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D:\New folder\DT Projects\CSVs\"/>
    </mc:Choice>
  </mc:AlternateContent>
  <xr:revisionPtr revIDLastSave="0" documentId="8_{540CCBFF-66B1-4E8D-8AC8-2F3E1B712B7B}" xr6:coauthVersionLast="47" xr6:coauthVersionMax="47" xr10:uidLastSave="{00000000-0000-0000-0000-000000000000}"/>
  <bookViews>
    <workbookView xWindow="-108" yWindow="-108" windowWidth="23256" windowHeight="13176" xr2:uid="{DDFC7C99-CFCD-43B3-AFCA-A2773F91E26D}"/>
  </bookViews>
  <sheets>
    <sheet name="Sheet1" sheetId="1" r:id="rId1"/>
    <sheet name="Sheet2" sheetId="3" r:id="rId2"/>
    <sheet name="Table1" sheetId="2" r:id="rId3"/>
    <sheet name="Table3" sheetId="4" r:id="rId4"/>
    <sheet name="pivot_tables" sheetId="5" r:id="rId5"/>
    <sheet name="Sheet4" sheetId="6" r:id="rId6"/>
  </sheets>
  <definedNames>
    <definedName name="_xlnm._FilterDatabase" localSheetId="0" hidden="1">Sheet1!$A$1:$R$5057</definedName>
    <definedName name="_xlcn.WorksheetConnection_Book1Table1" hidden="1">Table1[]</definedName>
    <definedName name="_xlcn.WorksheetConnection_Book1Table1_2" hidden="1">Table1_2[]</definedName>
    <definedName name="_xlcn.WorksheetConnection_Book1Table3_2" hidden="1">Table3_2[]</definedName>
    <definedName name="ExternalData_1" localSheetId="2" hidden="1">Table1!$A$1:$R$5001</definedName>
    <definedName name="ExternalData_1" localSheetId="3" hidden="1">Table3!$A$1:$B$1639</definedName>
    <definedName name="Slicer_claim_status">#N/A</definedName>
    <definedName name="Slicer_insurance_type">#N/A</definedName>
  </definedNames>
  <calcPr calcId="191029"/>
  <pivotCaches>
    <pivotCache cacheId="96" r:id="rId7"/>
    <pivotCache cacheId="90" r:id="rId8"/>
    <pivotCache cacheId="92" r:id="rId9"/>
    <pivotCache cacheId="94" r:id="rId10"/>
  </pivotCaches>
  <extLst>
    <ext xmlns:x14="http://schemas.microsoft.com/office/spreadsheetml/2009/9/main" uri="{876F7934-8845-4945-9796-88D515C7AA90}">
      <x14:pivotCaches>
        <pivotCache cacheId="69"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2" name="Table1_2" connection="WorksheetConnection_Book1!Table1_2"/>
          <x15:modelTable id="Table3_2" name="Table3_2" connection="WorksheetConnection_Book1!Table3_2"/>
          <x15:modelTable id="Table1" name="Table1" connection="WorksheetConnection_Book1!Table1"/>
        </x15:modelTables>
        <x15:modelRelationships>
          <x15:modelRelationship fromTable="Table3_2" fromColumn="claim_id" toTable="Table1_2" toColumn="claim_id"/>
        </x15:modelRelationships>
        <x15:extLst>
          <ext xmlns:x16="http://schemas.microsoft.com/office/spreadsheetml/2014/11/main" uri="{9835A34E-60A6-4A7C-AAB8-D5F71C897F49}">
            <x16:modelTimeGroupings>
              <x16:modelTimeGrouping tableName="Table1_2" columnName="date_of_service" columnId="date_of_service">
                <x16:calculatedTimeColumn columnName="date_of_service (Month Index)" columnId="date_of_service (Month Index)" contentType="monthsindex" isSelected="1"/>
                <x16:calculatedTimeColumn columnName="date_of_service (Month)" columnId="date_of_servic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7" i="6" l="1"/>
  <c r="K7" i="6"/>
  <c r="I7" i="6" a="1"/>
  <c r="I7" i="6" s="1"/>
  <c r="G7" i="6"/>
  <c r="E7" i="6"/>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C375B50-6E45-46B8-A79F-3D179FC764A0}" keepAlive="1" name="Query - Table1" description="Connection to the 'Table1' query in the workbook." type="5" refreshedVersion="7" background="1" saveData="1">
    <dbPr connection="Provider=Microsoft.Mashup.OleDb.1;Data Source=$Workbook$;Location=Table1;Extended Properties=&quot;&quot;" command="SELECT * FROM [Table1]"/>
  </connection>
  <connection id="2" xr16:uid="{E9724681-6B09-41A0-8D8C-9D7F1FF2BA13}" keepAlive="1" name="Query - Table3" description="Connection to the 'Table3' query in the workbook." type="5" refreshedVersion="7" background="1" saveData="1">
    <dbPr connection="Provider=Microsoft.Mashup.OleDb.1;Data Source=$Workbook$;Location=Table3;Extended Properties=&quot;&quot;" command="SELECT * FROM [Table3]"/>
  </connection>
  <connection id="3" xr16:uid="{89ACC828-E07D-43F5-BA1D-68B92940902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F5B48258-7F8E-44AF-A78F-CFD477F74178}" name="WorksheetConnection_Book1!Table1" type="102" refreshedVersion="7" minRefreshableVersion="5">
    <extLst>
      <ext xmlns:x15="http://schemas.microsoft.com/office/spreadsheetml/2010/11/main" uri="{DE250136-89BD-433C-8126-D09CA5730AF9}">
        <x15:connection id="Table1">
          <x15:rangePr sourceName="_xlcn.WorksheetConnection_Book1Table1"/>
        </x15:connection>
      </ext>
    </extLst>
  </connection>
  <connection id="5" xr16:uid="{24AC6705-1CAE-4B9B-8065-C9B230D36B9B}" name="WorksheetConnection_Book1!Table1_2" type="102" refreshedVersion="7" minRefreshableVersion="5">
    <extLst>
      <ext xmlns:x15="http://schemas.microsoft.com/office/spreadsheetml/2010/11/main" uri="{DE250136-89BD-433C-8126-D09CA5730AF9}">
        <x15:connection id="Table1_2">
          <x15:rangePr sourceName="_xlcn.WorksheetConnection_Book1Table1_2"/>
        </x15:connection>
      </ext>
    </extLst>
  </connection>
  <connection id="6" xr16:uid="{EADF586F-7B6A-41A6-ABB5-ECB80A5A8462}" name="WorksheetConnection_Book1!Table3_2" type="102" refreshedVersion="7" minRefreshableVersion="5">
    <extLst>
      <ext xmlns:x15="http://schemas.microsoft.com/office/spreadsheetml/2010/11/main" uri="{DE250136-89BD-433C-8126-D09CA5730AF9}">
        <x15:connection id="Table3_2">
          <x15:rangePr sourceName="_xlcn.WorksheetConnection_Book1Table3_2"/>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<sst xmlns="http://schemas.openxmlformats.org/spreadsheetml/2006/main" count="97022" uniqueCount="5169">
  <si>
    <t>claim_id</t>
  </si>
  <si>
    <t>provider_id</t>
  </si>
  <si>
    <t>patient_id</t>
  </si>
  <si>
    <t>billed_amount</t>
  </si>
  <si>
    <t>procedure_code</t>
  </si>
  <si>
    <t>diagnosis_code</t>
  </si>
  <si>
    <t>allowed_amount</t>
  </si>
  <si>
    <t>paid_amount</t>
  </si>
  <si>
    <t>insurance_type</t>
  </si>
  <si>
    <t>claim_status</t>
  </si>
  <si>
    <t>reason_code</t>
  </si>
  <si>
    <t>follow_up_required</t>
  </si>
  <si>
    <t>outcome</t>
  </si>
  <si>
    <t>date_of_service</t>
  </si>
  <si>
    <t>002DP0DMVT</t>
  </si>
  <si>
    <t>Unknown</t>
  </si>
  <si>
    <t>Medicare</t>
  </si>
  <si>
    <t>Under Review</t>
  </si>
  <si>
    <t>Unspecified</t>
  </si>
  <si>
    <t>Yes</t>
  </si>
  <si>
    <t>Denied</t>
  </si>
  <si>
    <t>005FI9XO0I</t>
  </si>
  <si>
    <t>A18.5</t>
  </si>
  <si>
    <t>Medicaid</t>
  </si>
  <si>
    <t>Paid</t>
  </si>
  <si>
    <t>Authorization not obtained</t>
  </si>
  <si>
    <t>Partially Paid</t>
  </si>
  <si>
    <t>00Y04ASTNJ</t>
  </si>
  <si>
    <t>A01.1</t>
  </si>
  <si>
    <t>Commercial</t>
  </si>
  <si>
    <t>Lack of medical necessity</t>
  </si>
  <si>
    <t>0176BM0AYJ</t>
  </si>
  <si>
    <t>A02.8</t>
  </si>
  <si>
    <t>Self-Pay</t>
  </si>
  <si>
    <t>Service not covered</t>
  </si>
  <si>
    <t>No</t>
  </si>
  <si>
    <t>01KAS2TF9O</t>
  </si>
  <si>
    <t>A08.1</t>
  </si>
  <si>
    <t>Patient eligibility issues</t>
  </si>
  <si>
    <t>01L9NHVIUU</t>
  </si>
  <si>
    <t>A06.3</t>
  </si>
  <si>
    <t>Missing documentation</t>
  </si>
  <si>
    <t>01T41K71VZ</t>
  </si>
  <si>
    <t>A18.1</t>
  </si>
  <si>
    <t>Incorrect billing information</t>
  </si>
  <si>
    <t>0238GFJ3TZ</t>
  </si>
  <si>
    <t>02HDTMEYBE</t>
  </si>
  <si>
    <t>A15.0</t>
  </si>
  <si>
    <t>030EVXL9B7</t>
  </si>
  <si>
    <t>A18.4</t>
  </si>
  <si>
    <t>0381DGGMS4</t>
  </si>
  <si>
    <t>A04.1</t>
  </si>
  <si>
    <t>03JV70AG59</t>
  </si>
  <si>
    <t>A06.1</t>
  </si>
  <si>
    <t>03KUGWSDD8</t>
  </si>
  <si>
    <t>A19.0</t>
  </si>
  <si>
    <t>03YCRLVYCF</t>
  </si>
  <si>
    <t>A01.0</t>
  </si>
  <si>
    <t>04Y8KGJN9J</t>
  </si>
  <si>
    <t>A00.1</t>
  </si>
  <si>
    <t>Duplicate claim</t>
  </si>
  <si>
    <t>0564VO4IWL</t>
  </si>
  <si>
    <t>A16.3</t>
  </si>
  <si>
    <t>05EK6WEA87</t>
  </si>
  <si>
    <t>A15.9</t>
  </si>
  <si>
    <t>Pre-existing condition</t>
  </si>
  <si>
    <t>05IGWJ8UCE</t>
  </si>
  <si>
    <t>A06.2</t>
  </si>
  <si>
    <t>05KUV216Y5</t>
  </si>
  <si>
    <t>A07.2</t>
  </si>
  <si>
    <t>05ODMHDGD0</t>
  </si>
  <si>
    <t>05TACMBHU2</t>
  </si>
  <si>
    <t>A07.8</t>
  </si>
  <si>
    <t>06NQMSR38I</t>
  </si>
  <si>
    <t>073LCNWSAD</t>
  </si>
  <si>
    <t>A05.9</t>
  </si>
  <si>
    <t>07A4ZT13IF</t>
  </si>
  <si>
    <t>08283DU65I</t>
  </si>
  <si>
    <t>A00.9</t>
  </si>
  <si>
    <t>08BTO6W2U7</t>
  </si>
  <si>
    <t>08KG46TN02</t>
  </si>
  <si>
    <t>08O18UT5TA</t>
  </si>
  <si>
    <t>08SNZTV7XF</t>
  </si>
  <si>
    <t>A17.8</t>
  </si>
  <si>
    <t>08SUTHBBYB</t>
  </si>
  <si>
    <t>09YQMXRO6E</t>
  </si>
  <si>
    <t>A19.9</t>
  </si>
  <si>
    <t>09ZN5R670M</t>
  </si>
  <si>
    <t>A06.4</t>
  </si>
  <si>
    <t>0A1D29J38V</t>
  </si>
  <si>
    <t>A07.0</t>
  </si>
  <si>
    <t>0A2NE9QFCG</t>
  </si>
  <si>
    <t>0A46016HGR</t>
  </si>
  <si>
    <t>A07.3</t>
  </si>
  <si>
    <t>0AK05SW40M</t>
  </si>
  <si>
    <t>0ALP5O68CW</t>
  </si>
  <si>
    <t>0AMX4VZYZB</t>
  </si>
  <si>
    <t>A18.7</t>
  </si>
  <si>
    <t>0APP6HH8P5</t>
  </si>
  <si>
    <t>A05.3</t>
  </si>
  <si>
    <t>0AQ1RKI4OP</t>
  </si>
  <si>
    <t>A05.2</t>
  </si>
  <si>
    <t>0AU80Q5YFQ</t>
  </si>
  <si>
    <t>A03.0</t>
  </si>
  <si>
    <t>0AVY290QRF</t>
  </si>
  <si>
    <t>0B0TP89BQF</t>
  </si>
  <si>
    <t>A08.8</t>
  </si>
  <si>
    <t>0BIE0LAUA9</t>
  </si>
  <si>
    <t>A06.5</t>
  </si>
  <si>
    <t>0BLW1JOUFH</t>
  </si>
  <si>
    <t>0C22XLUTKM</t>
  </si>
  <si>
    <t>0C3ZMYDXMO</t>
  </si>
  <si>
    <t>A05.1</t>
  </si>
  <si>
    <t>0CA6MQBRPT</t>
  </si>
  <si>
    <t>A05.8</t>
  </si>
  <si>
    <t>0CBD9Q9VVZ</t>
  </si>
  <si>
    <t>0CSI968FQF</t>
  </si>
  <si>
    <t>0DMY7OM9V3</t>
  </si>
  <si>
    <t>A01.5</t>
  </si>
  <si>
    <t>0DNOM5C37S</t>
  </si>
  <si>
    <t>0DOKC7VU2Z</t>
  </si>
  <si>
    <t>0E609C7NUT</t>
  </si>
  <si>
    <t>A00.0</t>
  </si>
  <si>
    <t>0E8DIN2ND1</t>
  </si>
  <si>
    <t>A02.1</t>
  </si>
  <si>
    <t>0E9JSZSOX0</t>
  </si>
  <si>
    <t>A05.6</t>
  </si>
  <si>
    <t>0EG10ESR1A</t>
  </si>
  <si>
    <t>0EICDLNZHG</t>
  </si>
  <si>
    <t>A18.8</t>
  </si>
  <si>
    <t>0EKJ9XMXZV</t>
  </si>
  <si>
    <t>A18.0</t>
  </si>
  <si>
    <t>0ELR493PP9</t>
  </si>
  <si>
    <t>A02.3</t>
  </si>
  <si>
    <t>0FPDB0RUKK</t>
  </si>
  <si>
    <t>0FUNLP1K7I</t>
  </si>
  <si>
    <t>0G2KT6T109</t>
  </si>
  <si>
    <t>A18.9</t>
  </si>
  <si>
    <t>0GDEC1CH9Z</t>
  </si>
  <si>
    <t>A06.0</t>
  </si>
  <si>
    <t>0GOTDQWL1Y</t>
  </si>
  <si>
    <t>0GPGTWMIQ0</t>
  </si>
  <si>
    <t>0GXKSWTEL4</t>
  </si>
  <si>
    <t>A17.1</t>
  </si>
  <si>
    <t>0H2NQ6XKLE</t>
  </si>
  <si>
    <t>0H47YAG0MY</t>
  </si>
  <si>
    <t>A16.7</t>
  </si>
  <si>
    <t>0H5LUZFBBR</t>
  </si>
  <si>
    <t>0HD3Q0V5IC</t>
  </si>
  <si>
    <t>0HO1FSN4AP</t>
  </si>
  <si>
    <t>0HP3KCYTOK</t>
  </si>
  <si>
    <t>0HPP7P0BTB</t>
  </si>
  <si>
    <t>NULL</t>
  </si>
  <si>
    <t>0I65UNIPZP</t>
  </si>
  <si>
    <t>0JEHF4TSZ9</t>
  </si>
  <si>
    <t>A01.9</t>
  </si>
  <si>
    <t>0JGYB63LKQ</t>
  </si>
  <si>
    <t>A06.7</t>
  </si>
  <si>
    <t>0KQUNUFAHZ</t>
  </si>
  <si>
    <t>0LJJD9M1GJ</t>
  </si>
  <si>
    <t>A03.9</t>
  </si>
  <si>
    <t>0LNZ7VUAPV</t>
  </si>
  <si>
    <t>0LSJ10JB46</t>
  </si>
  <si>
    <t>0M47X4RJ7J</t>
  </si>
  <si>
    <t>A06.8</t>
  </si>
  <si>
    <t>0MBZW073GU</t>
  </si>
  <si>
    <t>0MLKZK4Y8F</t>
  </si>
  <si>
    <t>0MMLUIXKU4</t>
  </si>
  <si>
    <t>A03.3</t>
  </si>
  <si>
    <t>0MN7JW9DZT</t>
  </si>
  <si>
    <t>A04.0</t>
  </si>
  <si>
    <t>0NS4DQRW0M</t>
  </si>
  <si>
    <t>0NSYB9DP2R</t>
  </si>
  <si>
    <t>A05.0</t>
  </si>
  <si>
    <t>0NUZ5A5WN1</t>
  </si>
  <si>
    <t>0NZ5YELK40</t>
  </si>
  <si>
    <t>0O0Z17DYJX</t>
  </si>
  <si>
    <t>0O7R3MTCHM</t>
  </si>
  <si>
    <t>0P58049UCZ</t>
  </si>
  <si>
    <t>0POUERUEAW</t>
  </si>
  <si>
    <t>A16.9</t>
  </si>
  <si>
    <t>0PTP658ZAT</t>
  </si>
  <si>
    <t>A19.1</t>
  </si>
  <si>
    <t>0PTTGLU2QQ</t>
  </si>
  <si>
    <t>0Q8W5VCL0V</t>
  </si>
  <si>
    <t>A02.9</t>
  </si>
  <si>
    <t>0QEXR3K0VL</t>
  </si>
  <si>
    <t>A04.7</t>
  </si>
  <si>
    <t>0QJD0HNLS9</t>
  </si>
  <si>
    <t>0QRI4FH7W9</t>
  </si>
  <si>
    <t>A18.2</t>
  </si>
  <si>
    <t>0R1V7JP1TP</t>
  </si>
  <si>
    <t>0R55T1Z1R1</t>
  </si>
  <si>
    <t>A09.0</t>
  </si>
  <si>
    <t>0RAD4A1E0O</t>
  </si>
  <si>
    <t>A07.1</t>
  </si>
  <si>
    <t>0RNJZ16014</t>
  </si>
  <si>
    <t>0RTE3LY6B3</t>
  </si>
  <si>
    <t>0RTR320M0W</t>
  </si>
  <si>
    <t>0RZ5SVOR58</t>
  </si>
  <si>
    <t>0RZVSMIVJU</t>
  </si>
  <si>
    <t>A17.0</t>
  </si>
  <si>
    <t>0S3VWM9SCJ</t>
  </si>
  <si>
    <t>0SDKFKDYX1</t>
  </si>
  <si>
    <t>A18.3</t>
  </si>
  <si>
    <t>0SLWXPYEQ8</t>
  </si>
  <si>
    <t>0SM4MQ81S3</t>
  </si>
  <si>
    <t>0SQTM9JWLP</t>
  </si>
  <si>
    <t>A08.9</t>
  </si>
  <si>
    <t>0STSGOII83</t>
  </si>
  <si>
    <t>0SXKR4897N</t>
  </si>
  <si>
    <t>0T514A43XG</t>
  </si>
  <si>
    <t>0TEY5ZGYC2</t>
  </si>
  <si>
    <t>0TFT4QHSIQ</t>
  </si>
  <si>
    <t>A04.6</t>
  </si>
  <si>
    <t>0TVHQQ62AN</t>
  </si>
  <si>
    <t>0TXLL92J9F</t>
  </si>
  <si>
    <t>A02.2</t>
  </si>
  <si>
    <t>0U0LB6NVA3</t>
  </si>
  <si>
    <t>0U7E1EAUSA</t>
  </si>
  <si>
    <t>0UG8YIGH0T</t>
  </si>
  <si>
    <t>0UL3SODFH8</t>
  </si>
  <si>
    <t>A06.9</t>
  </si>
  <si>
    <t>0V2LNC21RC</t>
  </si>
  <si>
    <t>0V7DKNYBT9</t>
  </si>
  <si>
    <t>0VOH4G9GV7</t>
  </si>
  <si>
    <t>0W59VU07MQ</t>
  </si>
  <si>
    <t>A03.1</t>
  </si>
  <si>
    <t>0WD39XJFQO</t>
  </si>
  <si>
    <t>A05.7</t>
  </si>
  <si>
    <t>0WF7MWLQZ5</t>
  </si>
  <si>
    <t>0WOZS8DP0D</t>
  </si>
  <si>
    <t>A04.8</t>
  </si>
  <si>
    <t>0WRW4TL9HD</t>
  </si>
  <si>
    <t>0X4AHUXC98</t>
  </si>
  <si>
    <t>0XRNPUXOEH</t>
  </si>
  <si>
    <t>A07.9</t>
  </si>
  <si>
    <t>0XUBX4OO59</t>
  </si>
  <si>
    <t>A01.4</t>
  </si>
  <si>
    <t>0Y17QZD5MM</t>
  </si>
  <si>
    <t>0Y6NSSKOEY</t>
  </si>
  <si>
    <t>A08.2</t>
  </si>
  <si>
    <t>0YYSDE4JYZ</t>
  </si>
  <si>
    <t>0Z7FWEWRIB</t>
  </si>
  <si>
    <t>0ZKDUDO3GD</t>
  </si>
  <si>
    <t>0ZMMGZFF6V</t>
  </si>
  <si>
    <t>0ZN02U4OKS</t>
  </si>
  <si>
    <t>A16.4</t>
  </si>
  <si>
    <t>0ZUYL2UTR5</t>
  </si>
  <si>
    <t>105HX2QI62</t>
  </si>
  <si>
    <t>A05.4</t>
  </si>
  <si>
    <t>106XGJ5Y96</t>
  </si>
  <si>
    <t>108VQPDG8O</t>
  </si>
  <si>
    <t>A01.6</t>
  </si>
  <si>
    <t>109CAGVLTN</t>
  </si>
  <si>
    <t>10B72ELII0</t>
  </si>
  <si>
    <t>1185WGB4GD</t>
  </si>
  <si>
    <t>11NDY3RKCO</t>
  </si>
  <si>
    <t>11PVF9NXQB</t>
  </si>
  <si>
    <t>11SI0FEVCZ</t>
  </si>
  <si>
    <t>121IT32I35</t>
  </si>
  <si>
    <t>A02.0</t>
  </si>
  <si>
    <t>122DN17XXC</t>
  </si>
  <si>
    <t>1232IJVXRD</t>
  </si>
  <si>
    <t>123GZ26NKX</t>
  </si>
  <si>
    <t>129JSAM402</t>
  </si>
  <si>
    <t>12CKA6UMWM</t>
  </si>
  <si>
    <t>12JQVZNCX0</t>
  </si>
  <si>
    <t>A16.5</t>
  </si>
  <si>
    <t>12L8JW6AM8</t>
  </si>
  <si>
    <t>A16.1</t>
  </si>
  <si>
    <t>12L8SFST4O</t>
  </si>
  <si>
    <t>12QI37SWOQ</t>
  </si>
  <si>
    <t>12RGJ3FDA4</t>
  </si>
  <si>
    <t>132MXZAQKZ</t>
  </si>
  <si>
    <t>139WED0OG6</t>
  </si>
  <si>
    <t>A02.4</t>
  </si>
  <si>
    <t>13WMOM31NX</t>
  </si>
  <si>
    <t>14ACP9M0WB</t>
  </si>
  <si>
    <t>14YLRIO7XK</t>
  </si>
  <si>
    <t>158USD3U0S</t>
  </si>
  <si>
    <t>15I3BRFJCV</t>
  </si>
  <si>
    <t>15JIYS29VK</t>
  </si>
  <si>
    <t>15UCWUDKVL</t>
  </si>
  <si>
    <t>16DNTIJ5BK</t>
  </si>
  <si>
    <t>16QBHSWXOJ</t>
  </si>
  <si>
    <t>16TZVCITY0</t>
  </si>
  <si>
    <t>176BJCO1OP</t>
  </si>
  <si>
    <t>17DZ9XDWZ2</t>
  </si>
  <si>
    <t>17E89CM76V</t>
  </si>
  <si>
    <t>17LE72WNKE</t>
  </si>
  <si>
    <t>17NUCFKKSP</t>
  </si>
  <si>
    <t>17VQIO0ZZG</t>
  </si>
  <si>
    <t>17VS8N270O</t>
  </si>
  <si>
    <t>184IB47FOU</t>
  </si>
  <si>
    <t>186KWATWQI</t>
  </si>
  <si>
    <t>18FCY3QXSL</t>
  </si>
  <si>
    <t>18G8TZEZMM</t>
  </si>
  <si>
    <t>18I80Y5DSG</t>
  </si>
  <si>
    <t>18NEZZIGYP</t>
  </si>
  <si>
    <t>18NYM11CI4</t>
  </si>
  <si>
    <t>19DGOQDZ3L</t>
  </si>
  <si>
    <t>A08.0</t>
  </si>
  <si>
    <t>19PFIGWLD8</t>
  </si>
  <si>
    <t>19VWYXTZQY</t>
  </si>
  <si>
    <t>1A00T751EK</t>
  </si>
  <si>
    <t>1A7HB9411L</t>
  </si>
  <si>
    <t>1B42ESXBYI</t>
  </si>
  <si>
    <t>1BDJ66Q452</t>
  </si>
  <si>
    <t>1BHL21FJ7X</t>
  </si>
  <si>
    <t>A04.2</t>
  </si>
  <si>
    <t>1BIOGGGLHF</t>
  </si>
  <si>
    <t>A16.2</t>
  </si>
  <si>
    <t>1BRFVQUBRX</t>
  </si>
  <si>
    <t>A08.4</t>
  </si>
  <si>
    <t>1BSZJTRS2I</t>
  </si>
  <si>
    <t>1C54EPEN70</t>
  </si>
  <si>
    <t>1CATHISW98</t>
  </si>
  <si>
    <t>1CIJ8XHDHF</t>
  </si>
  <si>
    <t>1CS5LJNIQC</t>
  </si>
  <si>
    <t>1CSA07OIM7</t>
  </si>
  <si>
    <t>1CSO7JBBLX</t>
  </si>
  <si>
    <t>1DFD6LPA9G</t>
  </si>
  <si>
    <t>1DIBSAA0GS</t>
  </si>
  <si>
    <t>1DO63ASEYV</t>
  </si>
  <si>
    <t>1DWCYEKGQ7</t>
  </si>
  <si>
    <t>1EA6VMNIIZ</t>
  </si>
  <si>
    <t>1EEGUUJQ0W</t>
  </si>
  <si>
    <t>1EIA8D6RH5</t>
  </si>
  <si>
    <t>1ELKD3B6GS</t>
  </si>
  <si>
    <t>1EO0LLBIBO</t>
  </si>
  <si>
    <t>1FY1RFV5FJ</t>
  </si>
  <si>
    <t>1G4TPOWJK3</t>
  </si>
  <si>
    <t>A15.1</t>
  </si>
  <si>
    <t>1GK8HL6TB0</t>
  </si>
  <si>
    <t>1GNJNX1VM5</t>
  </si>
  <si>
    <t>A03.2</t>
  </si>
  <si>
    <t>1H2LVH14K7</t>
  </si>
  <si>
    <t>1H9GH5DCP4</t>
  </si>
  <si>
    <t>1HLASCMEYH</t>
  </si>
  <si>
    <t>1I134NRDT0</t>
  </si>
  <si>
    <t>1IMWCVLPX4</t>
  </si>
  <si>
    <t>1IQVROIK1N</t>
  </si>
  <si>
    <t>1J89G8D1SI</t>
  </si>
  <si>
    <t>1JI5JG94FI</t>
  </si>
  <si>
    <t>1JRGH1TCEX</t>
  </si>
  <si>
    <t>1JSMKUIQ4K</t>
  </si>
  <si>
    <t>1JXXTROZ15</t>
  </si>
  <si>
    <t>1JYL7SG6M7</t>
  </si>
  <si>
    <t>1KBMIGFUV6</t>
  </si>
  <si>
    <t>A05.5</t>
  </si>
  <si>
    <t>1KX84YR1PS</t>
  </si>
  <si>
    <t>1KZS7RG348</t>
  </si>
  <si>
    <t>1L48S5IGVD</t>
  </si>
  <si>
    <t>1L74T6EQHS</t>
  </si>
  <si>
    <t>1LPEMN4DMK</t>
  </si>
  <si>
    <t>1M1MK6JZAL</t>
  </si>
  <si>
    <t>1MK5HRVDMR</t>
  </si>
  <si>
    <t>1MNEC3PABH</t>
  </si>
  <si>
    <t>1MVZB7G1YI</t>
  </si>
  <si>
    <t>A19.8</t>
  </si>
  <si>
    <t>1NDZYHASY5</t>
  </si>
  <si>
    <t>1NNJNQ1KPY</t>
  </si>
  <si>
    <t>1NP6MADW5V</t>
  </si>
  <si>
    <t>1NU67HKRWQ</t>
  </si>
  <si>
    <t>1O1EPMNRZZ</t>
  </si>
  <si>
    <t>1OERBF613D</t>
  </si>
  <si>
    <t>1OIRVKJHYQ</t>
  </si>
  <si>
    <t>1OKE09QSKL</t>
  </si>
  <si>
    <t>1ORERG2ELZ</t>
  </si>
  <si>
    <t>1P3X2O7JPG</t>
  </si>
  <si>
    <t>1PLSW3XXCS</t>
  </si>
  <si>
    <t>1PS63SZRP0</t>
  </si>
  <si>
    <t>1PSZKHC0MQ</t>
  </si>
  <si>
    <t>1QAKV4DOQQ</t>
  </si>
  <si>
    <t>1QEU1AIDAU</t>
  </si>
  <si>
    <t>1QJPSYN8CF</t>
  </si>
  <si>
    <t>1QRLK5Y7SW</t>
  </si>
  <si>
    <t>1R1XZAPUJU</t>
  </si>
  <si>
    <t>1RCJT8GECJ</t>
  </si>
  <si>
    <t>1RRV1ZKRYV</t>
  </si>
  <si>
    <t>1RSN8PDSYU</t>
  </si>
  <si>
    <t>1S2Y0M693N</t>
  </si>
  <si>
    <t>1SAW9VQWPH</t>
  </si>
  <si>
    <t>1SQ8OFBGHC</t>
  </si>
  <si>
    <t>1T4XGELO1E</t>
  </si>
  <si>
    <t>1TGJC7Q3FF</t>
  </si>
  <si>
    <t>1TGLA6Q41D</t>
  </si>
  <si>
    <t>1TRL35P8MD</t>
  </si>
  <si>
    <t>1TW6IT94IH</t>
  </si>
  <si>
    <t>A04.4</t>
  </si>
  <si>
    <t>1U5NR0N4CU</t>
  </si>
  <si>
    <t>1UDTBBOJ9Z</t>
  </si>
  <si>
    <t>1UEWHL36HO</t>
  </si>
  <si>
    <t>A16.0</t>
  </si>
  <si>
    <t>1UHUP0QKZB</t>
  </si>
  <si>
    <t>1UXJ0KCPHA</t>
  </si>
  <si>
    <t>1VRORYMHOM</t>
  </si>
  <si>
    <t>1W0NGN5X52</t>
  </si>
  <si>
    <t>1X31Y73NT9</t>
  </si>
  <si>
    <t>1XDRK4OYPF</t>
  </si>
  <si>
    <t>1XQNUC8SP9</t>
  </si>
  <si>
    <t>1XQPJ0FIIH</t>
  </si>
  <si>
    <t>A04.9</t>
  </si>
  <si>
    <t>1YA4F79AO4</t>
  </si>
  <si>
    <t>1YI0CBHCC5</t>
  </si>
  <si>
    <t>1YPKD9V4JL</t>
  </si>
  <si>
    <t>1YWTULTTKU</t>
  </si>
  <si>
    <t>A09.9</t>
  </si>
  <si>
    <t>1Z5BB5IC2P</t>
  </si>
  <si>
    <t>1Z72U5TGRE</t>
  </si>
  <si>
    <t>1ZE0CH9ANF</t>
  </si>
  <si>
    <t>1ZE66YHGVD</t>
  </si>
  <si>
    <t>1ZLNDODEHF</t>
  </si>
  <si>
    <t>1ZQDF1GW4W</t>
  </si>
  <si>
    <t>A08.3</t>
  </si>
  <si>
    <t>1ZVH3Z3US2</t>
  </si>
  <si>
    <t>209QEFMF73</t>
  </si>
  <si>
    <t>20GMSTS16D</t>
  </si>
  <si>
    <t>20IY5UNIFR</t>
  </si>
  <si>
    <t>20JVT131RB</t>
  </si>
  <si>
    <t>20OHERICHK</t>
  </si>
  <si>
    <t>20OWGN8QVX</t>
  </si>
  <si>
    <t>20QCQIESHE</t>
  </si>
  <si>
    <t>211GOZ0XU7</t>
  </si>
  <si>
    <t>2198D8JWY9</t>
  </si>
  <si>
    <t>21BXPWDAX1</t>
  </si>
  <si>
    <t>21J06GW5M0</t>
  </si>
  <si>
    <t>21T1YJD1YW</t>
  </si>
  <si>
    <t>21V9MFAGUV</t>
  </si>
  <si>
    <t>21ZHU43LKT</t>
  </si>
  <si>
    <t>222B20KN8Z</t>
  </si>
  <si>
    <t>22BRFK3YVC</t>
  </si>
  <si>
    <t>22IO73BJS7</t>
  </si>
  <si>
    <t>22JG5EPSRD</t>
  </si>
  <si>
    <t>23WSD22NJ2</t>
  </si>
  <si>
    <t>23X1PNXVD5</t>
  </si>
  <si>
    <t>24BI5PAKXN</t>
  </si>
  <si>
    <t>24C8XZXJOT</t>
  </si>
  <si>
    <t>24J9IZXB2O</t>
  </si>
  <si>
    <t>24PI35ES9I</t>
  </si>
  <si>
    <t>25NTLYY4T4</t>
  </si>
  <si>
    <t>25WO85OKZB</t>
  </si>
  <si>
    <t>260LLLKNX5</t>
  </si>
  <si>
    <t>26234TZS79</t>
  </si>
  <si>
    <t>26N7N51BNH</t>
  </si>
  <si>
    <t>26UZK6TQQ2</t>
  </si>
  <si>
    <t>270JB2ZQQJ</t>
  </si>
  <si>
    <t>27566OMUP9</t>
  </si>
  <si>
    <t>275ME61QYE</t>
  </si>
  <si>
    <t>277CXMITD6</t>
  </si>
  <si>
    <t>2783T9G7LQ</t>
  </si>
  <si>
    <t>278VKYWI0R</t>
  </si>
  <si>
    <t>27GVCPWO18</t>
  </si>
  <si>
    <t>284YPARE3C</t>
  </si>
  <si>
    <t>28P0E8HHLE</t>
  </si>
  <si>
    <t>297BH25GH1</t>
  </si>
  <si>
    <t>29AKTHFWXE</t>
  </si>
  <si>
    <t>29BM00717K</t>
  </si>
  <si>
    <t>29VRI6WQQT</t>
  </si>
  <si>
    <t>29YSFQDW5N</t>
  </si>
  <si>
    <t>2AUS9MYTZ0</t>
  </si>
  <si>
    <t>2C0QW21ULS</t>
  </si>
  <si>
    <t>2C1TV2Y385</t>
  </si>
  <si>
    <t>2D5G5290W6</t>
  </si>
  <si>
    <t>2DJN1MSV2X</t>
  </si>
  <si>
    <t>2EDZB83061</t>
  </si>
  <si>
    <t>2ER9Y8B8KJ</t>
  </si>
  <si>
    <t>2ESC751FAN</t>
  </si>
  <si>
    <t>2ETLXC20SI</t>
  </si>
  <si>
    <t>2F80QSVG1R</t>
  </si>
  <si>
    <t>2FJH03XQ5I</t>
  </si>
  <si>
    <t>2FL7QPUHJY</t>
  </si>
  <si>
    <t>2FVHV00YZV</t>
  </si>
  <si>
    <t>2G5FZV45QD</t>
  </si>
  <si>
    <t>2GPTSSY86U</t>
  </si>
  <si>
    <t>2GR2E4GMAN</t>
  </si>
  <si>
    <t>A18.6</t>
  </si>
  <si>
    <t>2HCYDZ5X2T</t>
  </si>
  <si>
    <t>2HI7Y2FC6D</t>
  </si>
  <si>
    <t>2HSQZH1TQL</t>
  </si>
  <si>
    <t>2HT9P3RCXC</t>
  </si>
  <si>
    <t>2HVOFQOG2A</t>
  </si>
  <si>
    <t>2HVU4IVOJF</t>
  </si>
  <si>
    <t>2IADAVVOY6</t>
  </si>
  <si>
    <t>2IAZ16YND8</t>
  </si>
  <si>
    <t>A01.2</t>
  </si>
  <si>
    <t>2IFBJFKRZU</t>
  </si>
  <si>
    <t>2IYAH0CE6V</t>
  </si>
  <si>
    <t>2IZJQQ3CJG</t>
  </si>
  <si>
    <t>2J6X55N761</t>
  </si>
  <si>
    <t>2JK6BMPBAE</t>
  </si>
  <si>
    <t>2JSR5DHEMC</t>
  </si>
  <si>
    <t>2JYDMRTYWV</t>
  </si>
  <si>
    <t>2K40P1466V</t>
  </si>
  <si>
    <t>2KBB4UBNUH</t>
  </si>
  <si>
    <t>2KJUQV4LFI</t>
  </si>
  <si>
    <t>2L4L2PRF9B</t>
  </si>
  <si>
    <t>2LHJGCXOEB</t>
  </si>
  <si>
    <t>2LJ978J2LF</t>
  </si>
  <si>
    <t>2LMAR9EUR5</t>
  </si>
  <si>
    <t>2LPU0VP6NN</t>
  </si>
  <si>
    <t>2LUH8TDALC</t>
  </si>
  <si>
    <t>2LX4BR7D8M</t>
  </si>
  <si>
    <t>2M24IKVGJJ</t>
  </si>
  <si>
    <t>2MNJ971AQC</t>
  </si>
  <si>
    <t>A17.9</t>
  </si>
  <si>
    <t>2N0QYML2RN</t>
  </si>
  <si>
    <t>2N34HE8ADI</t>
  </si>
  <si>
    <t>2NAQ9GTGLS</t>
  </si>
  <si>
    <t>2NPKBXV5ZY</t>
  </si>
  <si>
    <t>2NR6D5NLBB</t>
  </si>
  <si>
    <t>2NU10JFPLV</t>
  </si>
  <si>
    <t>2O9R0R5CVM</t>
  </si>
  <si>
    <t>2OT2I6MIIT</t>
  </si>
  <si>
    <t>2OTQVCJ0GF</t>
  </si>
  <si>
    <t>A04.3</t>
  </si>
  <si>
    <t>2P9G8749ZF</t>
  </si>
  <si>
    <t>2PDA9GYZED</t>
  </si>
  <si>
    <t>2Q8UK89CPS</t>
  </si>
  <si>
    <t>2QAVFOJ9GZ</t>
  </si>
  <si>
    <t>2QJYR8IEPC</t>
  </si>
  <si>
    <t>2QWBXTQ23A</t>
  </si>
  <si>
    <t>2S3NJ1EITH</t>
  </si>
  <si>
    <t>2SARP2I5H9</t>
  </si>
  <si>
    <t>2SGU0UOZN5</t>
  </si>
  <si>
    <t>2SRVANPAIH</t>
  </si>
  <si>
    <t>2TVHF5ZCQB</t>
  </si>
  <si>
    <t>2TYVBZHJY1</t>
  </si>
  <si>
    <t>2UAKLI2F63</t>
  </si>
  <si>
    <t>2UH8ILFP75</t>
  </si>
  <si>
    <t>2ULA8VLZN8</t>
  </si>
  <si>
    <t>2UN5B28R11</t>
  </si>
  <si>
    <t>2UT6KSYDQE</t>
  </si>
  <si>
    <t>2VFZKNWW5P</t>
  </si>
  <si>
    <t>2VMTAS7Z59</t>
  </si>
  <si>
    <t>2VO26C5QLH</t>
  </si>
  <si>
    <t>2VOQX8RKJT</t>
  </si>
  <si>
    <t>2VZ1AIVRBE</t>
  </si>
  <si>
    <t>2W5V3CB287</t>
  </si>
  <si>
    <t>2W647VBM8F</t>
  </si>
  <si>
    <t>2WAHO1CP2T</t>
  </si>
  <si>
    <t>2WHWNIY1TM</t>
  </si>
  <si>
    <t>2WPJM1S7OT</t>
  </si>
  <si>
    <t>2WQAU2OZFL</t>
  </si>
  <si>
    <t>2WU4RCEDYL</t>
  </si>
  <si>
    <t>2WVQLZ6J1W</t>
  </si>
  <si>
    <t>2X226L4GK8</t>
  </si>
  <si>
    <t>2XZB6NN35S</t>
  </si>
  <si>
    <t>A16.8</t>
  </si>
  <si>
    <t>2XZES5ZRUS</t>
  </si>
  <si>
    <t>2Y0VVPVIMZ</t>
  </si>
  <si>
    <t>2YSRL7V7NR</t>
  </si>
  <si>
    <t>2YVO1DC7T2</t>
  </si>
  <si>
    <t>302RLDJRB7</t>
  </si>
  <si>
    <t>307NTX3P4G</t>
  </si>
  <si>
    <t>30VMNA0JZB</t>
  </si>
  <si>
    <t>317F25IQ31</t>
  </si>
  <si>
    <t>31F7MI25Q9</t>
  </si>
  <si>
    <t>31ID73GNW1</t>
  </si>
  <si>
    <t>31M7WMDVS8</t>
  </si>
  <si>
    <t>323X466L0H</t>
  </si>
  <si>
    <t>32HKRZK8RT</t>
  </si>
  <si>
    <t>3321XNMGJZ</t>
  </si>
  <si>
    <t>334X2I3V7V</t>
  </si>
  <si>
    <t>33OB1ERMM3</t>
  </si>
  <si>
    <t>3463WE03AD</t>
  </si>
  <si>
    <t>348CB2K06X</t>
  </si>
  <si>
    <t>34ARHI3GQV</t>
  </si>
  <si>
    <t>356PXCVJU4</t>
  </si>
  <si>
    <t>35704D8EJ4</t>
  </si>
  <si>
    <t>35UPQB5G0A</t>
  </si>
  <si>
    <t>363OCBXJ5L</t>
  </si>
  <si>
    <t>36QO35Q59M</t>
  </si>
  <si>
    <t>3780H2THRV</t>
  </si>
  <si>
    <t>37H7S64NA0</t>
  </si>
  <si>
    <t>37KSNK3VDS</t>
  </si>
  <si>
    <t>37M6D7V9Z2</t>
  </si>
  <si>
    <t>37RTAS58ZO</t>
  </si>
  <si>
    <t>38BBMUUBKD</t>
  </si>
  <si>
    <t>38CQSHONH6</t>
  </si>
  <si>
    <t>38EKE8IY96</t>
  </si>
  <si>
    <t>38L5G2CQ4J</t>
  </si>
  <si>
    <t>39NXIZM3JU</t>
  </si>
  <si>
    <t>39O4FL5AIL</t>
  </si>
  <si>
    <t>39T5CP7B72</t>
  </si>
  <si>
    <t>A04.5</t>
  </si>
  <si>
    <t>39TK6VMCCU</t>
  </si>
  <si>
    <t>3AJGX7SNXM</t>
  </si>
  <si>
    <t>3AXMYIQRS0</t>
  </si>
  <si>
    <t>3AYU66VDOT</t>
  </si>
  <si>
    <t>3B2HTVZ4DB</t>
  </si>
  <si>
    <t>3B8ANOCRVZ</t>
  </si>
  <si>
    <t>3BFEIAJ2YC</t>
  </si>
  <si>
    <t>3BP76X91H9</t>
  </si>
  <si>
    <t>3BPKD0QYW5</t>
  </si>
  <si>
    <t>3C5KB66G6L</t>
  </si>
  <si>
    <t>3C75WW2CAV</t>
  </si>
  <si>
    <t>3CDC3F7YA6</t>
  </si>
  <si>
    <t>3D6VA2RTGE</t>
  </si>
  <si>
    <t>3D7AN5ZMJH</t>
  </si>
  <si>
    <t>3D8XPK8DH1</t>
  </si>
  <si>
    <t>3DI1ONGQK9</t>
  </si>
  <si>
    <t>3DN4AYOJ9A</t>
  </si>
  <si>
    <t>3DX125KOVH</t>
  </si>
  <si>
    <t>3E6HX9ALES</t>
  </si>
  <si>
    <t>3E73QKX4Y2</t>
  </si>
  <si>
    <t>3EJBJSTN16</t>
  </si>
  <si>
    <t>3ET1F3HATV</t>
  </si>
  <si>
    <t>3F8VA9JMTZ</t>
  </si>
  <si>
    <t>3FXA1PG009</t>
  </si>
  <si>
    <t>3FYJ0NHSYH</t>
  </si>
  <si>
    <t>3FZ178S4BS</t>
  </si>
  <si>
    <t>3G57TDW29I</t>
  </si>
  <si>
    <t>3G64PCZR3G</t>
  </si>
  <si>
    <t>3GBKC2TX1Z</t>
  </si>
  <si>
    <t>3GE2KAL1N1</t>
  </si>
  <si>
    <t>3GKDYSYEZJ</t>
  </si>
  <si>
    <t>3GNCR4HL46</t>
  </si>
  <si>
    <t>3H4TLXLMT2</t>
  </si>
  <si>
    <t>3H7LEHARU7</t>
  </si>
  <si>
    <t>3HC4T8A5K3</t>
  </si>
  <si>
    <t>3HGQUWJH65</t>
  </si>
  <si>
    <t>3HIUVPCK8B</t>
  </si>
  <si>
    <t>3ILQQG0PW1</t>
  </si>
  <si>
    <t>3IQ7D97I74</t>
  </si>
  <si>
    <t>3IR5DUUQ5M</t>
  </si>
  <si>
    <t>3IT8GIS8K2</t>
  </si>
  <si>
    <t>3JA9PT2RH3</t>
  </si>
  <si>
    <t>3JCM84CXBX</t>
  </si>
  <si>
    <t>3JFJQ88OY1</t>
  </si>
  <si>
    <t>3JJMSU485A</t>
  </si>
  <si>
    <t>3JPU21TOE9</t>
  </si>
  <si>
    <t>3JRP7ND49Y</t>
  </si>
  <si>
    <t>3JUWWCNMLF</t>
  </si>
  <si>
    <t>3JWM5621OB</t>
  </si>
  <si>
    <t>3K0AR4BPGW</t>
  </si>
  <si>
    <t>3K2J50QZAG</t>
  </si>
  <si>
    <t>3K5D8SBI2R</t>
  </si>
  <si>
    <t>3KG556PU4N</t>
  </si>
  <si>
    <t>3KP5OZ65GC</t>
  </si>
  <si>
    <t>3KT2BBMZSW</t>
  </si>
  <si>
    <t>3LCRQOEREG</t>
  </si>
  <si>
    <t>3LFRRS4VV0</t>
  </si>
  <si>
    <t>3LU34NIVGQ</t>
  </si>
  <si>
    <t>3LY0YAZD2B</t>
  </si>
  <si>
    <t>3M2QY5WMBZ</t>
  </si>
  <si>
    <t>3M3MB1UUUC</t>
  </si>
  <si>
    <t>3N6Q9230T3</t>
  </si>
  <si>
    <t>3N8LLI3FYI</t>
  </si>
  <si>
    <t>3NFUF5ZUC2</t>
  </si>
  <si>
    <t>3NHAQCEO6V</t>
  </si>
  <si>
    <t>3NKCYVA4P9</t>
  </si>
  <si>
    <t>3NNN4A32IH</t>
  </si>
  <si>
    <t>3OKWAB31XL</t>
  </si>
  <si>
    <t>3OLZRJE6DH</t>
  </si>
  <si>
    <t>3P0VBBX35A</t>
  </si>
  <si>
    <t>3P1YC2R2W8</t>
  </si>
  <si>
    <t>3Q307029M3</t>
  </si>
  <si>
    <t>3QQHITWP9A</t>
  </si>
  <si>
    <t>3QZGW1L6GA</t>
  </si>
  <si>
    <t>3RBWN7S9O3</t>
  </si>
  <si>
    <t>3RMWFSRFEV</t>
  </si>
  <si>
    <t>3RTFF8M34W</t>
  </si>
  <si>
    <t>3RV0R92ZQ2</t>
  </si>
  <si>
    <t>3SH5BZYEI6</t>
  </si>
  <si>
    <t>3SM4G4NZMA</t>
  </si>
  <si>
    <t>3SSPSBBZJW</t>
  </si>
  <si>
    <t>3T81AFHZYC</t>
  </si>
  <si>
    <t>3TW5D0S2ZG</t>
  </si>
  <si>
    <t>3U08WV89HV</t>
  </si>
  <si>
    <t>3U5KVHPFTW</t>
  </si>
  <si>
    <t>3UMP3UPHHR</t>
  </si>
  <si>
    <t>3UNK73M0U0</t>
  </si>
  <si>
    <t>3V189ZV4NJ</t>
  </si>
  <si>
    <t>3V3WA5OPNM</t>
  </si>
  <si>
    <t>A08.5</t>
  </si>
  <si>
    <t>3VEZPISXYZ</t>
  </si>
  <si>
    <t>3VYL9TX981</t>
  </si>
  <si>
    <t>3VZ8HPEKC5</t>
  </si>
  <si>
    <t>3W1ZGOCWBR</t>
  </si>
  <si>
    <t>3W2M7WE0O8</t>
  </si>
  <si>
    <t>3WOFC87HR7</t>
  </si>
  <si>
    <t>3X0TAP8DQ4</t>
  </si>
  <si>
    <t>3X3QBCIU9Z</t>
  </si>
  <si>
    <t>3XNEW1BITQ</t>
  </si>
  <si>
    <t>3XOA6SC9QY</t>
  </si>
  <si>
    <t>3XS4QK00DY</t>
  </si>
  <si>
    <t>3YGTNYA6MM</t>
  </si>
  <si>
    <t>3YII66IW40</t>
  </si>
  <si>
    <t>3YNLUO85N1</t>
  </si>
  <si>
    <t>3YO5MJDY39</t>
  </si>
  <si>
    <t>3ZJKK05J0H</t>
  </si>
  <si>
    <t>3ZME1ER5YG</t>
  </si>
  <si>
    <t>401Z5I1QQ5</t>
  </si>
  <si>
    <t>40QPVADFIG</t>
  </si>
  <si>
    <t>413N40JISE</t>
  </si>
  <si>
    <t>4149QLBIM0</t>
  </si>
  <si>
    <t>418K56U6HI</t>
  </si>
  <si>
    <t>41NJ11CAZ5</t>
  </si>
  <si>
    <t>423YX5008A</t>
  </si>
  <si>
    <t>42D9WUSC8R</t>
  </si>
  <si>
    <t>42KH7TCUJJ</t>
  </si>
  <si>
    <t>438A5MOVD0</t>
  </si>
  <si>
    <t>438ZIIBPK0</t>
  </si>
  <si>
    <t>43D8GDZK49</t>
  </si>
  <si>
    <t>43JJ315IOE</t>
  </si>
  <si>
    <t>43NFAYCV93</t>
  </si>
  <si>
    <t>440AG9C99B</t>
  </si>
  <si>
    <t>446570R1UX</t>
  </si>
  <si>
    <t>44K5PG8X8S</t>
  </si>
  <si>
    <t>44L6QSFV85</t>
  </si>
  <si>
    <t>44N3BFJVI1</t>
  </si>
  <si>
    <t>44PDWNVLNQ</t>
  </si>
  <si>
    <t>456O66CK1F</t>
  </si>
  <si>
    <t>45M5O0B2PS</t>
  </si>
  <si>
    <t>45VDJHJX45</t>
  </si>
  <si>
    <t>46W89UT7GW</t>
  </si>
  <si>
    <t>471RDWBT34</t>
  </si>
  <si>
    <t>47AMM5S718</t>
  </si>
  <si>
    <t>47HVBI67F2</t>
  </si>
  <si>
    <t>47S11SAM8V</t>
  </si>
  <si>
    <t>47SEWNBQUM</t>
  </si>
  <si>
    <t>47UF9WY9U5</t>
  </si>
  <si>
    <t>4801XJXNCK</t>
  </si>
  <si>
    <t>48584ABMSV</t>
  </si>
  <si>
    <t>4891LHZTHX</t>
  </si>
  <si>
    <t>4895YQ5GRX</t>
  </si>
  <si>
    <t>48P3IE115V</t>
  </si>
  <si>
    <t>49AY8LHFMD</t>
  </si>
  <si>
    <t>49ECQLXTDA</t>
  </si>
  <si>
    <t>49I3AIJAB3</t>
  </si>
  <si>
    <t>49TLB32UZD</t>
  </si>
  <si>
    <t>49WDOTDJAI</t>
  </si>
  <si>
    <t>4A0UVU2RDO</t>
  </si>
  <si>
    <t>4A9SDVP1Y4</t>
  </si>
  <si>
    <t>4ACZWJ3F5F</t>
  </si>
  <si>
    <t>4AECRPPSTL</t>
  </si>
  <si>
    <t>4AGM6QZ6GZ</t>
  </si>
  <si>
    <t>4AHISZWA1F</t>
  </si>
  <si>
    <t>4ALDUTERFT</t>
  </si>
  <si>
    <t>4B1AHMG221</t>
  </si>
  <si>
    <t>4BF626KZTV</t>
  </si>
  <si>
    <t>4BGYUNII84</t>
  </si>
  <si>
    <t>4CTYQCA834</t>
  </si>
  <si>
    <t>4DA3T1A42D</t>
  </si>
  <si>
    <t>4DEPA60TIZ</t>
  </si>
  <si>
    <t>A06.6</t>
  </si>
  <si>
    <t>4E14EZHTUS</t>
  </si>
  <si>
    <t>4E3LP28NBX</t>
  </si>
  <si>
    <t>4E3WRFQ5PL</t>
  </si>
  <si>
    <t>4E8URPGWI5</t>
  </si>
  <si>
    <t>4ELU2LT3JQ</t>
  </si>
  <si>
    <t>4EVJ00GC8F</t>
  </si>
  <si>
    <t>4FDSYACV9H</t>
  </si>
  <si>
    <t>4FGDBKU05X</t>
  </si>
  <si>
    <t>4FHI69TKJ4</t>
  </si>
  <si>
    <t>4FVUN989B7</t>
  </si>
  <si>
    <t>4G1MUJEQ1M</t>
  </si>
  <si>
    <t>4GH57BY0S8</t>
  </si>
  <si>
    <t>4GIFD3VRZA</t>
  </si>
  <si>
    <t>4GLQBJP3WP</t>
  </si>
  <si>
    <t>4GYGW44HX0</t>
  </si>
  <si>
    <t>4H0SP8KNY0</t>
  </si>
  <si>
    <t>A03.8</t>
  </si>
  <si>
    <t>4HRD4JY1QU</t>
  </si>
  <si>
    <t>4HS05LGXUO</t>
  </si>
  <si>
    <t>4IDH8SMB18</t>
  </si>
  <si>
    <t>4IIZ435BBI</t>
  </si>
  <si>
    <t>4IMH8J5PON</t>
  </si>
  <si>
    <t>A01.3</t>
  </si>
  <si>
    <t>4IW05ON35U</t>
  </si>
  <si>
    <t>4IZXBHQOON</t>
  </si>
  <si>
    <t>4JPF2H2RKR</t>
  </si>
  <si>
    <t>4JX1SCJIA5</t>
  </si>
  <si>
    <t>4K0UUQPBR1</t>
  </si>
  <si>
    <t>4K2FCYBJ61</t>
  </si>
  <si>
    <t>4K2WKBGTU4</t>
  </si>
  <si>
    <t>4K3U6OCEN0</t>
  </si>
  <si>
    <t>4K4Z6BCD6J</t>
  </si>
  <si>
    <t>4KCI1YRWMA</t>
  </si>
  <si>
    <t>4KESQXV25J</t>
  </si>
  <si>
    <t>4KJFCKZUKK</t>
  </si>
  <si>
    <t>4KO111PEOO</t>
  </si>
  <si>
    <t>4KPQ9LOINK</t>
  </si>
  <si>
    <t>4L6KXZAFX7</t>
  </si>
  <si>
    <t>4L7I3U3FTR</t>
  </si>
  <si>
    <t>4LACV84XG5</t>
  </si>
  <si>
    <t>4LBC66TAM4</t>
  </si>
  <si>
    <t>4LMUCC6EEL</t>
  </si>
  <si>
    <t>4LOEHWPF53</t>
  </si>
  <si>
    <t>4LTCMW1PQS</t>
  </si>
  <si>
    <t>4LTJDDL88I</t>
  </si>
  <si>
    <t>4M0QKO6EO4</t>
  </si>
  <si>
    <t>4M80EERC19</t>
  </si>
  <si>
    <t>4M8NN1SP4P</t>
  </si>
  <si>
    <t>4NWWEGWDX6</t>
  </si>
  <si>
    <t>4OP120LRZ5</t>
  </si>
  <si>
    <t>4OPSGZ5U62</t>
  </si>
  <si>
    <t>4OXMU4VXMP</t>
  </si>
  <si>
    <t>4OY7TAU3TH</t>
  </si>
  <si>
    <t>4P2SNQCUO0</t>
  </si>
  <si>
    <t>4PRWBE0QQ3</t>
  </si>
  <si>
    <t>4PZ7T6LSOO</t>
  </si>
  <si>
    <t>4Q11MEZYT2</t>
  </si>
  <si>
    <t>4Q2FY24VTQ</t>
  </si>
  <si>
    <t>4Q7CUR00E1</t>
  </si>
  <si>
    <t>4QLQLZNNJQ</t>
  </si>
  <si>
    <t>4QOGCI58N2</t>
  </si>
  <si>
    <t>4QPT0PTLPZ</t>
  </si>
  <si>
    <t>4QSZ8XRVWL</t>
  </si>
  <si>
    <t>4R70IN0M5I</t>
  </si>
  <si>
    <t>4RC944QDTR</t>
  </si>
  <si>
    <t>4RPDX7OFJ9</t>
  </si>
  <si>
    <t>4S1WRPQYE4</t>
  </si>
  <si>
    <t>4SA4IIPARK</t>
  </si>
  <si>
    <t>4SAJBXU1E6</t>
  </si>
  <si>
    <t>4SJSA3TLKD</t>
  </si>
  <si>
    <t>4SKISIMRAC</t>
  </si>
  <si>
    <t>4T8C7S6CGX</t>
  </si>
  <si>
    <t>4TI4REGJH8</t>
  </si>
  <si>
    <t>4TIJTYZWVC</t>
  </si>
  <si>
    <t>4TKWFROA0K</t>
  </si>
  <si>
    <t>4U3PWYYT8N</t>
  </si>
  <si>
    <t>4UEN5Q8QMQ</t>
  </si>
  <si>
    <t>4UJT9LA5UX</t>
  </si>
  <si>
    <t>4UQABPONZ5</t>
  </si>
  <si>
    <t>4V9CUQ02K2</t>
  </si>
  <si>
    <t>4VAB8I0DM3</t>
  </si>
  <si>
    <t>4VHZFZMX9P</t>
  </si>
  <si>
    <t>4VRUP52AJA</t>
  </si>
  <si>
    <t>4VTI9OK20I</t>
  </si>
  <si>
    <t>4W219TNPTZ</t>
  </si>
  <si>
    <t>4WD0WQQZ4R</t>
  </si>
  <si>
    <t>4WXTPMT08D</t>
  </si>
  <si>
    <t>4WZHR5U46F</t>
  </si>
  <si>
    <t>4X3PRZHTGI</t>
  </si>
  <si>
    <t>4X4ZQY3B82</t>
  </si>
  <si>
    <t>4X89TZ6SBD</t>
  </si>
  <si>
    <t>4XUFQYS6GE</t>
  </si>
  <si>
    <t>4Y7BCDR6C4</t>
  </si>
  <si>
    <t>4YFD9U9FKP</t>
  </si>
  <si>
    <t>4YGPAXYD32</t>
  </si>
  <si>
    <t>4Z80WVJ6OE</t>
  </si>
  <si>
    <t>4ZJ4EJQJOO</t>
  </si>
  <si>
    <t>4ZP8NU3JCZ</t>
  </si>
  <si>
    <t>4ZPYEE0KB6</t>
  </si>
  <si>
    <t>5028WAS3S1</t>
  </si>
  <si>
    <t>50HR1THFC0</t>
  </si>
  <si>
    <t>50WM8P9J0J</t>
  </si>
  <si>
    <t>50YS272FJ4</t>
  </si>
  <si>
    <t>516GE5HYQP</t>
  </si>
  <si>
    <t>517VG8NTFC</t>
  </si>
  <si>
    <t>51AIG5S5BN</t>
  </si>
  <si>
    <t>51C75KYRC0</t>
  </si>
  <si>
    <t>51PG9G09VR</t>
  </si>
  <si>
    <t>51S0ZA96B2</t>
  </si>
  <si>
    <t>521JKNQLFX</t>
  </si>
  <si>
    <t>52FA6ZOWVQ</t>
  </si>
  <si>
    <t>531FPMU72W</t>
  </si>
  <si>
    <t>531HVTDM18</t>
  </si>
  <si>
    <t>53DW6Z56H1</t>
  </si>
  <si>
    <t>540ADCWGIX</t>
  </si>
  <si>
    <t>54J20A7WVH</t>
  </si>
  <si>
    <t>54PUCWJBFV</t>
  </si>
  <si>
    <t>551DUIIX57</t>
  </si>
  <si>
    <t>55GBTLUUQ9</t>
  </si>
  <si>
    <t>55LMBJCO73</t>
  </si>
  <si>
    <t>55NFLWKB50</t>
  </si>
  <si>
    <t>55WYM9AF6Q</t>
  </si>
  <si>
    <t>56F9KQZFDL</t>
  </si>
  <si>
    <t>56KLJ77CT7</t>
  </si>
  <si>
    <t>56QDG5RDGY</t>
  </si>
  <si>
    <t>574Z2KBZB7</t>
  </si>
  <si>
    <t>57BTNAVZFH</t>
  </si>
  <si>
    <t>57C1953FU8</t>
  </si>
  <si>
    <t>57J87V07ZO</t>
  </si>
  <si>
    <t>57SDFUP1NF</t>
  </si>
  <si>
    <t>5819R1OVAQ</t>
  </si>
  <si>
    <t>585SJ9K52L</t>
  </si>
  <si>
    <t>586EP1QAYC</t>
  </si>
  <si>
    <t>595ZNLN8RW</t>
  </si>
  <si>
    <t>5979CNV452</t>
  </si>
  <si>
    <t>598HRQ7GFJ</t>
  </si>
  <si>
    <t>59H31GDJXT</t>
  </si>
  <si>
    <t>59L3WRBFPW</t>
  </si>
  <si>
    <t>59TBEVTAIM</t>
  </si>
  <si>
    <t>59TG8V7VKY</t>
  </si>
  <si>
    <t>59Y5Q2ZYJ0</t>
  </si>
  <si>
    <t>5A0T1G2O99</t>
  </si>
  <si>
    <t>5A2S0D77NB</t>
  </si>
  <si>
    <t>5A82KGOBPF</t>
  </si>
  <si>
    <t>5AGDXT9P5N</t>
  </si>
  <si>
    <t>5AI5ONE70Y</t>
  </si>
  <si>
    <t>5AIX0SDWNW</t>
  </si>
  <si>
    <t>5AQC253RKR</t>
  </si>
  <si>
    <t>5ARGFT7BGU</t>
  </si>
  <si>
    <t>5AVMIRPNVC</t>
  </si>
  <si>
    <t>5B55JI97HR</t>
  </si>
  <si>
    <t>5BGF7KKBQ6</t>
  </si>
  <si>
    <t>5BIIQK63YH</t>
  </si>
  <si>
    <t>5BJDCTPIVV</t>
  </si>
  <si>
    <t>5BKNOXOQ5R</t>
  </si>
  <si>
    <t>5BPLQJLP9A</t>
  </si>
  <si>
    <t>5C9OLF3YP8</t>
  </si>
  <si>
    <t>5CHWVIQ36M</t>
  </si>
  <si>
    <t>5CJAWG9PXP</t>
  </si>
  <si>
    <t>5CORFYV3SO</t>
  </si>
  <si>
    <t>5D5XLLPF09</t>
  </si>
  <si>
    <t>5DDWHGB5RU</t>
  </si>
  <si>
    <t>5DG6MDQVJP</t>
  </si>
  <si>
    <t>5DK7XK3RZL</t>
  </si>
  <si>
    <t>5E1BY2IFSK</t>
  </si>
  <si>
    <t>5EIFJJ5BD5</t>
  </si>
  <si>
    <t>5EIK1030MI</t>
  </si>
  <si>
    <t>5EQLRI6K67</t>
  </si>
  <si>
    <t>5FF6TP0PT3</t>
  </si>
  <si>
    <t>5FJ2OH2ES0</t>
  </si>
  <si>
    <t>5GBUE3JIRL</t>
  </si>
  <si>
    <t>5GR6BAMKDV</t>
  </si>
  <si>
    <t>5GT1O3RO10</t>
  </si>
  <si>
    <t>5GVVZ7OB42</t>
  </si>
  <si>
    <t>5H2AXEEQ8G</t>
  </si>
  <si>
    <t>5HIQVJP233</t>
  </si>
  <si>
    <t>5HRXEWUY1J</t>
  </si>
  <si>
    <t>5HY2KR0L08</t>
  </si>
  <si>
    <t>5II1F70WVR</t>
  </si>
  <si>
    <t>5IKJGLKO4P</t>
  </si>
  <si>
    <t>5J8HNYYGH0</t>
  </si>
  <si>
    <t>5JT06WI3QD</t>
  </si>
  <si>
    <t>5K0KC4SOY9</t>
  </si>
  <si>
    <t>5K2PMZB50D</t>
  </si>
  <si>
    <t>5KG49GE51K</t>
  </si>
  <si>
    <t>5KKCL4E1Y1</t>
  </si>
  <si>
    <t>5L76W91AAN</t>
  </si>
  <si>
    <t>5LHLMCDEQV</t>
  </si>
  <si>
    <t>5LTW0WAAW8</t>
  </si>
  <si>
    <t>5M69UPBI3R</t>
  </si>
  <si>
    <t>5MJVJFSEK0</t>
  </si>
  <si>
    <t>5MMRWAIYXD</t>
  </si>
  <si>
    <t>5MUK2L8B1R</t>
  </si>
  <si>
    <t>5MXO75XYVU</t>
  </si>
  <si>
    <t>5N4LMQ1D8K</t>
  </si>
  <si>
    <t>5NJABPBPSJ</t>
  </si>
  <si>
    <t>5O4B96HQLX</t>
  </si>
  <si>
    <t>5O4YIX7H7A</t>
  </si>
  <si>
    <t>5OEBMZY7Q4</t>
  </si>
  <si>
    <t>5OIHTOQ01C</t>
  </si>
  <si>
    <t>5ORFOPXIKE</t>
  </si>
  <si>
    <t>5P0Q6LK3QM</t>
  </si>
  <si>
    <t>5PH5HE0L8N</t>
  </si>
  <si>
    <t>5PR1FGI7MD</t>
  </si>
  <si>
    <t>5PROHC8U9L</t>
  </si>
  <si>
    <t>5Q0MQV35F5</t>
  </si>
  <si>
    <t>5Q21LIDVVH</t>
  </si>
  <si>
    <t>5Q3Y5PYY46</t>
  </si>
  <si>
    <t>5Q7DVZJD57</t>
  </si>
  <si>
    <t>5Q9EVLQYF2</t>
  </si>
  <si>
    <t>5QAZ3Z4C7R</t>
  </si>
  <si>
    <t>5R6UGGQ5IU</t>
  </si>
  <si>
    <t>5R9V8NCEQS</t>
  </si>
  <si>
    <t>5T3PY4NR6B</t>
  </si>
  <si>
    <t>5TKHQC4OPH</t>
  </si>
  <si>
    <t>5U25IYW3EI</t>
  </si>
  <si>
    <t>5UCYD1UOW7</t>
  </si>
  <si>
    <t>5V1DZWVKTU</t>
  </si>
  <si>
    <t>5VQ3M2QHGN</t>
  </si>
  <si>
    <t>5WEE0PSTC3</t>
  </si>
  <si>
    <t>5WY4U18XAL</t>
  </si>
  <si>
    <t>5XIWVH3YQV</t>
  </si>
  <si>
    <t>5XYFNW5NAU</t>
  </si>
  <si>
    <t>5Y01VKW01M</t>
  </si>
  <si>
    <t>5Y1BR7YXZE</t>
  </si>
  <si>
    <t>5YGE9Z1DPK</t>
  </si>
  <si>
    <t>5Z9IN7ZOYM</t>
  </si>
  <si>
    <t>5ZP4IE2L9N</t>
  </si>
  <si>
    <t>5ZZLX3PE7C</t>
  </si>
  <si>
    <t>603EGTAGNM</t>
  </si>
  <si>
    <t>60FT9E0PGV</t>
  </si>
  <si>
    <t>60J22IX56R</t>
  </si>
  <si>
    <t>60K46PSGX9</t>
  </si>
  <si>
    <t>610QLAWJWO</t>
  </si>
  <si>
    <t>61H5GGZ0IT</t>
  </si>
  <si>
    <t>61HO4X93UH</t>
  </si>
  <si>
    <t>61MUGTAFZY</t>
  </si>
  <si>
    <t>626B66H97K</t>
  </si>
  <si>
    <t>62ARKG88T9</t>
  </si>
  <si>
    <t>62CADDI5GC</t>
  </si>
  <si>
    <t>62R8QKXRZQ</t>
  </si>
  <si>
    <t>63V8QVQ4KO</t>
  </si>
  <si>
    <t>640R5YIQ6A</t>
  </si>
  <si>
    <t>64AXTAB9KG</t>
  </si>
  <si>
    <t>64BXHI5GEZ</t>
  </si>
  <si>
    <t>64HGNB0X7P</t>
  </si>
  <si>
    <t>65F0AO1QGC</t>
  </si>
  <si>
    <t>65FVW719RL</t>
  </si>
  <si>
    <t>65XDY8M28P</t>
  </si>
  <si>
    <t>65ZO26MT7X</t>
  </si>
  <si>
    <t>666AE2E8L6</t>
  </si>
  <si>
    <t>668I1S2AZO</t>
  </si>
  <si>
    <t>66YSAZLYQS</t>
  </si>
  <si>
    <t>671RLADJR9</t>
  </si>
  <si>
    <t>675VCAHVGF</t>
  </si>
  <si>
    <t>67CZUPTZ4W</t>
  </si>
  <si>
    <t>67DSRVOOK1</t>
  </si>
  <si>
    <t>67GW0111WX</t>
  </si>
  <si>
    <t>67LVQGCLYF</t>
  </si>
  <si>
    <t>67NDVOZ504</t>
  </si>
  <si>
    <t>680J1FUBZB</t>
  </si>
  <si>
    <t>687AAGZGYM</t>
  </si>
  <si>
    <t>688F8EPI9X</t>
  </si>
  <si>
    <t>688NPOB5AS</t>
  </si>
  <si>
    <t>68CRU97135</t>
  </si>
  <si>
    <t>68K0RF99TD</t>
  </si>
  <si>
    <t>68L79548I3</t>
  </si>
  <si>
    <t>69HDE9V13U</t>
  </si>
  <si>
    <t>69I4IAARKH</t>
  </si>
  <si>
    <t>69QSLODVRT</t>
  </si>
  <si>
    <t>69WYZTJGV3</t>
  </si>
  <si>
    <t>6A59DETALK</t>
  </si>
  <si>
    <t>6A7KTM1BVY</t>
  </si>
  <si>
    <t>6A9D5ZCJYU</t>
  </si>
  <si>
    <t>6BJE3LNSJQ</t>
  </si>
  <si>
    <t>6C19YE4II2</t>
  </si>
  <si>
    <t>6C6F9UQU4J</t>
  </si>
  <si>
    <t>6CE0BBF8CQ</t>
  </si>
  <si>
    <t>6CHBD96G8T</t>
  </si>
  <si>
    <t>6CHW0X5NGK</t>
  </si>
  <si>
    <t>6CNWNXS2D3</t>
  </si>
  <si>
    <t>6CO9E84IW3</t>
  </si>
  <si>
    <t>6COFU6XY9V</t>
  </si>
  <si>
    <t>6CPQXVKEOI</t>
  </si>
  <si>
    <t>6DBFTP2DNB</t>
  </si>
  <si>
    <t>6DVERI0XMF</t>
  </si>
  <si>
    <t>6E6Q3BQE0N</t>
  </si>
  <si>
    <t>6EIFSH68A3</t>
  </si>
  <si>
    <t>6EYJUYKN80</t>
  </si>
  <si>
    <t>6F6RBZO67V</t>
  </si>
  <si>
    <t>6FNRVV0OGJ</t>
  </si>
  <si>
    <t>6FSKG5KI1L</t>
  </si>
  <si>
    <t>6GEVLQNNGA</t>
  </si>
  <si>
    <t>6GGV34WB9I</t>
  </si>
  <si>
    <t>6GS9Z616S3</t>
  </si>
  <si>
    <t>6GUS37A9YR</t>
  </si>
  <si>
    <t>6H0WRQY9CU</t>
  </si>
  <si>
    <t>6H25MYJL51</t>
  </si>
  <si>
    <t>6H48DJQEH1</t>
  </si>
  <si>
    <t>6H7FGHIQOA</t>
  </si>
  <si>
    <t>6HDJM926MV</t>
  </si>
  <si>
    <t>6HIIJHNWN6</t>
  </si>
  <si>
    <t>6I7XNFHZXZ</t>
  </si>
  <si>
    <t>6IVXNF7PBM</t>
  </si>
  <si>
    <t>6IX652BHPR</t>
  </si>
  <si>
    <t>6IXW24ZBOI</t>
  </si>
  <si>
    <t>6J27VZ7NH0</t>
  </si>
  <si>
    <t>6JDGCXEMWD</t>
  </si>
  <si>
    <t>6JFCY852AG</t>
  </si>
  <si>
    <t>6K77QKWDYO</t>
  </si>
  <si>
    <t>6KD2UQQ4CF</t>
  </si>
  <si>
    <t>6KJL0LR93J</t>
  </si>
  <si>
    <t>6L83WUY8R2</t>
  </si>
  <si>
    <t>6L9ZRQ2I2A</t>
  </si>
  <si>
    <t>6LE49QIXCT</t>
  </si>
  <si>
    <t>6LPK8EMVDS</t>
  </si>
  <si>
    <t>6LVMV349N3</t>
  </si>
  <si>
    <t>6LXMWY1BCC</t>
  </si>
  <si>
    <t>6MHAEM4P58</t>
  </si>
  <si>
    <t>6MIRXPKIAA</t>
  </si>
  <si>
    <t>6MUNEH8XXD</t>
  </si>
  <si>
    <t>6N450S2R22</t>
  </si>
  <si>
    <t>6NDY3JI7GF</t>
  </si>
  <si>
    <t>6NHKQEK8CN</t>
  </si>
  <si>
    <t>6NT5IGNOFU</t>
  </si>
  <si>
    <t>6O1LURCE9Z</t>
  </si>
  <si>
    <t>6O3NXB2JQ3</t>
  </si>
  <si>
    <t>6O58RVKK5K</t>
  </si>
  <si>
    <t>6O9HDAP1PX</t>
  </si>
  <si>
    <t>6OJ1J9M6CS</t>
  </si>
  <si>
    <t>6OPESLS3MS</t>
  </si>
  <si>
    <t>6OU06ZQDOY</t>
  </si>
  <si>
    <t>6OU1AUMY54</t>
  </si>
  <si>
    <t>6OYZ9A5LK3</t>
  </si>
  <si>
    <t>6PS45EIJO3</t>
  </si>
  <si>
    <t>6QM7P0T8BO</t>
  </si>
  <si>
    <t>6QNUSU8QAX</t>
  </si>
  <si>
    <t>6QV0M8JO1W</t>
  </si>
  <si>
    <t>6RC4CMESAV</t>
  </si>
  <si>
    <t>6RH5FZUHT2</t>
  </si>
  <si>
    <t>6RUEXRV795</t>
  </si>
  <si>
    <t>6S2L1EFYSK</t>
  </si>
  <si>
    <t>6SEHCXC5R5</t>
  </si>
  <si>
    <t>6SIY46K0JM</t>
  </si>
  <si>
    <t>6SMXT2480I</t>
  </si>
  <si>
    <t>6T3DIP9I2O</t>
  </si>
  <si>
    <t>6T7T133G7D</t>
  </si>
  <si>
    <t>6TB4RS34SB</t>
  </si>
  <si>
    <t>6TH29GAJQR</t>
  </si>
  <si>
    <t>6TMGUTGBW9</t>
  </si>
  <si>
    <t>6TT90NVOYH</t>
  </si>
  <si>
    <t>6TWI2E18YE</t>
  </si>
  <si>
    <t>6TWRD462J5</t>
  </si>
  <si>
    <t>6U60JV08XR</t>
  </si>
  <si>
    <t>6US3R9CI28</t>
  </si>
  <si>
    <t>6VNUMBHXO7</t>
  </si>
  <si>
    <t>6VZSRX1QIG</t>
  </si>
  <si>
    <t>6WF84097PV</t>
  </si>
  <si>
    <t>6WJBLF4IBH</t>
  </si>
  <si>
    <t>6WOVUKHHOS</t>
  </si>
  <si>
    <t>6WSPK0N4P0</t>
  </si>
  <si>
    <t>6WVZ1JS19L</t>
  </si>
  <si>
    <t>6X04TJQP95</t>
  </si>
  <si>
    <t>6X2CIBM3CX</t>
  </si>
  <si>
    <t>6X62KL124N</t>
  </si>
  <si>
    <t>6XS7VQUM1H</t>
  </si>
  <si>
    <t>6XST1SX5QF</t>
  </si>
  <si>
    <t>6Y7GXQGD82</t>
  </si>
  <si>
    <t>6YE0Z7FPZF</t>
  </si>
  <si>
    <t>6YF97HQ5JZ</t>
  </si>
  <si>
    <t>6YGHOUJ2O7</t>
  </si>
  <si>
    <t>6YM52JTHQL</t>
  </si>
  <si>
    <t>6YRS8M8AB3</t>
  </si>
  <si>
    <t>6YXIF4ETHP</t>
  </si>
  <si>
    <t>6YZ62OZFAN</t>
  </si>
  <si>
    <t>6ZCYVNN8OD</t>
  </si>
  <si>
    <t>6ZFKLV47S2</t>
  </si>
  <si>
    <t>6ZV6AQHK1W</t>
  </si>
  <si>
    <t>707V442546</t>
  </si>
  <si>
    <t>70RB2DX72C</t>
  </si>
  <si>
    <t>70RGURTCPA</t>
  </si>
  <si>
    <t>71DIB2K4V5</t>
  </si>
  <si>
    <t>71Y2PA3WM0</t>
  </si>
  <si>
    <t>720R82C1C6</t>
  </si>
  <si>
    <t>725XUI9HOT</t>
  </si>
  <si>
    <t>726DJMTT0D</t>
  </si>
  <si>
    <t>72RKRJ0R3Q</t>
  </si>
  <si>
    <t>73DDTKF6VI</t>
  </si>
  <si>
    <t>73RVPJWZPN</t>
  </si>
  <si>
    <t>742GWQW8UF</t>
  </si>
  <si>
    <t>74RM3GRDZO</t>
  </si>
  <si>
    <t>74VB85F5DZ</t>
  </si>
  <si>
    <t>74XHAPH92A</t>
  </si>
  <si>
    <t>751XUFDOLJ</t>
  </si>
  <si>
    <t>75AMCU420G</t>
  </si>
  <si>
    <t>75QIQBA4T2</t>
  </si>
  <si>
    <t>75TBVZTILI</t>
  </si>
  <si>
    <t>76O0SZ2HSH</t>
  </si>
  <si>
    <t>76RBO9JGD8</t>
  </si>
  <si>
    <t>76VXSA7RAV</t>
  </si>
  <si>
    <t>76WE09L0YW</t>
  </si>
  <si>
    <t>7735EXC15O</t>
  </si>
  <si>
    <t>77EK2RBWSK</t>
  </si>
  <si>
    <t>78ADTHI3CW</t>
  </si>
  <si>
    <t>78TQ82IDFY</t>
  </si>
  <si>
    <t>78U9JVB2CS</t>
  </si>
  <si>
    <t>79KDGUNDW6</t>
  </si>
  <si>
    <t>79QRY8542Z</t>
  </si>
  <si>
    <t>79XZZQQKN0</t>
  </si>
  <si>
    <t>7A2O70MLT5</t>
  </si>
  <si>
    <t>7AFTQNOE1I</t>
  </si>
  <si>
    <t>7AQR7FRYVT</t>
  </si>
  <si>
    <t>7AS7U1G0G9</t>
  </si>
  <si>
    <t>7B86UJ5JVR</t>
  </si>
  <si>
    <t>7B8G40OLQC</t>
  </si>
  <si>
    <t>7BA4A8IB5H</t>
  </si>
  <si>
    <t>7BB1808D8S</t>
  </si>
  <si>
    <t>7BU18CKM2C</t>
  </si>
  <si>
    <t>7BVWZXENQZ</t>
  </si>
  <si>
    <t>7CAQ02K5KW</t>
  </si>
  <si>
    <t>7CIYVZD67X</t>
  </si>
  <si>
    <t>7CLRC2DJWI</t>
  </si>
  <si>
    <t>7CY5CYG32P</t>
  </si>
  <si>
    <t>7CZYB5YGTH</t>
  </si>
  <si>
    <t>7DSX3N02AI</t>
  </si>
  <si>
    <t>7E497QF00D</t>
  </si>
  <si>
    <t>7E8Y0EUKNJ</t>
  </si>
  <si>
    <t>7EHCM0SDGU</t>
  </si>
  <si>
    <t>7EIH615TVK</t>
  </si>
  <si>
    <t>7EJEALKT41</t>
  </si>
  <si>
    <t>7EK7TRHEET</t>
  </si>
  <si>
    <t>7F1O1NZORG</t>
  </si>
  <si>
    <t>7FH3J5K7QG</t>
  </si>
  <si>
    <t>7G54H0LOQ4</t>
  </si>
  <si>
    <t>7G76VGXENW</t>
  </si>
  <si>
    <t>7GUFCJWT9H</t>
  </si>
  <si>
    <t>7GZZNEZBYG</t>
  </si>
  <si>
    <t>7H1OW65LTP</t>
  </si>
  <si>
    <t>7HI1X034BF</t>
  </si>
  <si>
    <t>7IDSD90ASQ</t>
  </si>
  <si>
    <t>7IEBLC2WBM</t>
  </si>
  <si>
    <t>7II1BDPBT3</t>
  </si>
  <si>
    <t>7IVB3E5RCM</t>
  </si>
  <si>
    <t>7IX58KQMOI</t>
  </si>
  <si>
    <t>7J1R25LVGG</t>
  </si>
  <si>
    <t>7J4NJIVK8G</t>
  </si>
  <si>
    <t>7JDTQEZSPW</t>
  </si>
  <si>
    <t>7JKH2VI6DD</t>
  </si>
  <si>
    <t>7JME3NIZVG</t>
  </si>
  <si>
    <t>7JSO5HZDGS</t>
  </si>
  <si>
    <t>7K71UI2YAZ</t>
  </si>
  <si>
    <t>7KG8AR7AWF</t>
  </si>
  <si>
    <t>7KGAUFE3MK</t>
  </si>
  <si>
    <t>7L4J9HMQXQ</t>
  </si>
  <si>
    <t>7L5UXU9MRA</t>
  </si>
  <si>
    <t>7L6H086D1M</t>
  </si>
  <si>
    <t>7LUBV5V1XB</t>
  </si>
  <si>
    <t>7M0KSTGXDZ</t>
  </si>
  <si>
    <t>7M8ZDCDCTG</t>
  </si>
  <si>
    <t>7MG5FQREVH</t>
  </si>
  <si>
    <t>7MPL2FF6Q5</t>
  </si>
  <si>
    <t>7N2ALR9Q1N</t>
  </si>
  <si>
    <t>7N4H8QXWN2</t>
  </si>
  <si>
    <t>7NEIXWXHIL</t>
  </si>
  <si>
    <t>7NH3RI9RLY</t>
  </si>
  <si>
    <t>7OHSKBX38A</t>
  </si>
  <si>
    <t>7PJAR5C5JV</t>
  </si>
  <si>
    <t>7PN5XKSAPC</t>
  </si>
  <si>
    <t>7PNQT66FV7</t>
  </si>
  <si>
    <t>7Q9H8OANPL</t>
  </si>
  <si>
    <t>7QM297ZHNI</t>
  </si>
  <si>
    <t>7QNGQDSZMO</t>
  </si>
  <si>
    <t>7QWWTFM7MQ</t>
  </si>
  <si>
    <t>7R7AXEHQ76</t>
  </si>
  <si>
    <t>7RDGLF6OU7</t>
  </si>
  <si>
    <t>7RL6S4N9N8</t>
  </si>
  <si>
    <t>7RPC7A227L</t>
  </si>
  <si>
    <t>7SG0OMU7LI</t>
  </si>
  <si>
    <t>7SGIJT9HWF</t>
  </si>
  <si>
    <t>7SM3AU65RO</t>
  </si>
  <si>
    <t>7TLTMECABP</t>
  </si>
  <si>
    <t>7TMYIYI8YS</t>
  </si>
  <si>
    <t>7TSWS4AHEN</t>
  </si>
  <si>
    <t>7U2W94AYFZ</t>
  </si>
  <si>
    <t>7UZFS5KXL6</t>
  </si>
  <si>
    <t>7VJ37TMAYE</t>
  </si>
  <si>
    <t>7VOMKVD2OX</t>
  </si>
  <si>
    <t>7VTE5QOXLZ</t>
  </si>
  <si>
    <t>7VXVGZ1KKE</t>
  </si>
  <si>
    <t>7WD32OMW0P</t>
  </si>
  <si>
    <t>7WLPJZVTRD</t>
  </si>
  <si>
    <t>7X2N37CKF7</t>
  </si>
  <si>
    <t>7XP6PCUI9D</t>
  </si>
  <si>
    <t>7XPB4DGAEY</t>
  </si>
  <si>
    <t>7XZYT4WLE3</t>
  </si>
  <si>
    <t>7YRQ54XDLF</t>
  </si>
  <si>
    <t>7ZVF2NTTZE</t>
  </si>
  <si>
    <t>805G8YIV30</t>
  </si>
  <si>
    <t>806ZKN9AH7</t>
  </si>
  <si>
    <t>80DLRL727R</t>
  </si>
  <si>
    <t>80KAUG3UZJ</t>
  </si>
  <si>
    <t>80M1NWMOHW</t>
  </si>
  <si>
    <t>80OS2DGKUN</t>
  </si>
  <si>
    <t>81GG6QAC89</t>
  </si>
  <si>
    <t>823ZLG9W59</t>
  </si>
  <si>
    <t>826EJYOZ33</t>
  </si>
  <si>
    <t>827OURDINQ</t>
  </si>
  <si>
    <t>82JC7KK10O</t>
  </si>
  <si>
    <t>82R3QQ9VPC</t>
  </si>
  <si>
    <t>83DR0BUKHV</t>
  </si>
  <si>
    <t>847A9BOULN</t>
  </si>
  <si>
    <t>849KT5JQF2</t>
  </si>
  <si>
    <t>84B8E3JZ6C</t>
  </si>
  <si>
    <t>84FWBAOG50</t>
  </si>
  <si>
    <t>84H3T9PYX6</t>
  </si>
  <si>
    <t>85JXSXX79N</t>
  </si>
  <si>
    <t>85SHCLS6RB</t>
  </si>
  <si>
    <t>85Y0WVXPC4</t>
  </si>
  <si>
    <t>86119ASHEK</t>
  </si>
  <si>
    <t>866URCESKX</t>
  </si>
  <si>
    <t>868KLOSRQF</t>
  </si>
  <si>
    <t>86AVCH23NN</t>
  </si>
  <si>
    <t>86F69M8L9E</t>
  </si>
  <si>
    <t>86G1S78UG4</t>
  </si>
  <si>
    <t>86KSII0G3K</t>
  </si>
  <si>
    <t>86PUYOL0X9</t>
  </si>
  <si>
    <t>86WDYW198F</t>
  </si>
  <si>
    <t>87F9K5U6VC</t>
  </si>
  <si>
    <t>887KPUOVW3</t>
  </si>
  <si>
    <t>88HEW1UAD9</t>
  </si>
  <si>
    <t>88KB9IS9A1</t>
  </si>
  <si>
    <t>898BETXECQ</t>
  </si>
  <si>
    <t>89FU4Q3MY5</t>
  </si>
  <si>
    <t>89IX1C2QDO</t>
  </si>
  <si>
    <t>8A4XLV8USF</t>
  </si>
  <si>
    <t>8ANVS9BI5U</t>
  </si>
  <si>
    <t>8AZ33WC1NX</t>
  </si>
  <si>
    <t>8B3EBWCMQR</t>
  </si>
  <si>
    <t>8B6DDRH9EQ</t>
  </si>
  <si>
    <t>8B88F3X51Q</t>
  </si>
  <si>
    <t>8BEWE2EFY7</t>
  </si>
  <si>
    <t>8BFNKCRPPR</t>
  </si>
  <si>
    <t>8BYBEXV9ID</t>
  </si>
  <si>
    <t>8BYGPHK7U1</t>
  </si>
  <si>
    <t>8BZL9Y9Z63</t>
  </si>
  <si>
    <t>8CCTFUAMVR</t>
  </si>
  <si>
    <t>8CWNN5CV39</t>
  </si>
  <si>
    <t>8D1IIAVG33</t>
  </si>
  <si>
    <t>8D39HJTI94</t>
  </si>
  <si>
    <t>8D88LRPIQC</t>
  </si>
  <si>
    <t>8DWFX0KHSD</t>
  </si>
  <si>
    <t>8EP7I45A6S</t>
  </si>
  <si>
    <t>8EW7CJOK89</t>
  </si>
  <si>
    <t>8GESKNYDBQ</t>
  </si>
  <si>
    <t>8GKHSEF98T</t>
  </si>
  <si>
    <t>8GKOUYN272</t>
  </si>
  <si>
    <t>8GP2FEMKRY</t>
  </si>
  <si>
    <t>8GX912R67E</t>
  </si>
  <si>
    <t>8H6FAKD1OH</t>
  </si>
  <si>
    <t>8H7FSMHUM9</t>
  </si>
  <si>
    <t>8HAXMI6098</t>
  </si>
  <si>
    <t>8HBL57PI0O</t>
  </si>
  <si>
    <t>8HM2VGTBHP</t>
  </si>
  <si>
    <t>8HMEE9PJR9</t>
  </si>
  <si>
    <t>8HSJGORL24</t>
  </si>
  <si>
    <t>8ITAOG58G8</t>
  </si>
  <si>
    <t>8J08C4J2BK</t>
  </si>
  <si>
    <t>8J0ZS3KIBR</t>
  </si>
  <si>
    <t>8J8IXA1LHE</t>
  </si>
  <si>
    <t>8J9QLTOXN0</t>
  </si>
  <si>
    <t>8JIIU01F3W</t>
  </si>
  <si>
    <t>8JOH31L3XF</t>
  </si>
  <si>
    <t>8JPR028ISY</t>
  </si>
  <si>
    <t>8JTYJBLKYX</t>
  </si>
  <si>
    <t>8JU9UOZEJ3</t>
  </si>
  <si>
    <t>8JZ4OBI11U</t>
  </si>
  <si>
    <t>8KCF2ZNTUS</t>
  </si>
  <si>
    <t>8KFYIH8K1R</t>
  </si>
  <si>
    <t>8KRQPHQNG9</t>
  </si>
  <si>
    <t>8KXNPMQW28</t>
  </si>
  <si>
    <t>8KYDCYVC88</t>
  </si>
  <si>
    <t>8L4L23XIZT</t>
  </si>
  <si>
    <t>8LO0ZW3S22</t>
  </si>
  <si>
    <t>8LX4R9D7SD</t>
  </si>
  <si>
    <t>8M3S6ZC4GU</t>
  </si>
  <si>
    <t>8M9EXYS5CT</t>
  </si>
  <si>
    <t>8MGDC34U91</t>
  </si>
  <si>
    <t>8MIZO8CPYO</t>
  </si>
  <si>
    <t>8MQQB4HJNF</t>
  </si>
  <si>
    <t>8MROD7W4Q9</t>
  </si>
  <si>
    <t>8MSN086HUZ</t>
  </si>
  <si>
    <t>8MW0PMOF0I</t>
  </si>
  <si>
    <t>8MZMC85ZU4</t>
  </si>
  <si>
    <t>8NAYDN18X9</t>
  </si>
  <si>
    <t>8NHWE8DUVY</t>
  </si>
  <si>
    <t>8NMD6CEZMD</t>
  </si>
  <si>
    <t>8NWLLQTWC2</t>
  </si>
  <si>
    <t>8O08IWGS6O</t>
  </si>
  <si>
    <t>8O2RB0ZBLW</t>
  </si>
  <si>
    <t>8O50EYEVRV</t>
  </si>
  <si>
    <t>8OMZSSNV71</t>
  </si>
  <si>
    <t>8OPCL0MLUU</t>
  </si>
  <si>
    <t>8OR6HU1WMC</t>
  </si>
  <si>
    <t>8OT1P51FJ6</t>
  </si>
  <si>
    <t>8OZYHAP8VR</t>
  </si>
  <si>
    <t>8PY2MX656B</t>
  </si>
  <si>
    <t>8Q94QALS7Z</t>
  </si>
  <si>
    <t>8R0IH83783</t>
  </si>
  <si>
    <t>8RA02PAZ3K</t>
  </si>
  <si>
    <t>8SU7HCCSDB</t>
  </si>
  <si>
    <t>8TDHK103VN</t>
  </si>
  <si>
    <t>8TI9Y6QQ53</t>
  </si>
  <si>
    <t>8TKKLCD9PR</t>
  </si>
  <si>
    <t>8TL7Z770FO</t>
  </si>
  <si>
    <t>8TPPVEO7NV</t>
  </si>
  <si>
    <t>8TRPMUI6A5</t>
  </si>
  <si>
    <t>8U442JG6ZZ</t>
  </si>
  <si>
    <t>8UCYWVZVAE</t>
  </si>
  <si>
    <t>8UD8I5L0SR</t>
  </si>
  <si>
    <t>8UHEMN3QGP</t>
  </si>
  <si>
    <t>8UL0AUC6IJ</t>
  </si>
  <si>
    <t>8UNA2IB1ZX</t>
  </si>
  <si>
    <t>8UOVGZH7TJ</t>
  </si>
  <si>
    <t>8UZXOXXFF7</t>
  </si>
  <si>
    <t>8VKZTSOH60</t>
  </si>
  <si>
    <t>8VYKY9J6XI</t>
  </si>
  <si>
    <t>8W3QQPB6JJ</t>
  </si>
  <si>
    <t>8W5GD3SH1X</t>
  </si>
  <si>
    <t>8W8IUAKOHP</t>
  </si>
  <si>
    <t>8W8VWVFB7L</t>
  </si>
  <si>
    <t>8W94MAZJBA</t>
  </si>
  <si>
    <t>8WTGR1PDA8</t>
  </si>
  <si>
    <t>8XK4VQ1I4J</t>
  </si>
  <si>
    <t>8XKBGC85IJ</t>
  </si>
  <si>
    <t>8XP3L6A24P</t>
  </si>
  <si>
    <t>8XX4AQUGE9</t>
  </si>
  <si>
    <t>8Y1TDD9CAF</t>
  </si>
  <si>
    <t>8YRB77YPO5</t>
  </si>
  <si>
    <t>8YV03JTWGF</t>
  </si>
  <si>
    <t>8YYL3S5I5J</t>
  </si>
  <si>
    <t>8YYM83RH9Y</t>
  </si>
  <si>
    <t>8Z5ZC9A41I</t>
  </si>
  <si>
    <t>902BGGJCIF</t>
  </si>
  <si>
    <t>90B6MF0WY6</t>
  </si>
  <si>
    <t>90KKE0CRBQ</t>
  </si>
  <si>
    <t>90QTCRLL7S</t>
  </si>
  <si>
    <t>90VPEVGZTG</t>
  </si>
  <si>
    <t>917AWLJFYA</t>
  </si>
  <si>
    <t>91OUVB5K8I</t>
  </si>
  <si>
    <t>91PFC9IMNL</t>
  </si>
  <si>
    <t>91VJ7JR4ID</t>
  </si>
  <si>
    <t>92DA4ZTOLN</t>
  </si>
  <si>
    <t>92M7HBHPWZ</t>
  </si>
  <si>
    <t>92SHMH5SV6</t>
  </si>
  <si>
    <t>92XDHI11UL</t>
  </si>
  <si>
    <t>9345AG9L4I</t>
  </si>
  <si>
    <t>9345TDC4I4</t>
  </si>
  <si>
    <t>93BAPURALQ</t>
  </si>
  <si>
    <t>93IV95DPYC</t>
  </si>
  <si>
    <t>93K091N8A2</t>
  </si>
  <si>
    <t>93ZG6TCB6G</t>
  </si>
  <si>
    <t>9437SJEPWL</t>
  </si>
  <si>
    <t>94E63BXOJ7</t>
  </si>
  <si>
    <t>94ICBC3NFI</t>
  </si>
  <si>
    <t>94R1UTYUHB</t>
  </si>
  <si>
    <t>94WI8V52OJ</t>
  </si>
  <si>
    <t>952K4DT56P</t>
  </si>
  <si>
    <t>95M4I7X5BL</t>
  </si>
  <si>
    <t>95MSH5JUEO</t>
  </si>
  <si>
    <t>95SZ2O9Q46</t>
  </si>
  <si>
    <t>95ZZERW8RR</t>
  </si>
  <si>
    <t>96AHFT6AB5</t>
  </si>
  <si>
    <t>96D5DGTGZH</t>
  </si>
  <si>
    <t>96MDHYJRRY</t>
  </si>
  <si>
    <t>96XG4GK9RV</t>
  </si>
  <si>
    <t>97D0NH4V5M</t>
  </si>
  <si>
    <t>97S0OI2HTJ</t>
  </si>
  <si>
    <t>97YXK7QZXN</t>
  </si>
  <si>
    <t>983HOSM1VL</t>
  </si>
  <si>
    <t>98CS3UF4AN</t>
  </si>
  <si>
    <t>98NOXM7ULX</t>
  </si>
  <si>
    <t>98QT71XJJM</t>
  </si>
  <si>
    <t>993J0C7X4T</t>
  </si>
  <si>
    <t>993YYLQ4NW</t>
  </si>
  <si>
    <t>994P5XKJ9P</t>
  </si>
  <si>
    <t>995ZGGP5YQ</t>
  </si>
  <si>
    <t>99PFMBAN78</t>
  </si>
  <si>
    <t>99ZMC11M60</t>
  </si>
  <si>
    <t>9A27QFH5U1</t>
  </si>
  <si>
    <t>9AMMW9OTQ1</t>
  </si>
  <si>
    <t>9B02YB080M</t>
  </si>
  <si>
    <t>9B4GPHA8MX</t>
  </si>
  <si>
    <t>9B6SGG97YC</t>
  </si>
  <si>
    <t>9BM1M4LEQZ</t>
  </si>
  <si>
    <t>9CMUHWOMYF</t>
  </si>
  <si>
    <t>9CRUEM2RQR</t>
  </si>
  <si>
    <t>9D3MU6S6VP</t>
  </si>
  <si>
    <t>9D4924SCN1</t>
  </si>
  <si>
    <t>9DIU004YOL</t>
  </si>
  <si>
    <t>9DYSIJLE1Z</t>
  </si>
  <si>
    <t>9E36AQCKLJ</t>
  </si>
  <si>
    <t>9FETWH3AP5</t>
  </si>
  <si>
    <t>9FLYAW1MZE</t>
  </si>
  <si>
    <t>9FQAIHS2H3</t>
  </si>
  <si>
    <t>9GE0O2BLKM</t>
  </si>
  <si>
    <t>9H6R7ASNP9</t>
  </si>
  <si>
    <t>9H9XFJI4JL</t>
  </si>
  <si>
    <t>9HBSSJQZDY</t>
  </si>
  <si>
    <t>9HQARUCJAZ</t>
  </si>
  <si>
    <t>9HW11S3KDX</t>
  </si>
  <si>
    <t>9IFDDQ36FW</t>
  </si>
  <si>
    <t>9IH6BVYTLG</t>
  </si>
  <si>
    <t>9IPXISO3VT</t>
  </si>
  <si>
    <t>9JAZ8H1DW3</t>
  </si>
  <si>
    <t>9JMMJK7WEH</t>
  </si>
  <si>
    <t>9K6J1A0SJA</t>
  </si>
  <si>
    <t>9KGIDHD6PM</t>
  </si>
  <si>
    <t>9KHT1X6FI1</t>
  </si>
  <si>
    <t>9KLTKG5K3J</t>
  </si>
  <si>
    <t>9KN3PFANLC</t>
  </si>
  <si>
    <t>9L5IX7ZGG8</t>
  </si>
  <si>
    <t>9L7AHSK45S</t>
  </si>
  <si>
    <t>9L9MR836RK</t>
  </si>
  <si>
    <t>9LAMERWJ8P</t>
  </si>
  <si>
    <t>9LEEKO4KJC</t>
  </si>
  <si>
    <t>9LH7TBQF58</t>
  </si>
  <si>
    <t>9LYYN02YND</t>
  </si>
  <si>
    <t>9LZGZAIRYS</t>
  </si>
  <si>
    <t>9MT9VUTO0Q</t>
  </si>
  <si>
    <t>9N0L3F5HF2</t>
  </si>
  <si>
    <t>9N10H0J9LC</t>
  </si>
  <si>
    <t>9N4PUG1BR1</t>
  </si>
  <si>
    <t>9NFNV476QK</t>
  </si>
  <si>
    <t>9NV2874VPF</t>
  </si>
  <si>
    <t>9O9WTSEDCL</t>
  </si>
  <si>
    <t>9OJDKV3K0S</t>
  </si>
  <si>
    <t>9OPVF73EU7</t>
  </si>
  <si>
    <t>9OVL7PEN1K</t>
  </si>
  <si>
    <t>9P0DY622XG</t>
  </si>
  <si>
    <t>9PP86WF6NV</t>
  </si>
  <si>
    <t>9R1EJFWZAO</t>
  </si>
  <si>
    <t>9R2XCWCJBA</t>
  </si>
  <si>
    <t>9RD12Q77QZ</t>
  </si>
  <si>
    <t>9RDYPMJSSS</t>
  </si>
  <si>
    <t>9RVRBIZNC0</t>
  </si>
  <si>
    <t>9RXDLX93IA</t>
  </si>
  <si>
    <t>9S2LIJEA96</t>
  </si>
  <si>
    <t>9S5QARLS2V</t>
  </si>
  <si>
    <t>9SWG5H3QW9</t>
  </si>
  <si>
    <t>9TDPYZ7QXU</t>
  </si>
  <si>
    <t>9TFVY0ETYY</t>
  </si>
  <si>
    <t>9TIQ8Y8VLH</t>
  </si>
  <si>
    <t>9U2R6WEED3</t>
  </si>
  <si>
    <t>9U86CI2P5A</t>
  </si>
  <si>
    <t>9ULBFUOUBF</t>
  </si>
  <si>
    <t>9V8H6R18XH</t>
  </si>
  <si>
    <t>9VA1V5PNGC</t>
  </si>
  <si>
    <t>9VCUVG0ELG</t>
  </si>
  <si>
    <t>9VIDHFS75I</t>
  </si>
  <si>
    <t>9VLDIYIQ8G</t>
  </si>
  <si>
    <t>9VWCTI6W50</t>
  </si>
  <si>
    <t>9VXNDMN6S7</t>
  </si>
  <si>
    <t>9W7J2LOZ7S</t>
  </si>
  <si>
    <t>9WDYIATQM5</t>
  </si>
  <si>
    <t>9WTQ1Z1CT1</t>
  </si>
  <si>
    <t>9WX1FBJKQ6</t>
  </si>
  <si>
    <t>9WYMY75R7R</t>
  </si>
  <si>
    <t>9X3IQEH1TX</t>
  </si>
  <si>
    <t>9X63TKRZWZ</t>
  </si>
  <si>
    <t>9XBNLHI126</t>
  </si>
  <si>
    <t>9XEVQE8ZGX</t>
  </si>
  <si>
    <t>9Y20UR7643</t>
  </si>
  <si>
    <t>9Y4KE7SXSQ</t>
  </si>
  <si>
    <t>9Y5N5TDKES</t>
  </si>
  <si>
    <t>9YBI5BR1VO</t>
  </si>
  <si>
    <t>9YKT6J8XP0</t>
  </si>
  <si>
    <t>9YM1FQ1TFL</t>
  </si>
  <si>
    <t>9YT8KUARM9</t>
  </si>
  <si>
    <t>9YWHGUINND</t>
  </si>
  <si>
    <t>9YY7XNGBG2</t>
  </si>
  <si>
    <t>9ZEX92BXCP</t>
  </si>
  <si>
    <t>9ZOH3D82YK</t>
  </si>
  <si>
    <t>9ZQ1E75AEU</t>
  </si>
  <si>
    <t>9ZV30Z9PU1</t>
  </si>
  <si>
    <t>A0JL7ON0MA</t>
  </si>
  <si>
    <t>A0QE4YSQ69</t>
  </si>
  <si>
    <t>A10W3TN41T</t>
  </si>
  <si>
    <t>A1A6ZMTYIG</t>
  </si>
  <si>
    <t>A1C4LOOH00</t>
  </si>
  <si>
    <t>A1R9RZI5OH</t>
  </si>
  <si>
    <t>A24FQJYMJI</t>
  </si>
  <si>
    <t>A25OXEV0JO</t>
  </si>
  <si>
    <t>A2ELSGTZ17</t>
  </si>
  <si>
    <t>A2LLPCM7N1</t>
  </si>
  <si>
    <t>A2TZM20XVF</t>
  </si>
  <si>
    <t>A36KNJ2M6W</t>
  </si>
  <si>
    <t>A3L687JYPK</t>
  </si>
  <si>
    <t>A3LX73MDLY</t>
  </si>
  <si>
    <t>A3ML74UCK3</t>
  </si>
  <si>
    <t>A50PFXIHKZ</t>
  </si>
  <si>
    <t>A51CIAY3SV</t>
  </si>
  <si>
    <t>A521NYWBF3</t>
  </si>
  <si>
    <t>A5A2ZDSS17</t>
  </si>
  <si>
    <t>A5ARZA93HH</t>
  </si>
  <si>
    <t>A5IZQOWJC6</t>
  </si>
  <si>
    <t>A5P3XOO51K</t>
  </si>
  <si>
    <t>A6LS4BBD8U</t>
  </si>
  <si>
    <t>A6NDXE71HO</t>
  </si>
  <si>
    <t>A6O8SQ8NHL</t>
  </si>
  <si>
    <t>A6S4BKBEBW</t>
  </si>
  <si>
    <t>A6UTL68529</t>
  </si>
  <si>
    <t>A7BIM4W5OI</t>
  </si>
  <si>
    <t>A7VT1OJE50</t>
  </si>
  <si>
    <t>A8Q5DW0GT1</t>
  </si>
  <si>
    <t>A91T0KMC3P</t>
  </si>
  <si>
    <t>A977W9IROG</t>
  </si>
  <si>
    <t>A9GEV3HIEK</t>
  </si>
  <si>
    <t>A9S45P0J41</t>
  </si>
  <si>
    <t>A9YRNUM92G</t>
  </si>
  <si>
    <t>AA0HXCVLGW</t>
  </si>
  <si>
    <t>AA2V1I092Q</t>
  </si>
  <si>
    <t>AAJ91O2N7Y</t>
  </si>
  <si>
    <t>AAT5XZDTJW</t>
  </si>
  <si>
    <t>AAXGD114C6</t>
  </si>
  <si>
    <t>AB1MOE98YK</t>
  </si>
  <si>
    <t>ABGMF0A0V7</t>
  </si>
  <si>
    <t>ABGYUFYC90</t>
  </si>
  <si>
    <t>ACL8XQ2T51</t>
  </si>
  <si>
    <t>ACOMXZQN0J</t>
  </si>
  <si>
    <t>ACS6ZHIZDM</t>
  </si>
  <si>
    <t>ACVJPG81B3</t>
  </si>
  <si>
    <t>AD1ZFIBKKD</t>
  </si>
  <si>
    <t>AD34OIR94P</t>
  </si>
  <si>
    <t>ADJA5HVFE6</t>
  </si>
  <si>
    <t>ADQA4KHSN3</t>
  </si>
  <si>
    <t>ADUBK0UNUT</t>
  </si>
  <si>
    <t>ADVS6GPWZ2</t>
  </si>
  <si>
    <t>AE1IK6EUZ0</t>
  </si>
  <si>
    <t>AEFEKOS9U2</t>
  </si>
  <si>
    <t>AEUWSF9CLC</t>
  </si>
  <si>
    <t>AFCVL9N05Z</t>
  </si>
  <si>
    <t>AFITZRKQFJ</t>
  </si>
  <si>
    <t>AFT9IKGG00</t>
  </si>
  <si>
    <t>AFTN0ER46P</t>
  </si>
  <si>
    <t>AG4WX1TC7G</t>
  </si>
  <si>
    <t>AGAKUS3XGD</t>
  </si>
  <si>
    <t>AGH5JFHMTU</t>
  </si>
  <si>
    <t>AGN6PXCAIK</t>
  </si>
  <si>
    <t>AGUQ6NS7MD</t>
  </si>
  <si>
    <t>AGYIYL6YBD</t>
  </si>
  <si>
    <t>AH6KV8JE2A</t>
  </si>
  <si>
    <t>AHEZFXUKBV</t>
  </si>
  <si>
    <t>AHFX8YV3FC</t>
  </si>
  <si>
    <t>AHJ5ABWBA4</t>
  </si>
  <si>
    <t>AHO0QBDLOP</t>
  </si>
  <si>
    <t>AHYQ3Z12WS</t>
  </si>
  <si>
    <t>AHYTK3IUCS</t>
  </si>
  <si>
    <t>AI7LZ1916X</t>
  </si>
  <si>
    <t>AI9ZGV3O5W</t>
  </si>
  <si>
    <t>AJD4JM70O8</t>
  </si>
  <si>
    <t>AJO3VVDNYR</t>
  </si>
  <si>
    <t>AJRI661VGO</t>
  </si>
  <si>
    <t>AJSWRURY2W</t>
  </si>
  <si>
    <t>AJWUT63R99</t>
  </si>
  <si>
    <t>AK1N4FTC93</t>
  </si>
  <si>
    <t>AKFLW8X5JZ</t>
  </si>
  <si>
    <t>AKGD3IWSN1</t>
  </si>
  <si>
    <t>AKGQC1MEQO</t>
  </si>
  <si>
    <t>AKREY2Q52W</t>
  </si>
  <si>
    <t>AL6STWCQ2M</t>
  </si>
  <si>
    <t>ALIEYHSV55</t>
  </si>
  <si>
    <t>ALM8QCMOBM</t>
  </si>
  <si>
    <t>ALZ5VLR62E</t>
  </si>
  <si>
    <t>AMHBPX2WAB</t>
  </si>
  <si>
    <t>AMIVF8BZWW</t>
  </si>
  <si>
    <t>AMJMCUDZD1</t>
  </si>
  <si>
    <t>AN3SO8970O</t>
  </si>
  <si>
    <t>AN72PT567Q</t>
  </si>
  <si>
    <t>ANFY6U7S1D</t>
  </si>
  <si>
    <t>AO0OJ52CLQ</t>
  </si>
  <si>
    <t>AO17UXNQGN</t>
  </si>
  <si>
    <t>AO3F1SCXUE</t>
  </si>
  <si>
    <t>AO3HZG353E</t>
  </si>
  <si>
    <t>AO43MME53R</t>
  </si>
  <si>
    <t>AOJYLP8SSR</t>
  </si>
  <si>
    <t>AOP3QIDS1E</t>
  </si>
  <si>
    <t>AOPBF99J3O</t>
  </si>
  <si>
    <t>AP1HZ40PNX</t>
  </si>
  <si>
    <t>AP28NM4VQO</t>
  </si>
  <si>
    <t>APH3EW9EKB</t>
  </si>
  <si>
    <t>APOP53EG62</t>
  </si>
  <si>
    <t>APVAUD3L34</t>
  </si>
  <si>
    <t>AQHYNPFYPN</t>
  </si>
  <si>
    <t>AQJWK4E0NG</t>
  </si>
  <si>
    <t>AQKAHJNSYT</t>
  </si>
  <si>
    <t>AR4L9J03GG</t>
  </si>
  <si>
    <t>ARZCAPHEEA</t>
  </si>
  <si>
    <t>AS32Y88KWR</t>
  </si>
  <si>
    <t>AS7GFWF18F</t>
  </si>
  <si>
    <t>ASAGRMN99L</t>
  </si>
  <si>
    <t>ASHVKHKNPJ</t>
  </si>
  <si>
    <t>ASJ6WRIXLK</t>
  </si>
  <si>
    <t>ASXNSARMMM</t>
  </si>
  <si>
    <t>ASZ32XSR0X</t>
  </si>
  <si>
    <t>ASZSLZNVN0</t>
  </si>
  <si>
    <t>AT1VJ3NL81</t>
  </si>
  <si>
    <t>AT3DYRWRWL</t>
  </si>
  <si>
    <t>ATO5R902H5</t>
  </si>
  <si>
    <t>ATY4W18EBW</t>
  </si>
  <si>
    <t>AU426HCD11</t>
  </si>
  <si>
    <t>AUANJPKCM5</t>
  </si>
  <si>
    <t>AUBS0U6OM9</t>
  </si>
  <si>
    <t>AUJ1T1CLZF</t>
  </si>
  <si>
    <t>AUNCU3I1PP</t>
  </si>
  <si>
    <t>AV5Z5RWTA1</t>
  </si>
  <si>
    <t>AVDFWNW7BN</t>
  </si>
  <si>
    <t>AW51IY4HWR</t>
  </si>
  <si>
    <t>AWBH422UT5</t>
  </si>
  <si>
    <t>AWLUROPOLE</t>
  </si>
  <si>
    <t>AWOUVDKC2I</t>
  </si>
  <si>
    <t>AWRSSEYRCJ</t>
  </si>
  <si>
    <t>AXFYJ7MX3A</t>
  </si>
  <si>
    <t>AY4L0KGRHL</t>
  </si>
  <si>
    <t>AYB80EQYCK</t>
  </si>
  <si>
    <t>AYT4TJVKH7</t>
  </si>
  <si>
    <t>AZLH3XYRRW</t>
  </si>
  <si>
    <t>B04SU1TOMK</t>
  </si>
  <si>
    <t>B07E0WBIBB</t>
  </si>
  <si>
    <t>B0CZG0M44M</t>
  </si>
  <si>
    <t>B1G7R21MY5</t>
  </si>
  <si>
    <t>B1LSHGVHVY</t>
  </si>
  <si>
    <t>B1M26NVSEI</t>
  </si>
  <si>
    <t>B27OPBNYU5</t>
  </si>
  <si>
    <t>B28P8UY47U</t>
  </si>
  <si>
    <t>B28ZFGKAQ0</t>
  </si>
  <si>
    <t>B2IC35UFIY</t>
  </si>
  <si>
    <t>B30OHOZUKS</t>
  </si>
  <si>
    <t>B3B9HMQVEP</t>
  </si>
  <si>
    <t>B3YN9OPT0W</t>
  </si>
  <si>
    <t>B417RCLKOC</t>
  </si>
  <si>
    <t>B4K0PZOGQ1</t>
  </si>
  <si>
    <t>B4MSXFA2GR</t>
  </si>
  <si>
    <t>B4MWT0NP73</t>
  </si>
  <si>
    <t>B4O73IXA4A</t>
  </si>
  <si>
    <t>B5ULJ1M5SS</t>
  </si>
  <si>
    <t>B77GBW32KV</t>
  </si>
  <si>
    <t>B7CSMGD65V</t>
  </si>
  <si>
    <t>B7HRHPXO9Q</t>
  </si>
  <si>
    <t>B7JW6R09PE</t>
  </si>
  <si>
    <t>B7ZRBMUTVD</t>
  </si>
  <si>
    <t>B800KVQCRH</t>
  </si>
  <si>
    <t>B8G2Z3P19S</t>
  </si>
  <si>
    <t>B8LBI001RL</t>
  </si>
  <si>
    <t>B8SVF8Z45W</t>
  </si>
  <si>
    <t>B8WYZESMKA</t>
  </si>
  <si>
    <t>B91Y622973</t>
  </si>
  <si>
    <t>B9CTMBV47R</t>
  </si>
  <si>
    <t>B9L38ZKA7V</t>
  </si>
  <si>
    <t>B9S8MF5KB4</t>
  </si>
  <si>
    <t>BADGAN63O1</t>
  </si>
  <si>
    <t>BB213YLC5R</t>
  </si>
  <si>
    <t>BBALKOLK23</t>
  </si>
  <si>
    <t>BBMF6OIC4Q</t>
  </si>
  <si>
    <t>BBTT5H8V6N</t>
  </si>
  <si>
    <t>BBY4ER91L3</t>
  </si>
  <si>
    <t>BC2L4NACVZ</t>
  </si>
  <si>
    <t>BCCBAIA8KQ</t>
  </si>
  <si>
    <t>BCCMJ8LJ96</t>
  </si>
  <si>
    <t>BCI8Z8GZAG</t>
  </si>
  <si>
    <t>BCS1RHVAR6</t>
  </si>
  <si>
    <t>BCSWP0IZSZ</t>
  </si>
  <si>
    <t>BD6JMPH1IZ</t>
  </si>
  <si>
    <t>BDDFPL3OGF</t>
  </si>
  <si>
    <t>BDEMLO5CH7</t>
  </si>
  <si>
    <t>BDI89HZ833</t>
  </si>
  <si>
    <t>BDIJUY39BA</t>
  </si>
  <si>
    <t>BDK55VFH1X</t>
  </si>
  <si>
    <t>BDOYT6JLP6</t>
  </si>
  <si>
    <t>BDVP0Z0MQI</t>
  </si>
  <si>
    <t>BDYVNAKRSC</t>
  </si>
  <si>
    <t>BE51E1FZOD</t>
  </si>
  <si>
    <t>BEAN2D0O3M</t>
  </si>
  <si>
    <t>BEOACM58GK</t>
  </si>
  <si>
    <t>BEQM4Y8WKU</t>
  </si>
  <si>
    <t>BEV2R7S0BX</t>
  </si>
  <si>
    <t>BFBRNUPRW6</t>
  </si>
  <si>
    <t>BG5RPIOIIX</t>
  </si>
  <si>
    <t>BGES59AQBD</t>
  </si>
  <si>
    <t>BGG466BHSJ</t>
  </si>
  <si>
    <t>BGQADIPDND</t>
  </si>
  <si>
    <t>BGYLZZJUTK</t>
  </si>
  <si>
    <t>BGZ9T7Q7PY</t>
  </si>
  <si>
    <t>BH0DC85TS6</t>
  </si>
  <si>
    <t>BHEZ1HYNL9</t>
  </si>
  <si>
    <t>BHGUIY79Y2</t>
  </si>
  <si>
    <t>BHVHZ40TPA</t>
  </si>
  <si>
    <t>BI51H25FWA</t>
  </si>
  <si>
    <t>BIFXIEDMYB</t>
  </si>
  <si>
    <t>BIHSDNXA00</t>
  </si>
  <si>
    <t>BINXBKGMLK</t>
  </si>
  <si>
    <t>BJLS4HY5DQ</t>
  </si>
  <si>
    <t>BJYCDI0GEQ</t>
  </si>
  <si>
    <t>BKHWSE6P89</t>
  </si>
  <si>
    <t>BKYXVR3PD4</t>
  </si>
  <si>
    <t>BL2NR73E5S</t>
  </si>
  <si>
    <t>BL91NSQGG2</t>
  </si>
  <si>
    <t>BL9YDC9YG5</t>
  </si>
  <si>
    <t>BLI177KZBU</t>
  </si>
  <si>
    <t>BLIUJSYIFO</t>
  </si>
  <si>
    <t>BLJZED3C3M</t>
  </si>
  <si>
    <t>BLL93M44BW</t>
  </si>
  <si>
    <t>BLZA6Z2PP1</t>
  </si>
  <si>
    <t>BM10M6FKNZ</t>
  </si>
  <si>
    <t>BM2ML8GW2L</t>
  </si>
  <si>
    <t>BM46KSJ4FY</t>
  </si>
  <si>
    <t>BM54NLSQKR</t>
  </si>
  <si>
    <t>BM5O4S8GZX</t>
  </si>
  <si>
    <t>BMOX5O43BJ</t>
  </si>
  <si>
    <t>BMTBAZ56I0</t>
  </si>
  <si>
    <t>BN2ZLUVZ1F</t>
  </si>
  <si>
    <t>BN7S2XMJOM</t>
  </si>
  <si>
    <t>BNF411N0OE</t>
  </si>
  <si>
    <t>BNRG439NZF</t>
  </si>
  <si>
    <t>BOXFSV2IEE</t>
  </si>
  <si>
    <t>BPAIZ4FD2C</t>
  </si>
  <si>
    <t>BPIM64ZECY</t>
  </si>
  <si>
    <t>BPQGMWQA5R</t>
  </si>
  <si>
    <t>BPVUALX4LS</t>
  </si>
  <si>
    <t>BQZA7JN0TC</t>
  </si>
  <si>
    <t>BR5MWQRSSK</t>
  </si>
  <si>
    <t>BRAEVGQEU7</t>
  </si>
  <si>
    <t>BRLBQB5Z8W</t>
  </si>
  <si>
    <t>BRXN4FICA0</t>
  </si>
  <si>
    <t>BS8ZJPHQ3Y</t>
  </si>
  <si>
    <t>BS9MVZ1NUB</t>
  </si>
  <si>
    <t>BT48MQZDXJ</t>
  </si>
  <si>
    <t>BT93CH65KS</t>
  </si>
  <si>
    <t>BTGCQ2055R</t>
  </si>
  <si>
    <t>BUFUPQ243Y</t>
  </si>
  <si>
    <t>BUJ5W7AU7Y</t>
  </si>
  <si>
    <t>BUJQ6ERNS3</t>
  </si>
  <si>
    <t>BUXFNMSKHW</t>
  </si>
  <si>
    <t>BVBJGRO5LN</t>
  </si>
  <si>
    <t>BVDU512H5Y</t>
  </si>
  <si>
    <t>BVE7444IA9</t>
  </si>
  <si>
    <t>BVJOITR4RV</t>
  </si>
  <si>
    <t>BVSZ1EPKDF</t>
  </si>
  <si>
    <t>BW2MXLOZKN</t>
  </si>
  <si>
    <t>BW6I5JPGE0</t>
  </si>
  <si>
    <t>BW78H7JUXM</t>
  </si>
  <si>
    <t>BWFWK5EY0L</t>
  </si>
  <si>
    <t>BWTZDPRYZZ</t>
  </si>
  <si>
    <t>BWYHFOFN0K</t>
  </si>
  <si>
    <t>BX6DZMQLU5</t>
  </si>
  <si>
    <t>BXKDW1TVBW</t>
  </si>
  <si>
    <t>BXVH3SY9LC</t>
  </si>
  <si>
    <t>BYD2MHFV1O</t>
  </si>
  <si>
    <t>BYDF7HIPQN</t>
  </si>
  <si>
    <t>BYNOC8UUQ5</t>
  </si>
  <si>
    <t>BYQIHBG8AD</t>
  </si>
  <si>
    <t>BZ5N2PIZZU</t>
  </si>
  <si>
    <t>BZKNTBRJ68</t>
  </si>
  <si>
    <t>C00FD4KL4V</t>
  </si>
  <si>
    <t>C0CH7EI30S</t>
  </si>
  <si>
    <t>C0ELOSN7LW</t>
  </si>
  <si>
    <t>C0T1F40NK1</t>
  </si>
  <si>
    <t>C12X8B1P7N</t>
  </si>
  <si>
    <t>C14CCVP7U9</t>
  </si>
  <si>
    <t>C190V13THH</t>
  </si>
  <si>
    <t>C1JN1QG9O3</t>
  </si>
  <si>
    <t>C27KCI9YKZ</t>
  </si>
  <si>
    <t>C2A4YUIPFH</t>
  </si>
  <si>
    <t>C2CDEE1NX7</t>
  </si>
  <si>
    <t>C2E1WO1ULU</t>
  </si>
  <si>
    <t>C2O8ZAAK49</t>
  </si>
  <si>
    <t>C373N9MPYV</t>
  </si>
  <si>
    <t>C38YU10XQU</t>
  </si>
  <si>
    <t>C397IPFC48</t>
  </si>
  <si>
    <t>C3J658TKFB</t>
  </si>
  <si>
    <t>C3MO6LJX13</t>
  </si>
  <si>
    <t>C3PKOULKZP</t>
  </si>
  <si>
    <t>C41CS30FF5</t>
  </si>
  <si>
    <t>C5AWXXL1SY</t>
  </si>
  <si>
    <t>C5SQZD0RAF</t>
  </si>
  <si>
    <t>C5VZWWICE7</t>
  </si>
  <si>
    <t>C61YXFITBL</t>
  </si>
  <si>
    <t>C6D6F37SS1</t>
  </si>
  <si>
    <t>C6FDME52EK</t>
  </si>
  <si>
    <t>C6X2BNDV3I</t>
  </si>
  <si>
    <t>C74DMQM1UQ</t>
  </si>
  <si>
    <t>C76O72A0Z8</t>
  </si>
  <si>
    <t>C7O7E2BT7E</t>
  </si>
  <si>
    <t>C7X9JCOEXW</t>
  </si>
  <si>
    <t>C7Z7JJWRJN</t>
  </si>
  <si>
    <t>C8GPOQU33Y</t>
  </si>
  <si>
    <t>C8VJUASNH4</t>
  </si>
  <si>
    <t>C91R46HQRJ</t>
  </si>
  <si>
    <t>C9529BKQCR</t>
  </si>
  <si>
    <t>C95XRZMXM2</t>
  </si>
  <si>
    <t>C9A2TEC51Q</t>
  </si>
  <si>
    <t>C9WIKTDR5E</t>
  </si>
  <si>
    <t>C9ZBG0R9D0</t>
  </si>
  <si>
    <t>CA4TYLQ2E5</t>
  </si>
  <si>
    <t>CABVAMQJMG</t>
  </si>
  <si>
    <t>CBB7A5N0FQ</t>
  </si>
  <si>
    <t>CBDRFOLYZP</t>
  </si>
  <si>
    <t>CBEOLO5YZT</t>
  </si>
  <si>
    <t>CBFIDMGCC2</t>
  </si>
  <si>
    <t>CBHL3D8NB9</t>
  </si>
  <si>
    <t>CBJMIF84AU</t>
  </si>
  <si>
    <t>CBK3II1FU6</t>
  </si>
  <si>
    <t>CBR3SC7HXX</t>
  </si>
  <si>
    <t>CBX9LUCCSS</t>
  </si>
  <si>
    <t>CBZA5WJ0EE</t>
  </si>
  <si>
    <t>CCBQQ0WRWI</t>
  </si>
  <si>
    <t>CCDDLJ7UW8</t>
  </si>
  <si>
    <t>CCF1X28O9A</t>
  </si>
  <si>
    <t>CCM9QKEESE</t>
  </si>
  <si>
    <t>CCV3XK0G1Z</t>
  </si>
  <si>
    <t>CCZQBVGKTS</t>
  </si>
  <si>
    <t>CD1L47Z4YU</t>
  </si>
  <si>
    <t>CDE7525QPI</t>
  </si>
  <si>
    <t>CDQHDGFXTN</t>
  </si>
  <si>
    <t>CE1LWR77S1</t>
  </si>
  <si>
    <t>CEZ5SDLXIG</t>
  </si>
  <si>
    <t>CG2WFA54Q0</t>
  </si>
  <si>
    <t>CG8KD44SWT</t>
  </si>
  <si>
    <t>CGEKZQ529P</t>
  </si>
  <si>
    <t>CGJ9RY3OIP</t>
  </si>
  <si>
    <t>CGLKOHNW11</t>
  </si>
  <si>
    <t>CH7TMOI92A</t>
  </si>
  <si>
    <t>CHBOMGOGG2</t>
  </si>
  <si>
    <t>CHFEAB3MQG</t>
  </si>
  <si>
    <t>CHOV9VDJQJ</t>
  </si>
  <si>
    <t>CI62NXC7Y3</t>
  </si>
  <si>
    <t>CIEK9W090F</t>
  </si>
  <si>
    <t>CIFQ8EAIRB</t>
  </si>
  <si>
    <t>CIL0SXQ1QD</t>
  </si>
  <si>
    <t>CJ0OPREBX8</t>
  </si>
  <si>
    <t>CJHU6VYTEU</t>
  </si>
  <si>
    <t>CK3V41D2GG</t>
  </si>
  <si>
    <t>CK8YU15KBX</t>
  </si>
  <si>
    <t>CKAT1BT627</t>
  </si>
  <si>
    <t>CL13T80YGJ</t>
  </si>
  <si>
    <t>CL2E6108TV</t>
  </si>
  <si>
    <t>CL5N8LISSC</t>
  </si>
  <si>
    <t>CLQ36ELSF5</t>
  </si>
  <si>
    <t>CLQC8PCFPY</t>
  </si>
  <si>
    <t>CLRWGCYAM0</t>
  </si>
  <si>
    <t>CLT90VMN8P</t>
  </si>
  <si>
    <t>CM4556KCSE</t>
  </si>
  <si>
    <t>CM7NTJHTRH</t>
  </si>
  <si>
    <t>CM7TSYVTYA</t>
  </si>
  <si>
    <t>CM865TC1UN</t>
  </si>
  <si>
    <t>CMDIHXH15R</t>
  </si>
  <si>
    <t>CN1M0JSROM</t>
  </si>
  <si>
    <t>CNBBUT8T5I</t>
  </si>
  <si>
    <t>CNIJMPA9W3</t>
  </si>
  <si>
    <t>CO223LDLT2</t>
  </si>
  <si>
    <t>COZOXUF6ZU</t>
  </si>
  <si>
    <t>CPC1LREOSH</t>
  </si>
  <si>
    <t>CPMI56DU61</t>
  </si>
  <si>
    <t>CPN07R8AYK</t>
  </si>
  <si>
    <t>CPRNC20S0K</t>
  </si>
  <si>
    <t>CPT2MTZST8</t>
  </si>
  <si>
    <t>CQ4ILHN8M1</t>
  </si>
  <si>
    <t>CQ63JHRVG2</t>
  </si>
  <si>
    <t>CQCF1DC5DC</t>
  </si>
  <si>
    <t>CQILUKTAFA</t>
  </si>
  <si>
    <t>CQPQJIVWL1</t>
  </si>
  <si>
    <t>CQS0IYJ0MP</t>
  </si>
  <si>
    <t>CQV1XMIPSR</t>
  </si>
  <si>
    <t>CRDQODQYMK</t>
  </si>
  <si>
    <t>CRGAP684PL</t>
  </si>
  <si>
    <t>CRNVAAM0N4</t>
  </si>
  <si>
    <t>CS743H80IQ</t>
  </si>
  <si>
    <t>CSA0SKJCB7</t>
  </si>
  <si>
    <t>CTDWZG6CPK</t>
  </si>
  <si>
    <t>CTFGCCU762</t>
  </si>
  <si>
    <t>CTFLNU4NQB</t>
  </si>
  <si>
    <t>CTJK42TUZ8</t>
  </si>
  <si>
    <t>CTM3YJ899Q</t>
  </si>
  <si>
    <t>CTXIJYX8MK</t>
  </si>
  <si>
    <t>CU7FTGI4HU</t>
  </si>
  <si>
    <t>CUF8763JFY</t>
  </si>
  <si>
    <t>CUISTNNGBE</t>
  </si>
  <si>
    <t>CVF7Y7KAOZ</t>
  </si>
  <si>
    <t>CVSOKOWVEO</t>
  </si>
  <si>
    <t>CW1RT2QT2Y</t>
  </si>
  <si>
    <t>CWBNQIUSYS</t>
  </si>
  <si>
    <t>CWIC0X7EWK</t>
  </si>
  <si>
    <t>CWYLEM9OBK</t>
  </si>
  <si>
    <t>CX34UOSAGW</t>
  </si>
  <si>
    <t>CXKKGVPJZ1</t>
  </si>
  <si>
    <t>CXV519RIB1</t>
  </si>
  <si>
    <t>CYAWZMLXG0</t>
  </si>
  <si>
    <t>CYFPCM5HRA</t>
  </si>
  <si>
    <t>CYO21VX2ZZ</t>
  </si>
  <si>
    <t>CYT7UUQJ6A</t>
  </si>
  <si>
    <t>CYYSJWFT1W</t>
  </si>
  <si>
    <t>CZNVC6FGMJ</t>
  </si>
  <si>
    <t>D06CGZ9J31</t>
  </si>
  <si>
    <t>D0I1UTWUXQ</t>
  </si>
  <si>
    <t>D0SG12IU6O</t>
  </si>
  <si>
    <t>D14TLZAAFQ</t>
  </si>
  <si>
    <t>D17EWHREVJ</t>
  </si>
  <si>
    <t>D1899EAFAO</t>
  </si>
  <si>
    <t>D197HVAPRY</t>
  </si>
  <si>
    <t>D1BZF520A6</t>
  </si>
  <si>
    <t>D1MGOZ6DP8</t>
  </si>
  <si>
    <t>D1NJLTSGZ1</t>
  </si>
  <si>
    <t>D1XQ90B7DT</t>
  </si>
  <si>
    <t>D22PZIGZO8</t>
  </si>
  <si>
    <t>D33HHO0NN3</t>
  </si>
  <si>
    <t>D3KAVE3O0Y</t>
  </si>
  <si>
    <t>D3U6SOM7IG</t>
  </si>
  <si>
    <t>D42FKBOOQT</t>
  </si>
  <si>
    <t>D4BF1ARIL0</t>
  </si>
  <si>
    <t>D4HC7J7GL7</t>
  </si>
  <si>
    <t>D4NEE49L7G</t>
  </si>
  <si>
    <t>D4R3W6UW3U</t>
  </si>
  <si>
    <t>D52PTC0I2M</t>
  </si>
  <si>
    <t>D5IXP5BG38</t>
  </si>
  <si>
    <t>D5NXMA3OMG</t>
  </si>
  <si>
    <t>D6EOWJOA0X</t>
  </si>
  <si>
    <t>D6FBSHVJDK</t>
  </si>
  <si>
    <t>D6QBFQIKSW</t>
  </si>
  <si>
    <t>D716JFDEB2</t>
  </si>
  <si>
    <t>D7B9YJ8WSE</t>
  </si>
  <si>
    <t>D7BDYPE36F</t>
  </si>
  <si>
    <t>D7E5T8TG9K</t>
  </si>
  <si>
    <t>D7PE2JK09G</t>
  </si>
  <si>
    <t>D7Z1HTTD0P</t>
  </si>
  <si>
    <t>D827MIWZKE</t>
  </si>
  <si>
    <t>D83NCPMVTK</t>
  </si>
  <si>
    <t>D854MJJJ1N</t>
  </si>
  <si>
    <t>D886QMHIR3</t>
  </si>
  <si>
    <t>D8MX91YBXV</t>
  </si>
  <si>
    <t>D8Q09UYTCY</t>
  </si>
  <si>
    <t>D8WZASCOKT</t>
  </si>
  <si>
    <t>D99TOG059D</t>
  </si>
  <si>
    <t>D9ESMFE5C3</t>
  </si>
  <si>
    <t>D9FD69T47Z</t>
  </si>
  <si>
    <t>D9R8OPQ6PN</t>
  </si>
  <si>
    <t>D9VMOS4S9C</t>
  </si>
  <si>
    <t>DA52QW9HGS</t>
  </si>
  <si>
    <t>DAID0B50YM</t>
  </si>
  <si>
    <t>DATO5S63ER</t>
  </si>
  <si>
    <t>DAVFOV90QE</t>
  </si>
  <si>
    <t>DCC84BJ3NV</t>
  </si>
  <si>
    <t>DCMT4YXL78</t>
  </si>
  <si>
    <t>DCPCM0ZWDZ</t>
  </si>
  <si>
    <t>DCROWHTW2J</t>
  </si>
  <si>
    <t>DCV0WW72UZ</t>
  </si>
  <si>
    <t>DDRPMS4P5E</t>
  </si>
  <si>
    <t>DE31P3T4TS</t>
  </si>
  <si>
    <t>DE54GSXB5R</t>
  </si>
  <si>
    <t>DE86ZVSWGN</t>
  </si>
  <si>
    <t>DEXSX4T0SY</t>
  </si>
  <si>
    <t>DFLXS4V9C6</t>
  </si>
  <si>
    <t>DG5BAU9E4T</t>
  </si>
  <si>
    <t>DH2GPBRQA5</t>
  </si>
  <si>
    <t>DH2T793H5U</t>
  </si>
  <si>
    <t>DH3A4WBP5P</t>
  </si>
  <si>
    <t>DH8YOGGD5Z</t>
  </si>
  <si>
    <t>DHDUYCIV90</t>
  </si>
  <si>
    <t>DHP4FDLBLK</t>
  </si>
  <si>
    <t>DHU0AHDJHN</t>
  </si>
  <si>
    <t>DIJEQ0F4K4</t>
  </si>
  <si>
    <t>DILINZCKC7</t>
  </si>
  <si>
    <t>DIRZVQUW1L</t>
  </si>
  <si>
    <t>DJBMW06CIK</t>
  </si>
  <si>
    <t>DJBSMMMAB3</t>
  </si>
  <si>
    <t>DJFX9NGQ1A</t>
  </si>
  <si>
    <t>DJI41C8KU2</t>
  </si>
  <si>
    <t>DJOPTWLRTY</t>
  </si>
  <si>
    <t>DJW3LCQQSN</t>
  </si>
  <si>
    <t>DJWIPSQCMN</t>
  </si>
  <si>
    <t>DK11YEI7OL</t>
  </si>
  <si>
    <t>DKC9G21BFU</t>
  </si>
  <si>
    <t>DKOKKNK5TC</t>
  </si>
  <si>
    <t>DKOMD497WC</t>
  </si>
  <si>
    <t>DL4OQ357UC</t>
  </si>
  <si>
    <t>DLAU75YZPL</t>
  </si>
  <si>
    <t>DLGNN3NHJ7</t>
  </si>
  <si>
    <t>DLQNTE27W3</t>
  </si>
  <si>
    <t>DLUS8IXY3L</t>
  </si>
  <si>
    <t>DLW7I5VMOM</t>
  </si>
  <si>
    <t>DLZYUYOFX9</t>
  </si>
  <si>
    <t>DLZZ5Y9DLU</t>
  </si>
  <si>
    <t>DMD74LJQSO</t>
  </si>
  <si>
    <t>DMVWA3G0UN</t>
  </si>
  <si>
    <t>DN92ZUUH0Z</t>
  </si>
  <si>
    <t>DNFMWNRD9U</t>
  </si>
  <si>
    <t>DNNQDPDCID</t>
  </si>
  <si>
    <t>DO10DNK40E</t>
  </si>
  <si>
    <t>DOA10EK8IZ</t>
  </si>
  <si>
    <t>DOFIAEWQW7</t>
  </si>
  <si>
    <t>DOFN1KV1HE</t>
  </si>
  <si>
    <t>DOIKICYYRM</t>
  </si>
  <si>
    <t>DOL7MJ38BW</t>
  </si>
  <si>
    <t>DOX1BBCXK5</t>
  </si>
  <si>
    <t>DP10O1MHPI</t>
  </si>
  <si>
    <t>DPI6QTHJQE</t>
  </si>
  <si>
    <t>DPV05ZERZ7</t>
  </si>
  <si>
    <t>DPX4OW04TL</t>
  </si>
  <si>
    <t>DQ18BJ4EU7</t>
  </si>
  <si>
    <t>DQ9A1PC8NI</t>
  </si>
  <si>
    <t>DQMPIYGA21</t>
  </si>
  <si>
    <t>DQODBI18V8</t>
  </si>
  <si>
    <t>DRBFAB7K64</t>
  </si>
  <si>
    <t>DRG9KMHNOC</t>
  </si>
  <si>
    <t>DRGKQNK954</t>
  </si>
  <si>
    <t>DRGUSREA0Z</t>
  </si>
  <si>
    <t>DRIVX6NMOO</t>
  </si>
  <si>
    <t>DRL4YJWP6O</t>
  </si>
  <si>
    <t>DRQ0B1PYNP</t>
  </si>
  <si>
    <t>DRSLZOO60T</t>
  </si>
  <si>
    <t>DRUSNTC8I1</t>
  </si>
  <si>
    <t>DRY7F8RT3S</t>
  </si>
  <si>
    <t>DS2H9BWGRE</t>
  </si>
  <si>
    <t>DSD89X7EEB</t>
  </si>
  <si>
    <t>DSHQQ3JTJ1</t>
  </si>
  <si>
    <t>DT0SOS50Y6</t>
  </si>
  <si>
    <t>DTYB61YENA</t>
  </si>
  <si>
    <t>DU16WGKS9Z</t>
  </si>
  <si>
    <t>DUD2AU30AL</t>
  </si>
  <si>
    <t>DUR9OPP74K</t>
  </si>
  <si>
    <t>DV3TVK4ZP1</t>
  </si>
  <si>
    <t>DVC19WK02X</t>
  </si>
  <si>
    <t>DVDH4I3YI2</t>
  </si>
  <si>
    <t>DWI3T87WCR</t>
  </si>
  <si>
    <t>DWLTDJS8T4</t>
  </si>
  <si>
    <t>DWX3LS2TDR</t>
  </si>
  <si>
    <t>DX4Y377UAC</t>
  </si>
  <si>
    <t>DX78LUNF87</t>
  </si>
  <si>
    <t>DXDDQUXMZO</t>
  </si>
  <si>
    <t>DXPVMLSG4Q</t>
  </si>
  <si>
    <t>DYAD6ZZRXY</t>
  </si>
  <si>
    <t>DYDTUX5N4G</t>
  </si>
  <si>
    <t>DYGN6H12DV</t>
  </si>
  <si>
    <t>DYNYM3JC4D</t>
  </si>
  <si>
    <t>DYPIYLXB3R</t>
  </si>
  <si>
    <t>DYQ0KU1HAY</t>
  </si>
  <si>
    <t>DYVW23QW0T</t>
  </si>
  <si>
    <t>DYWA0DHCVJ</t>
  </si>
  <si>
    <t>DZ6X8BV8BK</t>
  </si>
  <si>
    <t>DZFSOUHGBF</t>
  </si>
  <si>
    <t>DZG7HWW9RH</t>
  </si>
  <si>
    <t>DZHPKOJON3</t>
  </si>
  <si>
    <t>DZW35HD46O</t>
  </si>
  <si>
    <t>E0OVRXWEY0</t>
  </si>
  <si>
    <t>E0VX78Q74L</t>
  </si>
  <si>
    <t>E15S838EWA</t>
  </si>
  <si>
    <t>E16H98INUU</t>
  </si>
  <si>
    <t>E1BYTIU22F</t>
  </si>
  <si>
    <t>E1DEEHOF8Y</t>
  </si>
  <si>
    <t>E1PWV2Y2NF</t>
  </si>
  <si>
    <t>E1RISMMOGK</t>
  </si>
  <si>
    <t>E2F32X259Q</t>
  </si>
  <si>
    <t>E2P5WWYQKL</t>
  </si>
  <si>
    <t>E3A6YLE7Y0</t>
  </si>
  <si>
    <t>E3AUEQR4W7</t>
  </si>
  <si>
    <t>E3INPJE525</t>
  </si>
  <si>
    <t>E3RBQNPY68</t>
  </si>
  <si>
    <t>E3SLQ45FIH</t>
  </si>
  <si>
    <t>E3Z2LJ253T</t>
  </si>
  <si>
    <t>E47TTWDLYH</t>
  </si>
  <si>
    <t>E4AQF13X2S</t>
  </si>
  <si>
    <t>E4MFSKTKPN</t>
  </si>
  <si>
    <t>E5FW0IE8K2</t>
  </si>
  <si>
    <t>E5HFLJ36OA</t>
  </si>
  <si>
    <t>E5MBZGBUU6</t>
  </si>
  <si>
    <t>E5PKD04BUK</t>
  </si>
  <si>
    <t>E5WVM3JMNQ</t>
  </si>
  <si>
    <t>E6BSQGN8VY</t>
  </si>
  <si>
    <t>E6KL2GCPMB</t>
  </si>
  <si>
    <t>E6SGIG448A</t>
  </si>
  <si>
    <t>E78JZ01JV8</t>
  </si>
  <si>
    <t>E7EGKPP38K</t>
  </si>
  <si>
    <t>E7UAXQ48I1</t>
  </si>
  <si>
    <t>E7WETSVMRK</t>
  </si>
  <si>
    <t>E7Y6S869YD</t>
  </si>
  <si>
    <t>E816LD5V78</t>
  </si>
  <si>
    <t>E8CCBJ1JD1</t>
  </si>
  <si>
    <t>E8KDSKV7JZ</t>
  </si>
  <si>
    <t>E8QN06ILML</t>
  </si>
  <si>
    <t>E8U0V05KNF</t>
  </si>
  <si>
    <t>E91W72W270</t>
  </si>
  <si>
    <t>E9IEIYB8WZ</t>
  </si>
  <si>
    <t>E9L4DD3U02</t>
  </si>
  <si>
    <t>E9TYKAT75D</t>
  </si>
  <si>
    <t>EA6R7GWDA7</t>
  </si>
  <si>
    <t>EAMF9UEV86</t>
  </si>
  <si>
    <t>EBARZMMLUY</t>
  </si>
  <si>
    <t>EC3CBF0A85</t>
  </si>
  <si>
    <t>ECVNVDR51B</t>
  </si>
  <si>
    <t>ECXDGF20ZY</t>
  </si>
  <si>
    <t>EDAXXKDDV7</t>
  </si>
  <si>
    <t>EDH4VEXQQJ</t>
  </si>
  <si>
    <t>EDPZ1FICZX</t>
  </si>
  <si>
    <t>EDVAM18A7A</t>
  </si>
  <si>
    <t>EDY1NJ1OF1</t>
  </si>
  <si>
    <t>EE26ET0TFY</t>
  </si>
  <si>
    <t>EEB6ZNIHVD</t>
  </si>
  <si>
    <t>EEGORXZC5M</t>
  </si>
  <si>
    <t>EF88E3TVPL</t>
  </si>
  <si>
    <t>EFCJAMQ3AG</t>
  </si>
  <si>
    <t>EFI4YJFPYP</t>
  </si>
  <si>
    <t>EFTYT0CTGQ</t>
  </si>
  <si>
    <t>EGA69TW938</t>
  </si>
  <si>
    <t>EGBL3KU1BJ</t>
  </si>
  <si>
    <t>EGWZAFRY76</t>
  </si>
  <si>
    <t>EHNT0RI9PA</t>
  </si>
  <si>
    <t>EHOUC8V902</t>
  </si>
  <si>
    <t>EICVMEC27U</t>
  </si>
  <si>
    <t>EIREYGEYE8</t>
  </si>
  <si>
    <t>EJ00KS11Z8</t>
  </si>
  <si>
    <t>EJ6LA9TP9N</t>
  </si>
  <si>
    <t>EJ99VXNF92</t>
  </si>
  <si>
    <t>EJHZBVAEOG</t>
  </si>
  <si>
    <t>EJODLU7Q6D</t>
  </si>
  <si>
    <t>EJTBV2EDZJ</t>
  </si>
  <si>
    <t>EJY0MZY4VB</t>
  </si>
  <si>
    <t>EKG90X7DFT</t>
  </si>
  <si>
    <t>EKIIWPO8YW</t>
  </si>
  <si>
    <t>EKJR1OXH5M</t>
  </si>
  <si>
    <t>EKRXHPNM41</t>
  </si>
  <si>
    <t>EKWAXRBDGV</t>
  </si>
  <si>
    <t>EKWJGK507N</t>
  </si>
  <si>
    <t>EKZSCJL1U9</t>
  </si>
  <si>
    <t>EL1OKO9559</t>
  </si>
  <si>
    <t>ELL77W0IS8</t>
  </si>
  <si>
    <t>ELQ4SHKJQC</t>
  </si>
  <si>
    <t>ELTBO5HMVW</t>
  </si>
  <si>
    <t>ELTL6FDBND</t>
  </si>
  <si>
    <t>EM0TO8UTTA</t>
  </si>
  <si>
    <t>EM39CY42A5</t>
  </si>
  <si>
    <t>EMEH7GT8L5</t>
  </si>
  <si>
    <t>EN9Y5O5PRX</t>
  </si>
  <si>
    <t>ENE6ISF50J</t>
  </si>
  <si>
    <t>EO4YGC9BJ1</t>
  </si>
  <si>
    <t>EO6BFAAHQD</t>
  </si>
  <si>
    <t>EO7LA6T1MG</t>
  </si>
  <si>
    <t>EOQUYX5O54</t>
  </si>
  <si>
    <t>EOX1MJ0FYH</t>
  </si>
  <si>
    <t>EOZBEJCNTB</t>
  </si>
  <si>
    <t>EPA2WSV3C4</t>
  </si>
  <si>
    <t>EPKY9B3VTO</t>
  </si>
  <si>
    <t>EPLJEGT4X2</t>
  </si>
  <si>
    <t>EPNBG2SBPZ</t>
  </si>
  <si>
    <t>EQ7ERPCVN5</t>
  </si>
  <si>
    <t>EQ9BO65C9B</t>
  </si>
  <si>
    <t>EQETJMTEFP</t>
  </si>
  <si>
    <t>EQY9POQN8E</t>
  </si>
  <si>
    <t>ER3K6COEY9</t>
  </si>
  <si>
    <t>ER927IYV5E</t>
  </si>
  <si>
    <t>ERMK3M2VY1</t>
  </si>
  <si>
    <t>ERSDYC6J84</t>
  </si>
  <si>
    <t>ERWFNE7M6D</t>
  </si>
  <si>
    <t>ERY1K3Z0TB</t>
  </si>
  <si>
    <t>ES1H10757M</t>
  </si>
  <si>
    <t>ES3EFGPSEC</t>
  </si>
  <si>
    <t>ES8ZT8QA6R</t>
  </si>
  <si>
    <t>ES9HCY3LQ5</t>
  </si>
  <si>
    <t>ESDIWGKZQX</t>
  </si>
  <si>
    <t>ESYW8LPGFZ</t>
  </si>
  <si>
    <t>ET8KW0HZFI</t>
  </si>
  <si>
    <t>EUC772ZOCV</t>
  </si>
  <si>
    <t>EUEQ7L2NXY</t>
  </si>
  <si>
    <t>EUX745V4TG</t>
  </si>
  <si>
    <t>EV0MMEZ91U</t>
  </si>
  <si>
    <t>EVZA6O658Q</t>
  </si>
  <si>
    <t>EWUSCP557L</t>
  </si>
  <si>
    <t>EWUTRPI1J8</t>
  </si>
  <si>
    <t>EXC6I60CZP</t>
  </si>
  <si>
    <t>EXDI5CO63U</t>
  </si>
  <si>
    <t>EXPGTAOD8T</t>
  </si>
  <si>
    <t>EXXZJ08672</t>
  </si>
  <si>
    <t>EY092GBCLV</t>
  </si>
  <si>
    <t>EYBY3GWDZU</t>
  </si>
  <si>
    <t>EYOS09JPEW</t>
  </si>
  <si>
    <t>EYZXJO99RP</t>
  </si>
  <si>
    <t>EZG9OHG681</t>
  </si>
  <si>
    <t>F0CZOICDGE</t>
  </si>
  <si>
    <t>F0K7GW4ZK1</t>
  </si>
  <si>
    <t>F0NGLGXS3H</t>
  </si>
  <si>
    <t>F0Y42MDKM6</t>
  </si>
  <si>
    <t>F1GYBZCF1Z</t>
  </si>
  <si>
    <t>F1L3YW92MF</t>
  </si>
  <si>
    <t>F26U56L6G5</t>
  </si>
  <si>
    <t>F276KYLB6O</t>
  </si>
  <si>
    <t>F2E9ST7Z1O</t>
  </si>
  <si>
    <t>F2LR7TJGSC</t>
  </si>
  <si>
    <t>F2LVCBX3C9</t>
  </si>
  <si>
    <t>F2NSO8FRIY</t>
  </si>
  <si>
    <t>F2UTQ8C9K3</t>
  </si>
  <si>
    <t>F2VZWQ477P</t>
  </si>
  <si>
    <t>F34E3UBWAD</t>
  </si>
  <si>
    <t>F3ZASAI1IE</t>
  </si>
  <si>
    <t>F4O479IH16</t>
  </si>
  <si>
    <t>F4PY3EBPLS</t>
  </si>
  <si>
    <t>F4S5LTQM9I</t>
  </si>
  <si>
    <t>F501F1764T</t>
  </si>
  <si>
    <t>F522ZD6U7E</t>
  </si>
  <si>
    <t>F59WXXK4VL</t>
  </si>
  <si>
    <t>F5VN2L0D1J</t>
  </si>
  <si>
    <t>F5XIHLBCRT</t>
  </si>
  <si>
    <t>F63YLTVPE1</t>
  </si>
  <si>
    <t>F6A97A9UT8</t>
  </si>
  <si>
    <t>F6IE11WW3P</t>
  </si>
  <si>
    <t>F6LLDQBHC1</t>
  </si>
  <si>
    <t>F6SHBARQ3Z</t>
  </si>
  <si>
    <t>F6ZV01PIF5</t>
  </si>
  <si>
    <t>F74XPWIOG8</t>
  </si>
  <si>
    <t>F78K1VGNH4</t>
  </si>
  <si>
    <t>F7CY4ZPV5L</t>
  </si>
  <si>
    <t>F7FJ55PI2S</t>
  </si>
  <si>
    <t>F8GUVHCQGI</t>
  </si>
  <si>
    <t>F9EFSMCEBD</t>
  </si>
  <si>
    <t>FA1G33HA43</t>
  </si>
  <si>
    <t>FA2FJT47VW</t>
  </si>
  <si>
    <t>FA8A2UAIZM</t>
  </si>
  <si>
    <t>FABMPUBRKL</t>
  </si>
  <si>
    <t>FAFB9F387T</t>
  </si>
  <si>
    <t>FB0IV3LNSK</t>
  </si>
  <si>
    <t>FB798YZI2P</t>
  </si>
  <si>
    <t>FB8EQNNCR2</t>
  </si>
  <si>
    <t>FBJYDL7PQ7</t>
  </si>
  <si>
    <t>FBOCWL55EI</t>
  </si>
  <si>
    <t>FBXGJGVODR</t>
  </si>
  <si>
    <t>FCFT0XG9KK</t>
  </si>
  <si>
    <t>FCN7SWFJU2</t>
  </si>
  <si>
    <t>FCRKYAV6GF</t>
  </si>
  <si>
    <t>FD05T3VRFC</t>
  </si>
  <si>
    <t>FDMDGQDYR6</t>
  </si>
  <si>
    <t>FDZB0ZWHSF</t>
  </si>
  <si>
    <t>FF3CS6F242</t>
  </si>
  <si>
    <t>FF8XNQ7O93</t>
  </si>
  <si>
    <t>FG0EUUVVG7</t>
  </si>
  <si>
    <t>FG9YPUZU5T</t>
  </si>
  <si>
    <t>FGB2DLK3BR</t>
  </si>
  <si>
    <t>FGC3G408Q0</t>
  </si>
  <si>
    <t>FGKTAV1791</t>
  </si>
  <si>
    <t>FHNYP1JVFI</t>
  </si>
  <si>
    <t>FHVAEFS2NY</t>
  </si>
  <si>
    <t>FI9FXSOP0E</t>
  </si>
  <si>
    <t>FIND2J9RON</t>
  </si>
  <si>
    <t>FIQVIRF5GI</t>
  </si>
  <si>
    <t>FIWNPB0UI4</t>
  </si>
  <si>
    <t>FJ8Q3JW6BH</t>
  </si>
  <si>
    <t>FK6NTS3BXN</t>
  </si>
  <si>
    <t>FK9298XOGB</t>
  </si>
  <si>
    <t>FKTZG0CNQO</t>
  </si>
  <si>
    <t>FL0J8P6V5C</t>
  </si>
  <si>
    <t>FL1I5JY8XD</t>
  </si>
  <si>
    <t>FL9M8Z4Y1J</t>
  </si>
  <si>
    <t>FLA86M6QSO</t>
  </si>
  <si>
    <t>FLKDNITK1C</t>
  </si>
  <si>
    <t>FLYHE9O2IB</t>
  </si>
  <si>
    <t>FLZROYV5VK</t>
  </si>
  <si>
    <t>FM66R789MZ</t>
  </si>
  <si>
    <t>FMCEOZS9CP</t>
  </si>
  <si>
    <t>FMZ9NJ51ER</t>
  </si>
  <si>
    <t>FNHY34OPXC</t>
  </si>
  <si>
    <t>FNIPKMPMGF</t>
  </si>
  <si>
    <t>FNPMBCDFYF</t>
  </si>
  <si>
    <t>FNX1TBN1XF</t>
  </si>
  <si>
    <t>FO8J27ZMZY</t>
  </si>
  <si>
    <t>FODPSN8UTT</t>
  </si>
  <si>
    <t>FOM6YO0M18</t>
  </si>
  <si>
    <t>FOPP5FC18T</t>
  </si>
  <si>
    <t>FOUC4DURB1</t>
  </si>
  <si>
    <t>FOXE18UKPJ</t>
  </si>
  <si>
    <t>FP4D1HMS97</t>
  </si>
  <si>
    <t>FP598Z29XH</t>
  </si>
  <si>
    <t>FP6WV3FTXR</t>
  </si>
  <si>
    <t>FP80VE2P3P</t>
  </si>
  <si>
    <t>FP8YRVL689</t>
  </si>
  <si>
    <t>FQ8SUW30UO</t>
  </si>
  <si>
    <t>FQBY5Z2ZG2</t>
  </si>
  <si>
    <t>FQUO81LZHW</t>
  </si>
  <si>
    <t>FRKJN3DQK0</t>
  </si>
  <si>
    <t>FRKNOF52WV</t>
  </si>
  <si>
    <t>FS48ERAQ50</t>
  </si>
  <si>
    <t>FSAB2K1KTE</t>
  </si>
  <si>
    <t>FSASLQL269</t>
  </si>
  <si>
    <t>FSAXEQT97I</t>
  </si>
  <si>
    <t>FSCO9VURNK</t>
  </si>
  <si>
    <t>FSGQ73RDGR</t>
  </si>
  <si>
    <t>FSIGB6WBS1</t>
  </si>
  <si>
    <t>FSKS53L7J4</t>
  </si>
  <si>
    <t>FSRM42KCPO</t>
  </si>
  <si>
    <t>FT12AGB6GG</t>
  </si>
  <si>
    <t>FT1YW24RPD</t>
  </si>
  <si>
    <t>FTJRJ2WZAO</t>
  </si>
  <si>
    <t>FTTKGVFILL</t>
  </si>
  <si>
    <t>FTXFZKEXN9</t>
  </si>
  <si>
    <t>FUAB3PR7E5</t>
  </si>
  <si>
    <t>FUMD0P1VGM</t>
  </si>
  <si>
    <t>FV82MXVZK0</t>
  </si>
  <si>
    <t>FVJYNYKITU</t>
  </si>
  <si>
    <t>FVOTF3VXX5</t>
  </si>
  <si>
    <t>FVW48PUQ6Q</t>
  </si>
  <si>
    <t>FW5QJ24E5R</t>
  </si>
  <si>
    <t>FWB8ROXKRR</t>
  </si>
  <si>
    <t>FWFLP75LPZ</t>
  </si>
  <si>
    <t>FWX5F9NW74</t>
  </si>
  <si>
    <t>FX1FD4V4IK</t>
  </si>
  <si>
    <t>FXQ1DH3VYX</t>
  </si>
  <si>
    <t>FXVIDMPN0O</t>
  </si>
  <si>
    <t>FXXF8HQ3AD</t>
  </si>
  <si>
    <t>FY1ZG27I3J</t>
  </si>
  <si>
    <t>FY31MSAXI9</t>
  </si>
  <si>
    <t>FY4ARNIAR0</t>
  </si>
  <si>
    <t>FY9S9SIHGP</t>
  </si>
  <si>
    <t>FYVZLKU5TI</t>
  </si>
  <si>
    <t>FZ1YJSW1GD</t>
  </si>
  <si>
    <t>FZQUGM8IHV</t>
  </si>
  <si>
    <t>G04VOLUOEA</t>
  </si>
  <si>
    <t>G065YRVM8H</t>
  </si>
  <si>
    <t>G1ABXZI6IO</t>
  </si>
  <si>
    <t>G1JP7RHVW8</t>
  </si>
  <si>
    <t>G1JYRCKVNJ</t>
  </si>
  <si>
    <t>G1R93JPH4N</t>
  </si>
  <si>
    <t>G2ZRYCZUPW</t>
  </si>
  <si>
    <t>G37O1AVTHN</t>
  </si>
  <si>
    <t>G3BUR8IZXD</t>
  </si>
  <si>
    <t>G3GH2G5W9Q</t>
  </si>
  <si>
    <t>G3ZDYGM170</t>
  </si>
  <si>
    <t>G4C3D6T6LQ</t>
  </si>
  <si>
    <t>G4QL22O78X</t>
  </si>
  <si>
    <t>G59P92LCUV</t>
  </si>
  <si>
    <t>G5Q2Q01FJC</t>
  </si>
  <si>
    <t>G5STWOYF7Z</t>
  </si>
  <si>
    <t>G5UR1C4BP1</t>
  </si>
  <si>
    <t>G6MHX5MW9A</t>
  </si>
  <si>
    <t>G6T4DR1J4S</t>
  </si>
  <si>
    <t>G6VAONSC9L</t>
  </si>
  <si>
    <t>G6WR2UGGE3</t>
  </si>
  <si>
    <t>G7C9QQKWHN</t>
  </si>
  <si>
    <t>G7DPHO9I6X</t>
  </si>
  <si>
    <t>G7FB0U1BD4</t>
  </si>
  <si>
    <t>G81CW7DUDU</t>
  </si>
  <si>
    <t>G8C5KY6DY2</t>
  </si>
  <si>
    <t>G965WUAGUB</t>
  </si>
  <si>
    <t>G9KBS3BUYF</t>
  </si>
  <si>
    <t>G9YBCWW4L0</t>
  </si>
  <si>
    <t>GA0ZT82AVX</t>
  </si>
  <si>
    <t>GAAC6UT7P6</t>
  </si>
  <si>
    <t>GASFP89220</t>
  </si>
  <si>
    <t>GBADKKLWFJ</t>
  </si>
  <si>
    <t>GBE9737EC6</t>
  </si>
  <si>
    <t>GC7YGL95CW</t>
  </si>
  <si>
    <t>GCHC4C2W7K</t>
  </si>
  <si>
    <t>GCQ4U8LV7Q</t>
  </si>
  <si>
    <t>GDAAFJ4Z9U</t>
  </si>
  <si>
    <t>GE19Y7NWDR</t>
  </si>
  <si>
    <t>GEHH4IBHUS</t>
  </si>
  <si>
    <t>GEN2Q4W1W3</t>
  </si>
  <si>
    <t>GEYPROUURH</t>
  </si>
  <si>
    <t>GF4POSFXCQ</t>
  </si>
  <si>
    <t>GF8QOH92HY</t>
  </si>
  <si>
    <t>GF96143R9W</t>
  </si>
  <si>
    <t>GFHQX72JNU</t>
  </si>
  <si>
    <t>GG2XU7EXU4</t>
  </si>
  <si>
    <t>GH2HXXGU9F</t>
  </si>
  <si>
    <t>GHL97X5Z2F</t>
  </si>
  <si>
    <t>GHOYXQMYQK</t>
  </si>
  <si>
    <t>GHVECIEWLH</t>
  </si>
  <si>
    <t>GHXN2X1L9B</t>
  </si>
  <si>
    <t>GIAEYV3GXN</t>
  </si>
  <si>
    <t>GIDLRFLPCP</t>
  </si>
  <si>
    <t>GINU55IB0V</t>
  </si>
  <si>
    <t>GIQMQB02AD</t>
  </si>
  <si>
    <t>GIRN9D1BBG</t>
  </si>
  <si>
    <t>GJMUVI7CZZ</t>
  </si>
  <si>
    <t>GJS52RI6CG</t>
  </si>
  <si>
    <t>GJT8N29JTY</t>
  </si>
  <si>
    <t>GKCI1X9CWK</t>
  </si>
  <si>
    <t>GKHZ42PFDK</t>
  </si>
  <si>
    <t>GLVN7T5BIM</t>
  </si>
  <si>
    <t>GN535QBBT2</t>
  </si>
  <si>
    <t>GN6TXHQKE4</t>
  </si>
  <si>
    <t>GN8FZ78UTZ</t>
  </si>
  <si>
    <t>GNEA2YZX7V</t>
  </si>
  <si>
    <t>GNLWFIMCAW</t>
  </si>
  <si>
    <t>GNV55TTE2O</t>
  </si>
  <si>
    <t>GNZTHM3YG3</t>
  </si>
  <si>
    <t>GO4OH30NIZ</t>
  </si>
  <si>
    <t>GO8ABAHN8D</t>
  </si>
  <si>
    <t>GOGVQ1FIU9</t>
  </si>
  <si>
    <t>GOK7K197XU</t>
  </si>
  <si>
    <t>GQ2S17Y91U</t>
  </si>
  <si>
    <t>GQ3KVUN192</t>
  </si>
  <si>
    <t>GQ6U5AYG32</t>
  </si>
  <si>
    <t>GQC8NNT3XH</t>
  </si>
  <si>
    <t>GQQVVRFDDG</t>
  </si>
  <si>
    <t>GR5G226NN8</t>
  </si>
  <si>
    <t>GS27P7WSVJ</t>
  </si>
  <si>
    <t>GT1YRJQLGE</t>
  </si>
  <si>
    <t>GT302F3PH0</t>
  </si>
  <si>
    <t>GT8PII3HCF</t>
  </si>
  <si>
    <t>GTC68J1UE6</t>
  </si>
  <si>
    <t>GTGZLOTL2C</t>
  </si>
  <si>
    <t>GTIFQNMHVB</t>
  </si>
  <si>
    <t>GTJZ8YAVGM</t>
  </si>
  <si>
    <t>GTM8Q8K8TH</t>
  </si>
  <si>
    <t>GUEMKNAPDV</t>
  </si>
  <si>
    <t>GUPBBWB87C</t>
  </si>
  <si>
    <t>GUV0DYC8G0</t>
  </si>
  <si>
    <t>GV0SHX0P50</t>
  </si>
  <si>
    <t>GVDLHPRL5C</t>
  </si>
  <si>
    <t>GW0E3WI0QR</t>
  </si>
  <si>
    <t>GW369T9RHN</t>
  </si>
  <si>
    <t>GWA3OQX4F2</t>
  </si>
  <si>
    <t>GWFUCBZX3N</t>
  </si>
  <si>
    <t>GWLT2K7CRZ</t>
  </si>
  <si>
    <t>GWVZMP6ZD5</t>
  </si>
  <si>
    <t>GWZSOUS7L0</t>
  </si>
  <si>
    <t>GX5CO34UON</t>
  </si>
  <si>
    <t>GXBBK6UZ6H</t>
  </si>
  <si>
    <t>GXCJ75QX57</t>
  </si>
  <si>
    <t>GY0LMHD4TX</t>
  </si>
  <si>
    <t>GYAIBOZATQ</t>
  </si>
  <si>
    <t>GYAY55V855</t>
  </si>
  <si>
    <t>GYCOWY05HT</t>
  </si>
  <si>
    <t>GYHUR4MULW</t>
  </si>
  <si>
    <t>GYO0NICJKZ</t>
  </si>
  <si>
    <t>GZ1M7JWDER</t>
  </si>
  <si>
    <t>GZ6JDKF2N9</t>
  </si>
  <si>
    <t>GZ7AQBA9ML</t>
  </si>
  <si>
    <t>GZLUD63659</t>
  </si>
  <si>
    <t>GZSFIMC7HZ</t>
  </si>
  <si>
    <t>GZZL2UOTD4</t>
  </si>
  <si>
    <t>H09RJOOEL3</t>
  </si>
  <si>
    <t>H0D0KQ2BMI</t>
  </si>
  <si>
    <t>H1DLA4WKVH</t>
  </si>
  <si>
    <t>H1OHY9XQI8</t>
  </si>
  <si>
    <t>H2B2USZ5T2</t>
  </si>
  <si>
    <t>H2G4EJQ0MO</t>
  </si>
  <si>
    <t>H2VMO66XNE</t>
  </si>
  <si>
    <t>H2YRYB83K5</t>
  </si>
  <si>
    <t>H2YWLSGHZR</t>
  </si>
  <si>
    <t>H30SRC6533</t>
  </si>
  <si>
    <t>H3C424S7GN</t>
  </si>
  <si>
    <t>H3I0XXGUVH</t>
  </si>
  <si>
    <t>H4931TQEZR</t>
  </si>
  <si>
    <t>H4P0433MMG</t>
  </si>
  <si>
    <t>H4QA9BDOSR</t>
  </si>
  <si>
    <t>H4QNL8ZBRP</t>
  </si>
  <si>
    <t>H4UINGUNIM</t>
  </si>
  <si>
    <t>H5JJ5P6ADL</t>
  </si>
  <si>
    <t>H5OSE86BKQ</t>
  </si>
  <si>
    <t>H61IRQSOX0</t>
  </si>
  <si>
    <t>H68OPQVBG3</t>
  </si>
  <si>
    <t>H6ZVEQWYZW</t>
  </si>
  <si>
    <t>H70H3DG0KN</t>
  </si>
  <si>
    <t>H71X5MXARZ</t>
  </si>
  <si>
    <t>H78BQWI46Q</t>
  </si>
  <si>
    <t>H7OKZEUQ8B</t>
  </si>
  <si>
    <t>H7QP7VLBZX</t>
  </si>
  <si>
    <t>H7YFT1TH2M</t>
  </si>
  <si>
    <t>H8KAYWY2C4</t>
  </si>
  <si>
    <t>H8P2GSTBVQ</t>
  </si>
  <si>
    <t>H8VCBURZWO</t>
  </si>
  <si>
    <t>H92QHOUE15</t>
  </si>
  <si>
    <t>H9C9DJDFMH</t>
  </si>
  <si>
    <t>H9CNKXOA3P</t>
  </si>
  <si>
    <t>H9JN27X7S0</t>
  </si>
  <si>
    <t>H9XUC36YG4</t>
  </si>
  <si>
    <t>HA3XD6KGLI</t>
  </si>
  <si>
    <t>HA8NBGO8KR</t>
  </si>
  <si>
    <t>HAJ9197ORW</t>
  </si>
  <si>
    <t>HAO0W722E3</t>
  </si>
  <si>
    <t>HAQEHO1AO5</t>
  </si>
  <si>
    <t>HBDFQ5AGAA</t>
  </si>
  <si>
    <t>HBF5B5ESZS</t>
  </si>
  <si>
    <t>HBO9BUI8RG</t>
  </si>
  <si>
    <t>HC915E7DWF</t>
  </si>
  <si>
    <t>HC9LR7VEQS</t>
  </si>
  <si>
    <t>HCADUW4XT8</t>
  </si>
  <si>
    <t>HCJY34QSOG</t>
  </si>
  <si>
    <t>HCL9H8CQGO</t>
  </si>
  <si>
    <t>HCNJAJGT4Z</t>
  </si>
  <si>
    <t>HCOUE4M0V8</t>
  </si>
  <si>
    <t>HCQKEEMSZM</t>
  </si>
  <si>
    <t>HD07525Z0X</t>
  </si>
  <si>
    <t>HD6TR7BYWB</t>
  </si>
  <si>
    <t>HD920UXIQ5</t>
  </si>
  <si>
    <t>HDHWAID8ZV</t>
  </si>
  <si>
    <t>HDOELF9MOF</t>
  </si>
  <si>
    <t>HDX2T1HUEO</t>
  </si>
  <si>
    <t>HDZG9ZAHXE</t>
  </si>
  <si>
    <t>HEDXUK78NG</t>
  </si>
  <si>
    <t>HEI1988W4C</t>
  </si>
  <si>
    <t>HEJAGY2IFH</t>
  </si>
  <si>
    <t>HEQS3XZS8M</t>
  </si>
  <si>
    <t>HEYRTXCN9E</t>
  </si>
  <si>
    <t>HFU37W1W5Y</t>
  </si>
  <si>
    <t>HG1QAH9EKH</t>
  </si>
  <si>
    <t>HG27IV2OWW</t>
  </si>
  <si>
    <t>HGF6SVZ8XH</t>
  </si>
  <si>
    <t>HHJOLMPLFQ</t>
  </si>
  <si>
    <t>HHN50KFZLU</t>
  </si>
  <si>
    <t>HI7HEWEC82</t>
  </si>
  <si>
    <t>HIBKOPNEIE</t>
  </si>
  <si>
    <t>HID85OO7VR</t>
  </si>
  <si>
    <t>HILAIJP0TJ</t>
  </si>
  <si>
    <t>HINWS3HOIA</t>
  </si>
  <si>
    <t>HIVFU4GCLB</t>
  </si>
  <si>
    <t>HJ5WZMAGGO</t>
  </si>
  <si>
    <t>HJAOGNQGCV</t>
  </si>
  <si>
    <t>HJES7YGQ7B</t>
  </si>
  <si>
    <t>HJPIDCPCV5</t>
  </si>
  <si>
    <t>HKEWBGPG5E</t>
  </si>
  <si>
    <t>HKW15TCKMN</t>
  </si>
  <si>
    <t>HLLT3SS2ZN</t>
  </si>
  <si>
    <t>HLMIGVNKJ7</t>
  </si>
  <si>
    <t>HLX9H6GWOT</t>
  </si>
  <si>
    <t>HM43W2QBA9</t>
  </si>
  <si>
    <t>HMCFZN2CC5</t>
  </si>
  <si>
    <t>HMD52KEF4C</t>
  </si>
  <si>
    <t>HMM7VSS09J</t>
  </si>
  <si>
    <t>HMXCWL0NTL</t>
  </si>
  <si>
    <t>HNPUJP0M6O</t>
  </si>
  <si>
    <t>HNPYU1YB0E</t>
  </si>
  <si>
    <t>HNXXX84SN5</t>
  </si>
  <si>
    <t>HO5GJBBHEO</t>
  </si>
  <si>
    <t>HOJBUDKT3C</t>
  </si>
  <si>
    <t>HOLSOI99PJ</t>
  </si>
  <si>
    <t>HORQFJIX9H</t>
  </si>
  <si>
    <t>HP2VBNVYNM</t>
  </si>
  <si>
    <t>HP3NB8ZHA0</t>
  </si>
  <si>
    <t>HPST9XS0S7</t>
  </si>
  <si>
    <t>HPX1DHRQXM</t>
  </si>
  <si>
    <t>HPXPNC70AU</t>
  </si>
  <si>
    <t>HPYV0IGQ6H</t>
  </si>
  <si>
    <t>HPYXYHXRFU</t>
  </si>
  <si>
    <t>HQ0G8YTLRO</t>
  </si>
  <si>
    <t>HQ9W4C11C3</t>
  </si>
  <si>
    <t>HQFAB2SMC9</t>
  </si>
  <si>
    <t>HQYRI270HY</t>
  </si>
  <si>
    <t>HR58DKP70F</t>
  </si>
  <si>
    <t>HRFNRN2XN5</t>
  </si>
  <si>
    <t>HRQVVEJU6B</t>
  </si>
  <si>
    <t>HRS9X0U3RP</t>
  </si>
  <si>
    <t>HRYM766HV4</t>
  </si>
  <si>
    <t>HS1X8SMQAM</t>
  </si>
  <si>
    <t>HS8RQZ7UZ8</t>
  </si>
  <si>
    <t>HSA4Y58FTB</t>
  </si>
  <si>
    <t>HSC2GA8GF2</t>
  </si>
  <si>
    <t>HSKNIVWHJ8</t>
  </si>
  <si>
    <t>HSKORBJ6DB</t>
  </si>
  <si>
    <t>HSPYJWSVRM</t>
  </si>
  <si>
    <t>HSQW0L8I57</t>
  </si>
  <si>
    <t>HUIH244VNI</t>
  </si>
  <si>
    <t>HUV4VPYALN</t>
  </si>
  <si>
    <t>HUZWR8VBWM</t>
  </si>
  <si>
    <t>HV6TLE4MB0</t>
  </si>
  <si>
    <t>HV6YJFPHS1</t>
  </si>
  <si>
    <t>HVGASYXJJB</t>
  </si>
  <si>
    <t>HVM1S6S7PG</t>
  </si>
  <si>
    <t>HVUWQN8ISE</t>
  </si>
  <si>
    <t>HWFS54VKEP</t>
  </si>
  <si>
    <t>HWKX647PXI</t>
  </si>
  <si>
    <t>HWMP3FP29R</t>
  </si>
  <si>
    <t>HWT8UWJWYZ</t>
  </si>
  <si>
    <t>HWYCF5V8TB</t>
  </si>
  <si>
    <t>HX3M5WXQ98</t>
  </si>
  <si>
    <t>HXCNABDU00</t>
  </si>
  <si>
    <t>HXSVPMOTKM</t>
  </si>
  <si>
    <t>HXT6QY3XA0</t>
  </si>
  <si>
    <t>HY0R1T7JO0</t>
  </si>
  <si>
    <t>HZJN56JYUA</t>
  </si>
  <si>
    <t>HZUOM3LF4T</t>
  </si>
  <si>
    <t>I0COEIQ712</t>
  </si>
  <si>
    <t>I0MI8FSH2V</t>
  </si>
  <si>
    <t>I0SPCKWEK8</t>
  </si>
  <si>
    <t>I1HOR98TP4</t>
  </si>
  <si>
    <t>I1P7LDYR0V</t>
  </si>
  <si>
    <t>I1XQI0NTHV</t>
  </si>
  <si>
    <t>I2IAO5V1TJ</t>
  </si>
  <si>
    <t>I301H67GRY</t>
  </si>
  <si>
    <t>I3GYIX612S</t>
  </si>
  <si>
    <t>I3JZVOM5KP</t>
  </si>
  <si>
    <t>I3W13NNO8Q</t>
  </si>
  <si>
    <t>I45Z2APQS0</t>
  </si>
  <si>
    <t>I48KHHYOEK</t>
  </si>
  <si>
    <t>I4KHAUVR1I</t>
  </si>
  <si>
    <t>I4Y40DAR9F</t>
  </si>
  <si>
    <t>I4Y7UDRJUZ</t>
  </si>
  <si>
    <t>I5AEXT06F4</t>
  </si>
  <si>
    <t>I5BA16N547</t>
  </si>
  <si>
    <t>I5O7G25IAN</t>
  </si>
  <si>
    <t>I5ZQJAAX9H</t>
  </si>
  <si>
    <t>I6ERS6LTE1</t>
  </si>
  <si>
    <t>I70YO0KX89</t>
  </si>
  <si>
    <t>I7JY8K34VK</t>
  </si>
  <si>
    <t>I7KVFT6SYE</t>
  </si>
  <si>
    <t>I7ZH8TMU4W</t>
  </si>
  <si>
    <t>I82Y2ROFI4</t>
  </si>
  <si>
    <t>I8JFXATFJI</t>
  </si>
  <si>
    <t>I91197BCIX</t>
  </si>
  <si>
    <t>I93SHB5GKB</t>
  </si>
  <si>
    <t>I985600NK7</t>
  </si>
  <si>
    <t>I9FOT9JQO8</t>
  </si>
  <si>
    <t>I9MH8BLHNU</t>
  </si>
  <si>
    <t>I9NVEJBGC3</t>
  </si>
  <si>
    <t>I9VPSZ17E0</t>
  </si>
  <si>
    <t>I9XAPKQ2AD</t>
  </si>
  <si>
    <t>IA3PVKWJMP</t>
  </si>
  <si>
    <t>IANVBOMN2Y</t>
  </si>
  <si>
    <t>IATQMLTNVI</t>
  </si>
  <si>
    <t>IAZ685SHEF</t>
  </si>
  <si>
    <t>IBD55R8Z4H</t>
  </si>
  <si>
    <t>IBDH11A34W</t>
  </si>
  <si>
    <t>IBKW3ZPTEE</t>
  </si>
  <si>
    <t>IBLI20M6AX</t>
  </si>
  <si>
    <t>IC6SLI7AGC</t>
  </si>
  <si>
    <t>ICDBKG606H</t>
  </si>
  <si>
    <t>ICJYG9MFAB</t>
  </si>
  <si>
    <t>ICK1YOWSSU</t>
  </si>
  <si>
    <t>ICOL1ONOMG</t>
  </si>
  <si>
    <t>ICXJAGX280</t>
  </si>
  <si>
    <t>ID5AXGTIDE</t>
  </si>
  <si>
    <t>IDAT2YXA1P</t>
  </si>
  <si>
    <t>IDINVUDJGV</t>
  </si>
  <si>
    <t>IDRISN6M15</t>
  </si>
  <si>
    <t>IDRSH0VWI8</t>
  </si>
  <si>
    <t>IDWFJCUGW4</t>
  </si>
  <si>
    <t>IDZXT7GQ3I</t>
  </si>
  <si>
    <t>IE1OJBS037</t>
  </si>
  <si>
    <t>IE4NWK9OMZ</t>
  </si>
  <si>
    <t>IEA0QLLSJF</t>
  </si>
  <si>
    <t>IEE6JTEBMX</t>
  </si>
  <si>
    <t>IEFEFISIA2</t>
  </si>
  <si>
    <t>IEJA4FOYOI</t>
  </si>
  <si>
    <t>IEKDCJLD8F</t>
  </si>
  <si>
    <t>IEUKBOSGWM</t>
  </si>
  <si>
    <t>IF47EUBF2I</t>
  </si>
  <si>
    <t>IF5G6HAB92</t>
  </si>
  <si>
    <t>IF6K1UDRVA</t>
  </si>
  <si>
    <t>IFPYN6IAQA</t>
  </si>
  <si>
    <t>IFRG49XK4Z</t>
  </si>
  <si>
    <t>IFXQAH3MIK</t>
  </si>
  <si>
    <t>IGK1QB2JR1</t>
  </si>
  <si>
    <t>IHCYJ578DZ</t>
  </si>
  <si>
    <t>II228ZM52G</t>
  </si>
  <si>
    <t>II2SZZZ2GP</t>
  </si>
  <si>
    <t>II2X9WW8PU</t>
  </si>
  <si>
    <t>III4VWQ6NT</t>
  </si>
  <si>
    <t>IJ5T168FLX</t>
  </si>
  <si>
    <t>IJL34MZGWZ</t>
  </si>
  <si>
    <t>IJTA1OJ7O1</t>
  </si>
  <si>
    <t>IJTZ77N9DO</t>
  </si>
  <si>
    <t>IK7YF1BWKS</t>
  </si>
  <si>
    <t>IKQ5AY8IP1</t>
  </si>
  <si>
    <t>IKTCCH705C</t>
  </si>
  <si>
    <t>IL1CMVBG9T</t>
  </si>
  <si>
    <t>IMXL3GONUW</t>
  </si>
  <si>
    <t>IN0BAMQIXM</t>
  </si>
  <si>
    <t>IO11TKTV2N</t>
  </si>
  <si>
    <t>IO4MFUALMW</t>
  </si>
  <si>
    <t>IP0NVLCXG6</t>
  </si>
  <si>
    <t>IPZJ10DA7Y</t>
  </si>
  <si>
    <t>IQC8IICNY6</t>
  </si>
  <si>
    <t>IQDH93H7E4</t>
  </si>
  <si>
    <t>IQP4TH11YC</t>
  </si>
  <si>
    <t>IQQ86Z0V3Z</t>
  </si>
  <si>
    <t>IQR9ZTK26B</t>
  </si>
  <si>
    <t>IQTLZNJJHC</t>
  </si>
  <si>
    <t>IRPE1PSNN8</t>
  </si>
  <si>
    <t>IS24GND26Q</t>
  </si>
  <si>
    <t>IS2Q9232TB</t>
  </si>
  <si>
    <t>IS3SXMQV7Q</t>
  </si>
  <si>
    <t>IS9CL0VECF</t>
  </si>
  <si>
    <t>ISVJP06TB7</t>
  </si>
  <si>
    <t>IT2TCSBOCV</t>
  </si>
  <si>
    <t>IT4QQO03MM</t>
  </si>
  <si>
    <t>IT63EE5CMJ</t>
  </si>
  <si>
    <t>ITE8467J13</t>
  </si>
  <si>
    <t>IU0VZ1CSKE</t>
  </si>
  <si>
    <t>IU0WMWHQ7J</t>
  </si>
  <si>
    <t>IUZ0VOYKNH</t>
  </si>
  <si>
    <t>IUZTTEFPSZ</t>
  </si>
  <si>
    <t>IV5DPIAVYI</t>
  </si>
  <si>
    <t>IV97CRD8UB</t>
  </si>
  <si>
    <t>IVJMGCFZJO</t>
  </si>
  <si>
    <t>IVREI9EYGC</t>
  </si>
  <si>
    <t>IVSNZQUSXZ</t>
  </si>
  <si>
    <t>IW5398FP90</t>
  </si>
  <si>
    <t>IWCUROVRSQ</t>
  </si>
  <si>
    <t>IWH380HAES</t>
  </si>
  <si>
    <t>IWM9AOA8ME</t>
  </si>
  <si>
    <t>IWRNPBN7QG</t>
  </si>
  <si>
    <t>IWX04IUGDO</t>
  </si>
  <si>
    <t>IWZIOLKZVM</t>
  </si>
  <si>
    <t>IX65IUOYG7</t>
  </si>
  <si>
    <t>IXC1HAAKNF</t>
  </si>
  <si>
    <t>IXM0PKQ57D</t>
  </si>
  <si>
    <t>IYCYZF5D9N</t>
  </si>
  <si>
    <t>IYN9VOPE1A</t>
  </si>
  <si>
    <t>IYSIR1OHS3</t>
  </si>
  <si>
    <t>IYSUWHNABM</t>
  </si>
  <si>
    <t>IZ8BSYN5X4</t>
  </si>
  <si>
    <t>IZQ08X5O2C</t>
  </si>
  <si>
    <t>J0F09OVUGY</t>
  </si>
  <si>
    <t>J0FY34DBL2</t>
  </si>
  <si>
    <t>J0JCK9H2HR</t>
  </si>
  <si>
    <t>J0SQ439F0L</t>
  </si>
  <si>
    <t>J0V68GH09T</t>
  </si>
  <si>
    <t>J2GW4ZZD8P</t>
  </si>
  <si>
    <t>J2STHVCYSQ</t>
  </si>
  <si>
    <t>J2XTOMO41E</t>
  </si>
  <si>
    <t>J2YBENY28Y</t>
  </si>
  <si>
    <t>J33QQMOSO4</t>
  </si>
  <si>
    <t>J39WY1EG6Q</t>
  </si>
  <si>
    <t>J3FSMDY32U</t>
  </si>
  <si>
    <t>J3FYKE03JA</t>
  </si>
  <si>
    <t>J40I0LSOMS</t>
  </si>
  <si>
    <t>J43M5AZS48</t>
  </si>
  <si>
    <t>J45J4CWSVI</t>
  </si>
  <si>
    <t>J4FIJN8B0C</t>
  </si>
  <si>
    <t>J4GB5VWXUS</t>
  </si>
  <si>
    <t>J4KW9R96HX</t>
  </si>
  <si>
    <t>J4M7HSPV5X</t>
  </si>
  <si>
    <t>J4SXNW9ICW</t>
  </si>
  <si>
    <t>J5IMF7CN9K</t>
  </si>
  <si>
    <t>J5S8FDEZWZ</t>
  </si>
  <si>
    <t>J5U8B0VXJI</t>
  </si>
  <si>
    <t>J6DN0OKOQJ</t>
  </si>
  <si>
    <t>J6JQL8YMPM</t>
  </si>
  <si>
    <t>J6KE2CJDYB</t>
  </si>
  <si>
    <t>J6MO9X2LWH</t>
  </si>
  <si>
    <t>J7QQPBZENB</t>
  </si>
  <si>
    <t>J7UJX8SVEB</t>
  </si>
  <si>
    <t>J7X3BS2KRE</t>
  </si>
  <si>
    <t>J8E9S2J0W2</t>
  </si>
  <si>
    <t>J8HNDAGCWU</t>
  </si>
  <si>
    <t>J91EVCJG21</t>
  </si>
  <si>
    <t>J9DZDIP587</t>
  </si>
  <si>
    <t>J9E90PD1JU</t>
  </si>
  <si>
    <t>J9ECN1F636</t>
  </si>
  <si>
    <t>J9H7OYFB45</t>
  </si>
  <si>
    <t>J9J3AWTB76</t>
  </si>
  <si>
    <t>JA0636QMAF</t>
  </si>
  <si>
    <t>JA6L3IETGB</t>
  </si>
  <si>
    <t>JAC7K36F6Y</t>
  </si>
  <si>
    <t>JAHXCRMGHQ</t>
  </si>
  <si>
    <t>JB443ZV5C7</t>
  </si>
  <si>
    <t>JBS77GYQX0</t>
  </si>
  <si>
    <t>JC9Q41D82I</t>
  </si>
  <si>
    <t>JDU9ZL5YE2</t>
  </si>
  <si>
    <t>JDVS3R7ANR</t>
  </si>
  <si>
    <t>JE7Q1UF0QW</t>
  </si>
  <si>
    <t>JEBQKNOYID</t>
  </si>
  <si>
    <t>JEHV2KG5WV</t>
  </si>
  <si>
    <t>JEI3VDMRJ6</t>
  </si>
  <si>
    <t>JEKK0UMY55</t>
  </si>
  <si>
    <t>JEKNLS2R5J</t>
  </si>
  <si>
    <t>JESY8E8URI</t>
  </si>
  <si>
    <t>JEUNB2MC7M</t>
  </si>
  <si>
    <t>JFAY9QX80C</t>
  </si>
  <si>
    <t>JFWC8F0L40</t>
  </si>
  <si>
    <t>JG7VSTL0N6</t>
  </si>
  <si>
    <t>JG7ZAGK8EQ</t>
  </si>
  <si>
    <t>JG9WG6KT9B</t>
  </si>
  <si>
    <t>JGIIRKZD0T</t>
  </si>
  <si>
    <t>JH0Y51L16N</t>
  </si>
  <si>
    <t>JH1G9R8ISI</t>
  </si>
  <si>
    <t>JHGC922QJ7</t>
  </si>
  <si>
    <t>JHQWUN3SCI</t>
  </si>
  <si>
    <t>JHRM0KPMMN</t>
  </si>
  <si>
    <t>JI72DWMJQX</t>
  </si>
  <si>
    <t>JIW0QOKY16</t>
  </si>
  <si>
    <t>JJ5UEHD8JF</t>
  </si>
  <si>
    <t>JJTBAZB298</t>
  </si>
  <si>
    <t>JLC1OKJM2Z</t>
  </si>
  <si>
    <t>JLS64YA5KT</t>
  </si>
  <si>
    <t>JMF5UDA0OR</t>
  </si>
  <si>
    <t>JN9GQ1BK7J</t>
  </si>
  <si>
    <t>JNFJSO06YF</t>
  </si>
  <si>
    <t>JNJBZCLM38</t>
  </si>
  <si>
    <t>JNSXPTJ73S</t>
  </si>
  <si>
    <t>JNW2L2QV5Z</t>
  </si>
  <si>
    <t>JO2VFMA1XW</t>
  </si>
  <si>
    <t>JO354FO959</t>
  </si>
  <si>
    <t>JOA5LDY6IE</t>
  </si>
  <si>
    <t>JOGMSE1MZK</t>
  </si>
  <si>
    <t>JPG5H3GM5L</t>
  </si>
  <si>
    <t>JPW9CN05ID</t>
  </si>
  <si>
    <t>JQ7DCE71F7</t>
  </si>
  <si>
    <t>JQ8YKRDG98</t>
  </si>
  <si>
    <t>JQCFRVH0TJ</t>
  </si>
  <si>
    <t>JQTYHMZNYY</t>
  </si>
  <si>
    <t>JQVJBT0HII</t>
  </si>
  <si>
    <t>JRFTX9OV01</t>
  </si>
  <si>
    <t>JRH33RZ79Q</t>
  </si>
  <si>
    <t>JRQFDUNNZA</t>
  </si>
  <si>
    <t>JRSYVOXLWU</t>
  </si>
  <si>
    <t>JRT81RUFK8</t>
  </si>
  <si>
    <t>JS6A5DYNP0</t>
  </si>
  <si>
    <t>JS9Z9BOJW0</t>
  </si>
  <si>
    <t>JSK6Y8E3QY</t>
  </si>
  <si>
    <t>JSS6QTBXE4</t>
  </si>
  <si>
    <t>JSVF8LM354</t>
  </si>
  <si>
    <t>JSVRD82O11</t>
  </si>
  <si>
    <t>JT7DDX0XM1</t>
  </si>
  <si>
    <t>JTJ6UW0NOB</t>
  </si>
  <si>
    <t>JTPTG3QK9K</t>
  </si>
  <si>
    <t>JTQO64JW44</t>
  </si>
  <si>
    <t>JTUAZ8O0XO</t>
  </si>
  <si>
    <t>JTXKJPEWZQ</t>
  </si>
  <si>
    <t>JTYKIEBAOJ</t>
  </si>
  <si>
    <t>JU1OAAS581</t>
  </si>
  <si>
    <t>JU2N4TH2I5</t>
  </si>
  <si>
    <t>JV9HY385RY</t>
  </si>
  <si>
    <t>JVCZ61N2FM</t>
  </si>
  <si>
    <t>JVNY6N5041</t>
  </si>
  <si>
    <t>JVR8M9H816</t>
  </si>
  <si>
    <t>JVT7T3Z2LH</t>
  </si>
  <si>
    <t>JVYYC75R3B</t>
  </si>
  <si>
    <t>JW2SSHBMI9</t>
  </si>
  <si>
    <t>JW7TY763N0</t>
  </si>
  <si>
    <t>JWRSLUS5SG</t>
  </si>
  <si>
    <t>JX7NX2LDMK</t>
  </si>
  <si>
    <t>JY25WP6GUA</t>
  </si>
  <si>
    <t>JY5OQV0P16</t>
  </si>
  <si>
    <t>JY933PRG2Z</t>
  </si>
  <si>
    <t>JYCI8OAGLE</t>
  </si>
  <si>
    <t>JYOSMJ1CRQ</t>
  </si>
  <si>
    <t>JZ2PNZCJTI</t>
  </si>
  <si>
    <t>JZF5DR6AWE</t>
  </si>
  <si>
    <t>K046XHUK6Z</t>
  </si>
  <si>
    <t>K0JF630ZMC</t>
  </si>
  <si>
    <t>K0PCE4PEPD</t>
  </si>
  <si>
    <t>K0PU4GXLVQ</t>
  </si>
  <si>
    <t>K0YVQVNID8</t>
  </si>
  <si>
    <t>K12P0VJ2RO</t>
  </si>
  <si>
    <t>K1DA5V4H8I</t>
  </si>
  <si>
    <t>K1O7GSXOG1</t>
  </si>
  <si>
    <t>K1ROLTCKHA</t>
  </si>
  <si>
    <t>K2NB9NDJ5U</t>
  </si>
  <si>
    <t>K2U4PIK82M</t>
  </si>
  <si>
    <t>K2YGYDI4XM</t>
  </si>
  <si>
    <t>K2YRXLQBHK</t>
  </si>
  <si>
    <t>K37QEMUBRQ</t>
  </si>
  <si>
    <t>K3OX4S751C</t>
  </si>
  <si>
    <t>K3SDSZZS3G</t>
  </si>
  <si>
    <t>K3Z01V3TY8</t>
  </si>
  <si>
    <t>K42VNPG53P</t>
  </si>
  <si>
    <t>K465UDOXUA</t>
  </si>
  <si>
    <t>K4AP2N6OS8</t>
  </si>
  <si>
    <t>K4BNK1S9ZL</t>
  </si>
  <si>
    <t>K4ZTJT03JV</t>
  </si>
  <si>
    <t>K509MQLZK5</t>
  </si>
  <si>
    <t>K591EEAX3A</t>
  </si>
  <si>
    <t>K5BCGKRQY3</t>
  </si>
  <si>
    <t>K5GFLRFR2C</t>
  </si>
  <si>
    <t>K5MZ1GMX01</t>
  </si>
  <si>
    <t>K5QT9NFGOE</t>
  </si>
  <si>
    <t>K609R8MGAV</t>
  </si>
  <si>
    <t>K6B3HCIG29</t>
  </si>
  <si>
    <t>K6O6BUL7CX</t>
  </si>
  <si>
    <t>K6OGYWRJHS</t>
  </si>
  <si>
    <t>K7J1X0HONB</t>
  </si>
  <si>
    <t>K7LWVFCPFJ</t>
  </si>
  <si>
    <t>K7NC9IJVOZ</t>
  </si>
  <si>
    <t>K7SPOC9D8Q</t>
  </si>
  <si>
    <t>K7TJIKAOBC</t>
  </si>
  <si>
    <t>K7Z731EPH3</t>
  </si>
  <si>
    <t>K8073RQUPU</t>
  </si>
  <si>
    <t>K80SHQLU8Z</t>
  </si>
  <si>
    <t>K83BTO8MDQ</t>
  </si>
  <si>
    <t>K83KF25PX6</t>
  </si>
  <si>
    <t>K85BE65V9K</t>
  </si>
  <si>
    <t>K85FIGQ1DX</t>
  </si>
  <si>
    <t>K8KCHTWFUS</t>
  </si>
  <si>
    <t>K8X21DB817</t>
  </si>
  <si>
    <t>K92DWEBPR6</t>
  </si>
  <si>
    <t>K95BNWSARB</t>
  </si>
  <si>
    <t>K98XTYHVTV</t>
  </si>
  <si>
    <t>K9AAIRPZ7O</t>
  </si>
  <si>
    <t>K9CSQXDBC3</t>
  </si>
  <si>
    <t>K9H137B6E7</t>
  </si>
  <si>
    <t>K9JMG9ZYNY</t>
  </si>
  <si>
    <t>KA2IC24FET</t>
  </si>
  <si>
    <t>KACMOZSX2F</t>
  </si>
  <si>
    <t>KASZH2IQ1F</t>
  </si>
  <si>
    <t>KB6N1XOLSS</t>
  </si>
  <si>
    <t>KBLNMW4VPT</t>
  </si>
  <si>
    <t>KBNFZU8SYL</t>
  </si>
  <si>
    <t>KBUXZZTRDV</t>
  </si>
  <si>
    <t>KBXZ8HVVM5</t>
  </si>
  <si>
    <t>KC3GWV0OIX</t>
  </si>
  <si>
    <t>KCABDVNA97</t>
  </si>
  <si>
    <t>KCAUXKXLF0</t>
  </si>
  <si>
    <t>KCBHXUH8WG</t>
  </si>
  <si>
    <t>KCFLGW8KA5</t>
  </si>
  <si>
    <t>KCLB21HHUY</t>
  </si>
  <si>
    <t>KCQ31K04ES</t>
  </si>
  <si>
    <t>KCSP82ZRIH</t>
  </si>
  <si>
    <t>KD24DCK527</t>
  </si>
  <si>
    <t>KDJ0580WBQ</t>
  </si>
  <si>
    <t>KDW6UKGYW2</t>
  </si>
  <si>
    <t>KE1122CFDF</t>
  </si>
  <si>
    <t>KE2JUP5NKX</t>
  </si>
  <si>
    <t>KE9U8VP9TH</t>
  </si>
  <si>
    <t>KEF0RNQ5N9</t>
  </si>
  <si>
    <t>KEFZQXGXRI</t>
  </si>
  <si>
    <t>KEK9W1KWN2</t>
  </si>
  <si>
    <t>KEZKCUDR3F</t>
  </si>
  <si>
    <t>KF9H9NCE2S</t>
  </si>
  <si>
    <t>KG29VJPXKF</t>
  </si>
  <si>
    <t>KG6SX3AG7V</t>
  </si>
  <si>
    <t>KGAKJPZGJM</t>
  </si>
  <si>
    <t>KGCDI741ZZ</t>
  </si>
  <si>
    <t>KGZKX8JZID</t>
  </si>
  <si>
    <t>KH26W1IGDU</t>
  </si>
  <si>
    <t>KH40GR8CLN</t>
  </si>
  <si>
    <t>KHGBRMMNQO</t>
  </si>
  <si>
    <t>KHK0AJ0JYN</t>
  </si>
  <si>
    <t>KI4M13H5SR</t>
  </si>
  <si>
    <t>KIDOEFPCL0</t>
  </si>
  <si>
    <t>KILJHOR1H1</t>
  </si>
  <si>
    <t>KIZWUQR7BP</t>
  </si>
  <si>
    <t>KJ8DROMKU8</t>
  </si>
  <si>
    <t>KJEPXJ745O</t>
  </si>
  <si>
    <t>KJH7A5GHT5</t>
  </si>
  <si>
    <t>KJLI3CGW1B</t>
  </si>
  <si>
    <t>KJS4VEGGPM</t>
  </si>
  <si>
    <t>KK1M1H2VY9</t>
  </si>
  <si>
    <t>KK1SOOF6OB</t>
  </si>
  <si>
    <t>KKH3T4A466</t>
  </si>
  <si>
    <t>KKPT6JIIEA</t>
  </si>
  <si>
    <t>KKY0AVOBIP</t>
  </si>
  <si>
    <t>KL2NRHBXG3</t>
  </si>
  <si>
    <t>KL46T68H0E</t>
  </si>
  <si>
    <t>KLGM8RJQKB</t>
  </si>
  <si>
    <t>KLGYZOVQIO</t>
  </si>
  <si>
    <t>KLKCFYX4Z7</t>
  </si>
  <si>
    <t>KLSLGX0W6H</t>
  </si>
  <si>
    <t>KM8H5QNMZF</t>
  </si>
  <si>
    <t>KNH6A77ZX5</t>
  </si>
  <si>
    <t>KNHK61A4D5</t>
  </si>
  <si>
    <t>KNNVK0RED1</t>
  </si>
  <si>
    <t>KNR4O4WPII</t>
  </si>
  <si>
    <t>KNSRD57XYF</t>
  </si>
  <si>
    <t>KO6C3I7AMK</t>
  </si>
  <si>
    <t>KO932716JB</t>
  </si>
  <si>
    <t>KOIVWEYOBS</t>
  </si>
  <si>
    <t>KP98CNZJUY</t>
  </si>
  <si>
    <t>KPDSF80EXD</t>
  </si>
  <si>
    <t>KPNOVLXSBS</t>
  </si>
  <si>
    <t>KQ2TT966ON</t>
  </si>
  <si>
    <t>KQABBV9GNW</t>
  </si>
  <si>
    <t>KQGYFMA64B</t>
  </si>
  <si>
    <t>KQISFSNHTE</t>
  </si>
  <si>
    <t>KQZG30PTP8</t>
  </si>
  <si>
    <t>KR2U0NMU00</t>
  </si>
  <si>
    <t>KRG7YQLWBN</t>
  </si>
  <si>
    <t>KRPD17BROH</t>
  </si>
  <si>
    <t>KRQ6IPHZYW</t>
  </si>
  <si>
    <t>KSSVDPU49E</t>
  </si>
  <si>
    <t>KSZA40EFMH</t>
  </si>
  <si>
    <t>KT1JT2MDO6</t>
  </si>
  <si>
    <t>KTYLV8H6N3</t>
  </si>
  <si>
    <t>KUCCW1H10W</t>
  </si>
  <si>
    <t>KUKLLGIG8C</t>
  </si>
  <si>
    <t>KV3RKW36MO</t>
  </si>
  <si>
    <t>KV7LI8V9H1</t>
  </si>
  <si>
    <t>KVJQXB7QNB</t>
  </si>
  <si>
    <t>KVW56G1NDY</t>
  </si>
  <si>
    <t>KWK7PO0S4L</t>
  </si>
  <si>
    <t>KXUVZ3TFFN</t>
  </si>
  <si>
    <t>KXV7GLNFCL</t>
  </si>
  <si>
    <t>KYC5EK36M5</t>
  </si>
  <si>
    <t>KYFE6OXDHH</t>
  </si>
  <si>
    <t>KYRP1YVTJR</t>
  </si>
  <si>
    <t>KZEARF81G5</t>
  </si>
  <si>
    <t>KZJ8ISP80H</t>
  </si>
  <si>
    <t>KZX6FP6J9O</t>
  </si>
  <si>
    <t>KZZ2DQCSXK</t>
  </si>
  <si>
    <t>L08TMLJCG8</t>
  </si>
  <si>
    <t>L0LSK4YWK2</t>
  </si>
  <si>
    <t>L1UXIZMK85</t>
  </si>
  <si>
    <t>L1Y9B9VLRL</t>
  </si>
  <si>
    <t>L2260M6YEL</t>
  </si>
  <si>
    <t>L25LS86YAM</t>
  </si>
  <si>
    <t>L2BRJBC13T</t>
  </si>
  <si>
    <t>L2ENUTGO5B</t>
  </si>
  <si>
    <t>L2KCPI7PB4</t>
  </si>
  <si>
    <t>L2Y2YP0M2D</t>
  </si>
  <si>
    <t>L3EJKMRE5G</t>
  </si>
  <si>
    <t>L3NS721TIW</t>
  </si>
  <si>
    <t>L3P8YISD19</t>
  </si>
  <si>
    <t>L3X436BQ81</t>
  </si>
  <si>
    <t>L3ZDDFMPV3</t>
  </si>
  <si>
    <t>L401FYFJ36</t>
  </si>
  <si>
    <t>L49GLU5DQJ</t>
  </si>
  <si>
    <t>L49MNACAMR</t>
  </si>
  <si>
    <t>L4G0MU05IT</t>
  </si>
  <si>
    <t>L538E4SIU0</t>
  </si>
  <si>
    <t>L5K3XVGCLI</t>
  </si>
  <si>
    <t>L5TP4AJ6RP</t>
  </si>
  <si>
    <t>L6BU59FWMD</t>
  </si>
  <si>
    <t>L6IR6MWRKD</t>
  </si>
  <si>
    <t>L6OX29YN9D</t>
  </si>
  <si>
    <t>L6XHKZMRHX</t>
  </si>
  <si>
    <t>L70MLPG9WX</t>
  </si>
  <si>
    <t>L720032YUM</t>
  </si>
  <si>
    <t>L797FD0SNP</t>
  </si>
  <si>
    <t>L7CIMYRAKS</t>
  </si>
  <si>
    <t>L7HZWHSJ46</t>
  </si>
  <si>
    <t>L7KKIVXNBS</t>
  </si>
  <si>
    <t>L7TVM8VN6Q</t>
  </si>
  <si>
    <t>L80P1IA8P7</t>
  </si>
  <si>
    <t>L89UDLJ2NI</t>
  </si>
  <si>
    <t>L8EHLJNWHH</t>
  </si>
  <si>
    <t>L9R69U9UWN</t>
  </si>
  <si>
    <t>LA6P90X605</t>
  </si>
  <si>
    <t>LAA44N1TSP</t>
  </si>
  <si>
    <t>LAAJD6DL8G</t>
  </si>
  <si>
    <t>LAI61F1DBW</t>
  </si>
  <si>
    <t>LAN2241BE2</t>
  </si>
  <si>
    <t>LANSCIYCGQ</t>
  </si>
  <si>
    <t>LAU8YRVLTE</t>
  </si>
  <si>
    <t>LBHT6X1DDE</t>
  </si>
  <si>
    <t>LBOVWKTE0A</t>
  </si>
  <si>
    <t>LC166BD465</t>
  </si>
  <si>
    <t>LC9JSTHE8R</t>
  </si>
  <si>
    <t>LCRDGG90PU</t>
  </si>
  <si>
    <t>LCVZWOO7BH</t>
  </si>
  <si>
    <t>LD7JO7FHFP</t>
  </si>
  <si>
    <t>LD9ZVUWJ7S</t>
  </si>
  <si>
    <t>LDEE8T0G1H</t>
  </si>
  <si>
    <t>LDTQH770UE</t>
  </si>
  <si>
    <t>LDUCLTY9NN</t>
  </si>
  <si>
    <t>LDW75AB1PE</t>
  </si>
  <si>
    <t>LDWX5I35Y9</t>
  </si>
  <si>
    <t>LDYAY71Y39</t>
  </si>
  <si>
    <t>LES5BIYH83</t>
  </si>
  <si>
    <t>LF8Z02IWB3</t>
  </si>
  <si>
    <t>LFT02IMXEQ</t>
  </si>
  <si>
    <t>LFX7ZEOA4Q</t>
  </si>
  <si>
    <t>LH04A1LY4B</t>
  </si>
  <si>
    <t>LH3ZNLN24H</t>
  </si>
  <si>
    <t>LHEVZQZU4Y</t>
  </si>
  <si>
    <t>LHM6QJEVI5</t>
  </si>
  <si>
    <t>LI15J5HTCZ</t>
  </si>
  <si>
    <t>LIKN4X8MH5</t>
  </si>
  <si>
    <t>LINT2WTLM9</t>
  </si>
  <si>
    <t>LIUVPQUAG1</t>
  </si>
  <si>
    <t>LIZD83456K</t>
  </si>
  <si>
    <t>LJALRBWIN4</t>
  </si>
  <si>
    <t>LJD7DXPRAQ</t>
  </si>
  <si>
    <t>LJHF8NISHB</t>
  </si>
  <si>
    <t>LJYVKG3N8X</t>
  </si>
  <si>
    <t>LK88AH4WNY</t>
  </si>
  <si>
    <t>LKR5U8SUMV</t>
  </si>
  <si>
    <t>LKXINUY6MC</t>
  </si>
  <si>
    <t>LL1Z5IM1NA</t>
  </si>
  <si>
    <t>LL816PKJ2U</t>
  </si>
  <si>
    <t>LLDPWQNP0X</t>
  </si>
  <si>
    <t>LLGB352RD4</t>
  </si>
  <si>
    <t>LLJ4PW1V8J</t>
  </si>
  <si>
    <t>LLLGITR8QM</t>
  </si>
  <si>
    <t>LLN6IZ3OM9</t>
  </si>
  <si>
    <t>LM4AGNLXCI</t>
  </si>
  <si>
    <t>LMJF402UZU</t>
  </si>
  <si>
    <t>LMU3EHG5OP</t>
  </si>
  <si>
    <t>LNB7PJ3GA0</t>
  </si>
  <si>
    <t>LND7VNR425</t>
  </si>
  <si>
    <t>LNNWHDP11R</t>
  </si>
  <si>
    <t>LO5ABI31PL</t>
  </si>
  <si>
    <t>LO622VQVJ3</t>
  </si>
  <si>
    <t>LOB7KVTJ35</t>
  </si>
  <si>
    <t>LOEZ9IVLG1</t>
  </si>
  <si>
    <t>LONXW7VIW9</t>
  </si>
  <si>
    <t>LPNGA5XSPS</t>
  </si>
  <si>
    <t>LQ5EC7L01L</t>
  </si>
  <si>
    <t>LQ6S10FADL</t>
  </si>
  <si>
    <t>LQGYISL0RY</t>
  </si>
  <si>
    <t>LQKCUZDMFD</t>
  </si>
  <si>
    <t>LQYHO7NJCW</t>
  </si>
  <si>
    <t>LRPWUTBJFE</t>
  </si>
  <si>
    <t>LRU2G1YR12</t>
  </si>
  <si>
    <t>LSA3BJGHMV</t>
  </si>
  <si>
    <t>LSBA8AEKPD</t>
  </si>
  <si>
    <t>LSE59XGMNE</t>
  </si>
  <si>
    <t>LSMSC2957F</t>
  </si>
  <si>
    <t>LSXAIPRZVK</t>
  </si>
  <si>
    <t>LSY3VXHYNP</t>
  </si>
  <si>
    <t>LTWT587BLN</t>
  </si>
  <si>
    <t>LU3RPLHBF0</t>
  </si>
  <si>
    <t>LUGLSEXRHH</t>
  </si>
  <si>
    <t>LUK4VTZKY8</t>
  </si>
  <si>
    <t>LUWHCG4KOB</t>
  </si>
  <si>
    <t>LUZ5XXWUUZ</t>
  </si>
  <si>
    <t>LV53S5060T</t>
  </si>
  <si>
    <t>LV9O5BGCQV</t>
  </si>
  <si>
    <t>LVFF9UISZ5</t>
  </si>
  <si>
    <t>LVT06UU1HB</t>
  </si>
  <si>
    <t>LVYGJS3ABA</t>
  </si>
  <si>
    <t>LW3VK8US29</t>
  </si>
  <si>
    <t>LX1OZ9DRUP</t>
  </si>
  <si>
    <t>LX8N2NO2LT</t>
  </si>
  <si>
    <t>LXY0CJFMD0</t>
  </si>
  <si>
    <t>LY39C8J4BH</t>
  </si>
  <si>
    <t>LY4UUG3IWB</t>
  </si>
  <si>
    <t>LYH2IG4ERS</t>
  </si>
  <si>
    <t>LYMUNQCTXL</t>
  </si>
  <si>
    <t>LYZ9OHJGKS</t>
  </si>
  <si>
    <t>LZ1BPPFKZ6</t>
  </si>
  <si>
    <t>LZ2YBSQQW3</t>
  </si>
  <si>
    <t>LZNE56522H</t>
  </si>
  <si>
    <t>LZUI7CMCLW</t>
  </si>
  <si>
    <t>LZUMHRKZZO</t>
  </si>
  <si>
    <t>M0C0Z8MAIC</t>
  </si>
  <si>
    <t>M0GO7QNQAC</t>
  </si>
  <si>
    <t>M0GT4UWGY6</t>
  </si>
  <si>
    <t>M0L0Q8B0OS</t>
  </si>
  <si>
    <t>M168VMAHVT</t>
  </si>
  <si>
    <t>M1E9Y1N65X</t>
  </si>
  <si>
    <t>M1F5I991JF</t>
  </si>
  <si>
    <t>M1XJDCRCYZ</t>
  </si>
  <si>
    <t>M25ZO51THH</t>
  </si>
  <si>
    <t>M2A8NBY70X</t>
  </si>
  <si>
    <t>M2DKPL7QWY</t>
  </si>
  <si>
    <t>M2KBGV28OF</t>
  </si>
  <si>
    <t>M2U6UJLEIH</t>
  </si>
  <si>
    <t>M2XRY3YG05</t>
  </si>
  <si>
    <t>M2ZHFQHGSP</t>
  </si>
  <si>
    <t>M364M0GDN2</t>
  </si>
  <si>
    <t>M3DDHP7HJ4</t>
  </si>
  <si>
    <t>M4E0WN8OYE</t>
  </si>
  <si>
    <t>M4I0COLIXX</t>
  </si>
  <si>
    <t>M4PV9K68EB</t>
  </si>
  <si>
    <t>M5MNO9SHGJ</t>
  </si>
  <si>
    <t>M5OQVEKK69</t>
  </si>
  <si>
    <t>M5V1Q8VAFN</t>
  </si>
  <si>
    <t>M5XXMXHBEU</t>
  </si>
  <si>
    <t>M60WLTRZ01</t>
  </si>
  <si>
    <t>M64MV5E6F4</t>
  </si>
  <si>
    <t>M66Z7FCERA</t>
  </si>
  <si>
    <t>M67SHAULST</t>
  </si>
  <si>
    <t>M6OJEZ8KGI</t>
  </si>
  <si>
    <t>M6W0SNT8QS</t>
  </si>
  <si>
    <t>M7BL3V8BEE</t>
  </si>
  <si>
    <t>M7ILBBTT8L</t>
  </si>
  <si>
    <t>M83A3UUENY</t>
  </si>
  <si>
    <t>M85N9FLJI0</t>
  </si>
  <si>
    <t>M86NJDTZGV</t>
  </si>
  <si>
    <t>M8JFJG1R2U</t>
  </si>
  <si>
    <t>M97JVAMO2P</t>
  </si>
  <si>
    <t>M99CP63NEC</t>
  </si>
  <si>
    <t>M9EF8MVDBR</t>
  </si>
  <si>
    <t>M9H3WABYHK</t>
  </si>
  <si>
    <t>M9RBD4JXAG</t>
  </si>
  <si>
    <t>M9UWMTJVZQ</t>
  </si>
  <si>
    <t>M9X87LSHX2</t>
  </si>
  <si>
    <t>MAA1JPDM08</t>
  </si>
  <si>
    <t>MAR7U64XI1</t>
  </si>
  <si>
    <t>MASOLYS2O1</t>
  </si>
  <si>
    <t>MAU1935K0T</t>
  </si>
  <si>
    <t>MB4IKGISCT</t>
  </si>
  <si>
    <t>MBAB0RVL7X</t>
  </si>
  <si>
    <t>MBM6OD123V</t>
  </si>
  <si>
    <t>MBTBFQALH6</t>
  </si>
  <si>
    <t>MCBG0BYJCZ</t>
  </si>
  <si>
    <t>MCJ9C4ZQPO</t>
  </si>
  <si>
    <t>MDOFYFJHME</t>
  </si>
  <si>
    <t>MDPCQ24EG2</t>
  </si>
  <si>
    <t>MDSJMQJLRL</t>
  </si>
  <si>
    <t>MEBOF9TYNA</t>
  </si>
  <si>
    <t>MEI0899HP0</t>
  </si>
  <si>
    <t>MF9E2F3PHD</t>
  </si>
  <si>
    <t>MFL78S9PCS</t>
  </si>
  <si>
    <t>MFM8LXZ717</t>
  </si>
  <si>
    <t>MFO19PIHUP</t>
  </si>
  <si>
    <t>MG7HEKSS17</t>
  </si>
  <si>
    <t>MGAEOB43JF</t>
  </si>
  <si>
    <t>MGGD3WRQHE</t>
  </si>
  <si>
    <t>MGOUBYCPFB</t>
  </si>
  <si>
    <t>MH2A25O7KK</t>
  </si>
  <si>
    <t>MH2GKOI48N</t>
  </si>
  <si>
    <t>MH72RP5ITI</t>
  </si>
  <si>
    <t>MI4T7MQK6B</t>
  </si>
  <si>
    <t>MIFY80TIS5</t>
  </si>
  <si>
    <t>MITN4UN4Q4</t>
  </si>
  <si>
    <t>MIYDOJKSVX</t>
  </si>
  <si>
    <t>MJ0E70W3K9</t>
  </si>
  <si>
    <t>MJ5QXHV8TA</t>
  </si>
  <si>
    <t>MJ7M8TR3TJ</t>
  </si>
  <si>
    <t>MJF47MBBGM</t>
  </si>
  <si>
    <t>MJTFIMMK73</t>
  </si>
  <si>
    <t>MKKAIOTRCB</t>
  </si>
  <si>
    <t>MKRPW3SNVV</t>
  </si>
  <si>
    <t>ML155J4FQ1</t>
  </si>
  <si>
    <t>MLBDCTGGFD</t>
  </si>
  <si>
    <t>MLO8IAQ13K</t>
  </si>
  <si>
    <t>MLWYAOOV4W</t>
  </si>
  <si>
    <t>MLXGR4TNY3</t>
  </si>
  <si>
    <t>MMNCBLPRS9</t>
  </si>
  <si>
    <t>MMRYX13KQR</t>
  </si>
  <si>
    <t>MNEZW8US5S</t>
  </si>
  <si>
    <t>MNV90MJO45</t>
  </si>
  <si>
    <t>MO6JHSGS03</t>
  </si>
  <si>
    <t>MOF01FRFUU</t>
  </si>
  <si>
    <t>MOFKHXSBK3</t>
  </si>
  <si>
    <t>MPCICXO0S7</t>
  </si>
  <si>
    <t>MPNMOXN809</t>
  </si>
  <si>
    <t>MQ066BUX43</t>
  </si>
  <si>
    <t>MQ4P2FAHVX</t>
  </si>
  <si>
    <t>MQ58C9A454</t>
  </si>
  <si>
    <t>MQAS4JKSHX</t>
  </si>
  <si>
    <t>MQASD9AXLJ</t>
  </si>
  <si>
    <t>MQS92PCX89</t>
  </si>
  <si>
    <t>MR1H4QC8D4</t>
  </si>
  <si>
    <t>MR2Y48VW7Q</t>
  </si>
  <si>
    <t>MR3Z9GOY6T</t>
  </si>
  <si>
    <t>MR4EY3K58R</t>
  </si>
  <si>
    <t>MR88OM31L0</t>
  </si>
  <si>
    <t>MRHFMNF3J0</t>
  </si>
  <si>
    <t>MRMP2OTFK4</t>
  </si>
  <si>
    <t>MRO6PY223G</t>
  </si>
  <si>
    <t>MSKLJJQ4QU</t>
  </si>
  <si>
    <t>MSM0ATJJWX</t>
  </si>
  <si>
    <t>MSPTWUFEO3</t>
  </si>
  <si>
    <t>MTEGZ3X9XH</t>
  </si>
  <si>
    <t>MTK96HMZ85</t>
  </si>
  <si>
    <t>MTOYNSKWIJ</t>
  </si>
  <si>
    <t>MTP30MVPRX</t>
  </si>
  <si>
    <t>MTR5Q0WAXO</t>
  </si>
  <si>
    <t>MTZ8NJ1KEY</t>
  </si>
  <si>
    <t>MU2O5Y4HBK</t>
  </si>
  <si>
    <t>MU3LRB8RNN</t>
  </si>
  <si>
    <t>MUB5M9PH5Y</t>
  </si>
  <si>
    <t>MURUCO5OAG</t>
  </si>
  <si>
    <t>MUS8S1PYAV</t>
  </si>
  <si>
    <t>MVBYN2GDPA</t>
  </si>
  <si>
    <t>MVEGB2I2FL</t>
  </si>
  <si>
    <t>MVLJJFKDK0</t>
  </si>
  <si>
    <t>MVSQSWKORP</t>
  </si>
  <si>
    <t>MVW0F5Y8AH</t>
  </si>
  <si>
    <t>MW54KB6QXV</t>
  </si>
  <si>
    <t>MW58NSJGW6</t>
  </si>
  <si>
    <t>MWAV81E94N</t>
  </si>
  <si>
    <t>MWH0ES7NQW</t>
  </si>
  <si>
    <t>MWKQZGJTYC</t>
  </si>
  <si>
    <t>MX1392UWC5</t>
  </si>
  <si>
    <t>MX7XEEDYMU</t>
  </si>
  <si>
    <t>MXQXP3QO66</t>
  </si>
  <si>
    <t>MY69O5A1NV</t>
  </si>
  <si>
    <t>MYDY9E4R3V</t>
  </si>
  <si>
    <t>MYHWOEV8FN</t>
  </si>
  <si>
    <t>MYUHL0PMQK</t>
  </si>
  <si>
    <t>MZK98CF6AY</t>
  </si>
  <si>
    <t>MZQOFOCF6M</t>
  </si>
  <si>
    <t>MZT5ALU8NS</t>
  </si>
  <si>
    <t>N06MS90V7Q</t>
  </si>
  <si>
    <t>N0MZYIZ4UR</t>
  </si>
  <si>
    <t>N0N6M3UQ38</t>
  </si>
  <si>
    <t>N0T94WRUFA</t>
  </si>
  <si>
    <t>N14BDCCZPD</t>
  </si>
  <si>
    <t>N18AVNYN4M</t>
  </si>
  <si>
    <t>N1IW5TXBW5</t>
  </si>
  <si>
    <t>N22H594J7S</t>
  </si>
  <si>
    <t>N2A4Z8G8J3</t>
  </si>
  <si>
    <t>N2HB1NOI14</t>
  </si>
  <si>
    <t>N2Q5QP9NQQ</t>
  </si>
  <si>
    <t>N3LXU6E2HC</t>
  </si>
  <si>
    <t>N3MFQIORIO</t>
  </si>
  <si>
    <t>N3N69M5UE3</t>
  </si>
  <si>
    <t>N3TNNXH7PE</t>
  </si>
  <si>
    <t>N42DTN4GWL</t>
  </si>
  <si>
    <t>N5Z9JCGWB5</t>
  </si>
  <si>
    <t>N60OIESRLH</t>
  </si>
  <si>
    <t>N67PUM25I5</t>
  </si>
  <si>
    <t>N6F3POFGQ3</t>
  </si>
  <si>
    <t>N6NJZ88ASW</t>
  </si>
  <si>
    <t>N6UT94AY4T</t>
  </si>
  <si>
    <t>N75KKSGOTC</t>
  </si>
  <si>
    <t>N7604XMPSX</t>
  </si>
  <si>
    <t>N78AM81PG7</t>
  </si>
  <si>
    <t>N7F673A18B</t>
  </si>
  <si>
    <t>N7HA8IFK9N</t>
  </si>
  <si>
    <t>N7ZVW3DZ3J</t>
  </si>
  <si>
    <t>N83QNF7PKZ</t>
  </si>
  <si>
    <t>N8HL7LH7KA</t>
  </si>
  <si>
    <t>N8M4HGN828</t>
  </si>
  <si>
    <t>N8N1DWETG0</t>
  </si>
  <si>
    <t>N8QO5Z99DG</t>
  </si>
  <si>
    <t>N8VM7IRLIO</t>
  </si>
  <si>
    <t>N8ZR0XCM8R</t>
  </si>
  <si>
    <t>N91JTCEK95</t>
  </si>
  <si>
    <t>N9BB0GNAWL</t>
  </si>
  <si>
    <t>N9S5412GZR</t>
  </si>
  <si>
    <t>NA0Q68DUZZ</t>
  </si>
  <si>
    <t>NA3ZFLT55D</t>
  </si>
  <si>
    <t>NA62SNE26Q</t>
  </si>
  <si>
    <t>NARFPCQ90S</t>
  </si>
  <si>
    <t>NB3KNB8SZI</t>
  </si>
  <si>
    <t>NBANX0TOE2</t>
  </si>
  <si>
    <t>NBJEWTKHAD</t>
  </si>
  <si>
    <t>NC3VAMV9ZC</t>
  </si>
  <si>
    <t>NCHSYXWG77</t>
  </si>
  <si>
    <t>NCI2VAR2Z8</t>
  </si>
  <si>
    <t>NCVXK7P9LP</t>
  </si>
  <si>
    <t>ND210DQ55S</t>
  </si>
  <si>
    <t>ND6B7QN9GW</t>
  </si>
  <si>
    <t>NDGDPA55GV</t>
  </si>
  <si>
    <t>NDHEV8HTTG</t>
  </si>
  <si>
    <t>NDJKQIKBJR</t>
  </si>
  <si>
    <t>NE1P2E80LC</t>
  </si>
  <si>
    <t>NE73ZMI4O4</t>
  </si>
  <si>
    <t>NESF91PYF9</t>
  </si>
  <si>
    <t>NEXVYG08EZ</t>
  </si>
  <si>
    <t>NF58PNKL6P</t>
  </si>
  <si>
    <t>NFKRA6SGG6</t>
  </si>
  <si>
    <t>NFOVNOUFJ4</t>
  </si>
  <si>
    <t>NFRJPHB0YM</t>
  </si>
  <si>
    <t>NFWA7XAG06</t>
  </si>
  <si>
    <t>NGEKSR19L1</t>
  </si>
  <si>
    <t>NGUGYELCR7</t>
  </si>
  <si>
    <t>NGYGQTMK20</t>
  </si>
  <si>
    <t>NHBEZUEBVD</t>
  </si>
  <si>
    <t>NHC9LRGF5M</t>
  </si>
  <si>
    <t>NHHPZSIUQ1</t>
  </si>
  <si>
    <t>NHKFZ7DDGU</t>
  </si>
  <si>
    <t>NHKUGJQ35I</t>
  </si>
  <si>
    <t>NHN1A0HPOU</t>
  </si>
  <si>
    <t>NHT6O7R6KA</t>
  </si>
  <si>
    <t>NHZOO9HJH4</t>
  </si>
  <si>
    <t>NI2XE7EYEJ</t>
  </si>
  <si>
    <t>NI7ZVHP1PK</t>
  </si>
  <si>
    <t>NI9CBAIJTD</t>
  </si>
  <si>
    <t>NII7NA8OEO</t>
  </si>
  <si>
    <t>NII9LSW95F</t>
  </si>
  <si>
    <t>NJM0KZQDW6</t>
  </si>
  <si>
    <t>NJOH6EIRTU</t>
  </si>
  <si>
    <t>NK0P8TB52F</t>
  </si>
  <si>
    <t>NK1LMHIEF4</t>
  </si>
  <si>
    <t>NKEABYT4VG</t>
  </si>
  <si>
    <t>NKN72H8PFV</t>
  </si>
  <si>
    <t>NKN7EV3A3G</t>
  </si>
  <si>
    <t>NKWAJ8PRQ9</t>
  </si>
  <si>
    <t>NL9W3LUWYM</t>
  </si>
  <si>
    <t>NLGZ7UC9BJ</t>
  </si>
  <si>
    <t>NLPRVFHCYX</t>
  </si>
  <si>
    <t>NM01V5LU6J</t>
  </si>
  <si>
    <t>NM2MLOSZUP</t>
  </si>
  <si>
    <t>NN1MF9HETE</t>
  </si>
  <si>
    <t>NNDPDP4PUX</t>
  </si>
  <si>
    <t>NNH0M34A7H</t>
  </si>
  <si>
    <t>NO6GY7VPNW</t>
  </si>
  <si>
    <t>NOC3YLBK8R</t>
  </si>
  <si>
    <t>NOCJMHXX9R</t>
  </si>
  <si>
    <t>NOOSFM1449</t>
  </si>
  <si>
    <t>NPM4DTYPZB</t>
  </si>
  <si>
    <t>NPR6OJQQL4</t>
  </si>
  <si>
    <t>NPVVYP92EU</t>
  </si>
  <si>
    <t>NPYIA49BQR</t>
  </si>
  <si>
    <t>NQBVM7HUMX</t>
  </si>
  <si>
    <t>NQILWTBOWE</t>
  </si>
  <si>
    <t>NQU276KNZT</t>
  </si>
  <si>
    <t>NQXE1H8SR6</t>
  </si>
  <si>
    <t>NR7IMZX6NM</t>
  </si>
  <si>
    <t>NRBR4D0XF6</t>
  </si>
  <si>
    <t>NRCWUL6GVQ</t>
  </si>
  <si>
    <t>NRWTNTZ67R</t>
  </si>
  <si>
    <t>NRYZIDMN1X</t>
  </si>
  <si>
    <t>NSG1QX35W8</t>
  </si>
  <si>
    <t>NSK6R4LGQ4</t>
  </si>
  <si>
    <t>NST1AJ3BG4</t>
  </si>
  <si>
    <t>NSVWH5LWQU</t>
  </si>
  <si>
    <t>NSWR8225W3</t>
  </si>
  <si>
    <t>NT082S0ZFM</t>
  </si>
  <si>
    <t>NTI0B9OR89</t>
  </si>
  <si>
    <t>NTV8KZUNO2</t>
  </si>
  <si>
    <t>NUBZ95SFI6</t>
  </si>
  <si>
    <t>NV07VNSC53</t>
  </si>
  <si>
    <t>NV47ELYPWY</t>
  </si>
  <si>
    <t>NVDLEF14DI</t>
  </si>
  <si>
    <t>NVYU125FZC</t>
  </si>
  <si>
    <t>NW74K6CMAM</t>
  </si>
  <si>
    <t>NXFRRMSK38</t>
  </si>
  <si>
    <t>NXKCCKA5NX</t>
  </si>
  <si>
    <t>NY2EOU1TE3</t>
  </si>
  <si>
    <t>NY9SLPB2UB</t>
  </si>
  <si>
    <t>NYK85QFJ0M</t>
  </si>
  <si>
    <t>NYLT0MN79R</t>
  </si>
  <si>
    <t>NYVX1J6HBU</t>
  </si>
  <si>
    <t>NYX7NF8ZUJ</t>
  </si>
  <si>
    <t>NYYD5691G7</t>
  </si>
  <si>
    <t>NZ3OZ0DV50</t>
  </si>
  <si>
    <t>NZSTU9KG9A</t>
  </si>
  <si>
    <t>NZUQU7SR74</t>
  </si>
  <si>
    <t>NZUW6RO1WY</t>
  </si>
  <si>
    <t>NZWBN1WXX7</t>
  </si>
  <si>
    <t>NZZA8DXBLZ</t>
  </si>
  <si>
    <t>O05G8BYN0J</t>
  </si>
  <si>
    <t>O0DDVVH470</t>
  </si>
  <si>
    <t>O0ENPTDDBG</t>
  </si>
  <si>
    <t>O0IZRCZPW1</t>
  </si>
  <si>
    <t>O0O7I4PCDS</t>
  </si>
  <si>
    <t>O0VTH3FS6Z</t>
  </si>
  <si>
    <t>O1466300VX</t>
  </si>
  <si>
    <t>O257YM07QS</t>
  </si>
  <si>
    <t>O25JGIRLST</t>
  </si>
  <si>
    <t>O3359TT9EB</t>
  </si>
  <si>
    <t>O3573IYWUQ</t>
  </si>
  <si>
    <t>O36U6FRJG5</t>
  </si>
  <si>
    <t>O38AXSYK7I</t>
  </si>
  <si>
    <t>O38GQS2XNJ</t>
  </si>
  <si>
    <t>O3A8N36SUY</t>
  </si>
  <si>
    <t>O3BIEHBC01</t>
  </si>
  <si>
    <t>O3CSIRMW8P</t>
  </si>
  <si>
    <t>O41UCA1NV5</t>
  </si>
  <si>
    <t>O48EUGXDKE</t>
  </si>
  <si>
    <t>O4JL2FDE7I</t>
  </si>
  <si>
    <t>O4JQAYZSPP</t>
  </si>
  <si>
    <t>O53TE0F61U</t>
  </si>
  <si>
    <t>O5AUGSKC9P</t>
  </si>
  <si>
    <t>O5BP7O2YWR</t>
  </si>
  <si>
    <t>O5F353F0U8</t>
  </si>
  <si>
    <t>O5S7VI9CTG</t>
  </si>
  <si>
    <t>O5Z5W0ZO3S</t>
  </si>
  <si>
    <t>O65LSCZF73</t>
  </si>
  <si>
    <t>O65XACR9NH</t>
  </si>
  <si>
    <t>O6GO506IXC</t>
  </si>
  <si>
    <t>O7H4DNA7P2</t>
  </si>
  <si>
    <t>O86NS56KJ1</t>
  </si>
  <si>
    <t>O8G8YA9J4I</t>
  </si>
  <si>
    <t>O8I50W57RH</t>
  </si>
  <si>
    <t>O8IIX2IYE6</t>
  </si>
  <si>
    <t>O8QRP1XNB5</t>
  </si>
  <si>
    <t>O975659DAH</t>
  </si>
  <si>
    <t>O989EET7B0</t>
  </si>
  <si>
    <t>O9IKNI1ECR</t>
  </si>
  <si>
    <t>O9XSIBG2UY</t>
  </si>
  <si>
    <t>OABJA1BXDL</t>
  </si>
  <si>
    <t>OAMJ5X0AIA</t>
  </si>
  <si>
    <t>OAPGTUBILQ</t>
  </si>
  <si>
    <t>OAQOSKB3CR</t>
  </si>
  <si>
    <t>OAUUCYYI8D</t>
  </si>
  <si>
    <t>OAZJWBUZWC</t>
  </si>
  <si>
    <t>OBN4L2YKYZ</t>
  </si>
  <si>
    <t>OC1K1GMQT7</t>
  </si>
  <si>
    <t>OCATWZ3S9Q</t>
  </si>
  <si>
    <t>OCI2BB4XJF</t>
  </si>
  <si>
    <t>OCWRMM8ZI5</t>
  </si>
  <si>
    <t>OD90GBLV6U</t>
  </si>
  <si>
    <t>ODCRA324GM</t>
  </si>
  <si>
    <t>ODRDJ7IBV5</t>
  </si>
  <si>
    <t>ODRV1TH5CV</t>
  </si>
  <si>
    <t>ODXLBETS2E</t>
  </si>
  <si>
    <t>OE1MGCXVV4</t>
  </si>
  <si>
    <t>OE9GPP394G</t>
  </si>
  <si>
    <t>OEA9ULL2O6</t>
  </si>
  <si>
    <t>OEG8DOA6BL</t>
  </si>
  <si>
    <t>OEOY6ST76P</t>
  </si>
  <si>
    <t>OEZKXF81QT</t>
  </si>
  <si>
    <t>OF1IZ9KE0U</t>
  </si>
  <si>
    <t>OF3WTXDV0U</t>
  </si>
  <si>
    <t>OF60HEH7VD</t>
  </si>
  <si>
    <t>OF7UX4XGSW</t>
  </si>
  <si>
    <t>OFOQ4QA8YY</t>
  </si>
  <si>
    <t>OFU7S01RU9</t>
  </si>
  <si>
    <t>OFWN91PT35</t>
  </si>
  <si>
    <t>OFZ1CWPPZK</t>
  </si>
  <si>
    <t>OG3UU8P74N</t>
  </si>
  <si>
    <t>OG6QYF8WN0</t>
  </si>
  <si>
    <t>OG7KBY5XJ0</t>
  </si>
  <si>
    <t>OGONJDYZ96</t>
  </si>
  <si>
    <t>OHESCY2ITQ</t>
  </si>
  <si>
    <t>OI5MYEUM1M</t>
  </si>
  <si>
    <t>OIA9V0YNNS</t>
  </si>
  <si>
    <t>OIOF2VIXZD</t>
  </si>
  <si>
    <t>OIYH4PXO70</t>
  </si>
  <si>
    <t>OJFM3JQZ1S</t>
  </si>
  <si>
    <t>OJNQH9CT0F</t>
  </si>
  <si>
    <t>OJTHQAA1SR</t>
  </si>
  <si>
    <t>OK8VYJIAAQ</t>
  </si>
  <si>
    <t>OKGOB41MSC</t>
  </si>
  <si>
    <t>OKRTBX2D7F</t>
  </si>
  <si>
    <t>OL70GGVJWB</t>
  </si>
  <si>
    <t>OLB7W0XM43</t>
  </si>
  <si>
    <t>OLJ2M5UCO2</t>
  </si>
  <si>
    <t>OLRM7U76UC</t>
  </si>
  <si>
    <t>OLX3Q4HRIX</t>
  </si>
  <si>
    <t>OM1Z8F1G6W</t>
  </si>
  <si>
    <t>OMK8VTAHTV</t>
  </si>
  <si>
    <t>OMKF37JDPT</t>
  </si>
  <si>
    <t>OMKR147FTO</t>
  </si>
  <si>
    <t>OMRTQC4J84</t>
  </si>
  <si>
    <t>OMW981UB4R</t>
  </si>
  <si>
    <t>ON9CMNMC13</t>
  </si>
  <si>
    <t>ONBNB54OLY</t>
  </si>
  <si>
    <t>ONKNYV8849</t>
  </si>
  <si>
    <t>ONMLSYE0QZ</t>
  </si>
  <si>
    <t>ONORR69D2O</t>
  </si>
  <si>
    <t>OOFPJ59E81</t>
  </si>
  <si>
    <t>OOQI5Q1EIG</t>
  </si>
  <si>
    <t>OP77HH0XSK</t>
  </si>
  <si>
    <t>OPB77SLDOG</t>
  </si>
  <si>
    <t>OPDXS354LC</t>
  </si>
  <si>
    <t>OPFP1Z2FD3</t>
  </si>
  <si>
    <t>OQBPO0JDHO</t>
  </si>
  <si>
    <t>OQKU9OEBBY</t>
  </si>
  <si>
    <t>OQUX9UPDRO</t>
  </si>
  <si>
    <t>OQZ5GVP2W3</t>
  </si>
  <si>
    <t>OS4T8EBSWS</t>
  </si>
  <si>
    <t>OSADGKP79L</t>
  </si>
  <si>
    <t>OSX58WL0I0</t>
  </si>
  <si>
    <t>OTGCGE3MQS</t>
  </si>
  <si>
    <t>OTJLNAWZZD</t>
  </si>
  <si>
    <t>OUA2GTNQ45</t>
  </si>
  <si>
    <t>OUBQ9XVBSR</t>
  </si>
  <si>
    <t>OUPFWE0325</t>
  </si>
  <si>
    <t>OUW9JRP6PQ</t>
  </si>
  <si>
    <t>OUXVE0VMWI</t>
  </si>
  <si>
    <t>OVIAHA3R0U</t>
  </si>
  <si>
    <t>OVKO1LGUEC</t>
  </si>
  <si>
    <t>OVL10LO2Q7</t>
  </si>
  <si>
    <t>OVMUIYZ4LN</t>
  </si>
  <si>
    <t>OWFSHV0PC6</t>
  </si>
  <si>
    <t>OWUZNG1W6X</t>
  </si>
  <si>
    <t>OWZ5LUJQKA</t>
  </si>
  <si>
    <t>OXJ4DWOHRH</t>
  </si>
  <si>
    <t>OXTICDNHKD</t>
  </si>
  <si>
    <t>OYAQX3178P</t>
  </si>
  <si>
    <t>OYBT2AUW55</t>
  </si>
  <si>
    <t>OYBVBAKDX5</t>
  </si>
  <si>
    <t>OYEEYFPMTK</t>
  </si>
  <si>
    <t>OYJZ361M03</t>
  </si>
  <si>
    <t>OZ0STLJCOJ</t>
  </si>
  <si>
    <t>OZF89W7CR7</t>
  </si>
  <si>
    <t>OZJ1ZVC0TI</t>
  </si>
  <si>
    <t>OZKG366Q83</t>
  </si>
  <si>
    <t>OZM7PTXM8L</t>
  </si>
  <si>
    <t>P07CCRFHNU</t>
  </si>
  <si>
    <t>P0B45M523G</t>
  </si>
  <si>
    <t>P10UQWIMBO</t>
  </si>
  <si>
    <t>P187RRX174</t>
  </si>
  <si>
    <t>P1LC1G9X48</t>
  </si>
  <si>
    <t>P1QARWHI4V</t>
  </si>
  <si>
    <t>P207QURGQE</t>
  </si>
  <si>
    <t>P20LE9NSLT</t>
  </si>
  <si>
    <t>P269GA828L</t>
  </si>
  <si>
    <t>P280I7YALB</t>
  </si>
  <si>
    <t>P2GR4SKA64</t>
  </si>
  <si>
    <t>P2X02QN2HP</t>
  </si>
  <si>
    <t>P2YBO4RE9C</t>
  </si>
  <si>
    <t>P3QXGKP89A</t>
  </si>
  <si>
    <t>P4DXZY1KO2</t>
  </si>
  <si>
    <t>P4IA71HC3R</t>
  </si>
  <si>
    <t>P4M0WYYASU</t>
  </si>
  <si>
    <t>P4UWQQDB3Q</t>
  </si>
  <si>
    <t>P4XLXHQATC</t>
  </si>
  <si>
    <t>P4ZJKCE1UV</t>
  </si>
  <si>
    <t>P54CAQQKMU</t>
  </si>
  <si>
    <t>P5BHJZ2BJ5</t>
  </si>
  <si>
    <t>P5FJOMYEDC</t>
  </si>
  <si>
    <t>P6UX18BL3O</t>
  </si>
  <si>
    <t>P7E4QIKPFZ</t>
  </si>
  <si>
    <t>P7QVG9MP32</t>
  </si>
  <si>
    <t>P81LLPJR67</t>
  </si>
  <si>
    <t>P88ZS7XL1F</t>
  </si>
  <si>
    <t>P8F9XWLL3H</t>
  </si>
  <si>
    <t>P9FWXAX1G0</t>
  </si>
  <si>
    <t>P9WYER447Z</t>
  </si>
  <si>
    <t>PABV6OLKMQ</t>
  </si>
  <si>
    <t>PAV4YD5F7E</t>
  </si>
  <si>
    <t>PAZ8CYA4IV</t>
  </si>
  <si>
    <t>PBAFT6EYLJ</t>
  </si>
  <si>
    <t>PBDAOONHNE</t>
  </si>
  <si>
    <t>PBDOFFDB5E</t>
  </si>
  <si>
    <t>PBG0UFCUIK</t>
  </si>
  <si>
    <t>PBII057RB0</t>
  </si>
  <si>
    <t>PBRG2VQHPP</t>
  </si>
  <si>
    <t>PC6NNOW81Z</t>
  </si>
  <si>
    <t>PCU3YDYY11</t>
  </si>
  <si>
    <t>PCW1NM7UDE</t>
  </si>
  <si>
    <t>PD1OTMMNQU</t>
  </si>
  <si>
    <t>PD6VJNIN75</t>
  </si>
  <si>
    <t>PDIP1O2GF6</t>
  </si>
  <si>
    <t>PDYXDJBNAN</t>
  </si>
  <si>
    <t>PE4A9UYWGX</t>
  </si>
  <si>
    <t>PE929KSW1T</t>
  </si>
  <si>
    <t>PEGJEDRBW2</t>
  </si>
  <si>
    <t>PEOSIEND10</t>
  </si>
  <si>
    <t>PEUTO2AVCV</t>
  </si>
  <si>
    <t>PF12PJ9PL5</t>
  </si>
  <si>
    <t>PF6MKETYEC</t>
  </si>
  <si>
    <t>PFCY6CV4J9</t>
  </si>
  <si>
    <t>PFDS57UU33</t>
  </si>
  <si>
    <t>PFLTA4AUB2</t>
  </si>
  <si>
    <t>PFQWQZUEOT</t>
  </si>
  <si>
    <t>PFSWJWBGSB</t>
  </si>
  <si>
    <t>PG2G61WWP4</t>
  </si>
  <si>
    <t>PGZ2CA9QDS</t>
  </si>
  <si>
    <t>PHA56XY768</t>
  </si>
  <si>
    <t>PHAP2GZDYJ</t>
  </si>
  <si>
    <t>PHDVJBV954</t>
  </si>
  <si>
    <t>PHO959YIAV</t>
  </si>
  <si>
    <t>PHOAQ5H154</t>
  </si>
  <si>
    <t>PHRXWFR9BA</t>
  </si>
  <si>
    <t>PIDT1PTA4S</t>
  </si>
  <si>
    <t>PIQ34HW3H9</t>
  </si>
  <si>
    <t>PJFQW99RQ8</t>
  </si>
  <si>
    <t>PK3LVXQEWE</t>
  </si>
  <si>
    <t>PK6YM0SZMY</t>
  </si>
  <si>
    <t>PKDYQLLP1T</t>
  </si>
  <si>
    <t>PKLWKEU5J3</t>
  </si>
  <si>
    <t>PKN6UVKP74</t>
  </si>
  <si>
    <t>PKSTI6ZSJX</t>
  </si>
  <si>
    <t>PKT90UJDIT</t>
  </si>
  <si>
    <t>PKXIT4WEBL</t>
  </si>
  <si>
    <t>PL2293N0IU</t>
  </si>
  <si>
    <t>PL4EN1BH3K</t>
  </si>
  <si>
    <t>PL5H4LE5F9</t>
  </si>
  <si>
    <t>PLB2IKZ8H6</t>
  </si>
  <si>
    <t>PLBWXD8Z2I</t>
  </si>
  <si>
    <t>PLZ216D2K5</t>
  </si>
  <si>
    <t>PM54Q7IGGF</t>
  </si>
  <si>
    <t>PMIJKF5WZO</t>
  </si>
  <si>
    <t>PMOMQFVITU</t>
  </si>
  <si>
    <t>PMREXO1BNF</t>
  </si>
  <si>
    <t>PMVQ1B5GV5</t>
  </si>
  <si>
    <t>PN8U9CGP5L</t>
  </si>
  <si>
    <t>PNNRTI7KTC</t>
  </si>
  <si>
    <t>PNV35CPUCI</t>
  </si>
  <si>
    <t>PO6YLU7OQH</t>
  </si>
  <si>
    <t>POAEERFI2M</t>
  </si>
  <si>
    <t>PODYD78JOS</t>
  </si>
  <si>
    <t>POI6AR72VF</t>
  </si>
  <si>
    <t>POT13WV1BM</t>
  </si>
  <si>
    <t>PP069TME19</t>
  </si>
  <si>
    <t>PPK3L0R3LR</t>
  </si>
  <si>
    <t>PPLFMO6RT7</t>
  </si>
  <si>
    <t>PPM7T1H8SM</t>
  </si>
  <si>
    <t>PPTJSRUB9R</t>
  </si>
  <si>
    <t>PPYYSXD4SL</t>
  </si>
  <si>
    <t>PQ1NISMCZI</t>
  </si>
  <si>
    <t>PQIVT1VL0E</t>
  </si>
  <si>
    <t>PQL596923D</t>
  </si>
  <si>
    <t>PQPH877IZ8</t>
  </si>
  <si>
    <t>PRD42TVDPG</t>
  </si>
  <si>
    <t>PRMI266M4P</t>
  </si>
  <si>
    <t>PSDMPNRKXK</t>
  </si>
  <si>
    <t>PSH6BRBGUN</t>
  </si>
  <si>
    <t>PSH6CTOS02</t>
  </si>
  <si>
    <t>PSNZ4X1R6X</t>
  </si>
  <si>
    <t>PT2BXZ4S4P</t>
  </si>
  <si>
    <t>PTK9LGJJD5</t>
  </si>
  <si>
    <t>PTT5QZPY9B</t>
  </si>
  <si>
    <t>PTTJVMFLUA</t>
  </si>
  <si>
    <t>PU44Q72RYQ</t>
  </si>
  <si>
    <t>PU7B1FLNO6</t>
  </si>
  <si>
    <t>PU8KUGCRHP</t>
  </si>
  <si>
    <t>PUCE9A9E9C</t>
  </si>
  <si>
    <t>PUCP4VTF4T</t>
  </si>
  <si>
    <t>PUKOSNJ35K</t>
  </si>
  <si>
    <t>PUM1V743F2</t>
  </si>
  <si>
    <t>PUSI98ZO3Q</t>
  </si>
  <si>
    <t>PV8QTYYJCV</t>
  </si>
  <si>
    <t>PVWKI4PVJF</t>
  </si>
  <si>
    <t>PW6MYFTPR5</t>
  </si>
  <si>
    <t>PWJ2TKVZ22</t>
  </si>
  <si>
    <t>PWW7ALGOPS</t>
  </si>
  <si>
    <t>PXKI5RHSQI</t>
  </si>
  <si>
    <t>PXNHBJXJLJ</t>
  </si>
  <si>
    <t>PXRDXUQLR6</t>
  </si>
  <si>
    <t>PXRP5638KM</t>
  </si>
  <si>
    <t>PXUZLVWWYP</t>
  </si>
  <si>
    <t>PXYIFX4268</t>
  </si>
  <si>
    <t>PY1AWTTUSK</t>
  </si>
  <si>
    <t>PYMNAF9G90</t>
  </si>
  <si>
    <t>PYO7HZVGBJ</t>
  </si>
  <si>
    <t>PYVN5X9Y34</t>
  </si>
  <si>
    <t>PZ8IG26PV1</t>
  </si>
  <si>
    <t>PZNP4VU8G2</t>
  </si>
  <si>
    <t>PZNUR0ERUF</t>
  </si>
  <si>
    <t>PZYM0K6HC5</t>
  </si>
  <si>
    <t>Q07ZSUT6X4</t>
  </si>
  <si>
    <t>Q0LMUCGBSE</t>
  </si>
  <si>
    <t>Q0RQCDLNTH</t>
  </si>
  <si>
    <t>Q0RXL92BXU</t>
  </si>
  <si>
    <t>Q1ASVE5BNI</t>
  </si>
  <si>
    <t>Q1Q19NHYZM</t>
  </si>
  <si>
    <t>Q1RPRTJTB9</t>
  </si>
  <si>
    <t>Q1TE82KB1H</t>
  </si>
  <si>
    <t>Q1UEZYWDPI</t>
  </si>
  <si>
    <t>Q1WTI6ESSG</t>
  </si>
  <si>
    <t>Q1YBP71MO6</t>
  </si>
  <si>
    <t>Q2N9FX2FMT</t>
  </si>
  <si>
    <t>Q44MN22XM9</t>
  </si>
  <si>
    <t>Q47AGM4LIE</t>
  </si>
  <si>
    <t>Q47DZIM7TK</t>
  </si>
  <si>
    <t>Q49I84DOYO</t>
  </si>
  <si>
    <t>Q4DV2U7KBE</t>
  </si>
  <si>
    <t>Q4WVRFXCJC</t>
  </si>
  <si>
    <t>Q4Z3WA14BL</t>
  </si>
  <si>
    <t>Q51771JT35</t>
  </si>
  <si>
    <t>Q59A70JM9G</t>
  </si>
  <si>
    <t>Q59WP9SIVT</t>
  </si>
  <si>
    <t>Q5BOW4W3XD</t>
  </si>
  <si>
    <t>Q5YPXY89IP</t>
  </si>
  <si>
    <t>Q6EEVPRUOH</t>
  </si>
  <si>
    <t>Q6N1PW89Q2</t>
  </si>
  <si>
    <t>Q7ISQF8DT0</t>
  </si>
  <si>
    <t>Q7M8419SA8</t>
  </si>
  <si>
    <t>Q7O9DZWZ6S</t>
  </si>
  <si>
    <t>Q7OS41AWPX</t>
  </si>
  <si>
    <t>Q82CAIGOKK</t>
  </si>
  <si>
    <t>Q8BMIX3UJK</t>
  </si>
  <si>
    <t>Q8R6NX3TDR</t>
  </si>
  <si>
    <t>Q8YC177XUM</t>
  </si>
  <si>
    <t>Q930HKENI9</t>
  </si>
  <si>
    <t>Q9FUEPK824</t>
  </si>
  <si>
    <t>Q9J55DIMLR</t>
  </si>
  <si>
    <t>Q9Q823MBC3</t>
  </si>
  <si>
    <t>Q9QB9NK37Y</t>
  </si>
  <si>
    <t>Q9RQGY84AT</t>
  </si>
  <si>
    <t>Q9UW528Y99</t>
  </si>
  <si>
    <t>QA8Y11LIZE</t>
  </si>
  <si>
    <t>QAC0ML4Z4K</t>
  </si>
  <si>
    <t>QAES7ZK1PY</t>
  </si>
  <si>
    <t>QANAFETNFA</t>
  </si>
  <si>
    <t>QAORZMEBGI</t>
  </si>
  <si>
    <t>QB37NSLVJO</t>
  </si>
  <si>
    <t>QB701VMD0V</t>
  </si>
  <si>
    <t>QBPACH3IR3</t>
  </si>
  <si>
    <t>QBRCLD2J1Z</t>
  </si>
  <si>
    <t>QCEOLE53NE</t>
  </si>
  <si>
    <t>QCRQKLKXJW</t>
  </si>
  <si>
    <t>QCXU5JFFML</t>
  </si>
  <si>
    <t>QCZATGF112</t>
  </si>
  <si>
    <t>QD1HVJVO8B</t>
  </si>
  <si>
    <t>QDGTV946L2</t>
  </si>
  <si>
    <t>QDHDP0WBBF</t>
  </si>
  <si>
    <t>QDLJFRXHM4</t>
  </si>
  <si>
    <t>QDOJ2MIJ06</t>
  </si>
  <si>
    <t>QDPSO358PR</t>
  </si>
  <si>
    <t>QE2O8WSJX2</t>
  </si>
  <si>
    <t>QE2VTZBQZ3</t>
  </si>
  <si>
    <t>QEOWR9H9SP</t>
  </si>
  <si>
    <t>QEP9XV28WM</t>
  </si>
  <si>
    <t>QEPVKR643T</t>
  </si>
  <si>
    <t>QEQLKXJRQ0</t>
  </si>
  <si>
    <t>QF6I0G6GSU</t>
  </si>
  <si>
    <t>QFK3F1111A</t>
  </si>
  <si>
    <t>QFP0DNRHJM</t>
  </si>
  <si>
    <t>QFQ7TGCACM</t>
  </si>
  <si>
    <t>QG3I81VTP5</t>
  </si>
  <si>
    <t>QG9PR5YY70</t>
  </si>
  <si>
    <t>QGG2C3WEA5</t>
  </si>
  <si>
    <t>QGHWTXBXM7</t>
  </si>
  <si>
    <t>QH5JXBO2LU</t>
  </si>
  <si>
    <t>QHNS86ESUE</t>
  </si>
  <si>
    <t>QHTDRZCTO4</t>
  </si>
  <si>
    <t>QID1IWIUBX</t>
  </si>
  <si>
    <t>QIGS8Q9MEP</t>
  </si>
  <si>
    <t>QIMHVZWMUN</t>
  </si>
  <si>
    <t>QIPH94EPWB</t>
  </si>
  <si>
    <t>QITOJ43X07</t>
  </si>
  <si>
    <t>QIUN6AO9ZU</t>
  </si>
  <si>
    <t>QJ4NFECFSP</t>
  </si>
  <si>
    <t>QJTF196C1T</t>
  </si>
  <si>
    <t>QJZ10EL00M</t>
  </si>
  <si>
    <t>QK0HH3NRT7</t>
  </si>
  <si>
    <t>QKM1WD9LD1</t>
  </si>
  <si>
    <t>QKVJQIBYYJ</t>
  </si>
  <si>
    <t>QL7XKE0S80</t>
  </si>
  <si>
    <t>QLVBWRNW7W</t>
  </si>
  <si>
    <t>QLWPZ84S3X</t>
  </si>
  <si>
    <t>QM8M2CNPR5</t>
  </si>
  <si>
    <t>QMT0IIYYSH</t>
  </si>
  <si>
    <t>QN4427M1PM</t>
  </si>
  <si>
    <t>QN7BPCBNU5</t>
  </si>
  <si>
    <t>QNOX3H2NWY</t>
  </si>
  <si>
    <t>QNXVUM7OEE</t>
  </si>
  <si>
    <t>QNZ7GJQNXI</t>
  </si>
  <si>
    <t>QO04RYOK07</t>
  </si>
  <si>
    <t>QOC4NVWPEP</t>
  </si>
  <si>
    <t>QOEF0O1N4I</t>
  </si>
  <si>
    <t>QOER0OQ6J1</t>
  </si>
  <si>
    <t>QOQQQXFGYY</t>
  </si>
  <si>
    <t>QOXM6EFCT8</t>
  </si>
  <si>
    <t>QP0LH96DF9</t>
  </si>
  <si>
    <t>QP54VH0UTT</t>
  </si>
  <si>
    <t>QQ0KL6T24I</t>
  </si>
  <si>
    <t>QQCM1DGQET</t>
  </si>
  <si>
    <t>QQFOIGHCE0</t>
  </si>
  <si>
    <t>QQT3ABOKXQ</t>
  </si>
  <si>
    <t>QRFJ2CT99T</t>
  </si>
  <si>
    <t>QRJ8VXYBQL</t>
  </si>
  <si>
    <t>QROEIDRP9O</t>
  </si>
  <si>
    <t>QRZ1GDVHQ7</t>
  </si>
  <si>
    <t>QS994CBH9A</t>
  </si>
  <si>
    <t>QSS9KEPT7B</t>
  </si>
  <si>
    <t>QT97SZGMQV</t>
  </si>
  <si>
    <t>QTIGNYFT12</t>
  </si>
  <si>
    <t>QTLWGFBBMM</t>
  </si>
  <si>
    <t>QU1Y6DOALY</t>
  </si>
  <si>
    <t>QU9DY8FFQL</t>
  </si>
  <si>
    <t>QUFNG3ASJB</t>
  </si>
  <si>
    <t>QUOK58DQFS</t>
  </si>
  <si>
    <t>QUQBNF93XB</t>
  </si>
  <si>
    <t>QUZRFHJAR8</t>
  </si>
  <si>
    <t>QV1XNF561L</t>
  </si>
  <si>
    <t>QV4R8IFWGF</t>
  </si>
  <si>
    <t>QVNU3ELW2R</t>
  </si>
  <si>
    <t>QVPQQQEN26</t>
  </si>
  <si>
    <t>QVSDL3K6G4</t>
  </si>
  <si>
    <t>QVW40A6WGA</t>
  </si>
  <si>
    <t>QXRXLUZZOT</t>
  </si>
  <si>
    <t>QXY8YO7IPK</t>
  </si>
  <si>
    <t>QY5R2LQL85</t>
  </si>
  <si>
    <t>QY6K5G5J2Y</t>
  </si>
  <si>
    <t>QYE9T28HAM</t>
  </si>
  <si>
    <t>QYJZ30BVLC</t>
  </si>
  <si>
    <t>QYKLHSFZT2</t>
  </si>
  <si>
    <t>QYLMZERPZT</t>
  </si>
  <si>
    <t>QYN08W4VAV</t>
  </si>
  <si>
    <t>QYQCAJDK52</t>
  </si>
  <si>
    <t>QZ4CGBDTM7</t>
  </si>
  <si>
    <t>R06XT7DD49</t>
  </si>
  <si>
    <t>R0CUPNDWUI</t>
  </si>
  <si>
    <t>R0EXON6A5G</t>
  </si>
  <si>
    <t>R0IOQ2NY8W</t>
  </si>
  <si>
    <t>R0L6GNYPOA</t>
  </si>
  <si>
    <t>R1FGYGZYPO</t>
  </si>
  <si>
    <t>R1W7ZFD765</t>
  </si>
  <si>
    <t>R1XPM19MUP</t>
  </si>
  <si>
    <t>R20A7CIN91</t>
  </si>
  <si>
    <t>R24JL5AOUG</t>
  </si>
  <si>
    <t>R2HM67XB47</t>
  </si>
  <si>
    <t>R2O8GXI6Q8</t>
  </si>
  <si>
    <t>R2SLJKKWFZ</t>
  </si>
  <si>
    <t>R2TL472F08</t>
  </si>
  <si>
    <t>R2YTZHCC3N</t>
  </si>
  <si>
    <t>R37H8GDOU5</t>
  </si>
  <si>
    <t>R3VSAGFZKE</t>
  </si>
  <si>
    <t>R3WENGMO6C</t>
  </si>
  <si>
    <t>R46IAVOUUK</t>
  </si>
  <si>
    <t>R4BW4IZV3P</t>
  </si>
  <si>
    <t>R4RD1Q59GN</t>
  </si>
  <si>
    <t>R4TIU6SCHJ</t>
  </si>
  <si>
    <t>R57BDVZ8LT</t>
  </si>
  <si>
    <t>R5859MMSIN</t>
  </si>
  <si>
    <t>R5C45GV4OB</t>
  </si>
  <si>
    <t>R65LIHTLTS</t>
  </si>
  <si>
    <t>R6DVIIE3B0</t>
  </si>
  <si>
    <t>R6G5PP4DJN</t>
  </si>
  <si>
    <t>R6I1LP2YD0</t>
  </si>
  <si>
    <t>R6KPJGMIWV</t>
  </si>
  <si>
    <t>R6NFFEWQIX</t>
  </si>
  <si>
    <t>R6Y68M7DHO</t>
  </si>
  <si>
    <t>R79B037KKI</t>
  </si>
  <si>
    <t>R7B0TEKOFW</t>
  </si>
  <si>
    <t>R7R0P4YXIQ</t>
  </si>
  <si>
    <t>R7RLXFRSWX</t>
  </si>
  <si>
    <t>R7YZ5O4B4N</t>
  </si>
  <si>
    <t>R85CVH3EJD</t>
  </si>
  <si>
    <t>R88OLSPCOS</t>
  </si>
  <si>
    <t>R8ENZ915W5</t>
  </si>
  <si>
    <t>R8MREZW9WK</t>
  </si>
  <si>
    <t>R8YVU0F453</t>
  </si>
  <si>
    <t>R8Z8QN37V9</t>
  </si>
  <si>
    <t>R92CEVWS0Z</t>
  </si>
  <si>
    <t>R98JKZIERM</t>
  </si>
  <si>
    <t>R9Q0LYUPV4</t>
  </si>
  <si>
    <t>R9SM4IHK8Q</t>
  </si>
  <si>
    <t>RACPWNFV86</t>
  </si>
  <si>
    <t>RAI0XDCOCZ</t>
  </si>
  <si>
    <t>RAMTWM13DS</t>
  </si>
  <si>
    <t>RAR75ZUNFZ</t>
  </si>
  <si>
    <t>RB61VAQ523</t>
  </si>
  <si>
    <t>RBB34RRCYT</t>
  </si>
  <si>
    <t>RBILBL24Y8</t>
  </si>
  <si>
    <t>RBILCMYDNZ</t>
  </si>
  <si>
    <t>RC0IU3AY31</t>
  </si>
  <si>
    <t>RC0OCKANFD</t>
  </si>
  <si>
    <t>RCNERM71GG</t>
  </si>
  <si>
    <t>RCW9YDFFBZ</t>
  </si>
  <si>
    <t>RD48W0M9WX</t>
  </si>
  <si>
    <t>REF0C3CV3Z</t>
  </si>
  <si>
    <t>REOKXZLUSW</t>
  </si>
  <si>
    <t>RF0DG30JFX</t>
  </si>
  <si>
    <t>RF44T6H67V</t>
  </si>
  <si>
    <t>RF5JX9T83U</t>
  </si>
  <si>
    <t>RFBK6B9FV1</t>
  </si>
  <si>
    <t>RFJPUA5E6W</t>
  </si>
  <si>
    <t>RFZ2KVESNG</t>
  </si>
  <si>
    <t>RG19JAIZ7K</t>
  </si>
  <si>
    <t>RG9LXGZ5I2</t>
  </si>
  <si>
    <t>RGD4XQNGNK</t>
  </si>
  <si>
    <t>RGDGHZDQZ5</t>
  </si>
  <si>
    <t>RGS9ZT06YS</t>
  </si>
  <si>
    <t>RGXU1A761D</t>
  </si>
  <si>
    <t>RH0CA7UMA5</t>
  </si>
  <si>
    <t>RH314KB6G4</t>
  </si>
  <si>
    <t>RH3XEKSMX3</t>
  </si>
  <si>
    <t>RHJN5ZBHVS</t>
  </si>
  <si>
    <t>RHP52068LY</t>
  </si>
  <si>
    <t>RI8HZ0BFT4</t>
  </si>
  <si>
    <t>RI9PROS44A</t>
  </si>
  <si>
    <t>RIO2R8CTGB</t>
  </si>
  <si>
    <t>RIPUK8BLG7</t>
  </si>
  <si>
    <t>RJ75GKODGK</t>
  </si>
  <si>
    <t>RJC3BBE1LD</t>
  </si>
  <si>
    <t>RJF4Y754QS</t>
  </si>
  <si>
    <t>RJTSXSP5SM</t>
  </si>
  <si>
    <t>RJVHYRI015</t>
  </si>
  <si>
    <t>RJZB17T87A</t>
  </si>
  <si>
    <t>RKGK9M4GZO</t>
  </si>
  <si>
    <t>RKIPKWF9SH</t>
  </si>
  <si>
    <t>RKIPZU4WJ1</t>
  </si>
  <si>
    <t>RKM4P1IARK</t>
  </si>
  <si>
    <t>RL17HOLZSR</t>
  </si>
  <si>
    <t>RLRD3KRYKI</t>
  </si>
  <si>
    <t>RLWJNNHKDD</t>
  </si>
  <si>
    <t>RM3RECVSVH</t>
  </si>
  <si>
    <t>RMII003H08</t>
  </si>
  <si>
    <t>RMQ3P8DAR9</t>
  </si>
  <si>
    <t>RMREYN2Z6E</t>
  </si>
  <si>
    <t>RMRM5SIMXB</t>
  </si>
  <si>
    <t>RN7RJ1TDFS</t>
  </si>
  <si>
    <t>RNZRP67BH9</t>
  </si>
  <si>
    <t>RNZRWHP922</t>
  </si>
  <si>
    <t>RO4E9ULY1H</t>
  </si>
  <si>
    <t>ROVTNSJGP5</t>
  </si>
  <si>
    <t>ROVXTCZGYV</t>
  </si>
  <si>
    <t>RPHPSI0230</t>
  </si>
  <si>
    <t>RPMWBX1LIV</t>
  </si>
  <si>
    <t>RQCJSXONDO</t>
  </si>
  <si>
    <t>RRP9OD293Y</t>
  </si>
  <si>
    <t>RRWBT7IG65</t>
  </si>
  <si>
    <t>RS1YY0WY24</t>
  </si>
  <si>
    <t>RS2SE9OQ10</t>
  </si>
  <si>
    <t>RS3WHEQ5Y6</t>
  </si>
  <si>
    <t>RS9DIHV2V1</t>
  </si>
  <si>
    <t>RSQH5YFYIH</t>
  </si>
  <si>
    <t>RTBCCEUVS0</t>
  </si>
  <si>
    <t>RUMQWHKZX7</t>
  </si>
  <si>
    <t>RUPRQBKT7H</t>
  </si>
  <si>
    <t>RVP5E2A4OX</t>
  </si>
  <si>
    <t>RVVU6KV6B5</t>
  </si>
  <si>
    <t>RW076M1FGL</t>
  </si>
  <si>
    <t>RW8HSZ3H1A</t>
  </si>
  <si>
    <t>RWB3CY2N3R</t>
  </si>
  <si>
    <t>RWDP4SEXKS</t>
  </si>
  <si>
    <t>RWIHOGZRNY</t>
  </si>
  <si>
    <t>RWKH596U64</t>
  </si>
  <si>
    <t>RX0UHHNFDY</t>
  </si>
  <si>
    <t>RXDK89JKV1</t>
  </si>
  <si>
    <t>RXXCVV7Q9Q</t>
  </si>
  <si>
    <t>RXZKS3JGPT</t>
  </si>
  <si>
    <t>RYK7V1USXY</t>
  </si>
  <si>
    <t>RYMCWXDJXL</t>
  </si>
  <si>
    <t>RYQ5RV093H</t>
  </si>
  <si>
    <t>RYSEHP1I0C</t>
  </si>
  <si>
    <t>RZ1FWEXM0F</t>
  </si>
  <si>
    <t>RZGHLYGONW</t>
  </si>
  <si>
    <t>RZR0BGV4VC</t>
  </si>
  <si>
    <t>RZT6ZWHL34</t>
  </si>
  <si>
    <t>RZUF3PE99H</t>
  </si>
  <si>
    <t>S0A38XN4BZ</t>
  </si>
  <si>
    <t>S0JYIMQIN5</t>
  </si>
  <si>
    <t>S138LK9QER</t>
  </si>
  <si>
    <t>S1SKHMMFI7</t>
  </si>
  <si>
    <t>S1SUBLMW4D</t>
  </si>
  <si>
    <t>S1XNTNEMTT</t>
  </si>
  <si>
    <t>S27UGKOG2T</t>
  </si>
  <si>
    <t>S283QHXMEK</t>
  </si>
  <si>
    <t>S2QM918DD1</t>
  </si>
  <si>
    <t>S3O38SNJAI</t>
  </si>
  <si>
    <t>S3Y857J26Y</t>
  </si>
  <si>
    <t>S48JCGB1FP</t>
  </si>
  <si>
    <t>S4KP2LZMTW</t>
  </si>
  <si>
    <t>S4VIWBFDG8</t>
  </si>
  <si>
    <t>S53ODNTT47</t>
  </si>
  <si>
    <t>S55JVYCDUO</t>
  </si>
  <si>
    <t>S5ITKYPJEN</t>
  </si>
  <si>
    <t>S5JO6WY8K1</t>
  </si>
  <si>
    <t>S5NTP7IOGR</t>
  </si>
  <si>
    <t>S5PIDH2GR7</t>
  </si>
  <si>
    <t>S5U5QAIGT7</t>
  </si>
  <si>
    <t>S67KZIBTE2</t>
  </si>
  <si>
    <t>S6ED9JPZM4</t>
  </si>
  <si>
    <t>S6U2JA9NXN</t>
  </si>
  <si>
    <t>S6VDN3Q5X6</t>
  </si>
  <si>
    <t>S7HWGTS7WA</t>
  </si>
  <si>
    <t>S81HO5ML5A</t>
  </si>
  <si>
    <t>S8EGJUUK3D</t>
  </si>
  <si>
    <t>S8UY41R5AZ</t>
  </si>
  <si>
    <t>S8X0AV2LQB</t>
  </si>
  <si>
    <t>S8ZTYM6KF4</t>
  </si>
  <si>
    <t>S90MSUNTG6</t>
  </si>
  <si>
    <t>S9CTBDPG9K</t>
  </si>
  <si>
    <t>S9JPG8IJJT</t>
  </si>
  <si>
    <t>S9LFJFMMKP</t>
  </si>
  <si>
    <t>S9OJQUMOAP</t>
  </si>
  <si>
    <t>S9RT1HMZB1</t>
  </si>
  <si>
    <t>S9WMMWXEMB</t>
  </si>
  <si>
    <t>SA7ZU08UFB</t>
  </si>
  <si>
    <t>SA9JM29NK0</t>
  </si>
  <si>
    <t>SAKJFQ4J3H</t>
  </si>
  <si>
    <t>SALGORYJII</t>
  </si>
  <si>
    <t>SALNYWZEJK</t>
  </si>
  <si>
    <t>SAO7CXN04G</t>
  </si>
  <si>
    <t>SAU7N7TOPY</t>
  </si>
  <si>
    <t>SAZSW0JQFK</t>
  </si>
  <si>
    <t>SBCBMYZCC1</t>
  </si>
  <si>
    <t>SBQTD4A4TL</t>
  </si>
  <si>
    <t>SC44UIHTYF</t>
  </si>
  <si>
    <t>SCJO7X35DQ</t>
  </si>
  <si>
    <t>SCMG0676OE</t>
  </si>
  <si>
    <t>SCUJW972WE</t>
  </si>
  <si>
    <t>SCZMJQAOM4</t>
  </si>
  <si>
    <t>SD3O5X2OYM</t>
  </si>
  <si>
    <t>SD7BGWTWQI</t>
  </si>
  <si>
    <t>SD9AW0B386</t>
  </si>
  <si>
    <t>SDC9H2BOJC</t>
  </si>
  <si>
    <t>SDCL7ZVTSU</t>
  </si>
  <si>
    <t>SDWHHZIJ5D</t>
  </si>
  <si>
    <t>SDX43JHXQ8</t>
  </si>
  <si>
    <t>SDZGZP7EN6</t>
  </si>
  <si>
    <t>SE28VZ2BPT</t>
  </si>
  <si>
    <t>SE6GZ3EXBR</t>
  </si>
  <si>
    <t>SE7I7FUG3N</t>
  </si>
  <si>
    <t>SEKNRKKFQI</t>
  </si>
  <si>
    <t>SERO10DGBF</t>
  </si>
  <si>
    <t>SESB2QOAEK</t>
  </si>
  <si>
    <t>SESU0F3FDB</t>
  </si>
  <si>
    <t>SF05NXY2GX</t>
  </si>
  <si>
    <t>SFHNSUQJWG</t>
  </si>
  <si>
    <t>SG2OVI2XUT</t>
  </si>
  <si>
    <t>SGA3V0TOHF</t>
  </si>
  <si>
    <t>SGH7525EPP</t>
  </si>
  <si>
    <t>SGKBUKV1C6</t>
  </si>
  <si>
    <t>SH5L6JS4IP</t>
  </si>
  <si>
    <t>SHA4WGQTH5</t>
  </si>
  <si>
    <t>SHBGR9Y4UP</t>
  </si>
  <si>
    <t>SHJDOEJH94</t>
  </si>
  <si>
    <t>SI0H3FDY0D</t>
  </si>
  <si>
    <t>SIG4F9FA5R</t>
  </si>
  <si>
    <t>SIRD9VTNZE</t>
  </si>
  <si>
    <t>SJ2YXRUOB2</t>
  </si>
  <si>
    <t>SJAKYPFWM2</t>
  </si>
  <si>
    <t>SJGP20LSEX</t>
  </si>
  <si>
    <t>SJRRZ4KPWQ</t>
  </si>
  <si>
    <t>SJWP81LKIV</t>
  </si>
  <si>
    <t>SK10KL1MA9</t>
  </si>
  <si>
    <t>SKEFZ6VWJK</t>
  </si>
  <si>
    <t>SKMEYZBBIB</t>
  </si>
  <si>
    <t>SKN4MI05S0</t>
  </si>
  <si>
    <t>SKPGISFMVY</t>
  </si>
  <si>
    <t>SKQ4S9XTH1</t>
  </si>
  <si>
    <t>SKVXOY41H8</t>
  </si>
  <si>
    <t>SKY1XQI4VM</t>
  </si>
  <si>
    <t>SL0DX0JR3E</t>
  </si>
  <si>
    <t>SL0J5I2WFO</t>
  </si>
  <si>
    <t>SLOVJ9LZY5</t>
  </si>
  <si>
    <t>SMT2FTEC47</t>
  </si>
  <si>
    <t>SMTU5Y6HNQ</t>
  </si>
  <si>
    <t>SMYVJU4POS</t>
  </si>
  <si>
    <t>SNQJJUSDAK</t>
  </si>
  <si>
    <t>SNR19YQN2O</t>
  </si>
  <si>
    <t>SNWEDX09L6</t>
  </si>
  <si>
    <t>SO448YBF4X</t>
  </si>
  <si>
    <t>SOM5TR1O6C</t>
  </si>
  <si>
    <t>SOPY1PALNP</t>
  </si>
  <si>
    <t>SOY9VPMQST</t>
  </si>
  <si>
    <t>SOZLNJNP0D</t>
  </si>
  <si>
    <t>SP6RHRWTIU</t>
  </si>
  <si>
    <t>SP7VRG2ONS</t>
  </si>
  <si>
    <t>SPCTR5WCFG</t>
  </si>
  <si>
    <t>SPFYYRQ9GH</t>
  </si>
  <si>
    <t>SPXQ8ASRPP</t>
  </si>
  <si>
    <t>SQ81C7ZILH</t>
  </si>
  <si>
    <t>SQCOQOWG0F</t>
  </si>
  <si>
    <t>SQHQQOGDM0</t>
  </si>
  <si>
    <t>SQK84DQ3TX</t>
  </si>
  <si>
    <t>SQKE0V7TKL</t>
  </si>
  <si>
    <t>SQMGMMQBOC</t>
  </si>
  <si>
    <t>SQWQDT0CJR</t>
  </si>
  <si>
    <t>SR1ZRPL9HB</t>
  </si>
  <si>
    <t>SR3PUKNEPB</t>
  </si>
  <si>
    <t>SR5LQY79TE</t>
  </si>
  <si>
    <t>SR71FSJK8X</t>
  </si>
  <si>
    <t>SRKGBAW9KR</t>
  </si>
  <si>
    <t>SRNZN1SWUQ</t>
  </si>
  <si>
    <t>SRVAZG7BF8</t>
  </si>
  <si>
    <t>SS07HMPBZ4</t>
  </si>
  <si>
    <t>SS16360ERW</t>
  </si>
  <si>
    <t>SS61QDG31B</t>
  </si>
  <si>
    <t>SS70GD8395</t>
  </si>
  <si>
    <t>SSF5JYXAPV</t>
  </si>
  <si>
    <t>ST375F4IU2</t>
  </si>
  <si>
    <t>ST7607KUY8</t>
  </si>
  <si>
    <t>ST9Z0RW8XR</t>
  </si>
  <si>
    <t>STGORHD2CX</t>
  </si>
  <si>
    <t>SU76XU10TZ</t>
  </si>
  <si>
    <t>SUHBLMQQGC</t>
  </si>
  <si>
    <t>SUKOLV3NZN</t>
  </si>
  <si>
    <t>SUVWM2AE3C</t>
  </si>
  <si>
    <t>SV247CWTKW</t>
  </si>
  <si>
    <t>SV33F41USO</t>
  </si>
  <si>
    <t>SVBW36N2D2</t>
  </si>
  <si>
    <t>SVHZ5N5L9U</t>
  </si>
  <si>
    <t>SVR2H11FYO</t>
  </si>
  <si>
    <t>SVV61N3AQ7</t>
  </si>
  <si>
    <t>SVX2R0ARX7</t>
  </si>
  <si>
    <t>SWVHDFA1C7</t>
  </si>
  <si>
    <t>SX8QRYQ7H9</t>
  </si>
  <si>
    <t>SX8SWSLL97</t>
  </si>
  <si>
    <t>SX9QN3121P</t>
  </si>
  <si>
    <t>SXA0Y4D2F4</t>
  </si>
  <si>
    <t>SXKKAU2WD7</t>
  </si>
  <si>
    <t>SXV8W6EVF1</t>
  </si>
  <si>
    <t>SYID4GGTNL</t>
  </si>
  <si>
    <t>SZMCXTGOR6</t>
  </si>
  <si>
    <t>T017YAY66D</t>
  </si>
  <si>
    <t>T0BTL69QA7</t>
  </si>
  <si>
    <t>T0FF2LAR56</t>
  </si>
  <si>
    <t>T0GVUE63UG</t>
  </si>
  <si>
    <t>T0HEE7OD9D</t>
  </si>
  <si>
    <t>T0WDH198BM</t>
  </si>
  <si>
    <t>T0WEO2TL5J</t>
  </si>
  <si>
    <t>T29XOX2G9R</t>
  </si>
  <si>
    <t>T2T9QSU4AP</t>
  </si>
  <si>
    <t>T2X6FR29EW</t>
  </si>
  <si>
    <t>T30CYF9HYC</t>
  </si>
  <si>
    <t>T337WJ513V</t>
  </si>
  <si>
    <t>T345WPLKRL</t>
  </si>
  <si>
    <t>T35KVNMHP9</t>
  </si>
  <si>
    <t>T37OP42IWE</t>
  </si>
  <si>
    <t>T37YMTAGEN</t>
  </si>
  <si>
    <t>T3B33UFZA3</t>
  </si>
  <si>
    <t>T3ZDMQHOSX</t>
  </si>
  <si>
    <t>T45E9DXHWC</t>
  </si>
  <si>
    <t>T4CKZHW3DE</t>
  </si>
  <si>
    <t>T4IK0M3OTB</t>
  </si>
  <si>
    <t>T4LBHTY7WC</t>
  </si>
  <si>
    <t>T4VER0HQM2</t>
  </si>
  <si>
    <t>T59F6JL0Z8</t>
  </si>
  <si>
    <t>T5HWRFOQQ9</t>
  </si>
  <si>
    <t>T5RNVOL4BY</t>
  </si>
  <si>
    <t>T5ZEE49XME</t>
  </si>
  <si>
    <t>T6MPLR8ZCV</t>
  </si>
  <si>
    <t>T6NLGM6KGW</t>
  </si>
  <si>
    <t>T6XLU2KNIU</t>
  </si>
  <si>
    <t>T73BTTFH4C</t>
  </si>
  <si>
    <t>T7GNLLQKUL</t>
  </si>
  <si>
    <t>T7MQ8F0IEO</t>
  </si>
  <si>
    <t>T7QQCP7VMS</t>
  </si>
  <si>
    <t>T8020TMT2Q</t>
  </si>
  <si>
    <t>T84BKVZ4O5</t>
  </si>
  <si>
    <t>T86F7IGQCZ</t>
  </si>
  <si>
    <t>T87R75LNO0</t>
  </si>
  <si>
    <t>T89NMA747V</t>
  </si>
  <si>
    <t>T8ABZB9GJW</t>
  </si>
  <si>
    <t>T8AJ3PSB0G</t>
  </si>
  <si>
    <t>T8GDS9G4YY</t>
  </si>
  <si>
    <t>T8V8F2TJVN</t>
  </si>
  <si>
    <t>T91DZA6D2I</t>
  </si>
  <si>
    <t>T9CZ9AV696</t>
  </si>
  <si>
    <t>T9N1MXTNFG</t>
  </si>
  <si>
    <t>T9NHX6FAWS</t>
  </si>
  <si>
    <t>TA8AISJMLE</t>
  </si>
  <si>
    <t>TAJDPB3Q9Y</t>
  </si>
  <si>
    <t>TALDBJTS6T</t>
  </si>
  <si>
    <t>TALPH0CNJK</t>
  </si>
  <si>
    <t>TAN4Z9L32A</t>
  </si>
  <si>
    <t>TAPI1KGPV2</t>
  </si>
  <si>
    <t>TAPW4HOKKM</t>
  </si>
  <si>
    <t>TAW8G9M0FI</t>
  </si>
  <si>
    <t>TB1ABSH9XD</t>
  </si>
  <si>
    <t>TBB3T8EH51</t>
  </si>
  <si>
    <t>TBOCLH2G8Z</t>
  </si>
  <si>
    <t>TBOUZKOFEV</t>
  </si>
  <si>
    <t>TC3HF0R7CG</t>
  </si>
  <si>
    <t>TCCETCJOJO</t>
  </si>
  <si>
    <t>TCX82ECOW7</t>
  </si>
  <si>
    <t>TCXP3XFFDS</t>
  </si>
  <si>
    <t>TD0EG8I93R</t>
  </si>
  <si>
    <t>TD8T6GREWT</t>
  </si>
  <si>
    <t>TDF0CE7QYT</t>
  </si>
  <si>
    <t>TDG2PZEP8P</t>
  </si>
  <si>
    <t>TDM3EST6QH</t>
  </si>
  <si>
    <t>TDOMP7GJ2J</t>
  </si>
  <si>
    <t>TEK8E5O7WB</t>
  </si>
  <si>
    <t>TF5NMKD5J4</t>
  </si>
  <si>
    <t>TF6GFOR43P</t>
  </si>
  <si>
    <t>TFNHRQ9EV1</t>
  </si>
  <si>
    <t>TFOCRPX9AG</t>
  </si>
  <si>
    <t>TFPW9XYEUW</t>
  </si>
  <si>
    <t>TFQ8X96B7R</t>
  </si>
  <si>
    <t>TFZTARHFWY</t>
  </si>
  <si>
    <t>TG2RYK5U13</t>
  </si>
  <si>
    <t>TGKI28F27D</t>
  </si>
  <si>
    <t>TGLDPM9RO4</t>
  </si>
  <si>
    <t>TGRXX9OKW2</t>
  </si>
  <si>
    <t>TGVC4PW880</t>
  </si>
  <si>
    <t>TH187EJUTW</t>
  </si>
  <si>
    <t>TH6ISW72GF</t>
  </si>
  <si>
    <t>THCIZSSVB5</t>
  </si>
  <si>
    <t>THD8NIN8TY</t>
  </si>
  <si>
    <t>THLKTBC20I</t>
  </si>
  <si>
    <t>THVRIF9TXT</t>
  </si>
  <si>
    <t>THX7WD0F0Q</t>
  </si>
  <si>
    <t>TIFDOZU5ML</t>
  </si>
  <si>
    <t>TIKVRPGZ4D</t>
  </si>
  <si>
    <t>TIN30G4S5J</t>
  </si>
  <si>
    <t>TIS36GAGPC</t>
  </si>
  <si>
    <t>TIVROVE36F</t>
  </si>
  <si>
    <t>TJJ59YYKME</t>
  </si>
  <si>
    <t>TJZZ21N4OX</t>
  </si>
  <si>
    <t>TKFRU9B1W1</t>
  </si>
  <si>
    <t>TKJWQCNBXY</t>
  </si>
  <si>
    <t>TKSDDWGK51</t>
  </si>
  <si>
    <t>TLU7MTJ63J</t>
  </si>
  <si>
    <t>TLWHZTF7L9</t>
  </si>
  <si>
    <t>TM2STRE477</t>
  </si>
  <si>
    <t>TMGLLZKIPZ</t>
  </si>
  <si>
    <t>TMP8E0RPP0</t>
  </si>
  <si>
    <t>TN2ROSYWLA</t>
  </si>
  <si>
    <t>TN2URTVGAM</t>
  </si>
  <si>
    <t>TNT6WV9YWO</t>
  </si>
  <si>
    <t>TNT7EEVKZX</t>
  </si>
  <si>
    <t>TNZPP780RC</t>
  </si>
  <si>
    <t>TO2JYK61C0</t>
  </si>
  <si>
    <t>TO8E8RM9DL</t>
  </si>
  <si>
    <t>TOCKEDRIHQ</t>
  </si>
  <si>
    <t>TODB8VV1YJ</t>
  </si>
  <si>
    <t>TOI78STVGM</t>
  </si>
  <si>
    <t>TONK115WIY</t>
  </si>
  <si>
    <t>TP30A6GYY4</t>
  </si>
  <si>
    <t>TP7XJE7WUQ</t>
  </si>
  <si>
    <t>TPT6A0VWQB</t>
  </si>
  <si>
    <t>TPYAOR914O</t>
  </si>
  <si>
    <t>TQ08LFF3FV</t>
  </si>
  <si>
    <t>TQPDL30FH1</t>
  </si>
  <si>
    <t>TR9H4KZ5S2</t>
  </si>
  <si>
    <t>TRPFS1RSAI</t>
  </si>
  <si>
    <t>TS1LHJ2UA2</t>
  </si>
  <si>
    <t>TS5ZMDJSKZ</t>
  </si>
  <si>
    <t>TSD4H27VHM</t>
  </si>
  <si>
    <t>TSFMUVJ2ON</t>
  </si>
  <si>
    <t>TSO2QZB6T2</t>
  </si>
  <si>
    <t>TSRSQKO7KW</t>
  </si>
  <si>
    <t>TSRUJ5JF68</t>
  </si>
  <si>
    <t>TSRX7MHVKS</t>
  </si>
  <si>
    <t>TSZ5ND6HP8</t>
  </si>
  <si>
    <t>TTMAGNDV2V</t>
  </si>
  <si>
    <t>TTR3ODFL6B</t>
  </si>
  <si>
    <t>TU7QKBRYLA</t>
  </si>
  <si>
    <t>TUAQXUZ1HB</t>
  </si>
  <si>
    <t>TUFJCQ9W28</t>
  </si>
  <si>
    <t>TUGQS1MRTU</t>
  </si>
  <si>
    <t>TUH6LDX1EI</t>
  </si>
  <si>
    <t>TUJFTX29OH</t>
  </si>
  <si>
    <t>TV9U4SQ8MD</t>
  </si>
  <si>
    <t>TVIKIO9VL1</t>
  </si>
  <si>
    <t>TVMMLZJE57</t>
  </si>
  <si>
    <t>TW19RLHJSE</t>
  </si>
  <si>
    <t>TW1UFAVNCX</t>
  </si>
  <si>
    <t>TWIOC51R5S</t>
  </si>
  <si>
    <t>TWUIVJOJPP</t>
  </si>
  <si>
    <t>TWXZIKZS16</t>
  </si>
  <si>
    <t>TX2L7IZHPA</t>
  </si>
  <si>
    <t>TX79Q90KXH</t>
  </si>
  <si>
    <t>TXEFJBVB5E</t>
  </si>
  <si>
    <t>TXV4KN16UY</t>
  </si>
  <si>
    <t>TY2LQB1K8B</t>
  </si>
  <si>
    <t>TYBN67MQIS</t>
  </si>
  <si>
    <t>TYDDIVAY1V</t>
  </si>
  <si>
    <t>TYRGH5QJ3L</t>
  </si>
  <si>
    <t>TZDAGBNZF9</t>
  </si>
  <si>
    <t>TZG6N9T89M</t>
  </si>
  <si>
    <t>TZQSAZJJ0V</t>
  </si>
  <si>
    <t>U03L3MAITL</t>
  </si>
  <si>
    <t>U0AGMWSI26</t>
  </si>
  <si>
    <t>U0JJWWJB97</t>
  </si>
  <si>
    <t>U0WO59OKPB</t>
  </si>
  <si>
    <t>U0YVS14R45</t>
  </si>
  <si>
    <t>U14KB3GX7U</t>
  </si>
  <si>
    <t>U17RCFP1ZM</t>
  </si>
  <si>
    <t>U1MXGQ2KTR</t>
  </si>
  <si>
    <t>U2E5HNE71T</t>
  </si>
  <si>
    <t>U2GTDS81TL</t>
  </si>
  <si>
    <t>U2JBBZY4HI</t>
  </si>
  <si>
    <t>U2QTYOTEOR</t>
  </si>
  <si>
    <t>U2YZMVZ1AM</t>
  </si>
  <si>
    <t>U31KXVD8W8</t>
  </si>
  <si>
    <t>U3LSIR3E30</t>
  </si>
  <si>
    <t>U41UCCEZ58</t>
  </si>
  <si>
    <t>U45AZS93YA</t>
  </si>
  <si>
    <t>U46P10T1YH</t>
  </si>
  <si>
    <t>U4CVU0ZLMT</t>
  </si>
  <si>
    <t>U4DS03FVUL</t>
  </si>
  <si>
    <t>U4HGRV541W</t>
  </si>
  <si>
    <t>U4IFB14TLJ</t>
  </si>
  <si>
    <t>U4Q40X2H7U</t>
  </si>
  <si>
    <t>U4Q69029MN</t>
  </si>
  <si>
    <t>U4VLGCDI91</t>
  </si>
  <si>
    <t>U4W6147082</t>
  </si>
  <si>
    <t>U4YQVG5GB6</t>
  </si>
  <si>
    <t>U539ZAE2H7</t>
  </si>
  <si>
    <t>U58BPHLMFW</t>
  </si>
  <si>
    <t>U5I3GSJZ2K</t>
  </si>
  <si>
    <t>U5RWP1GEXA</t>
  </si>
  <si>
    <t>U677QOEPGJ</t>
  </si>
  <si>
    <t>U69MA9HL9Q</t>
  </si>
  <si>
    <t>U6FB1OEI74</t>
  </si>
  <si>
    <t>U6MLFNT6IC</t>
  </si>
  <si>
    <t>U79659CUA1</t>
  </si>
  <si>
    <t>U7H083XZEI</t>
  </si>
  <si>
    <t>U7KYZD9GOO</t>
  </si>
  <si>
    <t>U8A31T9PKV</t>
  </si>
  <si>
    <t>U8JKHH4X5Z</t>
  </si>
  <si>
    <t>U8MK0HZTGK</t>
  </si>
  <si>
    <t>U934HL2IML</t>
  </si>
  <si>
    <t>U973RRCQW6</t>
  </si>
  <si>
    <t>U981ETHRVL</t>
  </si>
  <si>
    <t>U9APUQPEOK</t>
  </si>
  <si>
    <t>U9NZEK3R0Q</t>
  </si>
  <si>
    <t>U9S6X8CQUH</t>
  </si>
  <si>
    <t>U9ZAZ1KETI</t>
  </si>
  <si>
    <t>UA3J8YC44O</t>
  </si>
  <si>
    <t>UA6CH5MCYQ</t>
  </si>
  <si>
    <t>UALV3RM9SH</t>
  </si>
  <si>
    <t>UAMVZSDUZ8</t>
  </si>
  <si>
    <t>UAZD6SOCTG</t>
  </si>
  <si>
    <t>UB8VKG7C4E</t>
  </si>
  <si>
    <t>UBSO6YO1MU</t>
  </si>
  <si>
    <t>UCAYV9BC2J</t>
  </si>
  <si>
    <t>UCUQW425HY</t>
  </si>
  <si>
    <t>UCVXEQPUPB</t>
  </si>
  <si>
    <t>UCWPO373B9</t>
  </si>
  <si>
    <t>UCZXBFDUBA</t>
  </si>
  <si>
    <t>UD4VDEWPYU</t>
  </si>
  <si>
    <t>UD66RDVJ0R</t>
  </si>
  <si>
    <t>UDBYPZ2D0S</t>
  </si>
  <si>
    <t>UDRN3F3ROK</t>
  </si>
  <si>
    <t>UEGV6XYFBP</t>
  </si>
  <si>
    <t>UETPKIKATP</t>
  </si>
  <si>
    <t>UF4H13GMX5</t>
  </si>
  <si>
    <t>UFL4CDE9SO</t>
  </si>
  <si>
    <t>UFPDSH7K6P</t>
  </si>
  <si>
    <t>UG2A05Z50U</t>
  </si>
  <si>
    <t>UG92JB965I</t>
  </si>
  <si>
    <t>UGO1E6O3B3</t>
  </si>
  <si>
    <t>UGRYBA6QOQ</t>
  </si>
  <si>
    <t>UH0C4B3YR5</t>
  </si>
  <si>
    <t>UHBZQAXR93</t>
  </si>
  <si>
    <t>UHR66RSVRP</t>
  </si>
  <si>
    <t>UHUFYDYVKP</t>
  </si>
  <si>
    <t>UI07XS1H4P</t>
  </si>
  <si>
    <t>UIIVGTN2UI</t>
  </si>
  <si>
    <t>UJBJ5XZ532</t>
  </si>
  <si>
    <t>UJKUHVRRS0</t>
  </si>
  <si>
    <t>ULZVEZRCEQ</t>
  </si>
  <si>
    <t>UMCTO3BEC0</t>
  </si>
  <si>
    <t>UMGK18CK19</t>
  </si>
  <si>
    <t>UMMFYEKL2L</t>
  </si>
  <si>
    <t>UMV0AV29YB</t>
  </si>
  <si>
    <t>UMVJDSVJR8</t>
  </si>
  <si>
    <t>UMZB0EUHKV</t>
  </si>
  <si>
    <t>UN1H51A7A4</t>
  </si>
  <si>
    <t>UNJI9X5GCU</t>
  </si>
  <si>
    <t>UNMSC5KJSS</t>
  </si>
  <si>
    <t>UNU3K9U3LX</t>
  </si>
  <si>
    <t>UO5B7ILQDJ</t>
  </si>
  <si>
    <t>UO6X637RNZ</t>
  </si>
  <si>
    <t>UODG8ARW4G</t>
  </si>
  <si>
    <t>UPI9LGB2Z2</t>
  </si>
  <si>
    <t>UQ1KLJ34M3</t>
  </si>
  <si>
    <t>UR4I01ADNG</t>
  </si>
  <si>
    <t>URN93N3905</t>
  </si>
  <si>
    <t>US0QPGM2TI</t>
  </si>
  <si>
    <t>USEVOLJC9K</t>
  </si>
  <si>
    <t>USI9IBHF7X</t>
  </si>
  <si>
    <t>USO0XKCQII</t>
  </si>
  <si>
    <t>UT1X7IP96O</t>
  </si>
  <si>
    <t>UT40KB3ZXO</t>
  </si>
  <si>
    <t>UT8R7PBIJC</t>
  </si>
  <si>
    <t>UTJ48CMSJK</t>
  </si>
  <si>
    <t>UUJA0ZBWGE</t>
  </si>
  <si>
    <t>UUQFICRTTK</t>
  </si>
  <si>
    <t>UV6N9NVEQ9</t>
  </si>
  <si>
    <t>UVBTCE41RW</t>
  </si>
  <si>
    <t>UVQT644R7I</t>
  </si>
  <si>
    <t>UVS6HAYALP</t>
  </si>
  <si>
    <t>UWQK547MFW</t>
  </si>
  <si>
    <t>UWYNJXDO8V</t>
  </si>
  <si>
    <t>UXDDPVCG8H</t>
  </si>
  <si>
    <t>UXMMRZVZP3</t>
  </si>
  <si>
    <t>UXN9359CC7</t>
  </si>
  <si>
    <t>UXNUZEWBH8</t>
  </si>
  <si>
    <t>UXRE81ZHFD</t>
  </si>
  <si>
    <t>UXVSWE9MT0</t>
  </si>
  <si>
    <t>UXYODBS1E6</t>
  </si>
  <si>
    <t>UY60TPCWZK</t>
  </si>
  <si>
    <t>UY8PULCSFM</t>
  </si>
  <si>
    <t>UY8TWT93NC</t>
  </si>
  <si>
    <t>UYBN85O88K</t>
  </si>
  <si>
    <t>UYLZHIQ6WB</t>
  </si>
  <si>
    <t>UYR7RBXX91</t>
  </si>
  <si>
    <t>UYY3HH7ZO4</t>
  </si>
  <si>
    <t>UZ78L25UAC</t>
  </si>
  <si>
    <t>UZEW0AJS2X</t>
  </si>
  <si>
    <t>UZFHIRMZLI</t>
  </si>
  <si>
    <t>UZGEPUI1ZD</t>
  </si>
  <si>
    <t>UZR5F00FFZ</t>
  </si>
  <si>
    <t>V04YF2OJHX</t>
  </si>
  <si>
    <t>V0GL6U6LPQ</t>
  </si>
  <si>
    <t>V0S1P7VRYT</t>
  </si>
  <si>
    <t>V0V54TA82N</t>
  </si>
  <si>
    <t>V0XTDTM6P3</t>
  </si>
  <si>
    <t>V1Q125Y7Y9</t>
  </si>
  <si>
    <t>V1XMS7UX5G</t>
  </si>
  <si>
    <t>V2HGNB1MCX</t>
  </si>
  <si>
    <t>V2P6EN2G1Y</t>
  </si>
  <si>
    <t>V2PB4KCQIH</t>
  </si>
  <si>
    <t>V2XIPOJRTL</t>
  </si>
  <si>
    <t>V329V6L804</t>
  </si>
  <si>
    <t>V3I3IOTBVR</t>
  </si>
  <si>
    <t>V3N1BEA4RV</t>
  </si>
  <si>
    <t>V3XUUFHQFD</t>
  </si>
  <si>
    <t>V3YUE3VSKW</t>
  </si>
  <si>
    <t>V3YYDCT349</t>
  </si>
  <si>
    <t>V42CZVMN4D</t>
  </si>
  <si>
    <t>V45NWKAL04</t>
  </si>
  <si>
    <t>V4GPPSX55K</t>
  </si>
  <si>
    <t>V4LIAYXUMI</t>
  </si>
  <si>
    <t>V4PFVTLDE4</t>
  </si>
  <si>
    <t>V4R487R8U1</t>
  </si>
  <si>
    <t>V4UC8NOS7Y</t>
  </si>
  <si>
    <t>V5FAM54GJ0</t>
  </si>
  <si>
    <t>V5SHOENFQX</t>
  </si>
  <si>
    <t>V5XRIOX2ME</t>
  </si>
  <si>
    <t>V6ET45VPE1</t>
  </si>
  <si>
    <t>V6H96YJ3Q0</t>
  </si>
  <si>
    <t>V6IAJ3W823</t>
  </si>
  <si>
    <t>V6JQICAJTM</t>
  </si>
  <si>
    <t>V6SVI279AR</t>
  </si>
  <si>
    <t>V71GXWXQHV</t>
  </si>
  <si>
    <t>V71NBJZZRA</t>
  </si>
  <si>
    <t>V7LCIAG1CE</t>
  </si>
  <si>
    <t>V7X1VAYAWA</t>
  </si>
  <si>
    <t>V81PT4NV4W</t>
  </si>
  <si>
    <t>V8X1MEP87F</t>
  </si>
  <si>
    <t>V90MNX4C5B</t>
  </si>
  <si>
    <t>V9SW007DSN</t>
  </si>
  <si>
    <t>VA4USVWG6U</t>
  </si>
  <si>
    <t>VAX0XRPPA0</t>
  </si>
  <si>
    <t>VB81LMR8RI</t>
  </si>
  <si>
    <t>VBCXYSV2FX</t>
  </si>
  <si>
    <t>VBE295YRKT</t>
  </si>
  <si>
    <t>VBFPX1BLWQ</t>
  </si>
  <si>
    <t>VBHECNCEXK</t>
  </si>
  <si>
    <t>VBOYRGBA6I</t>
  </si>
  <si>
    <t>VBX3BC4K5K</t>
  </si>
  <si>
    <t>VC2NDQX8Y8</t>
  </si>
  <si>
    <t>VC3M2QY2DJ</t>
  </si>
  <si>
    <t>VC9JQLXG46</t>
  </si>
  <si>
    <t>VCLH9OJ1KE</t>
  </si>
  <si>
    <t>VD32RP7RBD</t>
  </si>
  <si>
    <t>VDGSUXRRMX</t>
  </si>
  <si>
    <t>VDV54XZFYS</t>
  </si>
  <si>
    <t>VDY9LZCZT0</t>
  </si>
  <si>
    <t>VE9DEDZ4IF</t>
  </si>
  <si>
    <t>VF5ZI99FGA</t>
  </si>
  <si>
    <t>VFOEPG0D34</t>
  </si>
  <si>
    <t>VFP8II6MFL</t>
  </si>
  <si>
    <t>VFZ0Z0FJYN</t>
  </si>
  <si>
    <t>VG2TCM6EPS</t>
  </si>
  <si>
    <t>VGFOJ6CNTC</t>
  </si>
  <si>
    <t>VGRS6DLO92</t>
  </si>
  <si>
    <t>VGUXDCV9Y8</t>
  </si>
  <si>
    <t>VGZCXGA88E</t>
  </si>
  <si>
    <t>VHWO37T8KV</t>
  </si>
  <si>
    <t>VIBAS6YSE1</t>
  </si>
  <si>
    <t>VICTF4A7P9</t>
  </si>
  <si>
    <t>VIN7GQRVTI</t>
  </si>
  <si>
    <t>VIQOSRTPW6</t>
  </si>
  <si>
    <t>VJ4H20Y7WT</t>
  </si>
  <si>
    <t>VJGM6MW2DZ</t>
  </si>
  <si>
    <t>VJRS1E2A14</t>
  </si>
  <si>
    <t>VLC4EZKBL3</t>
  </si>
  <si>
    <t>VLK9RQ2JZ0</t>
  </si>
  <si>
    <t>VLLYDV95BX</t>
  </si>
  <si>
    <t>VLSMLSXDZJ</t>
  </si>
  <si>
    <t>VM2KIUB0KT</t>
  </si>
  <si>
    <t>VM7A52T65P</t>
  </si>
  <si>
    <t>VN32TA88KS</t>
  </si>
  <si>
    <t>VNJX7AD614</t>
  </si>
  <si>
    <t>VNT4KLS8AS</t>
  </si>
  <si>
    <t>VOL0SOCJO8</t>
  </si>
  <si>
    <t>VPPS9I2U31</t>
  </si>
  <si>
    <t>VPS77GP0O1</t>
  </si>
  <si>
    <t>VPU9Y74L08</t>
  </si>
  <si>
    <t>VPYSH76VXE</t>
  </si>
  <si>
    <t>VQ3TC655O7</t>
  </si>
  <si>
    <t>VQ9KAR0AP9</t>
  </si>
  <si>
    <t>VQGLBS8LB0</t>
  </si>
  <si>
    <t>VQSZIK4R0J</t>
  </si>
  <si>
    <t>VQVSCHTWGQ</t>
  </si>
  <si>
    <t>VREFUVLOXF</t>
  </si>
  <si>
    <t>VRUSHFRPFC</t>
  </si>
  <si>
    <t>VS731Q7X7S</t>
  </si>
  <si>
    <t>VSYW2XPPLR</t>
  </si>
  <si>
    <t>VSZXB4RKBB</t>
  </si>
  <si>
    <t>VT81Y4JK5Q</t>
  </si>
  <si>
    <t>VT8OBVPOG0</t>
  </si>
  <si>
    <t>VTAUFJ7BKN</t>
  </si>
  <si>
    <t>VTD6P1GZRC</t>
  </si>
  <si>
    <t>VUAI7EGJE4</t>
  </si>
  <si>
    <t>VUBDXKSITN</t>
  </si>
  <si>
    <t>VUMI9BSPCX</t>
  </si>
  <si>
    <t>VUZO21DX3T</t>
  </si>
  <si>
    <t>VUZXVKSZFB</t>
  </si>
  <si>
    <t>VV4E9OHB04</t>
  </si>
  <si>
    <t>VVCOZH7PZL</t>
  </si>
  <si>
    <t>VVEOSUKMII</t>
  </si>
  <si>
    <t>VVROAPZFFA</t>
  </si>
  <si>
    <t>VW5R7BAYF1</t>
  </si>
  <si>
    <t>VW7UAO4ZXG</t>
  </si>
  <si>
    <t>VWHRPU1C47</t>
  </si>
  <si>
    <t>VWM9CHQB5H</t>
  </si>
  <si>
    <t>VWUHT32ILU</t>
  </si>
  <si>
    <t>VXGDB0D1OT</t>
  </si>
  <si>
    <t>VXGEQST4BM</t>
  </si>
  <si>
    <t>VXGPQM3VKK</t>
  </si>
  <si>
    <t>VXI14OAQE1</t>
  </si>
  <si>
    <t>VXIR0LX29X</t>
  </si>
  <si>
    <t>VY3LEMBBKV</t>
  </si>
  <si>
    <t>VY4QTPJPF2</t>
  </si>
  <si>
    <t>VY5EIRYS73</t>
  </si>
  <si>
    <t>VY8HSZ3J87</t>
  </si>
  <si>
    <t>VYA0YN3CKY</t>
  </si>
  <si>
    <t>VYD7ICJM6G</t>
  </si>
  <si>
    <t>VYGGME74FG</t>
  </si>
  <si>
    <t>VYI8G25H07</t>
  </si>
  <si>
    <t>VYN3TMELH2</t>
  </si>
  <si>
    <t>VYQPJEKK91</t>
  </si>
  <si>
    <t>VYR4YG73UN</t>
  </si>
  <si>
    <t>VZLVNAG8IC</t>
  </si>
  <si>
    <t>VZPKXIALY5</t>
  </si>
  <si>
    <t>VZQQIRVFFG</t>
  </si>
  <si>
    <t>W08DB8LDDN</t>
  </si>
  <si>
    <t>W0NGYLM5PG</t>
  </si>
  <si>
    <t>W13HEQUWUY</t>
  </si>
  <si>
    <t>W144BLZQ5X</t>
  </si>
  <si>
    <t>W16K6G049U</t>
  </si>
  <si>
    <t>W1RENLXMZ4</t>
  </si>
  <si>
    <t>W2BJ2JL0PS</t>
  </si>
  <si>
    <t>W2V5UDHYUE</t>
  </si>
  <si>
    <t>W2X0AC9IUT</t>
  </si>
  <si>
    <t>W2XL60S02U</t>
  </si>
  <si>
    <t>W3CKVOSRR2</t>
  </si>
  <si>
    <t>W3KBSMVCD3</t>
  </si>
  <si>
    <t>W3NNY6L9CU</t>
  </si>
  <si>
    <t>W3TKD7RQ4A</t>
  </si>
  <si>
    <t>W4503O3MJP</t>
  </si>
  <si>
    <t>W480A5K91A</t>
  </si>
  <si>
    <t>W4B6B2GVLF</t>
  </si>
  <si>
    <t>W4YIQ5QDZL</t>
  </si>
  <si>
    <t>W55NIGPD6V</t>
  </si>
  <si>
    <t>W5CLG7K05K</t>
  </si>
  <si>
    <t>W5JOBC6VDS</t>
  </si>
  <si>
    <t>W64LMPWOKH</t>
  </si>
  <si>
    <t>W6C7L13E39</t>
  </si>
  <si>
    <t>W6PQ2P9NW1</t>
  </si>
  <si>
    <t>W6SCZBTG0Q</t>
  </si>
  <si>
    <t>W7NKLL5GMD</t>
  </si>
  <si>
    <t>W7PUYDAA8T</t>
  </si>
  <si>
    <t>W7VRA0KZ47</t>
  </si>
  <si>
    <t>W80BHWJM6Q</t>
  </si>
  <si>
    <t>W8KIBZRUP4</t>
  </si>
  <si>
    <t>W8PLIUEIYL</t>
  </si>
  <si>
    <t>W8SPOELELC</t>
  </si>
  <si>
    <t>W9BQINA8LN</t>
  </si>
  <si>
    <t>W9GIYG48FO</t>
  </si>
  <si>
    <t>W9M74OO6LA</t>
  </si>
  <si>
    <t>WA3SOP8TQ0</t>
  </si>
  <si>
    <t>WAJO1VX4ZH</t>
  </si>
  <si>
    <t>WAK720HN8T</t>
  </si>
  <si>
    <t>WASGAQO550</t>
  </si>
  <si>
    <t>WAXSX5H58T</t>
  </si>
  <si>
    <t>WB2AMU20RD</t>
  </si>
  <si>
    <t>WB7L8VWEH2</t>
  </si>
  <si>
    <t>WBAMNGN3S1</t>
  </si>
  <si>
    <t>WBBQ0ERPUL</t>
  </si>
  <si>
    <t>WBH9H7F1BL</t>
  </si>
  <si>
    <t>WBVCO7FDYC</t>
  </si>
  <si>
    <t>WC0QB5OQ7K</t>
  </si>
  <si>
    <t>WC23P7NF3Q</t>
  </si>
  <si>
    <t>WC7D5LEAU1</t>
  </si>
  <si>
    <t>WCHUG0RF0X</t>
  </si>
  <si>
    <t>WCK8HCZBQ7</t>
  </si>
  <si>
    <t>WD4KYJKOE8</t>
  </si>
  <si>
    <t>WDL2B1B9HJ</t>
  </si>
  <si>
    <t>WDSG92A3EV</t>
  </si>
  <si>
    <t>WE9JLOLRC8</t>
  </si>
  <si>
    <t>WEA734D20B</t>
  </si>
  <si>
    <t>WEMD0FP1FC</t>
  </si>
  <si>
    <t>WESGQBGIUN</t>
  </si>
  <si>
    <t>WEVQ2DDBT1</t>
  </si>
  <si>
    <t>WEYVH38Y12</t>
  </si>
  <si>
    <t>WF3DG450QB</t>
  </si>
  <si>
    <t>WF4YVYAFG4</t>
  </si>
  <si>
    <t>WF7CK17RDE</t>
  </si>
  <si>
    <t>WFJVKIFP9P</t>
  </si>
  <si>
    <t>WFWNOIJHTC</t>
  </si>
  <si>
    <t>WGL8FHI7HO</t>
  </si>
  <si>
    <t>WH757G796D</t>
  </si>
  <si>
    <t>WH7XDS8CEO</t>
  </si>
  <si>
    <t>WHUI89DF93</t>
  </si>
  <si>
    <t>WIEK8FFJNF</t>
  </si>
  <si>
    <t>WJD8K2LPLL</t>
  </si>
  <si>
    <t>WJIDX3L5B4</t>
  </si>
  <si>
    <t>WJUR4MW3EA</t>
  </si>
  <si>
    <t>WK44EPAH8S</t>
  </si>
  <si>
    <t>WKA8KTHKFP</t>
  </si>
  <si>
    <t>WKQL8U8JAY</t>
  </si>
  <si>
    <t>WL3HE09IXK</t>
  </si>
  <si>
    <t>WL60FKOVWH</t>
  </si>
  <si>
    <t>WL9VST1Q77</t>
  </si>
  <si>
    <t>WLZZSYLZ2J</t>
  </si>
  <si>
    <t>WMAP8HSJ95</t>
  </si>
  <si>
    <t>WMATFRLSPN</t>
  </si>
  <si>
    <t>WMC8O2AZP3</t>
  </si>
  <si>
    <t>WME6DZLX7A</t>
  </si>
  <si>
    <t>WMED7SK3R5</t>
  </si>
  <si>
    <t>WN0XSC10WH</t>
  </si>
  <si>
    <t>WN236NGFPG</t>
  </si>
  <si>
    <t>WN7S1PINLM</t>
  </si>
  <si>
    <t>WN87NQFDWW</t>
  </si>
  <si>
    <t>WN9PH3BHR3</t>
  </si>
  <si>
    <t>WNA889GLOD</t>
  </si>
  <si>
    <t>WNPBOO745U</t>
  </si>
  <si>
    <t>WNS8SRWKWI</t>
  </si>
  <si>
    <t>WNTELYWXL4</t>
  </si>
  <si>
    <t>WOGKD30QT6</t>
  </si>
  <si>
    <t>WOIDSCVDP3</t>
  </si>
  <si>
    <t>WOL8W983SP</t>
  </si>
  <si>
    <t>WOOO8HX4CU</t>
  </si>
  <si>
    <t>WOX0G5EB00</t>
  </si>
  <si>
    <t>WP1RN1V310</t>
  </si>
  <si>
    <t>WP424OLJAO</t>
  </si>
  <si>
    <t>WP5OWP5QA4</t>
  </si>
  <si>
    <t>WP7M866DJT</t>
  </si>
  <si>
    <t>WPA34K3WMU</t>
  </si>
  <si>
    <t>WPB0R1LGJX</t>
  </si>
  <si>
    <t>WQ8VRZZWXB</t>
  </si>
  <si>
    <t>WQJ50L25Y4</t>
  </si>
  <si>
    <t>WQUCS5OW9D</t>
  </si>
  <si>
    <t>WR2WFF2KFB</t>
  </si>
  <si>
    <t>WR6QACIBSK</t>
  </si>
  <si>
    <t>WRY4E7R7GW</t>
  </si>
  <si>
    <t>WS7ZMPH433</t>
  </si>
  <si>
    <t>WSAXXHQ1T1</t>
  </si>
  <si>
    <t>WSFMNU2HX2</t>
  </si>
  <si>
    <t>WSJNNF5VZK</t>
  </si>
  <si>
    <t>WSK0DX5TV3</t>
  </si>
  <si>
    <t>WSRLE6LT4S</t>
  </si>
  <si>
    <t>WTB5OBHX2P</t>
  </si>
  <si>
    <t>WTFBJFLCA8</t>
  </si>
  <si>
    <t>WTHL4L0ZRW</t>
  </si>
  <si>
    <t>WU3OXBPL3T</t>
  </si>
  <si>
    <t>WU5GDXOSXQ</t>
  </si>
  <si>
    <t>WUM6YG7QAH</t>
  </si>
  <si>
    <t>WUXNNYREGV</t>
  </si>
  <si>
    <t>WUXPAPYDJU</t>
  </si>
  <si>
    <t>WV80DSTAXY</t>
  </si>
  <si>
    <t>WVFXXYN599</t>
  </si>
  <si>
    <t>WVQFRDF25R</t>
  </si>
  <si>
    <t>WVXI14H3AG</t>
  </si>
  <si>
    <t>WW6DVWN48Y</t>
  </si>
  <si>
    <t>WWDNO3MTDJ</t>
  </si>
  <si>
    <t>WWIM3NJL2Y</t>
  </si>
  <si>
    <t>WWX6WBPW0J</t>
  </si>
  <si>
    <t>WWY9YQYOR5</t>
  </si>
  <si>
    <t>WXBN0W53RM</t>
  </si>
  <si>
    <t>WXDLI28ANR</t>
  </si>
  <si>
    <t>WXE4RN3HPK</t>
  </si>
  <si>
    <t>WXMPS2CG65</t>
  </si>
  <si>
    <t>WY58P8UY5G</t>
  </si>
  <si>
    <t>WY8MDJEQ72</t>
  </si>
  <si>
    <t>WYAIKNJ6IQ</t>
  </si>
  <si>
    <t>WYED69ZUI8</t>
  </si>
  <si>
    <t>X08BWS7TAZ</t>
  </si>
  <si>
    <t>X0DSUWXYMX</t>
  </si>
  <si>
    <t>X19GHXIQYM</t>
  </si>
  <si>
    <t>X1PLOKNX5I</t>
  </si>
  <si>
    <t>X1XSCA965B</t>
  </si>
  <si>
    <t>X1YKDQ7LH9</t>
  </si>
  <si>
    <t>X2BAOODJWB</t>
  </si>
  <si>
    <t>X2P8G1BRGG</t>
  </si>
  <si>
    <t>X2PYIHOEYG</t>
  </si>
  <si>
    <t>X32L8C6W1X</t>
  </si>
  <si>
    <t>X3KCXIZP92</t>
  </si>
  <si>
    <t>X3MS1MRKI7</t>
  </si>
  <si>
    <t>X3NYJ1P0QX</t>
  </si>
  <si>
    <t>X3SK7L93LM</t>
  </si>
  <si>
    <t>X45DQFZ6M3</t>
  </si>
  <si>
    <t>X48YU92DO8</t>
  </si>
  <si>
    <t>X4GU1GZSFR</t>
  </si>
  <si>
    <t>X4TSMVZ3BQ</t>
  </si>
  <si>
    <t>X4UDAZOWIU</t>
  </si>
  <si>
    <t>X510SJI2M1</t>
  </si>
  <si>
    <t>X52WOBUDGU</t>
  </si>
  <si>
    <t>X6ATQD85CB</t>
  </si>
  <si>
    <t>X6IZ0ZH38F</t>
  </si>
  <si>
    <t>X6NHJ04OIH</t>
  </si>
  <si>
    <t>X6QGCE5S71</t>
  </si>
  <si>
    <t>X713VYE41W</t>
  </si>
  <si>
    <t>X8CK60253E</t>
  </si>
  <si>
    <t>X8DW06W84K</t>
  </si>
  <si>
    <t>X8GMJVIPKN</t>
  </si>
  <si>
    <t>X8JU281YJL</t>
  </si>
  <si>
    <t>X8ZAMTA5G4</t>
  </si>
  <si>
    <t>X93HTH7FZT</t>
  </si>
  <si>
    <t>X9LB9QTCWE</t>
  </si>
  <si>
    <t>XA9XX1CF8K</t>
  </si>
  <si>
    <t>XADJ87PL26</t>
  </si>
  <si>
    <t>XAFWLPY9U2</t>
  </si>
  <si>
    <t>XAH3I4JR1J</t>
  </si>
  <si>
    <t>XAIGCLSI4Y</t>
  </si>
  <si>
    <t>XB8DXU5IDQ</t>
  </si>
  <si>
    <t>XBCP6FIKG0</t>
  </si>
  <si>
    <t>XBKXGYK7YI</t>
  </si>
  <si>
    <t>XBLD7JB44Y</t>
  </si>
  <si>
    <t>XBWLX59TF4</t>
  </si>
  <si>
    <t>XCD1DL8TEU</t>
  </si>
  <si>
    <t>XCEM92G6KD</t>
  </si>
  <si>
    <t>XCEPVC6MLL</t>
  </si>
  <si>
    <t>XCOVRGT0QM</t>
  </si>
  <si>
    <t>XCUD7INM1T</t>
  </si>
  <si>
    <t>XD101E2TXE</t>
  </si>
  <si>
    <t>XD2T07LIPL</t>
  </si>
  <si>
    <t>XD8C82CW3P</t>
  </si>
  <si>
    <t>XDRQFE9S7A</t>
  </si>
  <si>
    <t>XE16MR5PS7</t>
  </si>
  <si>
    <t>XE2Z4WKGGB</t>
  </si>
  <si>
    <t>XE3HG0KUT1</t>
  </si>
  <si>
    <t>XEN13BR533</t>
  </si>
  <si>
    <t>XF2AQBXQUZ</t>
  </si>
  <si>
    <t>XF2U2D897O</t>
  </si>
  <si>
    <t>XF5680G3VT</t>
  </si>
  <si>
    <t>XF5WQ98T9A</t>
  </si>
  <si>
    <t>XFBDA75W3A</t>
  </si>
  <si>
    <t>XFEHKBPSXT</t>
  </si>
  <si>
    <t>XFF0UF5G45</t>
  </si>
  <si>
    <t>XFZSM9KRYN</t>
  </si>
  <si>
    <t>XGEGBLQ3YW</t>
  </si>
  <si>
    <t>XGU0TDPO7S</t>
  </si>
  <si>
    <t>XH36VAPY9O</t>
  </si>
  <si>
    <t>XH39KVS3Q1</t>
  </si>
  <si>
    <t>XH3H1NAQKA</t>
  </si>
  <si>
    <t>XHJJ4Q5O5F</t>
  </si>
  <si>
    <t>XHKG42ODJ3</t>
  </si>
  <si>
    <t>XI08WZIYES</t>
  </si>
  <si>
    <t>XIAGJXJRU0</t>
  </si>
  <si>
    <t>XIM8MM6MXH</t>
  </si>
  <si>
    <t>XIP1J1DOJA</t>
  </si>
  <si>
    <t>XIZUCSCCI4</t>
  </si>
  <si>
    <t>XJDM2BCNLK</t>
  </si>
  <si>
    <t>XJFS55Y4EM</t>
  </si>
  <si>
    <t>XJRLJLDG0M</t>
  </si>
  <si>
    <t>XK6VBWVA46</t>
  </si>
  <si>
    <t>XK9HZ3FXVD</t>
  </si>
  <si>
    <t>XKDQB36SYN</t>
  </si>
  <si>
    <t>XKLD4YNNEX</t>
  </si>
  <si>
    <t>XL3IV7MOHH</t>
  </si>
  <si>
    <t>XL46QAIDG3</t>
  </si>
  <si>
    <t>XLKQPX0T6F</t>
  </si>
  <si>
    <t>XLQHFDXXVC</t>
  </si>
  <si>
    <t>XLVSM3O9RR</t>
  </si>
  <si>
    <t>XLWNXCUAW1</t>
  </si>
  <si>
    <t>XLWSLD0TY5</t>
  </si>
  <si>
    <t>XM67P1LY5O</t>
  </si>
  <si>
    <t>XM817KT7XF</t>
  </si>
  <si>
    <t>XN43PKACJ4</t>
  </si>
  <si>
    <t>XN6YIQ7DXK</t>
  </si>
  <si>
    <t>XNEZWHSA9A</t>
  </si>
  <si>
    <t>XO2YLK83NU</t>
  </si>
  <si>
    <t>XP6U1ZQ8QQ</t>
  </si>
  <si>
    <t>XPH2C2VXKE</t>
  </si>
  <si>
    <t>XPJ2UB2Y68</t>
  </si>
  <si>
    <t>XPTIPW0OSE</t>
  </si>
  <si>
    <t>XQ4VOWFWVX</t>
  </si>
  <si>
    <t>XQCZWVNRZW</t>
  </si>
  <si>
    <t>XQLRH86FQ8</t>
  </si>
  <si>
    <t>XQTYU38PUI</t>
  </si>
  <si>
    <t>XQZ0WA96BW</t>
  </si>
  <si>
    <t>XR4MP25ZLM</t>
  </si>
  <si>
    <t>XR5P83IUHH</t>
  </si>
  <si>
    <t>XR6MQO8B6O</t>
  </si>
  <si>
    <t>XRRAATHX7I</t>
  </si>
  <si>
    <t>XS070WNFRT</t>
  </si>
  <si>
    <t>XS9BWK62TY</t>
  </si>
  <si>
    <t>XSC63L4E4E</t>
  </si>
  <si>
    <t>XSIYB9TWTJ</t>
  </si>
  <si>
    <t>XSJIGLE5FM</t>
  </si>
  <si>
    <t>XSRKI7PNNE</t>
  </si>
  <si>
    <t>XU78BW5LX3</t>
  </si>
  <si>
    <t>XUDJNFLXJI</t>
  </si>
  <si>
    <t>XUFRHSFV7T</t>
  </si>
  <si>
    <t>XUPUKA2JG3</t>
  </si>
  <si>
    <t>XUQ2FGB74Q</t>
  </si>
  <si>
    <t>XV0E3K2GQV</t>
  </si>
  <si>
    <t>XV4HCUHYB2</t>
  </si>
  <si>
    <t>XVK5C66UU1</t>
  </si>
  <si>
    <t>XVXOCH4DEK</t>
  </si>
  <si>
    <t>XW45JB5W1A</t>
  </si>
  <si>
    <t>XWPSE9NC5B</t>
  </si>
  <si>
    <t>XX8P0JRM49</t>
  </si>
  <si>
    <t>XXVWKJGSYL</t>
  </si>
  <si>
    <t>XY6SDTZAKM</t>
  </si>
  <si>
    <t>XYLJG8GPJD</t>
  </si>
  <si>
    <t>XYWYHSG74M</t>
  </si>
  <si>
    <t>XZ1JMSGUR8</t>
  </si>
  <si>
    <t>XZ33YJSCHJ</t>
  </si>
  <si>
    <t>XZA7NQ9XZG</t>
  </si>
  <si>
    <t>XZVN6LFNO7</t>
  </si>
  <si>
    <t>XZW4R6GEEF</t>
  </si>
  <si>
    <t>XZWMVZ60RO</t>
  </si>
  <si>
    <t>Y032HSMGRT</t>
  </si>
  <si>
    <t>Y16JC2LPRR</t>
  </si>
  <si>
    <t>Y1WH3V1TPF</t>
  </si>
  <si>
    <t>Y1XL2BHMJH</t>
  </si>
  <si>
    <t>Y1Y0KY5EEQ</t>
  </si>
  <si>
    <t>Y24RKIOBB0</t>
  </si>
  <si>
    <t>Y2C1N96FV4</t>
  </si>
  <si>
    <t>Y2ICDPJVD5</t>
  </si>
  <si>
    <t>Y2NVKPEUYA</t>
  </si>
  <si>
    <t>Y2S1DJROQO</t>
  </si>
  <si>
    <t>Y2Y4RBGAB1</t>
  </si>
  <si>
    <t>Y36M9XK7AQ</t>
  </si>
  <si>
    <t>Y3LAP3DLUZ</t>
  </si>
  <si>
    <t>Y3SYORAJEW</t>
  </si>
  <si>
    <t>Y3ZLEJW9XO</t>
  </si>
  <si>
    <t>Y404F98TAI</t>
  </si>
  <si>
    <t>Y4ECJ4MSJC</t>
  </si>
  <si>
    <t>Y4I4JQPVK4</t>
  </si>
  <si>
    <t>Y4KFL9PQ2J</t>
  </si>
  <si>
    <t>Y4TDBQZNEC</t>
  </si>
  <si>
    <t>Y53S0FK34M</t>
  </si>
  <si>
    <t>Y5AE7UYC3U</t>
  </si>
  <si>
    <t>Y66EISG5RM</t>
  </si>
  <si>
    <t>Y7DEKVWRRW</t>
  </si>
  <si>
    <t>Y7FPTTS2B1</t>
  </si>
  <si>
    <t>Y7PLNK4HHX</t>
  </si>
  <si>
    <t>Y7XU0CCU8A</t>
  </si>
  <si>
    <t>Y8CF3GY4FK</t>
  </si>
  <si>
    <t>Y8Z9KIM362</t>
  </si>
  <si>
    <t>YAEYNXCHOM</t>
  </si>
  <si>
    <t>YAF3MXDN9E</t>
  </si>
  <si>
    <t>YB1D5IBYRR</t>
  </si>
  <si>
    <t>YBAGJ3OD7U</t>
  </si>
  <si>
    <t>YBF0LEPJ79</t>
  </si>
  <si>
    <t>YBGHQV0WXX</t>
  </si>
  <si>
    <t>YC2I7G9H9T</t>
  </si>
  <si>
    <t>YC4IVKN73T</t>
  </si>
  <si>
    <t>YC50VHWLMF</t>
  </si>
  <si>
    <t>YCBVLLASIO</t>
  </si>
  <si>
    <t>YCGP8RKL8Y</t>
  </si>
  <si>
    <t>YCS97XY0NS</t>
  </si>
  <si>
    <t>YD1QBGUNCF</t>
  </si>
  <si>
    <t>YDKUCJ1LA9</t>
  </si>
  <si>
    <t>YDNZLUDBQP</t>
  </si>
  <si>
    <t>YDZ1T3MW9T</t>
  </si>
  <si>
    <t>YEP9X5FSQX</t>
  </si>
  <si>
    <t>YF4K5XY4T6</t>
  </si>
  <si>
    <t>YFFAKW0JXR</t>
  </si>
  <si>
    <t>YG8WPYUUM6</t>
  </si>
  <si>
    <t>YGFOVGKYEL</t>
  </si>
  <si>
    <t>YGQUDAGP9B</t>
  </si>
  <si>
    <t>YGSH3U94H1</t>
  </si>
  <si>
    <t>YH8JEUCO5S</t>
  </si>
  <si>
    <t>YHC0VNYHS7</t>
  </si>
  <si>
    <t>YHJW3IU57W</t>
  </si>
  <si>
    <t>YHLETM4U5Y</t>
  </si>
  <si>
    <t>YII88YQJ8J</t>
  </si>
  <si>
    <t>YINPZZSFEL</t>
  </si>
  <si>
    <t>YK3FSWEGG2</t>
  </si>
  <si>
    <t>YKLXY8LT34</t>
  </si>
  <si>
    <t>YKOUMUSRD0</t>
  </si>
  <si>
    <t>YKQNT2E1LN</t>
  </si>
  <si>
    <t>YKWF983LVJ</t>
  </si>
  <si>
    <t>YL6OWAB28W</t>
  </si>
  <si>
    <t>YLCFHX00QI</t>
  </si>
  <si>
    <t>YLE86QNZV7</t>
  </si>
  <si>
    <t>YLF0TRZ099</t>
  </si>
  <si>
    <t>YLHTDOXVFS</t>
  </si>
  <si>
    <t>YLTDSQF0U4</t>
  </si>
  <si>
    <t>YMF1DZCBY0</t>
  </si>
  <si>
    <t>YMSRN52A0Q</t>
  </si>
  <si>
    <t>YMUQR8YV4Y</t>
  </si>
  <si>
    <t>YNO4WMLIIG</t>
  </si>
  <si>
    <t>YO8ED4K7SM</t>
  </si>
  <si>
    <t>YOAPR43M0O</t>
  </si>
  <si>
    <t>YOKPKVPP9J</t>
  </si>
  <si>
    <t>YQ6DBK63M4</t>
  </si>
  <si>
    <t>YQP7IOAWPA</t>
  </si>
  <si>
    <t>YRM85UKPW1</t>
  </si>
  <si>
    <t>YRN8M407B7</t>
  </si>
  <si>
    <t>YRWDW54QCU</t>
  </si>
  <si>
    <t>YSCCXN6S2N</t>
  </si>
  <si>
    <t>YSMG9A7F9A</t>
  </si>
  <si>
    <t>YT3XUVRMU6</t>
  </si>
  <si>
    <t>YTVCPM22CC</t>
  </si>
  <si>
    <t>YU38G02GHC</t>
  </si>
  <si>
    <t>YU80VVMWJV</t>
  </si>
  <si>
    <t>YU8SILORSU</t>
  </si>
  <si>
    <t>YUIATQT2HI</t>
  </si>
  <si>
    <t>YUJMGCEQFQ</t>
  </si>
  <si>
    <t>YV0NEWKK93</t>
  </si>
  <si>
    <t>YVO7XO1J0A</t>
  </si>
  <si>
    <t>YVT5F9XL9A</t>
  </si>
  <si>
    <t>YW1K1CFIEI</t>
  </si>
  <si>
    <t>YW5UW0FHRP</t>
  </si>
  <si>
    <t>YWMP4K6MXK</t>
  </si>
  <si>
    <t>YWMXI49GPN</t>
  </si>
  <si>
    <t>YWMY2DMQUV</t>
  </si>
  <si>
    <t>YWPK924BQP</t>
  </si>
  <si>
    <t>YWRYGL2W2G</t>
  </si>
  <si>
    <t>YWV1GX1YZC</t>
  </si>
  <si>
    <t>YXDVFE5RR5</t>
  </si>
  <si>
    <t>YXHTMT6QJ9</t>
  </si>
  <si>
    <t>YXUOO51AIG</t>
  </si>
  <si>
    <t>YXZMQBN94W</t>
  </si>
  <si>
    <t>YYFE41M89M</t>
  </si>
  <si>
    <t>YYRGUIGWXH</t>
  </si>
  <si>
    <t>YZ88XFVWDW</t>
  </si>
  <si>
    <t>YZAGYKYRB2</t>
  </si>
  <si>
    <t>Z09V6T82UQ</t>
  </si>
  <si>
    <t>Z0F9WH6DT0</t>
  </si>
  <si>
    <t>Z0YLHILA2E</t>
  </si>
  <si>
    <t>Z12OJFE4CX</t>
  </si>
  <si>
    <t>Z1ELTXJEIT</t>
  </si>
  <si>
    <t>Z1Y8Y42VLJ</t>
  </si>
  <si>
    <t>Z1Z2ZQ5U7U</t>
  </si>
  <si>
    <t>Z20IC96LH8</t>
  </si>
  <si>
    <t>Z32DV4G5JR</t>
  </si>
  <si>
    <t>Z33I5R1X6S</t>
  </si>
  <si>
    <t>Z42IOQWBTC</t>
  </si>
  <si>
    <t>Z46FVT1JUZ</t>
  </si>
  <si>
    <t>Z4FEFSWK4J</t>
  </si>
  <si>
    <t>Z50S2Z08HQ</t>
  </si>
  <si>
    <t>Z5AHINJ2DH</t>
  </si>
  <si>
    <t>Z5ZSUZBO1E</t>
  </si>
  <si>
    <t>Z60XZ0WQXU</t>
  </si>
  <si>
    <t>Z6INOQ7JLN</t>
  </si>
  <si>
    <t>Z75DNM2I62</t>
  </si>
  <si>
    <t>Z7AIHRG0PN</t>
  </si>
  <si>
    <t>Z7O5NINUTV</t>
  </si>
  <si>
    <t>Z8DXYKBNK6</t>
  </si>
  <si>
    <t>Z8M3VWW3WG</t>
  </si>
  <si>
    <t>Z90Y40KDPV</t>
  </si>
  <si>
    <t>Z919ZEVO4Q</t>
  </si>
  <si>
    <t>Z94FOM50VS</t>
  </si>
  <si>
    <t>Z9ID1ZS4DJ</t>
  </si>
  <si>
    <t>Z9IQ52LWCJ</t>
  </si>
  <si>
    <t>Z9KQJA266I</t>
  </si>
  <si>
    <t>Z9KV454YPG</t>
  </si>
  <si>
    <t>Z9LDJGDYER</t>
  </si>
  <si>
    <t>ZA2FGXUJDG</t>
  </si>
  <si>
    <t>ZA3438JC6J</t>
  </si>
  <si>
    <t>ZA95UNMKU8</t>
  </si>
  <si>
    <t>ZAFA55MXY3</t>
  </si>
  <si>
    <t>ZAMIARZE0A</t>
  </si>
  <si>
    <t>ZAUQFDQUV2</t>
  </si>
  <si>
    <t>ZAUW7QTEU8</t>
  </si>
  <si>
    <t>ZB9B5P8LYI</t>
  </si>
  <si>
    <t>ZBI7L2THRC</t>
  </si>
  <si>
    <t>ZBT0CHONZA</t>
  </si>
  <si>
    <t>ZBX98FGVIG</t>
  </si>
  <si>
    <t>ZCAL98SER3</t>
  </si>
  <si>
    <t>ZCCDKRLEZU</t>
  </si>
  <si>
    <t>ZCO9EMM2A6</t>
  </si>
  <si>
    <t>ZCUAMKSOSG</t>
  </si>
  <si>
    <t>ZCWD5JEPEH</t>
  </si>
  <si>
    <t>ZCX3NEN0EO</t>
  </si>
  <si>
    <t>ZDA2T07KK3</t>
  </si>
  <si>
    <t>ZDAQO1CK9A</t>
  </si>
  <si>
    <t>ZDUQE3F543</t>
  </si>
  <si>
    <t>ZE1HVJ32B4</t>
  </si>
  <si>
    <t>ZE7QFRP13S</t>
  </si>
  <si>
    <t>ZE8BXEWI1K</t>
  </si>
  <si>
    <t>ZEFHXGNZJX</t>
  </si>
  <si>
    <t>ZES3ETWNZN</t>
  </si>
  <si>
    <t>ZF28Z5QRKD</t>
  </si>
  <si>
    <t>ZF5X4VPWLZ</t>
  </si>
  <si>
    <t>ZFA5YPS6EX</t>
  </si>
  <si>
    <t>ZFI9Z3DHXR</t>
  </si>
  <si>
    <t>ZGUEFFZYYH</t>
  </si>
  <si>
    <t>ZGV6UGH3EA</t>
  </si>
  <si>
    <t>ZH9G0E2ODG</t>
  </si>
  <si>
    <t>ZHQ51KTX8N</t>
  </si>
  <si>
    <t>ZI0H91IOKO</t>
  </si>
  <si>
    <t>ZIMFPN7HM2</t>
  </si>
  <si>
    <t>ZITOYTRAPN</t>
  </si>
  <si>
    <t>ZITTQ5J8YQ</t>
  </si>
  <si>
    <t>ZIX7KS0Z9C</t>
  </si>
  <si>
    <t>ZJ0USAXLTN</t>
  </si>
  <si>
    <t>ZJ1B6MZOYC</t>
  </si>
  <si>
    <t>ZJ8YTMH2W0</t>
  </si>
  <si>
    <t>ZJC60IKTH2</t>
  </si>
  <si>
    <t>ZJX40JVXLG</t>
  </si>
  <si>
    <t>ZK0U34Y6IM</t>
  </si>
  <si>
    <t>ZK2UX1LIZ0</t>
  </si>
  <si>
    <t>ZK4P8IKEQM</t>
  </si>
  <si>
    <t>ZK4SWTWCVH</t>
  </si>
  <si>
    <t>ZKC0PJZ8B3</t>
  </si>
  <si>
    <t>ZKM055X47Q</t>
  </si>
  <si>
    <t>ZKSU2Q5G7I</t>
  </si>
  <si>
    <t>ZL5692GB21</t>
  </si>
  <si>
    <t>ZLAHEEDYIL</t>
  </si>
  <si>
    <t>ZLPQT5PIU1</t>
  </si>
  <si>
    <t>ZLUKPT0L1J</t>
  </si>
  <si>
    <t>ZLZABUP42S</t>
  </si>
  <si>
    <t>ZLZAXT23H0</t>
  </si>
  <si>
    <t>ZM4Y6H9ZP9</t>
  </si>
  <si>
    <t>ZM5RUDHBM5</t>
  </si>
  <si>
    <t>ZM8800YXGY</t>
  </si>
  <si>
    <t>ZMB1OUAPE0</t>
  </si>
  <si>
    <t>ZMTQC56UIA</t>
  </si>
  <si>
    <t>ZMW8OXV9WM</t>
  </si>
  <si>
    <t>ZN0RBK6LP7</t>
  </si>
  <si>
    <t>ZNZAK4KLAI</t>
  </si>
  <si>
    <t>ZOB7UB1PR9</t>
  </si>
  <si>
    <t>ZOLOIC91JA</t>
  </si>
  <si>
    <t>ZP3D5IOHHM</t>
  </si>
  <si>
    <t>ZPM6AI5CGU</t>
  </si>
  <si>
    <t>ZPQFUPQYI4</t>
  </si>
  <si>
    <t>ZPSVQEOMBV</t>
  </si>
  <si>
    <t>ZPUWYEDYOH</t>
  </si>
  <si>
    <t>ZQ2CT5BE93</t>
  </si>
  <si>
    <t>ZQ640SEO54</t>
  </si>
  <si>
    <t>ZQ9AGJI4GC</t>
  </si>
  <si>
    <t>ZQB843DIDK</t>
  </si>
  <si>
    <t>ZQSJPNMOA2</t>
  </si>
  <si>
    <t>ZQT0WH8L3B</t>
  </si>
  <si>
    <t>ZR7LAD60VE</t>
  </si>
  <si>
    <t>ZRBGVFQ351</t>
  </si>
  <si>
    <t>ZRIF91VB3V</t>
  </si>
  <si>
    <t>ZRKD5A0WHX</t>
  </si>
  <si>
    <t>ZROYVE31YW</t>
  </si>
  <si>
    <t>ZRR2QMM4NW</t>
  </si>
  <si>
    <t>ZRTBHH9DT9</t>
  </si>
  <si>
    <t>ZRUKF056OF</t>
  </si>
  <si>
    <t>ZS06KPWQW1</t>
  </si>
  <si>
    <t>ZS0X5SOMLB</t>
  </si>
  <si>
    <t>ZS7FWG90C9</t>
  </si>
  <si>
    <t>ZT071ZQJLH</t>
  </si>
  <si>
    <t>ZTK8C9HO15</t>
  </si>
  <si>
    <t>ZTMFFC16TA</t>
  </si>
  <si>
    <t>ZTXKWQPPAC</t>
  </si>
  <si>
    <t>ZV2QUPKCJ0</t>
  </si>
  <si>
    <t>ZV3TLSUBQO</t>
  </si>
  <si>
    <t>ZVJPY2YLVI</t>
  </si>
  <si>
    <t>ZVMFXDK58U</t>
  </si>
  <si>
    <t>ZVO5NYBP2X</t>
  </si>
  <si>
    <t>ZWIBNBKXQ0</t>
  </si>
  <si>
    <t>ZWR66TB2WS</t>
  </si>
  <si>
    <t>ZWYEB9ZPMW</t>
  </si>
  <si>
    <t>ZXNCBCUMMY</t>
  </si>
  <si>
    <t>ZXOBOP6L8H</t>
  </si>
  <si>
    <t>ZXQ3Q4T5EN</t>
  </si>
  <si>
    <t>ZXSQ5E5VXA</t>
  </si>
  <si>
    <t>ZXSSI5I0JS</t>
  </si>
  <si>
    <t>ZY301WY7B5</t>
  </si>
  <si>
    <t>ZY5NISVAQY</t>
  </si>
  <si>
    <t>ZY5PD7NEDR</t>
  </si>
  <si>
    <t>ZYRBU2RGEC</t>
  </si>
  <si>
    <t>ZZ05GR98P1</t>
  </si>
  <si>
    <t>ZZ49JR1JSP</t>
  </si>
  <si>
    <t>ZZ519S7IRX</t>
  </si>
  <si>
    <t>ZZVEJMC8BC</t>
  </si>
  <si>
    <t>Missing_Diagnosis</t>
  </si>
  <si>
    <t>Unpaid_claims</t>
  </si>
  <si>
    <t>Unnecessary_follow_up</t>
  </si>
  <si>
    <t>Denied_without_reason</t>
  </si>
  <si>
    <t/>
  </si>
  <si>
    <t>Missing Diagnosis</t>
  </si>
  <si>
    <t>Unpaid Claims</t>
  </si>
  <si>
    <t>Unnecessary Follow-up</t>
  </si>
  <si>
    <t>Denied Without Reason</t>
  </si>
  <si>
    <t>Column1</t>
  </si>
  <si>
    <t>Column2</t>
  </si>
  <si>
    <t>error_type</t>
  </si>
  <si>
    <t>Count of claim_id</t>
  </si>
  <si>
    <t>Grand Total</t>
  </si>
  <si>
    <t>Error Type</t>
  </si>
  <si>
    <t>Claim Status</t>
  </si>
  <si>
    <t>Insurance Type</t>
  </si>
  <si>
    <t>May</t>
  </si>
  <si>
    <t>Jun</t>
  </si>
  <si>
    <t>Jul</t>
  </si>
  <si>
    <t>Aug</t>
  </si>
  <si>
    <t>Sep</t>
  </si>
  <si>
    <t>Oct</t>
  </si>
  <si>
    <t>Nov</t>
  </si>
  <si>
    <t>Dec</t>
  </si>
  <si>
    <t>Sum of billed_amount</t>
  </si>
  <si>
    <t>Sum of paid_amount</t>
  </si>
  <si>
    <t>Months</t>
  </si>
  <si>
    <t>Total Claims</t>
  </si>
  <si>
    <t>Total QA Errors</t>
  </si>
  <si>
    <t>Unique Claims with Errors</t>
  </si>
  <si>
    <t>Error Rate</t>
  </si>
  <si>
    <t>Denial Rate</t>
  </si>
  <si>
    <t>QA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</si>
</sst>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5" x14ac:knownFonts="1">
    <font>
      <sz val="11"/>
      <color theme="1"/>
      <name val="Calibri"/>
      <family val="2"/>
      <scheme val="minor"/>
    </font>
    <font>
      <sz val="11"/>
      <color theme="1"/>
      <name val="Calibri"/>
      <family val="2"/>
      <scheme val="minor"/>
    </font>
    <font>
      <b/>
      <sz val="11"/>
      <color theme="1"/>
      <name val="Calibri"/>
      <family val="2"/>
      <scheme val="minor"/>
    </font>
    <font>
      <b/>
      <sz val="16"/>
      <color theme="0"/>
      <name val="Calibri"/>
      <family val="2"/>
      <scheme val="minor"/>
    </font>
    <font>
      <b/>
      <sz val="36"/>
      <color theme="0"/>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4" tint="-0.249977111117893"/>
        <bgColor indexed="64"/>
      </patternFill>
    </fill>
    <fill>
      <patternFill patternType="solid">
        <fgColor theme="0"/>
        <bgColor indexed="64"/>
      </patternFill>
    </fill>
  </fills>
  <borders count="2">
    <border>
      <left/>
      <right/>
      <top/>
      <bottom/>
      <diagonal/>
    </border>
    <border>
      <left style="thick">
        <color theme="4" tint="0.59996337778862885"/>
      </left>
      <right style="thick">
        <color theme="4" tint="0.59996337778862885"/>
      </right>
      <top style="thick">
        <color theme="4" tint="0.59996337778862885"/>
      </top>
      <bottom style="thick">
        <color theme="4" tint="0.59996337778862885"/>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14" fontId="0" fillId="0" borderId="0" xfId="0" applyNumberFormat="1"/>
    <xf numFmtId="11" fontId="0" fillId="0" borderId="0" xfId="0" applyNumberFormat="1"/>
    <xf numFmtId="0" fontId="0" fillId="0" borderId="0" xfId="0" applyNumberFormat="1"/>
    <xf numFmtId="22" fontId="0" fillId="0" borderId="0" xfId="0" applyNumberFormat="1"/>
    <xf numFmtId="0" fontId="0" fillId="0" borderId="0" xfId="0" pivotButton="1"/>
    <xf numFmtId="0" fontId="0" fillId="0" borderId="0" xfId="0" applyAlignment="1">
      <alignment horizontal="left"/>
    </xf>
    <xf numFmtId="43" fontId="0" fillId="0" borderId="0" xfId="0" applyNumberFormat="1"/>
    <xf numFmtId="0" fontId="2" fillId="0" borderId="1" xfId="0" applyFont="1" applyBorder="1" applyAlignment="1">
      <alignment horizontal="center"/>
    </xf>
    <xf numFmtId="9" fontId="2" fillId="0" borderId="1" xfId="1" applyFont="1" applyBorder="1" applyAlignment="1">
      <alignment horizontal="center"/>
    </xf>
    <xf numFmtId="0" fontId="2" fillId="2" borderId="0" xfId="0" applyFont="1" applyFill="1"/>
    <xf numFmtId="0" fontId="3" fillId="4" borderId="0" xfId="0" applyFont="1" applyFill="1" applyAlignment="1"/>
    <xf numFmtId="0" fontId="4" fillId="3" borderId="0" xfId="0" applyFont="1" applyFill="1" applyAlignment="1">
      <alignment horizontal="center"/>
    </xf>
  </cellXfs>
  <cellStyles count="2">
    <cellStyle name="Normal" xfId="0" builtinId="0"/>
    <cellStyle name="Percent" xfId="1" builtinId="5"/>
  </cellStyles>
  <dxfs count="18">
    <dxf>
      <numFmt numFmtId="35" formatCode="_(* #,##0.00_);_(* \(#,##0.0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2.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pivotCacheDefinition" Target="pivotCache/pivotCacheDefinition1.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4.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[healthcare_claim_analysis_dashboard.xlsx]pivot_tables!PivotTable1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pivot_tables!$B$1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pivot_tables!$A$2:$A$6</c:f>
              <c:strCache>
                <c:ptCount val="4"/>
                <c:pt idx="0">
                  <c:v>Denied Without Reason</c:v>
                </c:pt>
                <c:pt idx="1">
                  <c:v>Missing Diagnosis</c:v>
                </c:pt>
                <c:pt idx="2">
                  <c:v>Unnecessary Follow-up</c:v>
                </c:pt>
                <c:pt idx="3">
                  <c:v>Unpaid Claims</c:v>
                </c:pt>
              </c:strCache>
            </c:strRef>
          </c:cat>
          <c:val>
            <c:numRef>
              <c:f>pivot_tables!$B$2:$B$6</c:f>
              <c:numCache>
                <c:formatCode>General</c:formatCode>
                <c:ptCount val="4"/>
                <c:pt idx="0">
                  <c:v>207</c:v>
                </c:pt>
                <c:pt idx="1">
                  <c:v>466</c:v>
                </c:pt>
                <c:pt idx="2">
                  <c:v>891</c:v>
                </c:pt>
                <c:pt idx="3">
                  <c:v>74</c:v>
                </c:pt>
              </c:numCache>
            </c:numRef>
          </c:val>
          <c:extLst>
            <c:ext xmlns:c16="http://schemas.microsoft.com/office/drawing/2014/chart" uri="{C3380CC4-5D6E-409C-BE32-E72D297353CC}">
              <c16:uniqueId val="{00000000-7E52-4878-BF06-969A86B696D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[healthcare_claim_analysis_dashboard.xlsx]pivot_tables!PivotTable2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pivot_tables!$B$8</c:f>
              <c:strCache>
                <c:ptCount val="1"/>
                <c:pt idx="0">
                  <c:v>Total</c:v>
                </c:pt>
              </c:strCache>
            </c:strRef>
          </c:tx>
          <c:spPr>
            <a:solidFill>
              <a:schemeClr val="accent1"/>
            </a:solidFill>
            <a:ln>
              <a:noFill/>
            </a:ln>
            <a:effectLst/>
          </c:spPr>
          <c:invertIfNegative val="0"/>
          <c:cat>
            <c:strRef>
              <c:f>pivot_tables!$A$9:$A$12</c:f>
              <c:strCache>
                <c:ptCount val="3"/>
                <c:pt idx="0">
                  <c:v>Denied</c:v>
                </c:pt>
                <c:pt idx="1">
                  <c:v>Paid</c:v>
                </c:pt>
                <c:pt idx="2">
                  <c:v>Under Review</c:v>
                </c:pt>
              </c:strCache>
            </c:strRef>
          </c:cat>
          <c:val>
            <c:numRef>
              <c:f>pivot_tables!$B$9:$B$12</c:f>
              <c:numCache>
                <c:formatCode>General</c:formatCode>
                <c:ptCount val="3"/>
                <c:pt idx="0">
                  <c:v>1686</c:v>
                </c:pt>
                <c:pt idx="1">
                  <c:v>1622</c:v>
                </c:pt>
                <c:pt idx="2">
                  <c:v>1692</c:v>
                </c:pt>
              </c:numCache>
            </c:numRef>
          </c:val>
          <c:extLst>
            <c:ext xmlns:c16="http://schemas.microsoft.com/office/drawing/2014/chart" uri="{C3380CC4-5D6E-409C-BE32-E72D297353CC}">
              <c16:uniqueId val="{00000000-61B9-48F3-8D05-03DB258AED56}"/>
            </c:ext>
          </c:extLst>
        </c:ser>
        <c:dLbls>
          <c:showLegendKey val="0"/>
          <c:showVal val="0"/>
          <c:showCatName val="0"/>
          <c:showSerName val="0"/>
          <c:showPercent val="0"/>
          <c:showBubbleSize val="0"/>
        </c:dLbls>
        <c:gapWidth val="219"/>
        <c:overlap val="-27"/>
        <c:axId val="1575449776"/>
        <c:axId val="1575437296"/>
      </c:barChart>
      <c:catAx>
        <c:axId val="157544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37296"/>
        <c:crosses val="autoZero"/>
        <c:auto val="1"/>
        <c:lblAlgn val="ctr"/>
        <c:lblOffset val="100"/>
        <c:noMultiLvlLbl val="0"/>
      </c:catAx>
      <c:valAx>
        <c:axId val="1575437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4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[healthcare_claim_analysis_dashboard.xlsx]pivot_tables!PivotTable3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pivot_tables!$B$14</c:f>
              <c:strCache>
                <c:ptCount val="1"/>
                <c:pt idx="0">
                  <c:v>Total</c:v>
                </c:pt>
              </c:strCache>
            </c:strRef>
          </c:tx>
          <c:spPr>
            <a:solidFill>
              <a:schemeClr val="accent1"/>
            </a:solidFill>
            <a:ln>
              <a:noFill/>
            </a:ln>
            <a:effectLst/>
          </c:spPr>
          <c:invertIfNegative val="0"/>
          <c:cat>
            <c:strRef>
              <c:f>pivot_tables!$A$15:$A$19</c:f>
              <c:strCache>
                <c:ptCount val="4"/>
                <c:pt idx="0">
                  <c:v>Commercial</c:v>
                </c:pt>
                <c:pt idx="1">
                  <c:v>Medicaid</c:v>
                </c:pt>
                <c:pt idx="2">
                  <c:v>Medicare</c:v>
                </c:pt>
                <c:pt idx="3">
                  <c:v>Self-Pay</c:v>
                </c:pt>
              </c:strCache>
            </c:strRef>
          </c:cat>
          <c:val>
            <c:numRef>
              <c:f>pivot_tables!$B$15:$B$19</c:f>
              <c:numCache>
                <c:formatCode>General</c:formatCode>
                <c:ptCount val="4"/>
                <c:pt idx="0">
                  <c:v>1340</c:v>
                </c:pt>
                <c:pt idx="1">
                  <c:v>1267</c:v>
                </c:pt>
                <c:pt idx="2">
                  <c:v>1175</c:v>
                </c:pt>
                <c:pt idx="3">
                  <c:v>1218</c:v>
                </c:pt>
              </c:numCache>
            </c:numRef>
          </c:val>
          <c:extLst>
            <c:ext xmlns:c16="http://schemas.microsoft.com/office/drawing/2014/chart" uri="{C3380CC4-5D6E-409C-BE32-E72D297353CC}">
              <c16:uniqueId val="{00000000-2CE6-44E8-B134-D3F7B9B2932F}"/>
            </c:ext>
          </c:extLst>
        </c:ser>
        <c:dLbls>
          <c:showLegendKey val="0"/>
          <c:showVal val="0"/>
          <c:showCatName val="0"/>
          <c:showSerName val="0"/>
          <c:showPercent val="0"/>
          <c:showBubbleSize val="0"/>
        </c:dLbls>
        <c:gapWidth val="182"/>
        <c:axId val="1584372832"/>
        <c:axId val="1584375328"/>
      </c:barChart>
      <c:catAx>
        <c:axId val="1584372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375328"/>
        <c:crosses val="autoZero"/>
        <c:auto val="1"/>
        <c:lblAlgn val="ctr"/>
        <c:lblOffset val="100"/>
        <c:noMultiLvlLbl val="0"/>
      </c:catAx>
      <c:valAx>
        <c:axId val="1584375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37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[healthcare_claim_analysis_dashboard.xlsx]pivot_tables!PivotTable4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pivot_tables!$B$21</c:f>
              <c:strCache>
                <c:ptCount val="1"/>
                <c:pt idx="0">
                  <c:v>Sum of billed_amount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pivot_tables!$A$22:$A$30</c:f>
              <c:strCache>
                <c:ptCount val="8"/>
                <c:pt idx="0">
                  <c:v>May</c:v>
                </c:pt>
                <c:pt idx="1">
                  <c:v>Jun</c:v>
                </c:pt>
                <c:pt idx="2">
                  <c:v>Jul</c:v>
                </c:pt>
                <c:pt idx="3">
                  <c:v>Aug</c:v>
                </c:pt>
                <c:pt idx="4">
                  <c:v>Sep</c:v>
                </c:pt>
                <c:pt idx="5">
                  <c:v>Oct</c:v>
                </c:pt>
                <c:pt idx="6">
                  <c:v>Nov</c:v>
                </c:pt>
                <c:pt idx="7">
                  <c:v>Dec</c:v>
                </c:pt>
              </c:strCache>
            </c:strRef>
          </c:cat>
          <c:val>
            <c:numRef>
              <c:f>pivot_tables!$B$22:$B$30</c:f>
              <c:numCache>
                <c:formatCode>_(* #,##0.00_);_(* \(#,##0.00\);_(* "-"??_);_(@_)</c:formatCode>
                <c:ptCount val="8"/>
                <c:pt idx="0">
                  <c:v>112952</c:v>
                </c:pt>
                <c:pt idx="1">
                  <c:v>213676</c:v>
                </c:pt>
                <c:pt idx="2">
                  <c:v>319244</c:v>
                </c:pt>
                <c:pt idx="3">
                  <c:v>323046</c:v>
                </c:pt>
                <c:pt idx="4">
                  <c:v>305093</c:v>
                </c:pt>
                <c:pt idx="5">
                  <c:v>196514</c:v>
                </c:pt>
                <c:pt idx="6">
                  <c:v>98229</c:v>
                </c:pt>
                <c:pt idx="7">
                  <c:v>16144</c:v>
                </c:pt>
              </c:numCache>
            </c:numRef>
          </c:val>
          <c:smooth val="0"/>
          <c:extLst>
            <c:ext xmlns:c16="http://schemas.microsoft.com/office/drawing/2014/chart" uri="{C3380CC4-5D6E-409C-BE32-E72D297353CC}">
              <c16:uniqueId val="{00000000-582E-4F1E-80C6-CE8C9B249349}"/>
            </c:ext>
          </c:extLst>
        </c:ser>
        <c:ser>
          <c:idx val="1"/>
          <c:order val="1"/>
          <c:tx>
            <c:strRef>
              <c:f>pivot_tables!$C$21</c:f>
              <c:strCache>
                <c:ptCount val="1"/>
                <c:pt idx="0">
                  <c:v>Sum of paid_amount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pivot_tables!$A$22:$A$30</c:f>
              <c:strCache>
                <c:ptCount val="8"/>
                <c:pt idx="0">
                  <c:v>May</c:v>
                </c:pt>
                <c:pt idx="1">
                  <c:v>Jun</c:v>
                </c:pt>
                <c:pt idx="2">
                  <c:v>Jul</c:v>
                </c:pt>
                <c:pt idx="3">
                  <c:v>Aug</c:v>
                </c:pt>
                <c:pt idx="4">
                  <c:v>Sep</c:v>
                </c:pt>
                <c:pt idx="5">
                  <c:v>Oct</c:v>
                </c:pt>
                <c:pt idx="6">
                  <c:v>Nov</c:v>
                </c:pt>
                <c:pt idx="7">
                  <c:v>Dec</c:v>
                </c:pt>
              </c:strCache>
            </c:strRef>
          </c:cat>
          <c:val>
            <c:numRef>
              <c:f>pivot_tables!$C$22:$C$30</c:f>
              <c:numCache>
                <c:formatCode>_(* #,##0.00_);_(* \(#,##0.00\);_(* "-"??_);_(@_)</c:formatCode>
                <c:ptCount val="8"/>
                <c:pt idx="0">
                  <c:v>75667</c:v>
                </c:pt>
                <c:pt idx="1">
                  <c:v>138777</c:v>
                </c:pt>
                <c:pt idx="2">
                  <c:v>203580</c:v>
                </c:pt>
                <c:pt idx="3">
                  <c:v>204617</c:v>
                </c:pt>
                <c:pt idx="4">
                  <c:v>195363</c:v>
                </c:pt>
                <c:pt idx="5">
                  <c:v>123550</c:v>
                </c:pt>
                <c:pt idx="6">
                  <c:v>62929</c:v>
                </c:pt>
                <c:pt idx="7">
                  <c:v>10561</c:v>
                </c:pt>
              </c:numCache>
            </c:numRef>
          </c:val>
          <c:smooth val="0"/>
          <c:extLst>
            <c:ext xmlns:c16="http://schemas.microsoft.com/office/drawing/2014/chart" uri="{C3380CC4-5D6E-409C-BE32-E72D297353CC}">
              <c16:uniqueId val="{00000001-582E-4F1E-80C6-CE8C9B249349}"/>
            </c:ext>
          </c:extLst>
        </c:ser>
        <c:dLbls>
          <c:showLegendKey val="0"/>
          <c:showVal val="0"/>
          <c:showCatName val="0"/>
          <c:showSerName val="0"/>
          <c:showPercent val="0"/>
          <c:showBubbleSize val="0"/>
        </c:dLbls>
        <c:marker val="1"/>
        <c:smooth val="0"/>
        <c:axId val="1575450608"/>
        <c:axId val="1575448112"/>
      </c:lineChart>
      <c:catAx>
        <c:axId val="157545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48112"/>
        <c:crosses val="autoZero"/>
        <c:auto val="1"/>
        <c:lblAlgn val="ctr"/>
        <c:lblOffset val="100"/>
        <c:noMultiLvlLbl val="0"/>
      </c:catAx>
      <c:valAx>
        <c:axId val="157544811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5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[healthcare_claim_analysis_dashboard.xlsx]pivot_tables!PivotTable1</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CLAIMS</a:t>
            </a:r>
            <a:r>
              <a:rPr lang="en-US" sz="1200" baseline="0"/>
              <a:t> BY ERROR TYPE</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pivot_tables!$B$1</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DB46-4E42-ADA2-653AC0918FD0}"/>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DB46-4E42-ADA2-653AC0918FD0}"/>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DB46-4E42-ADA2-653AC0918FD0}"/>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DB46-4E42-ADA2-653AC0918FD0}"/>
              </c:ext>
            </c:extLst>
          </c:dPt>
          <c:cat>
            <c:strRef>
              <c:f>pivot_tables!$A$2:$A$6</c:f>
              <c:strCache>
                <c:ptCount val="4"/>
                <c:pt idx="0">
                  <c:v>Denied Without Reason</c:v>
                </c:pt>
                <c:pt idx="1">
                  <c:v>Missing Diagnosis</c:v>
                </c:pt>
                <c:pt idx="2">
                  <c:v>Unnecessary Follow-up</c:v>
                </c:pt>
                <c:pt idx="3">
                  <c:v>Unpaid Claims</c:v>
                </c:pt>
              </c:strCache>
            </c:strRef>
          </c:cat>
          <c:val>
            <c:numRef>
              <c:f>pivot_tables!$B$2:$B$6</c:f>
              <c:numCache>
                <c:formatCode>General</c:formatCode>
                <c:ptCount val="4"/>
                <c:pt idx="0">
                  <c:v>207</c:v>
                </c:pt>
                <c:pt idx="1">
                  <c:v>466</c:v>
                </c:pt>
                <c:pt idx="2">
                  <c:v>891</c:v>
                </c:pt>
                <c:pt idx="3">
                  <c:v>74</c:v>
                </c:pt>
              </c:numCache>
            </c:numRef>
          </c:val>
          <c:extLst>
            <c:ext xmlns:c16="http://schemas.microsoft.com/office/drawing/2014/chart" uri="{C3380CC4-5D6E-409C-BE32-E72D297353CC}">
              <c16:uniqueId val="{00000008-DB46-4E42-ADA2-653AC0918FD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[healthcare_claim_analysis_dashboard.xlsx]pivot_tables!PivotTable2</c:name>
    <c:fmtId val="3"/>
  </c:pivotSource>
  <c:chart>
    <c:title>
      <c:tx>
        <c:rich>
          <a:bodyPr rot="0" spcFirstLastPara="1" vertOverflow="ellipsis" vert="horz" wrap="square" anchor="ctr" anchorCtr="1"/>
          <a:lstStyle/>
          <a:p>
            <a:pPr>
              <a:defRPr sz="1200" b="0" i="0" u="none" strike="noStrike" kern="1200" cap="all" spc="50" baseline="0">
                <a:solidFill>
                  <a:schemeClr val="tx1">
                    <a:lumMod val="65000"/>
                    <a:lumOff val="35000"/>
                  </a:schemeClr>
                </a:solidFill>
                <a:latin typeface="+mn-lt"/>
                <a:ea typeface="+mn-ea"/>
                <a:cs typeface="+mn-cs"/>
              </a:defRPr>
            </a:pPr>
            <a:r>
              <a:rPr lang="en-US" sz="1200" b="0"/>
              <a:t>CLAIMS BY CLAIM STATUS</a:t>
            </a:r>
          </a:p>
        </c:rich>
      </c:tx>
      <c:overlay val="0"/>
      <c:spPr>
        <a:noFill/>
        <a:ln>
          <a:noFill/>
        </a:ln>
        <a:effectLst/>
      </c:spPr>
      <c:txPr>
        <a:bodyPr rot="0" spcFirstLastPara="1" vertOverflow="ellipsis" vert="horz" wrap="square" anchor="ctr" anchorCtr="1"/>
        <a:lstStyle/>
        <a:p>
          <a:pPr>
            <a:defRPr sz="1200" b="0"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pivot_tables!$B$8</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pivot_tables!$A$9:$A$12</c:f>
              <c:strCache>
                <c:ptCount val="3"/>
                <c:pt idx="0">
                  <c:v>Denied</c:v>
                </c:pt>
                <c:pt idx="1">
                  <c:v>Paid</c:v>
                </c:pt>
                <c:pt idx="2">
                  <c:v>Under Review</c:v>
                </c:pt>
              </c:strCache>
            </c:strRef>
          </c:cat>
          <c:val>
            <c:numRef>
              <c:f>pivot_tables!$B$9:$B$12</c:f>
              <c:numCache>
                <c:formatCode>General</c:formatCode>
                <c:ptCount val="3"/>
                <c:pt idx="0">
                  <c:v>1686</c:v>
                </c:pt>
                <c:pt idx="1">
                  <c:v>1622</c:v>
                </c:pt>
                <c:pt idx="2">
                  <c:v>1692</c:v>
                </c:pt>
              </c:numCache>
            </c:numRef>
          </c:val>
          <c:extLst>
            <c:ext xmlns:c16="http://schemas.microsoft.com/office/drawing/2014/chart" uri="{C3380CC4-5D6E-409C-BE32-E72D297353CC}">
              <c16:uniqueId val="{00000000-C2E8-4CB7-B1C0-0D9EA4E291D5}"/>
            </c:ext>
          </c:extLst>
        </c:ser>
        <c:dLbls>
          <c:showLegendKey val="0"/>
          <c:showVal val="0"/>
          <c:showCatName val="0"/>
          <c:showSerName val="0"/>
          <c:showPercent val="0"/>
          <c:showBubbleSize val="0"/>
        </c:dLbls>
        <c:gapWidth val="355"/>
        <c:overlap val="-70"/>
        <c:axId val="1575449776"/>
        <c:axId val="1575437296"/>
      </c:barChart>
      <c:catAx>
        <c:axId val="157544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37296"/>
        <c:crosses val="autoZero"/>
        <c:auto val="1"/>
        <c:lblAlgn val="ctr"/>
        <c:lblOffset val="100"/>
        <c:noMultiLvlLbl val="0"/>
      </c:catAx>
      <c:valAx>
        <c:axId val="1575437296"/>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4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[healthcare_claim_analysis_dashboard.xlsx]pivot_tables!PivotTable3</c:name>
    <c:fmtId val="3"/>
  </c:pivotSource>
  <c:chart>
    <c:title>
      <c:tx>
        <c:rich>
          <a:bodyPr rot="0" spcFirstLastPara="1" vertOverflow="ellipsis" vert="horz" wrap="square" anchor="ctr" anchorCtr="1"/>
          <a:lstStyle/>
          <a:p>
            <a:pPr>
              <a:defRPr sz="1200" b="0" i="0" u="none" strike="noStrike" kern="1200" cap="all" spc="50" baseline="0">
                <a:solidFill>
                  <a:schemeClr val="tx1">
                    <a:lumMod val="65000"/>
                    <a:lumOff val="35000"/>
                  </a:schemeClr>
                </a:solidFill>
                <a:latin typeface="+mn-lt"/>
                <a:ea typeface="+mn-ea"/>
                <a:cs typeface="+mn-cs"/>
              </a:defRPr>
            </a:pPr>
            <a:r>
              <a:rPr lang="en-US" sz="1200" b="0"/>
              <a:t>CLAIMS BY INSURANCE TYPE</a:t>
            </a:r>
          </a:p>
        </c:rich>
      </c:tx>
      <c:overlay val="0"/>
      <c:spPr>
        <a:noFill/>
        <a:ln>
          <a:noFill/>
        </a:ln>
        <a:effectLst/>
      </c:spPr>
      <c:txPr>
        <a:bodyPr rot="0" spcFirstLastPara="1" vertOverflow="ellipsis" vert="horz" wrap="square" anchor="ctr" anchorCtr="1"/>
        <a:lstStyle/>
        <a:p>
          <a:pPr>
            <a:defRPr sz="1200" b="0"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pivot_tables!$B$14</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cat>
            <c:strRef>
              <c:f>pivot_tables!$A$15:$A$19</c:f>
              <c:strCache>
                <c:ptCount val="4"/>
                <c:pt idx="0">
                  <c:v>Commercial</c:v>
                </c:pt>
                <c:pt idx="1">
                  <c:v>Medicaid</c:v>
                </c:pt>
                <c:pt idx="2">
                  <c:v>Medicare</c:v>
                </c:pt>
                <c:pt idx="3">
                  <c:v>Self-Pay</c:v>
                </c:pt>
              </c:strCache>
            </c:strRef>
          </c:cat>
          <c:val>
            <c:numRef>
              <c:f>pivot_tables!$B$15:$B$19</c:f>
              <c:numCache>
                <c:formatCode>General</c:formatCode>
                <c:ptCount val="4"/>
                <c:pt idx="0">
                  <c:v>1340</c:v>
                </c:pt>
                <c:pt idx="1">
                  <c:v>1267</c:v>
                </c:pt>
                <c:pt idx="2">
                  <c:v>1175</c:v>
                </c:pt>
                <c:pt idx="3">
                  <c:v>1218</c:v>
                </c:pt>
              </c:numCache>
            </c:numRef>
          </c:val>
          <c:extLst>
            <c:ext xmlns:c16="http://schemas.microsoft.com/office/drawing/2014/chart" uri="{C3380CC4-5D6E-409C-BE32-E72D297353CC}">
              <c16:uniqueId val="{00000000-C3C7-4EE5-B219-C5BDEBC9BEFE}"/>
            </c:ext>
          </c:extLst>
        </c:ser>
        <c:dLbls>
          <c:showLegendKey val="0"/>
          <c:showVal val="0"/>
          <c:showCatName val="0"/>
          <c:showSerName val="0"/>
          <c:showPercent val="0"/>
          <c:showBubbleSize val="0"/>
        </c:dLbls>
        <c:gapWidth val="326"/>
        <c:overlap val="-58"/>
        <c:axId val="1584372832"/>
        <c:axId val="1584375328"/>
      </c:barChart>
      <c:catAx>
        <c:axId val="1584372832"/>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375328"/>
        <c:crosses val="autoZero"/>
        <c:auto val="1"/>
        <c:lblAlgn val="ctr"/>
        <c:lblOffset val="100"/>
        <c:noMultiLvlLbl val="0"/>
      </c:catAx>
      <c:valAx>
        <c:axId val="1584375328"/>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37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[healthcare_claim_analysis_dashboard.xlsx]pivot_tables!PivotTable4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BILLED VS. PAID</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pivot_tables!$B$21</c:f>
              <c:strCache>
                <c:ptCount val="1"/>
                <c:pt idx="0">
                  <c:v>Sum of billed_amount</c:v>
                </c:pt>
              </c:strCache>
            </c:strRef>
          </c:tx>
          <c:spPr>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cat>
            <c:strRef>
              <c:f>pivot_tables!$A$22:$A$30</c:f>
              <c:strCache>
                <c:ptCount val="8"/>
                <c:pt idx="0">
                  <c:v>May</c:v>
                </c:pt>
                <c:pt idx="1">
                  <c:v>Jun</c:v>
                </c:pt>
                <c:pt idx="2">
                  <c:v>Jul</c:v>
                </c:pt>
                <c:pt idx="3">
                  <c:v>Aug</c:v>
                </c:pt>
                <c:pt idx="4">
                  <c:v>Sep</c:v>
                </c:pt>
                <c:pt idx="5">
                  <c:v>Oct</c:v>
                </c:pt>
                <c:pt idx="6">
                  <c:v>Nov</c:v>
                </c:pt>
                <c:pt idx="7">
                  <c:v>Dec</c:v>
                </c:pt>
              </c:strCache>
            </c:strRef>
          </c:cat>
          <c:val>
            <c:numRef>
              <c:f>pivot_tables!$B$22:$B$30</c:f>
              <c:numCache>
                <c:formatCode>_(* #,##0.00_);_(* \(#,##0.00\);_(* "-"??_);_(@_)</c:formatCode>
                <c:ptCount val="8"/>
                <c:pt idx="0">
                  <c:v>112952</c:v>
                </c:pt>
                <c:pt idx="1">
                  <c:v>213676</c:v>
                </c:pt>
                <c:pt idx="2">
                  <c:v>319244</c:v>
                </c:pt>
                <c:pt idx="3">
                  <c:v>323046</c:v>
                </c:pt>
                <c:pt idx="4">
                  <c:v>305093</c:v>
                </c:pt>
                <c:pt idx="5">
                  <c:v>196514</c:v>
                </c:pt>
                <c:pt idx="6">
                  <c:v>98229</c:v>
                </c:pt>
                <c:pt idx="7">
                  <c:v>16144</c:v>
                </c:pt>
              </c:numCache>
            </c:numRef>
          </c:val>
          <c:smooth val="0"/>
          <c:extLst>
            <c:ext xmlns:c16="http://schemas.microsoft.com/office/drawing/2014/chart" uri="{C3380CC4-5D6E-409C-BE32-E72D297353CC}">
              <c16:uniqueId val="{00000000-9A0F-4BC7-9B4B-6CB7562A95A7}"/>
            </c:ext>
          </c:extLst>
        </c:ser>
        <c:ser>
          <c:idx val="1"/>
          <c:order val="1"/>
          <c:tx>
            <c:strRef>
              <c:f>pivot_tables!$C$21</c:f>
              <c:strCache>
                <c:ptCount val="1"/>
                <c:pt idx="0">
                  <c:v>Sum of paid_amount</c:v>
                </c:pt>
              </c:strCache>
            </c:strRef>
          </c:tx>
          <c:spPr>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cat>
            <c:strRef>
              <c:f>pivot_tables!$A$22:$A$30</c:f>
              <c:strCache>
                <c:ptCount val="8"/>
                <c:pt idx="0">
                  <c:v>May</c:v>
                </c:pt>
                <c:pt idx="1">
                  <c:v>Jun</c:v>
                </c:pt>
                <c:pt idx="2">
                  <c:v>Jul</c:v>
                </c:pt>
                <c:pt idx="3">
                  <c:v>Aug</c:v>
                </c:pt>
                <c:pt idx="4">
                  <c:v>Sep</c:v>
                </c:pt>
                <c:pt idx="5">
                  <c:v>Oct</c:v>
                </c:pt>
                <c:pt idx="6">
                  <c:v>Nov</c:v>
                </c:pt>
                <c:pt idx="7">
                  <c:v>Dec</c:v>
                </c:pt>
              </c:strCache>
            </c:strRef>
          </c:cat>
          <c:val>
            <c:numRef>
              <c:f>pivot_tables!$C$22:$C$30</c:f>
              <c:numCache>
                <c:formatCode>_(* #,##0.00_);_(* \(#,##0.00\);_(* "-"??_);_(@_)</c:formatCode>
                <c:ptCount val="8"/>
                <c:pt idx="0">
                  <c:v>75667</c:v>
                </c:pt>
                <c:pt idx="1">
                  <c:v>138777</c:v>
                </c:pt>
                <c:pt idx="2">
                  <c:v>203580</c:v>
                </c:pt>
                <c:pt idx="3">
                  <c:v>204617</c:v>
                </c:pt>
                <c:pt idx="4">
                  <c:v>195363</c:v>
                </c:pt>
                <c:pt idx="5">
                  <c:v>123550</c:v>
                </c:pt>
                <c:pt idx="6">
                  <c:v>62929</c:v>
                </c:pt>
                <c:pt idx="7">
                  <c:v>10561</c:v>
                </c:pt>
              </c:numCache>
            </c:numRef>
          </c:val>
          <c:smooth val="0"/>
          <c:extLst>
            <c:ext xmlns:c16="http://schemas.microsoft.com/office/drawing/2014/chart" uri="{C3380CC4-5D6E-409C-BE32-E72D297353CC}">
              <c16:uniqueId val="{00000001-9A0F-4BC7-9B4B-6CB7562A95A7}"/>
            </c:ext>
          </c:extLst>
        </c:ser>
        <c:dLbls>
          <c:showLegendKey val="0"/>
          <c:showVal val="0"/>
          <c:showCatName val="0"/>
          <c:showSerName val="0"/>
          <c:showPercent val="0"/>
          <c:showBubbleSize val="0"/>
        </c:dLbls>
        <c:marker val="1"/>
        <c:smooth val="0"/>
        <c:axId val="1575450608"/>
        <c:axId val="1575448112"/>
      </c:lineChart>
      <c:catAx>
        <c:axId val="157545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48112"/>
        <c:crosses val="autoZero"/>
        <c:auto val="1"/>
        <c:lblAlgn val="ctr"/>
        <c:lblOffset val="100"/>
        <c:noMultiLvlLbl val="0"/>
      </c:catAx>
      <c:valAx>
        <c:axId val="157544811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50608"/>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121920</xdr:colOff>
      <xdr:row>0</xdr:row>
      <xdr:rowOff>0</xdr:rowOff>
    </xdr:from>
    <xdr:to>
      <xdr:col>9</xdr:col>
      <xdr:colOff>0</xdr:colOff>
      <xdr:row>11</xdr:row>
      <xdr:rowOff>53340</xdr:rowOff>
    </xdr:to>
    <xdr:graphicFrame macro="">
      <xdr:nvGraphicFramePr>
        <xdr:cNvPr id="2" name="Chart 1">
          <a:extLst>
            <a:ext uri="{FF2B5EF4-FFF2-40B4-BE49-F238E27FC236}">
              <a16:creationId xmlns:a16="http://schemas.microsoft.com/office/drawing/2014/main" id="{579C21BB-135C-4E78-83B9-3A1D56EBE1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160020</xdr:colOff>
      <xdr:row>11</xdr:row>
      <xdr:rowOff>91440</xdr:rowOff>
    </xdr:from>
    <xdr:to>
      <xdr:col>9</xdr:col>
      <xdr:colOff>22860</xdr:colOff>
      <xdr:row>25</xdr:row>
      <xdr:rowOff>175260</xdr:rowOff>
    </xdr:to>
    <xdr:graphicFrame macro="">
      <xdr:nvGraphicFramePr>
        <xdr:cNvPr id="3" name="Chart 2">
          <a:extLst>
            <a:ext uri="{FF2B5EF4-FFF2-40B4-BE49-F238E27FC236}">
              <a16:creationId xmlns:a16="http://schemas.microsoft.com/office/drawing/2014/main" id="{E7974CBC-91BF-4B3E-B5CE-EC7F54DBE7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114300</xdr:colOff>
      <xdr:row>0</xdr:row>
      <xdr:rowOff>0</xdr:rowOff>
    </xdr:from>
    <xdr:to>
      <xdr:col>14</xdr:col>
      <xdr:colOff>472440</xdr:colOff>
      <xdr:row>11</xdr:row>
      <xdr:rowOff>76200</xdr:rowOff>
    </xdr:to>
    <xdr:graphicFrame macro="">
      <xdr:nvGraphicFramePr>
        <xdr:cNvPr id="4" name="Chart 3">
          <a:extLst>
            <a:ext uri="{FF2B5EF4-FFF2-40B4-BE49-F238E27FC236}">
              <a16:creationId xmlns:a16="http://schemas.microsoft.com/office/drawing/2014/main" id="{9887387F-091F-4187-AD4A-2D8400C6FD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106680</xdr:colOff>
      <xdr:row>11</xdr:row>
      <xdr:rowOff>99060</xdr:rowOff>
    </xdr:from>
    <xdr:to>
      <xdr:col>14</xdr:col>
      <xdr:colOff>487680</xdr:colOff>
      <xdr:row>26</xdr:row>
      <xdr:rowOff>7620</xdr:rowOff>
    </xdr:to>
    <xdr:graphicFrame macro="">
      <xdr:nvGraphicFramePr>
        <xdr:cNvPr id="5" name="Chart 4">
          <a:extLst>
            <a:ext uri="{FF2B5EF4-FFF2-40B4-BE49-F238E27FC236}">
              <a16:creationId xmlns:a16="http://schemas.microsoft.com/office/drawing/2014/main" id="{F758D970-D03D-4E33-A408-A11FB2F21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93345</xdr:colOff>
      <xdr:row>8</xdr:row>
      <xdr:rowOff>0</xdr:rowOff>
    </xdr:from>
    <xdr:to>
      <xdr:col>8</xdr:col>
      <xdr:colOff>581025</xdr:colOff>
      <xdr:row>19</xdr:row>
      <xdr:rowOff>53340</xdr:rowOff>
    </xdr:to>
    <xdr:graphicFrame macro="">
      <xdr:nvGraphicFramePr>
        <xdr:cNvPr id="2" name="Chart 1">
          <a:extLst>
            <a:ext uri="{FF2B5EF4-FFF2-40B4-BE49-F238E27FC236}">
              <a16:creationId xmlns:a16="http://schemas.microsoft.com/office/drawing/2014/main" id="{FE0BDA51-C840-4712-9B51-5C95C87DC5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672465</xdr:colOff>
      <xdr:row>8</xdr:row>
      <xdr:rowOff>7620</xdr:rowOff>
    </xdr:from>
    <xdr:to>
      <xdr:col>14</xdr:col>
      <xdr:colOff>139065</xdr:colOff>
      <xdr:row>19</xdr:row>
      <xdr:rowOff>60960</xdr:rowOff>
    </xdr:to>
    <xdr:graphicFrame macro="">
      <xdr:nvGraphicFramePr>
        <xdr:cNvPr id="3" name="Chart 2">
          <a:extLst>
            <a:ext uri="{FF2B5EF4-FFF2-40B4-BE49-F238E27FC236}">
              <a16:creationId xmlns:a16="http://schemas.microsoft.com/office/drawing/2014/main" id="{A9B79C56-70DE-42DF-B818-A10F13C9D1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1091565</xdr:colOff>
      <xdr:row>19</xdr:row>
      <xdr:rowOff>160020</xdr:rowOff>
    </xdr:from>
    <xdr:to>
      <xdr:col>14</xdr:col>
      <xdr:colOff>139065</xdr:colOff>
      <xdr:row>34</xdr:row>
      <xdr:rowOff>47624</xdr:rowOff>
    </xdr:to>
    <xdr:graphicFrame macro="">
      <xdr:nvGraphicFramePr>
        <xdr:cNvPr id="4" name="Chart 3">
          <a:extLst>
            <a:ext uri="{FF2B5EF4-FFF2-40B4-BE49-F238E27FC236}">
              <a16:creationId xmlns:a16="http://schemas.microsoft.com/office/drawing/2014/main" id="{511EE70C-B1DC-4151-99A1-BBBEADD0A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xdr:row>
      <xdr:rowOff>167640</xdr:rowOff>
    </xdr:from>
    <xdr:to>
      <xdr:col>8</xdr:col>
      <xdr:colOff>1009650</xdr:colOff>
      <xdr:row>34</xdr:row>
      <xdr:rowOff>45720</xdr:rowOff>
    </xdr:to>
    <xdr:graphicFrame macro="">
      <xdr:nvGraphicFramePr>
        <xdr:cNvPr id="5" name="Chart 4">
          <a:extLst>
            <a:ext uri="{FF2B5EF4-FFF2-40B4-BE49-F238E27FC236}">
              <a16:creationId xmlns:a16="http://schemas.microsoft.com/office/drawing/2014/main" id="{667EDBA1-938B-4A42-9C63-13F9BCF82D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4</xdr:row>
      <xdr:rowOff>175260</xdr:rowOff>
    </xdr:from>
    <xdr:to>
      <xdr:col>3</xdr:col>
      <xdr:colOff>0</xdr:colOff>
      <xdr:row>18</xdr:row>
      <xdr:rowOff>51435</xdr:rowOff>
    </xdr:to>
    <mc:AlternateContent xmlns:mc="http://schemas.openxmlformats.org/markup-compatibility/2006">
      <mc:Choice xmlns:a14="http://schemas.microsoft.com/office/drawing/2010/main" Requires="a14">
        <xdr:graphicFrame macro="">
          <xdr:nvGraphicFramePr>
            <xdr:cNvPr id="6" name="claim_status">
              <a:extLst>
                <a:ext uri="{FF2B5EF4-FFF2-40B4-BE49-F238E27FC236}">
                  <a16:creationId xmlns:a16="http://schemas.microsoft.com/office/drawing/2014/main" id="{D18524E0-C911-465E-A949-CF9242402BFC}"/>
                </a:ext>
              </a:extLst>
            </xdr:cNvPr>
            <xdr:cNvGraphicFramePr/>
          </xdr:nvGraphicFramePr>
          <xdr:xfrm>
            <a:off x="0" y="0"/>
            <a:ext cx="0" cy="0"/>
          </xdr:xfrm>
          <a:graphic>
            <a:graphicData uri="http://schemas.microsoft.com/office/drawing/2010/slicer">
              <sle:slicer xmlns:sle="http://schemas.microsoft.com/office/drawing/2010/slicer" name="claim_status"/>
            </a:graphicData>
          </a:graphic>
        </xdr:graphicFrame>
      </mc:Choice>
      <mc:Fallback>
        <xdr:sp macro="" textlink="">
          <xdr:nvSpPr>
            <xdr:cNvPr id="0" name=""/>
            <xdr:cNvSpPr>
              <a:spLocks noTextEdit="1"/>
            </xdr:cNvSpPr>
          </xdr:nvSpPr>
          <xdr:spPr>
            <a:xfrm>
              <a:off x="0" y="899160"/>
              <a:ext cx="1828800" cy="2447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68581</xdr:rowOff>
    </xdr:from>
    <xdr:to>
      <xdr:col>3</xdr:col>
      <xdr:colOff>0</xdr:colOff>
      <xdr:row>19</xdr:row>
      <xdr:rowOff>76201</xdr:rowOff>
    </xdr:to>
    <mc:AlternateContent xmlns:mc="http://schemas.openxmlformats.org/markup-compatibility/2006">
      <mc:Choice xmlns:a14="http://schemas.microsoft.com/office/drawing/2010/main" Requires="a14">
        <xdr:graphicFrame macro="">
          <xdr:nvGraphicFramePr>
            <xdr:cNvPr id="7" name="insurance_type">
              <a:extLst>
                <a:ext uri="{FF2B5EF4-FFF2-40B4-BE49-F238E27FC236}">
                  <a16:creationId xmlns:a16="http://schemas.microsoft.com/office/drawing/2014/main" id="{BEA4E578-33D0-45F3-9B68-584BFE70104C}"/>
                </a:ext>
              </a:extLst>
            </xdr:cNvPr>
            <xdr:cNvGraphicFramePr/>
          </xdr:nvGraphicFramePr>
          <xdr:xfrm>
            <a:off x="0" y="0"/>
            <a:ext cx="0" cy="0"/>
          </xdr:xfrm>
          <a:graphic>
            <a:graphicData uri="http://schemas.microsoft.com/office/drawing/2010/slicer">
              <sle:slicer xmlns:sle="http://schemas.microsoft.com/office/drawing/2010/slicer" name="insurance_type"/>
            </a:graphicData>
          </a:graphic>
        </xdr:graphicFrame>
      </mc:Choice>
      <mc:Fallback>
        <xdr:sp macro="" textlink="">
          <xdr:nvSpPr>
            <xdr:cNvPr id="0" name=""/>
            <xdr:cNvSpPr>
              <a:spLocks noTextEdit="1"/>
            </xdr:cNvSpPr>
          </xdr:nvSpPr>
          <xdr:spPr>
            <a:xfrm>
              <a:off x="0" y="2097406"/>
              <a:ext cx="1828800" cy="1455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78.990814699071" backgroundQuery="1" createdVersion="7" refreshedVersion="7" minRefreshableVersion="3" recordCount="0" supportSubquery="1" supportAdvancedDrill="1" xr:uid="{A3F79707-2A23-4AA8-82A4-E6CDFA326C0F}">
  <cacheSource type="external" connectionId="3"/>
  <cacheFields count="3">
    <cacheField name="[Measures].[Count of claim_id]" caption="Count of claim_id" numFmtId="0" hierarchy="44" level="32767"/>
    <cacheField name="[Table3_2].[error_type].[error_type]" caption="error_type" numFmtId="0" hierarchy="38" level="1">
      <sharedItems count="4">
        <s v="Denied Without Reason"/>
        <s v="Missing Diagnosis"/>
        <s v="Unnecessary Follow-up"/>
        <s v="Unpaid Claims"/>
      </sharedItems>
    </cacheField>
    <cacheField name="[Table1].[claim_status].[claim_status]" caption="claim_status" numFmtId="0" hierarchy="9" level="1">
      <sharedItems containsSemiMixedTypes="0" containsNonDate="0" containsString="0"/>
    </cacheField>
  </cacheFields>
  <cacheHierarchies count="48">
    <cacheHierarchy uniqueName="[Table1].[claim_id]" caption="claim_id" attribute="1" defaultMemberUniqueName="[Table1].[claim_id].[All]" allUniqueName="[Table1].[claim_id].[All]" dimensionUniqueName="[Table1]" displayFolder="" count="0" memberValueDatatype="130" unbalanced="0"/>
    <cacheHierarchy uniqueName="[Table1].[provider_id]" caption="provider_id" attribute="1" defaultMemberUniqueName="[Table1].[provider_id].[All]" allUniqueName="[Table1].[provider_id].[All]" dimensionUniqueName="[Table1]" displayFolder="" count="0" memberValueDatatype="5" unbalanced="0"/>
    <cacheHierarchy uniqueName="[Table1].[patient_id]" caption="patient_id" attribute="1" defaultMemberUniqueName="[Table1].[patient_id].[All]" allUniqueName="[Table1].[patient_id].[All]" dimensionUniqueName="[Table1]" displayFolder="" count="0" memberValueDatatype="5" unbalanced="0"/>
    <cacheHierarchy uniqueName="[Table1].[billed_amount]" caption="billed_amount" attribute="1" defaultMemberUniqueName="[Table1].[billed_amount].[All]" allUniqueName="[Table1].[billed_amount].[All]" dimensionUniqueName="[Table1]" displayFolder="" count="0" memberValueDatatype="20" unbalanced="0"/>
    <cacheHierarchy uniqueName="[Table1].[procedure_code]" caption="procedure_code" attribute="1" defaultMemberUniqueName="[Table1].[procedure_code].[All]" allUniqueName="[Table1].[procedure_code].[All]" dimensionUniqueName="[Table1]" displayFolder="" count="0" memberValueDatatype="20" unbalanced="0"/>
    <cacheHierarchy uniqueName="[Table1].[diagnosis_code]" caption="diagnosis_code" attribute="1" defaultMemberUniqueName="[Table1].[diagnosis_code].[All]" allUniqueName="[Table1].[diagnosis_code].[All]" dimensionUniqueName="[Table1]" displayFolder="" count="0" memberValueDatatype="130" unbalanced="0"/>
    <cacheHierarchy uniqueName="[Table1].[allowed_amount]" caption="allowed_amount" attribute="1" defaultMemberUniqueName="[Table1].[allowed_amount].[All]" allUniqueName="[Table1].[allowed_amount].[All]" dimensionUniqueName="[Table1]" displayFolder="" count="0" memberValueDatatype="20" unbalanced="0"/>
    <cacheHierarchy uniqueName="[Table1].[paid_amount]" caption="paid_amount" attribute="1" defaultMemberUniqueName="[Table1].[paid_amount].[All]" allUniqueName="[Table1].[paid_amount].[All]" dimensionUniqueName="[Table1]" displayFolder="" count="0" memberValueDatatype="20" unbalanced="0"/>
    <cacheHierarchy uniqueName="[Table1].[insurance_type]" caption="insurance_type" attribute="1" defaultMemberUniqueName="[Table1].[insurance_type].[All]" allUniqueName="[Table1].[insurance_type].[All]" dimensionUniqueName="[Table1]" displayFolder="" count="2" memberValueDatatype="130" unbalanced="0"/>
    <cacheHierarchy uniqueName="[Table1].[claim_status]" caption="claim_status" attribute="1" defaultMemberUniqueName="[Table1].[claim_status].[All]" allUniqueName="[Table1].[claim_status].[All]" dimensionUniqueName="[Table1]" displayFolder="" count="2" memberValueDatatype="130" unbalanced="0">
      <fieldsUsage count="2">
        <fieldUsage x="-1"/>
        <fieldUsage x="2"/>
      </fieldsUsage>
    </cacheHierarchy>
    <cacheHierarchy uniqueName="[Table1].[reason_code]" caption="reason_code" attribute="1" defaultMemberUniqueName="[Table1].[reason_code].[All]" allUniqueName="[Table1].[reason_code].[All]" dimensionUniqueName="[Table1]" displayFolder="" count="0" memberValueDatatype="130" unbalanced="0"/>
    <cacheHierarchy uniqueName="[Table1].[follow_up_required]" caption="follow_up_required" attribute="1" defaultMemberUniqueName="[Table1].[follow_up_required].[All]" allUniqueName="[Table1].[follow_up_required].[All]" dimensionUniqueName="[Table1]" displayFolder="" count="0" memberValueDatatype="130" unbalanced="0"/>
    <cacheHierarchy uniqueName="[Table1].[outcome]" caption="outcome" attribute="1" defaultMemberUniqueName="[Table1].[outcome].[All]" allUniqueName="[Table1].[outcome].[All]" dimensionUniqueName="[Table1]" displayFolder="" count="0" memberValueDatatype="130" unbalanced="0"/>
    <cacheHierarchy uniqueName="[Table1].[date_of_service]" caption="date_of_service" attribute="1" time="1" defaultMemberUniqueName="[Table1].[date_of_service].[All]" allUniqueName="[Table1].[date_of_service].[All]" dimensionUniqueName="[Table1]" displayFolder="" count="0" memberValueDatatype="7" unbalanced="0"/>
    <cacheHierarchy uniqueName="[Table1].[Missing_Diagnosis]" caption="Missing_Diagnosis" attribute="1" defaultMemberUniqueName="[Table1].[Missing_Diagnosis].[All]" allUniqueName="[Table1].[Missing_Diagnosis].[All]" dimensionUniqueName="[Table1]" displayFolder="" count="0" memberValueDatatype="130" unbalanced="0"/>
    <cacheHierarchy uniqueName="[Table1].[Unpaid_claims]" caption="Unpaid_claims" attribute="1" defaultMemberUniqueName="[Table1].[Unpaid_claims].[All]" allUniqueName="[Table1].[Unpaid_claims].[All]" dimensionUniqueName="[Table1]" displayFolder="" count="0" memberValueDatatype="130" unbalanced="0"/>
    <cacheHierarchy uniqueName="[Table1].[Unnecessary_follow_up]" caption="Unnecessary_follow_up" attribute="1" defaultMemberUniqueName="[Table1].[Unnecessary_follow_up].[All]" allUniqueName="[Table1].[Unnecessary_follow_up].[All]" dimensionUniqueName="[Table1]" displayFolder="" count="0" memberValueDatatype="130" unbalanced="0"/>
    <cacheHierarchy uniqueName="[Table1].[Denied_without_reason]" caption="Denied_without_reason" attribute="1" defaultMemberUniqueName="[Table1].[Denied_without_reason].[All]" allUniqueName="[Table1].[Denied_without_reason].[All]" dimensionUniqueName="[Table1]" displayFolder="" count="0" memberValueDatatype="130" unbalanced="0"/>
    <cacheHierarchy uniqueName="[Table1_2].[claim_id]" caption="claim_id" attribute="1" defaultMemberUniqueName="[Table1_2].[claim_id].[All]" allUniqueName="[Table1_2].[claim_id].[All]" dimensionUniqueName="[Table1_2]" displayFolder="" count="0" memberValueDatatype="130" unbalanced="0"/>
    <cacheHierarchy uniqueName="[Table1_2].[provider_id]" caption="provider_id" attribute="1" defaultMemberUniqueName="[Table1_2].[provider_id].[All]" allUniqueName="[Table1_2].[provider_id].[All]" dimensionUniqueName="[Table1_2]" displayFolder="" count="0" memberValueDatatype="5" unbalanced="0"/>
    <cacheHierarchy uniqueName="[Table1_2].[patient_id]" caption="patient_id" attribute="1" defaultMemberUniqueName="[Table1_2].[patient_id].[All]" allUniqueName="[Table1_2].[patient_id].[All]" dimensionUniqueName="[Table1_2]" displayFolder="" count="0" memberValueDatatype="5" unbalanced="0"/>
    <cacheHierarchy uniqueName="[Table1_2].[billed_amount]" caption="billed_amount" attribute="1" defaultMemberUniqueName="[Table1_2].[billed_amount].[All]" allUniqueName="[Table1_2].[billed_amount].[All]" dimensionUniqueName="[Table1_2]" displayFolder="" count="0" memberValueDatatype="20" unbalanced="0"/>
    <cacheHierarchy uniqueName="[Table1_2].[procedure_code]" caption="procedure_code" attribute="1" defaultMemberUniqueName="[Table1_2].[procedure_code].[All]" allUniqueName="[Table1_2].[procedure_code].[All]" dimensionUniqueName="[Table1_2]" displayFolder="" count="0" memberValueDatatype="20" unbalanced="0"/>
    <cacheHierarchy uniqueName="[Table1_2].[diagnosis_code]" caption="diagnosis_code" attribute="1" defaultMemberUniqueName="[Table1_2].[diagnosis_code].[All]" allUniqueName="[Table1_2].[diagnosis_code].[All]" dimensionUniqueName="[Table1_2]" displayFolder="" count="0" memberValueDatatype="130" unbalanced="0"/>
    <cacheHierarchy uniqueName="[Table1_2].[allowed_amount]" caption="allowed_amount" attribute="1" defaultMemberUniqueName="[Table1_2].[allowed_amount].[All]" allUniqueName="[Table1_2].[allowed_amount].[All]" dimensionUniqueName="[Table1_2]" displayFolder="" count="0" memberValueDatatype="20" unbalanced="0"/>
    <cacheHierarchy uniqueName="[Table1_2].[paid_amount]" caption="paid_amount" attribute="1" defaultMemberUniqueName="[Table1_2].[paid_amount].[All]" allUniqueName="[Table1_2].[paid_amount].[All]" dimensionUniqueName="[Table1_2]" displayFolder="" count="0" memberValueDatatype="20" unbalanced="0"/>
    <cacheHierarchy uniqueName="[Table1_2].[insurance_type]" caption="insurance_type" attribute="1" defaultMemberUniqueName="[Table1_2].[insurance_type].[All]" allUniqueName="[Table1_2].[insurance_type].[All]" dimensionUniqueName="[Table1_2]" displayFolder="" count="0" memberValueDatatype="130" unbalanced="0"/>
    <cacheHierarchy uniqueName="[Table1_2].[claim_status]" caption="claim_status" attribute="1" defaultMemberUniqueName="[Table1_2].[claim_status].[All]" allUniqueName="[Table1_2].[claim_status].[All]" dimensionUniqueName="[Table1_2]" displayFolder="" count="0" memberValueDatatype="130" unbalanced="0"/>
    <cacheHierarchy uniqueName="[Table1_2].[reason_code]" caption="reason_code" attribute="1" defaultMemberUniqueName="[Table1_2].[reason_code].[All]" allUniqueName="[Table1_2].[reason_code].[All]" dimensionUniqueName="[Table1_2]" displayFolder="" count="0" memberValueDatatype="130" unbalanced="0"/>
    <cacheHierarchy uniqueName="[Table1_2].[follow_up_required]" caption="follow_up_required" attribute="1" defaultMemberUniqueName="[Table1_2].[follow_up_required].[All]" allUniqueName="[Table1_2].[follow_up_required].[All]" dimensionUniqueName="[Table1_2]" displayFolder="" count="0" memberValueDatatype="130" unbalanced="0"/>
    <cacheHierarchy uniqueName="[Table1_2].[outcome]" caption="outcome" attribute="1" defaultMemberUniqueName="[Table1_2].[outcome].[All]" allUniqueName="[Table1_2].[outcome].[All]" dimensionUniqueName="[Table1_2]" displayFolder="" count="0" memberValueDatatype="130" unbalanced="0"/>
    <cacheHierarchy uniqueName="[Table1_2].[date_of_service]" caption="date_of_service" attribute="1" time="1" defaultMemberUniqueName="[Table1_2].[date_of_service].[All]" allUniqueName="[Table1_2].[date_of_service].[All]" dimensionUniqueName="[Table1_2]" displayFolder="" count="0" memberValueDatatype="7" unbalanced="0"/>
    <cacheHierarchy uniqueName="[Table1_2].[Missing_Diagnosis]" caption="Missing_Diagnosis" attribute="1" defaultMemberUniqueName="[Table1_2].[Missing_Diagnosis].[All]" allUniqueName="[Table1_2].[Missing_Diagnosis].[All]" dimensionUniqueName="[Table1_2]" displayFolder="" count="0" memberValueDatatype="130" unbalanced="0"/>
    <cacheHierarchy uniqueName="[Table1_2].[Unpaid_claims]" caption="Unpaid_claims" attribute="1" defaultMemberUniqueName="[Table1_2].[Unpaid_claims].[All]" allUniqueName="[Table1_2].[Unpaid_claims].[All]" dimensionUniqueName="[Table1_2]" displayFolder="" count="0" memberValueDatatype="130" unbalanced="0"/>
    <cacheHierarchy uniqueName="[Table1_2].[Unnecessary_follow_up]" caption="Unnecessary_follow_up" attribute="1" defaultMemberUniqueName="[Table1_2].[Unnecessary_follow_up].[All]" allUniqueName="[Table1_2].[Unnecessary_follow_up].[All]" dimensionUniqueName="[Table1_2]" displayFolder="" count="0" memberValueDatatype="130" unbalanced="0"/>
    <cacheHierarchy uniqueName="[Table1_2].[Denied_without_reason]" caption="Denied_without_reason" attribute="1" defaultMemberUniqueName="[Table1_2].[Denied_without_reason].[All]" allUniqueName="[Table1_2].[Denied_without_reason].[All]" dimensionUniqueName="[Table1_2]" displayFolder="" count="0" memberValueDatatype="130" unbalanced="0"/>
    <cacheHierarchy uniqueName="[Table1_2].[date_of_service (Month)]" caption="date_of_service (Month)" attribute="1" defaultMemberUniqueName="[Table1_2].[date_of_service (Month)].[All]" allUniqueName="[Table1_2].[date_of_service (Month)].[All]" dimensionUniqueName="[Table1_2]" displayFolder="" count="0" memberValueDatatype="130" unbalanced="0"/>
    <cacheHierarchy uniqueName="[Table3_2].[claim_id]" caption="claim_id" attribute="1" defaultMemberUniqueName="[Table3_2].[claim_id].[All]" allUniqueName="[Table3_2].[claim_id].[All]" dimensionUniqueName="[Table3_2]" displayFolder="" count="0" memberValueDatatype="130" unbalanced="0"/>
    <cacheHierarchy uniqueName="[Table3_2].[error_type]" caption="error_type" attribute="1" defaultMemberUniqueName="[Table3_2].[error_type].[All]" allUniqueName="[Table3_2].[error_type].[All]" dimensionUniqueName="[Table3_2]" displayFolder="" count="2" memberValueDatatype="130" unbalanced="0">
      <fieldsUsage count="2">
        <fieldUsage x="-1"/>
        <fieldUsage x="1"/>
      </fieldsUsage>
    </cacheHierarchy>
    <cacheHierarchy uniqueName="[Table1_2].[date_of_service (Month Index)]" caption="date_of_service (Month Index)" attribute="1" defaultMemberUniqueName="[Table1_2].[date_of_service (Month Index)].[All]" allUniqueName="[Table1_2].[date_of_service (Month Index)].[All]" dimensionUniqueName="[Table1_2]" displayFolder="" count="0" memberValueDatatype="20" unbalanced="0" hidden="1"/>
    <cacheHierarchy uniqueName="[Measures].[__XL_Count Table1_2]" caption="__XL_Count Table1_2" measure="1" displayFolder="" measureGroup="Table1_2" count="0" hidden="1"/>
    <cacheHierarchy uniqueName="[Measures].[__XL_Count Table3_2]" caption="__XL_Count Table3_2" measure="1" displayFolder="" measureGroup="Table3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laim_id]" caption="Count of claim_id" measure="1" displayFolder="" measureGroup="Table3_2" count="0" oneField="1" hidden="1">
      <fieldsUsage count="1">
        <fieldUsage x="0"/>
      </fieldsUsage>
      <extLst>
        <ext xmlns:x15="http://schemas.microsoft.com/office/spreadsheetml/2010/11/main" uri="{B97F6D7D-B522-45F9-BDA1-12C45D357490}">
          <x15:cacheHierarchy aggregatedColumn="37"/>
        </ext>
      </extLst>
    </cacheHierarchy>
    <cacheHierarchy uniqueName="[Measures].[Count of claim_id 2]" caption="Count of claim_id 2" measure="1" displayFolder="" measureGroup="Table1_2" count="0" hidden="1">
      <extLst>
        <ext xmlns:x15="http://schemas.microsoft.com/office/spreadsheetml/2010/11/main" uri="{B97F6D7D-B522-45F9-BDA1-12C45D357490}">
          <x15:cacheHierarchy aggregatedColumn="18"/>
        </ext>
      </extLst>
    </cacheHierarchy>
    <cacheHierarchy uniqueName="[Measures].[Sum of billed_amount]" caption="Sum of billed_amount" measure="1" displayFolder="" measureGroup="Table1_2" count="0" hidden="1">
      <extLst>
        <ext xmlns:x15="http://schemas.microsoft.com/office/spreadsheetml/2010/11/main" uri="{B97F6D7D-B522-45F9-BDA1-12C45D357490}">
          <x15:cacheHierarchy aggregatedColumn="21"/>
        </ext>
      </extLst>
    </cacheHierarchy>
    <cacheHierarchy uniqueName="[Measures].[Sum of paid_amount]" caption="Sum of paid_amount" measure="1" displayFolder="" measureGroup="Table1_2" count="0" hidden="1">
      <extLst>
        <ext xmlns:x15="http://schemas.microsoft.com/office/spreadsheetml/2010/11/main" uri="{B97F6D7D-B522-45F9-BDA1-12C45D357490}">
          <x15:cacheHierarchy aggregatedColumn="25"/>
        </ext>
      </extLst>
    </cacheHierarchy>
  </cacheHierarchies>
  <kpis count="0"/>
  <dimensions count="4">
    <dimension measure="1" name="Measures" uniqueName="[Measures]" caption="Measures"/>
    <dimension name="Table1" uniqueName="[Table1]" caption="Table1"/>
    <dimension name="Table1_2" uniqueName="[Table1_2]" caption="Table1_2"/>
    <dimension name="Table3_2" uniqueName="[Table3_2]" caption="Table3_2"/>
  </dimensions>
  <measureGroups count="3">
    <measureGroup name="Table1" caption="Table1"/>
    <measureGroup name="Table1_2" caption="Table1_2"/>
    <measureGroup name="Table3_2" caption="Table3_2"/>
  </measureGroups>
  <maps count="4">
    <map measureGroup="0" dimension="1"/>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78.990813425924" backgroundQuery="1" createdVersion="7" refreshedVersion="7" minRefreshableVersion="3" recordCount="0" supportSubquery="1" supportAdvancedDrill="1" xr:uid="{E9D73907-03E5-454A-8FFD-9C387ECAD884}">
  <cacheSource type="external" connectionId="3"/>
  <cacheFields count="3">
    <cacheField name="[Measures].[Count of claim_id 2]" caption="Count of claim_id 2" numFmtId="0" hierarchy="45" level="32767"/>
    <cacheField name="[Table1_2].[claim_status].[claim_status]" caption="claim_status" numFmtId="0" hierarchy="27" level="1">
      <sharedItems count="3">
        <s v="Denied"/>
        <s v="Paid"/>
        <s v="Under Review"/>
      </sharedItems>
    </cacheField>
    <cacheField name="[Table1].[claim_status].[claim_status]" caption="claim_status" numFmtId="0" hierarchy="9" level="1">
      <sharedItems containsSemiMixedTypes="0" containsNonDate="0" containsString="0"/>
    </cacheField>
  </cacheFields>
  <cacheHierarchies count="48">
    <cacheHierarchy uniqueName="[Table1].[claim_id]" caption="claim_id" attribute="1" defaultMemberUniqueName="[Table1].[claim_id].[All]" allUniqueName="[Table1].[claim_id].[All]" dimensionUniqueName="[Table1]" displayFolder="" count="0" memberValueDatatype="130" unbalanced="0"/>
    <cacheHierarchy uniqueName="[Table1].[provider_id]" caption="provider_id" attribute="1" defaultMemberUniqueName="[Table1].[provider_id].[All]" allUniqueName="[Table1].[provider_id].[All]" dimensionUniqueName="[Table1]" displayFolder="" count="0" memberValueDatatype="5" unbalanced="0"/>
    <cacheHierarchy uniqueName="[Table1].[patient_id]" caption="patient_id" attribute="1" defaultMemberUniqueName="[Table1].[patient_id].[All]" allUniqueName="[Table1].[patient_id].[All]" dimensionUniqueName="[Table1]" displayFolder="" count="0" memberValueDatatype="5" unbalanced="0"/>
    <cacheHierarchy uniqueName="[Table1].[billed_amount]" caption="billed_amount" attribute="1" defaultMemberUniqueName="[Table1].[billed_amount].[All]" allUniqueName="[Table1].[billed_amount].[All]" dimensionUniqueName="[Table1]" displayFolder="" count="0" memberValueDatatype="20" unbalanced="0"/>
    <cacheHierarchy uniqueName="[Table1].[procedure_code]" caption="procedure_code" attribute="1" defaultMemberUniqueName="[Table1].[procedure_code].[All]" allUniqueName="[Table1].[procedure_code].[All]" dimensionUniqueName="[Table1]" displayFolder="" count="0" memberValueDatatype="20" unbalanced="0"/>
    <cacheHierarchy uniqueName="[Table1].[diagnosis_code]" caption="diagnosis_code" attribute="1" defaultMemberUniqueName="[Table1].[diagnosis_code].[All]" allUniqueName="[Table1].[diagnosis_code].[All]" dimensionUniqueName="[Table1]" displayFolder="" count="0" memberValueDatatype="130" unbalanced="0"/>
    <cacheHierarchy uniqueName="[Table1].[allowed_amount]" caption="allowed_amount" attribute="1" defaultMemberUniqueName="[Table1].[allowed_amount].[All]" allUniqueName="[Table1].[allowed_amount].[All]" dimensionUniqueName="[Table1]" displayFolder="" count="0" memberValueDatatype="20" unbalanced="0"/>
    <cacheHierarchy uniqueName="[Table1].[paid_amount]" caption="paid_amount" attribute="1" defaultMemberUniqueName="[Table1].[paid_amount].[All]" allUniqueName="[Table1].[paid_amount].[All]" dimensionUniqueName="[Table1]" displayFolder="" count="0" memberValueDatatype="20" unbalanced="0"/>
    <cacheHierarchy uniqueName="[Table1].[insurance_type]" caption="insurance_type" attribute="1" defaultMemberUniqueName="[Table1].[insurance_type].[All]" allUniqueName="[Table1].[insurance_type].[All]" dimensionUniqueName="[Table1]" displayFolder="" count="2" memberValueDatatype="130" unbalanced="0"/>
    <cacheHierarchy uniqueName="[Table1].[claim_status]" caption="claim_status" attribute="1" defaultMemberUniqueName="[Table1].[claim_status].[All]" allUniqueName="[Table1].[claim_status].[All]" dimensionUniqueName="[Table1]" displayFolder="" count="2" memberValueDatatype="130" unbalanced="0">
      <fieldsUsage count="2">
        <fieldUsage x="-1"/>
        <fieldUsage x="2"/>
      </fieldsUsage>
    </cacheHierarchy>
    <cacheHierarchy uniqueName="[Table1].[reason_code]" caption="reason_code" attribute="1" defaultMemberUniqueName="[Table1].[reason_code].[All]" allUniqueName="[Table1].[reason_code].[All]" dimensionUniqueName="[Table1]" displayFolder="" count="0" memberValueDatatype="130" unbalanced="0"/>
    <cacheHierarchy uniqueName="[Table1].[follow_up_required]" caption="follow_up_required" attribute="1" defaultMemberUniqueName="[Table1].[follow_up_required].[All]" allUniqueName="[Table1].[follow_up_required].[All]" dimensionUniqueName="[Table1]" displayFolder="" count="0" memberValueDatatype="130" unbalanced="0"/>
    <cacheHierarchy uniqueName="[Table1].[outcome]" caption="outcome" attribute="1" defaultMemberUniqueName="[Table1].[outcome].[All]" allUniqueName="[Table1].[outcome].[All]" dimensionUniqueName="[Table1]" displayFolder="" count="0" memberValueDatatype="130" unbalanced="0"/>
    <cacheHierarchy uniqueName="[Table1].[date_of_service]" caption="date_of_service" attribute="1" time="1" defaultMemberUniqueName="[Table1].[date_of_service].[All]" allUniqueName="[Table1].[date_of_service].[All]" dimensionUniqueName="[Table1]" displayFolder="" count="0" memberValueDatatype="7" unbalanced="0"/>
    <cacheHierarchy uniqueName="[Table1].[Missing_Diagnosis]" caption="Missing_Diagnosis" attribute="1" defaultMemberUniqueName="[Table1].[Missing_Diagnosis].[All]" allUniqueName="[Table1].[Missing_Diagnosis].[All]" dimensionUniqueName="[Table1]" displayFolder="" count="0" memberValueDatatype="130" unbalanced="0"/>
    <cacheHierarchy uniqueName="[Table1].[Unpaid_claims]" caption="Unpaid_claims" attribute="1" defaultMemberUniqueName="[Table1].[Unpaid_claims].[All]" allUniqueName="[Table1].[Unpaid_claims].[All]" dimensionUniqueName="[Table1]" displayFolder="" count="0" memberValueDatatype="130" unbalanced="0"/>
    <cacheHierarchy uniqueName="[Table1].[Unnecessary_follow_up]" caption="Unnecessary_follow_up" attribute="1" defaultMemberUniqueName="[Table1].[Unnecessary_follow_up].[All]" allUniqueName="[Table1].[Unnecessary_follow_up].[All]" dimensionUniqueName="[Table1]" displayFolder="" count="0" memberValueDatatype="130" unbalanced="0"/>
    <cacheHierarchy uniqueName="[Table1].[Denied_without_reason]" caption="Denied_without_reason" attribute="1" defaultMemberUniqueName="[Table1].[Denied_without_reason].[All]" allUniqueName="[Table1].[Denied_without_reason].[All]" dimensionUniqueName="[Table1]" displayFolder="" count="0" memberValueDatatype="130" unbalanced="0"/>
    <cacheHierarchy uniqueName="[Table1_2].[claim_id]" caption="claim_id" attribute="1" defaultMemberUniqueName="[Table1_2].[claim_id].[All]" allUniqueName="[Table1_2].[claim_id].[All]" dimensionUniqueName="[Table1_2]" displayFolder="" count="0" memberValueDatatype="130" unbalanced="0"/>
    <cacheHierarchy uniqueName="[Table1_2].[provider_id]" caption="provider_id" attribute="1" defaultMemberUniqueName="[Table1_2].[provider_id].[All]" allUniqueName="[Table1_2].[provider_id].[All]" dimensionUniqueName="[Table1_2]" displayFolder="" count="0" memberValueDatatype="5" unbalanced="0"/>
    <cacheHierarchy uniqueName="[Table1_2].[patient_id]" caption="patient_id" attribute="1" defaultMemberUniqueName="[Table1_2].[patient_id].[All]" allUniqueName="[Table1_2].[patient_id].[All]" dimensionUniqueName="[Table1_2]" displayFolder="" count="0" memberValueDatatype="5" unbalanced="0"/>
    <cacheHierarchy uniqueName="[Table1_2].[billed_amount]" caption="billed_amount" attribute="1" defaultMemberUniqueName="[Table1_2].[billed_amount].[All]" allUniqueName="[Table1_2].[billed_amount].[All]" dimensionUniqueName="[Table1_2]" displayFolder="" count="0" memberValueDatatype="20" unbalanced="0"/>
    <cacheHierarchy uniqueName="[Table1_2].[procedure_code]" caption="procedure_code" attribute="1" defaultMemberUniqueName="[Table1_2].[procedure_code].[All]" allUniqueName="[Table1_2].[procedure_code].[All]" dimensionUniqueName="[Table1_2]" displayFolder="" count="0" memberValueDatatype="20" unbalanced="0"/>
    <cacheHierarchy uniqueName="[Table1_2].[diagnosis_code]" caption="diagnosis_code" attribute="1" defaultMemberUniqueName="[Table1_2].[diagnosis_code].[All]" allUniqueName="[Table1_2].[diagnosis_code].[All]" dimensionUniqueName="[Table1_2]" displayFolder="" count="0" memberValueDatatype="130" unbalanced="0"/>
    <cacheHierarchy uniqueName="[Table1_2].[allowed_amount]" caption="allowed_amount" attribute="1" defaultMemberUniqueName="[Table1_2].[allowed_amount].[All]" allUniqueName="[Table1_2].[allowed_amount].[All]" dimensionUniqueName="[Table1_2]" displayFolder="" count="0" memberValueDatatype="20" unbalanced="0"/>
    <cacheHierarchy uniqueName="[Table1_2].[paid_amount]" caption="paid_amount" attribute="1" defaultMemberUniqueName="[Table1_2].[paid_amount].[All]" allUniqueName="[Table1_2].[paid_amount].[All]" dimensionUniqueName="[Table1_2]" displayFolder="" count="0" memberValueDatatype="20" unbalanced="0"/>
    <cacheHierarchy uniqueName="[Table1_2].[insurance_type]" caption="insurance_type" attribute="1" defaultMemberUniqueName="[Table1_2].[insurance_type].[All]" allUniqueName="[Table1_2].[insurance_type].[All]" dimensionUniqueName="[Table1_2]" displayFolder="" count="0" memberValueDatatype="130" unbalanced="0"/>
    <cacheHierarchy uniqueName="[Table1_2].[claim_status]" caption="claim_status" attribute="1" defaultMemberUniqueName="[Table1_2].[claim_status].[All]" allUniqueName="[Table1_2].[claim_status].[All]" dimensionUniqueName="[Table1_2]" displayFolder="" count="2" memberValueDatatype="130" unbalanced="0">
      <fieldsUsage count="2">
        <fieldUsage x="-1"/>
        <fieldUsage x="1"/>
      </fieldsUsage>
    </cacheHierarchy>
    <cacheHierarchy uniqueName="[Table1_2].[reason_code]" caption="reason_code" attribute="1" defaultMemberUniqueName="[Table1_2].[reason_code].[All]" allUniqueName="[Table1_2].[reason_code].[All]" dimensionUniqueName="[Table1_2]" displayFolder="" count="0" memberValueDatatype="130" unbalanced="0"/>
    <cacheHierarchy uniqueName="[Table1_2].[follow_up_required]" caption="follow_up_required" attribute="1" defaultMemberUniqueName="[Table1_2].[follow_up_required].[All]" allUniqueName="[Table1_2].[follow_up_required].[All]" dimensionUniqueName="[Table1_2]" displayFolder="" count="0" memberValueDatatype="130" unbalanced="0"/>
    <cacheHierarchy uniqueName="[Table1_2].[outcome]" caption="outcome" attribute="1" defaultMemberUniqueName="[Table1_2].[outcome].[All]" allUniqueName="[Table1_2].[outcome].[All]" dimensionUniqueName="[Table1_2]" displayFolder="" count="0" memberValueDatatype="130" unbalanced="0"/>
    <cacheHierarchy uniqueName="[Table1_2].[date_of_service]" caption="date_of_service" attribute="1" time="1" defaultMemberUniqueName="[Table1_2].[date_of_service].[All]" allUniqueName="[Table1_2].[date_of_service].[All]" dimensionUniqueName="[Table1_2]" displayFolder="" count="0" memberValueDatatype="7" unbalanced="0"/>
    <cacheHierarchy uniqueName="[Table1_2].[Missing_Diagnosis]" caption="Missing_Diagnosis" attribute="1" defaultMemberUniqueName="[Table1_2].[Missing_Diagnosis].[All]" allUniqueName="[Table1_2].[Missing_Diagnosis].[All]" dimensionUniqueName="[Table1_2]" displayFolder="" count="0" memberValueDatatype="130" unbalanced="0"/>
    <cacheHierarchy uniqueName="[Table1_2].[Unpaid_claims]" caption="Unpaid_claims" attribute="1" defaultMemberUniqueName="[Table1_2].[Unpaid_claims].[All]" allUniqueName="[Table1_2].[Unpaid_claims].[All]" dimensionUniqueName="[Table1_2]" displayFolder="" count="0" memberValueDatatype="130" unbalanced="0"/>
    <cacheHierarchy uniqueName="[Table1_2].[Unnecessary_follow_up]" caption="Unnecessary_follow_up" attribute="1" defaultMemberUniqueName="[Table1_2].[Unnecessary_follow_up].[All]" allUniqueName="[Table1_2].[Unnecessary_follow_up].[All]" dimensionUniqueName="[Table1_2]" displayFolder="" count="0" memberValueDatatype="130" unbalanced="0"/>
    <cacheHierarchy uniqueName="[Table1_2].[Denied_without_reason]" caption="Denied_without_reason" attribute="1" defaultMemberUniqueName="[Table1_2].[Denied_without_reason].[All]" allUniqueName="[Table1_2].[Denied_without_reason].[All]" dimensionUniqueName="[Table1_2]" displayFolder="" count="0" memberValueDatatype="130" unbalanced="0"/>
    <cacheHierarchy uniqueName="[Table1_2].[date_of_service (Month)]" caption="date_of_service (Month)" attribute="1" defaultMemberUniqueName="[Table1_2].[date_of_service (Month)].[All]" allUniqueName="[Table1_2].[date_of_service (Month)].[All]" dimensionUniqueName="[Table1_2]" displayFolder="" count="0" memberValueDatatype="130" unbalanced="0"/>
    <cacheHierarchy uniqueName="[Table3_2].[claim_id]" caption="claim_id" attribute="1" defaultMemberUniqueName="[Table3_2].[claim_id].[All]" allUniqueName="[Table3_2].[claim_id].[All]" dimensionUniqueName="[Table3_2]" displayFolder="" count="0" memberValueDatatype="130" unbalanced="0"/>
    <cacheHierarchy uniqueName="[Table3_2].[error_type]" caption="error_type" attribute="1" defaultMemberUniqueName="[Table3_2].[error_type].[All]" allUniqueName="[Table3_2].[error_type].[All]" dimensionUniqueName="[Table3_2]" displayFolder="" count="0" memberValueDatatype="130" unbalanced="0"/>
    <cacheHierarchy uniqueName="[Table1_2].[date_of_service (Month Index)]" caption="date_of_service (Month Index)" attribute="1" defaultMemberUniqueName="[Table1_2].[date_of_service (Month Index)].[All]" allUniqueName="[Table1_2].[date_of_service (Month Index)].[All]" dimensionUniqueName="[Table1_2]" displayFolder="" count="0" memberValueDatatype="20" unbalanced="0" hidden="1"/>
    <cacheHierarchy uniqueName="[Measures].[__XL_Count Table1_2]" caption="__XL_Count Table1_2" measure="1" displayFolder="" measureGroup="Table1_2" count="0" hidden="1"/>
    <cacheHierarchy uniqueName="[Measures].[__XL_Count Table3_2]" caption="__XL_Count Table3_2" measure="1" displayFolder="" measureGroup="Table3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laim_id]" caption="Count of claim_id" measure="1" displayFolder="" measureGroup="Table3_2" count="0" hidden="1">
      <extLst>
        <ext xmlns:x15="http://schemas.microsoft.com/office/spreadsheetml/2010/11/main" uri="{B97F6D7D-B522-45F9-BDA1-12C45D357490}">
          <x15:cacheHierarchy aggregatedColumn="37"/>
        </ext>
      </extLst>
    </cacheHierarchy>
    <cacheHierarchy uniqueName="[Measures].[Count of claim_id 2]" caption="Count of claim_id 2" measure="1" displayFolder="" measureGroup="Table1_2"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billed_amount]" caption="Sum of billed_amount" measure="1" displayFolder="" measureGroup="Table1_2" count="0" hidden="1">
      <extLst>
        <ext xmlns:x15="http://schemas.microsoft.com/office/spreadsheetml/2010/11/main" uri="{B97F6D7D-B522-45F9-BDA1-12C45D357490}">
          <x15:cacheHierarchy aggregatedColumn="21"/>
        </ext>
      </extLst>
    </cacheHierarchy>
    <cacheHierarchy uniqueName="[Measures].[Sum of paid_amount]" caption="Sum of paid_amount" measure="1" displayFolder="" measureGroup="Table1_2" count="0" hidden="1">
      <extLst>
        <ext xmlns:x15="http://schemas.microsoft.com/office/spreadsheetml/2010/11/main" uri="{B97F6D7D-B522-45F9-BDA1-12C45D357490}">
          <x15:cacheHierarchy aggregatedColumn="25"/>
        </ext>
      </extLst>
    </cacheHierarchy>
  </cacheHierarchies>
  <kpis count="0"/>
  <dimensions count="4">
    <dimension measure="1" name="Measures" uniqueName="[Measures]" caption="Measures"/>
    <dimension name="Table1" uniqueName="[Table1]" caption="Table1"/>
    <dimension name="Table1_2" uniqueName="[Table1_2]" caption="Table1_2"/>
    <dimension name="Table3_2" uniqueName="[Table3_2]" caption="Table3_2"/>
  </dimensions>
  <measureGroups count="3">
    <measureGroup name="Table1" caption="Table1"/>
    <measureGroup name="Table1_2" caption="Table1_2"/>
    <measureGroup name="Table3_2" caption="Table3_2"/>
  </measureGroups>
  <maps count="4">
    <map measureGroup="0" dimension="1"/>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78.990813888886" backgroundQuery="1" createdVersion="7" refreshedVersion="7" minRefreshableVersion="3" recordCount="0" supportSubquery="1" supportAdvancedDrill="1" xr:uid="{70ED69A7-59B1-4CC2-8097-D4809D9B8A0D}">
  <cacheSource type="external" connectionId="3"/>
  <cacheFields count="3">
    <cacheField name="[Measures].[Count of claim_id 2]" caption="Count of claim_id 2" numFmtId="0" hierarchy="45" level="32767"/>
    <cacheField name="[Table1_2].[insurance_type].[insurance_type]" caption="insurance_type" numFmtId="0" hierarchy="26" level="1">
      <sharedItems count="4">
        <s v="Commercial"/>
        <s v="Medicaid"/>
        <s v="Medicare"/>
        <s v="Self-Pay"/>
      </sharedItems>
    </cacheField>
    <cacheField name="[Table1].[claim_status].[claim_status]" caption="claim_status" numFmtId="0" hierarchy="9" level="1">
      <sharedItems containsSemiMixedTypes="0" containsNonDate="0" containsString="0"/>
    </cacheField>
  </cacheFields>
  <cacheHierarchies count="48">
    <cacheHierarchy uniqueName="[Table1].[claim_id]" caption="claim_id" attribute="1" defaultMemberUniqueName="[Table1].[claim_id].[All]" allUniqueName="[Table1].[claim_id].[All]" dimensionUniqueName="[Table1]" displayFolder="" count="0" memberValueDatatype="130" unbalanced="0"/>
    <cacheHierarchy uniqueName="[Table1].[provider_id]" caption="provider_id" attribute="1" defaultMemberUniqueName="[Table1].[provider_id].[All]" allUniqueName="[Table1].[provider_id].[All]" dimensionUniqueName="[Table1]" displayFolder="" count="0" memberValueDatatype="5" unbalanced="0"/>
    <cacheHierarchy uniqueName="[Table1].[patient_id]" caption="patient_id" attribute="1" defaultMemberUniqueName="[Table1].[patient_id].[All]" allUniqueName="[Table1].[patient_id].[All]" dimensionUniqueName="[Table1]" displayFolder="" count="0" memberValueDatatype="5" unbalanced="0"/>
    <cacheHierarchy uniqueName="[Table1].[billed_amount]" caption="billed_amount" attribute="1" defaultMemberUniqueName="[Table1].[billed_amount].[All]" allUniqueName="[Table1].[billed_amount].[All]" dimensionUniqueName="[Table1]" displayFolder="" count="0" memberValueDatatype="20" unbalanced="0"/>
    <cacheHierarchy uniqueName="[Table1].[procedure_code]" caption="procedure_code" attribute="1" defaultMemberUniqueName="[Table1].[procedure_code].[All]" allUniqueName="[Table1].[procedure_code].[All]" dimensionUniqueName="[Table1]" displayFolder="" count="0" memberValueDatatype="20" unbalanced="0"/>
    <cacheHierarchy uniqueName="[Table1].[diagnosis_code]" caption="diagnosis_code" attribute="1" defaultMemberUniqueName="[Table1].[diagnosis_code].[All]" allUniqueName="[Table1].[diagnosis_code].[All]" dimensionUniqueName="[Table1]" displayFolder="" count="0" memberValueDatatype="130" unbalanced="0"/>
    <cacheHierarchy uniqueName="[Table1].[allowed_amount]" caption="allowed_amount" attribute="1" defaultMemberUniqueName="[Table1].[allowed_amount].[All]" allUniqueName="[Table1].[allowed_amount].[All]" dimensionUniqueName="[Table1]" displayFolder="" count="0" memberValueDatatype="20" unbalanced="0"/>
    <cacheHierarchy uniqueName="[Table1].[paid_amount]" caption="paid_amount" attribute="1" defaultMemberUniqueName="[Table1].[paid_amount].[All]" allUniqueName="[Table1].[paid_amount].[All]" dimensionUniqueName="[Table1]" displayFolder="" count="0" memberValueDatatype="20" unbalanced="0"/>
    <cacheHierarchy uniqueName="[Table1].[insurance_type]" caption="insurance_type" attribute="1" defaultMemberUniqueName="[Table1].[insurance_type].[All]" allUniqueName="[Table1].[insurance_type].[All]" dimensionUniqueName="[Table1]" displayFolder="" count="2" memberValueDatatype="130" unbalanced="0"/>
    <cacheHierarchy uniqueName="[Table1].[claim_status]" caption="claim_status" attribute="1" defaultMemberUniqueName="[Table1].[claim_status].[All]" allUniqueName="[Table1].[claim_status].[All]" dimensionUniqueName="[Table1]" displayFolder="" count="2" memberValueDatatype="130" unbalanced="0">
      <fieldsUsage count="2">
        <fieldUsage x="-1"/>
        <fieldUsage x="2"/>
      </fieldsUsage>
    </cacheHierarchy>
    <cacheHierarchy uniqueName="[Table1].[reason_code]" caption="reason_code" attribute="1" defaultMemberUniqueName="[Table1].[reason_code].[All]" allUniqueName="[Table1].[reason_code].[All]" dimensionUniqueName="[Table1]" displayFolder="" count="0" memberValueDatatype="130" unbalanced="0"/>
    <cacheHierarchy uniqueName="[Table1].[follow_up_required]" caption="follow_up_required" attribute="1" defaultMemberUniqueName="[Table1].[follow_up_required].[All]" allUniqueName="[Table1].[follow_up_required].[All]" dimensionUniqueName="[Table1]" displayFolder="" count="0" memberValueDatatype="130" unbalanced="0"/>
    <cacheHierarchy uniqueName="[Table1].[outcome]" caption="outcome" attribute="1" defaultMemberUniqueName="[Table1].[outcome].[All]" allUniqueName="[Table1].[outcome].[All]" dimensionUniqueName="[Table1]" displayFolder="" count="0" memberValueDatatype="130" unbalanced="0"/>
    <cacheHierarchy uniqueName="[Table1].[date_of_service]" caption="date_of_service" attribute="1" time="1" defaultMemberUniqueName="[Table1].[date_of_service].[All]" allUniqueName="[Table1].[date_of_service].[All]" dimensionUniqueName="[Table1]" displayFolder="" count="0" memberValueDatatype="7" unbalanced="0"/>
    <cacheHierarchy uniqueName="[Table1].[Missing_Diagnosis]" caption="Missing_Diagnosis" attribute="1" defaultMemberUniqueName="[Table1].[Missing_Diagnosis].[All]" allUniqueName="[Table1].[Missing_Diagnosis].[All]" dimensionUniqueName="[Table1]" displayFolder="" count="0" memberValueDatatype="130" unbalanced="0"/>
    <cacheHierarchy uniqueName="[Table1].[Unpaid_claims]" caption="Unpaid_claims" attribute="1" defaultMemberUniqueName="[Table1].[Unpaid_claims].[All]" allUniqueName="[Table1].[Unpaid_claims].[All]" dimensionUniqueName="[Table1]" displayFolder="" count="0" memberValueDatatype="130" unbalanced="0"/>
    <cacheHierarchy uniqueName="[Table1].[Unnecessary_follow_up]" caption="Unnecessary_follow_up" attribute="1" defaultMemberUniqueName="[Table1].[Unnecessary_follow_up].[All]" allUniqueName="[Table1].[Unnecessary_follow_up].[All]" dimensionUniqueName="[Table1]" displayFolder="" count="0" memberValueDatatype="130" unbalanced="0"/>
    <cacheHierarchy uniqueName="[Table1].[Denied_without_reason]" caption="Denied_without_reason" attribute="1" defaultMemberUniqueName="[Table1].[Denied_without_reason].[All]" allUniqueName="[Table1].[Denied_without_reason].[All]" dimensionUniqueName="[Table1]" displayFolder="" count="0" memberValueDatatype="130" unbalanced="0"/>
    <cacheHierarchy uniqueName="[Table1_2].[claim_id]" caption="claim_id" attribute="1" defaultMemberUniqueName="[Table1_2].[claim_id].[All]" allUniqueName="[Table1_2].[claim_id].[All]" dimensionUniqueName="[Table1_2]" displayFolder="" count="0" memberValueDatatype="130" unbalanced="0"/>
    <cacheHierarchy uniqueName="[Table1_2].[provider_id]" caption="provider_id" attribute="1" defaultMemberUniqueName="[Table1_2].[provider_id].[All]" allUniqueName="[Table1_2].[provider_id].[All]" dimensionUniqueName="[Table1_2]" displayFolder="" count="0" memberValueDatatype="5" unbalanced="0"/>
    <cacheHierarchy uniqueName="[Table1_2].[patient_id]" caption="patient_id" attribute="1" defaultMemberUniqueName="[Table1_2].[patient_id].[All]" allUniqueName="[Table1_2].[patient_id].[All]" dimensionUniqueName="[Table1_2]" displayFolder="" count="0" memberValueDatatype="5" unbalanced="0"/>
    <cacheHierarchy uniqueName="[Table1_2].[billed_amount]" caption="billed_amount" attribute="1" defaultMemberUniqueName="[Table1_2].[billed_amount].[All]" allUniqueName="[Table1_2].[billed_amount].[All]" dimensionUniqueName="[Table1_2]" displayFolder="" count="0" memberValueDatatype="20" unbalanced="0"/>
    <cacheHierarchy uniqueName="[Table1_2].[procedure_code]" caption="procedure_code" attribute="1" defaultMemberUniqueName="[Table1_2].[procedure_code].[All]" allUniqueName="[Table1_2].[procedure_code].[All]" dimensionUniqueName="[Table1_2]" displayFolder="" count="0" memberValueDatatype="20" unbalanced="0"/>
    <cacheHierarchy uniqueName="[Table1_2].[diagnosis_code]" caption="diagnosis_code" attribute="1" defaultMemberUniqueName="[Table1_2].[diagnosis_code].[All]" allUniqueName="[Table1_2].[diagnosis_code].[All]" dimensionUniqueName="[Table1_2]" displayFolder="" count="0" memberValueDatatype="130" unbalanced="0"/>
    <cacheHierarchy uniqueName="[Table1_2].[allowed_amount]" caption="allowed_amount" attribute="1" defaultMemberUniqueName="[Table1_2].[allowed_amount].[All]" allUniqueName="[Table1_2].[allowed_amount].[All]" dimensionUniqueName="[Table1_2]" displayFolder="" count="0" memberValueDatatype="20" unbalanced="0"/>
    <cacheHierarchy uniqueName="[Table1_2].[paid_amount]" caption="paid_amount" attribute="1" defaultMemberUniqueName="[Table1_2].[paid_amount].[All]" allUniqueName="[Table1_2].[paid_amount].[All]" dimensionUniqueName="[Table1_2]" displayFolder="" count="0" memberValueDatatype="20" unbalanced="0"/>
    <cacheHierarchy uniqueName="[Table1_2].[insurance_type]" caption="insurance_type" attribute="1" defaultMemberUniqueName="[Table1_2].[insurance_type].[All]" allUniqueName="[Table1_2].[insurance_type].[All]" dimensionUniqueName="[Table1_2]" displayFolder="" count="2" memberValueDatatype="130" unbalanced="0">
      <fieldsUsage count="2">
        <fieldUsage x="-1"/>
        <fieldUsage x="1"/>
      </fieldsUsage>
    </cacheHierarchy>
    <cacheHierarchy uniqueName="[Table1_2].[claim_status]" caption="claim_status" attribute="1" defaultMemberUniqueName="[Table1_2].[claim_status].[All]" allUniqueName="[Table1_2].[claim_status].[All]" dimensionUniqueName="[Table1_2]" displayFolder="" count="0" memberValueDatatype="130" unbalanced="0"/>
    <cacheHierarchy uniqueName="[Table1_2].[reason_code]" caption="reason_code" attribute="1" defaultMemberUniqueName="[Table1_2].[reason_code].[All]" allUniqueName="[Table1_2].[reason_code].[All]" dimensionUniqueName="[Table1_2]" displayFolder="" count="0" memberValueDatatype="130" unbalanced="0"/>
    <cacheHierarchy uniqueName="[Table1_2].[follow_up_required]" caption="follow_up_required" attribute="1" defaultMemberUniqueName="[Table1_2].[follow_up_required].[All]" allUniqueName="[Table1_2].[follow_up_required].[All]" dimensionUniqueName="[Table1_2]" displayFolder="" count="0" memberValueDatatype="130" unbalanced="0"/>
    <cacheHierarchy uniqueName="[Table1_2].[outcome]" caption="outcome" attribute="1" defaultMemberUniqueName="[Table1_2].[outcome].[All]" allUniqueName="[Table1_2].[outcome].[All]" dimensionUniqueName="[Table1_2]" displayFolder="" count="0" memberValueDatatype="130" unbalanced="0"/>
    <cacheHierarchy uniqueName="[Table1_2].[date_of_service]" caption="date_of_service" attribute="1" time="1" defaultMemberUniqueName="[Table1_2].[date_of_service].[All]" allUniqueName="[Table1_2].[date_of_service].[All]" dimensionUniqueName="[Table1_2]" displayFolder="" count="0" memberValueDatatype="7" unbalanced="0"/>
    <cacheHierarchy uniqueName="[Table1_2].[Missing_Diagnosis]" caption="Missing_Diagnosis" attribute="1" defaultMemberUniqueName="[Table1_2].[Missing_Diagnosis].[All]" allUniqueName="[Table1_2].[Missing_Diagnosis].[All]" dimensionUniqueName="[Table1_2]" displayFolder="" count="0" memberValueDatatype="130" unbalanced="0"/>
    <cacheHierarchy uniqueName="[Table1_2].[Unpaid_claims]" caption="Unpaid_claims" attribute="1" defaultMemberUniqueName="[Table1_2].[Unpaid_claims].[All]" allUniqueName="[Table1_2].[Unpaid_claims].[All]" dimensionUniqueName="[Table1_2]" displayFolder="" count="0" memberValueDatatype="130" unbalanced="0"/>
    <cacheHierarchy uniqueName="[Table1_2].[Unnecessary_follow_up]" caption="Unnecessary_follow_up" attribute="1" defaultMemberUniqueName="[Table1_2].[Unnecessary_follow_up].[All]" allUniqueName="[Table1_2].[Unnecessary_follow_up].[All]" dimensionUniqueName="[Table1_2]" displayFolder="" count="0" memberValueDatatype="130" unbalanced="0"/>
    <cacheHierarchy uniqueName="[Table1_2].[Denied_without_reason]" caption="Denied_without_reason" attribute="1" defaultMemberUniqueName="[Table1_2].[Denied_without_reason].[All]" allUniqueName="[Table1_2].[Denied_without_reason].[All]" dimensionUniqueName="[Table1_2]" displayFolder="" count="0" memberValueDatatype="130" unbalanced="0"/>
    <cacheHierarchy uniqueName="[Table1_2].[date_of_service (Month)]" caption="date_of_service (Month)" attribute="1" defaultMemberUniqueName="[Table1_2].[date_of_service (Month)].[All]" allUniqueName="[Table1_2].[date_of_service (Month)].[All]" dimensionUniqueName="[Table1_2]" displayFolder="" count="0" memberValueDatatype="130" unbalanced="0"/>
    <cacheHierarchy uniqueName="[Table3_2].[claim_id]" caption="claim_id" attribute="1" defaultMemberUniqueName="[Table3_2].[claim_id].[All]" allUniqueName="[Table3_2].[claim_id].[All]" dimensionUniqueName="[Table3_2]" displayFolder="" count="0" memberValueDatatype="130" unbalanced="0"/>
    <cacheHierarchy uniqueName="[Table3_2].[error_type]" caption="error_type" attribute="1" defaultMemberUniqueName="[Table3_2].[error_type].[All]" allUniqueName="[Table3_2].[error_type].[All]" dimensionUniqueName="[Table3_2]" displayFolder="" count="0" memberValueDatatype="130" unbalanced="0"/>
    <cacheHierarchy uniqueName="[Table1_2].[date_of_service (Month Index)]" caption="date_of_service (Month Index)" attribute="1" defaultMemberUniqueName="[Table1_2].[date_of_service (Month Index)].[All]" allUniqueName="[Table1_2].[date_of_service (Month Index)].[All]" dimensionUniqueName="[Table1_2]" displayFolder="" count="0" memberValueDatatype="20" unbalanced="0" hidden="1"/>
    <cacheHierarchy uniqueName="[Measures].[__XL_Count Table1_2]" caption="__XL_Count Table1_2" measure="1" displayFolder="" measureGroup="Table1_2" count="0" hidden="1"/>
    <cacheHierarchy uniqueName="[Measures].[__XL_Count Table3_2]" caption="__XL_Count Table3_2" measure="1" displayFolder="" measureGroup="Table3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laim_id]" caption="Count of claim_id" measure="1" displayFolder="" measureGroup="Table3_2" count="0" hidden="1">
      <extLst>
        <ext xmlns:x15="http://schemas.microsoft.com/office/spreadsheetml/2010/11/main" uri="{B97F6D7D-B522-45F9-BDA1-12C45D357490}">
          <x15:cacheHierarchy aggregatedColumn="37"/>
        </ext>
      </extLst>
    </cacheHierarchy>
    <cacheHierarchy uniqueName="[Measures].[Count of claim_id 2]" caption="Count of claim_id 2" measure="1" displayFolder="" measureGroup="Table1_2"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billed_amount]" caption="Sum of billed_amount" measure="1" displayFolder="" measureGroup="Table1_2" count="0" hidden="1">
      <extLst>
        <ext xmlns:x15="http://schemas.microsoft.com/office/spreadsheetml/2010/11/main" uri="{B97F6D7D-B522-45F9-BDA1-12C45D357490}">
          <x15:cacheHierarchy aggregatedColumn="21"/>
        </ext>
      </extLst>
    </cacheHierarchy>
    <cacheHierarchy uniqueName="[Measures].[Sum of paid_amount]" caption="Sum of paid_amount" measure="1" displayFolder="" measureGroup="Table1_2" count="0" hidden="1">
      <extLst>
        <ext xmlns:x15="http://schemas.microsoft.com/office/spreadsheetml/2010/11/main" uri="{B97F6D7D-B522-45F9-BDA1-12C45D357490}">
          <x15:cacheHierarchy aggregatedColumn="25"/>
        </ext>
      </extLst>
    </cacheHierarchy>
  </cacheHierarchies>
  <kpis count="0"/>
  <dimensions count="4">
    <dimension measure="1" name="Measures" uniqueName="[Measures]" caption="Measures"/>
    <dimension name="Table1" uniqueName="[Table1]" caption="Table1"/>
    <dimension name="Table1_2" uniqueName="[Table1_2]" caption="Table1_2"/>
    <dimension name="Table3_2" uniqueName="[Table3_2]" caption="Table3_2"/>
  </dimensions>
  <measureGroups count="3">
    <measureGroup name="Table1" caption="Table1"/>
    <measureGroup name="Table1_2" caption="Table1_2"/>
    <measureGroup name="Table3_2" caption="Table3_2"/>
  </measureGroups>
  <maps count="4">
    <map measureGroup="0" dimension="1"/>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78.990814236109" backgroundQuery="1" createdVersion="7" refreshedVersion="7" minRefreshableVersion="3" recordCount="0" supportSubquery="1" supportAdvancedDrill="1" xr:uid="{865596E8-E0CE-4E61-A335-7773E75A2E49}">
  <cacheSource type="external" connectionId="3"/>
  <cacheFields count="4">
    <cacheField name="[Table1_2].[date_of_service (Month)].[date_of_service (Month)]" caption="date_of_service (Month)" numFmtId="0" hierarchy="36" level="1">
      <sharedItems count="8">
        <s v="May"/>
        <s v="Jun"/>
        <s v="Jul"/>
        <s v="Aug"/>
        <s v="Sep"/>
        <s v="Oct"/>
        <s v="Nov"/>
        <s v="Dec"/>
      </sharedItems>
    </cacheField>
    <cacheField name="[Measures].[Sum of billed_amount]" caption="Sum of billed_amount" numFmtId="0" hierarchy="46" level="32767"/>
    <cacheField name="[Measures].[Sum of paid_amount]" caption="Sum of paid_amount" numFmtId="0" hierarchy="47" level="32767"/>
    <cacheField name="[Table1].[claim_status].[claim_status]" caption="claim_status" numFmtId="0" hierarchy="9" level="1">
      <sharedItems containsSemiMixedTypes="0" containsNonDate="0" containsString="0"/>
    </cacheField>
  </cacheFields>
  <cacheHierarchies count="48">
    <cacheHierarchy uniqueName="[Table1].[claim_id]" caption="claim_id" attribute="1" defaultMemberUniqueName="[Table1].[claim_id].[All]" allUniqueName="[Table1].[claim_id].[All]" dimensionUniqueName="[Table1]" displayFolder="" count="0" memberValueDatatype="130" unbalanced="0"/>
    <cacheHierarchy uniqueName="[Table1].[provider_id]" caption="provider_id" attribute="1" defaultMemberUniqueName="[Table1].[provider_id].[All]" allUniqueName="[Table1].[provider_id].[All]" dimensionUniqueName="[Table1]" displayFolder="" count="0" memberValueDatatype="5" unbalanced="0"/>
    <cacheHierarchy uniqueName="[Table1].[patient_id]" caption="patient_id" attribute="1" defaultMemberUniqueName="[Table1].[patient_id].[All]" allUniqueName="[Table1].[patient_id].[All]" dimensionUniqueName="[Table1]" displayFolder="" count="0" memberValueDatatype="5" unbalanced="0"/>
    <cacheHierarchy uniqueName="[Table1].[billed_amount]" caption="billed_amount" attribute="1" defaultMemberUniqueName="[Table1].[billed_amount].[All]" allUniqueName="[Table1].[billed_amount].[All]" dimensionUniqueName="[Table1]" displayFolder="" count="0" memberValueDatatype="20" unbalanced="0"/>
    <cacheHierarchy uniqueName="[Table1].[procedure_code]" caption="procedure_code" attribute="1" defaultMemberUniqueName="[Table1].[procedure_code].[All]" allUniqueName="[Table1].[procedure_code].[All]" dimensionUniqueName="[Table1]" displayFolder="" count="0" memberValueDatatype="20" unbalanced="0"/>
    <cacheHierarchy uniqueName="[Table1].[diagnosis_code]" caption="diagnosis_code" attribute="1" defaultMemberUniqueName="[Table1].[diagnosis_code].[All]" allUniqueName="[Table1].[diagnosis_code].[All]" dimensionUniqueName="[Table1]" displayFolder="" count="0" memberValueDatatype="130" unbalanced="0"/>
    <cacheHierarchy uniqueName="[Table1].[allowed_amount]" caption="allowed_amount" attribute="1" defaultMemberUniqueName="[Table1].[allowed_amount].[All]" allUniqueName="[Table1].[allowed_amount].[All]" dimensionUniqueName="[Table1]" displayFolder="" count="0" memberValueDatatype="20" unbalanced="0"/>
    <cacheHierarchy uniqueName="[Table1].[paid_amount]" caption="paid_amount" attribute="1" defaultMemberUniqueName="[Table1].[paid_amount].[All]" allUniqueName="[Table1].[paid_amount].[All]" dimensionUniqueName="[Table1]" displayFolder="" count="0" memberValueDatatype="20" unbalanced="0"/>
    <cacheHierarchy uniqueName="[Table1].[insurance_type]" caption="insurance_type" attribute="1" defaultMemberUniqueName="[Table1].[insurance_type].[All]" allUniqueName="[Table1].[insurance_type].[All]" dimensionUniqueName="[Table1]" displayFolder="" count="2" memberValueDatatype="130" unbalanced="0"/>
    <cacheHierarchy uniqueName="[Table1].[claim_status]" caption="claim_status" attribute="1" defaultMemberUniqueName="[Table1].[claim_status].[All]" allUniqueName="[Table1].[claim_status].[All]" dimensionUniqueName="[Table1]" displayFolder="" count="2" memberValueDatatype="130" unbalanced="0">
      <fieldsUsage count="2">
        <fieldUsage x="-1"/>
        <fieldUsage x="3"/>
      </fieldsUsage>
    </cacheHierarchy>
    <cacheHierarchy uniqueName="[Table1].[reason_code]" caption="reason_code" attribute="1" defaultMemberUniqueName="[Table1].[reason_code].[All]" allUniqueName="[Table1].[reason_code].[All]" dimensionUniqueName="[Table1]" displayFolder="" count="0" memberValueDatatype="130" unbalanced="0"/>
    <cacheHierarchy uniqueName="[Table1].[follow_up_required]" caption="follow_up_required" attribute="1" defaultMemberUniqueName="[Table1].[follow_up_required].[All]" allUniqueName="[Table1].[follow_up_required].[All]" dimensionUniqueName="[Table1]" displayFolder="" count="0" memberValueDatatype="130" unbalanced="0"/>
    <cacheHierarchy uniqueName="[Table1].[outcome]" caption="outcome" attribute="1" defaultMemberUniqueName="[Table1].[outcome].[All]" allUniqueName="[Table1].[outcome].[All]" dimensionUniqueName="[Table1]" displayFolder="" count="0" memberValueDatatype="130" unbalanced="0"/>
    <cacheHierarchy uniqueName="[Table1].[date_of_service]" caption="date_of_service" attribute="1" time="1" defaultMemberUniqueName="[Table1].[date_of_service].[All]" allUniqueName="[Table1].[date_of_service].[All]" dimensionUniqueName="[Table1]" displayFolder="" count="0" memberValueDatatype="7" unbalanced="0"/>
    <cacheHierarchy uniqueName="[Table1].[Missing_Diagnosis]" caption="Missing_Diagnosis" attribute="1" defaultMemberUniqueName="[Table1].[Missing_Diagnosis].[All]" allUniqueName="[Table1].[Missing_Diagnosis].[All]" dimensionUniqueName="[Table1]" displayFolder="" count="0" memberValueDatatype="130" unbalanced="0"/>
    <cacheHierarchy uniqueName="[Table1].[Unpaid_claims]" caption="Unpaid_claims" attribute="1" defaultMemberUniqueName="[Table1].[Unpaid_claims].[All]" allUniqueName="[Table1].[Unpaid_claims].[All]" dimensionUniqueName="[Table1]" displayFolder="" count="0" memberValueDatatype="130" unbalanced="0"/>
    <cacheHierarchy uniqueName="[Table1].[Unnecessary_follow_up]" caption="Unnecessary_follow_up" attribute="1" defaultMemberUniqueName="[Table1].[Unnecessary_follow_up].[All]" allUniqueName="[Table1].[Unnecessary_follow_up].[All]" dimensionUniqueName="[Table1]" displayFolder="" count="0" memberValueDatatype="130" unbalanced="0"/>
    <cacheHierarchy uniqueName="[Table1].[Denied_without_reason]" caption="Denied_without_reason" attribute="1" defaultMemberUniqueName="[Table1].[Denied_without_reason].[All]" allUniqueName="[Table1].[Denied_without_reason].[All]" dimensionUniqueName="[Table1]" displayFolder="" count="0" memberValueDatatype="130" unbalanced="0"/>
    <cacheHierarchy uniqueName="[Table1_2].[claim_id]" caption="claim_id" attribute="1" defaultMemberUniqueName="[Table1_2].[claim_id].[All]" allUniqueName="[Table1_2].[claim_id].[All]" dimensionUniqueName="[Table1_2]" displayFolder="" count="0" memberValueDatatype="130" unbalanced="0"/>
    <cacheHierarchy uniqueName="[Table1_2].[provider_id]" caption="provider_id" attribute="1" defaultMemberUniqueName="[Table1_2].[provider_id].[All]" allUniqueName="[Table1_2].[provider_id].[All]" dimensionUniqueName="[Table1_2]" displayFolder="" count="0" memberValueDatatype="5" unbalanced="0"/>
    <cacheHierarchy uniqueName="[Table1_2].[patient_id]" caption="patient_id" attribute="1" defaultMemberUniqueName="[Table1_2].[patient_id].[All]" allUniqueName="[Table1_2].[patient_id].[All]" dimensionUniqueName="[Table1_2]" displayFolder="" count="0" memberValueDatatype="5" unbalanced="0"/>
    <cacheHierarchy uniqueName="[Table1_2].[billed_amount]" caption="billed_amount" attribute="1" defaultMemberUniqueName="[Table1_2].[billed_amount].[All]" allUniqueName="[Table1_2].[billed_amount].[All]" dimensionUniqueName="[Table1_2]" displayFolder="" count="0" memberValueDatatype="20" unbalanced="0"/>
    <cacheHierarchy uniqueName="[Table1_2].[procedure_code]" caption="procedure_code" attribute="1" defaultMemberUniqueName="[Table1_2].[procedure_code].[All]" allUniqueName="[Table1_2].[procedure_code].[All]" dimensionUniqueName="[Table1_2]" displayFolder="" count="0" memberValueDatatype="20" unbalanced="0"/>
    <cacheHierarchy uniqueName="[Table1_2].[diagnosis_code]" caption="diagnosis_code" attribute="1" defaultMemberUniqueName="[Table1_2].[diagnosis_code].[All]" allUniqueName="[Table1_2].[diagnosis_code].[All]" dimensionUniqueName="[Table1_2]" displayFolder="" count="0" memberValueDatatype="130" unbalanced="0"/>
    <cacheHierarchy uniqueName="[Table1_2].[allowed_amount]" caption="allowed_amount" attribute="1" defaultMemberUniqueName="[Table1_2].[allowed_amount].[All]" allUniqueName="[Table1_2].[allowed_amount].[All]" dimensionUniqueName="[Table1_2]" displayFolder="" count="0" memberValueDatatype="20" unbalanced="0"/>
    <cacheHierarchy uniqueName="[Table1_2].[paid_amount]" caption="paid_amount" attribute="1" defaultMemberUniqueName="[Table1_2].[paid_amount].[All]" allUniqueName="[Table1_2].[paid_amount].[All]" dimensionUniqueName="[Table1_2]" displayFolder="" count="0" memberValueDatatype="20" unbalanced="0"/>
    <cacheHierarchy uniqueName="[Table1_2].[insurance_type]" caption="insurance_type" attribute="1" defaultMemberUniqueName="[Table1_2].[insurance_type].[All]" allUniqueName="[Table1_2].[insurance_type].[All]" dimensionUniqueName="[Table1_2]" displayFolder="" count="0" memberValueDatatype="130" unbalanced="0"/>
    <cacheHierarchy uniqueName="[Table1_2].[claim_status]" caption="claim_status" attribute="1" defaultMemberUniqueName="[Table1_2].[claim_status].[All]" allUniqueName="[Table1_2].[claim_status].[All]" dimensionUniqueName="[Table1_2]" displayFolder="" count="0" memberValueDatatype="130" unbalanced="0"/>
    <cacheHierarchy uniqueName="[Table1_2].[reason_code]" caption="reason_code" attribute="1" defaultMemberUniqueName="[Table1_2].[reason_code].[All]" allUniqueName="[Table1_2].[reason_code].[All]" dimensionUniqueName="[Table1_2]" displayFolder="" count="0" memberValueDatatype="130" unbalanced="0"/>
    <cacheHierarchy uniqueName="[Table1_2].[follow_up_required]" caption="follow_up_required" attribute="1" defaultMemberUniqueName="[Table1_2].[follow_up_required].[All]" allUniqueName="[Table1_2].[follow_up_required].[All]" dimensionUniqueName="[Table1_2]" displayFolder="" count="0" memberValueDatatype="130" unbalanced="0"/>
    <cacheHierarchy uniqueName="[Table1_2].[outcome]" caption="outcome" attribute="1" defaultMemberUniqueName="[Table1_2].[outcome].[All]" allUniqueName="[Table1_2].[outcome].[All]" dimensionUniqueName="[Table1_2]" displayFolder="" count="0" memberValueDatatype="130" unbalanced="0"/>
    <cacheHierarchy uniqueName="[Table1_2].[date_of_service]" caption="date_of_service" attribute="1" time="1" defaultMemberUniqueName="[Table1_2].[date_of_service].[All]" allUniqueName="[Table1_2].[date_of_service].[All]" dimensionUniqueName="[Table1_2]" displayFolder="" count="0" memberValueDatatype="7" unbalanced="0"/>
    <cacheHierarchy uniqueName="[Table1_2].[Missing_Diagnosis]" caption="Missing_Diagnosis" attribute="1" defaultMemberUniqueName="[Table1_2].[Missing_Diagnosis].[All]" allUniqueName="[Table1_2].[Missing_Diagnosis].[All]" dimensionUniqueName="[Table1_2]" displayFolder="" count="0" memberValueDatatype="130" unbalanced="0"/>
    <cacheHierarchy uniqueName="[Table1_2].[Unpaid_claims]" caption="Unpaid_claims" attribute="1" defaultMemberUniqueName="[Table1_2].[Unpaid_claims].[All]" allUniqueName="[Table1_2].[Unpaid_claims].[All]" dimensionUniqueName="[Table1_2]" displayFolder="" count="0" memberValueDatatype="130" unbalanced="0"/>
    <cacheHierarchy uniqueName="[Table1_2].[Unnecessary_follow_up]" caption="Unnecessary_follow_up" attribute="1" defaultMemberUniqueName="[Table1_2].[Unnecessary_follow_up].[All]" allUniqueName="[Table1_2].[Unnecessary_follow_up].[All]" dimensionUniqueName="[Table1_2]" displayFolder="" count="0" memberValueDatatype="130" unbalanced="0"/>
    <cacheHierarchy uniqueName="[Table1_2].[Denied_without_reason]" caption="Denied_without_reason" attribute="1" defaultMemberUniqueName="[Table1_2].[Denied_without_reason].[All]" allUniqueName="[Table1_2].[Denied_without_reason].[All]" dimensionUniqueName="[Table1_2]" displayFolder="" count="0" memberValueDatatype="130" unbalanced="0"/>
    <cacheHierarchy uniqueName="[Table1_2].[date_of_service (Month)]" caption="date_of_service (Month)" attribute="1" defaultMemberUniqueName="[Table1_2].[date_of_service (Month)].[All]" allUniqueName="[Table1_2].[date_of_service (Month)].[All]" dimensionUniqueName="[Table1_2]" displayFolder="" count="2" memberValueDatatype="130" unbalanced="0">
      <fieldsUsage count="2">
        <fieldUsage x="-1"/>
        <fieldUsage x="0"/>
      </fieldsUsage>
    </cacheHierarchy>
    <cacheHierarchy uniqueName="[Table3_2].[claim_id]" caption="claim_id" attribute="1" defaultMemberUniqueName="[Table3_2].[claim_id].[All]" allUniqueName="[Table3_2].[claim_id].[All]" dimensionUniqueName="[Table3_2]" displayFolder="" count="0" memberValueDatatype="130" unbalanced="0"/>
    <cacheHierarchy uniqueName="[Table3_2].[error_type]" caption="error_type" attribute="1" defaultMemberUniqueName="[Table3_2].[error_type].[All]" allUniqueName="[Table3_2].[error_type].[All]" dimensionUniqueName="[Table3_2]" displayFolder="" count="0" memberValueDatatype="130" unbalanced="0"/>
    <cacheHierarchy uniqueName="[Table1_2].[date_of_service (Month Index)]" caption="date_of_service (Month Index)" attribute="1" defaultMemberUniqueName="[Table1_2].[date_of_service (Month Index)].[All]" allUniqueName="[Table1_2].[date_of_service (Month Index)].[All]" dimensionUniqueName="[Table1_2]" displayFolder="" count="0" memberValueDatatype="20" unbalanced="0" hidden="1"/>
    <cacheHierarchy uniqueName="[Measures].[__XL_Count Table1_2]" caption="__XL_Count Table1_2" measure="1" displayFolder="" measureGroup="Table1_2" count="0" hidden="1"/>
    <cacheHierarchy uniqueName="[Measures].[__XL_Count Table3_2]" caption="__XL_Count Table3_2" measure="1" displayFolder="" measureGroup="Table3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laim_id]" caption="Count of claim_id" measure="1" displayFolder="" measureGroup="Table3_2" count="0" hidden="1">
      <extLst>
        <ext xmlns:x15="http://schemas.microsoft.com/office/spreadsheetml/2010/11/main" uri="{B97F6D7D-B522-45F9-BDA1-12C45D357490}">
          <x15:cacheHierarchy aggregatedColumn="37"/>
        </ext>
      </extLst>
    </cacheHierarchy>
    <cacheHierarchy uniqueName="[Measures].[Count of claim_id 2]" caption="Count of claim_id 2" measure="1" displayFolder="" measureGroup="Table1_2" count="0" hidden="1">
      <extLst>
        <ext xmlns:x15="http://schemas.microsoft.com/office/spreadsheetml/2010/11/main" uri="{B97F6D7D-B522-45F9-BDA1-12C45D357490}">
          <x15:cacheHierarchy aggregatedColumn="18"/>
        </ext>
      </extLst>
    </cacheHierarchy>
    <cacheHierarchy uniqueName="[Measures].[Sum of billed_amount]" caption="Sum of billed_amount" measure="1" displayFolder="" measureGroup="Table1_2"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paid_amount]" caption="Sum of paid_amount" measure="1" displayFolder="" measureGroup="Table1_2" count="0" oneField="1" hidden="1">
      <fieldsUsage count="1">
        <fieldUsage x="2"/>
      </fieldsUsage>
      <extLst>
        <ext xmlns:x15="http://schemas.microsoft.com/office/spreadsheetml/2010/11/main" uri="{B97F6D7D-B522-45F9-BDA1-12C45D357490}">
          <x15:cacheHierarchy aggregatedColumn="25"/>
        </ext>
      </extLst>
    </cacheHierarchy>
  </cacheHierarchies>
  <kpis count="0"/>
  <dimensions count="4">
    <dimension measure="1" name="Measures" uniqueName="[Measures]" caption="Measures"/>
    <dimension name="Table1" uniqueName="[Table1]" caption="Table1"/>
    <dimension name="Table1_2" uniqueName="[Table1_2]" caption="Table1_2"/>
    <dimension name="Table3_2" uniqueName="[Table3_2]" caption="Table3_2"/>
  </dimensions>
  <measureGroups count="3">
    <measureGroup name="Table1" caption="Table1"/>
    <measureGroup name="Table1_2" caption="Table1_2"/>
    <measureGroup name="Table3_2" caption="Table3_2"/>
  </measureGroups>
  <maps count="4">
    <map measureGroup="0" dimension="1"/>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78.990649537038" backgroundQuery="1" createdVersion="3" refreshedVersion="7" minRefreshableVersion="3" recordCount="0" supportSubquery="1" supportAdvancedDrill="1" xr:uid="{D1C0FB4A-C74C-4258-866E-82E39348AE6A}">
  <cacheSource type="external" connectionId="3">
    <extLst>
      <ext xmlns:x14="http://schemas.microsoft.com/office/spreadsheetml/2009/9/main" uri="{F057638F-6D5F-4e77-A914-E7F072B9BCA8}">
        <x14:sourceConnection name="ThisWorkbookDataModel"/>
      </ext>
    </extLst>
  </cacheSource>
  <cacheFields count="0"/>
  <cacheHierarchies count="48">
    <cacheHierarchy uniqueName="[Table1].[claim_id]" caption="claim_id" attribute="1" defaultMemberUniqueName="[Table1].[claim_id].[All]" allUniqueName="[Table1].[claim_id].[All]" dimensionUniqueName="[Table1]" displayFolder="" count="0" memberValueDatatype="130" unbalanced="0"/>
    <cacheHierarchy uniqueName="[Table1].[provider_id]" caption="provider_id" attribute="1" defaultMemberUniqueName="[Table1].[provider_id].[All]" allUniqueName="[Table1].[provider_id].[All]" dimensionUniqueName="[Table1]" displayFolder="" count="0" memberValueDatatype="5" unbalanced="0"/>
    <cacheHierarchy uniqueName="[Table1].[patient_id]" caption="patient_id" attribute="1" defaultMemberUniqueName="[Table1].[patient_id].[All]" allUniqueName="[Table1].[patient_id].[All]" dimensionUniqueName="[Table1]" displayFolder="" count="0" memberValueDatatype="5" unbalanced="0"/>
    <cacheHierarchy uniqueName="[Table1].[billed_amount]" caption="billed_amount" attribute="1" defaultMemberUniqueName="[Table1].[billed_amount].[All]" allUniqueName="[Table1].[billed_amount].[All]" dimensionUniqueName="[Table1]" displayFolder="" count="0" memberValueDatatype="20" unbalanced="0"/>
    <cacheHierarchy uniqueName="[Table1].[procedure_code]" caption="procedure_code" attribute="1" defaultMemberUniqueName="[Table1].[procedure_code].[All]" allUniqueName="[Table1].[procedure_code].[All]" dimensionUniqueName="[Table1]" displayFolder="" count="0" memberValueDatatype="20" unbalanced="0"/>
    <cacheHierarchy uniqueName="[Table1].[diagnosis_code]" caption="diagnosis_code" attribute="1" defaultMemberUniqueName="[Table1].[diagnosis_code].[All]" allUniqueName="[Table1].[diagnosis_code].[All]" dimensionUniqueName="[Table1]" displayFolder="" count="0" memberValueDatatype="130" unbalanced="0"/>
    <cacheHierarchy uniqueName="[Table1].[allowed_amount]" caption="allowed_amount" attribute="1" defaultMemberUniqueName="[Table1].[allowed_amount].[All]" allUniqueName="[Table1].[allowed_amount].[All]" dimensionUniqueName="[Table1]" displayFolder="" count="0" memberValueDatatype="20" unbalanced="0"/>
    <cacheHierarchy uniqueName="[Table1].[paid_amount]" caption="paid_amount" attribute="1" defaultMemberUniqueName="[Table1].[paid_amount].[All]" allUniqueName="[Table1].[paid_amount].[All]" dimensionUniqueName="[Table1]" displayFolder="" count="0" memberValueDatatype="20" unbalanced="0"/>
    <cacheHierarchy uniqueName="[Table1].[insurance_type]" caption="insurance_type" attribute="1" defaultMemberUniqueName="[Table1].[insurance_type].[All]" allUniqueName="[Table1].[insurance_type].[All]" dimensionUniqueName="[Table1]" displayFolder="" count="2" memberValueDatatype="130" unbalanced="0"/>
    <cacheHierarchy uniqueName="[Table1].[claim_status]" caption="claim_status" attribute="1" defaultMemberUniqueName="[Table1].[claim_status].[All]" allUniqueName="[Table1].[claim_status].[All]" dimensionUniqueName="[Table1]" displayFolder="" count="2" memberValueDatatype="130" unbalanced="0"/>
    <cacheHierarchy uniqueName="[Table1].[reason_code]" caption="reason_code" attribute="1" defaultMemberUniqueName="[Table1].[reason_code].[All]" allUniqueName="[Table1].[reason_code].[All]" dimensionUniqueName="[Table1]" displayFolder="" count="0" memberValueDatatype="130" unbalanced="0"/>
    <cacheHierarchy uniqueName="[Table1].[follow_up_required]" caption="follow_up_required" attribute="1" defaultMemberUniqueName="[Table1].[follow_up_required].[All]" allUniqueName="[Table1].[follow_up_required].[All]" dimensionUniqueName="[Table1]" displayFolder="" count="0" memberValueDatatype="130" unbalanced="0"/>
    <cacheHierarchy uniqueName="[Table1].[outcome]" caption="outcome" attribute="1" defaultMemberUniqueName="[Table1].[outcome].[All]" allUniqueName="[Table1].[outcome].[All]" dimensionUniqueName="[Table1]" displayFolder="" count="0" memberValueDatatype="130" unbalanced="0"/>
    <cacheHierarchy uniqueName="[Table1].[date_of_service]" caption="date_of_service" attribute="1" time="1" defaultMemberUniqueName="[Table1].[date_of_service].[All]" allUniqueName="[Table1].[date_of_service].[All]" dimensionUniqueName="[Table1]" displayFolder="" count="0" memberValueDatatype="7" unbalanced="0"/>
    <cacheHierarchy uniqueName="[Table1].[Missing_Diagnosis]" caption="Missing_Diagnosis" attribute="1" defaultMemberUniqueName="[Table1].[Missing_Diagnosis].[All]" allUniqueName="[Table1].[Missing_Diagnosis].[All]" dimensionUniqueName="[Table1]" displayFolder="" count="0" memberValueDatatype="130" unbalanced="0"/>
    <cacheHierarchy uniqueName="[Table1].[Unpaid_claims]" caption="Unpaid_claims" attribute="1" defaultMemberUniqueName="[Table1].[Unpaid_claims].[All]" allUniqueName="[Table1].[Unpaid_claims].[All]" dimensionUniqueName="[Table1]" displayFolder="" count="0" memberValueDatatype="130" unbalanced="0"/>
    <cacheHierarchy uniqueName="[Table1].[Unnecessary_follow_up]" caption="Unnecessary_follow_up" attribute="1" defaultMemberUniqueName="[Table1].[Unnecessary_follow_up].[All]" allUniqueName="[Table1].[Unnecessary_follow_up].[All]" dimensionUniqueName="[Table1]" displayFolder="" count="0" memberValueDatatype="130" unbalanced="0"/>
    <cacheHierarchy uniqueName="[Table1].[Denied_without_reason]" caption="Denied_without_reason" attribute="1" defaultMemberUniqueName="[Table1].[Denied_without_reason].[All]" allUniqueName="[Table1].[Denied_without_reason].[All]" dimensionUniqueName="[Table1]" displayFolder="" count="0" memberValueDatatype="130" unbalanced="0"/>
    <cacheHierarchy uniqueName="[Table1_2].[claim_id]" caption="claim_id" attribute="1" defaultMemberUniqueName="[Table1_2].[claim_id].[All]" allUniqueName="[Table1_2].[claim_id].[All]" dimensionUniqueName="[Table1_2]" displayFolder="" count="0" memberValueDatatype="130" unbalanced="0"/>
    <cacheHierarchy uniqueName="[Table1_2].[provider_id]" caption="provider_id" attribute="1" defaultMemberUniqueName="[Table1_2].[provider_id].[All]" allUniqueName="[Table1_2].[provider_id].[All]" dimensionUniqueName="[Table1_2]" displayFolder="" count="0" memberValueDatatype="5" unbalanced="0"/>
    <cacheHierarchy uniqueName="[Table1_2].[patient_id]" caption="patient_id" attribute="1" defaultMemberUniqueName="[Table1_2].[patient_id].[All]" allUniqueName="[Table1_2].[patient_id].[All]" dimensionUniqueName="[Table1_2]" displayFolder="" count="0" memberValueDatatype="5" unbalanced="0"/>
    <cacheHierarchy uniqueName="[Table1_2].[billed_amount]" caption="billed_amount" attribute="1" defaultMemberUniqueName="[Table1_2].[billed_amount].[All]" allUniqueName="[Table1_2].[billed_amount].[All]" dimensionUniqueName="[Table1_2]" displayFolder="" count="0" memberValueDatatype="20" unbalanced="0"/>
    <cacheHierarchy uniqueName="[Table1_2].[procedure_code]" caption="procedure_code" attribute="1" defaultMemberUniqueName="[Table1_2].[procedure_code].[All]" allUniqueName="[Table1_2].[procedure_code].[All]" dimensionUniqueName="[Table1_2]" displayFolder="" count="0" memberValueDatatype="20" unbalanced="0"/>
    <cacheHierarchy uniqueName="[Table1_2].[diagnosis_code]" caption="diagnosis_code" attribute="1" defaultMemberUniqueName="[Table1_2].[diagnosis_code].[All]" allUniqueName="[Table1_2].[diagnosis_code].[All]" dimensionUniqueName="[Table1_2]" displayFolder="" count="0" memberValueDatatype="130" unbalanced="0"/>
    <cacheHierarchy uniqueName="[Table1_2].[allowed_amount]" caption="allowed_amount" attribute="1" defaultMemberUniqueName="[Table1_2].[allowed_amount].[All]" allUniqueName="[Table1_2].[allowed_amount].[All]" dimensionUniqueName="[Table1_2]" displayFolder="" count="0" memberValueDatatype="20" unbalanced="0"/>
    <cacheHierarchy uniqueName="[Table1_2].[paid_amount]" caption="paid_amount" attribute="1" defaultMemberUniqueName="[Table1_2].[paid_amount].[All]" allUniqueName="[Table1_2].[paid_amount].[All]" dimensionUniqueName="[Table1_2]" displayFolder="" count="0" memberValueDatatype="20" unbalanced="0"/>
    <cacheHierarchy uniqueName="[Table1_2].[insurance_type]" caption="insurance_type" attribute="1" defaultMemberUniqueName="[Table1_2].[insurance_type].[All]" allUniqueName="[Table1_2].[insurance_type].[All]" dimensionUniqueName="[Table1_2]" displayFolder="" count="0" memberValueDatatype="130" unbalanced="0"/>
    <cacheHierarchy uniqueName="[Table1_2].[claim_status]" caption="claim_status" attribute="1" defaultMemberUniqueName="[Table1_2].[claim_status].[All]" allUniqueName="[Table1_2].[claim_status].[All]" dimensionUniqueName="[Table1_2]" displayFolder="" count="0" memberValueDatatype="130" unbalanced="0"/>
    <cacheHierarchy uniqueName="[Table1_2].[reason_code]" caption="reason_code" attribute="1" defaultMemberUniqueName="[Table1_2].[reason_code].[All]" allUniqueName="[Table1_2].[reason_code].[All]" dimensionUniqueName="[Table1_2]" displayFolder="" count="0" memberValueDatatype="130" unbalanced="0"/>
    <cacheHierarchy uniqueName="[Table1_2].[follow_up_required]" caption="follow_up_required" attribute="1" defaultMemberUniqueName="[Table1_2].[follow_up_required].[All]" allUniqueName="[Table1_2].[follow_up_required].[All]" dimensionUniqueName="[Table1_2]" displayFolder="" count="0" memberValueDatatype="130" unbalanced="0"/>
    <cacheHierarchy uniqueName="[Table1_2].[outcome]" caption="outcome" attribute="1" defaultMemberUniqueName="[Table1_2].[outcome].[All]" allUniqueName="[Table1_2].[outcome].[All]" dimensionUniqueName="[Table1_2]" displayFolder="" count="0" memberValueDatatype="130" unbalanced="0"/>
    <cacheHierarchy uniqueName="[Table1_2].[date_of_service]" caption="date_of_service" attribute="1" time="1" defaultMemberUniqueName="[Table1_2].[date_of_service].[All]" allUniqueName="[Table1_2].[date_of_service].[All]" dimensionUniqueName="[Table1_2]" displayFolder="" count="0" memberValueDatatype="7" unbalanced="0"/>
    <cacheHierarchy uniqueName="[Table1_2].[Missing_Diagnosis]" caption="Missing_Diagnosis" attribute="1" defaultMemberUniqueName="[Table1_2].[Missing_Diagnosis].[All]" allUniqueName="[Table1_2].[Missing_Diagnosis].[All]" dimensionUniqueName="[Table1_2]" displayFolder="" count="0" memberValueDatatype="130" unbalanced="0"/>
    <cacheHierarchy uniqueName="[Table1_2].[Unpaid_claims]" caption="Unpaid_claims" attribute="1" defaultMemberUniqueName="[Table1_2].[Unpaid_claims].[All]" allUniqueName="[Table1_2].[Unpaid_claims].[All]" dimensionUniqueName="[Table1_2]" displayFolder="" count="0" memberValueDatatype="130" unbalanced="0"/>
    <cacheHierarchy uniqueName="[Table1_2].[Unnecessary_follow_up]" caption="Unnecessary_follow_up" attribute="1" defaultMemberUniqueName="[Table1_2].[Unnecessary_follow_up].[All]" allUniqueName="[Table1_2].[Unnecessary_follow_up].[All]" dimensionUniqueName="[Table1_2]" displayFolder="" count="0" memberValueDatatype="130" unbalanced="0"/>
    <cacheHierarchy uniqueName="[Table1_2].[Denied_without_reason]" caption="Denied_without_reason" attribute="1" defaultMemberUniqueName="[Table1_2].[Denied_without_reason].[All]" allUniqueName="[Table1_2].[Denied_without_reason].[All]" dimensionUniqueName="[Table1_2]" displayFolder="" count="0" memberValueDatatype="130" unbalanced="0"/>
    <cacheHierarchy uniqueName="[Table1_2].[date_of_service (Month)]" caption="date_of_service (Month)" attribute="1" defaultMemberUniqueName="[Table1_2].[date_of_service (Month)].[All]" allUniqueName="[Table1_2].[date_of_service (Month)].[All]" dimensionUniqueName="[Table1_2]" displayFolder="" count="0" memberValueDatatype="130" unbalanced="0"/>
    <cacheHierarchy uniqueName="[Table3_2].[claim_id]" caption="claim_id" attribute="1" defaultMemberUniqueName="[Table3_2].[claim_id].[All]" allUniqueName="[Table3_2].[claim_id].[All]" dimensionUniqueName="[Table3_2]" displayFolder="" count="0" memberValueDatatype="130" unbalanced="0"/>
    <cacheHierarchy uniqueName="[Table3_2].[error_type]" caption="error_type" attribute="1" defaultMemberUniqueName="[Table3_2].[error_type].[All]" allUniqueName="[Table3_2].[error_type].[All]" dimensionUniqueName="[Table3_2]" displayFolder="" count="0" memberValueDatatype="130" unbalanced="0"/>
    <cacheHierarchy uniqueName="[Table1_2].[date_of_service (Month Index)]" caption="date_of_service (Month Index)" attribute="1" defaultMemberUniqueName="[Table1_2].[date_of_service (Month Index)].[All]" allUniqueName="[Table1_2].[date_of_service (Month Index)].[All]" dimensionUniqueName="[Table1_2]" displayFolder="" count="0" memberValueDatatype="20" unbalanced="0" hidden="1"/>
    <cacheHierarchy uniqueName="[Measures].[__XL_Count Table1_2]" caption="__XL_Count Table1_2" measure="1" displayFolder="" measureGroup="Table1_2" count="0" hidden="1"/>
    <cacheHierarchy uniqueName="[Measures].[__XL_Count Table3_2]" caption="__XL_Count Table3_2" measure="1" displayFolder="" measureGroup="Table3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laim_id]" caption="Count of claim_id" measure="1" displayFolder="" measureGroup="Table3_2" count="0" hidden="1">
      <extLst>
        <ext xmlns:x15="http://schemas.microsoft.com/office/spreadsheetml/2010/11/main" uri="{B97F6D7D-B522-45F9-BDA1-12C45D357490}">
          <x15:cacheHierarchy aggregatedColumn="37"/>
        </ext>
      </extLst>
    </cacheHierarchy>
    <cacheHierarchy uniqueName="[Measures].[Count of claim_id 2]" caption="Count of claim_id 2" measure="1" displayFolder="" measureGroup="Table1_2" count="0" hidden="1">
      <extLst>
        <ext xmlns:x15="http://schemas.microsoft.com/office/spreadsheetml/2010/11/main" uri="{B97F6D7D-B522-45F9-BDA1-12C45D357490}">
          <x15:cacheHierarchy aggregatedColumn="18"/>
        </ext>
      </extLst>
    </cacheHierarchy>
    <cacheHierarchy uniqueName="[Measures].[Sum of billed_amount]" caption="Sum of billed_amount" measure="1" displayFolder="" measureGroup="Table1_2" count="0" hidden="1">
      <extLst>
        <ext xmlns:x15="http://schemas.microsoft.com/office/spreadsheetml/2010/11/main" uri="{B97F6D7D-B522-45F9-BDA1-12C45D357490}">
          <x15:cacheHierarchy aggregatedColumn="21"/>
        </ext>
      </extLst>
    </cacheHierarchy>
    <cacheHierarchy uniqueName="[Measures].[Sum of paid_amount]" caption="Sum of paid_amount" measure="1" displayFolder="" measureGroup="Table1_2" count="0" hidden="1">
      <extLst>
        <ext xmlns:x15="http://schemas.microsoft.com/office/spreadsheetml/2010/11/main" uri="{B97F6D7D-B522-45F9-BDA1-12C45D357490}">
          <x15:cacheHierarchy aggregatedColumn="25"/>
        </ext>
      </extLst>
    </cacheHierarchy>
  </cacheHierarchies>
  <kpis count="0"/>
  <extLst>
    <ext xmlns:x14="http://schemas.microsoft.com/office/spreadsheetml/2009/9/main" uri="{725AE2AE-9491-48be-B2B4-4EB974FC3084}">
      <x14:pivotCacheDefinition slicerData="1" pivotCacheId="62424364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DC295D-F21A-437E-8DCF-23B4CE1709BB}" name="PivotTable4" cacheId="9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Months">
  <location ref="A21:C30" firstHeaderRow="0" firstDataRow="1" firstDataCol="1"/>
  <pivotFields count="4">
    <pivotField axis="axisRow" allDrilled="1" subtotalTop="0" showAll="0" dataSourceSort="1" defaultSubtotal="0">
      <items count="8">
        <item x="0" e="0"/>
        <item x="1" e="0"/>
        <item x="2" e="0"/>
        <item x="3" e="0"/>
        <item x="4" e="0"/>
        <item x="5" e="0"/>
        <item x="6" e="0"/>
        <item x="7" e="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2">
    <i>
      <x/>
    </i>
    <i i="1">
      <x v="1"/>
    </i>
  </colItems>
  <dataFields count="2">
    <dataField name="Sum of billed_amount" fld="1" baseField="0" baseItem="0"/>
    <dataField name="Sum of paid_amount" fld="2" baseField="0" baseItem="0"/>
  </dataFields>
  <formats count="2">
    <format dxfId="1">
      <pivotArea dataOnly="0" labelOnly="1" outline="0" fieldPosition="0">
        <references count="1">
          <reference field="4294967294" count="1">
            <x v="1"/>
          </reference>
        </references>
      </pivotArea>
    </format>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2]"/>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C74414-0D6A-489B-8D87-04D12D96D866}" name="PivotTable3" cacheId="9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Insurance Type">
  <location ref="A14:B19"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claim_i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2]"/>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37B859-93DD-42A5-ADBB-130F96AB5EF3}" name="PivotTable2" cacheId="9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laim Status">
  <location ref="A8:B12"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claim_i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2]"/>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F797A0-982E-407F-B98F-69E946CBE38B}" name="PivotTable1" cacheId="9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Error Type">
  <location ref="A1:B6"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claim_id" fld="0" subtotal="count" baseField="0" baseItem="0"/>
  </dataField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3_2]"/>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5BF048A-5C54-4C25-80F9-3B44C8BD6678}" autoFormatId="16" applyNumberFormats="0" applyBorderFormats="0" applyFontFormats="0" applyPatternFormats="0" applyAlignmentFormats="0" applyWidthHeightFormats="0">
  <queryTableRefresh nextId="19">
    <queryTableFields count="18">
      <queryTableField id="1" name="claim_id" tableColumnId="1"/>
      <queryTableField id="2" name="provider_id" tableColumnId="2"/>
      <queryTableField id="3" name="patient_id" tableColumnId="3"/>
      <queryTableField id="4" name="billed_amount" tableColumnId="4"/>
      <queryTableField id="5" name="procedure_code" tableColumnId="5"/>
      <queryTableField id="6" name="diagnosis_code" tableColumnId="6"/>
      <queryTableField id="7" name="allowed_amount" tableColumnId="7"/>
      <queryTableField id="8" name="paid_amount" tableColumnId="8"/>
      <queryTableField id="9" name="insurance_type" tableColumnId="9"/>
      <queryTableField id="10" name="claim_status" tableColumnId="10"/>
      <queryTableField id="11" name="reason_code" tableColumnId="11"/>
      <queryTableField id="12" name="follow_up_required" tableColumnId="12"/>
      <queryTableField id="13" name="outcome" tableColumnId="13"/>
      <queryTableField id="14" name="date_of_service" tableColumnId="14"/>
      <queryTableField id="15" name="Missing_Diagnosis" tableColumnId="15"/>
      <queryTableField id="16" name="Unpaid_claims" tableColumnId="16"/>
      <queryTableField id="17" name="Unnecessary_follow_up" tableColumnId="17"/>
      <queryTableField id="18" name="Denied_without_reason"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4E003D01-7497-49A4-BED8-A636437897D4}" autoFormatId="16" applyNumberFormats="0" applyBorderFormats="0" applyFontFormats="0" applyPatternFormats="0" applyAlignmentFormats="0" applyWidthHeightFormats="0">
  <queryTableRefresh nextId="3">
    <queryTableFields count="2">
      <queryTableField id="1" name="claim_id" tableColumnId="1"/>
      <queryTableField id="2" name="error_type"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aim_status" xr10:uid="{34B7D418-7583-4EB4-9FF3-3749EF38578B}" sourceName="[Table1].[claim_status]">
  <pivotTables>
    <pivotTable tabId="5" name="PivotTable1"/>
    <pivotTable tabId="5" name="PivotTable2"/>
    <pivotTable tabId="5" name="PivotTable3"/>
    <pivotTable tabId="5" name="PivotTable4"/>
  </pivotTables>
  <data>
    <olap pivotCacheId="624243643">
      <levels count="2">
        <level uniqueName="[Table1].[claim_status].[(All)]" sourceCaption="(All)" count="0"/>
        <level uniqueName="[Table1].[claim_status].[claim_status]" sourceCaption="claim_status" count="3">
          <ranges>
            <range startItem="0">
              <i n="[Table1].[claim_status].&amp;[Denied]" c="Denied"/>
              <i n="[Table1].[claim_status].&amp;[Paid]" c="Paid"/>
              <i n="[Table1].[claim_status].&amp;[Under Review]" c="Under Review"/>
            </range>
          </ranges>
        </level>
      </levels>
      <selections count="1">
        <selection n="[Table1].[claim_statu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urance_type" xr10:uid="{C3D2A8F8-7A86-4600-B11C-66891CA93CC9}" sourceName="[Table1].[insurance_type]">
  <pivotTables>
    <pivotTable tabId="5" name="PivotTable1"/>
    <pivotTable tabId="5" name="PivotTable2"/>
    <pivotTable tabId="5" name="PivotTable3"/>
    <pivotTable tabId="5" name="PivotTable4"/>
  </pivotTables>
  <data>
    <olap pivotCacheId="624243643">
      <levels count="2">
        <level uniqueName="[Table1].[insurance_type].[(All)]" sourceCaption="(All)" count="0"/>
        <level uniqueName="[Table1].[insurance_type].[insurance_type]" sourceCaption="insurance_type" count="4">
          <ranges>
            <range startItem="0">
              <i n="[Table1].[insurance_type].&amp;[Commercial]" c="Commercial"/>
              <i n="[Table1].[insurance_type].&amp;[Medicaid]" c="Medicaid"/>
              <i n="[Table1].[insurance_type].&amp;[Medicare]" c="Medicare"/>
              <i n="[Table1].[insurance_type].&amp;[Self-Pay]" c="Self-Pay"/>
            </range>
          </ranges>
        </level>
      </levels>
      <selections count="1">
        <selection n="[Table1].[insurance_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aim_status" xr10:uid="{C49163B6-4259-4F68-AF5B-1DB57F51A5AD}" cache="Slicer_claim_status" caption="Claim Status" level="1" rowHeight="234950"/>
  <slicer name="insurance_type" xr10:uid="{7D67DF56-79D2-46B9-A075-DA800F2F48E1}" cache="Slicer_insurance_type" caption="Insurance Type" level="1" rowHeight="2349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45EC7C-42BF-48D1-8668-CA7E1D884E9A}" name="Table1" displayName="Table1" ref="A1:R5057" totalsRowShown="0">
  <autoFilter ref="A1:R5057" xr:uid="{FB44FF67-984E-4220-9E6B-7ADE7719FC01}"/>
  <tableColumns count="18">
    <tableColumn id="1" xr3:uid="{A34E4832-27A1-4A64-B9F6-CAFC5652649B}" name="claim_id"/>
    <tableColumn id="2" xr3:uid="{40733672-2D9F-4DA2-BFE4-E47BF27BFC3D}" name="provider_id"/>
    <tableColumn id="3" xr3:uid="{82225FF9-AC1D-4599-B8AA-7C7DB5634262}" name="patient_id"/>
    <tableColumn id="4" xr3:uid="{DF36EBAB-2E72-4A5E-979E-4A261AD6AD82}" name="billed_amount"/>
    <tableColumn id="5" xr3:uid="{3D4DE0BB-6635-4BF3-8FC1-D78DFBE7F1D0}" name="procedure_code"/>
    <tableColumn id="6" xr3:uid="{5633EC4E-61BD-4ABE-8AE1-C3A930822F99}" name="diagnosis_code"/>
    <tableColumn id="7" xr3:uid="{6D1ACCDE-BE05-4C0B-B2BF-14ED5E2A70B4}" name="allowed_amount"/>
    <tableColumn id="8" xr3:uid="{14D5299E-1FB3-47B4-999D-969EA7BC745F}" name="paid_amount"/>
    <tableColumn id="9" xr3:uid="{1814CF26-4905-4C8E-B660-0D3DFF83F7D7}" name="insurance_type"/>
    <tableColumn id="10" xr3:uid="{A7DDBF28-0555-471E-B985-D857045A45A7}" name="claim_status"/>
    <tableColumn id="11" xr3:uid="{4DD5A56B-7133-4E3B-B8D2-E0C77CC3BA9F}" name="reason_code"/>
    <tableColumn id="12" xr3:uid="{4DFC923A-738F-4628-B16B-447BE83D303F}" name="follow_up_required"/>
    <tableColumn id="13" xr3:uid="{BE59CFC2-F7D6-4AC4-85B1-8527DE865B66}" name="outcome"/>
    <tableColumn id="14" xr3:uid="{89D3D9CF-4AD7-40B8-B832-0886F5BA00CA}" name="date_of_service" dataDxfId="17"/>
    <tableColumn id="15" xr3:uid="{F4254479-BF70-45EA-BA8B-D68CD9BB40CC}" name="Missing_Diagnosis">
      <calculatedColumnFormula>IF(F2="Unknown", "Yes", "")</calculatedColumnFormula>
    </tableColumn>
    <tableColumn id="16" xr3:uid="{3F08F78F-DDC0-4C1B-90D7-1E18964186EE}" name="Unpaid_claims">
      <calculatedColumnFormula>IF(H2=0, "Yes", "")</calculatedColumnFormula>
    </tableColumn>
    <tableColumn id="17" xr3:uid="{7705DB0D-51A6-455F-AD50-CF6861E1A220}" name="Unnecessary_follow_up">
      <calculatedColumnFormula>IF(AND(J2="Paid", L2="Yes"), "Yes", "")</calculatedColumnFormula>
    </tableColumn>
    <tableColumn id="18" xr3:uid="{FB5B2163-EFCE-4450-9C9C-1C1A54EF7B47}" name="Denied_without_reason">
      <calculatedColumnFormula>IF(AND(J2="Denied", K2="Unspecified"),"Yes","")</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334EFC4-5E28-4C5C-A15F-4524446BECAC}" name="Table3" displayName="Table3" ref="A1:B1639" totalsRowShown="0">
  <autoFilter ref="A1:B1639" xr:uid="{F334EFC4-5E28-4C5C-A15F-4524446BECAC}"/>
  <tableColumns count="2">
    <tableColumn id="1" xr3:uid="{54EB94A2-643A-4F60-A8E1-5A62E4E40DFF}" name="Column1" dataDxfId="4"/>
    <tableColumn id="2" xr3:uid="{9A5B2785-1A4D-4908-BE56-52C129860B71}" name="Column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EF6E887-D2AD-4F63-AE9A-F77A3F92D019}" name="Table1_2" displayName="Table1_2" ref="A1:R5001" tableType="queryTable" totalsRowShown="0">
  <autoFilter ref="A1:R5001" xr:uid="{3EF6E887-D2AD-4F63-AE9A-F77A3F92D019}"/>
  <tableColumns count="18">
    <tableColumn id="1" xr3:uid="{0D3F6E3B-2FB2-4D75-8B07-01B2C1A4A0DA}" uniqueName="1" name="claim_id" queryTableFieldId="1" dataDxfId="16"/>
    <tableColumn id="2" xr3:uid="{D2AE809B-1CA0-430E-AC07-5F023CD95758}" uniqueName="2" name="provider_id" queryTableFieldId="2"/>
    <tableColumn id="3" xr3:uid="{32A799E2-B211-428F-900C-2A7C8130629F}" uniqueName="3" name="patient_id" queryTableFieldId="3"/>
    <tableColumn id="4" xr3:uid="{2FB155BE-9746-4D9A-A0EC-249DCF85FC5F}" uniqueName="4" name="billed_amount" queryTableFieldId="4"/>
    <tableColumn id="5" xr3:uid="{1812EAD1-9793-461D-BD7A-B431FE475D89}" uniqueName="5" name="procedure_code" queryTableFieldId="5"/>
    <tableColumn id="6" xr3:uid="{118DB15A-506E-47F7-B1E8-2C2CE3FEAB90}" uniqueName="6" name="diagnosis_code" queryTableFieldId="6" dataDxfId="15"/>
    <tableColumn id="7" xr3:uid="{B83E3E2F-E7AD-4B39-8350-542481A304FD}" uniqueName="7" name="allowed_amount" queryTableFieldId="7"/>
    <tableColumn id="8" xr3:uid="{0A23704C-D4C5-4433-972A-C278911E5D7D}" uniqueName="8" name="paid_amount" queryTableFieldId="8"/>
    <tableColumn id="9" xr3:uid="{12779CA0-C231-4BB3-B5E7-7838567CE9E1}" uniqueName="9" name="insurance_type" queryTableFieldId="9" dataDxfId="14"/>
    <tableColumn id="10" xr3:uid="{103043B0-9C97-43D6-A9BA-55D96592E790}" uniqueName="10" name="claim_status" queryTableFieldId="10" dataDxfId="13"/>
    <tableColumn id="11" xr3:uid="{43379D95-B190-498D-A8F6-7C17DA47731B}" uniqueName="11" name="reason_code" queryTableFieldId="11" dataDxfId="12"/>
    <tableColumn id="12" xr3:uid="{D8862C0D-0D76-417B-BA77-F839B783E6D0}" uniqueName="12" name="follow_up_required" queryTableFieldId="12" dataDxfId="11"/>
    <tableColumn id="13" xr3:uid="{B259EFD9-DB3E-458C-8DFC-FCB97BDE63AD}" uniqueName="13" name="outcome" queryTableFieldId="13" dataDxfId="10"/>
    <tableColumn id="14" xr3:uid="{B0BF82D1-0A5A-4E6D-B705-37B5FC119232}" uniqueName="14" name="date_of_service" queryTableFieldId="14" dataDxfId="9"/>
    <tableColumn id="15" xr3:uid="{93726ED5-25CE-40DA-9A93-A1AA9AE5F2B6}" uniqueName="15" name="Missing_Diagnosis" queryTableFieldId="15" dataDxfId="8"/>
    <tableColumn id="16" xr3:uid="{74A02647-4A1A-4EEB-9284-7E2926CFBBBF}" uniqueName="16" name="Unpaid_claims" queryTableFieldId="16" dataDxfId="7"/>
    <tableColumn id="17" xr3:uid="{6DD4128A-8064-486B-955A-1BFFA100AC5D}" uniqueName="17" name="Unnecessary_follow_up" queryTableFieldId="17" dataDxfId="6"/>
    <tableColumn id="18" xr3:uid="{3B1507DD-5DE0-4DE3-9835-999C7D7C26ED}" uniqueName="18" name="Denied_without_reason" queryTableFieldId="18" dataDxf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322F2AF-1852-4613-AB6C-30491B8E5175}" name="Table3_2" displayName="Table3_2" ref="A1:B1639" tableType="queryTable" totalsRowShown="0">
  <autoFilter ref="A1:B1639" xr:uid="{2322F2AF-1852-4613-AB6C-30491B8E5175}"/>
  <tableColumns count="2">
    <tableColumn id="1" xr3:uid="{1859AF86-DF6C-4E7F-B467-526BAAD910F4}" uniqueName="1" name="claim_id" queryTableFieldId="1" dataDxfId="3"/>
    <tableColumn id="2" xr3:uid="{061AD8CF-30C0-4099-80BF-E35AF932F3E5}" uniqueName="2" name="error_type" queryTableFieldId="2"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4FF67-984E-4220-9E6B-7ADE7719FC01}">
  <dimension ref="A1:R5057"/>
  <sheetViews>
    <sheetView tabSelected="1" topLeftCell="A5027" workbookViewId="0">
      <selection activeCell="C5030" sqref="C5030"/>
    </sheetView>
  </sheetViews>
  <sheetFormatPr defaultRowHeight="14.4" x14ac:dyDescent="0.3"/>
  <cols>
    <col min="1" max="1" width="9.88671875" customWidth="1"/>
    <col min="2" max="2" width="12.5546875" customWidth="1"/>
    <col min="3" max="3" width="11.44140625" customWidth="1"/>
    <col min="4" max="4" width="15.109375" customWidth="1"/>
    <col min="5" max="5" width="16.6640625" customWidth="1"/>
    <col min="6" max="6" width="15.77734375" customWidth="1"/>
    <col min="7" max="7" width="17.109375" customWidth="1"/>
    <col min="8" max="8" width="14.21875" customWidth="1"/>
    <col min="9" max="9" width="15.77734375" customWidth="1"/>
    <col min="10" max="10" width="13.33203125" customWidth="1"/>
    <col min="11" max="11" width="13.6640625" customWidth="1"/>
    <col min="12" max="12" width="19.44140625" customWidth="1"/>
    <col min="13" max="13" width="10.44140625" customWidth="1"/>
    <col min="14" max="14" width="16.21875" customWidth="1"/>
    <col min="15" max="15" width="18.109375" customWidth="1"/>
    <col min="16" max="16" width="15.21875" customWidth="1"/>
    <col min="17" max="18" width="23"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5135</v>
      </c>
      <c r="P1" t="s">
        <v>5136</v>
      </c>
      <c r="Q1" t="s">
        <v>5137</v>
      </c>
      <c r="R1" t="s">
        <v>5138</v>
      </c>
    </row>
    <row r="2" spans="1:18" x14ac:dyDescent="0.3">
      <c r="A2" t="s">
        <v>14</v>
      </c>
      <c r="B2">
        <v>2062488205</v>
      </c>
      <c r="C2">
        <v>514384137</v>
      </c>
      <c r="D2">
        <v>218</v>
      </c>
      <c r="E2">
        <v>99214</v>
      </c>
      <c r="F2" t="s">
        <v>15</v>
      </c>
      <c r="G2">
        <v>229</v>
      </c>
      <c r="H2">
        <v>229</v>
      </c>
      <c r="I2" t="s">
        <v>16</v>
      </c>
      <c r="J2" t="s">
        <v>17</v>
      </c>
      <c r="K2" t="s">
        <v>18</v>
      </c>
      <c r="L2" t="s">
        <v>19</v>
      </c>
      <c r="M2" t="s">
        <v>20</v>
      </c>
      <c r="N2" s="1">
        <v>45581</v>
      </c>
      <c r="O2" t="str">
        <f>IF(F2="Unknown", "Yes", "")</f>
        <v>Yes</v>
      </c>
      <c r="P2" t="str">
        <f>IF(H2=0, "Yes", "")</f>
        <v/>
      </c>
      <c r="Q2" t="str">
        <f>IF(AND(J2="Paid", L2="Yes"), "Yes", "")</f>
        <v/>
      </c>
      <c r="R2" t="str">
        <f>IF(AND(J2="Denied", K2="Unspecified"),"Yes","")</f>
        <v/>
      </c>
    </row>
    <row r="3" spans="1:18" x14ac:dyDescent="0.3">
      <c r="A3" t="s">
        <v>21</v>
      </c>
      <c r="B3">
        <v>6535584254</v>
      </c>
      <c r="C3">
        <v>8374580714</v>
      </c>
      <c r="D3">
        <v>187</v>
      </c>
      <c r="E3">
        <v>99231</v>
      </c>
      <c r="F3" t="s">
        <v>22</v>
      </c>
      <c r="G3">
        <v>132</v>
      </c>
      <c r="H3">
        <v>104</v>
      </c>
      <c r="I3" t="s">
        <v>23</v>
      </c>
      <c r="J3" t="s">
        <v>24</v>
      </c>
      <c r="K3" t="s">
        <v>25</v>
      </c>
      <c r="L3" t="s">
        <v>19</v>
      </c>
      <c r="M3" t="s">
        <v>26</v>
      </c>
      <c r="N3" s="1">
        <v>45470</v>
      </c>
      <c r="O3" t="str">
        <f t="shared" ref="O3:O66" si="0">IF(F3="Unknown", "Yes", "")</f>
        <v/>
      </c>
      <c r="P3" t="str">
        <f t="shared" ref="P3:P66" si="1">IF(H3=0, "Yes", "")</f>
        <v/>
      </c>
      <c r="Q3" t="str">
        <f t="shared" ref="Q3:Q66" si="2">IF(AND(J3="Paid", L3="Yes"), "Yes", "")</f>
        <v>Yes</v>
      </c>
      <c r="R3" t="str">
        <f t="shared" ref="R3:R66" si="3">IF(AND(J3="Denied", K3="Unspecified"),"Yes","")</f>
        <v/>
      </c>
    </row>
    <row r="4" spans="1:18" x14ac:dyDescent="0.3">
      <c r="A4" t="s">
        <v>27</v>
      </c>
      <c r="B4">
        <v>7053474876</v>
      </c>
      <c r="C4">
        <v>4086690298</v>
      </c>
      <c r="D4">
        <v>252</v>
      </c>
      <c r="E4">
        <v>99232</v>
      </c>
      <c r="F4" t="s">
        <v>28</v>
      </c>
      <c r="G4">
        <v>174</v>
      </c>
      <c r="H4">
        <v>168</v>
      </c>
      <c r="I4" t="s">
        <v>29</v>
      </c>
      <c r="J4" t="s">
        <v>24</v>
      </c>
      <c r="K4" t="s">
        <v>30</v>
      </c>
      <c r="L4" t="s">
        <v>19</v>
      </c>
      <c r="M4" t="s">
        <v>26</v>
      </c>
      <c r="N4" s="1">
        <v>45555</v>
      </c>
      <c r="O4" t="str">
        <f t="shared" si="0"/>
        <v/>
      </c>
      <c r="P4" t="str">
        <f t="shared" si="1"/>
        <v/>
      </c>
      <c r="Q4" t="str">
        <f t="shared" si="2"/>
        <v>Yes</v>
      </c>
      <c r="R4" t="str">
        <f t="shared" si="3"/>
        <v/>
      </c>
    </row>
    <row r="5" spans="1:18" x14ac:dyDescent="0.3">
      <c r="A5" t="s">
        <v>31</v>
      </c>
      <c r="B5">
        <v>4285342083</v>
      </c>
      <c r="C5">
        <v>8268420362</v>
      </c>
      <c r="D5">
        <v>472</v>
      </c>
      <c r="E5">
        <v>99238</v>
      </c>
      <c r="F5" t="s">
        <v>32</v>
      </c>
      <c r="G5">
        <v>274</v>
      </c>
      <c r="H5">
        <v>274</v>
      </c>
      <c r="I5" t="s">
        <v>33</v>
      </c>
      <c r="J5" t="s">
        <v>17</v>
      </c>
      <c r="K5" t="s">
        <v>34</v>
      </c>
      <c r="L5" t="s">
        <v>35</v>
      </c>
      <c r="M5" t="s">
        <v>20</v>
      </c>
      <c r="N5" s="1">
        <v>45592</v>
      </c>
      <c r="O5" t="str">
        <f t="shared" si="0"/>
        <v/>
      </c>
      <c r="P5" t="str">
        <f t="shared" si="1"/>
        <v/>
      </c>
      <c r="Q5" t="str">
        <f t="shared" si="2"/>
        <v/>
      </c>
      <c r="R5" t="str">
        <f t="shared" si="3"/>
        <v/>
      </c>
    </row>
    <row r="6" spans="1:18" x14ac:dyDescent="0.3">
      <c r="A6" t="s">
        <v>36</v>
      </c>
      <c r="B6">
        <v>6694579633</v>
      </c>
      <c r="C6">
        <v>9440834918</v>
      </c>
      <c r="D6">
        <v>421</v>
      </c>
      <c r="E6">
        <v>99214</v>
      </c>
      <c r="F6" t="s">
        <v>37</v>
      </c>
      <c r="G6">
        <v>265</v>
      </c>
      <c r="H6">
        <v>211</v>
      </c>
      <c r="I6" t="s">
        <v>23</v>
      </c>
      <c r="J6" t="s">
        <v>17</v>
      </c>
      <c r="K6" t="s">
        <v>38</v>
      </c>
      <c r="L6" t="s">
        <v>35</v>
      </c>
      <c r="M6" t="s">
        <v>26</v>
      </c>
      <c r="N6" s="1">
        <v>45588</v>
      </c>
      <c r="O6" t="str">
        <f t="shared" si="0"/>
        <v/>
      </c>
      <c r="P6" t="str">
        <f t="shared" si="1"/>
        <v/>
      </c>
      <c r="Q6" t="str">
        <f t="shared" si="2"/>
        <v/>
      </c>
      <c r="R6" t="str">
        <f t="shared" si="3"/>
        <v/>
      </c>
    </row>
    <row r="7" spans="1:18" x14ac:dyDescent="0.3">
      <c r="A7" t="s">
        <v>39</v>
      </c>
      <c r="B7">
        <v>5500130250</v>
      </c>
      <c r="C7">
        <v>8682114584</v>
      </c>
      <c r="D7">
        <v>483</v>
      </c>
      <c r="E7">
        <v>99223</v>
      </c>
      <c r="F7" t="s">
        <v>40</v>
      </c>
      <c r="G7">
        <v>310</v>
      </c>
      <c r="H7">
        <v>252</v>
      </c>
      <c r="I7" t="s">
        <v>23</v>
      </c>
      <c r="J7" t="s">
        <v>20</v>
      </c>
      <c r="K7" t="s">
        <v>41</v>
      </c>
      <c r="L7" t="s">
        <v>19</v>
      </c>
      <c r="M7" t="s">
        <v>20</v>
      </c>
      <c r="N7" s="1">
        <v>45426</v>
      </c>
      <c r="O7" t="str">
        <f t="shared" si="0"/>
        <v/>
      </c>
      <c r="P7" t="str">
        <f t="shared" si="1"/>
        <v/>
      </c>
      <c r="Q7" t="str">
        <f t="shared" si="2"/>
        <v/>
      </c>
      <c r="R7" t="str">
        <f t="shared" si="3"/>
        <v/>
      </c>
    </row>
    <row r="8" spans="1:18" x14ac:dyDescent="0.3">
      <c r="A8" t="s">
        <v>42</v>
      </c>
      <c r="B8">
        <v>9486691869</v>
      </c>
      <c r="C8">
        <v>8213319698</v>
      </c>
      <c r="D8">
        <v>499</v>
      </c>
      <c r="E8">
        <v>99222</v>
      </c>
      <c r="F8" t="s">
        <v>43</v>
      </c>
      <c r="G8">
        <v>381</v>
      </c>
      <c r="H8">
        <v>381</v>
      </c>
      <c r="I8" t="s">
        <v>23</v>
      </c>
      <c r="J8" t="s">
        <v>17</v>
      </c>
      <c r="K8" t="s">
        <v>44</v>
      </c>
      <c r="L8" t="s">
        <v>35</v>
      </c>
      <c r="M8" t="s">
        <v>20</v>
      </c>
      <c r="N8" s="1">
        <v>45442</v>
      </c>
      <c r="O8" t="str">
        <f t="shared" si="0"/>
        <v/>
      </c>
      <c r="P8" t="str">
        <f t="shared" si="1"/>
        <v/>
      </c>
      <c r="Q8" t="str">
        <f t="shared" si="2"/>
        <v/>
      </c>
      <c r="R8" t="str">
        <f t="shared" si="3"/>
        <v/>
      </c>
    </row>
    <row r="9" spans="1:18" x14ac:dyDescent="0.3">
      <c r="A9" t="s">
        <v>45</v>
      </c>
      <c r="B9">
        <v>461552807</v>
      </c>
      <c r="C9">
        <v>8125326705</v>
      </c>
      <c r="D9">
        <v>471</v>
      </c>
      <c r="E9">
        <v>99215</v>
      </c>
      <c r="F9" t="s">
        <v>28</v>
      </c>
      <c r="G9">
        <v>419</v>
      </c>
      <c r="H9">
        <v>415</v>
      </c>
      <c r="I9" t="s">
        <v>33</v>
      </c>
      <c r="J9" t="s">
        <v>17</v>
      </c>
      <c r="K9" t="s">
        <v>30</v>
      </c>
      <c r="L9" t="s">
        <v>19</v>
      </c>
      <c r="M9" t="s">
        <v>24</v>
      </c>
      <c r="N9" s="1">
        <v>45547</v>
      </c>
      <c r="O9" t="str">
        <f t="shared" si="0"/>
        <v/>
      </c>
      <c r="P9" t="str">
        <f t="shared" si="1"/>
        <v/>
      </c>
      <c r="Q9" t="str">
        <f t="shared" si="2"/>
        <v/>
      </c>
      <c r="R9" t="str">
        <f t="shared" si="3"/>
        <v/>
      </c>
    </row>
    <row r="10" spans="1:18" x14ac:dyDescent="0.3">
      <c r="A10" t="s">
        <v>46</v>
      </c>
      <c r="B10">
        <v>711858460</v>
      </c>
      <c r="C10">
        <v>2461117828</v>
      </c>
      <c r="D10">
        <v>330</v>
      </c>
      <c r="E10">
        <v>99231</v>
      </c>
      <c r="F10" t="s">
        <v>47</v>
      </c>
      <c r="G10">
        <v>279</v>
      </c>
      <c r="H10">
        <v>252</v>
      </c>
      <c r="I10" t="s">
        <v>16</v>
      </c>
      <c r="J10" t="s">
        <v>17</v>
      </c>
      <c r="K10" t="s">
        <v>41</v>
      </c>
      <c r="L10" t="s">
        <v>19</v>
      </c>
      <c r="M10" t="s">
        <v>24</v>
      </c>
      <c r="N10" s="1">
        <v>45432</v>
      </c>
      <c r="O10" t="str">
        <f t="shared" si="0"/>
        <v/>
      </c>
      <c r="P10" t="str">
        <f t="shared" si="1"/>
        <v/>
      </c>
      <c r="Q10" t="str">
        <f t="shared" si="2"/>
        <v/>
      </c>
      <c r="R10" t="str">
        <f t="shared" si="3"/>
        <v/>
      </c>
    </row>
    <row r="11" spans="1:18" x14ac:dyDescent="0.3">
      <c r="A11" t="s">
        <v>48</v>
      </c>
      <c r="B11">
        <v>4421744175</v>
      </c>
      <c r="C11">
        <v>3557498745</v>
      </c>
      <c r="D11">
        <v>385</v>
      </c>
      <c r="E11">
        <v>99215</v>
      </c>
      <c r="F11" t="s">
        <v>49</v>
      </c>
      <c r="G11">
        <v>278</v>
      </c>
      <c r="H11">
        <v>231</v>
      </c>
      <c r="I11" t="s">
        <v>33</v>
      </c>
      <c r="J11" t="s">
        <v>20</v>
      </c>
      <c r="K11" t="s">
        <v>30</v>
      </c>
      <c r="L11" t="s">
        <v>35</v>
      </c>
      <c r="M11" t="s">
        <v>24</v>
      </c>
      <c r="N11" s="1">
        <v>45457</v>
      </c>
      <c r="O11" t="str">
        <f t="shared" si="0"/>
        <v/>
      </c>
      <c r="P11" t="str">
        <f t="shared" si="1"/>
        <v/>
      </c>
      <c r="Q11" t="str">
        <f t="shared" si="2"/>
        <v/>
      </c>
      <c r="R11" t="str">
        <f t="shared" si="3"/>
        <v/>
      </c>
    </row>
    <row r="12" spans="1:18" x14ac:dyDescent="0.3">
      <c r="A12" t="s">
        <v>50</v>
      </c>
      <c r="B12">
        <v>2654498829</v>
      </c>
      <c r="C12">
        <v>3729794020</v>
      </c>
      <c r="D12">
        <v>232</v>
      </c>
      <c r="E12">
        <v>99213</v>
      </c>
      <c r="F12" t="s">
        <v>51</v>
      </c>
      <c r="G12">
        <v>169</v>
      </c>
      <c r="H12">
        <v>62</v>
      </c>
      <c r="I12" t="s">
        <v>16</v>
      </c>
      <c r="J12" t="s">
        <v>17</v>
      </c>
      <c r="K12" t="s">
        <v>25</v>
      </c>
      <c r="L12" t="s">
        <v>19</v>
      </c>
      <c r="M12" t="s">
        <v>24</v>
      </c>
      <c r="N12" s="1">
        <v>45437</v>
      </c>
      <c r="O12" t="str">
        <f t="shared" si="0"/>
        <v/>
      </c>
      <c r="P12" t="str">
        <f t="shared" si="1"/>
        <v/>
      </c>
      <c r="Q12" t="str">
        <f t="shared" si="2"/>
        <v/>
      </c>
      <c r="R12" t="str">
        <f t="shared" si="3"/>
        <v/>
      </c>
    </row>
    <row r="13" spans="1:18" x14ac:dyDescent="0.3">
      <c r="A13" t="s">
        <v>52</v>
      </c>
      <c r="B13">
        <v>4038921672</v>
      </c>
      <c r="C13">
        <v>7949395529</v>
      </c>
      <c r="D13">
        <v>416</v>
      </c>
      <c r="E13">
        <v>99223</v>
      </c>
      <c r="F13" t="s">
        <v>53</v>
      </c>
      <c r="G13">
        <v>300</v>
      </c>
      <c r="H13">
        <v>300</v>
      </c>
      <c r="I13" t="s">
        <v>33</v>
      </c>
      <c r="J13" t="s">
        <v>24</v>
      </c>
      <c r="K13" t="s">
        <v>41</v>
      </c>
      <c r="L13" t="s">
        <v>19</v>
      </c>
      <c r="M13" t="s">
        <v>26</v>
      </c>
      <c r="N13" s="1">
        <v>45499</v>
      </c>
      <c r="O13" t="str">
        <f t="shared" si="0"/>
        <v/>
      </c>
      <c r="P13" t="str">
        <f t="shared" si="1"/>
        <v/>
      </c>
      <c r="Q13" t="str">
        <f t="shared" si="2"/>
        <v>Yes</v>
      </c>
      <c r="R13" t="str">
        <f t="shared" si="3"/>
        <v/>
      </c>
    </row>
    <row r="14" spans="1:18" x14ac:dyDescent="0.3">
      <c r="A14" t="s">
        <v>54</v>
      </c>
      <c r="B14">
        <v>3146118709</v>
      </c>
      <c r="C14">
        <v>7178608739</v>
      </c>
      <c r="D14">
        <v>211</v>
      </c>
      <c r="E14">
        <v>99231</v>
      </c>
      <c r="F14" t="s">
        <v>55</v>
      </c>
      <c r="G14">
        <v>153</v>
      </c>
      <c r="H14">
        <v>141</v>
      </c>
      <c r="I14" t="s">
        <v>23</v>
      </c>
      <c r="J14" t="s">
        <v>17</v>
      </c>
      <c r="K14" t="s">
        <v>38</v>
      </c>
      <c r="L14" t="s">
        <v>35</v>
      </c>
      <c r="M14" t="s">
        <v>24</v>
      </c>
      <c r="N14" s="1">
        <v>45450</v>
      </c>
      <c r="O14" t="str">
        <f t="shared" si="0"/>
        <v/>
      </c>
      <c r="P14" t="str">
        <f t="shared" si="1"/>
        <v/>
      </c>
      <c r="Q14" t="str">
        <f t="shared" si="2"/>
        <v/>
      </c>
      <c r="R14" t="str">
        <f t="shared" si="3"/>
        <v/>
      </c>
    </row>
    <row r="15" spans="1:18" x14ac:dyDescent="0.3">
      <c r="A15" t="s">
        <v>56</v>
      </c>
      <c r="B15">
        <v>5294210836</v>
      </c>
      <c r="C15">
        <v>2966803804</v>
      </c>
      <c r="D15">
        <v>285</v>
      </c>
      <c r="E15">
        <v>99233</v>
      </c>
      <c r="F15" t="s">
        <v>57</v>
      </c>
      <c r="G15">
        <v>224</v>
      </c>
      <c r="H15">
        <v>218</v>
      </c>
      <c r="I15" t="s">
        <v>29</v>
      </c>
      <c r="J15" t="s">
        <v>20</v>
      </c>
      <c r="K15" t="s">
        <v>41</v>
      </c>
      <c r="L15" t="s">
        <v>19</v>
      </c>
      <c r="M15" t="s">
        <v>24</v>
      </c>
      <c r="N15" s="1">
        <v>45437</v>
      </c>
      <c r="O15" t="str">
        <f t="shared" si="0"/>
        <v/>
      </c>
      <c r="P15" t="str">
        <f t="shared" si="1"/>
        <v/>
      </c>
      <c r="Q15" t="str">
        <f t="shared" si="2"/>
        <v/>
      </c>
      <c r="R15" t="str">
        <f t="shared" si="3"/>
        <v/>
      </c>
    </row>
    <row r="16" spans="1:18" x14ac:dyDescent="0.3">
      <c r="A16" t="s">
        <v>58</v>
      </c>
      <c r="B16">
        <v>1355108532</v>
      </c>
      <c r="C16">
        <v>2611591200</v>
      </c>
      <c r="D16">
        <v>326</v>
      </c>
      <c r="E16">
        <v>99213</v>
      </c>
      <c r="F16" t="s">
        <v>59</v>
      </c>
      <c r="G16">
        <v>136</v>
      </c>
      <c r="H16">
        <v>136</v>
      </c>
      <c r="I16" t="s">
        <v>29</v>
      </c>
      <c r="J16" t="s">
        <v>17</v>
      </c>
      <c r="K16" t="s">
        <v>60</v>
      </c>
      <c r="L16" t="s">
        <v>35</v>
      </c>
      <c r="M16" t="s">
        <v>20</v>
      </c>
      <c r="N16" s="1">
        <v>45530</v>
      </c>
      <c r="O16" t="str">
        <f t="shared" si="0"/>
        <v/>
      </c>
      <c r="P16" t="str">
        <f t="shared" si="1"/>
        <v/>
      </c>
      <c r="Q16" t="str">
        <f t="shared" si="2"/>
        <v/>
      </c>
      <c r="R16" t="str">
        <f t="shared" si="3"/>
        <v/>
      </c>
    </row>
    <row r="17" spans="1:18" x14ac:dyDescent="0.3">
      <c r="A17" t="s">
        <v>61</v>
      </c>
      <c r="B17">
        <v>6242427574</v>
      </c>
      <c r="C17">
        <v>7816999956</v>
      </c>
      <c r="D17">
        <v>251</v>
      </c>
      <c r="E17">
        <v>99223</v>
      </c>
      <c r="F17" t="s">
        <v>62</v>
      </c>
      <c r="G17">
        <v>214</v>
      </c>
      <c r="H17">
        <v>197</v>
      </c>
      <c r="I17" t="s">
        <v>33</v>
      </c>
      <c r="J17" t="s">
        <v>20</v>
      </c>
      <c r="K17" t="s">
        <v>38</v>
      </c>
      <c r="L17" t="s">
        <v>19</v>
      </c>
      <c r="M17" t="s">
        <v>20</v>
      </c>
      <c r="N17" s="1">
        <v>45509</v>
      </c>
      <c r="O17" t="str">
        <f t="shared" si="0"/>
        <v/>
      </c>
      <c r="P17" t="str">
        <f t="shared" si="1"/>
        <v/>
      </c>
      <c r="Q17" t="str">
        <f t="shared" si="2"/>
        <v/>
      </c>
      <c r="R17" t="str">
        <f t="shared" si="3"/>
        <v/>
      </c>
    </row>
    <row r="18" spans="1:18" x14ac:dyDescent="0.3">
      <c r="A18" t="s">
        <v>63</v>
      </c>
      <c r="B18">
        <v>882461127</v>
      </c>
      <c r="C18">
        <v>5740872451</v>
      </c>
      <c r="D18">
        <v>255</v>
      </c>
      <c r="E18">
        <v>99221</v>
      </c>
      <c r="F18" t="s">
        <v>64</v>
      </c>
      <c r="G18">
        <v>211</v>
      </c>
      <c r="H18">
        <v>143</v>
      </c>
      <c r="I18" t="s">
        <v>29</v>
      </c>
      <c r="J18" t="s">
        <v>24</v>
      </c>
      <c r="K18" t="s">
        <v>65</v>
      </c>
      <c r="L18" t="s">
        <v>35</v>
      </c>
      <c r="M18" t="s">
        <v>26</v>
      </c>
      <c r="N18" s="1">
        <v>45542</v>
      </c>
      <c r="O18" t="str">
        <f t="shared" si="0"/>
        <v/>
      </c>
      <c r="P18" t="str">
        <f t="shared" si="1"/>
        <v/>
      </c>
      <c r="Q18" t="str">
        <f t="shared" si="2"/>
        <v/>
      </c>
      <c r="R18" t="str">
        <f t="shared" si="3"/>
        <v/>
      </c>
    </row>
    <row r="19" spans="1:18" x14ac:dyDescent="0.3">
      <c r="A19" t="s">
        <v>66</v>
      </c>
      <c r="B19">
        <v>9401154429</v>
      </c>
      <c r="C19">
        <v>1845154706</v>
      </c>
      <c r="D19">
        <v>551</v>
      </c>
      <c r="E19">
        <v>99233</v>
      </c>
      <c r="F19" t="s">
        <v>67</v>
      </c>
      <c r="G19">
        <v>354</v>
      </c>
      <c r="H19">
        <v>297</v>
      </c>
      <c r="I19" t="s">
        <v>23</v>
      </c>
      <c r="J19" t="s">
        <v>17</v>
      </c>
      <c r="K19" t="s">
        <v>60</v>
      </c>
      <c r="L19" t="s">
        <v>19</v>
      </c>
      <c r="M19" t="s">
        <v>26</v>
      </c>
      <c r="N19" s="1">
        <v>45493</v>
      </c>
      <c r="O19" t="str">
        <f t="shared" si="0"/>
        <v/>
      </c>
      <c r="P19" t="str">
        <f t="shared" si="1"/>
        <v/>
      </c>
      <c r="Q19" t="str">
        <f t="shared" si="2"/>
        <v/>
      </c>
      <c r="R19" t="str">
        <f t="shared" si="3"/>
        <v/>
      </c>
    </row>
    <row r="20" spans="1:18" x14ac:dyDescent="0.3">
      <c r="A20" t="s">
        <v>68</v>
      </c>
      <c r="B20">
        <v>9018959433</v>
      </c>
      <c r="C20">
        <v>7861565913</v>
      </c>
      <c r="D20">
        <v>250</v>
      </c>
      <c r="E20">
        <v>99238</v>
      </c>
      <c r="F20" t="s">
        <v>69</v>
      </c>
      <c r="G20">
        <v>145</v>
      </c>
      <c r="H20">
        <v>145</v>
      </c>
      <c r="I20" t="s">
        <v>16</v>
      </c>
      <c r="J20" t="s">
        <v>20</v>
      </c>
      <c r="K20" t="s">
        <v>44</v>
      </c>
      <c r="L20" t="s">
        <v>19</v>
      </c>
      <c r="M20" t="s">
        <v>26</v>
      </c>
      <c r="N20" s="1">
        <v>45555</v>
      </c>
      <c r="O20" t="str">
        <f t="shared" si="0"/>
        <v/>
      </c>
      <c r="P20" t="str">
        <f t="shared" si="1"/>
        <v/>
      </c>
      <c r="Q20" t="str">
        <f t="shared" si="2"/>
        <v/>
      </c>
      <c r="R20" t="str">
        <f t="shared" si="3"/>
        <v/>
      </c>
    </row>
    <row r="21" spans="1:18" x14ac:dyDescent="0.3">
      <c r="A21" t="s">
        <v>70</v>
      </c>
      <c r="B21">
        <v>294342497</v>
      </c>
      <c r="C21">
        <v>8268793215</v>
      </c>
      <c r="D21">
        <v>326</v>
      </c>
      <c r="E21">
        <v>99222</v>
      </c>
      <c r="F21" t="s">
        <v>15</v>
      </c>
      <c r="G21">
        <v>231</v>
      </c>
      <c r="H21">
        <v>231</v>
      </c>
      <c r="I21" t="s">
        <v>33</v>
      </c>
      <c r="J21" t="s">
        <v>17</v>
      </c>
      <c r="K21" t="s">
        <v>18</v>
      </c>
      <c r="L21" t="s">
        <v>19</v>
      </c>
      <c r="M21" t="s">
        <v>24</v>
      </c>
      <c r="N21" s="1">
        <v>45621</v>
      </c>
      <c r="O21" t="str">
        <f t="shared" si="0"/>
        <v>Yes</v>
      </c>
      <c r="P21" t="str">
        <f t="shared" si="1"/>
        <v/>
      </c>
      <c r="Q21" t="str">
        <f t="shared" si="2"/>
        <v/>
      </c>
      <c r="R21" t="str">
        <f t="shared" si="3"/>
        <v/>
      </c>
    </row>
    <row r="22" spans="1:18" x14ac:dyDescent="0.3">
      <c r="A22" t="s">
        <v>71</v>
      </c>
      <c r="B22">
        <v>5702735946</v>
      </c>
      <c r="C22">
        <v>9733548256</v>
      </c>
      <c r="D22">
        <v>416</v>
      </c>
      <c r="E22">
        <v>99238</v>
      </c>
      <c r="F22" t="s">
        <v>72</v>
      </c>
      <c r="G22">
        <v>235</v>
      </c>
      <c r="H22">
        <v>235</v>
      </c>
      <c r="I22" t="s">
        <v>23</v>
      </c>
      <c r="J22" t="s">
        <v>24</v>
      </c>
      <c r="K22" t="s">
        <v>65</v>
      </c>
      <c r="L22" t="s">
        <v>19</v>
      </c>
      <c r="M22" t="s">
        <v>26</v>
      </c>
      <c r="N22" s="1">
        <v>45509</v>
      </c>
      <c r="O22" t="str">
        <f t="shared" si="0"/>
        <v/>
      </c>
      <c r="P22" t="str">
        <f t="shared" si="1"/>
        <v/>
      </c>
      <c r="Q22" t="str">
        <f t="shared" si="2"/>
        <v>Yes</v>
      </c>
      <c r="R22" t="str">
        <f t="shared" si="3"/>
        <v/>
      </c>
    </row>
    <row r="23" spans="1:18" x14ac:dyDescent="0.3">
      <c r="A23" t="s">
        <v>73</v>
      </c>
      <c r="B23">
        <v>6535583832</v>
      </c>
      <c r="C23">
        <v>8374574966</v>
      </c>
      <c r="D23">
        <v>120</v>
      </c>
      <c r="E23">
        <v>99231</v>
      </c>
      <c r="F23" t="s">
        <v>22</v>
      </c>
      <c r="G23">
        <v>84</v>
      </c>
      <c r="H23">
        <v>70</v>
      </c>
      <c r="I23" t="s">
        <v>23</v>
      </c>
      <c r="J23" t="s">
        <v>24</v>
      </c>
      <c r="K23" t="s">
        <v>25</v>
      </c>
      <c r="L23" t="s">
        <v>19</v>
      </c>
      <c r="M23" t="s">
        <v>26</v>
      </c>
      <c r="N23" s="1">
        <v>45444</v>
      </c>
      <c r="O23" t="str">
        <f t="shared" si="0"/>
        <v/>
      </c>
      <c r="P23" t="str">
        <f t="shared" si="1"/>
        <v/>
      </c>
      <c r="Q23" t="str">
        <f t="shared" si="2"/>
        <v>Yes</v>
      </c>
      <c r="R23" t="str">
        <f t="shared" si="3"/>
        <v/>
      </c>
    </row>
    <row r="24" spans="1:18" x14ac:dyDescent="0.3">
      <c r="A24" t="s">
        <v>74</v>
      </c>
      <c r="B24">
        <v>9972934163</v>
      </c>
      <c r="C24">
        <v>8462719762</v>
      </c>
      <c r="D24">
        <v>356</v>
      </c>
      <c r="E24">
        <v>99215</v>
      </c>
      <c r="F24" t="s">
        <v>75</v>
      </c>
      <c r="G24">
        <v>212</v>
      </c>
      <c r="H24">
        <v>212</v>
      </c>
      <c r="I24" t="s">
        <v>29</v>
      </c>
      <c r="J24" t="s">
        <v>24</v>
      </c>
      <c r="K24" t="s">
        <v>60</v>
      </c>
      <c r="L24" t="s">
        <v>35</v>
      </c>
      <c r="M24" t="s">
        <v>26</v>
      </c>
      <c r="N24" s="1">
        <v>45475</v>
      </c>
      <c r="O24" t="str">
        <f t="shared" si="0"/>
        <v/>
      </c>
      <c r="P24" t="str">
        <f t="shared" si="1"/>
        <v/>
      </c>
      <c r="Q24" t="str">
        <f t="shared" si="2"/>
        <v/>
      </c>
      <c r="R24" t="str">
        <f t="shared" si="3"/>
        <v/>
      </c>
    </row>
    <row r="25" spans="1:18" x14ac:dyDescent="0.3">
      <c r="A25" t="s">
        <v>76</v>
      </c>
      <c r="B25">
        <v>3627070136</v>
      </c>
      <c r="C25">
        <v>6437838795</v>
      </c>
      <c r="D25">
        <v>503</v>
      </c>
      <c r="E25">
        <v>99231</v>
      </c>
      <c r="F25" t="s">
        <v>62</v>
      </c>
      <c r="G25">
        <v>263</v>
      </c>
      <c r="H25">
        <v>263</v>
      </c>
      <c r="I25" t="s">
        <v>16</v>
      </c>
      <c r="J25" t="s">
        <v>24</v>
      </c>
      <c r="K25" t="s">
        <v>65</v>
      </c>
      <c r="L25" t="s">
        <v>19</v>
      </c>
      <c r="M25" t="s">
        <v>26</v>
      </c>
      <c r="N25" s="1">
        <v>45523</v>
      </c>
      <c r="O25" t="str">
        <f t="shared" si="0"/>
        <v/>
      </c>
      <c r="P25" t="str">
        <f t="shared" si="1"/>
        <v/>
      </c>
      <c r="Q25" t="str">
        <f t="shared" si="2"/>
        <v>Yes</v>
      </c>
      <c r="R25" t="str">
        <f t="shared" si="3"/>
        <v/>
      </c>
    </row>
    <row r="26" spans="1:18" x14ac:dyDescent="0.3">
      <c r="A26" t="s">
        <v>77</v>
      </c>
      <c r="B26">
        <v>9639529144</v>
      </c>
      <c r="C26">
        <v>177264715</v>
      </c>
      <c r="D26">
        <v>126</v>
      </c>
      <c r="E26">
        <v>99221</v>
      </c>
      <c r="F26" t="s">
        <v>78</v>
      </c>
      <c r="G26">
        <v>95</v>
      </c>
      <c r="H26">
        <v>94</v>
      </c>
      <c r="I26" t="s">
        <v>23</v>
      </c>
      <c r="J26" t="s">
        <v>17</v>
      </c>
      <c r="K26" t="s">
        <v>60</v>
      </c>
      <c r="L26" t="s">
        <v>35</v>
      </c>
      <c r="M26" t="s">
        <v>20</v>
      </c>
      <c r="N26" s="1">
        <v>45528</v>
      </c>
      <c r="O26" t="str">
        <f t="shared" si="0"/>
        <v/>
      </c>
      <c r="P26" t="str">
        <f t="shared" si="1"/>
        <v/>
      </c>
      <c r="Q26" t="str">
        <f t="shared" si="2"/>
        <v/>
      </c>
      <c r="R26" t="str">
        <f t="shared" si="3"/>
        <v/>
      </c>
    </row>
    <row r="27" spans="1:18" x14ac:dyDescent="0.3">
      <c r="A27" t="s">
        <v>79</v>
      </c>
      <c r="B27">
        <v>3858909379</v>
      </c>
      <c r="C27">
        <v>3066638823</v>
      </c>
      <c r="D27">
        <v>384</v>
      </c>
      <c r="E27">
        <v>99222</v>
      </c>
      <c r="F27" t="s">
        <v>49</v>
      </c>
      <c r="G27">
        <v>316</v>
      </c>
      <c r="H27">
        <v>286</v>
      </c>
      <c r="I27" t="s">
        <v>33</v>
      </c>
      <c r="J27" t="s">
        <v>24</v>
      </c>
      <c r="K27" t="s">
        <v>38</v>
      </c>
      <c r="L27" t="s">
        <v>19</v>
      </c>
      <c r="M27" t="s">
        <v>24</v>
      </c>
      <c r="N27" s="1">
        <v>45549</v>
      </c>
      <c r="O27" t="str">
        <f t="shared" si="0"/>
        <v/>
      </c>
      <c r="P27" t="str">
        <f t="shared" si="1"/>
        <v/>
      </c>
      <c r="Q27" t="str">
        <f t="shared" si="2"/>
        <v>Yes</v>
      </c>
      <c r="R27" t="str">
        <f t="shared" si="3"/>
        <v/>
      </c>
    </row>
    <row r="28" spans="1:18" x14ac:dyDescent="0.3">
      <c r="A28" t="s">
        <v>80</v>
      </c>
      <c r="B28">
        <v>5530136830</v>
      </c>
      <c r="C28">
        <v>2703285082</v>
      </c>
      <c r="D28">
        <v>123</v>
      </c>
      <c r="E28">
        <v>99238</v>
      </c>
      <c r="F28" t="s">
        <v>53</v>
      </c>
      <c r="G28">
        <v>80</v>
      </c>
      <c r="H28">
        <v>73</v>
      </c>
      <c r="I28" t="s">
        <v>29</v>
      </c>
      <c r="J28" t="s">
        <v>17</v>
      </c>
      <c r="K28" t="s">
        <v>65</v>
      </c>
      <c r="L28" t="s">
        <v>19</v>
      </c>
      <c r="M28" t="s">
        <v>26</v>
      </c>
      <c r="N28" s="1">
        <v>45490</v>
      </c>
      <c r="O28" t="str">
        <f t="shared" si="0"/>
        <v/>
      </c>
      <c r="P28" t="str">
        <f t="shared" si="1"/>
        <v/>
      </c>
      <c r="Q28" t="str">
        <f t="shared" si="2"/>
        <v/>
      </c>
      <c r="R28" t="str">
        <f t="shared" si="3"/>
        <v/>
      </c>
    </row>
    <row r="29" spans="1:18" x14ac:dyDescent="0.3">
      <c r="A29" t="s">
        <v>81</v>
      </c>
      <c r="B29">
        <v>9250381190</v>
      </c>
      <c r="C29">
        <v>8644948058</v>
      </c>
      <c r="D29">
        <v>340</v>
      </c>
      <c r="E29">
        <v>99232</v>
      </c>
      <c r="F29" t="s">
        <v>47</v>
      </c>
      <c r="G29">
        <v>308</v>
      </c>
      <c r="H29">
        <v>246</v>
      </c>
      <c r="I29" t="s">
        <v>33</v>
      </c>
      <c r="J29" t="s">
        <v>20</v>
      </c>
      <c r="K29" t="s">
        <v>44</v>
      </c>
      <c r="L29" t="s">
        <v>35</v>
      </c>
      <c r="M29" t="s">
        <v>20</v>
      </c>
      <c r="N29" s="1">
        <v>45586</v>
      </c>
      <c r="O29" t="str">
        <f t="shared" si="0"/>
        <v/>
      </c>
      <c r="P29" t="str">
        <f t="shared" si="1"/>
        <v/>
      </c>
      <c r="Q29" t="str">
        <f t="shared" si="2"/>
        <v/>
      </c>
      <c r="R29" t="str">
        <f t="shared" si="3"/>
        <v/>
      </c>
    </row>
    <row r="30" spans="1:18" x14ac:dyDescent="0.3">
      <c r="A30" t="s">
        <v>82</v>
      </c>
      <c r="B30">
        <v>9763625584</v>
      </c>
      <c r="C30">
        <v>528788751</v>
      </c>
      <c r="D30">
        <v>371</v>
      </c>
      <c r="E30">
        <v>99213</v>
      </c>
      <c r="F30" t="s">
        <v>83</v>
      </c>
      <c r="G30">
        <v>250</v>
      </c>
      <c r="H30">
        <v>250</v>
      </c>
      <c r="I30" t="s">
        <v>23</v>
      </c>
      <c r="J30" t="s">
        <v>24</v>
      </c>
      <c r="K30" t="s">
        <v>41</v>
      </c>
      <c r="L30" t="s">
        <v>19</v>
      </c>
      <c r="M30" t="s">
        <v>24</v>
      </c>
      <c r="N30" s="1">
        <v>45485</v>
      </c>
      <c r="O30" t="str">
        <f t="shared" si="0"/>
        <v/>
      </c>
      <c r="P30" t="str">
        <f t="shared" si="1"/>
        <v/>
      </c>
      <c r="Q30" t="str">
        <f t="shared" si="2"/>
        <v>Yes</v>
      </c>
      <c r="R30" t="str">
        <f t="shared" si="3"/>
        <v/>
      </c>
    </row>
    <row r="31" spans="1:18" x14ac:dyDescent="0.3">
      <c r="A31" t="s">
        <v>84</v>
      </c>
      <c r="B31">
        <v>1538271466</v>
      </c>
      <c r="C31">
        <v>1523023316</v>
      </c>
      <c r="D31">
        <v>307</v>
      </c>
      <c r="E31">
        <v>99215</v>
      </c>
      <c r="F31" t="s">
        <v>15</v>
      </c>
      <c r="G31">
        <v>213</v>
      </c>
      <c r="H31">
        <v>213</v>
      </c>
      <c r="I31" t="s">
        <v>33</v>
      </c>
      <c r="J31" t="s">
        <v>20</v>
      </c>
      <c r="K31" t="s">
        <v>18</v>
      </c>
      <c r="L31" t="s">
        <v>19</v>
      </c>
      <c r="M31" t="s">
        <v>24</v>
      </c>
      <c r="N31" s="1">
        <v>45534</v>
      </c>
      <c r="O31" t="str">
        <f t="shared" si="0"/>
        <v>Yes</v>
      </c>
      <c r="P31" t="str">
        <f t="shared" si="1"/>
        <v/>
      </c>
      <c r="Q31" t="str">
        <f t="shared" si="2"/>
        <v/>
      </c>
      <c r="R31" t="str">
        <f t="shared" si="3"/>
        <v>Yes</v>
      </c>
    </row>
    <row r="32" spans="1:18" x14ac:dyDescent="0.3">
      <c r="A32" t="s">
        <v>85</v>
      </c>
      <c r="B32">
        <v>6587006327</v>
      </c>
      <c r="C32">
        <v>1501023913</v>
      </c>
      <c r="D32">
        <v>366</v>
      </c>
      <c r="E32">
        <v>99231</v>
      </c>
      <c r="F32" t="s">
        <v>86</v>
      </c>
      <c r="G32">
        <v>299</v>
      </c>
      <c r="H32">
        <v>274</v>
      </c>
      <c r="I32" t="s">
        <v>33</v>
      </c>
      <c r="J32" t="s">
        <v>20</v>
      </c>
      <c r="K32" t="s">
        <v>34</v>
      </c>
      <c r="L32" t="s">
        <v>19</v>
      </c>
      <c r="M32" t="s">
        <v>26</v>
      </c>
      <c r="N32" s="1">
        <v>45490</v>
      </c>
      <c r="O32" t="str">
        <f t="shared" si="0"/>
        <v/>
      </c>
      <c r="P32" t="str">
        <f t="shared" si="1"/>
        <v/>
      </c>
      <c r="Q32" t="str">
        <f t="shared" si="2"/>
        <v/>
      </c>
      <c r="R32" t="str">
        <f t="shared" si="3"/>
        <v/>
      </c>
    </row>
    <row r="33" spans="1:18" x14ac:dyDescent="0.3">
      <c r="A33" t="s">
        <v>87</v>
      </c>
      <c r="B33">
        <v>6266714339</v>
      </c>
      <c r="C33">
        <v>9070901925</v>
      </c>
      <c r="D33">
        <v>439</v>
      </c>
      <c r="E33">
        <v>99215</v>
      </c>
      <c r="F33" t="s">
        <v>88</v>
      </c>
      <c r="G33">
        <v>348</v>
      </c>
      <c r="H33">
        <v>348</v>
      </c>
      <c r="I33" t="s">
        <v>29</v>
      </c>
      <c r="J33" t="s">
        <v>17</v>
      </c>
      <c r="K33" t="s">
        <v>44</v>
      </c>
      <c r="L33" t="s">
        <v>19</v>
      </c>
      <c r="M33" t="s">
        <v>26</v>
      </c>
      <c r="N33" s="1">
        <v>45573</v>
      </c>
      <c r="O33" t="str">
        <f t="shared" si="0"/>
        <v/>
      </c>
      <c r="P33" t="str">
        <f t="shared" si="1"/>
        <v/>
      </c>
      <c r="Q33" t="str">
        <f t="shared" si="2"/>
        <v/>
      </c>
      <c r="R33" t="str">
        <f t="shared" si="3"/>
        <v/>
      </c>
    </row>
    <row r="34" spans="1:18" x14ac:dyDescent="0.3">
      <c r="A34" t="s">
        <v>89</v>
      </c>
      <c r="B34">
        <v>1637431456</v>
      </c>
      <c r="C34">
        <v>651883397</v>
      </c>
      <c r="D34">
        <v>462</v>
      </c>
      <c r="E34">
        <v>99233</v>
      </c>
      <c r="F34" t="s">
        <v>90</v>
      </c>
      <c r="G34">
        <v>407</v>
      </c>
      <c r="H34">
        <v>377</v>
      </c>
      <c r="I34" t="s">
        <v>23</v>
      </c>
      <c r="J34" t="s">
        <v>24</v>
      </c>
      <c r="K34" t="s">
        <v>65</v>
      </c>
      <c r="L34" t="s">
        <v>35</v>
      </c>
      <c r="M34" t="s">
        <v>24</v>
      </c>
      <c r="N34" s="1">
        <v>45528</v>
      </c>
      <c r="O34" t="str">
        <f t="shared" si="0"/>
        <v/>
      </c>
      <c r="P34" t="str">
        <f t="shared" si="1"/>
        <v/>
      </c>
      <c r="Q34" t="str">
        <f t="shared" si="2"/>
        <v/>
      </c>
      <c r="R34" t="str">
        <f t="shared" si="3"/>
        <v/>
      </c>
    </row>
    <row r="35" spans="1:18" x14ac:dyDescent="0.3">
      <c r="A35" t="s">
        <v>91</v>
      </c>
      <c r="B35">
        <v>5979481979</v>
      </c>
      <c r="C35">
        <v>8184149857</v>
      </c>
      <c r="D35">
        <v>314</v>
      </c>
      <c r="E35">
        <v>99213</v>
      </c>
      <c r="F35" t="s">
        <v>86</v>
      </c>
      <c r="G35">
        <v>98</v>
      </c>
      <c r="H35">
        <v>98</v>
      </c>
      <c r="I35" t="s">
        <v>23</v>
      </c>
      <c r="J35" t="s">
        <v>24</v>
      </c>
      <c r="K35" t="s">
        <v>34</v>
      </c>
      <c r="L35" t="s">
        <v>19</v>
      </c>
      <c r="M35" t="s">
        <v>26</v>
      </c>
      <c r="N35" s="1">
        <v>45552</v>
      </c>
      <c r="O35" t="str">
        <f t="shared" si="0"/>
        <v/>
      </c>
      <c r="P35" t="str">
        <f t="shared" si="1"/>
        <v/>
      </c>
      <c r="Q35" t="str">
        <f t="shared" si="2"/>
        <v>Yes</v>
      </c>
      <c r="R35" t="str">
        <f t="shared" si="3"/>
        <v/>
      </c>
    </row>
    <row r="36" spans="1:18" x14ac:dyDescent="0.3">
      <c r="A36" t="s">
        <v>92</v>
      </c>
      <c r="B36">
        <v>1648925532</v>
      </c>
      <c r="C36">
        <v>5182013254</v>
      </c>
      <c r="D36">
        <v>341</v>
      </c>
      <c r="E36">
        <v>99232</v>
      </c>
      <c r="F36" t="s">
        <v>93</v>
      </c>
      <c r="G36">
        <v>288</v>
      </c>
      <c r="H36">
        <v>273</v>
      </c>
      <c r="I36" t="s">
        <v>29</v>
      </c>
      <c r="J36" t="s">
        <v>20</v>
      </c>
      <c r="K36" t="s">
        <v>25</v>
      </c>
      <c r="L36" t="s">
        <v>35</v>
      </c>
      <c r="M36" t="s">
        <v>20</v>
      </c>
      <c r="N36" s="1">
        <v>45572</v>
      </c>
      <c r="O36" t="str">
        <f t="shared" si="0"/>
        <v/>
      </c>
      <c r="P36" t="str">
        <f t="shared" si="1"/>
        <v/>
      </c>
      <c r="Q36" t="str">
        <f t="shared" si="2"/>
        <v/>
      </c>
      <c r="R36" t="str">
        <f t="shared" si="3"/>
        <v/>
      </c>
    </row>
    <row r="37" spans="1:18" x14ac:dyDescent="0.3">
      <c r="A37" t="s">
        <v>94</v>
      </c>
      <c r="B37">
        <v>6242428348</v>
      </c>
      <c r="C37">
        <v>7817002887</v>
      </c>
      <c r="D37">
        <v>335</v>
      </c>
      <c r="E37">
        <v>99223</v>
      </c>
      <c r="F37" t="s">
        <v>62</v>
      </c>
      <c r="G37">
        <v>258</v>
      </c>
      <c r="H37">
        <v>248</v>
      </c>
      <c r="I37" t="s">
        <v>33</v>
      </c>
      <c r="J37" t="s">
        <v>20</v>
      </c>
      <c r="K37" t="s">
        <v>38</v>
      </c>
      <c r="L37" t="s">
        <v>19</v>
      </c>
      <c r="M37" t="s">
        <v>20</v>
      </c>
      <c r="N37" s="1">
        <v>45562</v>
      </c>
      <c r="O37" t="str">
        <f t="shared" si="0"/>
        <v/>
      </c>
      <c r="P37" t="str">
        <f t="shared" si="1"/>
        <v/>
      </c>
      <c r="Q37" t="str">
        <f t="shared" si="2"/>
        <v/>
      </c>
      <c r="R37" t="str">
        <f t="shared" si="3"/>
        <v/>
      </c>
    </row>
    <row r="38" spans="1:18" x14ac:dyDescent="0.3">
      <c r="A38" t="s">
        <v>95</v>
      </c>
      <c r="B38">
        <v>879588112</v>
      </c>
      <c r="C38">
        <v>9047706457</v>
      </c>
      <c r="D38">
        <v>418</v>
      </c>
      <c r="E38">
        <v>99213</v>
      </c>
      <c r="F38" t="s">
        <v>47</v>
      </c>
      <c r="G38">
        <v>269</v>
      </c>
      <c r="H38">
        <v>269</v>
      </c>
      <c r="I38" t="s">
        <v>33</v>
      </c>
      <c r="J38" t="s">
        <v>20</v>
      </c>
      <c r="K38" t="s">
        <v>25</v>
      </c>
      <c r="L38" t="s">
        <v>35</v>
      </c>
      <c r="M38" t="s">
        <v>26</v>
      </c>
      <c r="N38" s="1">
        <v>45503</v>
      </c>
      <c r="O38" t="str">
        <f t="shared" si="0"/>
        <v/>
      </c>
      <c r="P38" t="str">
        <f t="shared" si="1"/>
        <v/>
      </c>
      <c r="Q38" t="str">
        <f t="shared" si="2"/>
        <v/>
      </c>
      <c r="R38" t="str">
        <f t="shared" si="3"/>
        <v/>
      </c>
    </row>
    <row r="39" spans="1:18" x14ac:dyDescent="0.3">
      <c r="A39" t="s">
        <v>96</v>
      </c>
      <c r="B39">
        <v>8911955527</v>
      </c>
      <c r="C39">
        <v>4332737951</v>
      </c>
      <c r="D39">
        <v>486</v>
      </c>
      <c r="E39">
        <v>99233</v>
      </c>
      <c r="F39" t="s">
        <v>97</v>
      </c>
      <c r="G39">
        <v>320</v>
      </c>
      <c r="H39">
        <v>320</v>
      </c>
      <c r="I39" t="s">
        <v>23</v>
      </c>
      <c r="J39" t="s">
        <v>24</v>
      </c>
      <c r="K39" t="s">
        <v>44</v>
      </c>
      <c r="L39" t="s">
        <v>19</v>
      </c>
      <c r="M39" t="s">
        <v>26</v>
      </c>
      <c r="N39" s="1">
        <v>45448</v>
      </c>
      <c r="O39" t="str">
        <f t="shared" si="0"/>
        <v/>
      </c>
      <c r="P39" t="str">
        <f t="shared" si="1"/>
        <v/>
      </c>
      <c r="Q39" t="str">
        <f t="shared" si="2"/>
        <v>Yes</v>
      </c>
      <c r="R39" t="str">
        <f t="shared" si="3"/>
        <v/>
      </c>
    </row>
    <row r="40" spans="1:18" x14ac:dyDescent="0.3">
      <c r="A40" t="s">
        <v>98</v>
      </c>
      <c r="B40">
        <v>5577749071</v>
      </c>
      <c r="C40">
        <v>8116288647</v>
      </c>
      <c r="D40">
        <v>224</v>
      </c>
      <c r="E40">
        <v>99221</v>
      </c>
      <c r="F40" t="s">
        <v>99</v>
      </c>
      <c r="G40">
        <v>158</v>
      </c>
      <c r="H40">
        <v>133</v>
      </c>
      <c r="I40" t="s">
        <v>29</v>
      </c>
      <c r="J40" t="s">
        <v>20</v>
      </c>
      <c r="K40" t="s">
        <v>30</v>
      </c>
      <c r="L40" t="s">
        <v>19</v>
      </c>
      <c r="M40" t="s">
        <v>24</v>
      </c>
      <c r="N40" s="1">
        <v>45414</v>
      </c>
      <c r="O40" t="str">
        <f t="shared" si="0"/>
        <v/>
      </c>
      <c r="P40" t="str">
        <f t="shared" si="1"/>
        <v/>
      </c>
      <c r="Q40" t="str">
        <f t="shared" si="2"/>
        <v/>
      </c>
      <c r="R40" t="str">
        <f t="shared" si="3"/>
        <v/>
      </c>
    </row>
    <row r="41" spans="1:18" x14ac:dyDescent="0.3">
      <c r="A41" t="s">
        <v>100</v>
      </c>
      <c r="B41">
        <v>8410571076</v>
      </c>
      <c r="C41">
        <v>2010629410</v>
      </c>
      <c r="D41">
        <v>376</v>
      </c>
      <c r="E41">
        <v>99238</v>
      </c>
      <c r="F41" t="s">
        <v>101</v>
      </c>
      <c r="G41">
        <v>321</v>
      </c>
      <c r="H41">
        <v>277</v>
      </c>
      <c r="I41" t="s">
        <v>23</v>
      </c>
      <c r="J41" t="s">
        <v>17</v>
      </c>
      <c r="K41" t="s">
        <v>25</v>
      </c>
      <c r="L41" t="s">
        <v>19</v>
      </c>
      <c r="M41" t="s">
        <v>24</v>
      </c>
      <c r="N41" s="1">
        <v>45484</v>
      </c>
      <c r="O41" t="str">
        <f t="shared" si="0"/>
        <v/>
      </c>
      <c r="P41" t="str">
        <f t="shared" si="1"/>
        <v/>
      </c>
      <c r="Q41" t="str">
        <f t="shared" si="2"/>
        <v/>
      </c>
      <c r="R41" t="str">
        <f t="shared" si="3"/>
        <v/>
      </c>
    </row>
    <row r="42" spans="1:18" x14ac:dyDescent="0.3">
      <c r="A42" t="s">
        <v>102</v>
      </c>
      <c r="B42">
        <v>4053170355</v>
      </c>
      <c r="C42">
        <v>3931398516</v>
      </c>
      <c r="D42">
        <v>225</v>
      </c>
      <c r="E42">
        <v>99213</v>
      </c>
      <c r="F42" t="s">
        <v>103</v>
      </c>
      <c r="G42">
        <v>246</v>
      </c>
      <c r="H42">
        <v>136</v>
      </c>
      <c r="I42" t="s">
        <v>23</v>
      </c>
      <c r="J42" t="s">
        <v>17</v>
      </c>
      <c r="K42" t="s">
        <v>41</v>
      </c>
      <c r="L42" t="s">
        <v>19</v>
      </c>
      <c r="M42" t="s">
        <v>26</v>
      </c>
      <c r="N42" s="1">
        <v>45536</v>
      </c>
      <c r="O42" t="str">
        <f t="shared" si="0"/>
        <v/>
      </c>
      <c r="P42" t="str">
        <f t="shared" si="1"/>
        <v/>
      </c>
      <c r="Q42" t="str">
        <f t="shared" si="2"/>
        <v/>
      </c>
      <c r="R42" t="str">
        <f t="shared" si="3"/>
        <v/>
      </c>
    </row>
    <row r="43" spans="1:18" x14ac:dyDescent="0.3">
      <c r="A43" t="s">
        <v>104</v>
      </c>
      <c r="B43">
        <v>8596021338</v>
      </c>
      <c r="C43">
        <v>9234074892</v>
      </c>
      <c r="D43">
        <v>233</v>
      </c>
      <c r="E43">
        <v>99223</v>
      </c>
      <c r="F43" t="s">
        <v>97</v>
      </c>
      <c r="G43">
        <v>142</v>
      </c>
      <c r="H43">
        <v>118</v>
      </c>
      <c r="I43" t="s">
        <v>23</v>
      </c>
      <c r="J43" t="s">
        <v>20</v>
      </c>
      <c r="K43" t="s">
        <v>38</v>
      </c>
      <c r="L43" t="s">
        <v>19</v>
      </c>
      <c r="M43" t="s">
        <v>24</v>
      </c>
      <c r="N43" s="1">
        <v>45533</v>
      </c>
      <c r="O43" t="str">
        <f t="shared" si="0"/>
        <v/>
      </c>
      <c r="P43" t="str">
        <f t="shared" si="1"/>
        <v/>
      </c>
      <c r="Q43" t="str">
        <f t="shared" si="2"/>
        <v/>
      </c>
      <c r="R43" t="str">
        <f t="shared" si="3"/>
        <v/>
      </c>
    </row>
    <row r="44" spans="1:18" x14ac:dyDescent="0.3">
      <c r="A44" t="s">
        <v>105</v>
      </c>
      <c r="B44">
        <v>7640195037</v>
      </c>
      <c r="C44">
        <v>6836887959</v>
      </c>
      <c r="D44">
        <v>307</v>
      </c>
      <c r="E44">
        <v>99238</v>
      </c>
      <c r="F44" t="s">
        <v>106</v>
      </c>
      <c r="G44">
        <v>231</v>
      </c>
      <c r="H44">
        <v>213</v>
      </c>
      <c r="I44" t="s">
        <v>29</v>
      </c>
      <c r="J44" t="s">
        <v>24</v>
      </c>
      <c r="K44" t="s">
        <v>34</v>
      </c>
      <c r="L44" t="s">
        <v>35</v>
      </c>
      <c r="M44" t="s">
        <v>26</v>
      </c>
      <c r="N44" s="1">
        <v>45442</v>
      </c>
      <c r="O44" t="str">
        <f t="shared" si="0"/>
        <v/>
      </c>
      <c r="P44" t="str">
        <f t="shared" si="1"/>
        <v/>
      </c>
      <c r="Q44" t="str">
        <f t="shared" si="2"/>
        <v/>
      </c>
      <c r="R44" t="str">
        <f t="shared" si="3"/>
        <v/>
      </c>
    </row>
    <row r="45" spans="1:18" x14ac:dyDescent="0.3">
      <c r="A45" t="s">
        <v>107</v>
      </c>
      <c r="B45">
        <v>1195128512</v>
      </c>
      <c r="C45">
        <v>6284621924</v>
      </c>
      <c r="D45">
        <v>292</v>
      </c>
      <c r="E45">
        <v>99233</v>
      </c>
      <c r="F45" t="s">
        <v>108</v>
      </c>
      <c r="G45">
        <v>201</v>
      </c>
      <c r="H45">
        <v>159</v>
      </c>
      <c r="I45" t="s">
        <v>16</v>
      </c>
      <c r="J45" t="s">
        <v>17</v>
      </c>
      <c r="K45" t="s">
        <v>65</v>
      </c>
      <c r="L45" t="s">
        <v>19</v>
      </c>
      <c r="M45" t="s">
        <v>26</v>
      </c>
      <c r="N45" s="1">
        <v>45574</v>
      </c>
      <c r="O45" t="str">
        <f t="shared" si="0"/>
        <v/>
      </c>
      <c r="P45" t="str">
        <f t="shared" si="1"/>
        <v/>
      </c>
      <c r="Q45" t="str">
        <f t="shared" si="2"/>
        <v/>
      </c>
      <c r="R45" t="str">
        <f t="shared" si="3"/>
        <v/>
      </c>
    </row>
    <row r="46" spans="1:18" x14ac:dyDescent="0.3">
      <c r="A46" t="s">
        <v>109</v>
      </c>
      <c r="B46">
        <v>5126071869</v>
      </c>
      <c r="C46">
        <v>8741254927</v>
      </c>
      <c r="D46">
        <v>132</v>
      </c>
      <c r="E46">
        <v>99233</v>
      </c>
      <c r="F46" t="s">
        <v>15</v>
      </c>
      <c r="G46">
        <v>129</v>
      </c>
      <c r="H46">
        <v>129</v>
      </c>
      <c r="I46" t="s">
        <v>23</v>
      </c>
      <c r="J46" t="s">
        <v>17</v>
      </c>
      <c r="K46" t="s">
        <v>18</v>
      </c>
      <c r="L46" t="s">
        <v>35</v>
      </c>
      <c r="M46" t="s">
        <v>26</v>
      </c>
      <c r="N46" s="1">
        <v>45492</v>
      </c>
      <c r="O46" t="str">
        <f t="shared" si="0"/>
        <v>Yes</v>
      </c>
      <c r="P46" t="str">
        <f t="shared" si="1"/>
        <v/>
      </c>
      <c r="Q46" t="str">
        <f t="shared" si="2"/>
        <v/>
      </c>
      <c r="R46" t="str">
        <f t="shared" si="3"/>
        <v/>
      </c>
    </row>
    <row r="47" spans="1:18" x14ac:dyDescent="0.3">
      <c r="A47" t="s">
        <v>110</v>
      </c>
      <c r="B47">
        <v>5637478892</v>
      </c>
      <c r="C47">
        <v>9896598628</v>
      </c>
      <c r="D47">
        <v>461</v>
      </c>
      <c r="E47">
        <v>99232</v>
      </c>
      <c r="F47" t="s">
        <v>88</v>
      </c>
      <c r="G47">
        <v>327</v>
      </c>
      <c r="H47">
        <v>327</v>
      </c>
      <c r="I47" t="s">
        <v>16</v>
      </c>
      <c r="J47" t="s">
        <v>20</v>
      </c>
      <c r="K47" t="s">
        <v>34</v>
      </c>
      <c r="L47" t="s">
        <v>35</v>
      </c>
      <c r="M47" t="s">
        <v>26</v>
      </c>
      <c r="N47" s="1">
        <v>45550</v>
      </c>
      <c r="O47" t="str">
        <f t="shared" si="0"/>
        <v/>
      </c>
      <c r="P47" t="str">
        <f t="shared" si="1"/>
        <v/>
      </c>
      <c r="Q47" t="str">
        <f t="shared" si="2"/>
        <v/>
      </c>
      <c r="R47" t="str">
        <f t="shared" si="3"/>
        <v/>
      </c>
    </row>
    <row r="48" spans="1:18" x14ac:dyDescent="0.3">
      <c r="A48" t="s">
        <v>111</v>
      </c>
      <c r="B48">
        <v>2012821351</v>
      </c>
      <c r="C48">
        <v>8129579328</v>
      </c>
      <c r="D48">
        <v>489</v>
      </c>
      <c r="E48">
        <v>99232</v>
      </c>
      <c r="F48" t="s">
        <v>112</v>
      </c>
      <c r="G48">
        <v>395</v>
      </c>
      <c r="H48">
        <v>332</v>
      </c>
      <c r="I48" t="s">
        <v>33</v>
      </c>
      <c r="J48" t="s">
        <v>20</v>
      </c>
      <c r="K48" t="s">
        <v>30</v>
      </c>
      <c r="L48" t="s">
        <v>19</v>
      </c>
      <c r="M48" t="s">
        <v>20</v>
      </c>
      <c r="N48" s="1">
        <v>45447</v>
      </c>
      <c r="O48" t="str">
        <f t="shared" si="0"/>
        <v/>
      </c>
      <c r="P48" t="str">
        <f t="shared" si="1"/>
        <v/>
      </c>
      <c r="Q48" t="str">
        <f t="shared" si="2"/>
        <v/>
      </c>
      <c r="R48" t="str">
        <f t="shared" si="3"/>
        <v/>
      </c>
    </row>
    <row r="49" spans="1:18" x14ac:dyDescent="0.3">
      <c r="A49" t="s">
        <v>113</v>
      </c>
      <c r="B49">
        <v>2683716105</v>
      </c>
      <c r="C49">
        <v>5962402062</v>
      </c>
      <c r="D49">
        <v>474</v>
      </c>
      <c r="E49">
        <v>99214</v>
      </c>
      <c r="F49" t="s">
        <v>114</v>
      </c>
      <c r="G49">
        <v>377</v>
      </c>
      <c r="H49">
        <v>377</v>
      </c>
      <c r="I49" t="s">
        <v>33</v>
      </c>
      <c r="J49" t="s">
        <v>24</v>
      </c>
      <c r="K49" t="s">
        <v>38</v>
      </c>
      <c r="L49" t="s">
        <v>35</v>
      </c>
      <c r="M49" t="s">
        <v>26</v>
      </c>
      <c r="N49" s="1">
        <v>45528</v>
      </c>
      <c r="O49" t="str">
        <f t="shared" si="0"/>
        <v/>
      </c>
      <c r="P49" t="str">
        <f t="shared" si="1"/>
        <v/>
      </c>
      <c r="Q49" t="str">
        <f t="shared" si="2"/>
        <v/>
      </c>
      <c r="R49" t="str">
        <f t="shared" si="3"/>
        <v/>
      </c>
    </row>
    <row r="50" spans="1:18" x14ac:dyDescent="0.3">
      <c r="A50" t="s">
        <v>115</v>
      </c>
      <c r="B50">
        <v>8466197730</v>
      </c>
      <c r="C50">
        <v>9730493254</v>
      </c>
      <c r="D50">
        <v>502</v>
      </c>
      <c r="E50">
        <v>99231</v>
      </c>
      <c r="F50" t="s">
        <v>86</v>
      </c>
      <c r="G50">
        <v>454</v>
      </c>
      <c r="H50">
        <v>383</v>
      </c>
      <c r="I50" t="s">
        <v>23</v>
      </c>
      <c r="J50" t="s">
        <v>24</v>
      </c>
      <c r="K50" t="s">
        <v>30</v>
      </c>
      <c r="L50" t="s">
        <v>35</v>
      </c>
      <c r="M50" t="s">
        <v>26</v>
      </c>
      <c r="N50" s="1">
        <v>45571</v>
      </c>
      <c r="O50" t="str">
        <f t="shared" si="0"/>
        <v/>
      </c>
      <c r="P50" t="str">
        <f t="shared" si="1"/>
        <v/>
      </c>
      <c r="Q50" t="str">
        <f t="shared" si="2"/>
        <v/>
      </c>
      <c r="R50" t="str">
        <f t="shared" si="3"/>
        <v/>
      </c>
    </row>
    <row r="51" spans="1:18" x14ac:dyDescent="0.3">
      <c r="A51" t="s">
        <v>116</v>
      </c>
      <c r="B51">
        <v>4719218835</v>
      </c>
      <c r="C51">
        <v>4174284002</v>
      </c>
      <c r="D51">
        <v>496</v>
      </c>
      <c r="E51">
        <v>99238</v>
      </c>
      <c r="F51" t="s">
        <v>88</v>
      </c>
      <c r="G51">
        <v>339</v>
      </c>
      <c r="H51">
        <v>313</v>
      </c>
      <c r="I51" t="s">
        <v>33</v>
      </c>
      <c r="J51" t="s">
        <v>20</v>
      </c>
      <c r="K51" t="s">
        <v>44</v>
      </c>
      <c r="L51" t="s">
        <v>35</v>
      </c>
      <c r="M51" t="s">
        <v>26</v>
      </c>
      <c r="N51" s="1">
        <v>45481</v>
      </c>
      <c r="O51" t="str">
        <f t="shared" si="0"/>
        <v/>
      </c>
      <c r="P51" t="str">
        <f t="shared" si="1"/>
        <v/>
      </c>
      <c r="Q51" t="str">
        <f t="shared" si="2"/>
        <v/>
      </c>
      <c r="R51" t="str">
        <f t="shared" si="3"/>
        <v/>
      </c>
    </row>
    <row r="52" spans="1:18" x14ac:dyDescent="0.3">
      <c r="A52" t="s">
        <v>117</v>
      </c>
      <c r="B52">
        <v>2292006926</v>
      </c>
      <c r="C52">
        <v>6533883551</v>
      </c>
      <c r="D52">
        <v>212</v>
      </c>
      <c r="E52">
        <v>99222</v>
      </c>
      <c r="F52" t="s">
        <v>118</v>
      </c>
      <c r="G52">
        <v>149</v>
      </c>
      <c r="H52">
        <v>147</v>
      </c>
      <c r="I52" t="s">
        <v>29</v>
      </c>
      <c r="J52" t="s">
        <v>24</v>
      </c>
      <c r="K52" t="s">
        <v>44</v>
      </c>
      <c r="L52" t="s">
        <v>19</v>
      </c>
      <c r="M52" t="s">
        <v>26</v>
      </c>
      <c r="N52" s="1">
        <v>45430</v>
      </c>
      <c r="O52" t="str">
        <f t="shared" si="0"/>
        <v/>
      </c>
      <c r="P52" t="str">
        <f t="shared" si="1"/>
        <v/>
      </c>
      <c r="Q52" t="str">
        <f t="shared" si="2"/>
        <v>Yes</v>
      </c>
      <c r="R52" t="str">
        <f t="shared" si="3"/>
        <v/>
      </c>
    </row>
    <row r="53" spans="1:18" x14ac:dyDescent="0.3">
      <c r="A53" t="s">
        <v>119</v>
      </c>
      <c r="B53">
        <v>8956285171</v>
      </c>
      <c r="C53">
        <v>2307634245</v>
      </c>
      <c r="D53">
        <v>166</v>
      </c>
      <c r="E53">
        <v>99215</v>
      </c>
      <c r="F53" t="s">
        <v>49</v>
      </c>
      <c r="G53">
        <v>130</v>
      </c>
      <c r="H53">
        <v>72</v>
      </c>
      <c r="I53" t="s">
        <v>33</v>
      </c>
      <c r="J53" t="s">
        <v>17</v>
      </c>
      <c r="K53" t="s">
        <v>34</v>
      </c>
      <c r="L53" t="s">
        <v>35</v>
      </c>
      <c r="M53" t="s">
        <v>24</v>
      </c>
      <c r="N53" s="1">
        <v>45484</v>
      </c>
      <c r="O53" t="str">
        <f t="shared" si="0"/>
        <v/>
      </c>
      <c r="P53" t="str">
        <f t="shared" si="1"/>
        <v/>
      </c>
      <c r="Q53" t="str">
        <f t="shared" si="2"/>
        <v/>
      </c>
      <c r="R53" t="str">
        <f t="shared" si="3"/>
        <v/>
      </c>
    </row>
    <row r="54" spans="1:18" x14ac:dyDescent="0.3">
      <c r="A54" t="s">
        <v>120</v>
      </c>
      <c r="B54">
        <v>2171841388</v>
      </c>
      <c r="C54">
        <v>2913924485</v>
      </c>
      <c r="D54">
        <v>272</v>
      </c>
      <c r="E54">
        <v>99233</v>
      </c>
      <c r="F54" t="s">
        <v>15</v>
      </c>
      <c r="G54">
        <v>181</v>
      </c>
      <c r="H54">
        <v>181</v>
      </c>
      <c r="I54" t="s">
        <v>16</v>
      </c>
      <c r="J54" t="s">
        <v>20</v>
      </c>
      <c r="K54" t="s">
        <v>18</v>
      </c>
      <c r="L54" t="s">
        <v>35</v>
      </c>
      <c r="M54" t="s">
        <v>24</v>
      </c>
      <c r="N54" s="1">
        <v>45416</v>
      </c>
      <c r="O54" t="str">
        <f t="shared" si="0"/>
        <v>Yes</v>
      </c>
      <c r="P54" t="str">
        <f t="shared" si="1"/>
        <v/>
      </c>
      <c r="Q54" t="str">
        <f t="shared" si="2"/>
        <v/>
      </c>
      <c r="R54" t="str">
        <f t="shared" si="3"/>
        <v>Yes</v>
      </c>
    </row>
    <row r="55" spans="1:18" x14ac:dyDescent="0.3">
      <c r="A55" s="2" t="s">
        <v>121</v>
      </c>
      <c r="B55">
        <v>8212119836</v>
      </c>
      <c r="C55">
        <v>1819347988</v>
      </c>
      <c r="D55">
        <v>144</v>
      </c>
      <c r="E55">
        <v>99215</v>
      </c>
      <c r="F55" t="s">
        <v>122</v>
      </c>
      <c r="G55">
        <v>122</v>
      </c>
      <c r="H55">
        <v>113</v>
      </c>
      <c r="I55" t="s">
        <v>33</v>
      </c>
      <c r="J55" t="s">
        <v>20</v>
      </c>
      <c r="K55" t="s">
        <v>65</v>
      </c>
      <c r="L55" t="s">
        <v>19</v>
      </c>
      <c r="M55" t="s">
        <v>24</v>
      </c>
      <c r="N55" s="1">
        <v>45495</v>
      </c>
      <c r="O55" t="str">
        <f t="shared" si="0"/>
        <v/>
      </c>
      <c r="P55" t="str">
        <f t="shared" si="1"/>
        <v/>
      </c>
      <c r="Q55" t="str">
        <f t="shared" si="2"/>
        <v/>
      </c>
      <c r="R55" t="str">
        <f t="shared" si="3"/>
        <v/>
      </c>
    </row>
    <row r="56" spans="1:18" x14ac:dyDescent="0.3">
      <c r="A56" t="s">
        <v>123</v>
      </c>
      <c r="B56">
        <v>7906330891</v>
      </c>
      <c r="C56">
        <v>7028326351</v>
      </c>
      <c r="D56">
        <v>445</v>
      </c>
      <c r="E56">
        <v>99231</v>
      </c>
      <c r="F56" t="s">
        <v>124</v>
      </c>
      <c r="G56">
        <v>317</v>
      </c>
      <c r="H56">
        <v>291</v>
      </c>
      <c r="I56" t="s">
        <v>23</v>
      </c>
      <c r="J56" t="s">
        <v>17</v>
      </c>
      <c r="K56" t="s">
        <v>65</v>
      </c>
      <c r="L56" t="s">
        <v>19</v>
      </c>
      <c r="M56" t="s">
        <v>26</v>
      </c>
      <c r="N56" s="1">
        <v>45532</v>
      </c>
      <c r="O56" t="str">
        <f t="shared" si="0"/>
        <v/>
      </c>
      <c r="P56" t="str">
        <f t="shared" si="1"/>
        <v/>
      </c>
      <c r="Q56" t="str">
        <f t="shared" si="2"/>
        <v/>
      </c>
      <c r="R56" t="str">
        <f t="shared" si="3"/>
        <v/>
      </c>
    </row>
    <row r="57" spans="1:18" x14ac:dyDescent="0.3">
      <c r="A57" t="s">
        <v>125</v>
      </c>
      <c r="B57">
        <v>6028721040</v>
      </c>
      <c r="C57">
        <v>9077202289</v>
      </c>
      <c r="D57">
        <v>456</v>
      </c>
      <c r="E57">
        <v>99214</v>
      </c>
      <c r="F57" t="s">
        <v>126</v>
      </c>
      <c r="G57">
        <v>312</v>
      </c>
      <c r="H57">
        <v>268</v>
      </c>
      <c r="I57" t="s">
        <v>29</v>
      </c>
      <c r="J57" t="s">
        <v>20</v>
      </c>
      <c r="K57" t="s">
        <v>34</v>
      </c>
      <c r="L57" t="s">
        <v>19</v>
      </c>
      <c r="M57" t="s">
        <v>24</v>
      </c>
      <c r="N57" s="1">
        <v>45605</v>
      </c>
      <c r="O57" t="str">
        <f t="shared" si="0"/>
        <v/>
      </c>
      <c r="P57" t="str">
        <f t="shared" si="1"/>
        <v/>
      </c>
      <c r="Q57" t="str">
        <f t="shared" si="2"/>
        <v/>
      </c>
      <c r="R57" t="str">
        <f t="shared" si="3"/>
        <v/>
      </c>
    </row>
    <row r="58" spans="1:18" x14ac:dyDescent="0.3">
      <c r="A58" t="s">
        <v>127</v>
      </c>
      <c r="B58">
        <v>1723768866</v>
      </c>
      <c r="C58">
        <v>8350856915</v>
      </c>
      <c r="D58">
        <v>189</v>
      </c>
      <c r="E58">
        <v>99213</v>
      </c>
      <c r="F58" t="s">
        <v>118</v>
      </c>
      <c r="G58">
        <v>139</v>
      </c>
      <c r="H58">
        <v>83</v>
      </c>
      <c r="I58" t="s">
        <v>23</v>
      </c>
      <c r="J58" t="s">
        <v>17</v>
      </c>
      <c r="K58" t="s">
        <v>25</v>
      </c>
      <c r="L58" t="s">
        <v>19</v>
      </c>
      <c r="M58" t="s">
        <v>24</v>
      </c>
      <c r="N58" s="1">
        <v>45594</v>
      </c>
      <c r="O58" t="str">
        <f t="shared" si="0"/>
        <v/>
      </c>
      <c r="P58" t="str">
        <f t="shared" si="1"/>
        <v/>
      </c>
      <c r="Q58" t="str">
        <f t="shared" si="2"/>
        <v/>
      </c>
      <c r="R58" t="str">
        <f t="shared" si="3"/>
        <v/>
      </c>
    </row>
    <row r="59" spans="1:18" x14ac:dyDescent="0.3">
      <c r="A59" t="s">
        <v>128</v>
      </c>
      <c r="B59">
        <v>933637732</v>
      </c>
      <c r="C59">
        <v>9887285415</v>
      </c>
      <c r="D59">
        <v>208</v>
      </c>
      <c r="E59">
        <v>99213</v>
      </c>
      <c r="F59" t="s">
        <v>129</v>
      </c>
      <c r="G59">
        <v>161</v>
      </c>
      <c r="H59">
        <v>136</v>
      </c>
      <c r="I59" t="s">
        <v>33</v>
      </c>
      <c r="J59" t="s">
        <v>17</v>
      </c>
      <c r="K59" t="s">
        <v>44</v>
      </c>
      <c r="L59" t="s">
        <v>19</v>
      </c>
      <c r="M59" t="s">
        <v>24</v>
      </c>
      <c r="N59" s="1">
        <v>45442</v>
      </c>
      <c r="O59" t="str">
        <f t="shared" si="0"/>
        <v/>
      </c>
      <c r="P59" t="str">
        <f t="shared" si="1"/>
        <v/>
      </c>
      <c r="Q59" t="str">
        <f t="shared" si="2"/>
        <v/>
      </c>
      <c r="R59" t="str">
        <f t="shared" si="3"/>
        <v/>
      </c>
    </row>
    <row r="60" spans="1:18" x14ac:dyDescent="0.3">
      <c r="A60" t="s">
        <v>130</v>
      </c>
      <c r="B60">
        <v>3632150587</v>
      </c>
      <c r="C60">
        <v>5627610406</v>
      </c>
      <c r="D60">
        <v>441</v>
      </c>
      <c r="E60">
        <v>99231</v>
      </c>
      <c r="F60" t="s">
        <v>131</v>
      </c>
      <c r="G60">
        <v>367</v>
      </c>
      <c r="H60">
        <v>309</v>
      </c>
      <c r="I60" t="s">
        <v>23</v>
      </c>
      <c r="J60" t="s">
        <v>24</v>
      </c>
      <c r="K60" t="s">
        <v>44</v>
      </c>
      <c r="L60" t="s">
        <v>35</v>
      </c>
      <c r="M60" t="s">
        <v>24</v>
      </c>
      <c r="N60" s="1">
        <v>45588</v>
      </c>
      <c r="O60" t="str">
        <f t="shared" si="0"/>
        <v/>
      </c>
      <c r="P60" t="str">
        <f t="shared" si="1"/>
        <v/>
      </c>
      <c r="Q60" t="str">
        <f t="shared" si="2"/>
        <v/>
      </c>
      <c r="R60" t="str">
        <f t="shared" si="3"/>
        <v/>
      </c>
    </row>
    <row r="61" spans="1:18" x14ac:dyDescent="0.3">
      <c r="A61" t="s">
        <v>132</v>
      </c>
      <c r="B61">
        <v>9615986059</v>
      </c>
      <c r="C61">
        <v>4259262565</v>
      </c>
      <c r="D61">
        <v>133</v>
      </c>
      <c r="E61">
        <v>99214</v>
      </c>
      <c r="F61" t="s">
        <v>133</v>
      </c>
      <c r="G61">
        <v>87</v>
      </c>
      <c r="H61">
        <v>79</v>
      </c>
      <c r="I61" t="s">
        <v>16</v>
      </c>
      <c r="J61" t="s">
        <v>20</v>
      </c>
      <c r="K61" t="s">
        <v>38</v>
      </c>
      <c r="L61" t="s">
        <v>19</v>
      </c>
      <c r="M61" t="s">
        <v>20</v>
      </c>
      <c r="N61" s="1">
        <v>45430</v>
      </c>
      <c r="O61" t="str">
        <f t="shared" si="0"/>
        <v/>
      </c>
      <c r="P61" t="str">
        <f t="shared" si="1"/>
        <v/>
      </c>
      <c r="Q61" t="str">
        <f t="shared" si="2"/>
        <v/>
      </c>
      <c r="R61" t="str">
        <f t="shared" si="3"/>
        <v/>
      </c>
    </row>
    <row r="62" spans="1:18" x14ac:dyDescent="0.3">
      <c r="A62" t="s">
        <v>134</v>
      </c>
      <c r="B62">
        <v>8945326409</v>
      </c>
      <c r="C62">
        <v>4140138644</v>
      </c>
      <c r="D62">
        <v>316</v>
      </c>
      <c r="E62">
        <v>99233</v>
      </c>
      <c r="F62" t="s">
        <v>40</v>
      </c>
      <c r="G62">
        <v>208</v>
      </c>
      <c r="H62">
        <v>175</v>
      </c>
      <c r="I62" t="s">
        <v>29</v>
      </c>
      <c r="J62" t="s">
        <v>17</v>
      </c>
      <c r="K62" t="s">
        <v>30</v>
      </c>
      <c r="L62" t="s">
        <v>19</v>
      </c>
      <c r="M62" t="s">
        <v>20</v>
      </c>
      <c r="N62" s="1">
        <v>45576</v>
      </c>
      <c r="O62" t="str">
        <f t="shared" si="0"/>
        <v/>
      </c>
      <c r="P62" t="str">
        <f t="shared" si="1"/>
        <v/>
      </c>
      <c r="Q62" t="str">
        <f t="shared" si="2"/>
        <v/>
      </c>
      <c r="R62" t="str">
        <f t="shared" si="3"/>
        <v/>
      </c>
    </row>
    <row r="63" spans="1:18" x14ac:dyDescent="0.3">
      <c r="A63" t="s">
        <v>135</v>
      </c>
      <c r="B63">
        <v>9161001134</v>
      </c>
      <c r="C63">
        <v>7790260561</v>
      </c>
      <c r="D63">
        <v>118</v>
      </c>
      <c r="E63">
        <v>99214</v>
      </c>
      <c r="F63" t="s">
        <v>69</v>
      </c>
      <c r="G63">
        <v>77</v>
      </c>
      <c r="H63">
        <v>77</v>
      </c>
      <c r="I63" t="s">
        <v>33</v>
      </c>
      <c r="J63" t="s">
        <v>24</v>
      </c>
      <c r="K63" t="s">
        <v>65</v>
      </c>
      <c r="L63" t="s">
        <v>35</v>
      </c>
      <c r="M63" t="s">
        <v>26</v>
      </c>
      <c r="N63" s="1">
        <v>45550</v>
      </c>
      <c r="O63" t="str">
        <f t="shared" si="0"/>
        <v/>
      </c>
      <c r="P63" t="str">
        <f t="shared" si="1"/>
        <v/>
      </c>
      <c r="Q63" t="str">
        <f t="shared" si="2"/>
        <v/>
      </c>
      <c r="R63" t="str">
        <f t="shared" si="3"/>
        <v/>
      </c>
    </row>
    <row r="64" spans="1:18" x14ac:dyDescent="0.3">
      <c r="A64" t="s">
        <v>136</v>
      </c>
      <c r="B64">
        <v>6028970500</v>
      </c>
      <c r="C64">
        <v>8689743492</v>
      </c>
      <c r="D64">
        <v>321</v>
      </c>
      <c r="E64">
        <v>99231</v>
      </c>
      <c r="F64" t="s">
        <v>137</v>
      </c>
      <c r="G64">
        <v>308</v>
      </c>
      <c r="H64">
        <v>211</v>
      </c>
      <c r="I64" t="s">
        <v>33</v>
      </c>
      <c r="J64" t="s">
        <v>17</v>
      </c>
      <c r="K64" t="s">
        <v>44</v>
      </c>
      <c r="L64" t="s">
        <v>35</v>
      </c>
      <c r="M64" t="s">
        <v>26</v>
      </c>
      <c r="N64" s="1">
        <v>45532</v>
      </c>
      <c r="O64" t="str">
        <f t="shared" si="0"/>
        <v/>
      </c>
      <c r="P64" t="str">
        <f t="shared" si="1"/>
        <v/>
      </c>
      <c r="Q64" t="str">
        <f t="shared" si="2"/>
        <v/>
      </c>
      <c r="R64" t="str">
        <f t="shared" si="3"/>
        <v/>
      </c>
    </row>
    <row r="65" spans="1:18" x14ac:dyDescent="0.3">
      <c r="A65" t="s">
        <v>138</v>
      </c>
      <c r="B65">
        <v>226054765</v>
      </c>
      <c r="C65">
        <v>6853034876</v>
      </c>
      <c r="D65">
        <v>211</v>
      </c>
      <c r="E65">
        <v>99222</v>
      </c>
      <c r="F65" t="s">
        <v>139</v>
      </c>
      <c r="G65">
        <v>138</v>
      </c>
      <c r="H65">
        <v>127</v>
      </c>
      <c r="I65" t="s">
        <v>29</v>
      </c>
      <c r="J65" t="s">
        <v>24</v>
      </c>
      <c r="K65" t="s">
        <v>30</v>
      </c>
      <c r="L65" t="s">
        <v>35</v>
      </c>
      <c r="M65" t="s">
        <v>26</v>
      </c>
      <c r="N65" s="1">
        <v>45554</v>
      </c>
      <c r="O65" t="str">
        <f t="shared" si="0"/>
        <v/>
      </c>
      <c r="P65" t="str">
        <f t="shared" si="1"/>
        <v/>
      </c>
      <c r="Q65" t="str">
        <f t="shared" si="2"/>
        <v/>
      </c>
      <c r="R65" t="str">
        <f t="shared" si="3"/>
        <v/>
      </c>
    </row>
    <row r="66" spans="1:18" x14ac:dyDescent="0.3">
      <c r="A66" t="s">
        <v>140</v>
      </c>
      <c r="B66">
        <v>1195128220</v>
      </c>
      <c r="C66">
        <v>6284618522</v>
      </c>
      <c r="D66">
        <v>288</v>
      </c>
      <c r="E66">
        <v>99233</v>
      </c>
      <c r="F66" t="s">
        <v>108</v>
      </c>
      <c r="G66">
        <v>207</v>
      </c>
      <c r="H66">
        <v>166</v>
      </c>
      <c r="I66" t="s">
        <v>16</v>
      </c>
      <c r="J66" t="s">
        <v>17</v>
      </c>
      <c r="K66" t="s">
        <v>65</v>
      </c>
      <c r="L66" t="s">
        <v>19</v>
      </c>
      <c r="M66" t="s">
        <v>26</v>
      </c>
      <c r="N66" s="1">
        <v>45550</v>
      </c>
      <c r="O66" t="str">
        <f t="shared" si="0"/>
        <v/>
      </c>
      <c r="P66" t="str">
        <f t="shared" si="1"/>
        <v/>
      </c>
      <c r="Q66" t="str">
        <f t="shared" si="2"/>
        <v/>
      </c>
      <c r="R66" t="str">
        <f t="shared" si="3"/>
        <v/>
      </c>
    </row>
    <row r="67" spans="1:18" x14ac:dyDescent="0.3">
      <c r="A67" t="s">
        <v>141</v>
      </c>
      <c r="B67">
        <v>5530137067</v>
      </c>
      <c r="C67">
        <v>2703294326</v>
      </c>
      <c r="D67">
        <v>149</v>
      </c>
      <c r="E67">
        <v>99238</v>
      </c>
      <c r="F67" t="s">
        <v>53</v>
      </c>
      <c r="G67">
        <v>154</v>
      </c>
      <c r="H67">
        <v>60</v>
      </c>
      <c r="I67" t="s">
        <v>29</v>
      </c>
      <c r="J67" t="s">
        <v>17</v>
      </c>
      <c r="K67" t="s">
        <v>65</v>
      </c>
      <c r="L67" t="s">
        <v>19</v>
      </c>
      <c r="M67" t="s">
        <v>26</v>
      </c>
      <c r="N67" s="1">
        <v>45528</v>
      </c>
      <c r="O67" t="str">
        <f t="shared" ref="O67:O130" si="4">IF(F67="Unknown", "Yes", "")</f>
        <v/>
      </c>
      <c r="P67" t="str">
        <f t="shared" ref="P67:P130" si="5">IF(H67=0, "Yes", "")</f>
        <v/>
      </c>
      <c r="Q67" t="str">
        <f t="shared" ref="Q67:Q130" si="6">IF(AND(J67="Paid", L67="Yes"), "Yes", "")</f>
        <v/>
      </c>
      <c r="R67" t="str">
        <f t="shared" ref="R67:R130" si="7">IF(AND(J67="Denied", K67="Unspecified"),"Yes","")</f>
        <v/>
      </c>
    </row>
    <row r="68" spans="1:18" x14ac:dyDescent="0.3">
      <c r="A68" t="s">
        <v>142</v>
      </c>
      <c r="B68">
        <v>801816412</v>
      </c>
      <c r="C68">
        <v>1645437039</v>
      </c>
      <c r="D68">
        <v>301</v>
      </c>
      <c r="E68">
        <v>99214</v>
      </c>
      <c r="F68" t="s">
        <v>143</v>
      </c>
      <c r="G68">
        <v>195</v>
      </c>
      <c r="H68">
        <v>137</v>
      </c>
      <c r="I68" t="s">
        <v>16</v>
      </c>
      <c r="J68" t="s">
        <v>17</v>
      </c>
      <c r="K68" t="s">
        <v>25</v>
      </c>
      <c r="L68" t="s">
        <v>19</v>
      </c>
      <c r="M68" t="s">
        <v>24</v>
      </c>
      <c r="N68" s="1">
        <v>45554</v>
      </c>
      <c r="O68" t="str">
        <f t="shared" si="4"/>
        <v/>
      </c>
      <c r="P68" t="str">
        <f t="shared" si="5"/>
        <v/>
      </c>
      <c r="Q68" t="str">
        <f t="shared" si="6"/>
        <v/>
      </c>
      <c r="R68" t="str">
        <f t="shared" si="7"/>
        <v/>
      </c>
    </row>
    <row r="69" spans="1:18" x14ac:dyDescent="0.3">
      <c r="A69" t="s">
        <v>144</v>
      </c>
      <c r="B69">
        <v>5812342189</v>
      </c>
      <c r="C69">
        <v>1688813919</v>
      </c>
      <c r="D69">
        <v>283</v>
      </c>
      <c r="E69">
        <v>99215</v>
      </c>
      <c r="F69" t="s">
        <v>57</v>
      </c>
      <c r="G69">
        <v>142</v>
      </c>
      <c r="H69">
        <v>142</v>
      </c>
      <c r="I69" t="s">
        <v>23</v>
      </c>
      <c r="J69" t="s">
        <v>20</v>
      </c>
      <c r="K69" t="s">
        <v>41</v>
      </c>
      <c r="L69" t="s">
        <v>35</v>
      </c>
      <c r="M69" t="s">
        <v>20</v>
      </c>
      <c r="N69" s="1">
        <v>45535</v>
      </c>
      <c r="O69" t="str">
        <f t="shared" si="4"/>
        <v/>
      </c>
      <c r="P69" t="str">
        <f t="shared" si="5"/>
        <v/>
      </c>
      <c r="Q69" t="str">
        <f t="shared" si="6"/>
        <v/>
      </c>
      <c r="R69" t="str">
        <f t="shared" si="7"/>
        <v/>
      </c>
    </row>
    <row r="70" spans="1:18" x14ac:dyDescent="0.3">
      <c r="A70" t="s">
        <v>145</v>
      </c>
      <c r="B70">
        <v>2932398420</v>
      </c>
      <c r="C70">
        <v>2293229694</v>
      </c>
      <c r="D70">
        <v>155</v>
      </c>
      <c r="E70">
        <v>99233</v>
      </c>
      <c r="F70" t="s">
        <v>146</v>
      </c>
      <c r="G70">
        <v>138</v>
      </c>
      <c r="H70">
        <v>129</v>
      </c>
      <c r="I70" t="s">
        <v>16</v>
      </c>
      <c r="J70" t="s">
        <v>20</v>
      </c>
      <c r="K70" t="s">
        <v>60</v>
      </c>
      <c r="L70" t="s">
        <v>19</v>
      </c>
      <c r="M70" t="s">
        <v>24</v>
      </c>
      <c r="N70" s="1">
        <v>45433</v>
      </c>
      <c r="O70" t="str">
        <f t="shared" si="4"/>
        <v/>
      </c>
      <c r="P70" t="str">
        <f t="shared" si="5"/>
        <v/>
      </c>
      <c r="Q70" t="str">
        <f t="shared" si="6"/>
        <v/>
      </c>
      <c r="R70" t="str">
        <f t="shared" si="7"/>
        <v/>
      </c>
    </row>
    <row r="71" spans="1:18" x14ac:dyDescent="0.3">
      <c r="A71" t="s">
        <v>147</v>
      </c>
      <c r="B71">
        <v>7185092437</v>
      </c>
      <c r="C71">
        <v>6507627043</v>
      </c>
      <c r="D71">
        <v>118</v>
      </c>
      <c r="E71">
        <v>99213</v>
      </c>
      <c r="F71" t="s">
        <v>101</v>
      </c>
      <c r="G71">
        <v>74</v>
      </c>
      <c r="H71">
        <v>61</v>
      </c>
      <c r="I71" t="s">
        <v>33</v>
      </c>
      <c r="J71" t="s">
        <v>24</v>
      </c>
      <c r="K71" t="s">
        <v>34</v>
      </c>
      <c r="L71" t="s">
        <v>19</v>
      </c>
      <c r="M71" t="s">
        <v>24</v>
      </c>
      <c r="N71" s="1">
        <v>45551</v>
      </c>
      <c r="O71" t="str">
        <f t="shared" si="4"/>
        <v/>
      </c>
      <c r="P71" t="str">
        <f t="shared" si="5"/>
        <v/>
      </c>
      <c r="Q71" t="str">
        <f t="shared" si="6"/>
        <v>Yes</v>
      </c>
      <c r="R71" t="str">
        <f t="shared" si="7"/>
        <v/>
      </c>
    </row>
    <row r="72" spans="1:18" x14ac:dyDescent="0.3">
      <c r="A72" t="s">
        <v>148</v>
      </c>
      <c r="B72">
        <v>4661238640</v>
      </c>
      <c r="C72">
        <v>6031974567</v>
      </c>
      <c r="D72">
        <v>292</v>
      </c>
      <c r="E72">
        <v>99222</v>
      </c>
      <c r="F72" t="s">
        <v>101</v>
      </c>
      <c r="G72">
        <v>207</v>
      </c>
      <c r="H72">
        <v>204</v>
      </c>
      <c r="I72" t="s">
        <v>16</v>
      </c>
      <c r="J72" t="s">
        <v>24</v>
      </c>
      <c r="K72" t="s">
        <v>30</v>
      </c>
      <c r="L72" t="s">
        <v>19</v>
      </c>
      <c r="M72" t="s">
        <v>24</v>
      </c>
      <c r="N72" s="1">
        <v>45435</v>
      </c>
      <c r="O72" t="str">
        <f t="shared" si="4"/>
        <v/>
      </c>
      <c r="P72" t="str">
        <f t="shared" si="5"/>
        <v/>
      </c>
      <c r="Q72" t="str">
        <f t="shared" si="6"/>
        <v>Yes</v>
      </c>
      <c r="R72" t="str">
        <f t="shared" si="7"/>
        <v/>
      </c>
    </row>
    <row r="73" spans="1:18" x14ac:dyDescent="0.3">
      <c r="A73" t="s">
        <v>149</v>
      </c>
      <c r="B73">
        <v>126528997</v>
      </c>
      <c r="C73">
        <v>7936697103</v>
      </c>
      <c r="D73">
        <v>304</v>
      </c>
      <c r="E73">
        <v>99231</v>
      </c>
      <c r="F73" t="s">
        <v>124</v>
      </c>
      <c r="G73">
        <v>218</v>
      </c>
      <c r="H73">
        <v>203</v>
      </c>
      <c r="I73" t="s">
        <v>33</v>
      </c>
      <c r="J73" t="s">
        <v>24</v>
      </c>
      <c r="K73" t="s">
        <v>44</v>
      </c>
      <c r="L73" t="s">
        <v>19</v>
      </c>
      <c r="M73" t="s">
        <v>26</v>
      </c>
      <c r="N73" s="1">
        <v>45511</v>
      </c>
      <c r="O73" t="str">
        <f t="shared" si="4"/>
        <v/>
      </c>
      <c r="P73" t="str">
        <f t="shared" si="5"/>
        <v/>
      </c>
      <c r="Q73" t="str">
        <f t="shared" si="6"/>
        <v>Yes</v>
      </c>
      <c r="R73" t="str">
        <f t="shared" si="7"/>
        <v/>
      </c>
    </row>
    <row r="74" spans="1:18" x14ac:dyDescent="0.3">
      <c r="A74" t="s">
        <v>150</v>
      </c>
      <c r="B74">
        <v>7651174592</v>
      </c>
      <c r="C74">
        <v>3242375529</v>
      </c>
      <c r="D74">
        <v>152</v>
      </c>
      <c r="E74">
        <v>99214</v>
      </c>
      <c r="F74" t="s">
        <v>15</v>
      </c>
      <c r="G74">
        <v>108</v>
      </c>
      <c r="H74">
        <v>108</v>
      </c>
      <c r="I74" t="s">
        <v>29</v>
      </c>
      <c r="J74" t="s">
        <v>17</v>
      </c>
      <c r="K74" t="s">
        <v>18</v>
      </c>
      <c r="L74" t="s">
        <v>35</v>
      </c>
      <c r="M74" t="s">
        <v>24</v>
      </c>
      <c r="N74" s="1">
        <v>45414</v>
      </c>
      <c r="O74" t="str">
        <f t="shared" si="4"/>
        <v>Yes</v>
      </c>
      <c r="P74" t="str">
        <f t="shared" si="5"/>
        <v/>
      </c>
      <c r="Q74" t="str">
        <f t="shared" si="6"/>
        <v/>
      </c>
      <c r="R74" t="str">
        <f t="shared" si="7"/>
        <v/>
      </c>
    </row>
    <row r="75" spans="1:18" x14ac:dyDescent="0.3">
      <c r="A75" t="s">
        <v>151</v>
      </c>
      <c r="B75">
        <v>785845951</v>
      </c>
      <c r="C75">
        <v>3669510602</v>
      </c>
      <c r="D75">
        <v>465</v>
      </c>
      <c r="E75">
        <v>99223</v>
      </c>
      <c r="F75" t="s">
        <v>15</v>
      </c>
      <c r="G75">
        <v>240</v>
      </c>
      <c r="H75">
        <v>0</v>
      </c>
      <c r="I75" t="s">
        <v>33</v>
      </c>
      <c r="J75" t="s">
        <v>20</v>
      </c>
      <c r="K75" t="s">
        <v>18</v>
      </c>
      <c r="L75" t="s">
        <v>35</v>
      </c>
      <c r="M75" t="s">
        <v>20</v>
      </c>
      <c r="N75" s="1">
        <v>45563</v>
      </c>
      <c r="O75" t="str">
        <f t="shared" si="4"/>
        <v>Yes</v>
      </c>
      <c r="P75" t="str">
        <f t="shared" si="5"/>
        <v>Yes</v>
      </c>
      <c r="Q75" t="str">
        <f t="shared" si="6"/>
        <v/>
      </c>
      <c r="R75" t="str">
        <f t="shared" si="7"/>
        <v>Yes</v>
      </c>
    </row>
    <row r="76" spans="1:18" x14ac:dyDescent="0.3">
      <c r="A76" t="s">
        <v>153</v>
      </c>
      <c r="B76">
        <v>3352158849</v>
      </c>
      <c r="C76">
        <v>197031816</v>
      </c>
      <c r="D76">
        <v>113</v>
      </c>
      <c r="E76">
        <v>99232</v>
      </c>
      <c r="F76" t="s">
        <v>15</v>
      </c>
      <c r="G76">
        <v>98</v>
      </c>
      <c r="H76">
        <v>98</v>
      </c>
      <c r="I76" t="s">
        <v>33</v>
      </c>
      <c r="J76" t="s">
        <v>20</v>
      </c>
      <c r="K76" t="s">
        <v>18</v>
      </c>
      <c r="L76" t="s">
        <v>35</v>
      </c>
      <c r="M76" t="s">
        <v>20</v>
      </c>
      <c r="N76" s="1">
        <v>45608</v>
      </c>
      <c r="O76" t="str">
        <f t="shared" si="4"/>
        <v>Yes</v>
      </c>
      <c r="P76" t="str">
        <f t="shared" si="5"/>
        <v/>
      </c>
      <c r="Q76" t="str">
        <f t="shared" si="6"/>
        <v/>
      </c>
      <c r="R76" t="str">
        <f t="shared" si="7"/>
        <v>Yes</v>
      </c>
    </row>
    <row r="77" spans="1:18" x14ac:dyDescent="0.3">
      <c r="A77" t="s">
        <v>154</v>
      </c>
      <c r="B77">
        <v>130734773</v>
      </c>
      <c r="C77">
        <v>174989840</v>
      </c>
      <c r="D77">
        <v>183</v>
      </c>
      <c r="E77">
        <v>99238</v>
      </c>
      <c r="F77" t="s">
        <v>155</v>
      </c>
      <c r="G77">
        <v>223</v>
      </c>
      <c r="H77">
        <v>182</v>
      </c>
      <c r="I77" t="s">
        <v>33</v>
      </c>
      <c r="J77" t="s">
        <v>20</v>
      </c>
      <c r="K77" t="s">
        <v>60</v>
      </c>
      <c r="L77" t="s">
        <v>35</v>
      </c>
      <c r="M77" t="s">
        <v>24</v>
      </c>
      <c r="N77" s="1">
        <v>45552</v>
      </c>
      <c r="O77" t="str">
        <f t="shared" si="4"/>
        <v/>
      </c>
      <c r="P77" t="str">
        <f t="shared" si="5"/>
        <v/>
      </c>
      <c r="Q77" t="str">
        <f t="shared" si="6"/>
        <v/>
      </c>
      <c r="R77" t="str">
        <f t="shared" si="7"/>
        <v/>
      </c>
    </row>
    <row r="78" spans="1:18" x14ac:dyDescent="0.3">
      <c r="A78" t="s">
        <v>156</v>
      </c>
      <c r="B78">
        <v>5076753581</v>
      </c>
      <c r="C78">
        <v>7310082015</v>
      </c>
      <c r="D78">
        <v>445</v>
      </c>
      <c r="E78">
        <v>99215</v>
      </c>
      <c r="F78" t="s">
        <v>157</v>
      </c>
      <c r="G78">
        <v>435</v>
      </c>
      <c r="H78">
        <v>362</v>
      </c>
      <c r="I78" t="s">
        <v>23</v>
      </c>
      <c r="J78" t="s">
        <v>17</v>
      </c>
      <c r="K78" t="s">
        <v>65</v>
      </c>
      <c r="L78" t="s">
        <v>35</v>
      </c>
      <c r="M78" t="s">
        <v>20</v>
      </c>
      <c r="N78" s="1">
        <v>45545</v>
      </c>
      <c r="O78" t="str">
        <f t="shared" si="4"/>
        <v/>
      </c>
      <c r="P78" t="str">
        <f t="shared" si="5"/>
        <v/>
      </c>
      <c r="Q78" t="str">
        <f t="shared" si="6"/>
        <v/>
      </c>
      <c r="R78" t="str">
        <f t="shared" si="7"/>
        <v/>
      </c>
    </row>
    <row r="79" spans="1:18" x14ac:dyDescent="0.3">
      <c r="A79" t="s">
        <v>158</v>
      </c>
      <c r="B79">
        <v>2517604068</v>
      </c>
      <c r="C79">
        <v>6649893224</v>
      </c>
      <c r="D79">
        <v>451</v>
      </c>
      <c r="E79">
        <v>99231</v>
      </c>
      <c r="F79" t="s">
        <v>139</v>
      </c>
      <c r="G79">
        <v>312</v>
      </c>
      <c r="H79">
        <v>312</v>
      </c>
      <c r="I79" t="s">
        <v>29</v>
      </c>
      <c r="J79" t="s">
        <v>17</v>
      </c>
      <c r="K79" t="s">
        <v>41</v>
      </c>
      <c r="L79" t="s">
        <v>19</v>
      </c>
      <c r="M79" t="s">
        <v>20</v>
      </c>
      <c r="N79" s="1">
        <v>45442</v>
      </c>
      <c r="O79" t="str">
        <f t="shared" si="4"/>
        <v/>
      </c>
      <c r="P79" t="str">
        <f t="shared" si="5"/>
        <v/>
      </c>
      <c r="Q79" t="str">
        <f t="shared" si="6"/>
        <v/>
      </c>
      <c r="R79" t="str">
        <f t="shared" si="7"/>
        <v/>
      </c>
    </row>
    <row r="80" spans="1:18" x14ac:dyDescent="0.3">
      <c r="A80" t="s">
        <v>159</v>
      </c>
      <c r="B80">
        <v>6966725281</v>
      </c>
      <c r="C80">
        <v>5490559756</v>
      </c>
      <c r="D80">
        <v>454</v>
      </c>
      <c r="E80">
        <v>99222</v>
      </c>
      <c r="F80" t="s">
        <v>160</v>
      </c>
      <c r="G80">
        <v>324</v>
      </c>
      <c r="H80">
        <v>244</v>
      </c>
      <c r="I80" t="s">
        <v>33</v>
      </c>
      <c r="J80" t="s">
        <v>24</v>
      </c>
      <c r="K80" t="s">
        <v>44</v>
      </c>
      <c r="L80" t="s">
        <v>35</v>
      </c>
      <c r="M80" t="s">
        <v>26</v>
      </c>
      <c r="N80" s="1">
        <v>45627</v>
      </c>
      <c r="O80" t="str">
        <f t="shared" si="4"/>
        <v/>
      </c>
      <c r="P80" t="str">
        <f t="shared" si="5"/>
        <v/>
      </c>
      <c r="Q80" t="str">
        <f t="shared" si="6"/>
        <v/>
      </c>
      <c r="R80" t="str">
        <f t="shared" si="7"/>
        <v/>
      </c>
    </row>
    <row r="81" spans="1:18" x14ac:dyDescent="0.3">
      <c r="A81" t="s">
        <v>161</v>
      </c>
      <c r="B81">
        <v>1541479966</v>
      </c>
      <c r="C81">
        <v>2059930486</v>
      </c>
      <c r="D81">
        <v>377</v>
      </c>
      <c r="E81">
        <v>99221</v>
      </c>
      <c r="F81" t="s">
        <v>55</v>
      </c>
      <c r="G81">
        <v>297</v>
      </c>
      <c r="H81">
        <v>297</v>
      </c>
      <c r="I81" t="s">
        <v>16</v>
      </c>
      <c r="J81" t="s">
        <v>24</v>
      </c>
      <c r="K81" t="s">
        <v>38</v>
      </c>
      <c r="L81" t="s">
        <v>19</v>
      </c>
      <c r="M81" t="s">
        <v>24</v>
      </c>
      <c r="N81" s="1">
        <v>45484</v>
      </c>
      <c r="O81" t="str">
        <f t="shared" si="4"/>
        <v/>
      </c>
      <c r="P81" t="str">
        <f t="shared" si="5"/>
        <v/>
      </c>
      <c r="Q81" t="str">
        <f t="shared" si="6"/>
        <v>Yes</v>
      </c>
      <c r="R81" t="str">
        <f t="shared" si="7"/>
        <v/>
      </c>
    </row>
    <row r="82" spans="1:18" x14ac:dyDescent="0.3">
      <c r="A82" t="s">
        <v>162</v>
      </c>
      <c r="B82">
        <v>5938896306</v>
      </c>
      <c r="C82">
        <v>3307227871</v>
      </c>
      <c r="D82">
        <v>371</v>
      </c>
      <c r="E82">
        <v>99213</v>
      </c>
      <c r="F82" t="s">
        <v>131</v>
      </c>
      <c r="G82">
        <v>174</v>
      </c>
      <c r="H82">
        <v>174</v>
      </c>
      <c r="I82" t="s">
        <v>23</v>
      </c>
      <c r="J82" t="s">
        <v>20</v>
      </c>
      <c r="K82" t="s">
        <v>60</v>
      </c>
      <c r="L82" t="s">
        <v>19</v>
      </c>
      <c r="M82" t="s">
        <v>26</v>
      </c>
      <c r="N82" s="1">
        <v>45474</v>
      </c>
      <c r="O82" t="str">
        <f t="shared" si="4"/>
        <v/>
      </c>
      <c r="P82" t="str">
        <f t="shared" si="5"/>
        <v/>
      </c>
      <c r="Q82" t="str">
        <f t="shared" si="6"/>
        <v/>
      </c>
      <c r="R82" t="str">
        <f t="shared" si="7"/>
        <v/>
      </c>
    </row>
    <row r="83" spans="1:18" x14ac:dyDescent="0.3">
      <c r="A83" t="s">
        <v>163</v>
      </c>
      <c r="B83">
        <v>1056042521</v>
      </c>
      <c r="C83">
        <v>7104788818</v>
      </c>
      <c r="D83">
        <v>249</v>
      </c>
      <c r="E83">
        <v>99222</v>
      </c>
      <c r="F83" t="s">
        <v>164</v>
      </c>
      <c r="G83">
        <v>149</v>
      </c>
      <c r="H83">
        <v>148</v>
      </c>
      <c r="I83" t="s">
        <v>16</v>
      </c>
      <c r="J83" t="s">
        <v>24</v>
      </c>
      <c r="K83" t="s">
        <v>25</v>
      </c>
      <c r="L83" t="s">
        <v>19</v>
      </c>
      <c r="M83" t="s">
        <v>26</v>
      </c>
      <c r="N83" s="1">
        <v>45596</v>
      </c>
      <c r="O83" t="str">
        <f t="shared" si="4"/>
        <v/>
      </c>
      <c r="P83" t="str">
        <f t="shared" si="5"/>
        <v/>
      </c>
      <c r="Q83" t="str">
        <f t="shared" si="6"/>
        <v>Yes</v>
      </c>
      <c r="R83" t="str">
        <f t="shared" si="7"/>
        <v/>
      </c>
    </row>
    <row r="84" spans="1:18" x14ac:dyDescent="0.3">
      <c r="A84" t="s">
        <v>165</v>
      </c>
      <c r="B84">
        <v>1311702037</v>
      </c>
      <c r="C84">
        <v>1928688949</v>
      </c>
      <c r="D84">
        <v>151</v>
      </c>
      <c r="E84">
        <v>99233</v>
      </c>
      <c r="F84" t="s">
        <v>15</v>
      </c>
      <c r="G84">
        <v>128</v>
      </c>
      <c r="H84">
        <v>128</v>
      </c>
      <c r="I84" t="s">
        <v>23</v>
      </c>
      <c r="J84" t="s">
        <v>17</v>
      </c>
      <c r="K84" t="s">
        <v>18</v>
      </c>
      <c r="L84" t="s">
        <v>35</v>
      </c>
      <c r="M84" t="s">
        <v>26</v>
      </c>
      <c r="N84" s="1">
        <v>45542</v>
      </c>
      <c r="O84" t="str">
        <f t="shared" si="4"/>
        <v>Yes</v>
      </c>
      <c r="P84" t="str">
        <f t="shared" si="5"/>
        <v/>
      </c>
      <c r="Q84" t="str">
        <f t="shared" si="6"/>
        <v/>
      </c>
      <c r="R84" t="str">
        <f t="shared" si="7"/>
        <v/>
      </c>
    </row>
    <row r="85" spans="1:18" x14ac:dyDescent="0.3">
      <c r="A85" t="s">
        <v>166</v>
      </c>
      <c r="B85">
        <v>933638670</v>
      </c>
      <c r="C85">
        <v>9887290199</v>
      </c>
      <c r="D85">
        <v>273</v>
      </c>
      <c r="E85">
        <v>99213</v>
      </c>
      <c r="F85" t="s">
        <v>129</v>
      </c>
      <c r="G85">
        <v>225</v>
      </c>
      <c r="H85">
        <v>168</v>
      </c>
      <c r="I85" t="s">
        <v>33</v>
      </c>
      <c r="J85" t="s">
        <v>17</v>
      </c>
      <c r="K85" t="s">
        <v>44</v>
      </c>
      <c r="L85" t="s">
        <v>19</v>
      </c>
      <c r="M85" t="s">
        <v>24</v>
      </c>
      <c r="N85" s="1">
        <v>45514</v>
      </c>
      <c r="O85" t="str">
        <f t="shared" si="4"/>
        <v/>
      </c>
      <c r="P85" t="str">
        <f t="shared" si="5"/>
        <v/>
      </c>
      <c r="Q85" t="str">
        <f t="shared" si="6"/>
        <v/>
      </c>
      <c r="R85" t="str">
        <f t="shared" si="7"/>
        <v/>
      </c>
    </row>
    <row r="86" spans="1:18" x14ac:dyDescent="0.3">
      <c r="A86" t="s">
        <v>167</v>
      </c>
      <c r="B86">
        <v>2580747814</v>
      </c>
      <c r="C86">
        <v>6998436061</v>
      </c>
      <c r="D86">
        <v>296</v>
      </c>
      <c r="E86">
        <v>99223</v>
      </c>
      <c r="F86" t="s">
        <v>168</v>
      </c>
      <c r="G86">
        <v>217</v>
      </c>
      <c r="H86">
        <v>193</v>
      </c>
      <c r="I86" t="s">
        <v>16</v>
      </c>
      <c r="J86" t="s">
        <v>17</v>
      </c>
      <c r="K86" t="s">
        <v>60</v>
      </c>
      <c r="L86" t="s">
        <v>19</v>
      </c>
      <c r="M86" t="s">
        <v>26</v>
      </c>
      <c r="N86" s="1">
        <v>45549</v>
      </c>
      <c r="O86" t="str">
        <f t="shared" si="4"/>
        <v/>
      </c>
      <c r="P86" t="str">
        <f t="shared" si="5"/>
        <v/>
      </c>
      <c r="Q86" t="str">
        <f t="shared" si="6"/>
        <v/>
      </c>
      <c r="R86" t="str">
        <f t="shared" si="7"/>
        <v/>
      </c>
    </row>
    <row r="87" spans="1:18" x14ac:dyDescent="0.3">
      <c r="A87" t="s">
        <v>169</v>
      </c>
      <c r="B87">
        <v>921406617</v>
      </c>
      <c r="C87">
        <v>337145631</v>
      </c>
      <c r="D87">
        <v>209</v>
      </c>
      <c r="E87">
        <v>99232</v>
      </c>
      <c r="F87" t="s">
        <v>170</v>
      </c>
      <c r="G87">
        <v>171</v>
      </c>
      <c r="H87">
        <v>66</v>
      </c>
      <c r="I87" t="s">
        <v>23</v>
      </c>
      <c r="J87" t="s">
        <v>17</v>
      </c>
      <c r="K87" t="s">
        <v>65</v>
      </c>
      <c r="L87" t="s">
        <v>35</v>
      </c>
      <c r="M87" t="s">
        <v>24</v>
      </c>
      <c r="N87" s="1">
        <v>45524</v>
      </c>
      <c r="O87" t="str">
        <f t="shared" si="4"/>
        <v/>
      </c>
      <c r="P87" t="str">
        <f t="shared" si="5"/>
        <v/>
      </c>
      <c r="Q87" t="str">
        <f t="shared" si="6"/>
        <v/>
      </c>
      <c r="R87" t="str">
        <f t="shared" si="7"/>
        <v/>
      </c>
    </row>
    <row r="88" spans="1:18" x14ac:dyDescent="0.3">
      <c r="A88" t="s">
        <v>171</v>
      </c>
      <c r="B88">
        <v>8283813872</v>
      </c>
      <c r="C88">
        <v>7718413193</v>
      </c>
      <c r="D88">
        <v>139</v>
      </c>
      <c r="E88">
        <v>99221</v>
      </c>
      <c r="F88" t="s">
        <v>124</v>
      </c>
      <c r="G88">
        <v>56</v>
      </c>
      <c r="H88">
        <v>48</v>
      </c>
      <c r="I88" t="s">
        <v>16</v>
      </c>
      <c r="J88" t="s">
        <v>20</v>
      </c>
      <c r="K88" t="s">
        <v>44</v>
      </c>
      <c r="L88" t="s">
        <v>19</v>
      </c>
      <c r="M88" t="s">
        <v>20</v>
      </c>
      <c r="N88" s="1">
        <v>45445</v>
      </c>
      <c r="O88" t="str">
        <f t="shared" si="4"/>
        <v/>
      </c>
      <c r="P88" t="str">
        <f t="shared" si="5"/>
        <v/>
      </c>
      <c r="Q88" t="str">
        <f t="shared" si="6"/>
        <v/>
      </c>
      <c r="R88" t="str">
        <f t="shared" si="7"/>
        <v/>
      </c>
    </row>
    <row r="89" spans="1:18" x14ac:dyDescent="0.3">
      <c r="A89" t="s">
        <v>172</v>
      </c>
      <c r="B89">
        <v>1357123464</v>
      </c>
      <c r="C89">
        <v>9275004378</v>
      </c>
      <c r="D89">
        <v>323</v>
      </c>
      <c r="E89">
        <v>99222</v>
      </c>
      <c r="F89" t="s">
        <v>173</v>
      </c>
      <c r="G89">
        <v>131</v>
      </c>
      <c r="H89">
        <v>131</v>
      </c>
      <c r="I89" t="s">
        <v>29</v>
      </c>
      <c r="J89" t="s">
        <v>20</v>
      </c>
      <c r="K89" t="s">
        <v>38</v>
      </c>
      <c r="L89" t="s">
        <v>35</v>
      </c>
      <c r="M89" t="s">
        <v>24</v>
      </c>
      <c r="N89" s="1">
        <v>45524</v>
      </c>
      <c r="O89" t="str">
        <f t="shared" si="4"/>
        <v/>
      </c>
      <c r="P89" t="str">
        <f t="shared" si="5"/>
        <v/>
      </c>
      <c r="Q89" t="str">
        <f t="shared" si="6"/>
        <v/>
      </c>
      <c r="R89" t="str">
        <f t="shared" si="7"/>
        <v/>
      </c>
    </row>
    <row r="90" spans="1:18" x14ac:dyDescent="0.3">
      <c r="A90" t="s">
        <v>174</v>
      </c>
      <c r="B90">
        <v>8112806779</v>
      </c>
      <c r="C90">
        <v>3777499611</v>
      </c>
      <c r="D90">
        <v>239</v>
      </c>
      <c r="E90">
        <v>99221</v>
      </c>
      <c r="F90" t="s">
        <v>43</v>
      </c>
      <c r="G90">
        <v>124</v>
      </c>
      <c r="H90">
        <v>95</v>
      </c>
      <c r="I90" t="s">
        <v>16</v>
      </c>
      <c r="J90" t="s">
        <v>20</v>
      </c>
      <c r="K90" t="s">
        <v>34</v>
      </c>
      <c r="L90" t="s">
        <v>19</v>
      </c>
      <c r="M90" t="s">
        <v>26</v>
      </c>
      <c r="N90" s="1">
        <v>45566</v>
      </c>
      <c r="O90" t="str">
        <f t="shared" si="4"/>
        <v/>
      </c>
      <c r="P90" t="str">
        <f t="shared" si="5"/>
        <v/>
      </c>
      <c r="Q90" t="str">
        <f t="shared" si="6"/>
        <v/>
      </c>
      <c r="R90" t="str">
        <f t="shared" si="7"/>
        <v/>
      </c>
    </row>
    <row r="91" spans="1:18" x14ac:dyDescent="0.3">
      <c r="A91" t="s">
        <v>175</v>
      </c>
      <c r="B91">
        <v>4268087996</v>
      </c>
      <c r="C91">
        <v>8107344599</v>
      </c>
      <c r="D91">
        <v>205</v>
      </c>
      <c r="E91">
        <v>99221</v>
      </c>
      <c r="F91" t="s">
        <v>93</v>
      </c>
      <c r="G91">
        <v>205</v>
      </c>
      <c r="H91">
        <v>166</v>
      </c>
      <c r="I91" t="s">
        <v>23</v>
      </c>
      <c r="J91" t="s">
        <v>17</v>
      </c>
      <c r="K91" t="s">
        <v>34</v>
      </c>
      <c r="L91" t="s">
        <v>35</v>
      </c>
      <c r="M91" t="s">
        <v>24</v>
      </c>
      <c r="N91" s="1">
        <v>45487</v>
      </c>
      <c r="O91" t="str">
        <f t="shared" si="4"/>
        <v/>
      </c>
      <c r="P91" t="str">
        <f t="shared" si="5"/>
        <v/>
      </c>
      <c r="Q91" t="str">
        <f t="shared" si="6"/>
        <v/>
      </c>
      <c r="R91" t="str">
        <f t="shared" si="7"/>
        <v/>
      </c>
    </row>
    <row r="92" spans="1:18" x14ac:dyDescent="0.3">
      <c r="A92" t="s">
        <v>176</v>
      </c>
      <c r="B92">
        <v>8940428452</v>
      </c>
      <c r="C92">
        <v>7513529686</v>
      </c>
      <c r="D92">
        <v>331</v>
      </c>
      <c r="E92">
        <v>99221</v>
      </c>
      <c r="F92" t="s">
        <v>131</v>
      </c>
      <c r="G92">
        <v>312</v>
      </c>
      <c r="H92">
        <v>312</v>
      </c>
      <c r="I92" t="s">
        <v>33</v>
      </c>
      <c r="J92" t="s">
        <v>24</v>
      </c>
      <c r="K92" t="s">
        <v>44</v>
      </c>
      <c r="L92" t="s">
        <v>19</v>
      </c>
      <c r="M92" t="s">
        <v>26</v>
      </c>
      <c r="N92" s="1">
        <v>45470</v>
      </c>
      <c r="O92" t="str">
        <f t="shared" si="4"/>
        <v/>
      </c>
      <c r="P92" t="str">
        <f t="shared" si="5"/>
        <v/>
      </c>
      <c r="Q92" t="str">
        <f t="shared" si="6"/>
        <v>Yes</v>
      </c>
      <c r="R92" t="str">
        <f t="shared" si="7"/>
        <v/>
      </c>
    </row>
    <row r="93" spans="1:18" x14ac:dyDescent="0.3">
      <c r="A93" t="s">
        <v>177</v>
      </c>
      <c r="B93">
        <v>8071175933</v>
      </c>
      <c r="C93">
        <v>8913069363</v>
      </c>
      <c r="D93">
        <v>593</v>
      </c>
      <c r="E93">
        <v>99232</v>
      </c>
      <c r="F93" t="s">
        <v>53</v>
      </c>
      <c r="G93">
        <v>418</v>
      </c>
      <c r="H93">
        <v>318</v>
      </c>
      <c r="I93" t="s">
        <v>29</v>
      </c>
      <c r="J93" t="s">
        <v>17</v>
      </c>
      <c r="K93" t="s">
        <v>25</v>
      </c>
      <c r="L93" t="s">
        <v>35</v>
      </c>
      <c r="M93" t="s">
        <v>26</v>
      </c>
      <c r="N93" s="1">
        <v>45544</v>
      </c>
      <c r="O93" t="str">
        <f t="shared" si="4"/>
        <v/>
      </c>
      <c r="P93" t="str">
        <f t="shared" si="5"/>
        <v/>
      </c>
      <c r="Q93" t="str">
        <f t="shared" si="6"/>
        <v/>
      </c>
      <c r="R93" t="str">
        <f t="shared" si="7"/>
        <v/>
      </c>
    </row>
    <row r="94" spans="1:18" x14ac:dyDescent="0.3">
      <c r="A94" t="s">
        <v>178</v>
      </c>
      <c r="B94">
        <v>540647184</v>
      </c>
      <c r="C94">
        <v>7121605178</v>
      </c>
      <c r="D94">
        <v>207</v>
      </c>
      <c r="E94">
        <v>99214</v>
      </c>
      <c r="F94" t="s">
        <v>15</v>
      </c>
      <c r="G94">
        <v>80</v>
      </c>
      <c r="H94">
        <v>80</v>
      </c>
      <c r="I94" t="s">
        <v>16</v>
      </c>
      <c r="J94" t="s">
        <v>20</v>
      </c>
      <c r="K94" t="s">
        <v>18</v>
      </c>
      <c r="L94" t="s">
        <v>19</v>
      </c>
      <c r="M94" t="s">
        <v>20</v>
      </c>
      <c r="N94" s="1">
        <v>45520</v>
      </c>
      <c r="O94" t="str">
        <f t="shared" si="4"/>
        <v>Yes</v>
      </c>
      <c r="P94" t="str">
        <f t="shared" si="5"/>
        <v/>
      </c>
      <c r="Q94" t="str">
        <f t="shared" si="6"/>
        <v/>
      </c>
      <c r="R94" t="str">
        <f t="shared" si="7"/>
        <v>Yes</v>
      </c>
    </row>
    <row r="95" spans="1:18" x14ac:dyDescent="0.3">
      <c r="A95" t="s">
        <v>179</v>
      </c>
      <c r="B95">
        <v>2380748523</v>
      </c>
      <c r="C95">
        <v>2943878241</v>
      </c>
      <c r="D95">
        <v>466</v>
      </c>
      <c r="E95">
        <v>99215</v>
      </c>
      <c r="F95" t="s">
        <v>180</v>
      </c>
      <c r="G95">
        <v>317</v>
      </c>
      <c r="H95">
        <v>293</v>
      </c>
      <c r="I95" t="s">
        <v>23</v>
      </c>
      <c r="J95" t="s">
        <v>24</v>
      </c>
      <c r="K95" t="s">
        <v>38</v>
      </c>
      <c r="L95" t="s">
        <v>19</v>
      </c>
      <c r="M95" t="s">
        <v>24</v>
      </c>
      <c r="N95" s="1">
        <v>45553</v>
      </c>
      <c r="O95" t="str">
        <f t="shared" si="4"/>
        <v/>
      </c>
      <c r="P95" t="str">
        <f t="shared" si="5"/>
        <v/>
      </c>
      <c r="Q95" t="str">
        <f t="shared" si="6"/>
        <v>Yes</v>
      </c>
      <c r="R95" t="str">
        <f t="shared" si="7"/>
        <v/>
      </c>
    </row>
    <row r="96" spans="1:18" x14ac:dyDescent="0.3">
      <c r="A96" t="s">
        <v>181</v>
      </c>
      <c r="B96">
        <v>8263279597</v>
      </c>
      <c r="C96">
        <v>4845956017</v>
      </c>
      <c r="D96">
        <v>213</v>
      </c>
      <c r="E96">
        <v>99213</v>
      </c>
      <c r="F96" t="s">
        <v>182</v>
      </c>
      <c r="G96">
        <v>196</v>
      </c>
      <c r="H96">
        <v>85</v>
      </c>
      <c r="I96" t="s">
        <v>33</v>
      </c>
      <c r="J96" t="s">
        <v>20</v>
      </c>
      <c r="K96" t="s">
        <v>25</v>
      </c>
      <c r="L96" t="s">
        <v>19</v>
      </c>
      <c r="M96" t="s">
        <v>26</v>
      </c>
      <c r="N96" s="1">
        <v>45460</v>
      </c>
      <c r="O96" t="str">
        <f t="shared" si="4"/>
        <v/>
      </c>
      <c r="P96" t="str">
        <f t="shared" si="5"/>
        <v/>
      </c>
      <c r="Q96" t="str">
        <f t="shared" si="6"/>
        <v/>
      </c>
      <c r="R96" t="str">
        <f t="shared" si="7"/>
        <v/>
      </c>
    </row>
    <row r="97" spans="1:18" x14ac:dyDescent="0.3">
      <c r="A97" t="s">
        <v>183</v>
      </c>
      <c r="B97">
        <v>1924041411</v>
      </c>
      <c r="C97">
        <v>7585734315</v>
      </c>
      <c r="D97">
        <v>229</v>
      </c>
      <c r="E97">
        <v>99214</v>
      </c>
      <c r="F97" t="s">
        <v>47</v>
      </c>
      <c r="G97">
        <v>198</v>
      </c>
      <c r="H97">
        <v>196</v>
      </c>
      <c r="I97" t="s">
        <v>16</v>
      </c>
      <c r="J97" t="s">
        <v>24</v>
      </c>
      <c r="K97" t="s">
        <v>44</v>
      </c>
      <c r="L97" t="s">
        <v>35</v>
      </c>
      <c r="M97" t="s">
        <v>26</v>
      </c>
      <c r="N97" s="1">
        <v>45552</v>
      </c>
      <c r="O97" t="str">
        <f t="shared" si="4"/>
        <v/>
      </c>
      <c r="P97" t="str">
        <f t="shared" si="5"/>
        <v/>
      </c>
      <c r="Q97" t="str">
        <f t="shared" si="6"/>
        <v/>
      </c>
      <c r="R97" t="str">
        <f t="shared" si="7"/>
        <v/>
      </c>
    </row>
    <row r="98" spans="1:18" x14ac:dyDescent="0.3">
      <c r="A98" t="s">
        <v>184</v>
      </c>
      <c r="B98">
        <v>6229354933</v>
      </c>
      <c r="C98">
        <v>3069420647</v>
      </c>
      <c r="D98">
        <v>488</v>
      </c>
      <c r="E98">
        <v>99231</v>
      </c>
      <c r="F98" t="s">
        <v>185</v>
      </c>
      <c r="G98">
        <v>390</v>
      </c>
      <c r="H98">
        <v>370</v>
      </c>
      <c r="I98" t="s">
        <v>33</v>
      </c>
      <c r="J98" t="s">
        <v>24</v>
      </c>
      <c r="K98" t="s">
        <v>25</v>
      </c>
      <c r="L98" t="s">
        <v>19</v>
      </c>
      <c r="M98" t="s">
        <v>24</v>
      </c>
      <c r="N98" s="1">
        <v>45433</v>
      </c>
      <c r="O98" t="str">
        <f t="shared" si="4"/>
        <v/>
      </c>
      <c r="P98" t="str">
        <f t="shared" si="5"/>
        <v/>
      </c>
      <c r="Q98" t="str">
        <f t="shared" si="6"/>
        <v>Yes</v>
      </c>
      <c r="R98" t="str">
        <f t="shared" si="7"/>
        <v/>
      </c>
    </row>
    <row r="99" spans="1:18" x14ac:dyDescent="0.3">
      <c r="A99" t="s">
        <v>186</v>
      </c>
      <c r="B99">
        <v>3429717312</v>
      </c>
      <c r="C99">
        <v>6436278071</v>
      </c>
      <c r="D99">
        <v>392</v>
      </c>
      <c r="E99">
        <v>99223</v>
      </c>
      <c r="F99" t="s">
        <v>187</v>
      </c>
      <c r="G99">
        <v>412</v>
      </c>
      <c r="H99">
        <v>370</v>
      </c>
      <c r="I99" t="s">
        <v>29</v>
      </c>
      <c r="J99" t="s">
        <v>24</v>
      </c>
      <c r="K99" t="s">
        <v>44</v>
      </c>
      <c r="L99" t="s">
        <v>35</v>
      </c>
      <c r="M99" t="s">
        <v>24</v>
      </c>
      <c r="N99" s="1">
        <v>45540</v>
      </c>
      <c r="O99" t="str">
        <f t="shared" si="4"/>
        <v/>
      </c>
      <c r="P99" t="str">
        <f t="shared" si="5"/>
        <v/>
      </c>
      <c r="Q99" t="str">
        <f t="shared" si="6"/>
        <v/>
      </c>
      <c r="R99" t="str">
        <f t="shared" si="7"/>
        <v/>
      </c>
    </row>
    <row r="100" spans="1:18" x14ac:dyDescent="0.3">
      <c r="A100" t="s">
        <v>188</v>
      </c>
      <c r="B100">
        <v>369669394</v>
      </c>
      <c r="C100">
        <v>3458373245</v>
      </c>
      <c r="D100">
        <v>115</v>
      </c>
      <c r="E100">
        <v>99222</v>
      </c>
      <c r="F100" t="s">
        <v>173</v>
      </c>
      <c r="G100">
        <v>17</v>
      </c>
      <c r="H100">
        <v>17</v>
      </c>
      <c r="I100" t="s">
        <v>23</v>
      </c>
      <c r="J100" t="s">
        <v>24</v>
      </c>
      <c r="K100" t="s">
        <v>41</v>
      </c>
      <c r="L100" t="s">
        <v>19</v>
      </c>
      <c r="M100" t="s">
        <v>26</v>
      </c>
      <c r="N100" s="1">
        <v>45498</v>
      </c>
      <c r="O100" t="str">
        <f t="shared" si="4"/>
        <v/>
      </c>
      <c r="P100" t="str">
        <f t="shared" si="5"/>
        <v/>
      </c>
      <c r="Q100" t="str">
        <f t="shared" si="6"/>
        <v>Yes</v>
      </c>
      <c r="R100" t="str">
        <f t="shared" si="7"/>
        <v/>
      </c>
    </row>
    <row r="101" spans="1:18" x14ac:dyDescent="0.3">
      <c r="A101" t="s">
        <v>189</v>
      </c>
      <c r="B101">
        <v>5590936444</v>
      </c>
      <c r="C101">
        <v>7312955968</v>
      </c>
      <c r="D101">
        <v>113</v>
      </c>
      <c r="E101">
        <v>99238</v>
      </c>
      <c r="F101" t="s">
        <v>190</v>
      </c>
      <c r="G101">
        <v>148</v>
      </c>
      <c r="H101">
        <v>67</v>
      </c>
      <c r="I101" t="s">
        <v>16</v>
      </c>
      <c r="J101" t="s">
        <v>24</v>
      </c>
      <c r="K101" t="s">
        <v>44</v>
      </c>
      <c r="L101" t="s">
        <v>19</v>
      </c>
      <c r="M101" t="s">
        <v>26</v>
      </c>
      <c r="N101" s="1">
        <v>45545</v>
      </c>
      <c r="O101" t="str">
        <f t="shared" si="4"/>
        <v/>
      </c>
      <c r="P101" t="str">
        <f t="shared" si="5"/>
        <v/>
      </c>
      <c r="Q101" t="str">
        <f t="shared" si="6"/>
        <v>Yes</v>
      </c>
      <c r="R101" t="str">
        <f t="shared" si="7"/>
        <v/>
      </c>
    </row>
    <row r="102" spans="1:18" x14ac:dyDescent="0.3">
      <c r="A102" t="s">
        <v>191</v>
      </c>
      <c r="B102">
        <v>4997822321</v>
      </c>
      <c r="C102">
        <v>8186866873</v>
      </c>
      <c r="D102">
        <v>250</v>
      </c>
      <c r="E102">
        <v>99223</v>
      </c>
      <c r="F102" t="s">
        <v>164</v>
      </c>
      <c r="G102">
        <v>160</v>
      </c>
      <c r="H102">
        <v>158</v>
      </c>
      <c r="I102" t="s">
        <v>33</v>
      </c>
      <c r="J102" t="s">
        <v>17</v>
      </c>
      <c r="K102" t="s">
        <v>34</v>
      </c>
      <c r="L102" t="s">
        <v>19</v>
      </c>
      <c r="M102" t="s">
        <v>26</v>
      </c>
      <c r="N102" s="1">
        <v>45433</v>
      </c>
      <c r="O102" t="str">
        <f t="shared" si="4"/>
        <v/>
      </c>
      <c r="P102" t="str">
        <f t="shared" si="5"/>
        <v/>
      </c>
      <c r="Q102" t="str">
        <f t="shared" si="6"/>
        <v/>
      </c>
      <c r="R102" t="str">
        <f t="shared" si="7"/>
        <v/>
      </c>
    </row>
    <row r="103" spans="1:18" x14ac:dyDescent="0.3">
      <c r="A103" t="s">
        <v>192</v>
      </c>
      <c r="B103">
        <v>5669035233</v>
      </c>
      <c r="C103">
        <v>5176527103</v>
      </c>
      <c r="D103">
        <v>270</v>
      </c>
      <c r="E103">
        <v>99222</v>
      </c>
      <c r="F103" t="s">
        <v>193</v>
      </c>
      <c r="G103">
        <v>117</v>
      </c>
      <c r="H103">
        <v>117</v>
      </c>
      <c r="I103" t="s">
        <v>29</v>
      </c>
      <c r="J103" t="s">
        <v>17</v>
      </c>
      <c r="K103" t="s">
        <v>41</v>
      </c>
      <c r="L103" t="s">
        <v>19</v>
      </c>
      <c r="M103" t="s">
        <v>26</v>
      </c>
      <c r="N103" s="1">
        <v>45446</v>
      </c>
      <c r="O103" t="str">
        <f t="shared" si="4"/>
        <v/>
      </c>
      <c r="P103" t="str">
        <f t="shared" si="5"/>
        <v/>
      </c>
      <c r="Q103" t="str">
        <f t="shared" si="6"/>
        <v/>
      </c>
      <c r="R103" t="str">
        <f t="shared" si="7"/>
        <v/>
      </c>
    </row>
    <row r="104" spans="1:18" x14ac:dyDescent="0.3">
      <c r="A104" t="s">
        <v>194</v>
      </c>
      <c r="B104">
        <v>1403745510</v>
      </c>
      <c r="C104">
        <v>5971718576</v>
      </c>
      <c r="D104">
        <v>275</v>
      </c>
      <c r="E104">
        <v>99232</v>
      </c>
      <c r="F104" t="s">
        <v>195</v>
      </c>
      <c r="G104">
        <v>168</v>
      </c>
      <c r="H104">
        <v>114</v>
      </c>
      <c r="I104" t="s">
        <v>23</v>
      </c>
      <c r="J104" t="s">
        <v>20</v>
      </c>
      <c r="K104" t="s">
        <v>30</v>
      </c>
      <c r="L104" t="s">
        <v>35</v>
      </c>
      <c r="M104" t="s">
        <v>24</v>
      </c>
      <c r="N104" s="1">
        <v>45554</v>
      </c>
      <c r="O104" t="str">
        <f t="shared" si="4"/>
        <v/>
      </c>
      <c r="P104" t="str">
        <f t="shared" si="5"/>
        <v/>
      </c>
      <c r="Q104" t="str">
        <f t="shared" si="6"/>
        <v/>
      </c>
      <c r="R104" t="str">
        <f t="shared" si="7"/>
        <v/>
      </c>
    </row>
    <row r="105" spans="1:18" x14ac:dyDescent="0.3">
      <c r="A105" t="s">
        <v>196</v>
      </c>
      <c r="B105">
        <v>873142570</v>
      </c>
      <c r="C105">
        <v>9133257414</v>
      </c>
      <c r="D105">
        <v>54</v>
      </c>
      <c r="E105">
        <v>99213</v>
      </c>
      <c r="F105" t="s">
        <v>114</v>
      </c>
      <c r="G105">
        <v>51</v>
      </c>
      <c r="H105">
        <v>51</v>
      </c>
      <c r="I105" t="s">
        <v>16</v>
      </c>
      <c r="J105" t="s">
        <v>20</v>
      </c>
      <c r="K105" t="s">
        <v>38</v>
      </c>
      <c r="L105" t="s">
        <v>19</v>
      </c>
      <c r="M105" t="s">
        <v>26</v>
      </c>
      <c r="N105" s="1">
        <v>45541</v>
      </c>
      <c r="O105" t="str">
        <f t="shared" si="4"/>
        <v/>
      </c>
      <c r="P105" t="str">
        <f t="shared" si="5"/>
        <v/>
      </c>
      <c r="Q105" t="str">
        <f t="shared" si="6"/>
        <v/>
      </c>
      <c r="R105" t="str">
        <f t="shared" si="7"/>
        <v/>
      </c>
    </row>
    <row r="106" spans="1:18" x14ac:dyDescent="0.3">
      <c r="A106" t="s">
        <v>197</v>
      </c>
      <c r="B106">
        <v>371140982</v>
      </c>
      <c r="C106">
        <v>3812698250</v>
      </c>
      <c r="D106">
        <v>193</v>
      </c>
      <c r="E106">
        <v>99223</v>
      </c>
      <c r="F106" t="s">
        <v>133</v>
      </c>
      <c r="G106">
        <v>173</v>
      </c>
      <c r="H106">
        <v>151</v>
      </c>
      <c r="I106" t="s">
        <v>29</v>
      </c>
      <c r="J106" t="s">
        <v>17</v>
      </c>
      <c r="K106" t="s">
        <v>44</v>
      </c>
      <c r="L106" t="s">
        <v>35</v>
      </c>
      <c r="M106" t="s">
        <v>24</v>
      </c>
      <c r="N106" s="1">
        <v>45548</v>
      </c>
      <c r="O106" t="str">
        <f t="shared" si="4"/>
        <v/>
      </c>
      <c r="P106" t="str">
        <f t="shared" si="5"/>
        <v/>
      </c>
      <c r="Q106" t="str">
        <f t="shared" si="6"/>
        <v/>
      </c>
      <c r="R106" t="str">
        <f t="shared" si="7"/>
        <v/>
      </c>
    </row>
    <row r="107" spans="1:18" x14ac:dyDescent="0.3">
      <c r="A107" t="s">
        <v>198</v>
      </c>
      <c r="B107">
        <v>7216154961</v>
      </c>
      <c r="C107">
        <v>3554526475</v>
      </c>
      <c r="D107">
        <v>285</v>
      </c>
      <c r="E107">
        <v>99215</v>
      </c>
      <c r="F107" t="s">
        <v>122</v>
      </c>
      <c r="G107">
        <v>171</v>
      </c>
      <c r="H107">
        <v>171</v>
      </c>
      <c r="I107" t="s">
        <v>33</v>
      </c>
      <c r="J107" t="s">
        <v>24</v>
      </c>
      <c r="K107" t="s">
        <v>44</v>
      </c>
      <c r="L107" t="s">
        <v>19</v>
      </c>
      <c r="M107" t="s">
        <v>26</v>
      </c>
      <c r="N107" s="1">
        <v>45563</v>
      </c>
      <c r="O107" t="str">
        <f t="shared" si="4"/>
        <v/>
      </c>
      <c r="P107" t="str">
        <f t="shared" si="5"/>
        <v/>
      </c>
      <c r="Q107" t="str">
        <f t="shared" si="6"/>
        <v>Yes</v>
      </c>
      <c r="R107" t="str">
        <f t="shared" si="7"/>
        <v/>
      </c>
    </row>
    <row r="108" spans="1:18" x14ac:dyDescent="0.3">
      <c r="A108" t="s">
        <v>199</v>
      </c>
      <c r="B108">
        <v>5645859989</v>
      </c>
      <c r="C108">
        <v>1205974239</v>
      </c>
      <c r="D108">
        <v>258</v>
      </c>
      <c r="E108">
        <v>99233</v>
      </c>
      <c r="F108" t="s">
        <v>129</v>
      </c>
      <c r="G108">
        <v>245</v>
      </c>
      <c r="H108">
        <v>231</v>
      </c>
      <c r="I108" t="s">
        <v>29</v>
      </c>
      <c r="J108" t="s">
        <v>20</v>
      </c>
      <c r="K108" t="s">
        <v>25</v>
      </c>
      <c r="L108" t="s">
        <v>35</v>
      </c>
      <c r="M108" t="s">
        <v>26</v>
      </c>
      <c r="N108" s="1">
        <v>45627</v>
      </c>
      <c r="O108" t="str">
        <f t="shared" si="4"/>
        <v/>
      </c>
      <c r="P108" t="str">
        <f t="shared" si="5"/>
        <v/>
      </c>
      <c r="Q108" t="str">
        <f t="shared" si="6"/>
        <v/>
      </c>
      <c r="R108" t="str">
        <f t="shared" si="7"/>
        <v/>
      </c>
    </row>
    <row r="109" spans="1:18" x14ac:dyDescent="0.3">
      <c r="A109" t="s">
        <v>200</v>
      </c>
      <c r="B109">
        <v>7989355979</v>
      </c>
      <c r="C109">
        <v>6188706020</v>
      </c>
      <c r="D109">
        <v>357</v>
      </c>
      <c r="E109">
        <v>99231</v>
      </c>
      <c r="F109" t="s">
        <v>201</v>
      </c>
      <c r="G109">
        <v>166</v>
      </c>
      <c r="H109">
        <v>166</v>
      </c>
      <c r="I109" t="s">
        <v>33</v>
      </c>
      <c r="J109" t="s">
        <v>24</v>
      </c>
      <c r="K109" t="s">
        <v>30</v>
      </c>
      <c r="L109" t="s">
        <v>35</v>
      </c>
      <c r="M109" t="s">
        <v>24</v>
      </c>
      <c r="N109" s="1">
        <v>45559</v>
      </c>
      <c r="O109" t="str">
        <f t="shared" si="4"/>
        <v/>
      </c>
      <c r="P109" t="str">
        <f t="shared" si="5"/>
        <v/>
      </c>
      <c r="Q109" t="str">
        <f t="shared" si="6"/>
        <v/>
      </c>
      <c r="R109" t="str">
        <f t="shared" si="7"/>
        <v/>
      </c>
    </row>
    <row r="110" spans="1:18" x14ac:dyDescent="0.3">
      <c r="A110" t="s">
        <v>202</v>
      </c>
      <c r="B110">
        <v>6966725596</v>
      </c>
      <c r="C110">
        <v>5490558775</v>
      </c>
      <c r="D110">
        <v>415</v>
      </c>
      <c r="E110">
        <v>99222</v>
      </c>
      <c r="F110" t="s">
        <v>160</v>
      </c>
      <c r="G110">
        <v>308</v>
      </c>
      <c r="H110">
        <v>284</v>
      </c>
      <c r="I110" t="s">
        <v>33</v>
      </c>
      <c r="J110" t="s">
        <v>24</v>
      </c>
      <c r="K110" t="s">
        <v>44</v>
      </c>
      <c r="L110" t="s">
        <v>35</v>
      </c>
      <c r="M110" t="s">
        <v>26</v>
      </c>
      <c r="N110" s="1">
        <v>45600</v>
      </c>
      <c r="O110" t="str">
        <f t="shared" si="4"/>
        <v/>
      </c>
      <c r="P110" t="str">
        <f t="shared" si="5"/>
        <v/>
      </c>
      <c r="Q110" t="str">
        <f t="shared" si="6"/>
        <v/>
      </c>
      <c r="R110" t="str">
        <f t="shared" si="7"/>
        <v/>
      </c>
    </row>
    <row r="111" spans="1:18" x14ac:dyDescent="0.3">
      <c r="A111" t="s">
        <v>203</v>
      </c>
      <c r="B111">
        <v>1053412984</v>
      </c>
      <c r="C111">
        <v>768677968</v>
      </c>
      <c r="D111">
        <v>429</v>
      </c>
      <c r="E111">
        <v>99215</v>
      </c>
      <c r="F111" t="s">
        <v>204</v>
      </c>
      <c r="G111">
        <v>385</v>
      </c>
      <c r="H111">
        <v>368</v>
      </c>
      <c r="I111" t="s">
        <v>29</v>
      </c>
      <c r="J111" t="s">
        <v>24</v>
      </c>
      <c r="K111" t="s">
        <v>41</v>
      </c>
      <c r="L111" t="s">
        <v>35</v>
      </c>
      <c r="M111" t="s">
        <v>24</v>
      </c>
      <c r="N111" s="1">
        <v>45533</v>
      </c>
      <c r="O111" t="str">
        <f t="shared" si="4"/>
        <v/>
      </c>
      <c r="P111" t="str">
        <f t="shared" si="5"/>
        <v/>
      </c>
      <c r="Q111" t="str">
        <f t="shared" si="6"/>
        <v/>
      </c>
      <c r="R111" t="str">
        <f t="shared" si="7"/>
        <v/>
      </c>
    </row>
    <row r="112" spans="1:18" x14ac:dyDescent="0.3">
      <c r="A112" t="s">
        <v>205</v>
      </c>
      <c r="B112">
        <v>7576941015</v>
      </c>
      <c r="C112">
        <v>7531037272</v>
      </c>
      <c r="D112">
        <v>107</v>
      </c>
      <c r="E112">
        <v>99232</v>
      </c>
      <c r="F112" t="s">
        <v>170</v>
      </c>
      <c r="G112">
        <v>46</v>
      </c>
      <c r="H112">
        <v>38</v>
      </c>
      <c r="I112" t="s">
        <v>23</v>
      </c>
      <c r="J112" t="s">
        <v>17</v>
      </c>
      <c r="K112" t="s">
        <v>38</v>
      </c>
      <c r="L112" t="s">
        <v>19</v>
      </c>
      <c r="M112" t="s">
        <v>20</v>
      </c>
      <c r="N112" s="1">
        <v>45480</v>
      </c>
      <c r="O112" t="str">
        <f t="shared" si="4"/>
        <v/>
      </c>
      <c r="P112" t="str">
        <f t="shared" si="5"/>
        <v/>
      </c>
      <c r="Q112" t="str">
        <f t="shared" si="6"/>
        <v/>
      </c>
      <c r="R112" t="str">
        <f t="shared" si="7"/>
        <v/>
      </c>
    </row>
    <row r="113" spans="1:18" x14ac:dyDescent="0.3">
      <c r="A113" t="s">
        <v>206</v>
      </c>
      <c r="B113">
        <v>5402311551</v>
      </c>
      <c r="C113">
        <v>4625429133</v>
      </c>
      <c r="D113">
        <v>438</v>
      </c>
      <c r="E113">
        <v>99223</v>
      </c>
      <c r="F113" t="s">
        <v>139</v>
      </c>
      <c r="G113">
        <v>201</v>
      </c>
      <c r="H113">
        <v>193</v>
      </c>
      <c r="I113" t="s">
        <v>23</v>
      </c>
      <c r="J113" t="s">
        <v>17</v>
      </c>
      <c r="K113" t="s">
        <v>25</v>
      </c>
      <c r="L113" t="s">
        <v>35</v>
      </c>
      <c r="M113" t="s">
        <v>24</v>
      </c>
      <c r="N113" s="1">
        <v>45501</v>
      </c>
      <c r="O113" t="str">
        <f t="shared" si="4"/>
        <v/>
      </c>
      <c r="P113" t="str">
        <f t="shared" si="5"/>
        <v/>
      </c>
      <c r="Q113" t="str">
        <f t="shared" si="6"/>
        <v/>
      </c>
      <c r="R113" t="str">
        <f t="shared" si="7"/>
        <v/>
      </c>
    </row>
    <row r="114" spans="1:18" x14ac:dyDescent="0.3">
      <c r="A114" t="s">
        <v>207</v>
      </c>
      <c r="B114">
        <v>2506624134</v>
      </c>
      <c r="C114">
        <v>8185195556</v>
      </c>
      <c r="D114">
        <v>367</v>
      </c>
      <c r="E114">
        <v>99238</v>
      </c>
      <c r="F114" t="s">
        <v>208</v>
      </c>
      <c r="G114">
        <v>234</v>
      </c>
      <c r="H114">
        <v>175</v>
      </c>
      <c r="I114" t="s">
        <v>29</v>
      </c>
      <c r="J114" t="s">
        <v>17</v>
      </c>
      <c r="K114" t="s">
        <v>30</v>
      </c>
      <c r="L114" t="s">
        <v>35</v>
      </c>
      <c r="M114" t="s">
        <v>24</v>
      </c>
      <c r="N114" s="1">
        <v>45577</v>
      </c>
      <c r="O114" t="str">
        <f t="shared" si="4"/>
        <v/>
      </c>
      <c r="P114" t="str">
        <f t="shared" si="5"/>
        <v/>
      </c>
      <c r="Q114" t="str">
        <f t="shared" si="6"/>
        <v/>
      </c>
      <c r="R114" t="str">
        <f t="shared" si="7"/>
        <v/>
      </c>
    </row>
    <row r="115" spans="1:18" x14ac:dyDescent="0.3">
      <c r="A115" t="s">
        <v>209</v>
      </c>
      <c r="B115">
        <v>9785109007</v>
      </c>
      <c r="C115">
        <v>8787083698</v>
      </c>
      <c r="D115">
        <v>341</v>
      </c>
      <c r="E115">
        <v>99231</v>
      </c>
      <c r="F115" t="s">
        <v>164</v>
      </c>
      <c r="G115">
        <v>199</v>
      </c>
      <c r="H115">
        <v>163</v>
      </c>
      <c r="I115" t="s">
        <v>16</v>
      </c>
      <c r="J115" t="s">
        <v>17</v>
      </c>
      <c r="K115" t="s">
        <v>34</v>
      </c>
      <c r="L115" t="s">
        <v>35</v>
      </c>
      <c r="M115" t="s">
        <v>20</v>
      </c>
      <c r="N115" s="1">
        <v>45612</v>
      </c>
      <c r="O115" t="str">
        <f t="shared" si="4"/>
        <v/>
      </c>
      <c r="P115" t="str">
        <f t="shared" si="5"/>
        <v/>
      </c>
      <c r="Q115" t="str">
        <f t="shared" si="6"/>
        <v/>
      </c>
      <c r="R115" t="str">
        <f t="shared" si="7"/>
        <v/>
      </c>
    </row>
    <row r="116" spans="1:18" x14ac:dyDescent="0.3">
      <c r="A116" t="s">
        <v>210</v>
      </c>
      <c r="B116">
        <v>2580515818</v>
      </c>
      <c r="C116">
        <v>8532057354</v>
      </c>
      <c r="D116">
        <v>409</v>
      </c>
      <c r="E116">
        <v>99232</v>
      </c>
      <c r="F116" t="s">
        <v>168</v>
      </c>
      <c r="G116">
        <v>326</v>
      </c>
      <c r="H116">
        <v>269</v>
      </c>
      <c r="I116" t="s">
        <v>33</v>
      </c>
      <c r="J116" t="s">
        <v>20</v>
      </c>
      <c r="K116" t="s">
        <v>41</v>
      </c>
      <c r="L116" t="s">
        <v>35</v>
      </c>
      <c r="M116" t="s">
        <v>20</v>
      </c>
      <c r="N116" s="1">
        <v>45549</v>
      </c>
      <c r="O116" t="str">
        <f t="shared" si="4"/>
        <v/>
      </c>
      <c r="P116" t="str">
        <f t="shared" si="5"/>
        <v/>
      </c>
      <c r="Q116" t="str">
        <f t="shared" si="6"/>
        <v/>
      </c>
      <c r="R116" t="str">
        <f t="shared" si="7"/>
        <v/>
      </c>
    </row>
    <row r="117" spans="1:18" x14ac:dyDescent="0.3">
      <c r="A117" t="s">
        <v>211</v>
      </c>
      <c r="B117">
        <v>6132207905</v>
      </c>
      <c r="C117">
        <v>8928642315</v>
      </c>
      <c r="D117">
        <v>454</v>
      </c>
      <c r="E117">
        <v>99221</v>
      </c>
      <c r="F117" t="s">
        <v>15</v>
      </c>
      <c r="G117">
        <v>298</v>
      </c>
      <c r="H117">
        <v>298</v>
      </c>
      <c r="I117" t="s">
        <v>16</v>
      </c>
      <c r="J117" t="s">
        <v>17</v>
      </c>
      <c r="K117" t="s">
        <v>18</v>
      </c>
      <c r="L117" t="s">
        <v>35</v>
      </c>
      <c r="M117" t="s">
        <v>26</v>
      </c>
      <c r="N117" s="1">
        <v>45473</v>
      </c>
      <c r="O117" t="str">
        <f t="shared" si="4"/>
        <v>Yes</v>
      </c>
      <c r="P117" t="str">
        <f t="shared" si="5"/>
        <v/>
      </c>
      <c r="Q117" t="str">
        <f t="shared" si="6"/>
        <v/>
      </c>
      <c r="R117" t="str">
        <f t="shared" si="7"/>
        <v/>
      </c>
    </row>
    <row r="118" spans="1:18" x14ac:dyDescent="0.3">
      <c r="A118" t="s">
        <v>212</v>
      </c>
      <c r="B118">
        <v>4795200970</v>
      </c>
      <c r="C118">
        <v>1651813906</v>
      </c>
      <c r="D118">
        <v>274</v>
      </c>
      <c r="E118">
        <v>99221</v>
      </c>
      <c r="F118" t="s">
        <v>28</v>
      </c>
      <c r="G118">
        <v>176</v>
      </c>
      <c r="H118">
        <v>165</v>
      </c>
      <c r="I118" t="s">
        <v>29</v>
      </c>
      <c r="J118" t="s">
        <v>20</v>
      </c>
      <c r="K118" t="s">
        <v>30</v>
      </c>
      <c r="L118" t="s">
        <v>19</v>
      </c>
      <c r="M118" t="s">
        <v>26</v>
      </c>
      <c r="N118" s="1">
        <v>45435</v>
      </c>
      <c r="O118" t="str">
        <f t="shared" si="4"/>
        <v/>
      </c>
      <c r="P118" t="str">
        <f t="shared" si="5"/>
        <v/>
      </c>
      <c r="Q118" t="str">
        <f t="shared" si="6"/>
        <v/>
      </c>
      <c r="R118" t="str">
        <f t="shared" si="7"/>
        <v/>
      </c>
    </row>
    <row r="119" spans="1:18" x14ac:dyDescent="0.3">
      <c r="A119" t="s">
        <v>213</v>
      </c>
      <c r="B119">
        <v>557220782</v>
      </c>
      <c r="C119">
        <v>6572811004</v>
      </c>
      <c r="D119">
        <v>349</v>
      </c>
      <c r="E119">
        <v>99213</v>
      </c>
      <c r="F119" t="s">
        <v>214</v>
      </c>
      <c r="G119">
        <v>217</v>
      </c>
      <c r="H119">
        <v>217</v>
      </c>
      <c r="I119" t="s">
        <v>23</v>
      </c>
      <c r="J119" t="s">
        <v>24</v>
      </c>
      <c r="K119" t="s">
        <v>25</v>
      </c>
      <c r="L119" t="s">
        <v>35</v>
      </c>
      <c r="M119" t="s">
        <v>24</v>
      </c>
      <c r="N119" s="1">
        <v>45604</v>
      </c>
      <c r="O119" t="str">
        <f t="shared" si="4"/>
        <v/>
      </c>
      <c r="P119" t="str">
        <f t="shared" si="5"/>
        <v/>
      </c>
      <c r="Q119" t="str">
        <f t="shared" si="6"/>
        <v/>
      </c>
      <c r="R119" t="str">
        <f t="shared" si="7"/>
        <v/>
      </c>
    </row>
    <row r="120" spans="1:18" x14ac:dyDescent="0.3">
      <c r="A120" t="s">
        <v>215</v>
      </c>
      <c r="B120">
        <v>9233011841</v>
      </c>
      <c r="C120">
        <v>3902275057</v>
      </c>
      <c r="D120">
        <v>423</v>
      </c>
      <c r="E120">
        <v>99223</v>
      </c>
      <c r="F120" t="s">
        <v>75</v>
      </c>
      <c r="G120">
        <v>240</v>
      </c>
      <c r="H120">
        <v>240</v>
      </c>
      <c r="I120" t="s">
        <v>23</v>
      </c>
      <c r="J120" t="s">
        <v>24</v>
      </c>
      <c r="K120" t="s">
        <v>38</v>
      </c>
      <c r="L120" t="s">
        <v>19</v>
      </c>
      <c r="M120" t="s">
        <v>26</v>
      </c>
      <c r="N120" s="1">
        <v>45542</v>
      </c>
      <c r="O120" t="str">
        <f t="shared" si="4"/>
        <v/>
      </c>
      <c r="P120" t="str">
        <f t="shared" si="5"/>
        <v/>
      </c>
      <c r="Q120" t="str">
        <f t="shared" si="6"/>
        <v>Yes</v>
      </c>
      <c r="R120" t="str">
        <f t="shared" si="7"/>
        <v/>
      </c>
    </row>
    <row r="121" spans="1:18" x14ac:dyDescent="0.3">
      <c r="A121" t="s">
        <v>216</v>
      </c>
      <c r="B121">
        <v>6079652204</v>
      </c>
      <c r="C121">
        <v>5818054698</v>
      </c>
      <c r="D121">
        <v>411</v>
      </c>
      <c r="E121">
        <v>99233</v>
      </c>
      <c r="F121" t="s">
        <v>217</v>
      </c>
      <c r="G121">
        <v>260</v>
      </c>
      <c r="H121">
        <v>226</v>
      </c>
      <c r="I121" t="s">
        <v>16</v>
      </c>
      <c r="J121" t="s">
        <v>24</v>
      </c>
      <c r="K121" t="s">
        <v>65</v>
      </c>
      <c r="L121" t="s">
        <v>35</v>
      </c>
      <c r="M121" t="s">
        <v>24</v>
      </c>
      <c r="N121" s="1">
        <v>45619</v>
      </c>
      <c r="O121" t="str">
        <f t="shared" si="4"/>
        <v/>
      </c>
      <c r="P121" t="str">
        <f t="shared" si="5"/>
        <v/>
      </c>
      <c r="Q121" t="str">
        <f t="shared" si="6"/>
        <v/>
      </c>
      <c r="R121" t="str">
        <f t="shared" si="7"/>
        <v/>
      </c>
    </row>
    <row r="122" spans="1:18" x14ac:dyDescent="0.3">
      <c r="A122" t="s">
        <v>218</v>
      </c>
      <c r="B122">
        <v>6375057046</v>
      </c>
      <c r="C122">
        <v>7295212297</v>
      </c>
      <c r="D122">
        <v>197</v>
      </c>
      <c r="E122">
        <v>99213</v>
      </c>
      <c r="F122" t="s">
        <v>15</v>
      </c>
      <c r="G122">
        <v>145</v>
      </c>
      <c r="H122">
        <v>145</v>
      </c>
      <c r="I122" t="s">
        <v>33</v>
      </c>
      <c r="J122" t="s">
        <v>17</v>
      </c>
      <c r="K122" t="s">
        <v>18</v>
      </c>
      <c r="L122" t="s">
        <v>19</v>
      </c>
      <c r="M122" t="s">
        <v>24</v>
      </c>
      <c r="N122" s="1">
        <v>45529</v>
      </c>
      <c r="O122" t="str">
        <f t="shared" si="4"/>
        <v>Yes</v>
      </c>
      <c r="P122" t="str">
        <f t="shared" si="5"/>
        <v/>
      </c>
      <c r="Q122" t="str">
        <f t="shared" si="6"/>
        <v/>
      </c>
      <c r="R122" t="str">
        <f t="shared" si="7"/>
        <v/>
      </c>
    </row>
    <row r="123" spans="1:18" x14ac:dyDescent="0.3">
      <c r="A123" t="s">
        <v>219</v>
      </c>
      <c r="B123">
        <v>4938683932</v>
      </c>
      <c r="C123">
        <v>7807793396</v>
      </c>
      <c r="D123">
        <v>342</v>
      </c>
      <c r="E123">
        <v>99222</v>
      </c>
      <c r="F123" t="s">
        <v>131</v>
      </c>
      <c r="G123">
        <v>274</v>
      </c>
      <c r="H123">
        <v>245</v>
      </c>
      <c r="I123" t="s">
        <v>29</v>
      </c>
      <c r="J123" t="s">
        <v>17</v>
      </c>
      <c r="K123" t="s">
        <v>41</v>
      </c>
      <c r="L123" t="s">
        <v>35</v>
      </c>
      <c r="M123" t="s">
        <v>24</v>
      </c>
      <c r="N123" s="1">
        <v>45439</v>
      </c>
      <c r="O123" t="str">
        <f t="shared" si="4"/>
        <v/>
      </c>
      <c r="P123" t="str">
        <f t="shared" si="5"/>
        <v/>
      </c>
      <c r="Q123" t="str">
        <f t="shared" si="6"/>
        <v/>
      </c>
      <c r="R123" t="str">
        <f t="shared" si="7"/>
        <v/>
      </c>
    </row>
    <row r="124" spans="1:18" x14ac:dyDescent="0.3">
      <c r="A124" t="s">
        <v>220</v>
      </c>
      <c r="B124">
        <v>8251870975</v>
      </c>
      <c r="C124">
        <v>6023208167</v>
      </c>
      <c r="D124">
        <v>131</v>
      </c>
      <c r="E124">
        <v>99223</v>
      </c>
      <c r="F124" t="s">
        <v>126</v>
      </c>
      <c r="G124">
        <v>114</v>
      </c>
      <c r="H124">
        <v>93</v>
      </c>
      <c r="I124" t="s">
        <v>33</v>
      </c>
      <c r="J124" t="s">
        <v>24</v>
      </c>
      <c r="K124" t="s">
        <v>65</v>
      </c>
      <c r="L124" t="s">
        <v>35</v>
      </c>
      <c r="M124" t="s">
        <v>26</v>
      </c>
      <c r="N124" s="1">
        <v>45548</v>
      </c>
      <c r="O124" t="str">
        <f t="shared" si="4"/>
        <v/>
      </c>
      <c r="P124" t="str">
        <f t="shared" si="5"/>
        <v/>
      </c>
      <c r="Q124" t="str">
        <f t="shared" si="6"/>
        <v/>
      </c>
      <c r="R124" t="str">
        <f t="shared" si="7"/>
        <v/>
      </c>
    </row>
    <row r="125" spans="1:18" x14ac:dyDescent="0.3">
      <c r="A125" t="s">
        <v>221</v>
      </c>
      <c r="B125">
        <v>5970964660</v>
      </c>
      <c r="C125">
        <v>8781592521</v>
      </c>
      <c r="D125">
        <v>416</v>
      </c>
      <c r="E125">
        <v>99233</v>
      </c>
      <c r="F125" t="s">
        <v>222</v>
      </c>
      <c r="G125">
        <v>342</v>
      </c>
      <c r="H125">
        <v>309</v>
      </c>
      <c r="I125" t="s">
        <v>16</v>
      </c>
      <c r="J125" t="s">
        <v>20</v>
      </c>
      <c r="K125" t="s">
        <v>38</v>
      </c>
      <c r="L125" t="s">
        <v>19</v>
      </c>
      <c r="M125" t="s">
        <v>20</v>
      </c>
      <c r="N125" s="1">
        <v>45526</v>
      </c>
      <c r="O125" t="str">
        <f t="shared" si="4"/>
        <v/>
      </c>
      <c r="P125" t="str">
        <f t="shared" si="5"/>
        <v/>
      </c>
      <c r="Q125" t="str">
        <f t="shared" si="6"/>
        <v/>
      </c>
      <c r="R125" t="str">
        <f t="shared" si="7"/>
        <v/>
      </c>
    </row>
    <row r="126" spans="1:18" x14ac:dyDescent="0.3">
      <c r="A126" t="s">
        <v>223</v>
      </c>
      <c r="B126">
        <v>760999866</v>
      </c>
      <c r="C126">
        <v>4235982431</v>
      </c>
      <c r="D126">
        <v>513</v>
      </c>
      <c r="E126">
        <v>99231</v>
      </c>
      <c r="F126" t="s">
        <v>112</v>
      </c>
      <c r="G126">
        <v>282</v>
      </c>
      <c r="H126">
        <v>273</v>
      </c>
      <c r="I126" t="s">
        <v>33</v>
      </c>
      <c r="J126" t="s">
        <v>24</v>
      </c>
      <c r="K126" t="s">
        <v>38</v>
      </c>
      <c r="L126" t="s">
        <v>19</v>
      </c>
      <c r="M126" t="s">
        <v>26</v>
      </c>
      <c r="N126" s="1">
        <v>45587</v>
      </c>
      <c r="O126" t="str">
        <f t="shared" si="4"/>
        <v/>
      </c>
      <c r="P126" t="str">
        <f t="shared" si="5"/>
        <v/>
      </c>
      <c r="Q126" t="str">
        <f t="shared" si="6"/>
        <v>Yes</v>
      </c>
      <c r="R126" t="str">
        <f t="shared" si="7"/>
        <v/>
      </c>
    </row>
    <row r="127" spans="1:18" x14ac:dyDescent="0.3">
      <c r="A127" t="s">
        <v>224</v>
      </c>
      <c r="B127">
        <v>8251870999</v>
      </c>
      <c r="C127">
        <v>6023215240</v>
      </c>
      <c r="D127">
        <v>227</v>
      </c>
      <c r="E127">
        <v>99223</v>
      </c>
      <c r="F127" t="s">
        <v>126</v>
      </c>
      <c r="G127">
        <v>175</v>
      </c>
      <c r="H127">
        <v>82</v>
      </c>
      <c r="I127" t="s">
        <v>33</v>
      </c>
      <c r="J127" t="s">
        <v>24</v>
      </c>
      <c r="K127" t="s">
        <v>65</v>
      </c>
      <c r="L127" t="s">
        <v>35</v>
      </c>
      <c r="M127" t="s">
        <v>26</v>
      </c>
      <c r="N127" s="1">
        <v>45597</v>
      </c>
      <c r="O127" t="str">
        <f t="shared" si="4"/>
        <v/>
      </c>
      <c r="P127" t="str">
        <f t="shared" si="5"/>
        <v/>
      </c>
      <c r="Q127" t="str">
        <f t="shared" si="6"/>
        <v/>
      </c>
      <c r="R127" t="str">
        <f t="shared" si="7"/>
        <v/>
      </c>
    </row>
    <row r="128" spans="1:18" x14ac:dyDescent="0.3">
      <c r="A128" t="s">
        <v>225</v>
      </c>
      <c r="B128">
        <v>3975178021</v>
      </c>
      <c r="C128">
        <v>2618044361</v>
      </c>
      <c r="D128">
        <v>451</v>
      </c>
      <c r="E128">
        <v>99215</v>
      </c>
      <c r="F128" t="s">
        <v>90</v>
      </c>
      <c r="G128">
        <v>299</v>
      </c>
      <c r="H128">
        <v>236</v>
      </c>
      <c r="I128" t="s">
        <v>16</v>
      </c>
      <c r="J128" t="s">
        <v>24</v>
      </c>
      <c r="K128" t="s">
        <v>34</v>
      </c>
      <c r="L128" t="s">
        <v>19</v>
      </c>
      <c r="M128" t="s">
        <v>24</v>
      </c>
      <c r="N128" s="1">
        <v>45447</v>
      </c>
      <c r="O128" t="str">
        <f t="shared" si="4"/>
        <v/>
      </c>
      <c r="P128" t="str">
        <f t="shared" si="5"/>
        <v/>
      </c>
      <c r="Q128" t="str">
        <f t="shared" si="6"/>
        <v>Yes</v>
      </c>
      <c r="R128" t="str">
        <f t="shared" si="7"/>
        <v/>
      </c>
    </row>
    <row r="129" spans="1:18" x14ac:dyDescent="0.3">
      <c r="A129" t="s">
        <v>226</v>
      </c>
      <c r="B129">
        <v>2560917515</v>
      </c>
      <c r="C129">
        <v>1136646747</v>
      </c>
      <c r="D129">
        <v>412</v>
      </c>
      <c r="E129">
        <v>99231</v>
      </c>
      <c r="F129" t="s">
        <v>227</v>
      </c>
      <c r="G129">
        <v>258</v>
      </c>
      <c r="H129">
        <v>258</v>
      </c>
      <c r="I129" t="s">
        <v>29</v>
      </c>
      <c r="J129" t="s">
        <v>20</v>
      </c>
      <c r="K129" t="s">
        <v>60</v>
      </c>
      <c r="L129" t="s">
        <v>19</v>
      </c>
      <c r="M129" t="s">
        <v>26</v>
      </c>
      <c r="N129" s="1">
        <v>45606</v>
      </c>
      <c r="O129" t="str">
        <f t="shared" si="4"/>
        <v/>
      </c>
      <c r="P129" t="str">
        <f t="shared" si="5"/>
        <v/>
      </c>
      <c r="Q129" t="str">
        <f t="shared" si="6"/>
        <v/>
      </c>
      <c r="R129" t="str">
        <f t="shared" si="7"/>
        <v/>
      </c>
    </row>
    <row r="130" spans="1:18" x14ac:dyDescent="0.3">
      <c r="A130" t="s">
        <v>228</v>
      </c>
      <c r="B130">
        <v>611873733</v>
      </c>
      <c r="C130">
        <v>8090105542</v>
      </c>
      <c r="D130">
        <v>382</v>
      </c>
      <c r="E130">
        <v>99221</v>
      </c>
      <c r="F130" t="s">
        <v>229</v>
      </c>
      <c r="G130">
        <v>278</v>
      </c>
      <c r="H130">
        <v>278</v>
      </c>
      <c r="I130" t="s">
        <v>16</v>
      </c>
      <c r="J130" t="s">
        <v>20</v>
      </c>
      <c r="K130" t="s">
        <v>65</v>
      </c>
      <c r="L130" t="s">
        <v>35</v>
      </c>
      <c r="M130" t="s">
        <v>24</v>
      </c>
      <c r="N130" s="1">
        <v>45506</v>
      </c>
      <c r="O130" t="str">
        <f t="shared" si="4"/>
        <v/>
      </c>
      <c r="P130" t="str">
        <f t="shared" si="5"/>
        <v/>
      </c>
      <c r="Q130" t="str">
        <f t="shared" si="6"/>
        <v/>
      </c>
      <c r="R130" t="str">
        <f t="shared" si="7"/>
        <v/>
      </c>
    </row>
    <row r="131" spans="1:18" x14ac:dyDescent="0.3">
      <c r="A131" t="s">
        <v>230</v>
      </c>
      <c r="B131">
        <v>7350195685</v>
      </c>
      <c r="C131">
        <v>9594604346</v>
      </c>
      <c r="D131">
        <v>166</v>
      </c>
      <c r="E131">
        <v>99214</v>
      </c>
      <c r="F131" t="s">
        <v>155</v>
      </c>
      <c r="G131">
        <v>205</v>
      </c>
      <c r="H131">
        <v>121</v>
      </c>
      <c r="I131" t="s">
        <v>33</v>
      </c>
      <c r="J131" t="s">
        <v>17</v>
      </c>
      <c r="K131" t="s">
        <v>38</v>
      </c>
      <c r="L131" t="s">
        <v>19</v>
      </c>
      <c r="M131" t="s">
        <v>20</v>
      </c>
      <c r="N131" s="1">
        <v>45556</v>
      </c>
      <c r="O131" t="str">
        <f t="shared" ref="O131:O194" si="8">IF(F131="Unknown", "Yes", "")</f>
        <v/>
      </c>
      <c r="P131" t="str">
        <f t="shared" ref="P131:P194" si="9">IF(H131=0, "Yes", "")</f>
        <v/>
      </c>
      <c r="Q131" t="str">
        <f t="shared" ref="Q131:Q194" si="10">IF(AND(J131="Paid", L131="Yes"), "Yes", "")</f>
        <v/>
      </c>
      <c r="R131" t="str">
        <f t="shared" ref="R131:R194" si="11">IF(AND(J131="Denied", K131="Unspecified"),"Yes","")</f>
        <v/>
      </c>
    </row>
    <row r="132" spans="1:18" x14ac:dyDescent="0.3">
      <c r="A132" t="s">
        <v>231</v>
      </c>
      <c r="B132">
        <v>3438242401</v>
      </c>
      <c r="C132">
        <v>5613614377</v>
      </c>
      <c r="D132">
        <v>433</v>
      </c>
      <c r="E132">
        <v>99223</v>
      </c>
      <c r="F132" t="s">
        <v>232</v>
      </c>
      <c r="G132">
        <v>405</v>
      </c>
      <c r="H132">
        <v>308</v>
      </c>
      <c r="I132" t="s">
        <v>23</v>
      </c>
      <c r="J132" t="s">
        <v>20</v>
      </c>
      <c r="K132" t="s">
        <v>41</v>
      </c>
      <c r="L132" t="s">
        <v>35</v>
      </c>
      <c r="M132" t="s">
        <v>20</v>
      </c>
      <c r="N132" s="1">
        <v>45514</v>
      </c>
      <c r="O132" t="str">
        <f t="shared" si="8"/>
        <v/>
      </c>
      <c r="P132" t="str">
        <f t="shared" si="9"/>
        <v/>
      </c>
      <c r="Q132" t="str">
        <f t="shared" si="10"/>
        <v/>
      </c>
      <c r="R132" t="str">
        <f t="shared" si="11"/>
        <v/>
      </c>
    </row>
    <row r="133" spans="1:18" x14ac:dyDescent="0.3">
      <c r="A133" t="s">
        <v>233</v>
      </c>
      <c r="B133">
        <v>2460239809</v>
      </c>
      <c r="C133">
        <v>5529613276</v>
      </c>
      <c r="D133">
        <v>405</v>
      </c>
      <c r="E133">
        <v>99231</v>
      </c>
      <c r="F133" t="s">
        <v>51</v>
      </c>
      <c r="G133">
        <v>264</v>
      </c>
      <c r="H133">
        <v>221</v>
      </c>
      <c r="I133" t="s">
        <v>29</v>
      </c>
      <c r="J133" t="s">
        <v>20</v>
      </c>
      <c r="K133" t="s">
        <v>65</v>
      </c>
      <c r="L133" t="s">
        <v>35</v>
      </c>
      <c r="M133" t="s">
        <v>20</v>
      </c>
      <c r="N133" s="1">
        <v>45534</v>
      </c>
      <c r="O133" t="str">
        <f t="shared" si="8"/>
        <v/>
      </c>
      <c r="P133" t="str">
        <f t="shared" si="9"/>
        <v/>
      </c>
      <c r="Q133" t="str">
        <f t="shared" si="10"/>
        <v/>
      </c>
      <c r="R133" t="str">
        <f t="shared" si="11"/>
        <v/>
      </c>
    </row>
    <row r="134" spans="1:18" x14ac:dyDescent="0.3">
      <c r="A134" t="s">
        <v>234</v>
      </c>
      <c r="B134">
        <v>9724119709</v>
      </c>
      <c r="C134">
        <v>8307156605</v>
      </c>
      <c r="D134">
        <v>263</v>
      </c>
      <c r="E134">
        <v>99221</v>
      </c>
      <c r="F134" t="s">
        <v>15</v>
      </c>
      <c r="G134">
        <v>203</v>
      </c>
      <c r="H134">
        <v>203</v>
      </c>
      <c r="I134" t="s">
        <v>33</v>
      </c>
      <c r="J134" t="s">
        <v>24</v>
      </c>
      <c r="K134" t="s">
        <v>18</v>
      </c>
      <c r="L134" t="s">
        <v>35</v>
      </c>
      <c r="M134" t="s">
        <v>26</v>
      </c>
      <c r="N134" s="1">
        <v>45541</v>
      </c>
      <c r="O134" t="str">
        <f t="shared" si="8"/>
        <v>Yes</v>
      </c>
      <c r="P134" t="str">
        <f t="shared" si="9"/>
        <v/>
      </c>
      <c r="Q134" t="str">
        <f t="shared" si="10"/>
        <v/>
      </c>
      <c r="R134" t="str">
        <f t="shared" si="11"/>
        <v/>
      </c>
    </row>
    <row r="135" spans="1:18" x14ac:dyDescent="0.3">
      <c r="A135" t="s">
        <v>235</v>
      </c>
      <c r="B135">
        <v>2965863456</v>
      </c>
      <c r="C135">
        <v>8447654972</v>
      </c>
      <c r="D135">
        <v>163</v>
      </c>
      <c r="E135">
        <v>99232</v>
      </c>
      <c r="F135" t="s">
        <v>236</v>
      </c>
      <c r="G135">
        <v>184</v>
      </c>
      <c r="H135">
        <v>115</v>
      </c>
      <c r="I135" t="s">
        <v>16</v>
      </c>
      <c r="J135" t="s">
        <v>20</v>
      </c>
      <c r="K135" t="s">
        <v>65</v>
      </c>
      <c r="L135" t="s">
        <v>35</v>
      </c>
      <c r="M135" t="s">
        <v>26</v>
      </c>
      <c r="N135" s="1">
        <v>45573</v>
      </c>
      <c r="O135" t="str">
        <f t="shared" si="8"/>
        <v/>
      </c>
      <c r="P135" t="str">
        <f t="shared" si="9"/>
        <v/>
      </c>
      <c r="Q135" t="str">
        <f t="shared" si="10"/>
        <v/>
      </c>
      <c r="R135" t="str">
        <f t="shared" si="11"/>
        <v/>
      </c>
    </row>
    <row r="136" spans="1:18" x14ac:dyDescent="0.3">
      <c r="A136" t="s">
        <v>237</v>
      </c>
      <c r="B136">
        <v>8470537659</v>
      </c>
      <c r="C136">
        <v>4324604418</v>
      </c>
      <c r="D136">
        <v>180</v>
      </c>
      <c r="E136">
        <v>99232</v>
      </c>
      <c r="F136" t="s">
        <v>238</v>
      </c>
      <c r="G136">
        <v>174</v>
      </c>
      <c r="H136">
        <v>104</v>
      </c>
      <c r="I136" t="s">
        <v>16</v>
      </c>
      <c r="J136" t="s">
        <v>17</v>
      </c>
      <c r="K136" t="s">
        <v>34</v>
      </c>
      <c r="L136" t="s">
        <v>19</v>
      </c>
      <c r="M136" t="s">
        <v>20</v>
      </c>
      <c r="N136" s="1">
        <v>45589</v>
      </c>
      <c r="O136" t="str">
        <f t="shared" si="8"/>
        <v/>
      </c>
      <c r="P136" t="str">
        <f t="shared" si="9"/>
        <v/>
      </c>
      <c r="Q136" t="str">
        <f t="shared" si="10"/>
        <v/>
      </c>
      <c r="R136" t="str">
        <f t="shared" si="11"/>
        <v/>
      </c>
    </row>
    <row r="137" spans="1:18" x14ac:dyDescent="0.3">
      <c r="A137" t="s">
        <v>239</v>
      </c>
      <c r="B137">
        <v>2289773646</v>
      </c>
      <c r="C137">
        <v>9177901800</v>
      </c>
      <c r="D137">
        <v>505</v>
      </c>
      <c r="E137">
        <v>99238</v>
      </c>
      <c r="F137" t="s">
        <v>195</v>
      </c>
      <c r="G137">
        <v>260</v>
      </c>
      <c r="H137">
        <v>260</v>
      </c>
      <c r="I137" t="s">
        <v>23</v>
      </c>
      <c r="J137" t="s">
        <v>17</v>
      </c>
      <c r="K137" t="s">
        <v>65</v>
      </c>
      <c r="L137" t="s">
        <v>19</v>
      </c>
      <c r="M137" t="s">
        <v>24</v>
      </c>
      <c r="N137" s="1">
        <v>45523</v>
      </c>
      <c r="O137" t="str">
        <f t="shared" si="8"/>
        <v/>
      </c>
      <c r="P137" t="str">
        <f t="shared" si="9"/>
        <v/>
      </c>
      <c r="Q137" t="str">
        <f t="shared" si="10"/>
        <v/>
      </c>
      <c r="R137" t="str">
        <f t="shared" si="11"/>
        <v/>
      </c>
    </row>
    <row r="138" spans="1:18" x14ac:dyDescent="0.3">
      <c r="A138" t="s">
        <v>240</v>
      </c>
      <c r="B138">
        <v>7981724688</v>
      </c>
      <c r="C138">
        <v>5059826989</v>
      </c>
      <c r="D138">
        <v>388</v>
      </c>
      <c r="E138">
        <v>99214</v>
      </c>
      <c r="F138" t="s">
        <v>241</v>
      </c>
      <c r="G138">
        <v>259</v>
      </c>
      <c r="H138">
        <v>259</v>
      </c>
      <c r="I138" t="s">
        <v>23</v>
      </c>
      <c r="J138" t="s">
        <v>20</v>
      </c>
      <c r="K138" t="s">
        <v>60</v>
      </c>
      <c r="L138" t="s">
        <v>35</v>
      </c>
      <c r="M138" t="s">
        <v>26</v>
      </c>
      <c r="N138" s="1">
        <v>45478</v>
      </c>
      <c r="O138" t="str">
        <f t="shared" si="8"/>
        <v/>
      </c>
      <c r="P138" t="str">
        <f t="shared" si="9"/>
        <v/>
      </c>
      <c r="Q138" t="str">
        <f t="shared" si="10"/>
        <v/>
      </c>
      <c r="R138" t="str">
        <f t="shared" si="11"/>
        <v/>
      </c>
    </row>
    <row r="139" spans="1:18" x14ac:dyDescent="0.3">
      <c r="A139" t="s">
        <v>242</v>
      </c>
      <c r="B139">
        <v>3643792081</v>
      </c>
      <c r="C139">
        <v>8483412088</v>
      </c>
      <c r="D139">
        <v>209</v>
      </c>
      <c r="E139">
        <v>99238</v>
      </c>
      <c r="F139" t="s">
        <v>101</v>
      </c>
      <c r="G139">
        <v>39</v>
      </c>
      <c r="H139">
        <v>39</v>
      </c>
      <c r="I139" t="s">
        <v>29</v>
      </c>
      <c r="J139" t="s">
        <v>20</v>
      </c>
      <c r="K139" t="s">
        <v>25</v>
      </c>
      <c r="L139" t="s">
        <v>35</v>
      </c>
      <c r="M139" t="s">
        <v>20</v>
      </c>
      <c r="N139" s="1">
        <v>45448</v>
      </c>
      <c r="O139" t="str">
        <f t="shared" si="8"/>
        <v/>
      </c>
      <c r="P139" t="str">
        <f t="shared" si="9"/>
        <v/>
      </c>
      <c r="Q139" t="str">
        <f t="shared" si="10"/>
        <v/>
      </c>
      <c r="R139" t="str">
        <f t="shared" si="11"/>
        <v/>
      </c>
    </row>
    <row r="140" spans="1:18" x14ac:dyDescent="0.3">
      <c r="A140" t="s">
        <v>243</v>
      </c>
      <c r="B140">
        <v>6254401194</v>
      </c>
      <c r="C140">
        <v>1746474517</v>
      </c>
      <c r="D140">
        <v>518</v>
      </c>
      <c r="E140">
        <v>99213</v>
      </c>
      <c r="F140" t="s">
        <v>114</v>
      </c>
      <c r="G140">
        <v>446</v>
      </c>
      <c r="H140">
        <v>348</v>
      </c>
      <c r="I140" t="s">
        <v>29</v>
      </c>
      <c r="J140" t="s">
        <v>20</v>
      </c>
      <c r="K140" t="s">
        <v>44</v>
      </c>
      <c r="L140" t="s">
        <v>19</v>
      </c>
      <c r="M140" t="s">
        <v>20</v>
      </c>
      <c r="N140" s="1">
        <v>45467</v>
      </c>
      <c r="O140" t="str">
        <f t="shared" si="8"/>
        <v/>
      </c>
      <c r="P140" t="str">
        <f t="shared" si="9"/>
        <v/>
      </c>
      <c r="Q140" t="str">
        <f t="shared" si="10"/>
        <v/>
      </c>
      <c r="R140" t="str">
        <f t="shared" si="11"/>
        <v/>
      </c>
    </row>
    <row r="141" spans="1:18" x14ac:dyDescent="0.3">
      <c r="A141" t="s">
        <v>244</v>
      </c>
      <c r="B141">
        <v>7292490189</v>
      </c>
      <c r="C141">
        <v>3923673769</v>
      </c>
      <c r="D141">
        <v>199</v>
      </c>
      <c r="E141">
        <v>99233</v>
      </c>
      <c r="F141" t="s">
        <v>97</v>
      </c>
      <c r="G141">
        <v>49</v>
      </c>
      <c r="H141">
        <v>49</v>
      </c>
      <c r="I141" t="s">
        <v>33</v>
      </c>
      <c r="J141" t="s">
        <v>17</v>
      </c>
      <c r="K141" t="s">
        <v>44</v>
      </c>
      <c r="L141" t="s">
        <v>35</v>
      </c>
      <c r="M141" t="s">
        <v>26</v>
      </c>
      <c r="N141" s="1">
        <v>45544</v>
      </c>
      <c r="O141" t="str">
        <f t="shared" si="8"/>
        <v/>
      </c>
      <c r="P141" t="str">
        <f t="shared" si="9"/>
        <v/>
      </c>
      <c r="Q141" t="str">
        <f t="shared" si="10"/>
        <v/>
      </c>
      <c r="R141" t="str">
        <f t="shared" si="11"/>
        <v/>
      </c>
    </row>
    <row r="142" spans="1:18" x14ac:dyDescent="0.3">
      <c r="A142" t="s">
        <v>245</v>
      </c>
      <c r="B142">
        <v>3898126604</v>
      </c>
      <c r="C142">
        <v>7755798165</v>
      </c>
      <c r="D142">
        <v>366</v>
      </c>
      <c r="E142">
        <v>99231</v>
      </c>
      <c r="F142" t="s">
        <v>15</v>
      </c>
      <c r="G142">
        <v>393</v>
      </c>
      <c r="H142">
        <v>393</v>
      </c>
      <c r="I142" t="s">
        <v>16</v>
      </c>
      <c r="J142" t="s">
        <v>17</v>
      </c>
      <c r="K142" t="s">
        <v>18</v>
      </c>
      <c r="L142" t="s">
        <v>35</v>
      </c>
      <c r="M142" t="s">
        <v>26</v>
      </c>
      <c r="N142" s="1">
        <v>45527</v>
      </c>
      <c r="O142" t="str">
        <f t="shared" si="8"/>
        <v>Yes</v>
      </c>
      <c r="P142" t="str">
        <f t="shared" si="9"/>
        <v/>
      </c>
      <c r="Q142" t="str">
        <f t="shared" si="10"/>
        <v/>
      </c>
      <c r="R142" t="str">
        <f t="shared" si="11"/>
        <v/>
      </c>
    </row>
    <row r="143" spans="1:18" x14ac:dyDescent="0.3">
      <c r="A143" t="s">
        <v>246</v>
      </c>
      <c r="B143">
        <v>2812376552</v>
      </c>
      <c r="C143">
        <v>3735441119</v>
      </c>
      <c r="D143">
        <v>250</v>
      </c>
      <c r="E143">
        <v>99213</v>
      </c>
      <c r="F143" t="s">
        <v>247</v>
      </c>
      <c r="G143">
        <v>205</v>
      </c>
      <c r="H143">
        <v>193</v>
      </c>
      <c r="I143" t="s">
        <v>33</v>
      </c>
      <c r="J143" t="s">
        <v>17</v>
      </c>
      <c r="K143" t="s">
        <v>25</v>
      </c>
      <c r="L143" t="s">
        <v>19</v>
      </c>
      <c r="M143" t="s">
        <v>24</v>
      </c>
      <c r="N143" s="1">
        <v>45446</v>
      </c>
      <c r="O143" t="str">
        <f t="shared" si="8"/>
        <v/>
      </c>
      <c r="P143" t="str">
        <f t="shared" si="9"/>
        <v/>
      </c>
      <c r="Q143" t="str">
        <f t="shared" si="10"/>
        <v/>
      </c>
      <c r="R143" t="str">
        <f t="shared" si="11"/>
        <v/>
      </c>
    </row>
    <row r="144" spans="1:18" x14ac:dyDescent="0.3">
      <c r="A144" t="s">
        <v>248</v>
      </c>
      <c r="B144">
        <v>9019803240</v>
      </c>
      <c r="C144">
        <v>8854515471</v>
      </c>
      <c r="D144">
        <v>331</v>
      </c>
      <c r="E144">
        <v>99222</v>
      </c>
      <c r="F144" t="s">
        <v>232</v>
      </c>
      <c r="G144">
        <v>191</v>
      </c>
      <c r="H144">
        <v>191</v>
      </c>
      <c r="I144" t="s">
        <v>29</v>
      </c>
      <c r="J144" t="s">
        <v>17</v>
      </c>
      <c r="K144" t="s">
        <v>34</v>
      </c>
      <c r="L144" t="s">
        <v>35</v>
      </c>
      <c r="M144" t="s">
        <v>20</v>
      </c>
      <c r="N144" s="1">
        <v>45569</v>
      </c>
      <c r="O144" t="str">
        <f t="shared" si="8"/>
        <v/>
      </c>
      <c r="P144" t="str">
        <f t="shared" si="9"/>
        <v/>
      </c>
      <c r="Q144" t="str">
        <f t="shared" si="10"/>
        <v/>
      </c>
      <c r="R144" t="str">
        <f t="shared" si="11"/>
        <v/>
      </c>
    </row>
    <row r="145" spans="1:18" x14ac:dyDescent="0.3">
      <c r="A145" t="s">
        <v>249</v>
      </c>
      <c r="B145">
        <v>8958518979</v>
      </c>
      <c r="C145">
        <v>1059063927</v>
      </c>
      <c r="D145">
        <v>495</v>
      </c>
      <c r="E145">
        <v>99223</v>
      </c>
      <c r="F145" t="s">
        <v>250</v>
      </c>
      <c r="G145">
        <v>456</v>
      </c>
      <c r="H145">
        <v>411</v>
      </c>
      <c r="I145" t="s">
        <v>29</v>
      </c>
      <c r="J145" t="s">
        <v>20</v>
      </c>
      <c r="K145" t="s">
        <v>34</v>
      </c>
      <c r="L145" t="s">
        <v>19</v>
      </c>
      <c r="M145" t="s">
        <v>24</v>
      </c>
      <c r="N145" s="1">
        <v>45542</v>
      </c>
      <c r="O145" t="str">
        <f t="shared" si="8"/>
        <v/>
      </c>
      <c r="P145" t="str">
        <f t="shared" si="9"/>
        <v/>
      </c>
      <c r="Q145" t="str">
        <f t="shared" si="10"/>
        <v/>
      </c>
      <c r="R145" t="str">
        <f t="shared" si="11"/>
        <v/>
      </c>
    </row>
    <row r="146" spans="1:18" x14ac:dyDescent="0.3">
      <c r="A146" t="s">
        <v>251</v>
      </c>
      <c r="B146">
        <v>3400328970</v>
      </c>
      <c r="C146">
        <v>4513698358</v>
      </c>
      <c r="D146">
        <v>282</v>
      </c>
      <c r="E146">
        <v>99222</v>
      </c>
      <c r="F146" t="s">
        <v>57</v>
      </c>
      <c r="G146">
        <v>189</v>
      </c>
      <c r="H146">
        <v>138</v>
      </c>
      <c r="I146" t="s">
        <v>23</v>
      </c>
      <c r="J146" t="s">
        <v>24</v>
      </c>
      <c r="K146" t="s">
        <v>65</v>
      </c>
      <c r="L146" t="s">
        <v>19</v>
      </c>
      <c r="M146" t="s">
        <v>26</v>
      </c>
      <c r="N146" s="1">
        <v>45463</v>
      </c>
      <c r="O146" t="str">
        <f t="shared" si="8"/>
        <v/>
      </c>
      <c r="P146" t="str">
        <f t="shared" si="9"/>
        <v/>
      </c>
      <c r="Q146" t="str">
        <f t="shared" si="10"/>
        <v>Yes</v>
      </c>
      <c r="R146" t="str">
        <f t="shared" si="11"/>
        <v/>
      </c>
    </row>
    <row r="147" spans="1:18" x14ac:dyDescent="0.3">
      <c r="A147" t="s">
        <v>252</v>
      </c>
      <c r="B147">
        <v>3314515825</v>
      </c>
      <c r="C147">
        <v>4414055109</v>
      </c>
      <c r="D147">
        <v>368</v>
      </c>
      <c r="E147">
        <v>99223</v>
      </c>
      <c r="F147" t="s">
        <v>253</v>
      </c>
      <c r="G147">
        <v>216</v>
      </c>
      <c r="H147">
        <v>216</v>
      </c>
      <c r="I147" t="s">
        <v>23</v>
      </c>
      <c r="J147" t="s">
        <v>20</v>
      </c>
      <c r="K147" t="s">
        <v>60</v>
      </c>
      <c r="L147" t="s">
        <v>35</v>
      </c>
      <c r="M147" t="s">
        <v>20</v>
      </c>
      <c r="N147" s="1">
        <v>45487</v>
      </c>
      <c r="O147" t="str">
        <f t="shared" si="8"/>
        <v/>
      </c>
      <c r="P147" t="str">
        <f t="shared" si="9"/>
        <v/>
      </c>
      <c r="Q147" t="str">
        <f t="shared" si="10"/>
        <v/>
      </c>
      <c r="R147" t="str">
        <f t="shared" si="11"/>
        <v/>
      </c>
    </row>
    <row r="148" spans="1:18" x14ac:dyDescent="0.3">
      <c r="A148" t="s">
        <v>254</v>
      </c>
      <c r="B148">
        <v>9046285117</v>
      </c>
      <c r="C148">
        <v>534487114</v>
      </c>
      <c r="D148">
        <v>248</v>
      </c>
      <c r="E148">
        <v>99221</v>
      </c>
      <c r="F148" t="s">
        <v>247</v>
      </c>
      <c r="G148">
        <v>134</v>
      </c>
      <c r="H148">
        <v>134</v>
      </c>
      <c r="I148" t="s">
        <v>16</v>
      </c>
      <c r="J148" t="s">
        <v>20</v>
      </c>
      <c r="K148" t="s">
        <v>25</v>
      </c>
      <c r="L148" t="s">
        <v>19</v>
      </c>
      <c r="M148" t="s">
        <v>20</v>
      </c>
      <c r="N148" s="1">
        <v>45458</v>
      </c>
      <c r="O148" t="str">
        <f t="shared" si="8"/>
        <v/>
      </c>
      <c r="P148" t="str">
        <f t="shared" si="9"/>
        <v/>
      </c>
      <c r="Q148" t="str">
        <f t="shared" si="10"/>
        <v/>
      </c>
      <c r="R148" t="str">
        <f t="shared" si="11"/>
        <v/>
      </c>
    </row>
    <row r="149" spans="1:18" x14ac:dyDescent="0.3">
      <c r="A149" t="s">
        <v>255</v>
      </c>
      <c r="B149">
        <v>456146055</v>
      </c>
      <c r="C149">
        <v>9008474103</v>
      </c>
      <c r="D149">
        <v>256</v>
      </c>
      <c r="E149">
        <v>99222</v>
      </c>
      <c r="F149" t="s">
        <v>250</v>
      </c>
      <c r="G149">
        <v>205</v>
      </c>
      <c r="H149">
        <v>152</v>
      </c>
      <c r="I149" t="s">
        <v>16</v>
      </c>
      <c r="J149" t="s">
        <v>17</v>
      </c>
      <c r="K149" t="s">
        <v>44</v>
      </c>
      <c r="L149" t="s">
        <v>19</v>
      </c>
      <c r="M149" t="s">
        <v>24</v>
      </c>
      <c r="N149" s="1">
        <v>45549</v>
      </c>
      <c r="O149" t="str">
        <f t="shared" si="8"/>
        <v/>
      </c>
      <c r="P149" t="str">
        <f t="shared" si="9"/>
        <v/>
      </c>
      <c r="Q149" t="str">
        <f t="shared" si="10"/>
        <v/>
      </c>
      <c r="R149" t="str">
        <f t="shared" si="11"/>
        <v/>
      </c>
    </row>
    <row r="150" spans="1:18" x14ac:dyDescent="0.3">
      <c r="A150" t="s">
        <v>256</v>
      </c>
      <c r="B150">
        <v>7101621011</v>
      </c>
      <c r="C150">
        <v>3150047839</v>
      </c>
      <c r="D150">
        <v>459</v>
      </c>
      <c r="E150">
        <v>99232</v>
      </c>
      <c r="F150" t="s">
        <v>238</v>
      </c>
      <c r="G150">
        <v>225</v>
      </c>
      <c r="H150">
        <v>225</v>
      </c>
      <c r="I150" t="s">
        <v>23</v>
      </c>
      <c r="J150" t="s">
        <v>24</v>
      </c>
      <c r="K150" t="s">
        <v>30</v>
      </c>
      <c r="L150" t="s">
        <v>35</v>
      </c>
      <c r="M150" t="s">
        <v>24</v>
      </c>
      <c r="N150" s="1">
        <v>45532</v>
      </c>
      <c r="O150" t="str">
        <f t="shared" si="8"/>
        <v/>
      </c>
      <c r="P150" t="str">
        <f t="shared" si="9"/>
        <v/>
      </c>
      <c r="Q150" t="str">
        <f t="shared" si="10"/>
        <v/>
      </c>
      <c r="R150" t="str">
        <f t="shared" si="11"/>
        <v/>
      </c>
    </row>
    <row r="151" spans="1:18" x14ac:dyDescent="0.3">
      <c r="A151" t="s">
        <v>257</v>
      </c>
      <c r="B151">
        <v>5725280066</v>
      </c>
      <c r="C151">
        <v>2860215901</v>
      </c>
      <c r="D151">
        <v>307</v>
      </c>
      <c r="E151">
        <v>99213</v>
      </c>
      <c r="F151" t="s">
        <v>62</v>
      </c>
      <c r="G151">
        <v>241</v>
      </c>
      <c r="H151">
        <v>222</v>
      </c>
      <c r="I151" t="s">
        <v>16</v>
      </c>
      <c r="J151" t="s">
        <v>24</v>
      </c>
      <c r="K151" t="s">
        <v>34</v>
      </c>
      <c r="L151" t="s">
        <v>19</v>
      </c>
      <c r="M151" t="s">
        <v>24</v>
      </c>
      <c r="N151" s="1">
        <v>45500</v>
      </c>
      <c r="O151" t="str">
        <f t="shared" si="8"/>
        <v/>
      </c>
      <c r="P151" t="str">
        <f t="shared" si="9"/>
        <v/>
      </c>
      <c r="Q151" t="str">
        <f t="shared" si="10"/>
        <v>Yes</v>
      </c>
      <c r="R151" t="str">
        <f t="shared" si="11"/>
        <v/>
      </c>
    </row>
    <row r="152" spans="1:18" x14ac:dyDescent="0.3">
      <c r="A152" t="s">
        <v>258</v>
      </c>
      <c r="B152">
        <v>8764544174</v>
      </c>
      <c r="C152">
        <v>4481428605</v>
      </c>
      <c r="D152">
        <v>123</v>
      </c>
      <c r="E152">
        <v>99233</v>
      </c>
      <c r="F152" t="s">
        <v>15</v>
      </c>
      <c r="G152">
        <v>89</v>
      </c>
      <c r="H152">
        <v>89</v>
      </c>
      <c r="I152" t="s">
        <v>33</v>
      </c>
      <c r="J152" t="s">
        <v>17</v>
      </c>
      <c r="K152" t="s">
        <v>18</v>
      </c>
      <c r="L152" t="s">
        <v>35</v>
      </c>
      <c r="M152" t="s">
        <v>26</v>
      </c>
      <c r="N152" s="1">
        <v>45500</v>
      </c>
      <c r="O152" t="str">
        <f t="shared" si="8"/>
        <v>Yes</v>
      </c>
      <c r="P152" t="str">
        <f t="shared" si="9"/>
        <v/>
      </c>
      <c r="Q152" t="str">
        <f t="shared" si="10"/>
        <v/>
      </c>
      <c r="R152" t="str">
        <f t="shared" si="11"/>
        <v/>
      </c>
    </row>
    <row r="153" spans="1:18" x14ac:dyDescent="0.3">
      <c r="A153" t="s">
        <v>259</v>
      </c>
      <c r="B153">
        <v>9401153941</v>
      </c>
      <c r="C153">
        <v>1845151929</v>
      </c>
      <c r="D153">
        <v>465</v>
      </c>
      <c r="E153">
        <v>99233</v>
      </c>
      <c r="F153" t="s">
        <v>67</v>
      </c>
      <c r="G153">
        <v>288</v>
      </c>
      <c r="H153">
        <v>263</v>
      </c>
      <c r="I153" t="s">
        <v>23</v>
      </c>
      <c r="J153" t="s">
        <v>17</v>
      </c>
      <c r="K153" t="s">
        <v>60</v>
      </c>
      <c r="L153" t="s">
        <v>19</v>
      </c>
      <c r="M153" t="s">
        <v>26</v>
      </c>
      <c r="N153" s="1">
        <v>45480</v>
      </c>
      <c r="O153" t="str">
        <f t="shared" si="8"/>
        <v/>
      </c>
      <c r="P153" t="str">
        <f t="shared" si="9"/>
        <v/>
      </c>
      <c r="Q153" t="str">
        <f t="shared" si="10"/>
        <v/>
      </c>
      <c r="R153" t="str">
        <f t="shared" si="11"/>
        <v/>
      </c>
    </row>
    <row r="154" spans="1:18" x14ac:dyDescent="0.3">
      <c r="A154" t="s">
        <v>260</v>
      </c>
      <c r="B154">
        <v>8277008359</v>
      </c>
      <c r="C154">
        <v>3346146731</v>
      </c>
      <c r="D154">
        <v>279</v>
      </c>
      <c r="E154">
        <v>99222</v>
      </c>
      <c r="F154" t="s">
        <v>261</v>
      </c>
      <c r="G154">
        <v>152</v>
      </c>
      <c r="H154">
        <v>152</v>
      </c>
      <c r="I154" t="s">
        <v>33</v>
      </c>
      <c r="J154" t="s">
        <v>24</v>
      </c>
      <c r="K154" t="s">
        <v>65</v>
      </c>
      <c r="L154" t="s">
        <v>19</v>
      </c>
      <c r="M154" t="s">
        <v>26</v>
      </c>
      <c r="N154" s="1">
        <v>45507</v>
      </c>
      <c r="O154" t="str">
        <f t="shared" si="8"/>
        <v/>
      </c>
      <c r="P154" t="str">
        <f t="shared" si="9"/>
        <v/>
      </c>
      <c r="Q154" t="str">
        <f t="shared" si="10"/>
        <v>Yes</v>
      </c>
      <c r="R154" t="str">
        <f t="shared" si="11"/>
        <v/>
      </c>
    </row>
    <row r="155" spans="1:18" x14ac:dyDescent="0.3">
      <c r="A155" t="s">
        <v>262</v>
      </c>
      <c r="B155">
        <v>337273876</v>
      </c>
      <c r="C155">
        <v>5547785258</v>
      </c>
      <c r="D155">
        <v>330</v>
      </c>
      <c r="E155">
        <v>99238</v>
      </c>
      <c r="F155" t="s">
        <v>15</v>
      </c>
      <c r="G155">
        <v>267</v>
      </c>
      <c r="H155">
        <v>267</v>
      </c>
      <c r="I155" t="s">
        <v>16</v>
      </c>
      <c r="J155" t="s">
        <v>20</v>
      </c>
      <c r="K155" t="s">
        <v>18</v>
      </c>
      <c r="L155" t="s">
        <v>35</v>
      </c>
      <c r="M155" t="s">
        <v>20</v>
      </c>
      <c r="N155" s="1">
        <v>45526</v>
      </c>
      <c r="O155" t="str">
        <f t="shared" si="8"/>
        <v>Yes</v>
      </c>
      <c r="P155" t="str">
        <f t="shared" si="9"/>
        <v/>
      </c>
      <c r="Q155" t="str">
        <f t="shared" si="10"/>
        <v/>
      </c>
      <c r="R155" t="str">
        <f t="shared" si="11"/>
        <v>Yes</v>
      </c>
    </row>
    <row r="156" spans="1:18" x14ac:dyDescent="0.3">
      <c r="A156" t="s">
        <v>263</v>
      </c>
      <c r="B156">
        <v>8263279441</v>
      </c>
      <c r="C156">
        <v>4845954664</v>
      </c>
      <c r="D156">
        <v>295</v>
      </c>
      <c r="E156">
        <v>99213</v>
      </c>
      <c r="F156" t="s">
        <v>182</v>
      </c>
      <c r="G156">
        <v>120</v>
      </c>
      <c r="H156">
        <v>112</v>
      </c>
      <c r="I156" t="s">
        <v>33</v>
      </c>
      <c r="J156" t="s">
        <v>20</v>
      </c>
      <c r="K156" t="s">
        <v>25</v>
      </c>
      <c r="L156" t="s">
        <v>19</v>
      </c>
      <c r="M156" t="s">
        <v>26</v>
      </c>
      <c r="N156" s="1">
        <v>45516</v>
      </c>
      <c r="O156" t="str">
        <f t="shared" si="8"/>
        <v/>
      </c>
      <c r="P156" t="str">
        <f t="shared" si="9"/>
        <v/>
      </c>
      <c r="Q156" t="str">
        <f t="shared" si="10"/>
        <v/>
      </c>
      <c r="R156" t="str">
        <f t="shared" si="11"/>
        <v/>
      </c>
    </row>
    <row r="157" spans="1:18" x14ac:dyDescent="0.3">
      <c r="A157" t="s">
        <v>264</v>
      </c>
      <c r="B157">
        <v>3215990482</v>
      </c>
      <c r="C157">
        <v>7894751910</v>
      </c>
      <c r="D157">
        <v>363</v>
      </c>
      <c r="E157">
        <v>99213</v>
      </c>
      <c r="F157" t="s">
        <v>227</v>
      </c>
      <c r="G157">
        <v>277</v>
      </c>
      <c r="H157">
        <v>200</v>
      </c>
      <c r="I157" t="s">
        <v>23</v>
      </c>
      <c r="J157" t="s">
        <v>20</v>
      </c>
      <c r="K157" t="s">
        <v>34</v>
      </c>
      <c r="L157" t="s">
        <v>35</v>
      </c>
      <c r="M157" t="s">
        <v>20</v>
      </c>
      <c r="N157" s="1">
        <v>45545</v>
      </c>
      <c r="O157" t="str">
        <f t="shared" si="8"/>
        <v/>
      </c>
      <c r="P157" t="str">
        <f t="shared" si="9"/>
        <v/>
      </c>
      <c r="Q157" t="str">
        <f t="shared" si="10"/>
        <v/>
      </c>
      <c r="R157" t="str">
        <f t="shared" si="11"/>
        <v/>
      </c>
    </row>
    <row r="158" spans="1:18" x14ac:dyDescent="0.3">
      <c r="A158" t="s">
        <v>265</v>
      </c>
      <c r="B158">
        <v>3408573075</v>
      </c>
      <c r="C158">
        <v>5948517708</v>
      </c>
      <c r="D158">
        <v>405</v>
      </c>
      <c r="E158">
        <v>99232</v>
      </c>
      <c r="F158" t="s">
        <v>250</v>
      </c>
      <c r="G158">
        <v>255</v>
      </c>
      <c r="H158">
        <v>218</v>
      </c>
      <c r="I158" t="s">
        <v>16</v>
      </c>
      <c r="J158" t="s">
        <v>24</v>
      </c>
      <c r="K158" t="s">
        <v>34</v>
      </c>
      <c r="L158" t="s">
        <v>19</v>
      </c>
      <c r="M158" t="s">
        <v>26</v>
      </c>
      <c r="N158" s="1">
        <v>45512</v>
      </c>
      <c r="O158" t="str">
        <f t="shared" si="8"/>
        <v/>
      </c>
      <c r="P158" t="str">
        <f t="shared" si="9"/>
        <v/>
      </c>
      <c r="Q158" t="str">
        <f t="shared" si="10"/>
        <v>Yes</v>
      </c>
      <c r="R158" t="str">
        <f t="shared" si="11"/>
        <v/>
      </c>
    </row>
    <row r="159" spans="1:18" x14ac:dyDescent="0.3">
      <c r="A159" t="s">
        <v>266</v>
      </c>
      <c r="B159">
        <v>4152061274</v>
      </c>
      <c r="C159">
        <v>7964388552</v>
      </c>
      <c r="D159">
        <v>145</v>
      </c>
      <c r="E159">
        <v>99223</v>
      </c>
      <c r="F159" t="s">
        <v>139</v>
      </c>
      <c r="G159">
        <v>48</v>
      </c>
      <c r="H159">
        <v>48</v>
      </c>
      <c r="I159" t="s">
        <v>29</v>
      </c>
      <c r="J159" t="s">
        <v>24</v>
      </c>
      <c r="K159" t="s">
        <v>65</v>
      </c>
      <c r="L159" t="s">
        <v>35</v>
      </c>
      <c r="M159" t="s">
        <v>26</v>
      </c>
      <c r="N159" s="1">
        <v>45568</v>
      </c>
      <c r="O159" t="str">
        <f t="shared" si="8"/>
        <v/>
      </c>
      <c r="P159" t="str">
        <f t="shared" si="9"/>
        <v/>
      </c>
      <c r="Q159" t="str">
        <f t="shared" si="10"/>
        <v/>
      </c>
      <c r="R159" t="str">
        <f t="shared" si="11"/>
        <v/>
      </c>
    </row>
    <row r="160" spans="1:18" x14ac:dyDescent="0.3">
      <c r="A160" t="s">
        <v>267</v>
      </c>
      <c r="B160">
        <v>2792541505</v>
      </c>
      <c r="C160">
        <v>9603544250</v>
      </c>
      <c r="D160">
        <v>258</v>
      </c>
      <c r="E160">
        <v>99233</v>
      </c>
      <c r="F160" t="s">
        <v>268</v>
      </c>
      <c r="G160">
        <v>254</v>
      </c>
      <c r="H160">
        <v>159</v>
      </c>
      <c r="I160" t="s">
        <v>33</v>
      </c>
      <c r="J160" t="s">
        <v>20</v>
      </c>
      <c r="K160" t="s">
        <v>60</v>
      </c>
      <c r="L160" t="s">
        <v>19</v>
      </c>
      <c r="M160" t="s">
        <v>20</v>
      </c>
      <c r="N160" s="1">
        <v>45519</v>
      </c>
      <c r="O160" t="str">
        <f t="shared" si="8"/>
        <v/>
      </c>
      <c r="P160" t="str">
        <f t="shared" si="9"/>
        <v/>
      </c>
      <c r="Q160" t="str">
        <f t="shared" si="10"/>
        <v/>
      </c>
      <c r="R160" t="str">
        <f t="shared" si="11"/>
        <v/>
      </c>
    </row>
    <row r="161" spans="1:18" x14ac:dyDescent="0.3">
      <c r="A161" t="s">
        <v>269</v>
      </c>
      <c r="B161">
        <v>7621560514</v>
      </c>
      <c r="C161">
        <v>283562938</v>
      </c>
      <c r="D161">
        <v>345</v>
      </c>
      <c r="E161">
        <v>99231</v>
      </c>
      <c r="F161" t="s">
        <v>270</v>
      </c>
      <c r="G161">
        <v>246</v>
      </c>
      <c r="H161">
        <v>246</v>
      </c>
      <c r="I161" t="s">
        <v>16</v>
      </c>
      <c r="J161" t="s">
        <v>20</v>
      </c>
      <c r="K161" t="s">
        <v>25</v>
      </c>
      <c r="L161" t="s">
        <v>35</v>
      </c>
      <c r="M161" t="s">
        <v>26</v>
      </c>
      <c r="N161" s="1">
        <v>45565</v>
      </c>
      <c r="O161" t="str">
        <f t="shared" si="8"/>
        <v/>
      </c>
      <c r="P161" t="str">
        <f t="shared" si="9"/>
        <v/>
      </c>
      <c r="Q161" t="str">
        <f t="shared" si="10"/>
        <v/>
      </c>
      <c r="R161" t="str">
        <f t="shared" si="11"/>
        <v/>
      </c>
    </row>
    <row r="162" spans="1:18" x14ac:dyDescent="0.3">
      <c r="A162" t="s">
        <v>269</v>
      </c>
      <c r="B162">
        <v>7621560514</v>
      </c>
      <c r="C162">
        <v>283562938</v>
      </c>
      <c r="D162">
        <v>345</v>
      </c>
      <c r="E162">
        <v>99231</v>
      </c>
      <c r="F162" t="s">
        <v>15</v>
      </c>
      <c r="G162">
        <v>246</v>
      </c>
      <c r="H162">
        <v>246</v>
      </c>
      <c r="I162" t="s">
        <v>16</v>
      </c>
      <c r="J162" t="s">
        <v>20</v>
      </c>
      <c r="K162" t="s">
        <v>18</v>
      </c>
      <c r="L162" t="s">
        <v>35</v>
      </c>
      <c r="M162" t="s">
        <v>26</v>
      </c>
      <c r="N162" s="1">
        <v>45565</v>
      </c>
      <c r="O162" t="str">
        <f t="shared" si="8"/>
        <v>Yes</v>
      </c>
      <c r="P162" t="str">
        <f t="shared" si="9"/>
        <v/>
      </c>
      <c r="Q162" t="str">
        <f t="shared" si="10"/>
        <v/>
      </c>
      <c r="R162" t="str">
        <f t="shared" si="11"/>
        <v>Yes</v>
      </c>
    </row>
    <row r="163" spans="1:18" x14ac:dyDescent="0.3">
      <c r="A163" t="s">
        <v>271</v>
      </c>
      <c r="B163">
        <v>8143420328</v>
      </c>
      <c r="C163">
        <v>69043763</v>
      </c>
      <c r="D163">
        <v>577</v>
      </c>
      <c r="E163">
        <v>99238</v>
      </c>
      <c r="F163" t="s">
        <v>15</v>
      </c>
      <c r="G163">
        <v>383</v>
      </c>
      <c r="H163">
        <v>383</v>
      </c>
      <c r="I163" t="s">
        <v>29</v>
      </c>
      <c r="J163" t="s">
        <v>20</v>
      </c>
      <c r="K163" t="s">
        <v>18</v>
      </c>
      <c r="L163" t="s">
        <v>35</v>
      </c>
      <c r="M163" t="s">
        <v>26</v>
      </c>
      <c r="N163" s="1">
        <v>45510</v>
      </c>
      <c r="O163" t="str">
        <f t="shared" si="8"/>
        <v>Yes</v>
      </c>
      <c r="P163" t="str">
        <f t="shared" si="9"/>
        <v/>
      </c>
      <c r="Q163" t="str">
        <f t="shared" si="10"/>
        <v/>
      </c>
      <c r="R163" t="str">
        <f t="shared" si="11"/>
        <v>Yes</v>
      </c>
    </row>
    <row r="164" spans="1:18" x14ac:dyDescent="0.3">
      <c r="A164" t="s">
        <v>272</v>
      </c>
      <c r="B164">
        <v>8470537928</v>
      </c>
      <c r="C164">
        <v>4324611079</v>
      </c>
      <c r="D164">
        <v>124</v>
      </c>
      <c r="E164">
        <v>99232</v>
      </c>
      <c r="F164" t="s">
        <v>15</v>
      </c>
      <c r="G164">
        <v>172</v>
      </c>
      <c r="H164">
        <v>0</v>
      </c>
      <c r="I164" t="s">
        <v>16</v>
      </c>
      <c r="J164" t="s">
        <v>20</v>
      </c>
      <c r="K164" t="s">
        <v>18</v>
      </c>
      <c r="L164" t="s">
        <v>19</v>
      </c>
      <c r="M164" t="s">
        <v>20</v>
      </c>
      <c r="N164" s="1">
        <v>45553</v>
      </c>
      <c r="O164" t="str">
        <f t="shared" si="8"/>
        <v>Yes</v>
      </c>
      <c r="P164" t="str">
        <f t="shared" si="9"/>
        <v>Yes</v>
      </c>
      <c r="Q164" t="str">
        <f t="shared" si="10"/>
        <v/>
      </c>
      <c r="R164" t="str">
        <f t="shared" si="11"/>
        <v>Yes</v>
      </c>
    </row>
    <row r="165" spans="1:18" x14ac:dyDescent="0.3">
      <c r="A165" t="s">
        <v>273</v>
      </c>
      <c r="B165">
        <v>7120927920</v>
      </c>
      <c r="C165">
        <v>9180186945</v>
      </c>
      <c r="D165">
        <v>364</v>
      </c>
      <c r="E165">
        <v>99232</v>
      </c>
      <c r="F165" t="s">
        <v>83</v>
      </c>
      <c r="G165">
        <v>316</v>
      </c>
      <c r="H165">
        <v>287</v>
      </c>
      <c r="I165" t="s">
        <v>29</v>
      </c>
      <c r="J165" t="s">
        <v>17</v>
      </c>
      <c r="K165" t="s">
        <v>44</v>
      </c>
      <c r="L165" t="s">
        <v>35</v>
      </c>
      <c r="M165" t="s">
        <v>20</v>
      </c>
      <c r="N165" s="1">
        <v>45494</v>
      </c>
      <c r="O165" t="str">
        <f t="shared" si="8"/>
        <v/>
      </c>
      <c r="P165" t="str">
        <f t="shared" si="9"/>
        <v/>
      </c>
      <c r="Q165" t="str">
        <f t="shared" si="10"/>
        <v/>
      </c>
      <c r="R165" t="str">
        <f t="shared" si="11"/>
        <v/>
      </c>
    </row>
    <row r="166" spans="1:18" x14ac:dyDescent="0.3">
      <c r="A166" t="s">
        <v>274</v>
      </c>
      <c r="B166">
        <v>8037162462</v>
      </c>
      <c r="C166">
        <v>6573972590</v>
      </c>
      <c r="D166">
        <v>416</v>
      </c>
      <c r="E166">
        <v>99215</v>
      </c>
      <c r="F166" t="s">
        <v>131</v>
      </c>
      <c r="G166">
        <v>267</v>
      </c>
      <c r="H166">
        <v>244</v>
      </c>
      <c r="I166" t="s">
        <v>33</v>
      </c>
      <c r="J166" t="s">
        <v>20</v>
      </c>
      <c r="K166" t="s">
        <v>25</v>
      </c>
      <c r="L166" t="s">
        <v>19</v>
      </c>
      <c r="M166" t="s">
        <v>26</v>
      </c>
      <c r="N166" s="1">
        <v>45480</v>
      </c>
      <c r="O166" t="str">
        <f t="shared" si="8"/>
        <v/>
      </c>
      <c r="P166" t="str">
        <f t="shared" si="9"/>
        <v/>
      </c>
      <c r="Q166" t="str">
        <f t="shared" si="10"/>
        <v/>
      </c>
      <c r="R166" t="str">
        <f t="shared" si="11"/>
        <v/>
      </c>
    </row>
    <row r="167" spans="1:18" x14ac:dyDescent="0.3">
      <c r="A167" t="s">
        <v>275</v>
      </c>
      <c r="B167">
        <v>7169106609</v>
      </c>
      <c r="C167">
        <v>292613829</v>
      </c>
      <c r="D167">
        <v>553</v>
      </c>
      <c r="E167">
        <v>99233</v>
      </c>
      <c r="F167" t="s">
        <v>276</v>
      </c>
      <c r="G167">
        <v>339</v>
      </c>
      <c r="H167">
        <v>316</v>
      </c>
      <c r="I167" t="s">
        <v>33</v>
      </c>
      <c r="J167" t="s">
        <v>20</v>
      </c>
      <c r="K167" t="s">
        <v>44</v>
      </c>
      <c r="L167" t="s">
        <v>35</v>
      </c>
      <c r="M167" t="s">
        <v>20</v>
      </c>
      <c r="N167" s="1">
        <v>45501</v>
      </c>
      <c r="O167" t="str">
        <f t="shared" si="8"/>
        <v/>
      </c>
      <c r="P167" t="str">
        <f t="shared" si="9"/>
        <v/>
      </c>
      <c r="Q167" t="str">
        <f t="shared" si="10"/>
        <v/>
      </c>
      <c r="R167" t="str">
        <f t="shared" si="11"/>
        <v/>
      </c>
    </row>
    <row r="168" spans="1:18" x14ac:dyDescent="0.3">
      <c r="A168" t="s">
        <v>277</v>
      </c>
      <c r="B168">
        <v>9972934906</v>
      </c>
      <c r="C168">
        <v>8462716895</v>
      </c>
      <c r="D168">
        <v>356</v>
      </c>
      <c r="E168">
        <v>99215</v>
      </c>
      <c r="F168" t="s">
        <v>75</v>
      </c>
      <c r="G168">
        <v>249</v>
      </c>
      <c r="H168">
        <v>223</v>
      </c>
      <c r="I168" t="s">
        <v>29</v>
      </c>
      <c r="J168" t="s">
        <v>24</v>
      </c>
      <c r="K168" t="s">
        <v>60</v>
      </c>
      <c r="L168" t="s">
        <v>35</v>
      </c>
      <c r="M168" t="s">
        <v>26</v>
      </c>
      <c r="N168" s="1">
        <v>45435</v>
      </c>
      <c r="O168" t="str">
        <f t="shared" si="8"/>
        <v/>
      </c>
      <c r="P168" t="str">
        <f t="shared" si="9"/>
        <v/>
      </c>
      <c r="Q168" t="str">
        <f t="shared" si="10"/>
        <v/>
      </c>
      <c r="R168" t="str">
        <f t="shared" si="11"/>
        <v/>
      </c>
    </row>
    <row r="169" spans="1:18" x14ac:dyDescent="0.3">
      <c r="A169" t="s">
        <v>278</v>
      </c>
      <c r="B169">
        <v>7350195044</v>
      </c>
      <c r="C169">
        <v>9594605407</v>
      </c>
      <c r="D169">
        <v>257</v>
      </c>
      <c r="E169">
        <v>99214</v>
      </c>
      <c r="F169" t="s">
        <v>155</v>
      </c>
      <c r="G169">
        <v>146</v>
      </c>
      <c r="H169">
        <v>146</v>
      </c>
      <c r="I169" t="s">
        <v>33</v>
      </c>
      <c r="J169" t="s">
        <v>17</v>
      </c>
      <c r="K169" t="s">
        <v>38</v>
      </c>
      <c r="L169" t="s">
        <v>19</v>
      </c>
      <c r="M169" t="s">
        <v>20</v>
      </c>
      <c r="N169" s="1">
        <v>45583</v>
      </c>
      <c r="O169" t="str">
        <f t="shared" si="8"/>
        <v/>
      </c>
      <c r="P169" t="str">
        <f t="shared" si="9"/>
        <v/>
      </c>
      <c r="Q169" t="str">
        <f t="shared" si="10"/>
        <v/>
      </c>
      <c r="R169" t="str">
        <f t="shared" si="11"/>
        <v/>
      </c>
    </row>
    <row r="170" spans="1:18" x14ac:dyDescent="0.3">
      <c r="A170" t="s">
        <v>279</v>
      </c>
      <c r="B170">
        <v>8157949682</v>
      </c>
      <c r="C170">
        <v>2094240128</v>
      </c>
      <c r="D170">
        <v>461</v>
      </c>
      <c r="E170">
        <v>99232</v>
      </c>
      <c r="F170" t="s">
        <v>139</v>
      </c>
      <c r="G170">
        <v>282</v>
      </c>
      <c r="H170">
        <v>231</v>
      </c>
      <c r="I170" t="s">
        <v>29</v>
      </c>
      <c r="J170" t="s">
        <v>20</v>
      </c>
      <c r="K170" t="s">
        <v>38</v>
      </c>
      <c r="L170" t="s">
        <v>19</v>
      </c>
      <c r="M170" t="s">
        <v>20</v>
      </c>
      <c r="N170" s="1">
        <v>45558</v>
      </c>
      <c r="O170" t="str">
        <f t="shared" si="8"/>
        <v/>
      </c>
      <c r="P170" t="str">
        <f t="shared" si="9"/>
        <v/>
      </c>
      <c r="Q170" t="str">
        <f t="shared" si="10"/>
        <v/>
      </c>
      <c r="R170" t="str">
        <f t="shared" si="11"/>
        <v/>
      </c>
    </row>
    <row r="171" spans="1:18" x14ac:dyDescent="0.3">
      <c r="A171" t="s">
        <v>280</v>
      </c>
      <c r="B171">
        <v>8963226614</v>
      </c>
      <c r="C171">
        <v>2686053680</v>
      </c>
      <c r="D171">
        <v>373</v>
      </c>
      <c r="E171">
        <v>99215</v>
      </c>
      <c r="F171" t="s">
        <v>51</v>
      </c>
      <c r="G171">
        <v>250</v>
      </c>
      <c r="H171">
        <v>191</v>
      </c>
      <c r="I171" t="s">
        <v>33</v>
      </c>
      <c r="J171" t="s">
        <v>20</v>
      </c>
      <c r="K171" t="s">
        <v>65</v>
      </c>
      <c r="L171" t="s">
        <v>35</v>
      </c>
      <c r="M171" t="s">
        <v>20</v>
      </c>
      <c r="N171" s="1">
        <v>45531</v>
      </c>
      <c r="O171" t="str">
        <f t="shared" si="8"/>
        <v/>
      </c>
      <c r="P171" t="str">
        <f t="shared" si="9"/>
        <v/>
      </c>
      <c r="Q171" t="str">
        <f t="shared" si="10"/>
        <v/>
      </c>
      <c r="R171" t="str">
        <f t="shared" si="11"/>
        <v/>
      </c>
    </row>
    <row r="172" spans="1:18" x14ac:dyDescent="0.3">
      <c r="A172" t="s">
        <v>281</v>
      </c>
      <c r="B172">
        <v>1695998681</v>
      </c>
      <c r="C172">
        <v>9479384192</v>
      </c>
      <c r="D172">
        <v>359</v>
      </c>
      <c r="E172">
        <v>99233</v>
      </c>
      <c r="F172" t="s">
        <v>164</v>
      </c>
      <c r="G172">
        <v>296</v>
      </c>
      <c r="H172">
        <v>273</v>
      </c>
      <c r="I172" t="s">
        <v>29</v>
      </c>
      <c r="J172" t="s">
        <v>20</v>
      </c>
      <c r="K172" t="s">
        <v>25</v>
      </c>
      <c r="L172" t="s">
        <v>19</v>
      </c>
      <c r="M172" t="s">
        <v>26</v>
      </c>
      <c r="N172" s="1">
        <v>45486</v>
      </c>
      <c r="O172" t="str">
        <f t="shared" si="8"/>
        <v/>
      </c>
      <c r="P172" t="str">
        <f t="shared" si="9"/>
        <v/>
      </c>
      <c r="Q172" t="str">
        <f t="shared" si="10"/>
        <v/>
      </c>
      <c r="R172" t="str">
        <f t="shared" si="11"/>
        <v/>
      </c>
    </row>
    <row r="173" spans="1:18" x14ac:dyDescent="0.3">
      <c r="A173" t="s">
        <v>282</v>
      </c>
      <c r="B173">
        <v>8416019454</v>
      </c>
      <c r="C173">
        <v>1355701047</v>
      </c>
      <c r="D173">
        <v>496</v>
      </c>
      <c r="E173">
        <v>99214</v>
      </c>
      <c r="F173" t="s">
        <v>247</v>
      </c>
      <c r="G173">
        <v>331</v>
      </c>
      <c r="H173">
        <v>275</v>
      </c>
      <c r="I173" t="s">
        <v>33</v>
      </c>
      <c r="J173" t="s">
        <v>24</v>
      </c>
      <c r="K173" t="s">
        <v>25</v>
      </c>
      <c r="L173" t="s">
        <v>35</v>
      </c>
      <c r="M173" t="s">
        <v>26</v>
      </c>
      <c r="N173" s="1">
        <v>45476</v>
      </c>
      <c r="O173" t="str">
        <f t="shared" si="8"/>
        <v/>
      </c>
      <c r="P173" t="str">
        <f t="shared" si="9"/>
        <v/>
      </c>
      <c r="Q173" t="str">
        <f t="shared" si="10"/>
        <v/>
      </c>
      <c r="R173" t="str">
        <f t="shared" si="11"/>
        <v/>
      </c>
    </row>
    <row r="174" spans="1:18" x14ac:dyDescent="0.3">
      <c r="A174" t="s">
        <v>283</v>
      </c>
      <c r="B174">
        <v>9732827490</v>
      </c>
      <c r="C174">
        <v>3450607946</v>
      </c>
      <c r="D174">
        <v>371</v>
      </c>
      <c r="E174">
        <v>99213</v>
      </c>
      <c r="F174" t="s">
        <v>131</v>
      </c>
      <c r="G174">
        <v>173</v>
      </c>
      <c r="H174">
        <v>161</v>
      </c>
      <c r="I174" t="s">
        <v>29</v>
      </c>
      <c r="J174" t="s">
        <v>17</v>
      </c>
      <c r="K174" t="s">
        <v>44</v>
      </c>
      <c r="L174" t="s">
        <v>35</v>
      </c>
      <c r="M174" t="s">
        <v>20</v>
      </c>
      <c r="N174" s="1">
        <v>45545</v>
      </c>
      <c r="O174" t="str">
        <f t="shared" si="8"/>
        <v/>
      </c>
      <c r="P174" t="str">
        <f t="shared" si="9"/>
        <v/>
      </c>
      <c r="Q174" t="str">
        <f t="shared" si="10"/>
        <v/>
      </c>
      <c r="R174" t="str">
        <f t="shared" si="11"/>
        <v/>
      </c>
    </row>
    <row r="175" spans="1:18" x14ac:dyDescent="0.3">
      <c r="A175" t="s">
        <v>284</v>
      </c>
      <c r="B175">
        <v>1279913509</v>
      </c>
      <c r="C175">
        <v>9851806224</v>
      </c>
      <c r="D175">
        <v>227</v>
      </c>
      <c r="E175">
        <v>99233</v>
      </c>
      <c r="F175" t="s">
        <v>15</v>
      </c>
      <c r="G175">
        <v>121</v>
      </c>
      <c r="H175">
        <v>121</v>
      </c>
      <c r="I175" t="s">
        <v>23</v>
      </c>
      <c r="J175" t="s">
        <v>24</v>
      </c>
      <c r="K175" t="s">
        <v>18</v>
      </c>
      <c r="L175" t="s">
        <v>19</v>
      </c>
      <c r="M175" t="s">
        <v>26</v>
      </c>
      <c r="N175" s="1">
        <v>45568</v>
      </c>
      <c r="O175" t="str">
        <f t="shared" si="8"/>
        <v>Yes</v>
      </c>
      <c r="P175" t="str">
        <f t="shared" si="9"/>
        <v/>
      </c>
      <c r="Q175" t="str">
        <f t="shared" si="10"/>
        <v>Yes</v>
      </c>
      <c r="R175" t="str">
        <f t="shared" si="11"/>
        <v/>
      </c>
    </row>
    <row r="176" spans="1:18" x14ac:dyDescent="0.3">
      <c r="A176" t="s">
        <v>285</v>
      </c>
      <c r="B176">
        <v>9263611103</v>
      </c>
      <c r="C176">
        <v>2628036298</v>
      </c>
      <c r="D176">
        <v>304</v>
      </c>
      <c r="E176">
        <v>99231</v>
      </c>
      <c r="F176" t="s">
        <v>101</v>
      </c>
      <c r="G176">
        <v>253</v>
      </c>
      <c r="H176">
        <v>230</v>
      </c>
      <c r="I176" t="s">
        <v>23</v>
      </c>
      <c r="J176" t="s">
        <v>24</v>
      </c>
      <c r="K176" t="s">
        <v>25</v>
      </c>
      <c r="L176" t="s">
        <v>35</v>
      </c>
      <c r="M176" t="s">
        <v>24</v>
      </c>
      <c r="N176" s="1">
        <v>45555</v>
      </c>
      <c r="O176" t="str">
        <f t="shared" si="8"/>
        <v/>
      </c>
      <c r="P176" t="str">
        <f t="shared" si="9"/>
        <v/>
      </c>
      <c r="Q176" t="str">
        <f t="shared" si="10"/>
        <v/>
      </c>
      <c r="R176" t="str">
        <f t="shared" si="11"/>
        <v/>
      </c>
    </row>
    <row r="177" spans="1:18" x14ac:dyDescent="0.3">
      <c r="A177" t="s">
        <v>286</v>
      </c>
      <c r="B177">
        <v>6779645574</v>
      </c>
      <c r="C177">
        <v>5435863032</v>
      </c>
      <c r="D177">
        <v>471</v>
      </c>
      <c r="E177">
        <v>99221</v>
      </c>
      <c r="F177" t="s">
        <v>214</v>
      </c>
      <c r="G177">
        <v>318</v>
      </c>
      <c r="H177">
        <v>300</v>
      </c>
      <c r="I177" t="s">
        <v>29</v>
      </c>
      <c r="J177" t="s">
        <v>24</v>
      </c>
      <c r="K177" t="s">
        <v>25</v>
      </c>
      <c r="L177" t="s">
        <v>19</v>
      </c>
      <c r="M177" t="s">
        <v>26</v>
      </c>
      <c r="N177" s="1">
        <v>45514</v>
      </c>
      <c r="O177" t="str">
        <f t="shared" si="8"/>
        <v/>
      </c>
      <c r="P177" t="str">
        <f t="shared" si="9"/>
        <v/>
      </c>
      <c r="Q177" t="str">
        <f t="shared" si="10"/>
        <v>Yes</v>
      </c>
      <c r="R177" t="str">
        <f t="shared" si="11"/>
        <v/>
      </c>
    </row>
    <row r="178" spans="1:18" x14ac:dyDescent="0.3">
      <c r="A178" t="s">
        <v>287</v>
      </c>
      <c r="B178">
        <v>3213127594</v>
      </c>
      <c r="C178">
        <v>2413414556</v>
      </c>
      <c r="D178">
        <v>315</v>
      </c>
      <c r="E178">
        <v>99232</v>
      </c>
      <c r="F178" t="s">
        <v>187</v>
      </c>
      <c r="G178">
        <v>184</v>
      </c>
      <c r="H178">
        <v>140</v>
      </c>
      <c r="I178" t="s">
        <v>23</v>
      </c>
      <c r="J178" t="s">
        <v>24</v>
      </c>
      <c r="K178" t="s">
        <v>44</v>
      </c>
      <c r="L178" t="s">
        <v>19</v>
      </c>
      <c r="M178" t="s">
        <v>26</v>
      </c>
      <c r="N178" s="1">
        <v>45483</v>
      </c>
      <c r="O178" t="str">
        <f t="shared" si="8"/>
        <v/>
      </c>
      <c r="P178" t="str">
        <f t="shared" si="9"/>
        <v/>
      </c>
      <c r="Q178" t="str">
        <f t="shared" si="10"/>
        <v>Yes</v>
      </c>
      <c r="R178" t="str">
        <f t="shared" si="11"/>
        <v/>
      </c>
    </row>
    <row r="179" spans="1:18" x14ac:dyDescent="0.3">
      <c r="A179" t="s">
        <v>288</v>
      </c>
      <c r="B179">
        <v>6033027371</v>
      </c>
      <c r="C179">
        <v>6459081834</v>
      </c>
      <c r="D179">
        <v>232</v>
      </c>
      <c r="E179">
        <v>99223</v>
      </c>
      <c r="F179" t="s">
        <v>143</v>
      </c>
      <c r="G179">
        <v>145</v>
      </c>
      <c r="H179">
        <v>117</v>
      </c>
      <c r="I179" t="s">
        <v>33</v>
      </c>
      <c r="J179" t="s">
        <v>20</v>
      </c>
      <c r="K179" t="s">
        <v>25</v>
      </c>
      <c r="L179" t="s">
        <v>35</v>
      </c>
      <c r="M179" t="s">
        <v>20</v>
      </c>
      <c r="N179" s="1">
        <v>45544</v>
      </c>
      <c r="O179" t="str">
        <f t="shared" si="8"/>
        <v/>
      </c>
      <c r="P179" t="str">
        <f t="shared" si="9"/>
        <v/>
      </c>
      <c r="Q179" t="str">
        <f t="shared" si="10"/>
        <v/>
      </c>
      <c r="R179" t="str">
        <f t="shared" si="11"/>
        <v/>
      </c>
    </row>
    <row r="180" spans="1:18" x14ac:dyDescent="0.3">
      <c r="A180" t="s">
        <v>289</v>
      </c>
      <c r="B180">
        <v>4411310164</v>
      </c>
      <c r="C180">
        <v>9519896741</v>
      </c>
      <c r="D180">
        <v>455</v>
      </c>
      <c r="E180">
        <v>99221</v>
      </c>
      <c r="F180" t="s">
        <v>59</v>
      </c>
      <c r="G180">
        <v>345</v>
      </c>
      <c r="H180">
        <v>310</v>
      </c>
      <c r="I180" t="s">
        <v>29</v>
      </c>
      <c r="J180" t="s">
        <v>17</v>
      </c>
      <c r="K180" t="s">
        <v>44</v>
      </c>
      <c r="L180" t="s">
        <v>19</v>
      </c>
      <c r="M180" t="s">
        <v>26</v>
      </c>
      <c r="N180" s="1">
        <v>45506</v>
      </c>
      <c r="O180" t="str">
        <f t="shared" si="8"/>
        <v/>
      </c>
      <c r="P180" t="str">
        <f t="shared" si="9"/>
        <v/>
      </c>
      <c r="Q180" t="str">
        <f t="shared" si="10"/>
        <v/>
      </c>
      <c r="R180" t="str">
        <f t="shared" si="11"/>
        <v/>
      </c>
    </row>
    <row r="181" spans="1:18" x14ac:dyDescent="0.3">
      <c r="A181" t="s">
        <v>290</v>
      </c>
      <c r="B181">
        <v>8628491380</v>
      </c>
      <c r="C181">
        <v>2724638220</v>
      </c>
      <c r="D181">
        <v>376</v>
      </c>
      <c r="E181">
        <v>99221</v>
      </c>
      <c r="F181" t="s">
        <v>227</v>
      </c>
      <c r="G181">
        <v>278</v>
      </c>
      <c r="H181">
        <v>278</v>
      </c>
      <c r="I181" t="s">
        <v>23</v>
      </c>
      <c r="J181" t="s">
        <v>17</v>
      </c>
      <c r="K181" t="s">
        <v>38</v>
      </c>
      <c r="L181" t="s">
        <v>19</v>
      </c>
      <c r="M181" t="s">
        <v>20</v>
      </c>
      <c r="N181" s="1">
        <v>45625</v>
      </c>
      <c r="O181" t="str">
        <f t="shared" si="8"/>
        <v/>
      </c>
      <c r="P181" t="str">
        <f t="shared" si="9"/>
        <v/>
      </c>
      <c r="Q181" t="str">
        <f t="shared" si="10"/>
        <v/>
      </c>
      <c r="R181" t="str">
        <f t="shared" si="11"/>
        <v/>
      </c>
    </row>
    <row r="182" spans="1:18" x14ac:dyDescent="0.3">
      <c r="A182" t="s">
        <v>291</v>
      </c>
      <c r="B182">
        <v>9590069360</v>
      </c>
      <c r="C182">
        <v>9571335848</v>
      </c>
      <c r="D182">
        <v>181</v>
      </c>
      <c r="E182">
        <v>99232</v>
      </c>
      <c r="F182" t="s">
        <v>217</v>
      </c>
      <c r="G182">
        <v>122</v>
      </c>
      <c r="H182">
        <v>75</v>
      </c>
      <c r="I182" t="s">
        <v>16</v>
      </c>
      <c r="J182" t="s">
        <v>20</v>
      </c>
      <c r="K182" t="s">
        <v>38</v>
      </c>
      <c r="L182" t="s">
        <v>35</v>
      </c>
      <c r="M182" t="s">
        <v>24</v>
      </c>
      <c r="N182" s="1">
        <v>45591</v>
      </c>
      <c r="O182" t="str">
        <f t="shared" si="8"/>
        <v/>
      </c>
      <c r="P182" t="str">
        <f t="shared" si="9"/>
        <v/>
      </c>
      <c r="Q182" t="str">
        <f t="shared" si="10"/>
        <v/>
      </c>
      <c r="R182" t="str">
        <f t="shared" si="11"/>
        <v/>
      </c>
    </row>
    <row r="183" spans="1:18" x14ac:dyDescent="0.3">
      <c r="A183" t="s">
        <v>292</v>
      </c>
      <c r="B183">
        <v>6841929195</v>
      </c>
      <c r="C183">
        <v>4948740224</v>
      </c>
      <c r="D183">
        <v>409</v>
      </c>
      <c r="E183">
        <v>99233</v>
      </c>
      <c r="F183" t="s">
        <v>253</v>
      </c>
      <c r="G183">
        <v>338</v>
      </c>
      <c r="H183">
        <v>337</v>
      </c>
      <c r="I183" t="s">
        <v>23</v>
      </c>
      <c r="J183" t="s">
        <v>20</v>
      </c>
      <c r="K183" t="s">
        <v>60</v>
      </c>
      <c r="L183" t="s">
        <v>19</v>
      </c>
      <c r="M183" t="s">
        <v>24</v>
      </c>
      <c r="N183" s="1">
        <v>45468</v>
      </c>
      <c r="O183" t="str">
        <f t="shared" si="8"/>
        <v/>
      </c>
      <c r="P183" t="str">
        <f t="shared" si="9"/>
        <v/>
      </c>
      <c r="Q183" t="str">
        <f t="shared" si="10"/>
        <v/>
      </c>
      <c r="R183" t="str">
        <f t="shared" si="11"/>
        <v/>
      </c>
    </row>
    <row r="184" spans="1:18" x14ac:dyDescent="0.3">
      <c r="A184" t="s">
        <v>293</v>
      </c>
      <c r="B184">
        <v>6555966488</v>
      </c>
      <c r="C184">
        <v>5908572030</v>
      </c>
      <c r="D184">
        <v>350</v>
      </c>
      <c r="E184">
        <v>99214</v>
      </c>
      <c r="F184" t="s">
        <v>261</v>
      </c>
      <c r="G184">
        <v>259</v>
      </c>
      <c r="H184">
        <v>222</v>
      </c>
      <c r="I184" t="s">
        <v>23</v>
      </c>
      <c r="J184" t="s">
        <v>24</v>
      </c>
      <c r="K184" t="s">
        <v>38</v>
      </c>
      <c r="L184" t="s">
        <v>35</v>
      </c>
      <c r="M184" t="s">
        <v>26</v>
      </c>
      <c r="N184" s="1">
        <v>45491</v>
      </c>
      <c r="O184" t="str">
        <f t="shared" si="8"/>
        <v/>
      </c>
      <c r="P184" t="str">
        <f t="shared" si="9"/>
        <v/>
      </c>
      <c r="Q184" t="str">
        <f t="shared" si="10"/>
        <v/>
      </c>
      <c r="R184" t="str">
        <f t="shared" si="11"/>
        <v/>
      </c>
    </row>
    <row r="185" spans="1:18" x14ac:dyDescent="0.3">
      <c r="A185" t="s">
        <v>294</v>
      </c>
      <c r="B185">
        <v>5870473662</v>
      </c>
      <c r="C185">
        <v>2893573029</v>
      </c>
      <c r="D185">
        <v>205</v>
      </c>
      <c r="E185">
        <v>99233</v>
      </c>
      <c r="F185" t="s">
        <v>64</v>
      </c>
      <c r="G185">
        <v>157</v>
      </c>
      <c r="H185">
        <v>127</v>
      </c>
      <c r="I185" t="s">
        <v>29</v>
      </c>
      <c r="J185" t="s">
        <v>20</v>
      </c>
      <c r="K185" t="s">
        <v>44</v>
      </c>
      <c r="L185" t="s">
        <v>19</v>
      </c>
      <c r="M185" t="s">
        <v>24</v>
      </c>
      <c r="N185" s="1">
        <v>45471</v>
      </c>
      <c r="O185" t="str">
        <f t="shared" si="8"/>
        <v/>
      </c>
      <c r="P185" t="str">
        <f t="shared" si="9"/>
        <v/>
      </c>
      <c r="Q185" t="str">
        <f t="shared" si="10"/>
        <v/>
      </c>
      <c r="R185" t="str">
        <f t="shared" si="11"/>
        <v/>
      </c>
    </row>
    <row r="186" spans="1:18" x14ac:dyDescent="0.3">
      <c r="A186" t="s">
        <v>295</v>
      </c>
      <c r="B186">
        <v>3824043934</v>
      </c>
      <c r="C186">
        <v>472275710</v>
      </c>
      <c r="D186">
        <v>319</v>
      </c>
      <c r="E186">
        <v>99238</v>
      </c>
      <c r="F186" t="s">
        <v>238</v>
      </c>
      <c r="G186">
        <v>228</v>
      </c>
      <c r="H186">
        <v>107</v>
      </c>
      <c r="I186" t="s">
        <v>29</v>
      </c>
      <c r="J186" t="s">
        <v>17</v>
      </c>
      <c r="K186" t="s">
        <v>65</v>
      </c>
      <c r="L186" t="s">
        <v>19</v>
      </c>
      <c r="M186" t="s">
        <v>24</v>
      </c>
      <c r="N186" s="1">
        <v>45585</v>
      </c>
      <c r="O186" t="str">
        <f t="shared" si="8"/>
        <v/>
      </c>
      <c r="P186" t="str">
        <f t="shared" si="9"/>
        <v/>
      </c>
      <c r="Q186" t="str">
        <f t="shared" si="10"/>
        <v/>
      </c>
      <c r="R186" t="str">
        <f t="shared" si="11"/>
        <v/>
      </c>
    </row>
    <row r="187" spans="1:18" x14ac:dyDescent="0.3">
      <c r="A187" t="s">
        <v>296</v>
      </c>
      <c r="B187">
        <v>6229354113</v>
      </c>
      <c r="C187">
        <v>3069417949</v>
      </c>
      <c r="D187">
        <v>479</v>
      </c>
      <c r="E187">
        <v>99231</v>
      </c>
      <c r="F187" t="s">
        <v>15</v>
      </c>
      <c r="G187">
        <v>367</v>
      </c>
      <c r="H187">
        <v>367</v>
      </c>
      <c r="I187" t="s">
        <v>33</v>
      </c>
      <c r="J187" t="s">
        <v>24</v>
      </c>
      <c r="K187" t="s">
        <v>18</v>
      </c>
      <c r="L187" t="s">
        <v>19</v>
      </c>
      <c r="M187" t="s">
        <v>24</v>
      </c>
      <c r="N187" s="1">
        <v>45429</v>
      </c>
      <c r="O187" t="str">
        <f t="shared" si="8"/>
        <v>Yes</v>
      </c>
      <c r="P187" t="str">
        <f t="shared" si="9"/>
        <v/>
      </c>
      <c r="Q187" t="str">
        <f t="shared" si="10"/>
        <v>Yes</v>
      </c>
      <c r="R187" t="str">
        <f t="shared" si="11"/>
        <v/>
      </c>
    </row>
    <row r="188" spans="1:18" x14ac:dyDescent="0.3">
      <c r="A188" t="s">
        <v>297</v>
      </c>
      <c r="B188">
        <v>5280105036</v>
      </c>
      <c r="C188">
        <v>1789172640</v>
      </c>
      <c r="D188">
        <v>352</v>
      </c>
      <c r="E188">
        <v>99223</v>
      </c>
      <c r="F188" t="s">
        <v>55</v>
      </c>
      <c r="G188">
        <v>297</v>
      </c>
      <c r="H188">
        <v>282</v>
      </c>
      <c r="I188" t="s">
        <v>23</v>
      </c>
      <c r="J188" t="s">
        <v>24</v>
      </c>
      <c r="K188" t="s">
        <v>41</v>
      </c>
      <c r="L188" t="s">
        <v>35</v>
      </c>
      <c r="M188" t="s">
        <v>24</v>
      </c>
      <c r="N188" s="1">
        <v>45559</v>
      </c>
      <c r="O188" t="str">
        <f t="shared" si="8"/>
        <v/>
      </c>
      <c r="P188" t="str">
        <f t="shared" si="9"/>
        <v/>
      </c>
      <c r="Q188" t="str">
        <f t="shared" si="10"/>
        <v/>
      </c>
      <c r="R188" t="str">
        <f t="shared" si="11"/>
        <v/>
      </c>
    </row>
    <row r="189" spans="1:18" x14ac:dyDescent="0.3">
      <c r="A189" t="s">
        <v>298</v>
      </c>
      <c r="B189">
        <v>4697383503</v>
      </c>
      <c r="C189">
        <v>4833984196</v>
      </c>
      <c r="D189">
        <v>118</v>
      </c>
      <c r="E189">
        <v>99231</v>
      </c>
      <c r="F189" t="s">
        <v>133</v>
      </c>
      <c r="G189">
        <v>71</v>
      </c>
      <c r="H189">
        <v>71</v>
      </c>
      <c r="I189" t="s">
        <v>23</v>
      </c>
      <c r="J189" t="s">
        <v>24</v>
      </c>
      <c r="K189" t="s">
        <v>34</v>
      </c>
      <c r="L189" t="s">
        <v>35</v>
      </c>
      <c r="M189" t="s">
        <v>26</v>
      </c>
      <c r="N189" s="1">
        <v>45548</v>
      </c>
      <c r="O189" t="str">
        <f t="shared" si="8"/>
        <v/>
      </c>
      <c r="P189" t="str">
        <f t="shared" si="9"/>
        <v/>
      </c>
      <c r="Q189" t="str">
        <f t="shared" si="10"/>
        <v/>
      </c>
      <c r="R189" t="str">
        <f t="shared" si="11"/>
        <v/>
      </c>
    </row>
    <row r="190" spans="1:18" x14ac:dyDescent="0.3">
      <c r="A190" t="s">
        <v>299</v>
      </c>
      <c r="B190">
        <v>5970964715</v>
      </c>
      <c r="C190">
        <v>8781592792</v>
      </c>
      <c r="D190">
        <v>425</v>
      </c>
      <c r="E190">
        <v>99233</v>
      </c>
      <c r="F190" t="s">
        <v>222</v>
      </c>
      <c r="G190">
        <v>355</v>
      </c>
      <c r="H190">
        <v>292</v>
      </c>
      <c r="I190" t="s">
        <v>16</v>
      </c>
      <c r="J190" t="s">
        <v>20</v>
      </c>
      <c r="K190" t="s">
        <v>38</v>
      </c>
      <c r="L190" t="s">
        <v>19</v>
      </c>
      <c r="M190" t="s">
        <v>20</v>
      </c>
      <c r="N190" s="1">
        <v>45594</v>
      </c>
      <c r="O190" t="str">
        <f t="shared" si="8"/>
        <v/>
      </c>
      <c r="P190" t="str">
        <f t="shared" si="9"/>
        <v/>
      </c>
      <c r="Q190" t="str">
        <f t="shared" si="10"/>
        <v/>
      </c>
      <c r="R190" t="str">
        <f t="shared" si="11"/>
        <v/>
      </c>
    </row>
    <row r="191" spans="1:18" x14ac:dyDescent="0.3">
      <c r="A191" t="s">
        <v>300</v>
      </c>
      <c r="B191">
        <v>9775868592</v>
      </c>
      <c r="C191">
        <v>8170484963</v>
      </c>
      <c r="D191">
        <v>237</v>
      </c>
      <c r="E191">
        <v>99213</v>
      </c>
      <c r="F191" t="s">
        <v>270</v>
      </c>
      <c r="G191">
        <v>150</v>
      </c>
      <c r="H191">
        <v>150</v>
      </c>
      <c r="I191" t="s">
        <v>16</v>
      </c>
      <c r="J191" t="s">
        <v>20</v>
      </c>
      <c r="K191" t="s">
        <v>34</v>
      </c>
      <c r="L191" t="s">
        <v>35</v>
      </c>
      <c r="M191" t="s">
        <v>24</v>
      </c>
      <c r="N191" s="1">
        <v>45565</v>
      </c>
      <c r="O191" t="str">
        <f t="shared" si="8"/>
        <v/>
      </c>
      <c r="P191" t="str">
        <f t="shared" si="9"/>
        <v/>
      </c>
      <c r="Q191" t="str">
        <f t="shared" si="10"/>
        <v/>
      </c>
      <c r="R191" t="str">
        <f t="shared" si="11"/>
        <v/>
      </c>
    </row>
    <row r="192" spans="1:18" x14ac:dyDescent="0.3">
      <c r="A192" t="s">
        <v>301</v>
      </c>
      <c r="B192">
        <v>8764544220</v>
      </c>
      <c r="C192">
        <v>4481427920</v>
      </c>
      <c r="D192">
        <v>108</v>
      </c>
      <c r="E192">
        <v>99233</v>
      </c>
      <c r="F192" t="s">
        <v>302</v>
      </c>
      <c r="G192">
        <v>125</v>
      </c>
      <c r="H192">
        <v>125</v>
      </c>
      <c r="I192" t="s">
        <v>33</v>
      </c>
      <c r="J192" t="s">
        <v>17</v>
      </c>
      <c r="K192" t="s">
        <v>41</v>
      </c>
      <c r="L192" t="s">
        <v>35</v>
      </c>
      <c r="M192" t="s">
        <v>26</v>
      </c>
      <c r="N192" s="1">
        <v>45456</v>
      </c>
      <c r="O192" t="str">
        <f t="shared" si="8"/>
        <v/>
      </c>
      <c r="P192" t="str">
        <f t="shared" si="9"/>
        <v/>
      </c>
      <c r="Q192" t="str">
        <f t="shared" si="10"/>
        <v/>
      </c>
      <c r="R192" t="str">
        <f t="shared" si="11"/>
        <v/>
      </c>
    </row>
    <row r="193" spans="1:18" x14ac:dyDescent="0.3">
      <c r="A193" t="s">
        <v>303</v>
      </c>
      <c r="B193">
        <v>1119892070</v>
      </c>
      <c r="C193">
        <v>8812203573</v>
      </c>
      <c r="D193">
        <v>413</v>
      </c>
      <c r="E193">
        <v>99222</v>
      </c>
      <c r="F193" t="s">
        <v>15</v>
      </c>
      <c r="G193">
        <v>405</v>
      </c>
      <c r="H193">
        <v>0</v>
      </c>
      <c r="I193" t="s">
        <v>23</v>
      </c>
      <c r="J193" t="s">
        <v>20</v>
      </c>
      <c r="K193" t="s">
        <v>18</v>
      </c>
      <c r="L193" t="s">
        <v>19</v>
      </c>
      <c r="M193" t="s">
        <v>20</v>
      </c>
      <c r="N193" s="1">
        <v>45509</v>
      </c>
      <c r="O193" t="str">
        <f t="shared" si="8"/>
        <v>Yes</v>
      </c>
      <c r="P193" t="str">
        <f t="shared" si="9"/>
        <v>Yes</v>
      </c>
      <c r="Q193" t="str">
        <f t="shared" si="10"/>
        <v/>
      </c>
      <c r="R193" t="str">
        <f t="shared" si="11"/>
        <v>Yes</v>
      </c>
    </row>
    <row r="194" spans="1:18" x14ac:dyDescent="0.3">
      <c r="A194" t="s">
        <v>304</v>
      </c>
      <c r="B194">
        <v>5791690855</v>
      </c>
      <c r="C194">
        <v>7094630328</v>
      </c>
      <c r="D194">
        <v>396</v>
      </c>
      <c r="E194">
        <v>99232</v>
      </c>
      <c r="F194" t="s">
        <v>160</v>
      </c>
      <c r="G194">
        <v>336</v>
      </c>
      <c r="H194">
        <v>262</v>
      </c>
      <c r="I194" t="s">
        <v>33</v>
      </c>
      <c r="J194" t="s">
        <v>17</v>
      </c>
      <c r="K194" t="s">
        <v>34</v>
      </c>
      <c r="L194" t="s">
        <v>35</v>
      </c>
      <c r="M194" t="s">
        <v>20</v>
      </c>
      <c r="N194" s="1">
        <v>45556</v>
      </c>
      <c r="O194" t="str">
        <f t="shared" si="8"/>
        <v/>
      </c>
      <c r="P194" t="str">
        <f t="shared" si="9"/>
        <v/>
      </c>
      <c r="Q194" t="str">
        <f t="shared" si="10"/>
        <v/>
      </c>
      <c r="R194" t="str">
        <f t="shared" si="11"/>
        <v/>
      </c>
    </row>
    <row r="195" spans="1:18" x14ac:dyDescent="0.3">
      <c r="A195" t="s">
        <v>305</v>
      </c>
      <c r="B195">
        <v>1711695123</v>
      </c>
      <c r="C195">
        <v>5335848612</v>
      </c>
      <c r="D195">
        <v>309</v>
      </c>
      <c r="E195">
        <v>99215</v>
      </c>
      <c r="F195" t="s">
        <v>15</v>
      </c>
      <c r="G195">
        <v>268</v>
      </c>
      <c r="H195">
        <v>268</v>
      </c>
      <c r="I195" t="s">
        <v>33</v>
      </c>
      <c r="J195" t="s">
        <v>20</v>
      </c>
      <c r="K195" t="s">
        <v>18</v>
      </c>
      <c r="L195" t="s">
        <v>19</v>
      </c>
      <c r="M195" t="s">
        <v>26</v>
      </c>
      <c r="N195" s="1">
        <v>45474</v>
      </c>
      <c r="O195" t="str">
        <f t="shared" ref="O195:O258" si="12">IF(F195="Unknown", "Yes", "")</f>
        <v>Yes</v>
      </c>
      <c r="P195" t="str">
        <f t="shared" ref="P195:P258" si="13">IF(H195=0, "Yes", "")</f>
        <v/>
      </c>
      <c r="Q195" t="str">
        <f t="shared" ref="Q195:Q258" si="14">IF(AND(J195="Paid", L195="Yes"), "Yes", "")</f>
        <v/>
      </c>
      <c r="R195" t="str">
        <f t="shared" ref="R195:R258" si="15">IF(AND(J195="Denied", K195="Unspecified"),"Yes","")</f>
        <v>Yes</v>
      </c>
    </row>
    <row r="196" spans="1:18" x14ac:dyDescent="0.3">
      <c r="A196" t="s">
        <v>306</v>
      </c>
      <c r="B196">
        <v>801816323</v>
      </c>
      <c r="C196">
        <v>1645435244</v>
      </c>
      <c r="D196">
        <v>219</v>
      </c>
      <c r="E196">
        <v>99214</v>
      </c>
      <c r="F196" t="s">
        <v>143</v>
      </c>
      <c r="G196">
        <v>132</v>
      </c>
      <c r="H196">
        <v>132</v>
      </c>
      <c r="I196" t="s">
        <v>16</v>
      </c>
      <c r="J196" t="s">
        <v>17</v>
      </c>
      <c r="K196" t="s">
        <v>25</v>
      </c>
      <c r="L196" t="s">
        <v>19</v>
      </c>
      <c r="M196" t="s">
        <v>24</v>
      </c>
      <c r="N196" s="1">
        <v>45523</v>
      </c>
      <c r="O196" t="str">
        <f t="shared" si="12"/>
        <v/>
      </c>
      <c r="P196" t="str">
        <f t="shared" si="13"/>
        <v/>
      </c>
      <c r="Q196" t="str">
        <f t="shared" si="14"/>
        <v/>
      </c>
      <c r="R196" t="str">
        <f t="shared" si="15"/>
        <v/>
      </c>
    </row>
    <row r="197" spans="1:18" x14ac:dyDescent="0.3">
      <c r="A197" t="s">
        <v>307</v>
      </c>
      <c r="B197">
        <v>9141687833</v>
      </c>
      <c r="C197">
        <v>1594446561</v>
      </c>
      <c r="D197">
        <v>459</v>
      </c>
      <c r="E197">
        <v>99214</v>
      </c>
      <c r="F197" t="s">
        <v>126</v>
      </c>
      <c r="G197">
        <v>347</v>
      </c>
      <c r="H197">
        <v>347</v>
      </c>
      <c r="I197" t="s">
        <v>29</v>
      </c>
      <c r="J197" t="s">
        <v>20</v>
      </c>
      <c r="K197" t="s">
        <v>65</v>
      </c>
      <c r="L197" t="s">
        <v>19</v>
      </c>
      <c r="M197" t="s">
        <v>24</v>
      </c>
      <c r="N197" s="1">
        <v>45570</v>
      </c>
      <c r="O197" t="str">
        <f t="shared" si="12"/>
        <v/>
      </c>
      <c r="P197" t="str">
        <f t="shared" si="13"/>
        <v/>
      </c>
      <c r="Q197" t="str">
        <f t="shared" si="14"/>
        <v/>
      </c>
      <c r="R197" t="str">
        <f t="shared" si="15"/>
        <v/>
      </c>
    </row>
    <row r="198" spans="1:18" x14ac:dyDescent="0.3">
      <c r="A198" t="s">
        <v>308</v>
      </c>
      <c r="B198">
        <v>6254400846</v>
      </c>
      <c r="C198">
        <v>1746472358</v>
      </c>
      <c r="D198">
        <v>487</v>
      </c>
      <c r="E198">
        <v>99213</v>
      </c>
      <c r="F198" t="s">
        <v>114</v>
      </c>
      <c r="G198">
        <v>384</v>
      </c>
      <c r="H198">
        <v>334</v>
      </c>
      <c r="I198" t="s">
        <v>29</v>
      </c>
      <c r="J198" t="s">
        <v>20</v>
      </c>
      <c r="K198" t="s">
        <v>44</v>
      </c>
      <c r="L198" t="s">
        <v>19</v>
      </c>
      <c r="M198" t="s">
        <v>20</v>
      </c>
      <c r="N198" s="1">
        <v>45466</v>
      </c>
      <c r="O198" t="str">
        <f t="shared" si="12"/>
        <v/>
      </c>
      <c r="P198" t="str">
        <f t="shared" si="13"/>
        <v/>
      </c>
      <c r="Q198" t="str">
        <f t="shared" si="14"/>
        <v/>
      </c>
      <c r="R198" t="str">
        <f t="shared" si="15"/>
        <v/>
      </c>
    </row>
    <row r="199" spans="1:18" x14ac:dyDescent="0.3">
      <c r="A199" t="s">
        <v>309</v>
      </c>
      <c r="B199">
        <v>6629274295</v>
      </c>
      <c r="C199">
        <v>4086014951</v>
      </c>
      <c r="D199">
        <v>122</v>
      </c>
      <c r="E199">
        <v>99214</v>
      </c>
      <c r="F199" t="s">
        <v>310</v>
      </c>
      <c r="G199">
        <v>134</v>
      </c>
      <c r="H199">
        <v>134</v>
      </c>
      <c r="I199" t="s">
        <v>29</v>
      </c>
      <c r="J199" t="s">
        <v>17</v>
      </c>
      <c r="K199" t="s">
        <v>41</v>
      </c>
      <c r="L199" t="s">
        <v>19</v>
      </c>
      <c r="M199" t="s">
        <v>24</v>
      </c>
      <c r="N199" s="1">
        <v>45501</v>
      </c>
      <c r="O199" t="str">
        <f t="shared" si="12"/>
        <v/>
      </c>
      <c r="P199" t="str">
        <f t="shared" si="13"/>
        <v/>
      </c>
      <c r="Q199" t="str">
        <f t="shared" si="14"/>
        <v/>
      </c>
      <c r="R199" t="str">
        <f t="shared" si="15"/>
        <v/>
      </c>
    </row>
    <row r="200" spans="1:18" x14ac:dyDescent="0.3">
      <c r="A200" t="s">
        <v>311</v>
      </c>
      <c r="B200">
        <v>6674084858</v>
      </c>
      <c r="C200">
        <v>5582881217</v>
      </c>
      <c r="D200">
        <v>87</v>
      </c>
      <c r="E200">
        <v>99232</v>
      </c>
      <c r="F200" t="s">
        <v>312</v>
      </c>
      <c r="G200">
        <v>45</v>
      </c>
      <c r="H200">
        <v>45</v>
      </c>
      <c r="I200" t="s">
        <v>16</v>
      </c>
      <c r="J200" t="s">
        <v>17</v>
      </c>
      <c r="K200" t="s">
        <v>44</v>
      </c>
      <c r="L200" t="s">
        <v>19</v>
      </c>
      <c r="M200" t="s">
        <v>26</v>
      </c>
      <c r="N200" s="1">
        <v>45524</v>
      </c>
      <c r="O200" t="str">
        <f t="shared" si="12"/>
        <v/>
      </c>
      <c r="P200" t="str">
        <f t="shared" si="13"/>
        <v/>
      </c>
      <c r="Q200" t="str">
        <f t="shared" si="14"/>
        <v/>
      </c>
      <c r="R200" t="str">
        <f t="shared" si="15"/>
        <v/>
      </c>
    </row>
    <row r="201" spans="1:18" x14ac:dyDescent="0.3">
      <c r="A201" t="s">
        <v>313</v>
      </c>
      <c r="B201">
        <v>6094773848</v>
      </c>
      <c r="C201">
        <v>9748845982</v>
      </c>
      <c r="D201">
        <v>359</v>
      </c>
      <c r="E201">
        <v>99214</v>
      </c>
      <c r="F201" t="s">
        <v>314</v>
      </c>
      <c r="G201">
        <v>243</v>
      </c>
      <c r="H201">
        <v>223</v>
      </c>
      <c r="I201" t="s">
        <v>23</v>
      </c>
      <c r="J201" t="s">
        <v>24</v>
      </c>
      <c r="K201" t="s">
        <v>41</v>
      </c>
      <c r="L201" t="s">
        <v>19</v>
      </c>
      <c r="M201" t="s">
        <v>24</v>
      </c>
      <c r="N201" s="1">
        <v>45505</v>
      </c>
      <c r="O201" t="str">
        <f t="shared" si="12"/>
        <v/>
      </c>
      <c r="P201" t="str">
        <f t="shared" si="13"/>
        <v/>
      </c>
      <c r="Q201" t="str">
        <f t="shared" si="14"/>
        <v>Yes</v>
      </c>
      <c r="R201" t="str">
        <f t="shared" si="15"/>
        <v/>
      </c>
    </row>
    <row r="202" spans="1:18" x14ac:dyDescent="0.3">
      <c r="A202" t="s">
        <v>315</v>
      </c>
      <c r="B202">
        <v>542829173</v>
      </c>
      <c r="C202">
        <v>6256275990</v>
      </c>
      <c r="D202">
        <v>125</v>
      </c>
      <c r="E202">
        <v>99223</v>
      </c>
      <c r="F202" t="s">
        <v>164</v>
      </c>
      <c r="G202">
        <v>82</v>
      </c>
      <c r="H202">
        <v>82</v>
      </c>
      <c r="I202" t="s">
        <v>29</v>
      </c>
      <c r="J202" t="s">
        <v>20</v>
      </c>
      <c r="K202" t="s">
        <v>25</v>
      </c>
      <c r="L202" t="s">
        <v>35</v>
      </c>
      <c r="M202" t="s">
        <v>24</v>
      </c>
      <c r="N202" s="1">
        <v>45480</v>
      </c>
      <c r="O202" t="str">
        <f t="shared" si="12"/>
        <v/>
      </c>
      <c r="P202" t="str">
        <f t="shared" si="13"/>
        <v/>
      </c>
      <c r="Q202" t="str">
        <f t="shared" si="14"/>
        <v/>
      </c>
      <c r="R202" t="str">
        <f t="shared" si="15"/>
        <v/>
      </c>
    </row>
    <row r="203" spans="1:18" x14ac:dyDescent="0.3">
      <c r="A203" t="s">
        <v>316</v>
      </c>
      <c r="B203">
        <v>1899081171</v>
      </c>
      <c r="C203">
        <v>3736465905</v>
      </c>
      <c r="D203">
        <v>418</v>
      </c>
      <c r="E203">
        <v>99223</v>
      </c>
      <c r="F203" t="s">
        <v>57</v>
      </c>
      <c r="G203">
        <v>326</v>
      </c>
      <c r="H203">
        <v>317</v>
      </c>
      <c r="I203" t="s">
        <v>23</v>
      </c>
      <c r="J203" t="s">
        <v>20</v>
      </c>
      <c r="K203" t="s">
        <v>38</v>
      </c>
      <c r="L203" t="s">
        <v>35</v>
      </c>
      <c r="M203" t="s">
        <v>24</v>
      </c>
      <c r="N203" s="1">
        <v>45472</v>
      </c>
      <c r="O203" t="str">
        <f t="shared" si="12"/>
        <v/>
      </c>
      <c r="P203" t="str">
        <f t="shared" si="13"/>
        <v/>
      </c>
      <c r="Q203" t="str">
        <f t="shared" si="14"/>
        <v/>
      </c>
      <c r="R203" t="str">
        <f t="shared" si="15"/>
        <v/>
      </c>
    </row>
    <row r="204" spans="1:18" x14ac:dyDescent="0.3">
      <c r="A204" t="s">
        <v>317</v>
      </c>
      <c r="B204">
        <v>6766861019</v>
      </c>
      <c r="C204">
        <v>3955430976</v>
      </c>
      <c r="D204">
        <v>218</v>
      </c>
      <c r="E204">
        <v>99238</v>
      </c>
      <c r="F204" t="s">
        <v>146</v>
      </c>
      <c r="G204">
        <v>201</v>
      </c>
      <c r="H204">
        <v>139</v>
      </c>
      <c r="I204" t="s">
        <v>29</v>
      </c>
      <c r="J204" t="s">
        <v>20</v>
      </c>
      <c r="K204" t="s">
        <v>44</v>
      </c>
      <c r="L204" t="s">
        <v>35</v>
      </c>
      <c r="M204" t="s">
        <v>24</v>
      </c>
      <c r="N204" s="1">
        <v>45582</v>
      </c>
      <c r="O204" t="str">
        <f t="shared" si="12"/>
        <v/>
      </c>
      <c r="P204" t="str">
        <f t="shared" si="13"/>
        <v/>
      </c>
      <c r="Q204" t="str">
        <f t="shared" si="14"/>
        <v/>
      </c>
      <c r="R204" t="str">
        <f t="shared" si="15"/>
        <v/>
      </c>
    </row>
    <row r="205" spans="1:18" x14ac:dyDescent="0.3">
      <c r="A205" t="s">
        <v>318</v>
      </c>
      <c r="B205">
        <v>1481021316</v>
      </c>
      <c r="C205">
        <v>991169111</v>
      </c>
      <c r="D205">
        <v>459</v>
      </c>
      <c r="E205">
        <v>99213</v>
      </c>
      <c r="F205" t="s">
        <v>238</v>
      </c>
      <c r="G205">
        <v>344</v>
      </c>
      <c r="H205">
        <v>302</v>
      </c>
      <c r="I205" t="s">
        <v>29</v>
      </c>
      <c r="J205" t="s">
        <v>17</v>
      </c>
      <c r="K205" t="s">
        <v>65</v>
      </c>
      <c r="L205" t="s">
        <v>19</v>
      </c>
      <c r="M205" t="s">
        <v>26</v>
      </c>
      <c r="N205" s="1">
        <v>45583</v>
      </c>
      <c r="O205" t="str">
        <f t="shared" si="12"/>
        <v/>
      </c>
      <c r="P205" t="str">
        <f t="shared" si="13"/>
        <v/>
      </c>
      <c r="Q205" t="str">
        <f t="shared" si="14"/>
        <v/>
      </c>
      <c r="R205" t="str">
        <f t="shared" si="15"/>
        <v/>
      </c>
    </row>
    <row r="206" spans="1:18" x14ac:dyDescent="0.3">
      <c r="A206" t="s">
        <v>319</v>
      </c>
      <c r="B206">
        <v>3215990446</v>
      </c>
      <c r="C206">
        <v>7894757229</v>
      </c>
      <c r="D206">
        <v>253</v>
      </c>
      <c r="E206">
        <v>99213</v>
      </c>
      <c r="F206" t="s">
        <v>227</v>
      </c>
      <c r="G206">
        <v>247</v>
      </c>
      <c r="H206">
        <v>194</v>
      </c>
      <c r="I206" t="s">
        <v>23</v>
      </c>
      <c r="J206" t="s">
        <v>20</v>
      </c>
      <c r="K206" t="s">
        <v>34</v>
      </c>
      <c r="L206" t="s">
        <v>35</v>
      </c>
      <c r="M206" t="s">
        <v>20</v>
      </c>
      <c r="N206" s="1">
        <v>45492</v>
      </c>
      <c r="O206" t="str">
        <f t="shared" si="12"/>
        <v/>
      </c>
      <c r="P206" t="str">
        <f t="shared" si="13"/>
        <v/>
      </c>
      <c r="Q206" t="str">
        <f t="shared" si="14"/>
        <v/>
      </c>
      <c r="R206" t="str">
        <f t="shared" si="15"/>
        <v/>
      </c>
    </row>
    <row r="207" spans="1:18" x14ac:dyDescent="0.3">
      <c r="A207" t="s">
        <v>320</v>
      </c>
      <c r="B207">
        <v>1509574452</v>
      </c>
      <c r="C207">
        <v>1779925411</v>
      </c>
      <c r="D207">
        <v>446</v>
      </c>
      <c r="E207">
        <v>99214</v>
      </c>
      <c r="F207" t="s">
        <v>193</v>
      </c>
      <c r="G207">
        <v>279</v>
      </c>
      <c r="H207">
        <v>279</v>
      </c>
      <c r="I207" t="s">
        <v>33</v>
      </c>
      <c r="J207" t="s">
        <v>20</v>
      </c>
      <c r="K207" t="s">
        <v>60</v>
      </c>
      <c r="L207" t="s">
        <v>35</v>
      </c>
      <c r="M207" t="s">
        <v>26</v>
      </c>
      <c r="N207" s="1">
        <v>45555</v>
      </c>
      <c r="O207" t="str">
        <f t="shared" si="12"/>
        <v/>
      </c>
      <c r="P207" t="str">
        <f t="shared" si="13"/>
        <v/>
      </c>
      <c r="Q207" t="str">
        <f t="shared" si="14"/>
        <v/>
      </c>
      <c r="R207" t="str">
        <f t="shared" si="15"/>
        <v/>
      </c>
    </row>
    <row r="208" spans="1:18" x14ac:dyDescent="0.3">
      <c r="A208" t="s">
        <v>321</v>
      </c>
      <c r="B208">
        <v>5502958378</v>
      </c>
      <c r="C208">
        <v>6805660043</v>
      </c>
      <c r="D208">
        <v>280</v>
      </c>
      <c r="E208">
        <v>99221</v>
      </c>
      <c r="F208" t="s">
        <v>187</v>
      </c>
      <c r="G208">
        <v>265</v>
      </c>
      <c r="H208">
        <v>265</v>
      </c>
      <c r="I208" t="s">
        <v>16</v>
      </c>
      <c r="J208" t="s">
        <v>17</v>
      </c>
      <c r="K208" t="s">
        <v>25</v>
      </c>
      <c r="L208" t="s">
        <v>35</v>
      </c>
      <c r="M208" t="s">
        <v>20</v>
      </c>
      <c r="N208" s="1">
        <v>45456</v>
      </c>
      <c r="O208" t="str">
        <f t="shared" si="12"/>
        <v/>
      </c>
      <c r="P208" t="str">
        <f t="shared" si="13"/>
        <v/>
      </c>
      <c r="Q208" t="str">
        <f t="shared" si="14"/>
        <v/>
      </c>
      <c r="R208" t="str">
        <f t="shared" si="15"/>
        <v/>
      </c>
    </row>
    <row r="209" spans="1:18" x14ac:dyDescent="0.3">
      <c r="A209" t="s">
        <v>322</v>
      </c>
      <c r="B209">
        <v>1023375494</v>
      </c>
      <c r="C209">
        <v>9657695754</v>
      </c>
      <c r="D209">
        <v>264</v>
      </c>
      <c r="E209">
        <v>99232</v>
      </c>
      <c r="F209" t="s">
        <v>75</v>
      </c>
      <c r="G209">
        <v>219</v>
      </c>
      <c r="H209">
        <v>199</v>
      </c>
      <c r="I209" t="s">
        <v>16</v>
      </c>
      <c r="J209" t="s">
        <v>20</v>
      </c>
      <c r="K209" t="s">
        <v>44</v>
      </c>
      <c r="L209" t="s">
        <v>35</v>
      </c>
      <c r="M209" t="s">
        <v>26</v>
      </c>
      <c r="N209" s="1">
        <v>45533</v>
      </c>
      <c r="O209" t="str">
        <f t="shared" si="12"/>
        <v/>
      </c>
      <c r="P209" t="str">
        <f t="shared" si="13"/>
        <v/>
      </c>
      <c r="Q209" t="str">
        <f t="shared" si="14"/>
        <v/>
      </c>
      <c r="R209" t="str">
        <f t="shared" si="15"/>
        <v/>
      </c>
    </row>
    <row r="210" spans="1:18" x14ac:dyDescent="0.3">
      <c r="A210" t="s">
        <v>322</v>
      </c>
      <c r="B210">
        <v>1023375494</v>
      </c>
      <c r="C210">
        <v>9657695754</v>
      </c>
      <c r="D210">
        <v>264</v>
      </c>
      <c r="E210">
        <v>99232</v>
      </c>
      <c r="F210" t="s">
        <v>15</v>
      </c>
      <c r="G210">
        <v>219</v>
      </c>
      <c r="H210">
        <v>219</v>
      </c>
      <c r="I210" t="s">
        <v>16</v>
      </c>
      <c r="J210" t="s">
        <v>20</v>
      </c>
      <c r="K210" t="s">
        <v>18</v>
      </c>
      <c r="L210" t="s">
        <v>35</v>
      </c>
      <c r="M210" t="s">
        <v>26</v>
      </c>
      <c r="N210" s="1">
        <v>45533</v>
      </c>
      <c r="O210" t="str">
        <f t="shared" si="12"/>
        <v>Yes</v>
      </c>
      <c r="P210" t="str">
        <f t="shared" si="13"/>
        <v/>
      </c>
      <c r="Q210" t="str">
        <f t="shared" si="14"/>
        <v/>
      </c>
      <c r="R210" t="str">
        <f t="shared" si="15"/>
        <v>Yes</v>
      </c>
    </row>
    <row r="211" spans="1:18" x14ac:dyDescent="0.3">
      <c r="A211" t="s">
        <v>323</v>
      </c>
      <c r="B211">
        <v>4875662779</v>
      </c>
      <c r="C211">
        <v>7948642963</v>
      </c>
      <c r="D211">
        <v>387</v>
      </c>
      <c r="E211">
        <v>99221</v>
      </c>
      <c r="F211" t="s">
        <v>193</v>
      </c>
      <c r="G211">
        <v>247</v>
      </c>
      <c r="H211">
        <v>227</v>
      </c>
      <c r="I211" t="s">
        <v>29</v>
      </c>
      <c r="J211" t="s">
        <v>20</v>
      </c>
      <c r="K211" t="s">
        <v>38</v>
      </c>
      <c r="L211" t="s">
        <v>19</v>
      </c>
      <c r="M211" t="s">
        <v>20</v>
      </c>
      <c r="N211" s="1">
        <v>45552</v>
      </c>
      <c r="O211" t="str">
        <f t="shared" si="12"/>
        <v/>
      </c>
      <c r="P211" t="str">
        <f t="shared" si="13"/>
        <v/>
      </c>
      <c r="Q211" t="str">
        <f t="shared" si="14"/>
        <v/>
      </c>
      <c r="R211" t="str">
        <f t="shared" si="15"/>
        <v/>
      </c>
    </row>
    <row r="212" spans="1:18" x14ac:dyDescent="0.3">
      <c r="A212" t="s">
        <v>324</v>
      </c>
      <c r="B212">
        <v>7180729607</v>
      </c>
      <c r="C212">
        <v>3179276499</v>
      </c>
      <c r="D212">
        <v>184</v>
      </c>
      <c r="E212">
        <v>99233</v>
      </c>
      <c r="F212" t="s">
        <v>238</v>
      </c>
      <c r="G212">
        <v>134</v>
      </c>
      <c r="H212">
        <v>134</v>
      </c>
      <c r="I212" t="s">
        <v>16</v>
      </c>
      <c r="J212" t="s">
        <v>24</v>
      </c>
      <c r="K212" t="s">
        <v>38</v>
      </c>
      <c r="L212" t="s">
        <v>19</v>
      </c>
      <c r="M212" t="s">
        <v>26</v>
      </c>
      <c r="N212" s="1">
        <v>45499</v>
      </c>
      <c r="O212" t="str">
        <f t="shared" si="12"/>
        <v/>
      </c>
      <c r="P212" t="str">
        <f t="shared" si="13"/>
        <v/>
      </c>
      <c r="Q212" t="str">
        <f t="shared" si="14"/>
        <v>Yes</v>
      </c>
      <c r="R212" t="str">
        <f t="shared" si="15"/>
        <v/>
      </c>
    </row>
    <row r="213" spans="1:18" x14ac:dyDescent="0.3">
      <c r="A213" t="s">
        <v>325</v>
      </c>
      <c r="B213">
        <v>2216246422</v>
      </c>
      <c r="C213">
        <v>478432251</v>
      </c>
      <c r="D213">
        <v>153</v>
      </c>
      <c r="E213">
        <v>99223</v>
      </c>
      <c r="F213" t="s">
        <v>22</v>
      </c>
      <c r="G213">
        <v>161</v>
      </c>
      <c r="H213">
        <v>161</v>
      </c>
      <c r="I213" t="s">
        <v>29</v>
      </c>
      <c r="J213" t="s">
        <v>24</v>
      </c>
      <c r="K213" t="s">
        <v>44</v>
      </c>
      <c r="L213" t="s">
        <v>19</v>
      </c>
      <c r="M213" t="s">
        <v>24</v>
      </c>
      <c r="N213" s="1">
        <v>45630</v>
      </c>
      <c r="O213" t="str">
        <f t="shared" si="12"/>
        <v/>
      </c>
      <c r="P213" t="str">
        <f t="shared" si="13"/>
        <v/>
      </c>
      <c r="Q213" t="str">
        <f t="shared" si="14"/>
        <v>Yes</v>
      </c>
      <c r="R213" t="str">
        <f t="shared" si="15"/>
        <v/>
      </c>
    </row>
    <row r="214" spans="1:18" x14ac:dyDescent="0.3">
      <c r="A214" t="s">
        <v>326</v>
      </c>
      <c r="B214">
        <v>2683715365</v>
      </c>
      <c r="C214">
        <v>4681093188</v>
      </c>
      <c r="D214">
        <v>267</v>
      </c>
      <c r="E214">
        <v>99222</v>
      </c>
      <c r="F214" t="s">
        <v>57</v>
      </c>
      <c r="G214">
        <v>231</v>
      </c>
      <c r="H214">
        <v>200</v>
      </c>
      <c r="I214" t="s">
        <v>16</v>
      </c>
      <c r="J214" t="s">
        <v>24</v>
      </c>
      <c r="K214" t="s">
        <v>30</v>
      </c>
      <c r="L214" t="s">
        <v>19</v>
      </c>
      <c r="M214" t="s">
        <v>24</v>
      </c>
      <c r="N214" s="1">
        <v>45456</v>
      </c>
      <c r="O214" t="str">
        <f t="shared" si="12"/>
        <v/>
      </c>
      <c r="P214" t="str">
        <f t="shared" si="13"/>
        <v/>
      </c>
      <c r="Q214" t="str">
        <f t="shared" si="14"/>
        <v>Yes</v>
      </c>
      <c r="R214" t="str">
        <f t="shared" si="15"/>
        <v/>
      </c>
    </row>
    <row r="215" spans="1:18" x14ac:dyDescent="0.3">
      <c r="A215" t="s">
        <v>327</v>
      </c>
      <c r="B215">
        <v>3699222880</v>
      </c>
      <c r="C215">
        <v>3356743107</v>
      </c>
      <c r="D215">
        <v>463</v>
      </c>
      <c r="E215">
        <v>99223</v>
      </c>
      <c r="F215" t="s">
        <v>93</v>
      </c>
      <c r="G215">
        <v>397</v>
      </c>
      <c r="H215">
        <v>397</v>
      </c>
      <c r="I215" t="s">
        <v>33</v>
      </c>
      <c r="J215" t="s">
        <v>17</v>
      </c>
      <c r="K215" t="s">
        <v>60</v>
      </c>
      <c r="L215" t="s">
        <v>19</v>
      </c>
      <c r="M215" t="s">
        <v>26</v>
      </c>
      <c r="N215" s="1">
        <v>45561</v>
      </c>
      <c r="O215" t="str">
        <f t="shared" si="12"/>
        <v/>
      </c>
      <c r="P215" t="str">
        <f t="shared" si="13"/>
        <v/>
      </c>
      <c r="Q215" t="str">
        <f t="shared" si="14"/>
        <v/>
      </c>
      <c r="R215" t="str">
        <f t="shared" si="15"/>
        <v/>
      </c>
    </row>
    <row r="216" spans="1:18" x14ac:dyDescent="0.3">
      <c r="A216" t="s">
        <v>328</v>
      </c>
      <c r="B216">
        <v>2840627620</v>
      </c>
      <c r="C216">
        <v>2339473815</v>
      </c>
      <c r="D216">
        <v>65</v>
      </c>
      <c r="E216">
        <v>99221</v>
      </c>
      <c r="F216" t="s">
        <v>232</v>
      </c>
      <c r="G216">
        <v>40</v>
      </c>
      <c r="H216">
        <v>40</v>
      </c>
      <c r="I216" t="s">
        <v>33</v>
      </c>
      <c r="J216" t="s">
        <v>17</v>
      </c>
      <c r="K216" t="s">
        <v>60</v>
      </c>
      <c r="L216" t="s">
        <v>19</v>
      </c>
      <c r="M216" t="s">
        <v>20</v>
      </c>
      <c r="N216" s="1">
        <v>45500</v>
      </c>
      <c r="O216" t="str">
        <f t="shared" si="12"/>
        <v/>
      </c>
      <c r="P216" t="str">
        <f t="shared" si="13"/>
        <v/>
      </c>
      <c r="Q216" t="str">
        <f t="shared" si="14"/>
        <v/>
      </c>
      <c r="R216" t="str">
        <f t="shared" si="15"/>
        <v/>
      </c>
    </row>
    <row r="217" spans="1:18" x14ac:dyDescent="0.3">
      <c r="A217" t="s">
        <v>329</v>
      </c>
      <c r="B217">
        <v>1695999509</v>
      </c>
      <c r="C217">
        <v>9479376915</v>
      </c>
      <c r="D217">
        <v>413</v>
      </c>
      <c r="E217">
        <v>99233</v>
      </c>
      <c r="F217" t="s">
        <v>164</v>
      </c>
      <c r="G217">
        <v>262</v>
      </c>
      <c r="H217">
        <v>227</v>
      </c>
      <c r="I217" t="s">
        <v>29</v>
      </c>
      <c r="J217" t="s">
        <v>20</v>
      </c>
      <c r="K217" t="s">
        <v>25</v>
      </c>
      <c r="L217" t="s">
        <v>19</v>
      </c>
      <c r="M217" t="s">
        <v>26</v>
      </c>
      <c r="N217" s="1">
        <v>45486</v>
      </c>
      <c r="O217" t="str">
        <f t="shared" si="12"/>
        <v/>
      </c>
      <c r="P217" t="str">
        <f t="shared" si="13"/>
        <v/>
      </c>
      <c r="Q217" t="str">
        <f t="shared" si="14"/>
        <v/>
      </c>
      <c r="R217" t="str">
        <f t="shared" si="15"/>
        <v/>
      </c>
    </row>
    <row r="218" spans="1:18" x14ac:dyDescent="0.3">
      <c r="A218" t="s">
        <v>330</v>
      </c>
      <c r="B218">
        <v>7500072920</v>
      </c>
      <c r="C218">
        <v>7385589180</v>
      </c>
      <c r="D218">
        <v>311</v>
      </c>
      <c r="E218">
        <v>99231</v>
      </c>
      <c r="F218" t="s">
        <v>173</v>
      </c>
      <c r="G218">
        <v>280</v>
      </c>
      <c r="H218">
        <v>274</v>
      </c>
      <c r="I218" t="s">
        <v>23</v>
      </c>
      <c r="J218" t="s">
        <v>17</v>
      </c>
      <c r="K218" t="s">
        <v>34</v>
      </c>
      <c r="L218" t="s">
        <v>35</v>
      </c>
      <c r="M218" t="s">
        <v>24</v>
      </c>
      <c r="N218" s="1">
        <v>45546</v>
      </c>
      <c r="O218" t="str">
        <f t="shared" si="12"/>
        <v/>
      </c>
      <c r="P218" t="str">
        <f t="shared" si="13"/>
        <v/>
      </c>
      <c r="Q218" t="str">
        <f t="shared" si="14"/>
        <v/>
      </c>
      <c r="R218" t="str">
        <f t="shared" si="15"/>
        <v/>
      </c>
    </row>
    <row r="219" spans="1:18" x14ac:dyDescent="0.3">
      <c r="A219" t="s">
        <v>331</v>
      </c>
      <c r="B219">
        <v>1899082065</v>
      </c>
      <c r="C219">
        <v>3736474509</v>
      </c>
      <c r="D219">
        <v>486</v>
      </c>
      <c r="E219">
        <v>99223</v>
      </c>
      <c r="F219" t="s">
        <v>57</v>
      </c>
      <c r="G219">
        <v>331</v>
      </c>
      <c r="H219">
        <v>323</v>
      </c>
      <c r="I219" t="s">
        <v>23</v>
      </c>
      <c r="J219" t="s">
        <v>20</v>
      </c>
      <c r="K219" t="s">
        <v>38</v>
      </c>
      <c r="L219" t="s">
        <v>35</v>
      </c>
      <c r="M219" t="s">
        <v>24</v>
      </c>
      <c r="N219" s="1">
        <v>45540</v>
      </c>
      <c r="O219" t="str">
        <f t="shared" si="12"/>
        <v/>
      </c>
      <c r="P219" t="str">
        <f t="shared" si="13"/>
        <v/>
      </c>
      <c r="Q219" t="str">
        <f t="shared" si="14"/>
        <v/>
      </c>
      <c r="R219" t="str">
        <f t="shared" si="15"/>
        <v/>
      </c>
    </row>
    <row r="220" spans="1:18" x14ac:dyDescent="0.3">
      <c r="A220" t="s">
        <v>332</v>
      </c>
      <c r="B220">
        <v>7503786973</v>
      </c>
      <c r="C220">
        <v>5258391190</v>
      </c>
      <c r="D220">
        <v>224</v>
      </c>
      <c r="E220">
        <v>99231</v>
      </c>
      <c r="F220" t="s">
        <v>333</v>
      </c>
      <c r="G220">
        <v>110</v>
      </c>
      <c r="H220">
        <v>110</v>
      </c>
      <c r="I220" t="s">
        <v>23</v>
      </c>
      <c r="J220" t="s">
        <v>17</v>
      </c>
      <c r="K220" t="s">
        <v>41</v>
      </c>
      <c r="L220" t="s">
        <v>35</v>
      </c>
      <c r="M220" t="s">
        <v>24</v>
      </c>
      <c r="N220" s="1">
        <v>45450</v>
      </c>
      <c r="O220" t="str">
        <f t="shared" si="12"/>
        <v/>
      </c>
      <c r="P220" t="str">
        <f t="shared" si="13"/>
        <v/>
      </c>
      <c r="Q220" t="str">
        <f t="shared" si="14"/>
        <v/>
      </c>
      <c r="R220" t="str">
        <f t="shared" si="15"/>
        <v/>
      </c>
    </row>
    <row r="221" spans="1:18" x14ac:dyDescent="0.3">
      <c r="A221" t="s">
        <v>334</v>
      </c>
      <c r="B221">
        <v>722966351</v>
      </c>
      <c r="C221">
        <v>2141894295</v>
      </c>
      <c r="D221">
        <v>484</v>
      </c>
      <c r="E221">
        <v>99231</v>
      </c>
      <c r="F221" t="s">
        <v>270</v>
      </c>
      <c r="G221">
        <v>327</v>
      </c>
      <c r="H221">
        <v>297</v>
      </c>
      <c r="I221" t="s">
        <v>29</v>
      </c>
      <c r="J221" t="s">
        <v>24</v>
      </c>
      <c r="K221" t="s">
        <v>44</v>
      </c>
      <c r="L221" t="s">
        <v>35</v>
      </c>
      <c r="M221" t="s">
        <v>24</v>
      </c>
      <c r="N221" s="1">
        <v>45533</v>
      </c>
      <c r="O221" t="str">
        <f t="shared" si="12"/>
        <v/>
      </c>
      <c r="P221" t="str">
        <f t="shared" si="13"/>
        <v/>
      </c>
      <c r="Q221" t="str">
        <f t="shared" si="14"/>
        <v/>
      </c>
      <c r="R221" t="str">
        <f t="shared" si="15"/>
        <v/>
      </c>
    </row>
    <row r="222" spans="1:18" x14ac:dyDescent="0.3">
      <c r="A222" t="s">
        <v>335</v>
      </c>
      <c r="B222">
        <v>6930964397</v>
      </c>
      <c r="C222">
        <v>1586437434</v>
      </c>
      <c r="D222">
        <v>355</v>
      </c>
      <c r="E222">
        <v>99215</v>
      </c>
      <c r="F222" t="s">
        <v>336</v>
      </c>
      <c r="G222">
        <v>229</v>
      </c>
      <c r="H222">
        <v>229</v>
      </c>
      <c r="I222" t="s">
        <v>16</v>
      </c>
      <c r="J222" t="s">
        <v>24</v>
      </c>
      <c r="K222" t="s">
        <v>41</v>
      </c>
      <c r="L222" t="s">
        <v>35</v>
      </c>
      <c r="M222" t="s">
        <v>26</v>
      </c>
      <c r="N222" s="1">
        <v>45515</v>
      </c>
      <c r="O222" t="str">
        <f t="shared" si="12"/>
        <v/>
      </c>
      <c r="P222" t="str">
        <f t="shared" si="13"/>
        <v/>
      </c>
      <c r="Q222" t="str">
        <f t="shared" si="14"/>
        <v/>
      </c>
      <c r="R222" t="str">
        <f t="shared" si="15"/>
        <v/>
      </c>
    </row>
    <row r="223" spans="1:18" x14ac:dyDescent="0.3">
      <c r="A223" t="s">
        <v>337</v>
      </c>
      <c r="B223">
        <v>419744953</v>
      </c>
      <c r="C223">
        <v>3530230260</v>
      </c>
      <c r="D223">
        <v>457</v>
      </c>
      <c r="E223">
        <v>99231</v>
      </c>
      <c r="F223" t="s">
        <v>15</v>
      </c>
      <c r="G223">
        <v>362</v>
      </c>
      <c r="H223">
        <v>0</v>
      </c>
      <c r="I223" t="s">
        <v>29</v>
      </c>
      <c r="J223" t="s">
        <v>20</v>
      </c>
      <c r="K223" t="s">
        <v>18</v>
      </c>
      <c r="L223" t="s">
        <v>19</v>
      </c>
      <c r="M223" t="s">
        <v>20</v>
      </c>
      <c r="N223" s="1">
        <v>45579</v>
      </c>
      <c r="O223" t="str">
        <f t="shared" si="12"/>
        <v>Yes</v>
      </c>
      <c r="P223" t="str">
        <f t="shared" si="13"/>
        <v>Yes</v>
      </c>
      <c r="Q223" t="str">
        <f t="shared" si="14"/>
        <v/>
      </c>
      <c r="R223" t="str">
        <f t="shared" si="15"/>
        <v>Yes</v>
      </c>
    </row>
    <row r="224" spans="1:18" x14ac:dyDescent="0.3">
      <c r="A224" t="s">
        <v>338</v>
      </c>
      <c r="B224">
        <v>6196396151</v>
      </c>
      <c r="C224">
        <v>5164192538</v>
      </c>
      <c r="D224">
        <v>280</v>
      </c>
      <c r="E224">
        <v>99214</v>
      </c>
      <c r="F224" t="s">
        <v>227</v>
      </c>
      <c r="G224">
        <v>255</v>
      </c>
      <c r="H224">
        <v>203</v>
      </c>
      <c r="I224" t="s">
        <v>33</v>
      </c>
      <c r="J224" t="s">
        <v>20</v>
      </c>
      <c r="K224" t="s">
        <v>30</v>
      </c>
      <c r="L224" t="s">
        <v>35</v>
      </c>
      <c r="M224" t="s">
        <v>20</v>
      </c>
      <c r="N224" s="1">
        <v>45581</v>
      </c>
      <c r="O224" t="str">
        <f t="shared" si="12"/>
        <v/>
      </c>
      <c r="P224" t="str">
        <f t="shared" si="13"/>
        <v/>
      </c>
      <c r="Q224" t="str">
        <f t="shared" si="14"/>
        <v/>
      </c>
      <c r="R224" t="str">
        <f t="shared" si="15"/>
        <v/>
      </c>
    </row>
    <row r="225" spans="1:18" x14ac:dyDescent="0.3">
      <c r="A225" t="s">
        <v>339</v>
      </c>
      <c r="B225">
        <v>8911956115</v>
      </c>
      <c r="C225">
        <v>4332730978</v>
      </c>
      <c r="D225">
        <v>467</v>
      </c>
      <c r="E225">
        <v>99233</v>
      </c>
      <c r="F225" t="s">
        <v>97</v>
      </c>
      <c r="G225">
        <v>333</v>
      </c>
      <c r="H225">
        <v>313</v>
      </c>
      <c r="I225" t="s">
        <v>23</v>
      </c>
      <c r="J225" t="s">
        <v>24</v>
      </c>
      <c r="K225" t="s">
        <v>44</v>
      </c>
      <c r="L225" t="s">
        <v>19</v>
      </c>
      <c r="M225" t="s">
        <v>26</v>
      </c>
      <c r="N225" s="1">
        <v>45503</v>
      </c>
      <c r="O225" t="str">
        <f t="shared" si="12"/>
        <v/>
      </c>
      <c r="P225" t="str">
        <f t="shared" si="13"/>
        <v/>
      </c>
      <c r="Q225" t="str">
        <f t="shared" si="14"/>
        <v>Yes</v>
      </c>
      <c r="R225" t="str">
        <f t="shared" si="15"/>
        <v/>
      </c>
    </row>
    <row r="226" spans="1:18" x14ac:dyDescent="0.3">
      <c r="A226" t="s">
        <v>340</v>
      </c>
      <c r="B226">
        <v>3387716391</v>
      </c>
      <c r="C226">
        <v>9547434101</v>
      </c>
      <c r="D226">
        <v>212</v>
      </c>
      <c r="E226">
        <v>99221</v>
      </c>
      <c r="F226" t="s">
        <v>15</v>
      </c>
      <c r="G226">
        <v>91</v>
      </c>
      <c r="H226">
        <v>91</v>
      </c>
      <c r="I226" t="s">
        <v>33</v>
      </c>
      <c r="J226" t="s">
        <v>24</v>
      </c>
      <c r="K226" t="s">
        <v>18</v>
      </c>
      <c r="L226" t="s">
        <v>35</v>
      </c>
      <c r="M226" t="s">
        <v>26</v>
      </c>
      <c r="N226" s="1">
        <v>45519</v>
      </c>
      <c r="O226" t="str">
        <f t="shared" si="12"/>
        <v>Yes</v>
      </c>
      <c r="P226" t="str">
        <f t="shared" si="13"/>
        <v/>
      </c>
      <c r="Q226" t="str">
        <f t="shared" si="14"/>
        <v/>
      </c>
      <c r="R226" t="str">
        <f t="shared" si="15"/>
        <v/>
      </c>
    </row>
    <row r="227" spans="1:18" x14ac:dyDescent="0.3">
      <c r="A227" t="s">
        <v>341</v>
      </c>
      <c r="B227">
        <v>1177526509</v>
      </c>
      <c r="C227">
        <v>1413064939</v>
      </c>
      <c r="D227">
        <v>457</v>
      </c>
      <c r="E227">
        <v>99221</v>
      </c>
      <c r="F227" t="s">
        <v>270</v>
      </c>
      <c r="G227">
        <v>287</v>
      </c>
      <c r="H227">
        <v>216</v>
      </c>
      <c r="I227" t="s">
        <v>16</v>
      </c>
      <c r="J227" t="s">
        <v>24</v>
      </c>
      <c r="K227" t="s">
        <v>41</v>
      </c>
      <c r="L227" t="s">
        <v>19</v>
      </c>
      <c r="M227" t="s">
        <v>26</v>
      </c>
      <c r="N227" s="1">
        <v>45459</v>
      </c>
      <c r="O227" t="str">
        <f t="shared" si="12"/>
        <v/>
      </c>
      <c r="P227" t="str">
        <f t="shared" si="13"/>
        <v/>
      </c>
      <c r="Q227" t="str">
        <f t="shared" si="14"/>
        <v>Yes</v>
      </c>
      <c r="R227" t="str">
        <f t="shared" si="15"/>
        <v/>
      </c>
    </row>
    <row r="228" spans="1:18" x14ac:dyDescent="0.3">
      <c r="A228" t="s">
        <v>342</v>
      </c>
      <c r="B228">
        <v>2431180215</v>
      </c>
      <c r="C228">
        <v>6019184389</v>
      </c>
      <c r="D228">
        <v>147</v>
      </c>
      <c r="E228">
        <v>99238</v>
      </c>
      <c r="F228" t="s">
        <v>97</v>
      </c>
      <c r="G228">
        <v>49</v>
      </c>
      <c r="H228">
        <v>49</v>
      </c>
      <c r="I228" t="s">
        <v>23</v>
      </c>
      <c r="J228" t="s">
        <v>20</v>
      </c>
      <c r="K228" t="s">
        <v>38</v>
      </c>
      <c r="L228" t="s">
        <v>35</v>
      </c>
      <c r="M228" t="s">
        <v>26</v>
      </c>
      <c r="N228" s="1">
        <v>45555</v>
      </c>
      <c r="O228" t="str">
        <f t="shared" si="12"/>
        <v/>
      </c>
      <c r="P228" t="str">
        <f t="shared" si="13"/>
        <v/>
      </c>
      <c r="Q228" t="str">
        <f t="shared" si="14"/>
        <v/>
      </c>
      <c r="R228" t="str">
        <f t="shared" si="15"/>
        <v/>
      </c>
    </row>
    <row r="229" spans="1:18" x14ac:dyDescent="0.3">
      <c r="A229" t="s">
        <v>343</v>
      </c>
      <c r="B229">
        <v>4828356971</v>
      </c>
      <c r="C229">
        <v>2161584992</v>
      </c>
      <c r="D229">
        <v>449</v>
      </c>
      <c r="E229">
        <v>99214</v>
      </c>
      <c r="F229" t="s">
        <v>253</v>
      </c>
      <c r="G229">
        <v>262</v>
      </c>
      <c r="H229">
        <v>262</v>
      </c>
      <c r="I229" t="s">
        <v>16</v>
      </c>
      <c r="J229" t="s">
        <v>24</v>
      </c>
      <c r="K229" t="s">
        <v>41</v>
      </c>
      <c r="L229" t="s">
        <v>19</v>
      </c>
      <c r="M229" t="s">
        <v>26</v>
      </c>
      <c r="N229" s="1">
        <v>45625</v>
      </c>
      <c r="O229" t="str">
        <f t="shared" si="12"/>
        <v/>
      </c>
      <c r="P229" t="str">
        <f t="shared" si="13"/>
        <v/>
      </c>
      <c r="Q229" t="str">
        <f t="shared" si="14"/>
        <v>Yes</v>
      </c>
      <c r="R229" t="str">
        <f t="shared" si="15"/>
        <v/>
      </c>
    </row>
    <row r="230" spans="1:18" x14ac:dyDescent="0.3">
      <c r="A230" t="s">
        <v>344</v>
      </c>
      <c r="B230">
        <v>6329752806</v>
      </c>
      <c r="C230">
        <v>9602616507</v>
      </c>
      <c r="D230">
        <v>123</v>
      </c>
      <c r="E230">
        <v>99215</v>
      </c>
      <c r="F230" t="s">
        <v>190</v>
      </c>
      <c r="G230">
        <v>212</v>
      </c>
      <c r="H230">
        <v>130</v>
      </c>
      <c r="I230" t="s">
        <v>29</v>
      </c>
      <c r="J230" t="s">
        <v>20</v>
      </c>
      <c r="K230" t="s">
        <v>41</v>
      </c>
      <c r="L230" t="s">
        <v>35</v>
      </c>
      <c r="M230" t="s">
        <v>24</v>
      </c>
      <c r="N230" s="1">
        <v>45495</v>
      </c>
      <c r="O230" t="str">
        <f t="shared" si="12"/>
        <v/>
      </c>
      <c r="P230" t="str">
        <f t="shared" si="13"/>
        <v/>
      </c>
      <c r="Q230" t="str">
        <f t="shared" si="14"/>
        <v/>
      </c>
      <c r="R230" t="str">
        <f t="shared" si="15"/>
        <v/>
      </c>
    </row>
    <row r="231" spans="1:18" x14ac:dyDescent="0.3">
      <c r="A231" t="s">
        <v>345</v>
      </c>
      <c r="B231">
        <v>5752311508</v>
      </c>
      <c r="C231">
        <v>2570629484</v>
      </c>
      <c r="D231">
        <v>204</v>
      </c>
      <c r="E231">
        <v>99231</v>
      </c>
      <c r="F231" t="s">
        <v>103</v>
      </c>
      <c r="G231">
        <v>200</v>
      </c>
      <c r="H231">
        <v>123</v>
      </c>
      <c r="I231" t="s">
        <v>16</v>
      </c>
      <c r="J231" t="s">
        <v>17</v>
      </c>
      <c r="K231" t="s">
        <v>25</v>
      </c>
      <c r="L231" t="s">
        <v>35</v>
      </c>
      <c r="M231" t="s">
        <v>24</v>
      </c>
      <c r="N231" s="1">
        <v>45563</v>
      </c>
      <c r="O231" t="str">
        <f t="shared" si="12"/>
        <v/>
      </c>
      <c r="P231" t="str">
        <f t="shared" si="13"/>
        <v/>
      </c>
      <c r="Q231" t="str">
        <f t="shared" si="14"/>
        <v/>
      </c>
      <c r="R231" t="str">
        <f t="shared" si="15"/>
        <v/>
      </c>
    </row>
    <row r="232" spans="1:18" x14ac:dyDescent="0.3">
      <c r="A232" t="s">
        <v>346</v>
      </c>
      <c r="B232">
        <v>6094774775</v>
      </c>
      <c r="C232">
        <v>9748853822</v>
      </c>
      <c r="D232">
        <v>435</v>
      </c>
      <c r="E232">
        <v>99214</v>
      </c>
      <c r="F232" t="s">
        <v>314</v>
      </c>
      <c r="G232">
        <v>284</v>
      </c>
      <c r="H232">
        <v>255</v>
      </c>
      <c r="I232" t="s">
        <v>23</v>
      </c>
      <c r="J232" t="s">
        <v>24</v>
      </c>
      <c r="K232" t="s">
        <v>41</v>
      </c>
      <c r="L232" t="s">
        <v>19</v>
      </c>
      <c r="M232" t="s">
        <v>24</v>
      </c>
      <c r="N232" s="1">
        <v>45520</v>
      </c>
      <c r="O232" t="str">
        <f t="shared" si="12"/>
        <v/>
      </c>
      <c r="P232" t="str">
        <f t="shared" si="13"/>
        <v/>
      </c>
      <c r="Q232" t="str">
        <f t="shared" si="14"/>
        <v>Yes</v>
      </c>
      <c r="R232" t="str">
        <f t="shared" si="15"/>
        <v/>
      </c>
    </row>
    <row r="233" spans="1:18" x14ac:dyDescent="0.3">
      <c r="A233" t="s">
        <v>347</v>
      </c>
      <c r="B233">
        <v>1625980602</v>
      </c>
      <c r="C233">
        <v>7984938275</v>
      </c>
      <c r="D233">
        <v>259</v>
      </c>
      <c r="E233">
        <v>99238</v>
      </c>
      <c r="F233" t="s">
        <v>86</v>
      </c>
      <c r="G233">
        <v>190</v>
      </c>
      <c r="H233">
        <v>131</v>
      </c>
      <c r="I233" t="s">
        <v>29</v>
      </c>
      <c r="J233" t="s">
        <v>24</v>
      </c>
      <c r="K233" t="s">
        <v>44</v>
      </c>
      <c r="L233" t="s">
        <v>19</v>
      </c>
      <c r="M233" t="s">
        <v>26</v>
      </c>
      <c r="N233" s="1">
        <v>45519</v>
      </c>
      <c r="O233" t="str">
        <f t="shared" si="12"/>
        <v/>
      </c>
      <c r="P233" t="str">
        <f t="shared" si="13"/>
        <v/>
      </c>
      <c r="Q233" t="str">
        <f t="shared" si="14"/>
        <v>Yes</v>
      </c>
      <c r="R233" t="str">
        <f t="shared" si="15"/>
        <v/>
      </c>
    </row>
    <row r="234" spans="1:18" x14ac:dyDescent="0.3">
      <c r="A234" t="s">
        <v>348</v>
      </c>
      <c r="B234">
        <v>3015522084</v>
      </c>
      <c r="C234">
        <v>7948993334</v>
      </c>
      <c r="D234">
        <v>358</v>
      </c>
      <c r="E234">
        <v>99221</v>
      </c>
      <c r="F234" t="s">
        <v>15</v>
      </c>
      <c r="G234">
        <v>226</v>
      </c>
      <c r="H234">
        <v>226</v>
      </c>
      <c r="I234" t="s">
        <v>29</v>
      </c>
      <c r="J234" t="s">
        <v>24</v>
      </c>
      <c r="K234" t="s">
        <v>18</v>
      </c>
      <c r="L234" t="s">
        <v>35</v>
      </c>
      <c r="M234" t="s">
        <v>24</v>
      </c>
      <c r="N234" s="1">
        <v>45528</v>
      </c>
      <c r="O234" t="str">
        <f t="shared" si="12"/>
        <v>Yes</v>
      </c>
      <c r="P234" t="str">
        <f t="shared" si="13"/>
        <v/>
      </c>
      <c r="Q234" t="str">
        <f t="shared" si="14"/>
        <v/>
      </c>
      <c r="R234" t="str">
        <f t="shared" si="15"/>
        <v/>
      </c>
    </row>
    <row r="235" spans="1:18" x14ac:dyDescent="0.3">
      <c r="A235" t="s">
        <v>349</v>
      </c>
      <c r="B235">
        <v>8387168731</v>
      </c>
      <c r="C235">
        <v>6937969796</v>
      </c>
      <c r="D235">
        <v>258</v>
      </c>
      <c r="E235">
        <v>99223</v>
      </c>
      <c r="F235" t="s">
        <v>350</v>
      </c>
      <c r="G235">
        <v>161</v>
      </c>
      <c r="H235">
        <v>161</v>
      </c>
      <c r="I235" t="s">
        <v>29</v>
      </c>
      <c r="J235" t="s">
        <v>17</v>
      </c>
      <c r="K235" t="s">
        <v>41</v>
      </c>
      <c r="L235" t="s">
        <v>19</v>
      </c>
      <c r="M235" t="s">
        <v>26</v>
      </c>
      <c r="N235" s="1">
        <v>45453</v>
      </c>
      <c r="O235" t="str">
        <f t="shared" si="12"/>
        <v/>
      </c>
      <c r="P235" t="str">
        <f t="shared" si="13"/>
        <v/>
      </c>
      <c r="Q235" t="str">
        <f t="shared" si="14"/>
        <v/>
      </c>
      <c r="R235" t="str">
        <f t="shared" si="15"/>
        <v/>
      </c>
    </row>
    <row r="236" spans="1:18" x14ac:dyDescent="0.3">
      <c r="A236" t="s">
        <v>351</v>
      </c>
      <c r="B236">
        <v>9984516207</v>
      </c>
      <c r="C236">
        <v>4829533667</v>
      </c>
      <c r="D236">
        <v>380</v>
      </c>
      <c r="E236">
        <v>99214</v>
      </c>
      <c r="F236" t="s">
        <v>276</v>
      </c>
      <c r="G236">
        <v>219</v>
      </c>
      <c r="H236">
        <v>214</v>
      </c>
      <c r="I236" t="s">
        <v>16</v>
      </c>
      <c r="J236" t="s">
        <v>24</v>
      </c>
      <c r="K236" t="s">
        <v>65</v>
      </c>
      <c r="L236" t="s">
        <v>35</v>
      </c>
      <c r="M236" t="s">
        <v>26</v>
      </c>
      <c r="N236" s="1">
        <v>45541</v>
      </c>
      <c r="O236" t="str">
        <f t="shared" si="12"/>
        <v/>
      </c>
      <c r="P236" t="str">
        <f t="shared" si="13"/>
        <v/>
      </c>
      <c r="Q236" t="str">
        <f t="shared" si="14"/>
        <v/>
      </c>
      <c r="R236" t="str">
        <f t="shared" si="15"/>
        <v/>
      </c>
    </row>
    <row r="237" spans="1:18" x14ac:dyDescent="0.3">
      <c r="A237" t="s">
        <v>352</v>
      </c>
      <c r="B237">
        <v>4795201210</v>
      </c>
      <c r="C237">
        <v>1651822575</v>
      </c>
      <c r="D237">
        <v>278</v>
      </c>
      <c r="E237">
        <v>99221</v>
      </c>
      <c r="F237" t="s">
        <v>28</v>
      </c>
      <c r="G237">
        <v>181</v>
      </c>
      <c r="H237">
        <v>181</v>
      </c>
      <c r="I237" t="s">
        <v>29</v>
      </c>
      <c r="J237" t="s">
        <v>20</v>
      </c>
      <c r="K237" t="s">
        <v>30</v>
      </c>
      <c r="L237" t="s">
        <v>19</v>
      </c>
      <c r="M237" t="s">
        <v>26</v>
      </c>
      <c r="N237" s="1">
        <v>45503</v>
      </c>
      <c r="O237" t="str">
        <f t="shared" si="12"/>
        <v/>
      </c>
      <c r="P237" t="str">
        <f t="shared" si="13"/>
        <v/>
      </c>
      <c r="Q237" t="str">
        <f t="shared" si="14"/>
        <v/>
      </c>
      <c r="R237" t="str">
        <f t="shared" si="15"/>
        <v/>
      </c>
    </row>
    <row r="238" spans="1:18" x14ac:dyDescent="0.3">
      <c r="A238" t="s">
        <v>353</v>
      </c>
      <c r="B238">
        <v>8112806771</v>
      </c>
      <c r="C238">
        <v>3777491682</v>
      </c>
      <c r="D238">
        <v>146</v>
      </c>
      <c r="E238">
        <v>99221</v>
      </c>
      <c r="F238" t="s">
        <v>15</v>
      </c>
      <c r="G238">
        <v>125</v>
      </c>
      <c r="H238">
        <v>125</v>
      </c>
      <c r="I238" t="s">
        <v>16</v>
      </c>
      <c r="J238" t="s">
        <v>20</v>
      </c>
      <c r="K238" t="s">
        <v>18</v>
      </c>
      <c r="L238" t="s">
        <v>19</v>
      </c>
      <c r="M238" t="s">
        <v>26</v>
      </c>
      <c r="N238" s="1">
        <v>45527</v>
      </c>
      <c r="O238" t="str">
        <f t="shared" si="12"/>
        <v>Yes</v>
      </c>
      <c r="P238" t="str">
        <f t="shared" si="13"/>
        <v/>
      </c>
      <c r="Q238" t="str">
        <f t="shared" si="14"/>
        <v/>
      </c>
      <c r="R238" t="str">
        <f t="shared" si="15"/>
        <v>Yes</v>
      </c>
    </row>
    <row r="239" spans="1:18" x14ac:dyDescent="0.3">
      <c r="A239" t="s">
        <v>354</v>
      </c>
      <c r="B239">
        <v>5126071490</v>
      </c>
      <c r="C239">
        <v>8741252865</v>
      </c>
      <c r="D239">
        <v>111</v>
      </c>
      <c r="E239">
        <v>99233</v>
      </c>
      <c r="F239" t="s">
        <v>15</v>
      </c>
      <c r="G239">
        <v>92</v>
      </c>
      <c r="H239">
        <v>92</v>
      </c>
      <c r="I239" t="s">
        <v>23</v>
      </c>
      <c r="J239" t="s">
        <v>17</v>
      </c>
      <c r="K239" t="s">
        <v>18</v>
      </c>
      <c r="L239" t="s">
        <v>35</v>
      </c>
      <c r="M239" t="s">
        <v>26</v>
      </c>
      <c r="N239" s="1">
        <v>45470</v>
      </c>
      <c r="O239" t="str">
        <f t="shared" si="12"/>
        <v>Yes</v>
      </c>
      <c r="P239" t="str">
        <f t="shared" si="13"/>
        <v/>
      </c>
      <c r="Q239" t="str">
        <f t="shared" si="14"/>
        <v/>
      </c>
      <c r="R239" t="str">
        <f t="shared" si="15"/>
        <v/>
      </c>
    </row>
    <row r="240" spans="1:18" x14ac:dyDescent="0.3">
      <c r="A240" t="s">
        <v>355</v>
      </c>
      <c r="B240">
        <v>2653459626</v>
      </c>
      <c r="C240">
        <v>8280093713</v>
      </c>
      <c r="D240">
        <v>461</v>
      </c>
      <c r="E240">
        <v>99232</v>
      </c>
      <c r="F240" t="s">
        <v>182</v>
      </c>
      <c r="G240">
        <v>380</v>
      </c>
      <c r="H240">
        <v>322</v>
      </c>
      <c r="I240" t="s">
        <v>23</v>
      </c>
      <c r="J240" t="s">
        <v>17</v>
      </c>
      <c r="K240" t="s">
        <v>60</v>
      </c>
      <c r="L240" t="s">
        <v>35</v>
      </c>
      <c r="M240" t="s">
        <v>24</v>
      </c>
      <c r="N240" s="1">
        <v>45521</v>
      </c>
      <c r="O240" t="str">
        <f t="shared" si="12"/>
        <v/>
      </c>
      <c r="P240" t="str">
        <f t="shared" si="13"/>
        <v/>
      </c>
      <c r="Q240" t="str">
        <f t="shared" si="14"/>
        <v/>
      </c>
      <c r="R240" t="str">
        <f t="shared" si="15"/>
        <v/>
      </c>
    </row>
    <row r="241" spans="1:18" x14ac:dyDescent="0.3">
      <c r="A241" t="s">
        <v>356</v>
      </c>
      <c r="B241">
        <v>3080431034</v>
      </c>
      <c r="C241">
        <v>2819026310</v>
      </c>
      <c r="D241">
        <v>144</v>
      </c>
      <c r="E241">
        <v>99215</v>
      </c>
      <c r="F241" t="s">
        <v>222</v>
      </c>
      <c r="G241">
        <v>95</v>
      </c>
      <c r="H241">
        <v>84</v>
      </c>
      <c r="I241" t="s">
        <v>29</v>
      </c>
      <c r="J241" t="s">
        <v>20</v>
      </c>
      <c r="K241" t="s">
        <v>41</v>
      </c>
      <c r="L241" t="s">
        <v>19</v>
      </c>
      <c r="M241" t="s">
        <v>20</v>
      </c>
      <c r="N241" s="1">
        <v>45431</v>
      </c>
      <c r="O241" t="str">
        <f t="shared" si="12"/>
        <v/>
      </c>
      <c r="P241" t="str">
        <f t="shared" si="13"/>
        <v/>
      </c>
      <c r="Q241" t="str">
        <f t="shared" si="14"/>
        <v/>
      </c>
      <c r="R241" t="str">
        <f t="shared" si="15"/>
        <v/>
      </c>
    </row>
    <row r="242" spans="1:18" x14ac:dyDescent="0.3">
      <c r="A242" t="s">
        <v>357</v>
      </c>
      <c r="B242">
        <v>5293926478</v>
      </c>
      <c r="C242">
        <v>8115610457</v>
      </c>
      <c r="D242">
        <v>396</v>
      </c>
      <c r="E242">
        <v>99232</v>
      </c>
      <c r="F242" t="s">
        <v>214</v>
      </c>
      <c r="G242">
        <v>236</v>
      </c>
      <c r="H242">
        <v>236</v>
      </c>
      <c r="I242" t="s">
        <v>23</v>
      </c>
      <c r="J242" t="s">
        <v>20</v>
      </c>
      <c r="K242" t="s">
        <v>34</v>
      </c>
      <c r="L242" t="s">
        <v>19</v>
      </c>
      <c r="M242" t="s">
        <v>26</v>
      </c>
      <c r="N242" s="1">
        <v>45521</v>
      </c>
      <c r="O242" t="str">
        <f t="shared" si="12"/>
        <v/>
      </c>
      <c r="P242" t="str">
        <f t="shared" si="13"/>
        <v/>
      </c>
      <c r="Q242" t="str">
        <f t="shared" si="14"/>
        <v/>
      </c>
      <c r="R242" t="str">
        <f t="shared" si="15"/>
        <v/>
      </c>
    </row>
    <row r="243" spans="1:18" x14ac:dyDescent="0.3">
      <c r="A243" t="s">
        <v>358</v>
      </c>
      <c r="B243">
        <v>5982958198</v>
      </c>
      <c r="C243">
        <v>2460778922</v>
      </c>
      <c r="D243">
        <v>319</v>
      </c>
      <c r="E243">
        <v>99215</v>
      </c>
      <c r="F243" t="s">
        <v>139</v>
      </c>
      <c r="G243">
        <v>202</v>
      </c>
      <c r="H243">
        <v>191</v>
      </c>
      <c r="I243" t="s">
        <v>33</v>
      </c>
      <c r="J243" t="s">
        <v>24</v>
      </c>
      <c r="K243" t="s">
        <v>65</v>
      </c>
      <c r="L243" t="s">
        <v>35</v>
      </c>
      <c r="M243" t="s">
        <v>26</v>
      </c>
      <c r="N243" s="1">
        <v>45470</v>
      </c>
      <c r="O243" t="str">
        <f t="shared" si="12"/>
        <v/>
      </c>
      <c r="P243" t="str">
        <f t="shared" si="13"/>
        <v/>
      </c>
      <c r="Q243" t="str">
        <f t="shared" si="14"/>
        <v/>
      </c>
      <c r="R243" t="str">
        <f t="shared" si="15"/>
        <v/>
      </c>
    </row>
    <row r="244" spans="1:18" x14ac:dyDescent="0.3">
      <c r="A244" t="s">
        <v>359</v>
      </c>
      <c r="B244">
        <v>2934790400</v>
      </c>
      <c r="C244">
        <v>9281283179</v>
      </c>
      <c r="D244">
        <v>312</v>
      </c>
      <c r="E244">
        <v>99215</v>
      </c>
      <c r="F244" t="s">
        <v>360</v>
      </c>
      <c r="G244">
        <v>235</v>
      </c>
      <c r="H244">
        <v>228</v>
      </c>
      <c r="I244" t="s">
        <v>16</v>
      </c>
      <c r="J244" t="s">
        <v>17</v>
      </c>
      <c r="K244" t="s">
        <v>65</v>
      </c>
      <c r="L244" t="s">
        <v>35</v>
      </c>
      <c r="M244" t="s">
        <v>20</v>
      </c>
      <c r="N244" s="1">
        <v>45596</v>
      </c>
      <c r="O244" t="str">
        <f t="shared" si="12"/>
        <v/>
      </c>
      <c r="P244" t="str">
        <f t="shared" si="13"/>
        <v/>
      </c>
      <c r="Q244" t="str">
        <f t="shared" si="14"/>
        <v/>
      </c>
      <c r="R244" t="str">
        <f t="shared" si="15"/>
        <v/>
      </c>
    </row>
    <row r="245" spans="1:18" x14ac:dyDescent="0.3">
      <c r="A245" t="s">
        <v>361</v>
      </c>
      <c r="B245">
        <v>1870104207</v>
      </c>
      <c r="C245">
        <v>5078515702</v>
      </c>
      <c r="D245">
        <v>140</v>
      </c>
      <c r="E245">
        <v>99231</v>
      </c>
      <c r="F245" t="s">
        <v>336</v>
      </c>
      <c r="G245">
        <v>88</v>
      </c>
      <c r="H245">
        <v>88</v>
      </c>
      <c r="I245" t="s">
        <v>29</v>
      </c>
      <c r="J245" t="s">
        <v>17</v>
      </c>
      <c r="K245" t="s">
        <v>25</v>
      </c>
      <c r="L245" t="s">
        <v>19</v>
      </c>
      <c r="M245" t="s">
        <v>26</v>
      </c>
      <c r="N245" s="1">
        <v>45519</v>
      </c>
      <c r="O245" t="str">
        <f t="shared" si="12"/>
        <v/>
      </c>
      <c r="P245" t="str">
        <f t="shared" si="13"/>
        <v/>
      </c>
      <c r="Q245" t="str">
        <f t="shared" si="14"/>
        <v/>
      </c>
      <c r="R245" t="str">
        <f t="shared" si="15"/>
        <v/>
      </c>
    </row>
    <row r="246" spans="1:18" x14ac:dyDescent="0.3">
      <c r="A246" t="s">
        <v>362</v>
      </c>
      <c r="B246">
        <v>777717569</v>
      </c>
      <c r="C246">
        <v>5639958127</v>
      </c>
      <c r="D246">
        <v>208</v>
      </c>
      <c r="E246">
        <v>99222</v>
      </c>
      <c r="F246" t="s">
        <v>15</v>
      </c>
      <c r="G246">
        <v>196</v>
      </c>
      <c r="H246">
        <v>196</v>
      </c>
      <c r="I246" t="s">
        <v>23</v>
      </c>
      <c r="J246" t="s">
        <v>17</v>
      </c>
      <c r="K246" t="s">
        <v>18</v>
      </c>
      <c r="L246" t="s">
        <v>19</v>
      </c>
      <c r="M246" t="s">
        <v>26</v>
      </c>
      <c r="N246" s="1">
        <v>45430</v>
      </c>
      <c r="O246" t="str">
        <f t="shared" si="12"/>
        <v>Yes</v>
      </c>
      <c r="P246" t="str">
        <f t="shared" si="13"/>
        <v/>
      </c>
      <c r="Q246" t="str">
        <f t="shared" si="14"/>
        <v/>
      </c>
      <c r="R246" t="str">
        <f t="shared" si="15"/>
        <v/>
      </c>
    </row>
    <row r="247" spans="1:18" x14ac:dyDescent="0.3">
      <c r="A247" t="s">
        <v>363</v>
      </c>
      <c r="B247">
        <v>3378390480</v>
      </c>
      <c r="C247">
        <v>8592282725</v>
      </c>
      <c r="D247">
        <v>148</v>
      </c>
      <c r="E247">
        <v>99215</v>
      </c>
      <c r="F247" t="s">
        <v>32</v>
      </c>
      <c r="G247">
        <v>57</v>
      </c>
      <c r="H247">
        <v>57</v>
      </c>
      <c r="I247" t="s">
        <v>16</v>
      </c>
      <c r="J247" t="s">
        <v>24</v>
      </c>
      <c r="K247" t="s">
        <v>30</v>
      </c>
      <c r="L247" t="s">
        <v>19</v>
      </c>
      <c r="M247" t="s">
        <v>26</v>
      </c>
      <c r="N247" s="1">
        <v>45543</v>
      </c>
      <c r="O247" t="str">
        <f t="shared" si="12"/>
        <v/>
      </c>
      <c r="P247" t="str">
        <f t="shared" si="13"/>
        <v/>
      </c>
      <c r="Q247" t="str">
        <f t="shared" si="14"/>
        <v>Yes</v>
      </c>
      <c r="R247" t="str">
        <f t="shared" si="15"/>
        <v/>
      </c>
    </row>
    <row r="248" spans="1:18" x14ac:dyDescent="0.3">
      <c r="A248" t="s">
        <v>364</v>
      </c>
      <c r="B248">
        <v>1519187569</v>
      </c>
      <c r="C248">
        <v>8072572362</v>
      </c>
      <c r="D248">
        <v>214</v>
      </c>
      <c r="E248">
        <v>99223</v>
      </c>
      <c r="F248" t="s">
        <v>78</v>
      </c>
      <c r="G248">
        <v>205</v>
      </c>
      <c r="H248">
        <v>158</v>
      </c>
      <c r="I248" t="s">
        <v>16</v>
      </c>
      <c r="J248" t="s">
        <v>20</v>
      </c>
      <c r="K248" t="s">
        <v>60</v>
      </c>
      <c r="L248" t="s">
        <v>35</v>
      </c>
      <c r="M248" t="s">
        <v>26</v>
      </c>
      <c r="N248" s="1">
        <v>45474</v>
      </c>
      <c r="O248" t="str">
        <f t="shared" si="12"/>
        <v/>
      </c>
      <c r="P248" t="str">
        <f t="shared" si="13"/>
        <v/>
      </c>
      <c r="Q248" t="str">
        <f t="shared" si="14"/>
        <v/>
      </c>
      <c r="R248" t="str">
        <f t="shared" si="15"/>
        <v/>
      </c>
    </row>
    <row r="249" spans="1:18" x14ac:dyDescent="0.3">
      <c r="A249" t="s">
        <v>365</v>
      </c>
      <c r="B249">
        <v>6471383497</v>
      </c>
      <c r="C249">
        <v>898912458</v>
      </c>
      <c r="D249">
        <v>415</v>
      </c>
      <c r="E249">
        <v>99214</v>
      </c>
      <c r="F249" t="s">
        <v>333</v>
      </c>
      <c r="G249">
        <v>211</v>
      </c>
      <c r="H249">
        <v>211</v>
      </c>
      <c r="I249" t="s">
        <v>29</v>
      </c>
      <c r="J249" t="s">
        <v>17</v>
      </c>
      <c r="K249" t="s">
        <v>44</v>
      </c>
      <c r="L249" t="s">
        <v>19</v>
      </c>
      <c r="M249" t="s">
        <v>20</v>
      </c>
      <c r="N249" s="1">
        <v>45505</v>
      </c>
      <c r="O249" t="str">
        <f t="shared" si="12"/>
        <v/>
      </c>
      <c r="P249" t="str">
        <f t="shared" si="13"/>
        <v/>
      </c>
      <c r="Q249" t="str">
        <f t="shared" si="14"/>
        <v/>
      </c>
      <c r="R249" t="str">
        <f t="shared" si="15"/>
        <v/>
      </c>
    </row>
    <row r="250" spans="1:18" x14ac:dyDescent="0.3">
      <c r="A250" t="s">
        <v>366</v>
      </c>
      <c r="B250">
        <v>4875663622</v>
      </c>
      <c r="C250">
        <v>7948652260</v>
      </c>
      <c r="D250">
        <v>431</v>
      </c>
      <c r="E250">
        <v>99221</v>
      </c>
      <c r="F250" t="s">
        <v>193</v>
      </c>
      <c r="G250">
        <v>251</v>
      </c>
      <c r="H250">
        <v>251</v>
      </c>
      <c r="I250" t="s">
        <v>29</v>
      </c>
      <c r="J250" t="s">
        <v>20</v>
      </c>
      <c r="K250" t="s">
        <v>38</v>
      </c>
      <c r="L250" t="s">
        <v>19</v>
      </c>
      <c r="M250" t="s">
        <v>20</v>
      </c>
      <c r="N250" s="1">
        <v>45595</v>
      </c>
      <c r="O250" t="str">
        <f t="shared" si="12"/>
        <v/>
      </c>
      <c r="P250" t="str">
        <f t="shared" si="13"/>
        <v/>
      </c>
      <c r="Q250" t="str">
        <f t="shared" si="14"/>
        <v/>
      </c>
      <c r="R250" t="str">
        <f t="shared" si="15"/>
        <v/>
      </c>
    </row>
    <row r="251" spans="1:18" x14ac:dyDescent="0.3">
      <c r="A251" t="s">
        <v>367</v>
      </c>
      <c r="B251">
        <v>557220025</v>
      </c>
      <c r="C251">
        <v>6572802735</v>
      </c>
      <c r="D251">
        <v>304</v>
      </c>
      <c r="E251">
        <v>99213</v>
      </c>
      <c r="F251" t="s">
        <v>15</v>
      </c>
      <c r="G251">
        <v>234</v>
      </c>
      <c r="H251">
        <v>234</v>
      </c>
      <c r="I251" t="s">
        <v>23</v>
      </c>
      <c r="J251" t="s">
        <v>24</v>
      </c>
      <c r="K251" t="s">
        <v>18</v>
      </c>
      <c r="L251" t="s">
        <v>35</v>
      </c>
      <c r="M251" t="s">
        <v>24</v>
      </c>
      <c r="N251" s="1">
        <v>45528</v>
      </c>
      <c r="O251" t="str">
        <f t="shared" si="12"/>
        <v>Yes</v>
      </c>
      <c r="P251" t="str">
        <f t="shared" si="13"/>
        <v/>
      </c>
      <c r="Q251" t="str">
        <f t="shared" si="14"/>
        <v/>
      </c>
      <c r="R251" t="str">
        <f t="shared" si="15"/>
        <v/>
      </c>
    </row>
    <row r="252" spans="1:18" x14ac:dyDescent="0.3">
      <c r="A252" t="s">
        <v>368</v>
      </c>
      <c r="B252">
        <v>8981531916</v>
      </c>
      <c r="C252">
        <v>4890820005</v>
      </c>
      <c r="D252">
        <v>410</v>
      </c>
      <c r="E252">
        <v>99215</v>
      </c>
      <c r="F252" t="s">
        <v>157</v>
      </c>
      <c r="G252">
        <v>279</v>
      </c>
      <c r="H252">
        <v>262</v>
      </c>
      <c r="I252" t="s">
        <v>29</v>
      </c>
      <c r="J252" t="s">
        <v>24</v>
      </c>
      <c r="K252" t="s">
        <v>44</v>
      </c>
      <c r="L252" t="s">
        <v>35</v>
      </c>
      <c r="M252" t="s">
        <v>26</v>
      </c>
      <c r="N252" s="1">
        <v>45522</v>
      </c>
      <c r="O252" t="str">
        <f t="shared" si="12"/>
        <v/>
      </c>
      <c r="P252" t="str">
        <f t="shared" si="13"/>
        <v/>
      </c>
      <c r="Q252" t="str">
        <f t="shared" si="14"/>
        <v/>
      </c>
      <c r="R252" t="str">
        <f t="shared" si="15"/>
        <v/>
      </c>
    </row>
    <row r="253" spans="1:18" x14ac:dyDescent="0.3">
      <c r="A253" t="s">
        <v>369</v>
      </c>
      <c r="B253">
        <v>3385089876</v>
      </c>
      <c r="C253">
        <v>6074309610</v>
      </c>
      <c r="D253">
        <v>146</v>
      </c>
      <c r="E253">
        <v>99221</v>
      </c>
      <c r="F253" t="s">
        <v>22</v>
      </c>
      <c r="G253">
        <v>99</v>
      </c>
      <c r="H253">
        <v>88</v>
      </c>
      <c r="I253" t="s">
        <v>23</v>
      </c>
      <c r="J253" t="s">
        <v>24</v>
      </c>
      <c r="K253" t="s">
        <v>65</v>
      </c>
      <c r="L253" t="s">
        <v>35</v>
      </c>
      <c r="M253" t="s">
        <v>24</v>
      </c>
      <c r="N253" s="1">
        <v>45454</v>
      </c>
      <c r="O253" t="str">
        <f t="shared" si="12"/>
        <v/>
      </c>
      <c r="P253" t="str">
        <f t="shared" si="13"/>
        <v/>
      </c>
      <c r="Q253" t="str">
        <f t="shared" si="14"/>
        <v/>
      </c>
      <c r="R253" t="str">
        <f t="shared" si="15"/>
        <v/>
      </c>
    </row>
    <row r="254" spans="1:18" x14ac:dyDescent="0.3">
      <c r="A254" t="s">
        <v>370</v>
      </c>
      <c r="B254">
        <v>2580747797</v>
      </c>
      <c r="C254">
        <v>6998432525</v>
      </c>
      <c r="D254">
        <v>326</v>
      </c>
      <c r="E254">
        <v>99223</v>
      </c>
      <c r="F254" t="s">
        <v>168</v>
      </c>
      <c r="G254">
        <v>169</v>
      </c>
      <c r="H254">
        <v>169</v>
      </c>
      <c r="I254" t="s">
        <v>16</v>
      </c>
      <c r="J254" t="s">
        <v>17</v>
      </c>
      <c r="K254" t="s">
        <v>60</v>
      </c>
      <c r="L254" t="s">
        <v>19</v>
      </c>
      <c r="M254" t="s">
        <v>26</v>
      </c>
      <c r="N254" s="1">
        <v>45564</v>
      </c>
      <c r="O254" t="str">
        <f t="shared" si="12"/>
        <v/>
      </c>
      <c r="P254" t="str">
        <f t="shared" si="13"/>
        <v/>
      </c>
      <c r="Q254" t="str">
        <f t="shared" si="14"/>
        <v/>
      </c>
      <c r="R254" t="str">
        <f t="shared" si="15"/>
        <v/>
      </c>
    </row>
    <row r="255" spans="1:18" x14ac:dyDescent="0.3">
      <c r="A255" t="s">
        <v>371</v>
      </c>
      <c r="B255">
        <v>6555966608</v>
      </c>
      <c r="C255">
        <v>5908567403</v>
      </c>
      <c r="D255">
        <v>331</v>
      </c>
      <c r="E255">
        <v>99214</v>
      </c>
      <c r="F255" t="s">
        <v>15</v>
      </c>
      <c r="G255">
        <v>242</v>
      </c>
      <c r="H255">
        <v>242</v>
      </c>
      <c r="I255" t="s">
        <v>23</v>
      </c>
      <c r="J255" t="s">
        <v>24</v>
      </c>
      <c r="K255" t="s">
        <v>18</v>
      </c>
      <c r="L255" t="s">
        <v>35</v>
      </c>
      <c r="M255" t="s">
        <v>152</v>
      </c>
      <c r="N255" s="1">
        <v>45504</v>
      </c>
      <c r="O255" t="str">
        <f t="shared" si="12"/>
        <v>Yes</v>
      </c>
      <c r="P255" t="str">
        <f t="shared" si="13"/>
        <v/>
      </c>
      <c r="Q255" t="str">
        <f t="shared" si="14"/>
        <v/>
      </c>
      <c r="R255" t="str">
        <f t="shared" si="15"/>
        <v/>
      </c>
    </row>
    <row r="256" spans="1:18" x14ac:dyDescent="0.3">
      <c r="A256" t="s">
        <v>372</v>
      </c>
      <c r="B256">
        <v>6996555508</v>
      </c>
      <c r="C256">
        <v>1455603496</v>
      </c>
      <c r="D256">
        <v>117</v>
      </c>
      <c r="E256">
        <v>99238</v>
      </c>
      <c r="F256" t="s">
        <v>190</v>
      </c>
      <c r="G256">
        <v>74</v>
      </c>
      <c r="H256">
        <v>61</v>
      </c>
      <c r="I256" t="s">
        <v>16</v>
      </c>
      <c r="J256" t="s">
        <v>17</v>
      </c>
      <c r="K256" t="s">
        <v>65</v>
      </c>
      <c r="L256" t="s">
        <v>35</v>
      </c>
      <c r="M256" t="s">
        <v>24</v>
      </c>
      <c r="N256" s="1">
        <v>45555</v>
      </c>
      <c r="O256" t="str">
        <f t="shared" si="12"/>
        <v/>
      </c>
      <c r="P256" t="str">
        <f t="shared" si="13"/>
        <v/>
      </c>
      <c r="Q256" t="str">
        <f t="shared" si="14"/>
        <v/>
      </c>
      <c r="R256" t="str">
        <f t="shared" si="15"/>
        <v/>
      </c>
    </row>
    <row r="257" spans="1:18" x14ac:dyDescent="0.3">
      <c r="A257" t="s">
        <v>373</v>
      </c>
      <c r="B257">
        <v>5161832392</v>
      </c>
      <c r="C257">
        <v>7180742024</v>
      </c>
      <c r="D257">
        <v>273</v>
      </c>
      <c r="E257">
        <v>99214</v>
      </c>
      <c r="F257" t="s">
        <v>126</v>
      </c>
      <c r="G257">
        <v>181</v>
      </c>
      <c r="H257">
        <v>142</v>
      </c>
      <c r="I257" t="s">
        <v>16</v>
      </c>
      <c r="J257" t="s">
        <v>24</v>
      </c>
      <c r="K257" t="s">
        <v>65</v>
      </c>
      <c r="L257" t="s">
        <v>19</v>
      </c>
      <c r="M257" t="s">
        <v>26</v>
      </c>
      <c r="N257" s="1">
        <v>45511</v>
      </c>
      <c r="O257" t="str">
        <f t="shared" si="12"/>
        <v/>
      </c>
      <c r="P257" t="str">
        <f t="shared" si="13"/>
        <v/>
      </c>
      <c r="Q257" t="str">
        <f t="shared" si="14"/>
        <v>Yes</v>
      </c>
      <c r="R257" t="str">
        <f t="shared" si="15"/>
        <v/>
      </c>
    </row>
    <row r="258" spans="1:18" x14ac:dyDescent="0.3">
      <c r="A258" t="s">
        <v>374</v>
      </c>
      <c r="B258">
        <v>1339200158</v>
      </c>
      <c r="C258">
        <v>9447248510</v>
      </c>
      <c r="D258">
        <v>288</v>
      </c>
      <c r="E258">
        <v>99222</v>
      </c>
      <c r="F258" t="s">
        <v>157</v>
      </c>
      <c r="G258">
        <v>300</v>
      </c>
      <c r="H258">
        <v>189</v>
      </c>
      <c r="I258" t="s">
        <v>33</v>
      </c>
      <c r="J258" t="s">
        <v>17</v>
      </c>
      <c r="K258" t="s">
        <v>60</v>
      </c>
      <c r="L258" t="s">
        <v>19</v>
      </c>
      <c r="M258" t="s">
        <v>26</v>
      </c>
      <c r="N258" s="1">
        <v>45504</v>
      </c>
      <c r="O258" t="str">
        <f t="shared" si="12"/>
        <v/>
      </c>
      <c r="P258" t="str">
        <f t="shared" si="13"/>
        <v/>
      </c>
      <c r="Q258" t="str">
        <f t="shared" si="14"/>
        <v/>
      </c>
      <c r="R258" t="str">
        <f t="shared" si="15"/>
        <v/>
      </c>
    </row>
    <row r="259" spans="1:18" x14ac:dyDescent="0.3">
      <c r="A259" t="s">
        <v>375</v>
      </c>
      <c r="B259">
        <v>1355108115</v>
      </c>
      <c r="C259">
        <v>2611585318</v>
      </c>
      <c r="D259">
        <v>235</v>
      </c>
      <c r="E259">
        <v>99213</v>
      </c>
      <c r="F259" t="s">
        <v>59</v>
      </c>
      <c r="G259">
        <v>148</v>
      </c>
      <c r="H259">
        <v>119</v>
      </c>
      <c r="I259" t="s">
        <v>29</v>
      </c>
      <c r="J259" t="s">
        <v>17</v>
      </c>
      <c r="K259" t="s">
        <v>60</v>
      </c>
      <c r="L259" t="s">
        <v>35</v>
      </c>
      <c r="M259" t="s">
        <v>20</v>
      </c>
      <c r="N259" s="1">
        <v>45477</v>
      </c>
      <c r="O259" t="str">
        <f t="shared" ref="O259:O322" si="16">IF(F259="Unknown", "Yes", "")</f>
        <v/>
      </c>
      <c r="P259" t="str">
        <f t="shared" ref="P259:P322" si="17">IF(H259=0, "Yes", "")</f>
        <v/>
      </c>
      <c r="Q259" t="str">
        <f t="shared" ref="Q259:Q322" si="18">IF(AND(J259="Paid", L259="Yes"), "Yes", "")</f>
        <v/>
      </c>
      <c r="R259" t="str">
        <f t="shared" ref="R259:R322" si="19">IF(AND(J259="Denied", K259="Unspecified"),"Yes","")</f>
        <v/>
      </c>
    </row>
    <row r="260" spans="1:18" x14ac:dyDescent="0.3">
      <c r="A260" t="s">
        <v>376</v>
      </c>
      <c r="B260">
        <v>8387167886</v>
      </c>
      <c r="C260">
        <v>6937966604</v>
      </c>
      <c r="D260">
        <v>169</v>
      </c>
      <c r="E260">
        <v>99223</v>
      </c>
      <c r="F260" t="s">
        <v>350</v>
      </c>
      <c r="G260">
        <v>141</v>
      </c>
      <c r="H260">
        <v>117</v>
      </c>
      <c r="I260" t="s">
        <v>29</v>
      </c>
      <c r="J260" t="s">
        <v>17</v>
      </c>
      <c r="K260" t="s">
        <v>41</v>
      </c>
      <c r="L260" t="s">
        <v>19</v>
      </c>
      <c r="M260" t="s">
        <v>26</v>
      </c>
      <c r="N260" s="1">
        <v>45422</v>
      </c>
      <c r="O260" t="str">
        <f t="shared" si="16"/>
        <v/>
      </c>
      <c r="P260" t="str">
        <f t="shared" si="17"/>
        <v/>
      </c>
      <c r="Q260" t="str">
        <f t="shared" si="18"/>
        <v/>
      </c>
      <c r="R260" t="str">
        <f t="shared" si="19"/>
        <v/>
      </c>
    </row>
    <row r="261" spans="1:18" x14ac:dyDescent="0.3">
      <c r="A261" t="s">
        <v>377</v>
      </c>
      <c r="B261">
        <v>8111897676</v>
      </c>
      <c r="C261">
        <v>8971640832</v>
      </c>
      <c r="D261">
        <v>323</v>
      </c>
      <c r="E261">
        <v>99223</v>
      </c>
      <c r="F261" t="s">
        <v>229</v>
      </c>
      <c r="G261">
        <v>181</v>
      </c>
      <c r="H261">
        <v>181</v>
      </c>
      <c r="I261" t="s">
        <v>23</v>
      </c>
      <c r="J261" t="s">
        <v>20</v>
      </c>
      <c r="K261" t="s">
        <v>41</v>
      </c>
      <c r="L261" t="s">
        <v>35</v>
      </c>
      <c r="M261" t="s">
        <v>24</v>
      </c>
      <c r="N261" s="1">
        <v>45626</v>
      </c>
      <c r="O261" t="str">
        <f t="shared" si="16"/>
        <v/>
      </c>
      <c r="P261" t="str">
        <f t="shared" si="17"/>
        <v/>
      </c>
      <c r="Q261" t="str">
        <f t="shared" si="18"/>
        <v/>
      </c>
      <c r="R261" t="str">
        <f t="shared" si="19"/>
        <v/>
      </c>
    </row>
    <row r="262" spans="1:18" x14ac:dyDescent="0.3">
      <c r="A262" t="s">
        <v>378</v>
      </c>
      <c r="B262">
        <v>8963225657</v>
      </c>
      <c r="C262">
        <v>2686050027</v>
      </c>
      <c r="D262">
        <v>325</v>
      </c>
      <c r="E262">
        <v>99215</v>
      </c>
      <c r="F262" t="s">
        <v>51</v>
      </c>
      <c r="G262">
        <v>212</v>
      </c>
      <c r="H262">
        <v>203</v>
      </c>
      <c r="I262" t="s">
        <v>33</v>
      </c>
      <c r="J262" t="s">
        <v>20</v>
      </c>
      <c r="K262" t="s">
        <v>65</v>
      </c>
      <c r="L262" t="s">
        <v>35</v>
      </c>
      <c r="M262" t="s">
        <v>20</v>
      </c>
      <c r="N262" s="1">
        <v>45466</v>
      </c>
      <c r="O262" t="str">
        <f t="shared" si="16"/>
        <v/>
      </c>
      <c r="P262" t="str">
        <f t="shared" si="17"/>
        <v/>
      </c>
      <c r="Q262" t="str">
        <f t="shared" si="18"/>
        <v/>
      </c>
      <c r="R262" t="str">
        <f t="shared" si="19"/>
        <v/>
      </c>
    </row>
    <row r="263" spans="1:18" x14ac:dyDescent="0.3">
      <c r="A263" t="s">
        <v>379</v>
      </c>
      <c r="B263">
        <v>3306287269</v>
      </c>
      <c r="C263">
        <v>978811521</v>
      </c>
      <c r="D263">
        <v>312</v>
      </c>
      <c r="E263">
        <v>99238</v>
      </c>
      <c r="F263" t="s">
        <v>15</v>
      </c>
      <c r="G263">
        <v>236</v>
      </c>
      <c r="H263">
        <v>236</v>
      </c>
      <c r="I263" t="s">
        <v>33</v>
      </c>
      <c r="J263" t="s">
        <v>20</v>
      </c>
      <c r="K263" t="s">
        <v>18</v>
      </c>
      <c r="L263" t="s">
        <v>35</v>
      </c>
      <c r="M263" t="s">
        <v>20</v>
      </c>
      <c r="N263" s="1">
        <v>45487</v>
      </c>
      <c r="O263" t="str">
        <f t="shared" si="16"/>
        <v>Yes</v>
      </c>
      <c r="P263" t="str">
        <f t="shared" si="17"/>
        <v/>
      </c>
      <c r="Q263" t="str">
        <f t="shared" si="18"/>
        <v/>
      </c>
      <c r="R263" t="str">
        <f t="shared" si="19"/>
        <v>Yes</v>
      </c>
    </row>
    <row r="264" spans="1:18" x14ac:dyDescent="0.3">
      <c r="A264" t="s">
        <v>380</v>
      </c>
      <c r="B264">
        <v>4283312035</v>
      </c>
      <c r="C264">
        <v>4681095793</v>
      </c>
      <c r="D264">
        <v>233</v>
      </c>
      <c r="E264">
        <v>99233</v>
      </c>
      <c r="F264" t="s">
        <v>236</v>
      </c>
      <c r="G264">
        <v>137</v>
      </c>
      <c r="H264">
        <v>137</v>
      </c>
      <c r="I264" t="s">
        <v>23</v>
      </c>
      <c r="J264" t="s">
        <v>24</v>
      </c>
      <c r="K264" t="s">
        <v>34</v>
      </c>
      <c r="L264" t="s">
        <v>35</v>
      </c>
      <c r="M264" t="s">
        <v>26</v>
      </c>
      <c r="N264" s="1">
        <v>45434</v>
      </c>
      <c r="O264" t="str">
        <f t="shared" si="16"/>
        <v/>
      </c>
      <c r="P264" t="str">
        <f t="shared" si="17"/>
        <v/>
      </c>
      <c r="Q264" t="str">
        <f t="shared" si="18"/>
        <v/>
      </c>
      <c r="R264" t="str">
        <f t="shared" si="19"/>
        <v/>
      </c>
    </row>
    <row r="265" spans="1:18" x14ac:dyDescent="0.3">
      <c r="A265" t="s">
        <v>381</v>
      </c>
      <c r="B265">
        <v>5859909550</v>
      </c>
      <c r="C265">
        <v>368241742</v>
      </c>
      <c r="D265">
        <v>410</v>
      </c>
      <c r="E265">
        <v>99221</v>
      </c>
      <c r="F265" t="s">
        <v>15</v>
      </c>
      <c r="G265">
        <v>339</v>
      </c>
      <c r="H265">
        <v>339</v>
      </c>
      <c r="I265" t="s">
        <v>16</v>
      </c>
      <c r="J265" t="s">
        <v>20</v>
      </c>
      <c r="K265" t="s">
        <v>18</v>
      </c>
      <c r="L265" t="s">
        <v>35</v>
      </c>
      <c r="M265" t="s">
        <v>24</v>
      </c>
      <c r="N265" s="1">
        <v>45439</v>
      </c>
      <c r="O265" t="str">
        <f t="shared" si="16"/>
        <v>Yes</v>
      </c>
      <c r="P265" t="str">
        <f t="shared" si="17"/>
        <v/>
      </c>
      <c r="Q265" t="str">
        <f t="shared" si="18"/>
        <v/>
      </c>
      <c r="R265" t="str">
        <f t="shared" si="19"/>
        <v>Yes</v>
      </c>
    </row>
    <row r="266" spans="1:18" x14ac:dyDescent="0.3">
      <c r="A266" t="s">
        <v>382</v>
      </c>
      <c r="B266">
        <v>369669760</v>
      </c>
      <c r="C266">
        <v>3458368496</v>
      </c>
      <c r="D266">
        <v>203</v>
      </c>
      <c r="E266">
        <v>99222</v>
      </c>
      <c r="F266" t="s">
        <v>173</v>
      </c>
      <c r="G266">
        <v>112</v>
      </c>
      <c r="H266">
        <v>75</v>
      </c>
      <c r="I266" t="s">
        <v>23</v>
      </c>
      <c r="J266" t="s">
        <v>24</v>
      </c>
      <c r="K266" t="s">
        <v>41</v>
      </c>
      <c r="L266" t="s">
        <v>19</v>
      </c>
      <c r="M266" t="s">
        <v>26</v>
      </c>
      <c r="N266" s="1">
        <v>45472</v>
      </c>
      <c r="O266" t="str">
        <f t="shared" si="16"/>
        <v/>
      </c>
      <c r="P266" t="str">
        <f t="shared" si="17"/>
        <v/>
      </c>
      <c r="Q266" t="str">
        <f t="shared" si="18"/>
        <v>Yes</v>
      </c>
      <c r="R266" t="str">
        <f t="shared" si="19"/>
        <v/>
      </c>
    </row>
    <row r="267" spans="1:18" x14ac:dyDescent="0.3">
      <c r="A267" t="s">
        <v>383</v>
      </c>
      <c r="B267">
        <v>7067652157</v>
      </c>
      <c r="C267">
        <v>2449555082</v>
      </c>
      <c r="D267">
        <v>297</v>
      </c>
      <c r="E267">
        <v>99238</v>
      </c>
      <c r="F267" t="s">
        <v>57</v>
      </c>
      <c r="G267">
        <v>183</v>
      </c>
      <c r="H267">
        <v>139</v>
      </c>
      <c r="I267" t="s">
        <v>23</v>
      </c>
      <c r="J267" t="s">
        <v>24</v>
      </c>
      <c r="K267" t="s">
        <v>41</v>
      </c>
      <c r="L267" t="s">
        <v>35</v>
      </c>
      <c r="M267" t="s">
        <v>26</v>
      </c>
      <c r="N267" s="1">
        <v>45455</v>
      </c>
      <c r="O267" t="str">
        <f t="shared" si="16"/>
        <v/>
      </c>
      <c r="P267" t="str">
        <f t="shared" si="17"/>
        <v/>
      </c>
      <c r="Q267" t="str">
        <f t="shared" si="18"/>
        <v/>
      </c>
      <c r="R267" t="str">
        <f t="shared" si="19"/>
        <v/>
      </c>
    </row>
    <row r="268" spans="1:18" x14ac:dyDescent="0.3">
      <c r="A268" t="s">
        <v>384</v>
      </c>
      <c r="B268">
        <v>814324217</v>
      </c>
      <c r="C268">
        <v>548969708</v>
      </c>
      <c r="D268">
        <v>386</v>
      </c>
      <c r="E268">
        <v>99223</v>
      </c>
      <c r="F268" t="s">
        <v>227</v>
      </c>
      <c r="G268">
        <v>169</v>
      </c>
      <c r="H268">
        <v>163</v>
      </c>
      <c r="I268" t="s">
        <v>16</v>
      </c>
      <c r="J268" t="s">
        <v>20</v>
      </c>
      <c r="K268" t="s">
        <v>38</v>
      </c>
      <c r="L268" t="s">
        <v>19</v>
      </c>
      <c r="M268" t="s">
        <v>24</v>
      </c>
      <c r="N268" s="1">
        <v>45478</v>
      </c>
      <c r="O268" t="str">
        <f t="shared" si="16"/>
        <v/>
      </c>
      <c r="P268" t="str">
        <f t="shared" si="17"/>
        <v/>
      </c>
      <c r="Q268" t="str">
        <f t="shared" si="18"/>
        <v/>
      </c>
      <c r="R268" t="str">
        <f t="shared" si="19"/>
        <v/>
      </c>
    </row>
    <row r="269" spans="1:18" x14ac:dyDescent="0.3">
      <c r="A269" t="s">
        <v>385</v>
      </c>
      <c r="B269">
        <v>814323378</v>
      </c>
      <c r="C269">
        <v>548973884</v>
      </c>
      <c r="D269">
        <v>345</v>
      </c>
      <c r="E269">
        <v>99223</v>
      </c>
      <c r="F269" t="s">
        <v>227</v>
      </c>
      <c r="G269">
        <v>202</v>
      </c>
      <c r="H269">
        <v>202</v>
      </c>
      <c r="I269" t="s">
        <v>16</v>
      </c>
      <c r="J269" t="s">
        <v>20</v>
      </c>
      <c r="K269" t="s">
        <v>38</v>
      </c>
      <c r="L269" t="s">
        <v>19</v>
      </c>
      <c r="M269" t="s">
        <v>24</v>
      </c>
      <c r="N269" s="1">
        <v>45465</v>
      </c>
      <c r="O269" t="str">
        <f t="shared" si="16"/>
        <v/>
      </c>
      <c r="P269" t="str">
        <f t="shared" si="17"/>
        <v/>
      </c>
      <c r="Q269" t="str">
        <f t="shared" si="18"/>
        <v/>
      </c>
      <c r="R269" t="str">
        <f t="shared" si="19"/>
        <v/>
      </c>
    </row>
    <row r="270" spans="1:18" x14ac:dyDescent="0.3">
      <c r="A270" t="s">
        <v>386</v>
      </c>
      <c r="B270">
        <v>4893865032</v>
      </c>
      <c r="C270">
        <v>4634823676</v>
      </c>
      <c r="D270">
        <v>308</v>
      </c>
      <c r="E270">
        <v>99222</v>
      </c>
      <c r="F270" t="s">
        <v>208</v>
      </c>
      <c r="G270">
        <v>107</v>
      </c>
      <c r="H270">
        <v>107</v>
      </c>
      <c r="I270" t="s">
        <v>29</v>
      </c>
      <c r="J270" t="s">
        <v>20</v>
      </c>
      <c r="K270" t="s">
        <v>41</v>
      </c>
      <c r="L270" t="s">
        <v>19</v>
      </c>
      <c r="M270" t="s">
        <v>24</v>
      </c>
      <c r="N270" s="1">
        <v>45517</v>
      </c>
      <c r="O270" t="str">
        <f t="shared" si="16"/>
        <v/>
      </c>
      <c r="P270" t="str">
        <f t="shared" si="17"/>
        <v/>
      </c>
      <c r="Q270" t="str">
        <f t="shared" si="18"/>
        <v/>
      </c>
      <c r="R270" t="str">
        <f t="shared" si="19"/>
        <v/>
      </c>
    </row>
    <row r="271" spans="1:18" x14ac:dyDescent="0.3">
      <c r="A271" t="s">
        <v>387</v>
      </c>
      <c r="B271">
        <v>9638695305</v>
      </c>
      <c r="C271">
        <v>6774840256</v>
      </c>
      <c r="D271">
        <v>472</v>
      </c>
      <c r="E271">
        <v>99214</v>
      </c>
      <c r="F271" t="s">
        <v>160</v>
      </c>
      <c r="G271">
        <v>263</v>
      </c>
      <c r="H271">
        <v>243</v>
      </c>
      <c r="I271" t="s">
        <v>16</v>
      </c>
      <c r="J271" t="s">
        <v>20</v>
      </c>
      <c r="K271" t="s">
        <v>30</v>
      </c>
      <c r="L271" t="s">
        <v>19</v>
      </c>
      <c r="M271" t="s">
        <v>24</v>
      </c>
      <c r="N271" s="1">
        <v>45560</v>
      </c>
      <c r="O271" t="str">
        <f t="shared" si="16"/>
        <v/>
      </c>
      <c r="P271" t="str">
        <f t="shared" si="17"/>
        <v/>
      </c>
      <c r="Q271" t="str">
        <f t="shared" si="18"/>
        <v/>
      </c>
      <c r="R271" t="str">
        <f t="shared" si="19"/>
        <v/>
      </c>
    </row>
    <row r="272" spans="1:18" x14ac:dyDescent="0.3">
      <c r="A272" t="s">
        <v>388</v>
      </c>
      <c r="B272">
        <v>2282787640</v>
      </c>
      <c r="C272">
        <v>892109870</v>
      </c>
      <c r="D272">
        <v>448</v>
      </c>
      <c r="E272">
        <v>99232</v>
      </c>
      <c r="F272" t="s">
        <v>310</v>
      </c>
      <c r="G272">
        <v>356</v>
      </c>
      <c r="H272">
        <v>221</v>
      </c>
      <c r="I272" t="s">
        <v>16</v>
      </c>
      <c r="J272" t="s">
        <v>17</v>
      </c>
      <c r="K272" t="s">
        <v>30</v>
      </c>
      <c r="L272" t="s">
        <v>35</v>
      </c>
      <c r="M272" t="s">
        <v>24</v>
      </c>
      <c r="N272" s="1">
        <v>45499</v>
      </c>
      <c r="O272" t="str">
        <f t="shared" si="16"/>
        <v/>
      </c>
      <c r="P272" t="str">
        <f t="shared" si="17"/>
        <v/>
      </c>
      <c r="Q272" t="str">
        <f t="shared" si="18"/>
        <v/>
      </c>
      <c r="R272" t="str">
        <f t="shared" si="19"/>
        <v/>
      </c>
    </row>
    <row r="273" spans="1:18" x14ac:dyDescent="0.3">
      <c r="A273" t="s">
        <v>389</v>
      </c>
      <c r="B273">
        <v>5629112554</v>
      </c>
      <c r="C273">
        <v>1395355329</v>
      </c>
      <c r="D273">
        <v>309</v>
      </c>
      <c r="E273">
        <v>99215</v>
      </c>
      <c r="F273" t="s">
        <v>390</v>
      </c>
      <c r="G273">
        <v>269</v>
      </c>
      <c r="H273">
        <v>203</v>
      </c>
      <c r="I273" t="s">
        <v>33</v>
      </c>
      <c r="J273" t="s">
        <v>17</v>
      </c>
      <c r="K273" t="s">
        <v>44</v>
      </c>
      <c r="L273" t="s">
        <v>19</v>
      </c>
      <c r="M273" t="s">
        <v>26</v>
      </c>
      <c r="N273" s="1">
        <v>45581</v>
      </c>
      <c r="O273" t="str">
        <f t="shared" si="16"/>
        <v/>
      </c>
      <c r="P273" t="str">
        <f t="shared" si="17"/>
        <v/>
      </c>
      <c r="Q273" t="str">
        <f t="shared" si="18"/>
        <v/>
      </c>
      <c r="R273" t="str">
        <f t="shared" si="19"/>
        <v/>
      </c>
    </row>
    <row r="274" spans="1:18" x14ac:dyDescent="0.3">
      <c r="A274" t="s">
        <v>391</v>
      </c>
      <c r="B274">
        <v>8791547570</v>
      </c>
      <c r="C274">
        <v>7141352718</v>
      </c>
      <c r="D274">
        <v>164</v>
      </c>
      <c r="E274">
        <v>99223</v>
      </c>
      <c r="F274" t="s">
        <v>155</v>
      </c>
      <c r="G274">
        <v>144</v>
      </c>
      <c r="H274">
        <v>125</v>
      </c>
      <c r="I274" t="s">
        <v>33</v>
      </c>
      <c r="J274" t="s">
        <v>24</v>
      </c>
      <c r="K274" t="s">
        <v>25</v>
      </c>
      <c r="L274" t="s">
        <v>35</v>
      </c>
      <c r="M274" t="s">
        <v>24</v>
      </c>
      <c r="N274" s="1">
        <v>45430</v>
      </c>
      <c r="O274" t="str">
        <f t="shared" si="16"/>
        <v/>
      </c>
      <c r="P274" t="str">
        <f t="shared" si="17"/>
        <v/>
      </c>
      <c r="Q274" t="str">
        <f t="shared" si="18"/>
        <v/>
      </c>
      <c r="R274" t="str">
        <f t="shared" si="19"/>
        <v/>
      </c>
    </row>
    <row r="275" spans="1:18" x14ac:dyDescent="0.3">
      <c r="A275" t="s">
        <v>392</v>
      </c>
      <c r="B275">
        <v>9229694893</v>
      </c>
      <c r="C275">
        <v>1321182712</v>
      </c>
      <c r="D275">
        <v>408</v>
      </c>
      <c r="E275">
        <v>99238</v>
      </c>
      <c r="F275" t="s">
        <v>112</v>
      </c>
      <c r="G275">
        <v>272</v>
      </c>
      <c r="H275">
        <v>272</v>
      </c>
      <c r="I275" t="s">
        <v>29</v>
      </c>
      <c r="J275" t="s">
        <v>17</v>
      </c>
      <c r="K275" t="s">
        <v>34</v>
      </c>
      <c r="L275" t="s">
        <v>35</v>
      </c>
      <c r="M275" t="s">
        <v>24</v>
      </c>
      <c r="N275" s="1">
        <v>45501</v>
      </c>
      <c r="O275" t="str">
        <f t="shared" si="16"/>
        <v/>
      </c>
      <c r="P275" t="str">
        <f t="shared" si="17"/>
        <v/>
      </c>
      <c r="Q275" t="str">
        <f t="shared" si="18"/>
        <v/>
      </c>
      <c r="R275" t="str">
        <f t="shared" si="19"/>
        <v/>
      </c>
    </row>
    <row r="276" spans="1:18" x14ac:dyDescent="0.3">
      <c r="A276" t="s">
        <v>393</v>
      </c>
      <c r="B276">
        <v>5237318591</v>
      </c>
      <c r="C276">
        <v>7845126855</v>
      </c>
      <c r="D276">
        <v>113</v>
      </c>
      <c r="E276">
        <v>99222</v>
      </c>
      <c r="F276" t="s">
        <v>394</v>
      </c>
      <c r="G276">
        <v>76</v>
      </c>
      <c r="H276">
        <v>70</v>
      </c>
      <c r="I276" t="s">
        <v>23</v>
      </c>
      <c r="J276" t="s">
        <v>24</v>
      </c>
      <c r="K276" t="s">
        <v>41</v>
      </c>
      <c r="L276" t="s">
        <v>35</v>
      </c>
      <c r="M276" t="s">
        <v>24</v>
      </c>
      <c r="N276" s="1">
        <v>45425</v>
      </c>
      <c r="O276" t="str">
        <f t="shared" si="16"/>
        <v/>
      </c>
      <c r="P276" t="str">
        <f t="shared" si="17"/>
        <v/>
      </c>
      <c r="Q276" t="str">
        <f t="shared" si="18"/>
        <v/>
      </c>
      <c r="R276" t="str">
        <f t="shared" si="19"/>
        <v/>
      </c>
    </row>
    <row r="277" spans="1:18" x14ac:dyDescent="0.3">
      <c r="A277" t="s">
        <v>395</v>
      </c>
      <c r="B277">
        <v>9775868297</v>
      </c>
      <c r="C277">
        <v>8170480654</v>
      </c>
      <c r="D277">
        <v>204</v>
      </c>
      <c r="E277">
        <v>99213</v>
      </c>
      <c r="F277" t="s">
        <v>270</v>
      </c>
      <c r="G277">
        <v>211</v>
      </c>
      <c r="H277">
        <v>141</v>
      </c>
      <c r="I277" t="s">
        <v>16</v>
      </c>
      <c r="J277" t="s">
        <v>20</v>
      </c>
      <c r="K277" t="s">
        <v>34</v>
      </c>
      <c r="L277" t="s">
        <v>35</v>
      </c>
      <c r="M277" t="s">
        <v>24</v>
      </c>
      <c r="N277" s="1">
        <v>45609</v>
      </c>
      <c r="O277" t="str">
        <f t="shared" si="16"/>
        <v/>
      </c>
      <c r="P277" t="str">
        <f t="shared" si="17"/>
        <v/>
      </c>
      <c r="Q277" t="str">
        <f t="shared" si="18"/>
        <v/>
      </c>
      <c r="R277" t="str">
        <f t="shared" si="19"/>
        <v/>
      </c>
    </row>
    <row r="278" spans="1:18" x14ac:dyDescent="0.3">
      <c r="A278" t="s">
        <v>396</v>
      </c>
      <c r="B278">
        <v>4434252642</v>
      </c>
      <c r="C278">
        <v>2601215197</v>
      </c>
      <c r="D278">
        <v>93</v>
      </c>
      <c r="E278">
        <v>99232</v>
      </c>
      <c r="F278" t="s">
        <v>131</v>
      </c>
      <c r="G278">
        <v>115</v>
      </c>
      <c r="H278">
        <v>71</v>
      </c>
      <c r="I278" t="s">
        <v>16</v>
      </c>
      <c r="J278" t="s">
        <v>20</v>
      </c>
      <c r="K278" t="s">
        <v>25</v>
      </c>
      <c r="L278" t="s">
        <v>35</v>
      </c>
      <c r="M278" t="s">
        <v>26</v>
      </c>
      <c r="N278" s="1">
        <v>45568</v>
      </c>
      <c r="O278" t="str">
        <f t="shared" si="16"/>
        <v/>
      </c>
      <c r="P278" t="str">
        <f t="shared" si="17"/>
        <v/>
      </c>
      <c r="Q278" t="str">
        <f t="shared" si="18"/>
        <v/>
      </c>
      <c r="R278" t="str">
        <f t="shared" si="19"/>
        <v/>
      </c>
    </row>
    <row r="279" spans="1:18" x14ac:dyDescent="0.3">
      <c r="A279" t="s">
        <v>397</v>
      </c>
      <c r="B279">
        <v>483387136</v>
      </c>
      <c r="C279">
        <v>5630016019</v>
      </c>
      <c r="D279">
        <v>402</v>
      </c>
      <c r="E279">
        <v>99231</v>
      </c>
      <c r="F279" t="s">
        <v>193</v>
      </c>
      <c r="G279">
        <v>270</v>
      </c>
      <c r="H279">
        <v>239</v>
      </c>
      <c r="I279" t="s">
        <v>23</v>
      </c>
      <c r="J279" t="s">
        <v>17</v>
      </c>
      <c r="K279" t="s">
        <v>38</v>
      </c>
      <c r="L279" t="s">
        <v>35</v>
      </c>
      <c r="M279" t="s">
        <v>24</v>
      </c>
      <c r="N279" s="1">
        <v>45444</v>
      </c>
      <c r="O279" t="str">
        <f t="shared" si="16"/>
        <v/>
      </c>
      <c r="P279" t="str">
        <f t="shared" si="17"/>
        <v/>
      </c>
      <c r="Q279" t="str">
        <f t="shared" si="18"/>
        <v/>
      </c>
      <c r="R279" t="str">
        <f t="shared" si="19"/>
        <v/>
      </c>
    </row>
    <row r="280" spans="1:18" x14ac:dyDescent="0.3">
      <c r="A280" t="s">
        <v>398</v>
      </c>
      <c r="B280">
        <v>8399455590</v>
      </c>
      <c r="C280">
        <v>9877124276</v>
      </c>
      <c r="D280">
        <v>411</v>
      </c>
      <c r="E280">
        <v>99232</v>
      </c>
      <c r="F280" t="s">
        <v>15</v>
      </c>
      <c r="G280">
        <v>411</v>
      </c>
      <c r="H280">
        <v>411</v>
      </c>
      <c r="I280" t="s">
        <v>29</v>
      </c>
      <c r="J280" t="s">
        <v>24</v>
      </c>
      <c r="K280" t="s">
        <v>18</v>
      </c>
      <c r="L280" t="s">
        <v>35</v>
      </c>
      <c r="M280" t="s">
        <v>152</v>
      </c>
      <c r="N280" s="1">
        <v>45572</v>
      </c>
      <c r="O280" t="str">
        <f t="shared" si="16"/>
        <v>Yes</v>
      </c>
      <c r="P280" t="str">
        <f t="shared" si="17"/>
        <v/>
      </c>
      <c r="Q280" t="str">
        <f t="shared" si="18"/>
        <v/>
      </c>
      <c r="R280" t="str">
        <f t="shared" si="19"/>
        <v/>
      </c>
    </row>
    <row r="281" spans="1:18" x14ac:dyDescent="0.3">
      <c r="A281" t="s">
        <v>399</v>
      </c>
      <c r="B281">
        <v>4239456052</v>
      </c>
      <c r="C281">
        <v>2026708203</v>
      </c>
      <c r="D281">
        <v>382</v>
      </c>
      <c r="E281">
        <v>99232</v>
      </c>
      <c r="F281" t="s">
        <v>180</v>
      </c>
      <c r="G281">
        <v>240</v>
      </c>
      <c r="H281">
        <v>240</v>
      </c>
      <c r="I281" t="s">
        <v>29</v>
      </c>
      <c r="J281" t="s">
        <v>17</v>
      </c>
      <c r="K281" t="s">
        <v>65</v>
      </c>
      <c r="L281" t="s">
        <v>19</v>
      </c>
      <c r="M281" t="s">
        <v>24</v>
      </c>
      <c r="N281" s="1">
        <v>45457</v>
      </c>
      <c r="O281" t="str">
        <f t="shared" si="16"/>
        <v/>
      </c>
      <c r="P281" t="str">
        <f t="shared" si="17"/>
        <v/>
      </c>
      <c r="Q281" t="str">
        <f t="shared" si="18"/>
        <v/>
      </c>
      <c r="R281" t="str">
        <f t="shared" si="19"/>
        <v/>
      </c>
    </row>
    <row r="282" spans="1:18" x14ac:dyDescent="0.3">
      <c r="A282" t="s">
        <v>400</v>
      </c>
      <c r="B282">
        <v>4100457965</v>
      </c>
      <c r="C282">
        <v>2187687281</v>
      </c>
      <c r="D282">
        <v>74</v>
      </c>
      <c r="E282">
        <v>99214</v>
      </c>
      <c r="F282" t="s">
        <v>86</v>
      </c>
      <c r="G282">
        <v>80</v>
      </c>
      <c r="H282">
        <v>77</v>
      </c>
      <c r="I282" t="s">
        <v>29</v>
      </c>
      <c r="J282" t="s">
        <v>17</v>
      </c>
      <c r="K282" t="s">
        <v>38</v>
      </c>
      <c r="L282" t="s">
        <v>35</v>
      </c>
      <c r="M282" t="s">
        <v>20</v>
      </c>
      <c r="N282" s="1">
        <v>45569</v>
      </c>
      <c r="O282" t="str">
        <f t="shared" si="16"/>
        <v/>
      </c>
      <c r="P282" t="str">
        <f t="shared" si="17"/>
        <v/>
      </c>
      <c r="Q282" t="str">
        <f t="shared" si="18"/>
        <v/>
      </c>
      <c r="R282" t="str">
        <f t="shared" si="19"/>
        <v/>
      </c>
    </row>
    <row r="283" spans="1:18" x14ac:dyDescent="0.3">
      <c r="A283" t="s">
        <v>401</v>
      </c>
      <c r="B283">
        <v>2683715275</v>
      </c>
      <c r="C283">
        <v>4681098015</v>
      </c>
      <c r="D283">
        <v>234</v>
      </c>
      <c r="E283">
        <v>99222</v>
      </c>
      <c r="F283" t="s">
        <v>57</v>
      </c>
      <c r="G283">
        <v>158</v>
      </c>
      <c r="H283">
        <v>158</v>
      </c>
      <c r="I283" t="s">
        <v>16</v>
      </c>
      <c r="J283" t="s">
        <v>24</v>
      </c>
      <c r="K283" t="s">
        <v>30</v>
      </c>
      <c r="L283" t="s">
        <v>19</v>
      </c>
      <c r="M283" t="s">
        <v>24</v>
      </c>
      <c r="N283" s="1">
        <v>45486</v>
      </c>
      <c r="O283" t="str">
        <f t="shared" si="16"/>
        <v/>
      </c>
      <c r="P283" t="str">
        <f t="shared" si="17"/>
        <v/>
      </c>
      <c r="Q283" t="str">
        <f t="shared" si="18"/>
        <v>Yes</v>
      </c>
      <c r="R283" t="str">
        <f t="shared" si="19"/>
        <v/>
      </c>
    </row>
    <row r="284" spans="1:18" x14ac:dyDescent="0.3">
      <c r="A284" t="s">
        <v>402</v>
      </c>
      <c r="B284">
        <v>5041172568</v>
      </c>
      <c r="C284">
        <v>3869892223</v>
      </c>
      <c r="D284">
        <v>123</v>
      </c>
      <c r="E284">
        <v>99233</v>
      </c>
      <c r="F284" t="s">
        <v>403</v>
      </c>
      <c r="G284">
        <v>160</v>
      </c>
      <c r="H284">
        <v>139</v>
      </c>
      <c r="I284" t="s">
        <v>29</v>
      </c>
      <c r="J284" t="s">
        <v>24</v>
      </c>
      <c r="K284" t="s">
        <v>41</v>
      </c>
      <c r="L284" t="s">
        <v>19</v>
      </c>
      <c r="M284" t="s">
        <v>24</v>
      </c>
      <c r="N284" s="1">
        <v>45557</v>
      </c>
      <c r="O284" t="str">
        <f t="shared" si="16"/>
        <v/>
      </c>
      <c r="P284" t="str">
        <f t="shared" si="17"/>
        <v/>
      </c>
      <c r="Q284" t="str">
        <f t="shared" si="18"/>
        <v>Yes</v>
      </c>
      <c r="R284" t="str">
        <f t="shared" si="19"/>
        <v/>
      </c>
    </row>
    <row r="285" spans="1:18" x14ac:dyDescent="0.3">
      <c r="A285" t="s">
        <v>404</v>
      </c>
      <c r="B285">
        <v>7173851925</v>
      </c>
      <c r="C285">
        <v>9964064332</v>
      </c>
      <c r="D285">
        <v>99</v>
      </c>
      <c r="E285">
        <v>99213</v>
      </c>
      <c r="F285" t="s">
        <v>97</v>
      </c>
      <c r="G285">
        <v>89</v>
      </c>
      <c r="H285">
        <v>89</v>
      </c>
      <c r="I285" t="s">
        <v>16</v>
      </c>
      <c r="J285" t="s">
        <v>20</v>
      </c>
      <c r="K285" t="s">
        <v>60</v>
      </c>
      <c r="L285" t="s">
        <v>35</v>
      </c>
      <c r="M285" t="s">
        <v>20</v>
      </c>
      <c r="N285" s="1">
        <v>45503</v>
      </c>
      <c r="O285" t="str">
        <f t="shared" si="16"/>
        <v/>
      </c>
      <c r="P285" t="str">
        <f t="shared" si="17"/>
        <v/>
      </c>
      <c r="Q285" t="str">
        <f t="shared" si="18"/>
        <v/>
      </c>
      <c r="R285" t="str">
        <f t="shared" si="19"/>
        <v/>
      </c>
    </row>
    <row r="286" spans="1:18" x14ac:dyDescent="0.3">
      <c r="A286" t="s">
        <v>405</v>
      </c>
      <c r="B286">
        <v>8263278830</v>
      </c>
      <c r="C286">
        <v>4845947065</v>
      </c>
      <c r="D286">
        <v>195</v>
      </c>
      <c r="E286">
        <v>99213</v>
      </c>
      <c r="F286" t="s">
        <v>182</v>
      </c>
      <c r="G286">
        <v>129</v>
      </c>
      <c r="H286">
        <v>114</v>
      </c>
      <c r="I286" t="s">
        <v>33</v>
      </c>
      <c r="J286" t="s">
        <v>20</v>
      </c>
      <c r="K286" t="s">
        <v>25</v>
      </c>
      <c r="L286" t="s">
        <v>19</v>
      </c>
      <c r="M286" t="s">
        <v>26</v>
      </c>
      <c r="N286" s="1">
        <v>45449</v>
      </c>
      <c r="O286" t="str">
        <f t="shared" si="16"/>
        <v/>
      </c>
      <c r="P286" t="str">
        <f t="shared" si="17"/>
        <v/>
      </c>
      <c r="Q286" t="str">
        <f t="shared" si="18"/>
        <v/>
      </c>
      <c r="R286" t="str">
        <f t="shared" si="19"/>
        <v/>
      </c>
    </row>
    <row r="287" spans="1:18" x14ac:dyDescent="0.3">
      <c r="A287" t="s">
        <v>406</v>
      </c>
      <c r="B287">
        <v>3386389934</v>
      </c>
      <c r="C287">
        <v>7991347293</v>
      </c>
      <c r="D287">
        <v>349</v>
      </c>
      <c r="E287">
        <v>99215</v>
      </c>
      <c r="F287" t="s">
        <v>97</v>
      </c>
      <c r="G287">
        <v>167</v>
      </c>
      <c r="H287">
        <v>130</v>
      </c>
      <c r="I287" t="s">
        <v>16</v>
      </c>
      <c r="J287" t="s">
        <v>20</v>
      </c>
      <c r="K287" t="s">
        <v>30</v>
      </c>
      <c r="L287" t="s">
        <v>19</v>
      </c>
      <c r="M287" t="s">
        <v>24</v>
      </c>
      <c r="N287" s="1">
        <v>45505</v>
      </c>
      <c r="O287" t="str">
        <f t="shared" si="16"/>
        <v/>
      </c>
      <c r="P287" t="str">
        <f t="shared" si="17"/>
        <v/>
      </c>
      <c r="Q287" t="str">
        <f t="shared" si="18"/>
        <v/>
      </c>
      <c r="R287" t="str">
        <f t="shared" si="19"/>
        <v/>
      </c>
    </row>
    <row r="288" spans="1:18" x14ac:dyDescent="0.3">
      <c r="A288" t="s">
        <v>407</v>
      </c>
      <c r="B288">
        <v>6597944645</v>
      </c>
      <c r="C288">
        <v>6244173265</v>
      </c>
      <c r="D288">
        <v>353</v>
      </c>
      <c r="E288">
        <v>99233</v>
      </c>
      <c r="F288" t="s">
        <v>408</v>
      </c>
      <c r="G288">
        <v>283</v>
      </c>
      <c r="H288">
        <v>218</v>
      </c>
      <c r="I288" t="s">
        <v>29</v>
      </c>
      <c r="J288" t="s">
        <v>17</v>
      </c>
      <c r="K288" t="s">
        <v>30</v>
      </c>
      <c r="L288" t="s">
        <v>35</v>
      </c>
      <c r="M288" t="s">
        <v>20</v>
      </c>
      <c r="N288" s="1">
        <v>45570</v>
      </c>
      <c r="O288" t="str">
        <f t="shared" si="16"/>
        <v/>
      </c>
      <c r="P288" t="str">
        <f t="shared" si="17"/>
        <v/>
      </c>
      <c r="Q288" t="str">
        <f t="shared" si="18"/>
        <v/>
      </c>
      <c r="R288" t="str">
        <f t="shared" si="19"/>
        <v/>
      </c>
    </row>
    <row r="289" spans="1:18" x14ac:dyDescent="0.3">
      <c r="A289" t="s">
        <v>409</v>
      </c>
      <c r="B289">
        <v>3842080675</v>
      </c>
      <c r="C289">
        <v>1076949745</v>
      </c>
      <c r="D289">
        <v>131</v>
      </c>
      <c r="E289">
        <v>99223</v>
      </c>
      <c r="F289" t="s">
        <v>253</v>
      </c>
      <c r="G289">
        <v>84</v>
      </c>
      <c r="H289">
        <v>78</v>
      </c>
      <c r="I289" t="s">
        <v>33</v>
      </c>
      <c r="J289" t="s">
        <v>20</v>
      </c>
      <c r="K289" t="s">
        <v>44</v>
      </c>
      <c r="L289" t="s">
        <v>35</v>
      </c>
      <c r="M289" t="s">
        <v>20</v>
      </c>
      <c r="N289" s="1">
        <v>45537</v>
      </c>
      <c r="O289" t="str">
        <f t="shared" si="16"/>
        <v/>
      </c>
      <c r="P289" t="str">
        <f t="shared" si="17"/>
        <v/>
      </c>
      <c r="Q289" t="str">
        <f t="shared" si="18"/>
        <v/>
      </c>
      <c r="R289" t="str">
        <f t="shared" si="19"/>
        <v/>
      </c>
    </row>
    <row r="290" spans="1:18" x14ac:dyDescent="0.3">
      <c r="A290" t="s">
        <v>410</v>
      </c>
      <c r="B290">
        <v>7274850917</v>
      </c>
      <c r="C290">
        <v>806591635</v>
      </c>
      <c r="D290">
        <v>291</v>
      </c>
      <c r="E290">
        <v>99222</v>
      </c>
      <c r="F290" t="s">
        <v>59</v>
      </c>
      <c r="G290">
        <v>198</v>
      </c>
      <c r="H290">
        <v>198</v>
      </c>
      <c r="I290" t="s">
        <v>16</v>
      </c>
      <c r="J290" t="s">
        <v>17</v>
      </c>
      <c r="K290" t="s">
        <v>38</v>
      </c>
      <c r="L290" t="s">
        <v>19</v>
      </c>
      <c r="M290" t="s">
        <v>26</v>
      </c>
      <c r="N290" s="1">
        <v>45504</v>
      </c>
      <c r="O290" t="str">
        <f t="shared" si="16"/>
        <v/>
      </c>
      <c r="P290" t="str">
        <f t="shared" si="17"/>
        <v/>
      </c>
      <c r="Q290" t="str">
        <f t="shared" si="18"/>
        <v/>
      </c>
      <c r="R290" t="str">
        <f t="shared" si="19"/>
        <v/>
      </c>
    </row>
    <row r="291" spans="1:18" x14ac:dyDescent="0.3">
      <c r="A291" t="s">
        <v>411</v>
      </c>
      <c r="B291">
        <v>109000162</v>
      </c>
      <c r="C291">
        <v>4961090391</v>
      </c>
      <c r="D291">
        <v>129</v>
      </c>
      <c r="E291">
        <v>99215</v>
      </c>
      <c r="F291" t="s">
        <v>312</v>
      </c>
      <c r="G291">
        <v>81</v>
      </c>
      <c r="H291">
        <v>79</v>
      </c>
      <c r="I291" t="s">
        <v>16</v>
      </c>
      <c r="J291" t="s">
        <v>20</v>
      </c>
      <c r="K291" t="s">
        <v>60</v>
      </c>
      <c r="L291" t="s">
        <v>35</v>
      </c>
      <c r="M291" t="s">
        <v>24</v>
      </c>
      <c r="N291" s="1">
        <v>45554</v>
      </c>
      <c r="O291" t="str">
        <f t="shared" si="16"/>
        <v/>
      </c>
      <c r="P291" t="str">
        <f t="shared" si="17"/>
        <v/>
      </c>
      <c r="Q291" t="str">
        <f t="shared" si="18"/>
        <v/>
      </c>
      <c r="R291" t="str">
        <f t="shared" si="19"/>
        <v/>
      </c>
    </row>
    <row r="292" spans="1:18" x14ac:dyDescent="0.3">
      <c r="A292" t="s">
        <v>412</v>
      </c>
      <c r="B292">
        <v>573093497</v>
      </c>
      <c r="C292">
        <v>6807017102</v>
      </c>
      <c r="D292">
        <v>467</v>
      </c>
      <c r="E292">
        <v>99223</v>
      </c>
      <c r="F292" t="s">
        <v>49</v>
      </c>
      <c r="G292">
        <v>382</v>
      </c>
      <c r="H292">
        <v>270</v>
      </c>
      <c r="I292" t="s">
        <v>23</v>
      </c>
      <c r="J292" t="s">
        <v>17</v>
      </c>
      <c r="K292" t="s">
        <v>25</v>
      </c>
      <c r="L292" t="s">
        <v>35</v>
      </c>
      <c r="M292" t="s">
        <v>24</v>
      </c>
      <c r="N292" s="1">
        <v>45583</v>
      </c>
      <c r="O292" t="str">
        <f t="shared" si="16"/>
        <v/>
      </c>
      <c r="P292" t="str">
        <f t="shared" si="17"/>
        <v/>
      </c>
      <c r="Q292" t="str">
        <f t="shared" si="18"/>
        <v/>
      </c>
      <c r="R292" t="str">
        <f t="shared" si="19"/>
        <v/>
      </c>
    </row>
    <row r="293" spans="1:18" x14ac:dyDescent="0.3">
      <c r="A293" t="s">
        <v>413</v>
      </c>
      <c r="B293">
        <v>1285149489</v>
      </c>
      <c r="C293">
        <v>5434015743</v>
      </c>
      <c r="D293">
        <v>332</v>
      </c>
      <c r="E293">
        <v>99231</v>
      </c>
      <c r="F293" t="s">
        <v>15</v>
      </c>
      <c r="G293">
        <v>242</v>
      </c>
      <c r="H293">
        <v>242</v>
      </c>
      <c r="I293" t="s">
        <v>23</v>
      </c>
      <c r="J293" t="s">
        <v>20</v>
      </c>
      <c r="K293" t="s">
        <v>18</v>
      </c>
      <c r="L293" t="s">
        <v>19</v>
      </c>
      <c r="M293" t="s">
        <v>26</v>
      </c>
      <c r="N293" s="1">
        <v>45441</v>
      </c>
      <c r="O293" t="str">
        <f t="shared" si="16"/>
        <v>Yes</v>
      </c>
      <c r="P293" t="str">
        <f t="shared" si="17"/>
        <v/>
      </c>
      <c r="Q293" t="str">
        <f t="shared" si="18"/>
        <v/>
      </c>
      <c r="R293" t="str">
        <f t="shared" si="19"/>
        <v>Yes</v>
      </c>
    </row>
    <row r="294" spans="1:18" x14ac:dyDescent="0.3">
      <c r="A294" t="s">
        <v>414</v>
      </c>
      <c r="B294">
        <v>9576815572</v>
      </c>
      <c r="C294">
        <v>1371964268</v>
      </c>
      <c r="D294">
        <v>213</v>
      </c>
      <c r="E294">
        <v>99221</v>
      </c>
      <c r="F294" t="s">
        <v>415</v>
      </c>
      <c r="G294">
        <v>160</v>
      </c>
      <c r="H294">
        <v>76</v>
      </c>
      <c r="I294" t="s">
        <v>23</v>
      </c>
      <c r="J294" t="s">
        <v>17</v>
      </c>
      <c r="K294" t="s">
        <v>30</v>
      </c>
      <c r="L294" t="s">
        <v>19</v>
      </c>
      <c r="M294" t="s">
        <v>24</v>
      </c>
      <c r="N294" s="1">
        <v>45506</v>
      </c>
      <c r="O294" t="str">
        <f t="shared" si="16"/>
        <v/>
      </c>
      <c r="P294" t="str">
        <f t="shared" si="17"/>
        <v/>
      </c>
      <c r="Q294" t="str">
        <f t="shared" si="18"/>
        <v/>
      </c>
      <c r="R294" t="str">
        <f t="shared" si="19"/>
        <v/>
      </c>
    </row>
    <row r="295" spans="1:18" x14ac:dyDescent="0.3">
      <c r="A295" t="s">
        <v>416</v>
      </c>
      <c r="B295">
        <v>1723768796</v>
      </c>
      <c r="C295">
        <v>8350861738</v>
      </c>
      <c r="D295">
        <v>269</v>
      </c>
      <c r="E295">
        <v>99213</v>
      </c>
      <c r="F295" t="s">
        <v>118</v>
      </c>
      <c r="G295">
        <v>150</v>
      </c>
      <c r="H295">
        <v>129</v>
      </c>
      <c r="I295" t="s">
        <v>23</v>
      </c>
      <c r="J295" t="s">
        <v>17</v>
      </c>
      <c r="K295" t="s">
        <v>25</v>
      </c>
      <c r="L295" t="s">
        <v>19</v>
      </c>
      <c r="M295" t="s">
        <v>24</v>
      </c>
      <c r="N295" s="1">
        <v>45544</v>
      </c>
      <c r="O295" t="str">
        <f t="shared" si="16"/>
        <v/>
      </c>
      <c r="P295" t="str">
        <f t="shared" si="17"/>
        <v/>
      </c>
      <c r="Q295" t="str">
        <f t="shared" si="18"/>
        <v/>
      </c>
      <c r="R295" t="str">
        <f t="shared" si="19"/>
        <v/>
      </c>
    </row>
    <row r="296" spans="1:18" x14ac:dyDescent="0.3">
      <c r="A296" t="s">
        <v>417</v>
      </c>
      <c r="B296">
        <v>478940437</v>
      </c>
      <c r="C296">
        <v>3787433604</v>
      </c>
      <c r="D296">
        <v>177</v>
      </c>
      <c r="E296">
        <v>99222</v>
      </c>
      <c r="F296" t="s">
        <v>146</v>
      </c>
      <c r="G296">
        <v>144</v>
      </c>
      <c r="H296">
        <v>136</v>
      </c>
      <c r="I296" t="s">
        <v>23</v>
      </c>
      <c r="J296" t="s">
        <v>17</v>
      </c>
      <c r="K296" t="s">
        <v>65</v>
      </c>
      <c r="L296" t="s">
        <v>35</v>
      </c>
      <c r="M296" t="s">
        <v>24</v>
      </c>
      <c r="N296" s="1">
        <v>45468</v>
      </c>
      <c r="O296" t="str">
        <f t="shared" si="16"/>
        <v/>
      </c>
      <c r="P296" t="str">
        <f t="shared" si="17"/>
        <v/>
      </c>
      <c r="Q296" t="str">
        <f t="shared" si="18"/>
        <v/>
      </c>
      <c r="R296" t="str">
        <f t="shared" si="19"/>
        <v/>
      </c>
    </row>
    <row r="297" spans="1:18" x14ac:dyDescent="0.3">
      <c r="A297" t="s">
        <v>418</v>
      </c>
      <c r="B297">
        <v>4619261540</v>
      </c>
      <c r="C297">
        <v>4792951547</v>
      </c>
      <c r="D297">
        <v>392</v>
      </c>
      <c r="E297">
        <v>99233</v>
      </c>
      <c r="F297" t="s">
        <v>108</v>
      </c>
      <c r="G297">
        <v>393</v>
      </c>
      <c r="H297">
        <v>309</v>
      </c>
      <c r="I297" t="s">
        <v>23</v>
      </c>
      <c r="J297" t="s">
        <v>20</v>
      </c>
      <c r="K297" t="s">
        <v>30</v>
      </c>
      <c r="L297" t="s">
        <v>19</v>
      </c>
      <c r="M297" t="s">
        <v>26</v>
      </c>
      <c r="N297" s="1">
        <v>45596</v>
      </c>
      <c r="O297" t="str">
        <f t="shared" si="16"/>
        <v/>
      </c>
      <c r="P297" t="str">
        <f t="shared" si="17"/>
        <v/>
      </c>
      <c r="Q297" t="str">
        <f t="shared" si="18"/>
        <v/>
      </c>
      <c r="R297" t="str">
        <f t="shared" si="19"/>
        <v/>
      </c>
    </row>
    <row r="298" spans="1:18" x14ac:dyDescent="0.3">
      <c r="A298" t="s">
        <v>419</v>
      </c>
      <c r="B298">
        <v>6768911560</v>
      </c>
      <c r="C298">
        <v>1923998207</v>
      </c>
      <c r="D298">
        <v>366</v>
      </c>
      <c r="E298">
        <v>99221</v>
      </c>
      <c r="F298" t="s">
        <v>15</v>
      </c>
      <c r="G298">
        <v>225</v>
      </c>
      <c r="H298">
        <v>225</v>
      </c>
      <c r="I298" t="s">
        <v>33</v>
      </c>
      <c r="J298" t="s">
        <v>17</v>
      </c>
      <c r="K298" t="s">
        <v>18</v>
      </c>
      <c r="L298" t="s">
        <v>19</v>
      </c>
      <c r="M298" t="s">
        <v>26</v>
      </c>
      <c r="N298" s="1">
        <v>45427</v>
      </c>
      <c r="O298" t="str">
        <f t="shared" si="16"/>
        <v>Yes</v>
      </c>
      <c r="P298" t="str">
        <f t="shared" si="17"/>
        <v/>
      </c>
      <c r="Q298" t="str">
        <f t="shared" si="18"/>
        <v/>
      </c>
      <c r="R298" t="str">
        <f t="shared" si="19"/>
        <v/>
      </c>
    </row>
    <row r="299" spans="1:18" x14ac:dyDescent="0.3">
      <c r="A299" t="s">
        <v>420</v>
      </c>
      <c r="B299">
        <v>1056042407</v>
      </c>
      <c r="C299">
        <v>7104789268</v>
      </c>
      <c r="D299">
        <v>291</v>
      </c>
      <c r="E299">
        <v>99222</v>
      </c>
      <c r="F299" t="s">
        <v>164</v>
      </c>
      <c r="G299">
        <v>217</v>
      </c>
      <c r="H299">
        <v>162</v>
      </c>
      <c r="I299" t="s">
        <v>16</v>
      </c>
      <c r="J299" t="s">
        <v>24</v>
      </c>
      <c r="K299" t="s">
        <v>25</v>
      </c>
      <c r="L299" t="s">
        <v>19</v>
      </c>
      <c r="M299" t="s">
        <v>26</v>
      </c>
      <c r="N299" s="1">
        <v>45612</v>
      </c>
      <c r="O299" t="str">
        <f t="shared" si="16"/>
        <v/>
      </c>
      <c r="P299" t="str">
        <f t="shared" si="17"/>
        <v/>
      </c>
      <c r="Q299" t="str">
        <f t="shared" si="18"/>
        <v>Yes</v>
      </c>
      <c r="R299" t="str">
        <f t="shared" si="19"/>
        <v/>
      </c>
    </row>
    <row r="300" spans="1:18" x14ac:dyDescent="0.3">
      <c r="A300" t="s">
        <v>421</v>
      </c>
      <c r="B300">
        <v>9689538816</v>
      </c>
      <c r="C300">
        <v>1827322184</v>
      </c>
      <c r="D300">
        <v>316</v>
      </c>
      <c r="E300">
        <v>99233</v>
      </c>
      <c r="F300" t="s">
        <v>114</v>
      </c>
      <c r="G300">
        <v>271</v>
      </c>
      <c r="H300">
        <v>253</v>
      </c>
      <c r="I300" t="s">
        <v>29</v>
      </c>
      <c r="J300" t="s">
        <v>24</v>
      </c>
      <c r="K300" t="s">
        <v>41</v>
      </c>
      <c r="L300" t="s">
        <v>35</v>
      </c>
      <c r="M300" t="s">
        <v>26</v>
      </c>
      <c r="N300" s="1">
        <v>45444</v>
      </c>
      <c r="O300" t="str">
        <f t="shared" si="16"/>
        <v/>
      </c>
      <c r="P300" t="str">
        <f t="shared" si="17"/>
        <v/>
      </c>
      <c r="Q300" t="str">
        <f t="shared" si="18"/>
        <v/>
      </c>
      <c r="R300" t="str">
        <f t="shared" si="19"/>
        <v/>
      </c>
    </row>
    <row r="301" spans="1:18" x14ac:dyDescent="0.3">
      <c r="A301" t="s">
        <v>422</v>
      </c>
      <c r="B301">
        <v>1403660323</v>
      </c>
      <c r="C301">
        <v>6230887734</v>
      </c>
      <c r="D301">
        <v>119</v>
      </c>
      <c r="E301">
        <v>99232</v>
      </c>
      <c r="F301" t="s">
        <v>227</v>
      </c>
      <c r="G301">
        <v>145</v>
      </c>
      <c r="H301">
        <v>95</v>
      </c>
      <c r="I301" t="s">
        <v>29</v>
      </c>
      <c r="J301" t="s">
        <v>17</v>
      </c>
      <c r="K301" t="s">
        <v>65</v>
      </c>
      <c r="L301" t="s">
        <v>35</v>
      </c>
      <c r="M301" t="s">
        <v>20</v>
      </c>
      <c r="N301" s="1">
        <v>45571</v>
      </c>
      <c r="O301" t="str">
        <f t="shared" si="16"/>
        <v/>
      </c>
      <c r="P301" t="str">
        <f t="shared" si="17"/>
        <v/>
      </c>
      <c r="Q301" t="str">
        <f t="shared" si="18"/>
        <v/>
      </c>
      <c r="R301" t="str">
        <f t="shared" si="19"/>
        <v/>
      </c>
    </row>
    <row r="302" spans="1:18" x14ac:dyDescent="0.3">
      <c r="A302" t="s">
        <v>423</v>
      </c>
      <c r="B302">
        <v>2934790535</v>
      </c>
      <c r="C302">
        <v>9281275516</v>
      </c>
      <c r="D302">
        <v>256</v>
      </c>
      <c r="E302">
        <v>99215</v>
      </c>
      <c r="F302" t="s">
        <v>360</v>
      </c>
      <c r="G302">
        <v>228</v>
      </c>
      <c r="H302">
        <v>144</v>
      </c>
      <c r="I302" t="s">
        <v>16</v>
      </c>
      <c r="J302" t="s">
        <v>17</v>
      </c>
      <c r="K302" t="s">
        <v>65</v>
      </c>
      <c r="L302" t="s">
        <v>35</v>
      </c>
      <c r="M302" t="s">
        <v>20</v>
      </c>
      <c r="N302" s="1">
        <v>45547</v>
      </c>
      <c r="O302" t="str">
        <f t="shared" si="16"/>
        <v/>
      </c>
      <c r="P302" t="str">
        <f t="shared" si="17"/>
        <v/>
      </c>
      <c r="Q302" t="str">
        <f t="shared" si="18"/>
        <v/>
      </c>
      <c r="R302" t="str">
        <f t="shared" si="19"/>
        <v/>
      </c>
    </row>
    <row r="303" spans="1:18" x14ac:dyDescent="0.3">
      <c r="A303" t="s">
        <v>424</v>
      </c>
      <c r="B303">
        <v>1092052050</v>
      </c>
      <c r="C303">
        <v>190305667</v>
      </c>
      <c r="D303">
        <v>207</v>
      </c>
      <c r="E303">
        <v>99232</v>
      </c>
      <c r="F303" t="s">
        <v>250</v>
      </c>
      <c r="G303">
        <v>45</v>
      </c>
      <c r="H303">
        <v>45</v>
      </c>
      <c r="I303" t="s">
        <v>16</v>
      </c>
      <c r="J303" t="s">
        <v>20</v>
      </c>
      <c r="K303" t="s">
        <v>44</v>
      </c>
      <c r="L303" t="s">
        <v>35</v>
      </c>
      <c r="M303" t="s">
        <v>24</v>
      </c>
      <c r="N303" s="1">
        <v>45500</v>
      </c>
      <c r="O303" t="str">
        <f t="shared" si="16"/>
        <v/>
      </c>
      <c r="P303" t="str">
        <f t="shared" si="17"/>
        <v/>
      </c>
      <c r="Q303" t="str">
        <f t="shared" si="18"/>
        <v/>
      </c>
      <c r="R303" t="str">
        <f t="shared" si="19"/>
        <v/>
      </c>
    </row>
    <row r="304" spans="1:18" x14ac:dyDescent="0.3">
      <c r="A304" t="s">
        <v>425</v>
      </c>
      <c r="B304">
        <v>9292091692</v>
      </c>
      <c r="C304">
        <v>496613017</v>
      </c>
      <c r="D304">
        <v>132</v>
      </c>
      <c r="E304">
        <v>99233</v>
      </c>
      <c r="F304" t="s">
        <v>241</v>
      </c>
      <c r="G304">
        <v>129</v>
      </c>
      <c r="H304">
        <v>129</v>
      </c>
      <c r="I304" t="s">
        <v>33</v>
      </c>
      <c r="J304" t="s">
        <v>17</v>
      </c>
      <c r="K304" t="s">
        <v>65</v>
      </c>
      <c r="L304" t="s">
        <v>35</v>
      </c>
      <c r="M304" t="s">
        <v>20</v>
      </c>
      <c r="N304" s="1">
        <v>45498</v>
      </c>
      <c r="O304" t="str">
        <f t="shared" si="16"/>
        <v/>
      </c>
      <c r="P304" t="str">
        <f t="shared" si="17"/>
        <v/>
      </c>
      <c r="Q304" t="str">
        <f t="shared" si="18"/>
        <v/>
      </c>
      <c r="R304" t="str">
        <f t="shared" si="19"/>
        <v/>
      </c>
    </row>
    <row r="305" spans="1:18" x14ac:dyDescent="0.3">
      <c r="A305" t="s">
        <v>426</v>
      </c>
      <c r="B305">
        <v>4434252398</v>
      </c>
      <c r="C305">
        <v>2601209246</v>
      </c>
      <c r="D305">
        <v>132</v>
      </c>
      <c r="E305">
        <v>99232</v>
      </c>
      <c r="F305" t="s">
        <v>131</v>
      </c>
      <c r="G305">
        <v>86</v>
      </c>
      <c r="H305">
        <v>81</v>
      </c>
      <c r="I305" t="s">
        <v>16</v>
      </c>
      <c r="J305" t="s">
        <v>20</v>
      </c>
      <c r="K305" t="s">
        <v>25</v>
      </c>
      <c r="L305" t="s">
        <v>35</v>
      </c>
      <c r="M305" t="s">
        <v>26</v>
      </c>
      <c r="N305" s="1">
        <v>45536</v>
      </c>
      <c r="O305" t="str">
        <f t="shared" si="16"/>
        <v/>
      </c>
      <c r="P305" t="str">
        <f t="shared" si="17"/>
        <v/>
      </c>
      <c r="Q305" t="str">
        <f t="shared" si="18"/>
        <v/>
      </c>
      <c r="R305" t="str">
        <f t="shared" si="19"/>
        <v/>
      </c>
    </row>
    <row r="306" spans="1:18" x14ac:dyDescent="0.3">
      <c r="A306" t="s">
        <v>427</v>
      </c>
      <c r="B306">
        <v>8318086127</v>
      </c>
      <c r="C306">
        <v>5501402679</v>
      </c>
      <c r="D306">
        <v>275</v>
      </c>
      <c r="E306">
        <v>99223</v>
      </c>
      <c r="F306" t="s">
        <v>37</v>
      </c>
      <c r="G306">
        <v>233</v>
      </c>
      <c r="H306">
        <v>227</v>
      </c>
      <c r="I306" t="s">
        <v>16</v>
      </c>
      <c r="J306" t="s">
        <v>17</v>
      </c>
      <c r="K306" t="s">
        <v>34</v>
      </c>
      <c r="L306" t="s">
        <v>19</v>
      </c>
      <c r="M306" t="s">
        <v>24</v>
      </c>
      <c r="N306" s="1">
        <v>45504</v>
      </c>
      <c r="O306" t="str">
        <f t="shared" si="16"/>
        <v/>
      </c>
      <c r="P306" t="str">
        <f t="shared" si="17"/>
        <v/>
      </c>
      <c r="Q306" t="str">
        <f t="shared" si="18"/>
        <v/>
      </c>
      <c r="R306" t="str">
        <f t="shared" si="19"/>
        <v/>
      </c>
    </row>
    <row r="307" spans="1:18" x14ac:dyDescent="0.3">
      <c r="A307" t="s">
        <v>428</v>
      </c>
      <c r="B307">
        <v>561071798</v>
      </c>
      <c r="C307">
        <v>7617210182</v>
      </c>
      <c r="D307">
        <v>527</v>
      </c>
      <c r="E307">
        <v>99221</v>
      </c>
      <c r="F307" t="s">
        <v>143</v>
      </c>
      <c r="G307">
        <v>345</v>
      </c>
      <c r="H307">
        <v>337</v>
      </c>
      <c r="I307" t="s">
        <v>16</v>
      </c>
      <c r="J307" t="s">
        <v>20</v>
      </c>
      <c r="K307" t="s">
        <v>34</v>
      </c>
      <c r="L307" t="s">
        <v>35</v>
      </c>
      <c r="M307" t="s">
        <v>26</v>
      </c>
      <c r="N307" s="1">
        <v>45623</v>
      </c>
      <c r="O307" t="str">
        <f t="shared" si="16"/>
        <v/>
      </c>
      <c r="P307" t="str">
        <f t="shared" si="17"/>
        <v/>
      </c>
      <c r="Q307" t="str">
        <f t="shared" si="18"/>
        <v/>
      </c>
      <c r="R307" t="str">
        <f t="shared" si="19"/>
        <v/>
      </c>
    </row>
    <row r="308" spans="1:18" x14ac:dyDescent="0.3">
      <c r="A308" t="s">
        <v>429</v>
      </c>
      <c r="B308">
        <v>542829390</v>
      </c>
      <c r="C308">
        <v>6256277130</v>
      </c>
      <c r="D308">
        <v>112</v>
      </c>
      <c r="E308">
        <v>99223</v>
      </c>
      <c r="F308" t="s">
        <v>164</v>
      </c>
      <c r="G308">
        <v>47</v>
      </c>
      <c r="H308">
        <v>47</v>
      </c>
      <c r="I308" t="s">
        <v>29</v>
      </c>
      <c r="J308" t="s">
        <v>20</v>
      </c>
      <c r="K308" t="s">
        <v>25</v>
      </c>
      <c r="L308" t="s">
        <v>35</v>
      </c>
      <c r="M308" t="s">
        <v>24</v>
      </c>
      <c r="N308" s="1">
        <v>45538</v>
      </c>
      <c r="O308" t="str">
        <f t="shared" si="16"/>
        <v/>
      </c>
      <c r="P308" t="str">
        <f t="shared" si="17"/>
        <v/>
      </c>
      <c r="Q308" t="str">
        <f t="shared" si="18"/>
        <v/>
      </c>
      <c r="R308" t="str">
        <f t="shared" si="19"/>
        <v/>
      </c>
    </row>
    <row r="309" spans="1:18" x14ac:dyDescent="0.3">
      <c r="A309" t="s">
        <v>430</v>
      </c>
      <c r="B309">
        <v>4596227760</v>
      </c>
      <c r="C309">
        <v>2121534941</v>
      </c>
      <c r="D309">
        <v>274</v>
      </c>
      <c r="E309">
        <v>99221</v>
      </c>
      <c r="F309" t="s">
        <v>114</v>
      </c>
      <c r="G309">
        <v>198</v>
      </c>
      <c r="H309">
        <v>128</v>
      </c>
      <c r="I309" t="s">
        <v>33</v>
      </c>
      <c r="J309" t="s">
        <v>17</v>
      </c>
      <c r="K309" t="s">
        <v>41</v>
      </c>
      <c r="L309" t="s">
        <v>19</v>
      </c>
      <c r="M309" t="s">
        <v>20</v>
      </c>
      <c r="N309" s="1">
        <v>45596</v>
      </c>
      <c r="O309" t="str">
        <f t="shared" si="16"/>
        <v/>
      </c>
      <c r="P309" t="str">
        <f t="shared" si="17"/>
        <v/>
      </c>
      <c r="Q309" t="str">
        <f t="shared" si="18"/>
        <v/>
      </c>
      <c r="R309" t="str">
        <f t="shared" si="19"/>
        <v/>
      </c>
    </row>
    <row r="310" spans="1:18" x14ac:dyDescent="0.3">
      <c r="A310" t="s">
        <v>431</v>
      </c>
      <c r="B310">
        <v>7809722095</v>
      </c>
      <c r="C310">
        <v>2819229813</v>
      </c>
      <c r="D310">
        <v>337</v>
      </c>
      <c r="E310">
        <v>99214</v>
      </c>
      <c r="F310" t="s">
        <v>57</v>
      </c>
      <c r="G310">
        <v>257</v>
      </c>
      <c r="H310">
        <v>257</v>
      </c>
      <c r="I310" t="s">
        <v>29</v>
      </c>
      <c r="J310" t="s">
        <v>17</v>
      </c>
      <c r="K310" t="s">
        <v>41</v>
      </c>
      <c r="L310" t="s">
        <v>19</v>
      </c>
      <c r="M310" t="s">
        <v>20</v>
      </c>
      <c r="N310" s="1">
        <v>45590</v>
      </c>
      <c r="O310" t="str">
        <f t="shared" si="16"/>
        <v/>
      </c>
      <c r="P310" t="str">
        <f t="shared" si="17"/>
        <v/>
      </c>
      <c r="Q310" t="str">
        <f t="shared" si="18"/>
        <v/>
      </c>
      <c r="R310" t="str">
        <f t="shared" si="19"/>
        <v/>
      </c>
    </row>
    <row r="311" spans="1:18" x14ac:dyDescent="0.3">
      <c r="A311" t="s">
        <v>432</v>
      </c>
      <c r="B311">
        <v>368490284</v>
      </c>
      <c r="C311">
        <v>1059141800</v>
      </c>
      <c r="D311">
        <v>355</v>
      </c>
      <c r="E311">
        <v>99215</v>
      </c>
      <c r="F311" t="s">
        <v>114</v>
      </c>
      <c r="G311">
        <v>271</v>
      </c>
      <c r="H311">
        <v>271</v>
      </c>
      <c r="I311" t="s">
        <v>16</v>
      </c>
      <c r="J311" t="s">
        <v>17</v>
      </c>
      <c r="K311" t="s">
        <v>60</v>
      </c>
      <c r="L311" t="s">
        <v>19</v>
      </c>
      <c r="M311" t="s">
        <v>20</v>
      </c>
      <c r="N311" s="1">
        <v>45533</v>
      </c>
      <c r="O311" t="str">
        <f t="shared" si="16"/>
        <v/>
      </c>
      <c r="P311" t="str">
        <f t="shared" si="17"/>
        <v/>
      </c>
      <c r="Q311" t="str">
        <f t="shared" si="18"/>
        <v/>
      </c>
      <c r="R311" t="str">
        <f t="shared" si="19"/>
        <v/>
      </c>
    </row>
    <row r="312" spans="1:18" x14ac:dyDescent="0.3">
      <c r="A312" t="s">
        <v>433</v>
      </c>
      <c r="B312">
        <v>9013579098</v>
      </c>
      <c r="C312">
        <v>5425058604</v>
      </c>
      <c r="D312">
        <v>359</v>
      </c>
      <c r="E312">
        <v>99214</v>
      </c>
      <c r="F312" t="s">
        <v>47</v>
      </c>
      <c r="G312">
        <v>307</v>
      </c>
      <c r="H312">
        <v>269</v>
      </c>
      <c r="I312" t="s">
        <v>23</v>
      </c>
      <c r="J312" t="s">
        <v>17</v>
      </c>
      <c r="K312" t="s">
        <v>41</v>
      </c>
      <c r="L312" t="s">
        <v>19</v>
      </c>
      <c r="M312" t="s">
        <v>24</v>
      </c>
      <c r="N312" s="1">
        <v>45556</v>
      </c>
      <c r="O312" t="str">
        <f t="shared" si="16"/>
        <v/>
      </c>
      <c r="P312" t="str">
        <f t="shared" si="17"/>
        <v/>
      </c>
      <c r="Q312" t="str">
        <f t="shared" si="18"/>
        <v/>
      </c>
      <c r="R312" t="str">
        <f t="shared" si="19"/>
        <v/>
      </c>
    </row>
    <row r="313" spans="1:18" x14ac:dyDescent="0.3">
      <c r="A313" t="s">
        <v>434</v>
      </c>
      <c r="B313">
        <v>4766670675</v>
      </c>
      <c r="C313">
        <v>7078547886</v>
      </c>
      <c r="D313">
        <v>354</v>
      </c>
      <c r="E313">
        <v>99232</v>
      </c>
      <c r="F313" t="s">
        <v>59</v>
      </c>
      <c r="G313">
        <v>276</v>
      </c>
      <c r="H313">
        <v>276</v>
      </c>
      <c r="I313" t="s">
        <v>23</v>
      </c>
      <c r="J313" t="s">
        <v>20</v>
      </c>
      <c r="K313" t="s">
        <v>38</v>
      </c>
      <c r="L313" t="s">
        <v>19</v>
      </c>
      <c r="M313" t="s">
        <v>20</v>
      </c>
      <c r="N313" s="1">
        <v>45516</v>
      </c>
      <c r="O313" t="str">
        <f t="shared" si="16"/>
        <v/>
      </c>
      <c r="P313" t="str">
        <f t="shared" si="17"/>
        <v/>
      </c>
      <c r="Q313" t="str">
        <f t="shared" si="18"/>
        <v/>
      </c>
      <c r="R313" t="str">
        <f t="shared" si="19"/>
        <v/>
      </c>
    </row>
    <row r="314" spans="1:18" x14ac:dyDescent="0.3">
      <c r="A314" t="s">
        <v>435</v>
      </c>
      <c r="B314">
        <v>4538399686</v>
      </c>
      <c r="C314">
        <v>6085204102</v>
      </c>
      <c r="D314">
        <v>367</v>
      </c>
      <c r="E314">
        <v>99222</v>
      </c>
      <c r="F314" t="s">
        <v>97</v>
      </c>
      <c r="G314">
        <v>268</v>
      </c>
      <c r="H314">
        <v>187</v>
      </c>
      <c r="I314" t="s">
        <v>29</v>
      </c>
      <c r="J314" t="s">
        <v>20</v>
      </c>
      <c r="K314" t="s">
        <v>30</v>
      </c>
      <c r="L314" t="s">
        <v>35</v>
      </c>
      <c r="M314" t="s">
        <v>24</v>
      </c>
      <c r="N314" s="1">
        <v>45582</v>
      </c>
      <c r="O314" t="str">
        <f t="shared" si="16"/>
        <v/>
      </c>
      <c r="P314" t="str">
        <f t="shared" si="17"/>
        <v/>
      </c>
      <c r="Q314" t="str">
        <f t="shared" si="18"/>
        <v/>
      </c>
      <c r="R314" t="str">
        <f t="shared" si="19"/>
        <v/>
      </c>
    </row>
    <row r="315" spans="1:18" x14ac:dyDescent="0.3">
      <c r="A315" t="s">
        <v>436</v>
      </c>
      <c r="B315">
        <v>7053475034</v>
      </c>
      <c r="C315">
        <v>4086694431</v>
      </c>
      <c r="D315">
        <v>350</v>
      </c>
      <c r="E315">
        <v>99232</v>
      </c>
      <c r="F315" t="s">
        <v>28</v>
      </c>
      <c r="G315">
        <v>132</v>
      </c>
      <c r="H315">
        <v>117</v>
      </c>
      <c r="I315" t="s">
        <v>29</v>
      </c>
      <c r="J315" t="s">
        <v>24</v>
      </c>
      <c r="K315" t="s">
        <v>30</v>
      </c>
      <c r="L315" t="s">
        <v>19</v>
      </c>
      <c r="M315" t="s">
        <v>26</v>
      </c>
      <c r="N315" s="1">
        <v>45489</v>
      </c>
      <c r="O315" t="str">
        <f t="shared" si="16"/>
        <v/>
      </c>
      <c r="P315" t="str">
        <f t="shared" si="17"/>
        <v/>
      </c>
      <c r="Q315" t="str">
        <f t="shared" si="18"/>
        <v>Yes</v>
      </c>
      <c r="R315" t="str">
        <f t="shared" si="19"/>
        <v/>
      </c>
    </row>
    <row r="316" spans="1:18" x14ac:dyDescent="0.3">
      <c r="A316" t="s">
        <v>437</v>
      </c>
      <c r="B316">
        <v>1357124000</v>
      </c>
      <c r="C316">
        <v>9275005750</v>
      </c>
      <c r="D316">
        <v>187</v>
      </c>
      <c r="E316">
        <v>99222</v>
      </c>
      <c r="F316" t="s">
        <v>173</v>
      </c>
      <c r="G316">
        <v>190</v>
      </c>
      <c r="H316">
        <v>110</v>
      </c>
      <c r="I316" t="s">
        <v>29</v>
      </c>
      <c r="J316" t="s">
        <v>20</v>
      </c>
      <c r="K316" t="s">
        <v>38</v>
      </c>
      <c r="L316" t="s">
        <v>35</v>
      </c>
      <c r="M316" t="s">
        <v>24</v>
      </c>
      <c r="N316" s="1">
        <v>45584</v>
      </c>
      <c r="O316" t="str">
        <f t="shared" si="16"/>
        <v/>
      </c>
      <c r="P316" t="str">
        <f t="shared" si="17"/>
        <v/>
      </c>
      <c r="Q316" t="str">
        <f t="shared" si="18"/>
        <v/>
      </c>
      <c r="R316" t="str">
        <f t="shared" si="19"/>
        <v/>
      </c>
    </row>
    <row r="317" spans="1:18" x14ac:dyDescent="0.3">
      <c r="A317" t="s">
        <v>438</v>
      </c>
      <c r="B317">
        <v>3887913776</v>
      </c>
      <c r="C317">
        <v>7362886687</v>
      </c>
      <c r="D317">
        <v>415</v>
      </c>
      <c r="E317">
        <v>99238</v>
      </c>
      <c r="F317" t="s">
        <v>15</v>
      </c>
      <c r="G317">
        <v>396</v>
      </c>
      <c r="H317">
        <v>396</v>
      </c>
      <c r="I317" t="s">
        <v>29</v>
      </c>
      <c r="J317" t="s">
        <v>20</v>
      </c>
      <c r="K317" t="s">
        <v>18</v>
      </c>
      <c r="L317" t="s">
        <v>35</v>
      </c>
      <c r="M317" t="s">
        <v>26</v>
      </c>
      <c r="N317" s="1">
        <v>45613</v>
      </c>
      <c r="O317" t="str">
        <f t="shared" si="16"/>
        <v>Yes</v>
      </c>
      <c r="P317" t="str">
        <f t="shared" si="17"/>
        <v/>
      </c>
      <c r="Q317" t="str">
        <f t="shared" si="18"/>
        <v/>
      </c>
      <c r="R317" t="str">
        <f t="shared" si="19"/>
        <v>Yes</v>
      </c>
    </row>
    <row r="318" spans="1:18" x14ac:dyDescent="0.3">
      <c r="A318" t="s">
        <v>439</v>
      </c>
      <c r="B318">
        <v>1519187233</v>
      </c>
      <c r="C318">
        <v>8072571613</v>
      </c>
      <c r="D318">
        <v>250</v>
      </c>
      <c r="E318">
        <v>99223</v>
      </c>
      <c r="F318" t="s">
        <v>78</v>
      </c>
      <c r="G318">
        <v>129</v>
      </c>
      <c r="H318">
        <v>129</v>
      </c>
      <c r="I318" t="s">
        <v>16</v>
      </c>
      <c r="J318" t="s">
        <v>20</v>
      </c>
      <c r="K318" t="s">
        <v>60</v>
      </c>
      <c r="L318" t="s">
        <v>35</v>
      </c>
      <c r="M318" t="s">
        <v>26</v>
      </c>
      <c r="N318" s="1">
        <v>45465</v>
      </c>
      <c r="O318" t="str">
        <f t="shared" si="16"/>
        <v/>
      </c>
      <c r="P318" t="str">
        <f t="shared" si="17"/>
        <v/>
      </c>
      <c r="Q318" t="str">
        <f t="shared" si="18"/>
        <v/>
      </c>
      <c r="R318" t="str">
        <f t="shared" si="19"/>
        <v/>
      </c>
    </row>
    <row r="319" spans="1:18" x14ac:dyDescent="0.3">
      <c r="A319" t="s">
        <v>440</v>
      </c>
      <c r="B319">
        <v>7451213846</v>
      </c>
      <c r="C319">
        <v>51115950</v>
      </c>
      <c r="D319">
        <v>267</v>
      </c>
      <c r="E319">
        <v>99221</v>
      </c>
      <c r="F319" t="s">
        <v>69</v>
      </c>
      <c r="G319">
        <v>148</v>
      </c>
      <c r="H319">
        <v>148</v>
      </c>
      <c r="I319" t="s">
        <v>23</v>
      </c>
      <c r="J319" t="s">
        <v>24</v>
      </c>
      <c r="K319" t="s">
        <v>65</v>
      </c>
      <c r="L319" t="s">
        <v>35</v>
      </c>
      <c r="M319" t="s">
        <v>26</v>
      </c>
      <c r="N319" s="1">
        <v>45489</v>
      </c>
      <c r="O319" t="str">
        <f t="shared" si="16"/>
        <v/>
      </c>
      <c r="P319" t="str">
        <f t="shared" si="17"/>
        <v/>
      </c>
      <c r="Q319" t="str">
        <f t="shared" si="18"/>
        <v/>
      </c>
      <c r="R319" t="str">
        <f t="shared" si="19"/>
        <v/>
      </c>
    </row>
    <row r="320" spans="1:18" x14ac:dyDescent="0.3">
      <c r="A320" t="s">
        <v>441</v>
      </c>
      <c r="B320">
        <v>4538399635</v>
      </c>
      <c r="C320">
        <v>6085212098</v>
      </c>
      <c r="D320">
        <v>364</v>
      </c>
      <c r="E320">
        <v>99222</v>
      </c>
      <c r="F320" t="s">
        <v>97</v>
      </c>
      <c r="G320">
        <v>291</v>
      </c>
      <c r="H320">
        <v>177</v>
      </c>
      <c r="I320" t="s">
        <v>29</v>
      </c>
      <c r="J320" t="s">
        <v>20</v>
      </c>
      <c r="K320" t="s">
        <v>30</v>
      </c>
      <c r="L320" t="s">
        <v>35</v>
      </c>
      <c r="M320" t="s">
        <v>24</v>
      </c>
      <c r="N320" s="1">
        <v>45555</v>
      </c>
      <c r="O320" t="str">
        <f t="shared" si="16"/>
        <v/>
      </c>
      <c r="P320" t="str">
        <f t="shared" si="17"/>
        <v/>
      </c>
      <c r="Q320" t="str">
        <f t="shared" si="18"/>
        <v/>
      </c>
      <c r="R320" t="str">
        <f t="shared" si="19"/>
        <v/>
      </c>
    </row>
    <row r="321" spans="1:18" x14ac:dyDescent="0.3">
      <c r="A321" t="s">
        <v>442</v>
      </c>
      <c r="B321">
        <v>6926559565</v>
      </c>
      <c r="C321">
        <v>5944862176</v>
      </c>
      <c r="D321">
        <v>455</v>
      </c>
      <c r="E321">
        <v>99221</v>
      </c>
      <c r="F321" t="s">
        <v>59</v>
      </c>
      <c r="G321">
        <v>389</v>
      </c>
      <c r="H321">
        <v>389</v>
      </c>
      <c r="I321" t="s">
        <v>23</v>
      </c>
      <c r="J321" t="s">
        <v>24</v>
      </c>
      <c r="K321" t="s">
        <v>44</v>
      </c>
      <c r="L321" t="s">
        <v>35</v>
      </c>
      <c r="M321" t="s">
        <v>26</v>
      </c>
      <c r="N321" s="1">
        <v>45470</v>
      </c>
      <c r="O321" t="str">
        <f t="shared" si="16"/>
        <v/>
      </c>
      <c r="P321" t="str">
        <f t="shared" si="17"/>
        <v/>
      </c>
      <c r="Q321" t="str">
        <f t="shared" si="18"/>
        <v/>
      </c>
      <c r="R321" t="str">
        <f t="shared" si="19"/>
        <v/>
      </c>
    </row>
    <row r="322" spans="1:18" x14ac:dyDescent="0.3">
      <c r="A322" t="s">
        <v>443</v>
      </c>
      <c r="B322">
        <v>6674084352</v>
      </c>
      <c r="C322">
        <v>5582878912</v>
      </c>
      <c r="D322">
        <v>197</v>
      </c>
      <c r="E322">
        <v>99232</v>
      </c>
      <c r="F322" t="s">
        <v>312</v>
      </c>
      <c r="G322">
        <v>39</v>
      </c>
      <c r="H322">
        <v>39</v>
      </c>
      <c r="I322" t="s">
        <v>16</v>
      </c>
      <c r="J322" t="s">
        <v>17</v>
      </c>
      <c r="K322" t="s">
        <v>44</v>
      </c>
      <c r="L322" t="s">
        <v>19</v>
      </c>
      <c r="M322" t="s">
        <v>26</v>
      </c>
      <c r="N322" s="1">
        <v>45492</v>
      </c>
      <c r="O322" t="str">
        <f t="shared" si="16"/>
        <v/>
      </c>
      <c r="P322" t="str">
        <f t="shared" si="17"/>
        <v/>
      </c>
      <c r="Q322" t="str">
        <f t="shared" si="18"/>
        <v/>
      </c>
      <c r="R322" t="str">
        <f t="shared" si="19"/>
        <v/>
      </c>
    </row>
    <row r="323" spans="1:18" x14ac:dyDescent="0.3">
      <c r="A323" t="s">
        <v>444</v>
      </c>
      <c r="B323">
        <v>1361116586</v>
      </c>
      <c r="C323">
        <v>3244420425</v>
      </c>
      <c r="D323">
        <v>348</v>
      </c>
      <c r="E323">
        <v>99222</v>
      </c>
      <c r="F323" t="s">
        <v>182</v>
      </c>
      <c r="G323">
        <v>194</v>
      </c>
      <c r="H323">
        <v>157</v>
      </c>
      <c r="I323" t="s">
        <v>29</v>
      </c>
      <c r="J323" t="s">
        <v>24</v>
      </c>
      <c r="K323" t="s">
        <v>30</v>
      </c>
      <c r="L323" t="s">
        <v>19</v>
      </c>
      <c r="M323" t="s">
        <v>26</v>
      </c>
      <c r="N323" s="1">
        <v>45482</v>
      </c>
      <c r="O323" t="str">
        <f t="shared" ref="O323:O386" si="20">IF(F323="Unknown", "Yes", "")</f>
        <v/>
      </c>
      <c r="P323" t="str">
        <f t="shared" ref="P323:P386" si="21">IF(H323=0, "Yes", "")</f>
        <v/>
      </c>
      <c r="Q323" t="str">
        <f t="shared" ref="Q323:Q386" si="22">IF(AND(J323="Paid", L323="Yes"), "Yes", "")</f>
        <v>Yes</v>
      </c>
      <c r="R323" t="str">
        <f t="shared" ref="R323:R386" si="23">IF(AND(J323="Denied", K323="Unspecified"),"Yes","")</f>
        <v/>
      </c>
    </row>
    <row r="324" spans="1:18" x14ac:dyDescent="0.3">
      <c r="A324" t="s">
        <v>445</v>
      </c>
      <c r="B324">
        <v>2835575496</v>
      </c>
      <c r="C324">
        <v>2674967743</v>
      </c>
      <c r="D324">
        <v>366</v>
      </c>
      <c r="E324">
        <v>99213</v>
      </c>
      <c r="F324" t="s">
        <v>28</v>
      </c>
      <c r="G324">
        <v>146</v>
      </c>
      <c r="H324">
        <v>146</v>
      </c>
      <c r="I324" t="s">
        <v>33</v>
      </c>
      <c r="J324" t="s">
        <v>17</v>
      </c>
      <c r="K324" t="s">
        <v>38</v>
      </c>
      <c r="L324" t="s">
        <v>19</v>
      </c>
      <c r="M324" t="s">
        <v>26</v>
      </c>
      <c r="N324" s="1">
        <v>45459</v>
      </c>
      <c r="O324" t="str">
        <f t="shared" si="20"/>
        <v/>
      </c>
      <c r="P324" t="str">
        <f t="shared" si="21"/>
        <v/>
      </c>
      <c r="Q324" t="str">
        <f t="shared" si="22"/>
        <v/>
      </c>
      <c r="R324" t="str">
        <f t="shared" si="23"/>
        <v/>
      </c>
    </row>
    <row r="325" spans="1:18" x14ac:dyDescent="0.3">
      <c r="A325" t="s">
        <v>446</v>
      </c>
      <c r="B325">
        <v>1700147911</v>
      </c>
      <c r="C325">
        <v>5561575318</v>
      </c>
      <c r="D325">
        <v>494</v>
      </c>
      <c r="E325">
        <v>99223</v>
      </c>
      <c r="F325" t="s">
        <v>217</v>
      </c>
      <c r="G325">
        <v>442</v>
      </c>
      <c r="H325">
        <v>423</v>
      </c>
      <c r="I325" t="s">
        <v>23</v>
      </c>
      <c r="J325" t="s">
        <v>17</v>
      </c>
      <c r="K325" t="s">
        <v>25</v>
      </c>
      <c r="L325" t="s">
        <v>35</v>
      </c>
      <c r="M325" t="s">
        <v>26</v>
      </c>
      <c r="N325" s="1">
        <v>45485</v>
      </c>
      <c r="O325" t="str">
        <f t="shared" si="20"/>
        <v/>
      </c>
      <c r="P325" t="str">
        <f t="shared" si="21"/>
        <v/>
      </c>
      <c r="Q325" t="str">
        <f t="shared" si="22"/>
        <v/>
      </c>
      <c r="R325" t="str">
        <f t="shared" si="23"/>
        <v/>
      </c>
    </row>
    <row r="326" spans="1:18" x14ac:dyDescent="0.3">
      <c r="A326" t="s">
        <v>447</v>
      </c>
      <c r="B326">
        <v>5764893151</v>
      </c>
      <c r="C326">
        <v>1763639548</v>
      </c>
      <c r="D326">
        <v>231</v>
      </c>
      <c r="E326">
        <v>99215</v>
      </c>
      <c r="F326" t="s">
        <v>270</v>
      </c>
      <c r="G326">
        <v>143</v>
      </c>
      <c r="H326">
        <v>125</v>
      </c>
      <c r="I326" t="s">
        <v>29</v>
      </c>
      <c r="J326" t="s">
        <v>17</v>
      </c>
      <c r="K326" t="s">
        <v>38</v>
      </c>
      <c r="L326" t="s">
        <v>19</v>
      </c>
      <c r="M326" t="s">
        <v>26</v>
      </c>
      <c r="N326" s="1">
        <v>45601</v>
      </c>
      <c r="O326" t="str">
        <f t="shared" si="20"/>
        <v/>
      </c>
      <c r="P326" t="str">
        <f t="shared" si="21"/>
        <v/>
      </c>
      <c r="Q326" t="str">
        <f t="shared" si="22"/>
        <v/>
      </c>
      <c r="R326" t="str">
        <f t="shared" si="23"/>
        <v/>
      </c>
    </row>
    <row r="327" spans="1:18" x14ac:dyDescent="0.3">
      <c r="A327" t="s">
        <v>448</v>
      </c>
      <c r="B327">
        <v>8887773080</v>
      </c>
      <c r="C327">
        <v>598581447</v>
      </c>
      <c r="D327">
        <v>292</v>
      </c>
      <c r="E327">
        <v>99214</v>
      </c>
      <c r="F327" t="s">
        <v>204</v>
      </c>
      <c r="G327">
        <v>221</v>
      </c>
      <c r="H327">
        <v>193</v>
      </c>
      <c r="I327" t="s">
        <v>33</v>
      </c>
      <c r="J327" t="s">
        <v>17</v>
      </c>
      <c r="K327" t="s">
        <v>25</v>
      </c>
      <c r="L327" t="s">
        <v>19</v>
      </c>
      <c r="M327" t="s">
        <v>24</v>
      </c>
      <c r="N327" s="1">
        <v>45601</v>
      </c>
      <c r="O327" t="str">
        <f t="shared" si="20"/>
        <v/>
      </c>
      <c r="P327" t="str">
        <f t="shared" si="21"/>
        <v/>
      </c>
      <c r="Q327" t="str">
        <f t="shared" si="22"/>
        <v/>
      </c>
      <c r="R327" t="str">
        <f t="shared" si="23"/>
        <v/>
      </c>
    </row>
    <row r="328" spans="1:18" x14ac:dyDescent="0.3">
      <c r="A328" t="s">
        <v>449</v>
      </c>
      <c r="B328">
        <v>5450026320</v>
      </c>
      <c r="C328">
        <v>3657088189</v>
      </c>
      <c r="D328">
        <v>169</v>
      </c>
      <c r="E328">
        <v>99222</v>
      </c>
      <c r="F328" t="s">
        <v>15</v>
      </c>
      <c r="G328">
        <v>170</v>
      </c>
      <c r="H328">
        <v>170</v>
      </c>
      <c r="I328" t="s">
        <v>29</v>
      </c>
      <c r="J328" t="s">
        <v>20</v>
      </c>
      <c r="K328" t="s">
        <v>18</v>
      </c>
      <c r="L328" t="s">
        <v>35</v>
      </c>
      <c r="M328" t="s">
        <v>24</v>
      </c>
      <c r="N328" s="1">
        <v>45574</v>
      </c>
      <c r="O328" t="str">
        <f t="shared" si="20"/>
        <v>Yes</v>
      </c>
      <c r="P328" t="str">
        <f t="shared" si="21"/>
        <v/>
      </c>
      <c r="Q328" t="str">
        <f t="shared" si="22"/>
        <v/>
      </c>
      <c r="R328" t="str">
        <f t="shared" si="23"/>
        <v>Yes</v>
      </c>
    </row>
    <row r="329" spans="1:18" x14ac:dyDescent="0.3">
      <c r="A329" t="s">
        <v>450</v>
      </c>
      <c r="B329">
        <v>1519187394</v>
      </c>
      <c r="C329">
        <v>8072576691</v>
      </c>
      <c r="D329">
        <v>156</v>
      </c>
      <c r="E329">
        <v>99223</v>
      </c>
      <c r="F329" t="s">
        <v>15</v>
      </c>
      <c r="G329">
        <v>177</v>
      </c>
      <c r="H329">
        <v>177</v>
      </c>
      <c r="I329" t="s">
        <v>16</v>
      </c>
      <c r="J329" t="s">
        <v>20</v>
      </c>
      <c r="K329" t="s">
        <v>18</v>
      </c>
      <c r="L329" t="s">
        <v>35</v>
      </c>
      <c r="M329" t="s">
        <v>26</v>
      </c>
      <c r="N329" s="1">
        <v>45511</v>
      </c>
      <c r="O329" t="str">
        <f t="shared" si="20"/>
        <v>Yes</v>
      </c>
      <c r="P329" t="str">
        <f t="shared" si="21"/>
        <v/>
      </c>
      <c r="Q329" t="str">
        <f t="shared" si="22"/>
        <v/>
      </c>
      <c r="R329" t="str">
        <f t="shared" si="23"/>
        <v>Yes</v>
      </c>
    </row>
    <row r="330" spans="1:18" x14ac:dyDescent="0.3">
      <c r="A330" t="s">
        <v>451</v>
      </c>
      <c r="B330">
        <v>4038921548</v>
      </c>
      <c r="C330">
        <v>7949397767</v>
      </c>
      <c r="D330">
        <v>356</v>
      </c>
      <c r="E330">
        <v>99223</v>
      </c>
      <c r="F330" t="s">
        <v>53</v>
      </c>
      <c r="G330">
        <v>264</v>
      </c>
      <c r="H330">
        <v>264</v>
      </c>
      <c r="I330" t="s">
        <v>33</v>
      </c>
      <c r="J330" t="s">
        <v>24</v>
      </c>
      <c r="K330" t="s">
        <v>41</v>
      </c>
      <c r="L330" t="s">
        <v>19</v>
      </c>
      <c r="M330" t="s">
        <v>26</v>
      </c>
      <c r="N330" s="1">
        <v>45490</v>
      </c>
      <c r="O330" t="str">
        <f t="shared" si="20"/>
        <v/>
      </c>
      <c r="P330" t="str">
        <f t="shared" si="21"/>
        <v/>
      </c>
      <c r="Q330" t="str">
        <f t="shared" si="22"/>
        <v>Yes</v>
      </c>
      <c r="R330" t="str">
        <f t="shared" si="23"/>
        <v/>
      </c>
    </row>
    <row r="331" spans="1:18" x14ac:dyDescent="0.3">
      <c r="A331" t="s">
        <v>452</v>
      </c>
      <c r="B331">
        <v>2617040527</v>
      </c>
      <c r="C331">
        <v>2731209492</v>
      </c>
      <c r="D331">
        <v>218</v>
      </c>
      <c r="E331">
        <v>99231</v>
      </c>
      <c r="F331" t="s">
        <v>394</v>
      </c>
      <c r="G331">
        <v>283</v>
      </c>
      <c r="H331">
        <v>195</v>
      </c>
      <c r="I331" t="s">
        <v>33</v>
      </c>
      <c r="J331" t="s">
        <v>24</v>
      </c>
      <c r="K331" t="s">
        <v>65</v>
      </c>
      <c r="L331" t="s">
        <v>19</v>
      </c>
      <c r="M331" t="s">
        <v>26</v>
      </c>
      <c r="N331" s="1">
        <v>45478</v>
      </c>
      <c r="O331" t="str">
        <f t="shared" si="20"/>
        <v/>
      </c>
      <c r="P331" t="str">
        <f t="shared" si="21"/>
        <v/>
      </c>
      <c r="Q331" t="str">
        <f t="shared" si="22"/>
        <v>Yes</v>
      </c>
      <c r="R331" t="str">
        <f t="shared" si="23"/>
        <v/>
      </c>
    </row>
    <row r="332" spans="1:18" x14ac:dyDescent="0.3">
      <c r="A332" t="s">
        <v>453</v>
      </c>
      <c r="B332">
        <v>2606127940</v>
      </c>
      <c r="C332">
        <v>1685736595</v>
      </c>
      <c r="D332">
        <v>335</v>
      </c>
      <c r="E332">
        <v>99231</v>
      </c>
      <c r="F332" t="s">
        <v>101</v>
      </c>
      <c r="G332">
        <v>290</v>
      </c>
      <c r="H332">
        <v>179</v>
      </c>
      <c r="I332" t="s">
        <v>33</v>
      </c>
      <c r="J332" t="s">
        <v>20</v>
      </c>
      <c r="K332" t="s">
        <v>41</v>
      </c>
      <c r="L332" t="s">
        <v>35</v>
      </c>
      <c r="M332" t="s">
        <v>20</v>
      </c>
      <c r="N332" s="1">
        <v>45482</v>
      </c>
      <c r="O332" t="str">
        <f t="shared" si="20"/>
        <v/>
      </c>
      <c r="P332" t="str">
        <f t="shared" si="21"/>
        <v/>
      </c>
      <c r="Q332" t="str">
        <f t="shared" si="22"/>
        <v/>
      </c>
      <c r="R332" t="str">
        <f t="shared" si="23"/>
        <v/>
      </c>
    </row>
    <row r="333" spans="1:18" x14ac:dyDescent="0.3">
      <c r="A333" t="s">
        <v>454</v>
      </c>
      <c r="B333">
        <v>6982904800</v>
      </c>
      <c r="C333">
        <v>8213230202</v>
      </c>
      <c r="D333">
        <v>450</v>
      </c>
      <c r="E333">
        <v>99231</v>
      </c>
      <c r="F333" t="s">
        <v>182</v>
      </c>
      <c r="G333">
        <v>318</v>
      </c>
      <c r="H333">
        <v>318</v>
      </c>
      <c r="I333" t="s">
        <v>29</v>
      </c>
      <c r="J333" t="s">
        <v>17</v>
      </c>
      <c r="K333" t="s">
        <v>25</v>
      </c>
      <c r="L333" t="s">
        <v>35</v>
      </c>
      <c r="M333" t="s">
        <v>20</v>
      </c>
      <c r="N333" s="1">
        <v>45472</v>
      </c>
      <c r="O333" t="str">
        <f t="shared" si="20"/>
        <v/>
      </c>
      <c r="P333" t="str">
        <f t="shared" si="21"/>
        <v/>
      </c>
      <c r="Q333" t="str">
        <f t="shared" si="22"/>
        <v/>
      </c>
      <c r="R333" t="str">
        <f t="shared" si="23"/>
        <v/>
      </c>
    </row>
    <row r="334" spans="1:18" x14ac:dyDescent="0.3">
      <c r="A334" t="s">
        <v>455</v>
      </c>
      <c r="B334">
        <v>3441938229</v>
      </c>
      <c r="C334">
        <v>6776965930</v>
      </c>
      <c r="D334">
        <v>309</v>
      </c>
      <c r="E334">
        <v>99232</v>
      </c>
      <c r="F334" t="s">
        <v>170</v>
      </c>
      <c r="G334">
        <v>120</v>
      </c>
      <c r="H334">
        <v>120</v>
      </c>
      <c r="I334" t="s">
        <v>16</v>
      </c>
      <c r="J334" t="s">
        <v>20</v>
      </c>
      <c r="K334" t="s">
        <v>44</v>
      </c>
      <c r="L334" t="s">
        <v>19</v>
      </c>
      <c r="M334" t="s">
        <v>24</v>
      </c>
      <c r="N334" s="1">
        <v>45462</v>
      </c>
      <c r="O334" t="str">
        <f t="shared" si="20"/>
        <v/>
      </c>
      <c r="P334" t="str">
        <f t="shared" si="21"/>
        <v/>
      </c>
      <c r="Q334" t="str">
        <f t="shared" si="22"/>
        <v/>
      </c>
      <c r="R334" t="str">
        <f t="shared" si="23"/>
        <v/>
      </c>
    </row>
    <row r="335" spans="1:18" x14ac:dyDescent="0.3">
      <c r="A335" t="s">
        <v>455</v>
      </c>
      <c r="B335">
        <v>3441938229</v>
      </c>
      <c r="C335">
        <v>6776965930</v>
      </c>
      <c r="D335">
        <v>309</v>
      </c>
      <c r="E335">
        <v>99232</v>
      </c>
      <c r="F335" t="s">
        <v>15</v>
      </c>
      <c r="G335">
        <v>120</v>
      </c>
      <c r="H335">
        <v>120</v>
      </c>
      <c r="I335" t="s">
        <v>16</v>
      </c>
      <c r="J335" t="s">
        <v>20</v>
      </c>
      <c r="K335" t="s">
        <v>18</v>
      </c>
      <c r="L335" t="s">
        <v>19</v>
      </c>
      <c r="M335" t="s">
        <v>24</v>
      </c>
      <c r="N335" s="1">
        <v>45462</v>
      </c>
      <c r="O335" t="str">
        <f t="shared" si="20"/>
        <v>Yes</v>
      </c>
      <c r="P335" t="str">
        <f t="shared" si="21"/>
        <v/>
      </c>
      <c r="Q335" t="str">
        <f t="shared" si="22"/>
        <v/>
      </c>
      <c r="R335" t="str">
        <f t="shared" si="23"/>
        <v>Yes</v>
      </c>
    </row>
    <row r="336" spans="1:18" x14ac:dyDescent="0.3">
      <c r="A336" t="s">
        <v>456</v>
      </c>
      <c r="B336">
        <v>394376347</v>
      </c>
      <c r="C336">
        <v>4847749483</v>
      </c>
      <c r="D336">
        <v>215</v>
      </c>
      <c r="E336">
        <v>99214</v>
      </c>
      <c r="F336" t="s">
        <v>333</v>
      </c>
      <c r="G336">
        <v>165</v>
      </c>
      <c r="H336">
        <v>138</v>
      </c>
      <c r="I336" t="s">
        <v>16</v>
      </c>
      <c r="J336" t="s">
        <v>24</v>
      </c>
      <c r="K336" t="s">
        <v>30</v>
      </c>
      <c r="L336" t="s">
        <v>19</v>
      </c>
      <c r="M336" t="s">
        <v>24</v>
      </c>
      <c r="N336" s="1">
        <v>45476</v>
      </c>
      <c r="O336" t="str">
        <f t="shared" si="20"/>
        <v/>
      </c>
      <c r="P336" t="str">
        <f t="shared" si="21"/>
        <v/>
      </c>
      <c r="Q336" t="str">
        <f t="shared" si="22"/>
        <v>Yes</v>
      </c>
      <c r="R336" t="str">
        <f t="shared" si="23"/>
        <v/>
      </c>
    </row>
    <row r="337" spans="1:18" x14ac:dyDescent="0.3">
      <c r="A337" t="s">
        <v>457</v>
      </c>
      <c r="B337">
        <v>6694579906</v>
      </c>
      <c r="C337">
        <v>9440830078</v>
      </c>
      <c r="D337">
        <v>363</v>
      </c>
      <c r="E337">
        <v>99214</v>
      </c>
      <c r="F337" t="s">
        <v>37</v>
      </c>
      <c r="G337">
        <v>295</v>
      </c>
      <c r="H337">
        <v>207</v>
      </c>
      <c r="I337" t="s">
        <v>23</v>
      </c>
      <c r="J337" t="s">
        <v>17</v>
      </c>
      <c r="K337" t="s">
        <v>38</v>
      </c>
      <c r="L337" t="s">
        <v>35</v>
      </c>
      <c r="M337" t="s">
        <v>26</v>
      </c>
      <c r="N337" s="1">
        <v>45558</v>
      </c>
      <c r="O337" t="str">
        <f t="shared" si="20"/>
        <v/>
      </c>
      <c r="P337" t="str">
        <f t="shared" si="21"/>
        <v/>
      </c>
      <c r="Q337" t="str">
        <f t="shared" si="22"/>
        <v/>
      </c>
      <c r="R337" t="str">
        <f t="shared" si="23"/>
        <v/>
      </c>
    </row>
    <row r="338" spans="1:18" x14ac:dyDescent="0.3">
      <c r="A338" t="s">
        <v>457</v>
      </c>
      <c r="B338">
        <v>6694579906</v>
      </c>
      <c r="C338">
        <v>9440830078</v>
      </c>
      <c r="D338">
        <v>363</v>
      </c>
      <c r="E338">
        <v>99214</v>
      </c>
      <c r="F338" t="s">
        <v>15</v>
      </c>
      <c r="G338">
        <v>295</v>
      </c>
      <c r="H338">
        <v>295</v>
      </c>
      <c r="I338" t="s">
        <v>23</v>
      </c>
      <c r="J338" t="s">
        <v>17</v>
      </c>
      <c r="K338" t="s">
        <v>18</v>
      </c>
      <c r="L338" t="s">
        <v>35</v>
      </c>
      <c r="M338" t="s">
        <v>26</v>
      </c>
      <c r="N338" s="1">
        <v>45558</v>
      </c>
      <c r="O338" t="str">
        <f t="shared" si="20"/>
        <v>Yes</v>
      </c>
      <c r="P338" t="str">
        <f t="shared" si="21"/>
        <v/>
      </c>
      <c r="Q338" t="str">
        <f t="shared" si="22"/>
        <v/>
      </c>
      <c r="R338" t="str">
        <f t="shared" si="23"/>
        <v/>
      </c>
    </row>
    <row r="339" spans="1:18" x14ac:dyDescent="0.3">
      <c r="A339" t="s">
        <v>458</v>
      </c>
      <c r="B339">
        <v>2577958806</v>
      </c>
      <c r="C339">
        <v>8650853573</v>
      </c>
      <c r="D339">
        <v>581</v>
      </c>
      <c r="E339">
        <v>99238</v>
      </c>
      <c r="F339" t="s">
        <v>253</v>
      </c>
      <c r="G339">
        <v>409</v>
      </c>
      <c r="H339">
        <v>345</v>
      </c>
      <c r="I339" t="s">
        <v>33</v>
      </c>
      <c r="J339" t="s">
        <v>24</v>
      </c>
      <c r="K339" t="s">
        <v>25</v>
      </c>
      <c r="L339" t="s">
        <v>19</v>
      </c>
      <c r="M339" t="s">
        <v>26</v>
      </c>
      <c r="N339" s="1">
        <v>45537</v>
      </c>
      <c r="O339" t="str">
        <f t="shared" si="20"/>
        <v/>
      </c>
      <c r="P339" t="str">
        <f t="shared" si="21"/>
        <v/>
      </c>
      <c r="Q339" t="str">
        <f t="shared" si="22"/>
        <v>Yes</v>
      </c>
      <c r="R339" t="str">
        <f t="shared" si="23"/>
        <v/>
      </c>
    </row>
    <row r="340" spans="1:18" x14ac:dyDescent="0.3">
      <c r="A340" t="s">
        <v>459</v>
      </c>
      <c r="B340">
        <v>4875663164</v>
      </c>
      <c r="C340">
        <v>7948644792</v>
      </c>
      <c r="D340">
        <v>387</v>
      </c>
      <c r="E340">
        <v>99221</v>
      </c>
      <c r="F340" t="s">
        <v>15</v>
      </c>
      <c r="G340">
        <v>236</v>
      </c>
      <c r="H340">
        <v>236</v>
      </c>
      <c r="I340" t="s">
        <v>29</v>
      </c>
      <c r="J340" t="s">
        <v>20</v>
      </c>
      <c r="K340" t="s">
        <v>18</v>
      </c>
      <c r="L340" t="s">
        <v>19</v>
      </c>
      <c r="M340" t="s">
        <v>20</v>
      </c>
      <c r="N340" s="1">
        <v>45580</v>
      </c>
      <c r="O340" t="str">
        <f t="shared" si="20"/>
        <v>Yes</v>
      </c>
      <c r="P340" t="str">
        <f t="shared" si="21"/>
        <v/>
      </c>
      <c r="Q340" t="str">
        <f t="shared" si="22"/>
        <v/>
      </c>
      <c r="R340" t="str">
        <f t="shared" si="23"/>
        <v>Yes</v>
      </c>
    </row>
    <row r="341" spans="1:18" x14ac:dyDescent="0.3">
      <c r="A341" t="s">
        <v>460</v>
      </c>
      <c r="B341">
        <v>5280105547</v>
      </c>
      <c r="C341">
        <v>1789170528</v>
      </c>
      <c r="D341">
        <v>303</v>
      </c>
      <c r="E341">
        <v>99223</v>
      </c>
      <c r="F341" t="s">
        <v>55</v>
      </c>
      <c r="G341">
        <v>203</v>
      </c>
      <c r="H341">
        <v>203</v>
      </c>
      <c r="I341" t="s">
        <v>23</v>
      </c>
      <c r="J341" t="s">
        <v>24</v>
      </c>
      <c r="K341" t="s">
        <v>41</v>
      </c>
      <c r="L341" t="s">
        <v>35</v>
      </c>
      <c r="M341" t="s">
        <v>24</v>
      </c>
      <c r="N341" s="1">
        <v>45509</v>
      </c>
      <c r="O341" t="str">
        <f t="shared" si="20"/>
        <v/>
      </c>
      <c r="P341" t="str">
        <f t="shared" si="21"/>
        <v/>
      </c>
      <c r="Q341" t="str">
        <f t="shared" si="22"/>
        <v/>
      </c>
      <c r="R341" t="str">
        <f t="shared" si="23"/>
        <v/>
      </c>
    </row>
    <row r="342" spans="1:18" x14ac:dyDescent="0.3">
      <c r="A342" t="s">
        <v>461</v>
      </c>
      <c r="B342">
        <v>7451213973</v>
      </c>
      <c r="C342">
        <v>51113672</v>
      </c>
      <c r="D342">
        <v>203</v>
      </c>
      <c r="E342">
        <v>99221</v>
      </c>
      <c r="F342" t="s">
        <v>69</v>
      </c>
      <c r="G342">
        <v>125</v>
      </c>
      <c r="H342">
        <v>125</v>
      </c>
      <c r="I342" t="s">
        <v>23</v>
      </c>
      <c r="J342" t="s">
        <v>24</v>
      </c>
      <c r="K342" t="s">
        <v>65</v>
      </c>
      <c r="L342" t="s">
        <v>35</v>
      </c>
      <c r="M342" t="s">
        <v>26</v>
      </c>
      <c r="N342" s="1">
        <v>45495</v>
      </c>
      <c r="O342" t="str">
        <f t="shared" si="20"/>
        <v/>
      </c>
      <c r="P342" t="str">
        <f t="shared" si="21"/>
        <v/>
      </c>
      <c r="Q342" t="str">
        <f t="shared" si="22"/>
        <v/>
      </c>
      <c r="R342" t="str">
        <f t="shared" si="23"/>
        <v/>
      </c>
    </row>
    <row r="343" spans="1:18" x14ac:dyDescent="0.3">
      <c r="A343" t="s">
        <v>462</v>
      </c>
      <c r="B343">
        <v>6982904929</v>
      </c>
      <c r="C343">
        <v>8213229872</v>
      </c>
      <c r="D343">
        <v>596</v>
      </c>
      <c r="E343">
        <v>99231</v>
      </c>
      <c r="F343" t="s">
        <v>182</v>
      </c>
      <c r="G343">
        <v>393</v>
      </c>
      <c r="H343">
        <v>368</v>
      </c>
      <c r="I343" t="s">
        <v>29</v>
      </c>
      <c r="J343" t="s">
        <v>17</v>
      </c>
      <c r="K343" t="s">
        <v>25</v>
      </c>
      <c r="L343" t="s">
        <v>35</v>
      </c>
      <c r="M343" t="s">
        <v>20</v>
      </c>
      <c r="N343" s="1">
        <v>45467</v>
      </c>
      <c r="O343" t="str">
        <f t="shared" si="20"/>
        <v/>
      </c>
      <c r="P343" t="str">
        <f t="shared" si="21"/>
        <v/>
      </c>
      <c r="Q343" t="str">
        <f t="shared" si="22"/>
        <v/>
      </c>
      <c r="R343" t="str">
        <f t="shared" si="23"/>
        <v/>
      </c>
    </row>
    <row r="344" spans="1:18" x14ac:dyDescent="0.3">
      <c r="A344" t="s">
        <v>463</v>
      </c>
      <c r="B344">
        <v>2874281857</v>
      </c>
      <c r="C344">
        <v>1032213849</v>
      </c>
      <c r="D344">
        <v>141</v>
      </c>
      <c r="E344">
        <v>99221</v>
      </c>
      <c r="F344" t="s">
        <v>15</v>
      </c>
      <c r="G344">
        <v>142</v>
      </c>
      <c r="H344">
        <v>142</v>
      </c>
      <c r="I344" t="s">
        <v>33</v>
      </c>
      <c r="J344" t="s">
        <v>24</v>
      </c>
      <c r="K344" t="s">
        <v>18</v>
      </c>
      <c r="L344" t="s">
        <v>35</v>
      </c>
      <c r="M344" t="s">
        <v>24</v>
      </c>
      <c r="N344" s="1">
        <v>45507</v>
      </c>
      <c r="O344" t="str">
        <f t="shared" si="20"/>
        <v>Yes</v>
      </c>
      <c r="P344" t="str">
        <f t="shared" si="21"/>
        <v/>
      </c>
      <c r="Q344" t="str">
        <f t="shared" si="22"/>
        <v/>
      </c>
      <c r="R344" t="str">
        <f t="shared" si="23"/>
        <v/>
      </c>
    </row>
    <row r="345" spans="1:18" x14ac:dyDescent="0.3">
      <c r="A345" t="s">
        <v>464</v>
      </c>
      <c r="B345">
        <v>4235286191</v>
      </c>
      <c r="C345">
        <v>5791906500</v>
      </c>
      <c r="D345">
        <v>419</v>
      </c>
      <c r="E345">
        <v>99231</v>
      </c>
      <c r="F345" t="s">
        <v>129</v>
      </c>
      <c r="G345">
        <v>205</v>
      </c>
      <c r="H345">
        <v>205</v>
      </c>
      <c r="I345" t="s">
        <v>29</v>
      </c>
      <c r="J345" t="s">
        <v>17</v>
      </c>
      <c r="K345" t="s">
        <v>38</v>
      </c>
      <c r="L345" t="s">
        <v>19</v>
      </c>
      <c r="M345" t="s">
        <v>24</v>
      </c>
      <c r="N345" s="1">
        <v>45557</v>
      </c>
      <c r="O345" t="str">
        <f t="shared" si="20"/>
        <v/>
      </c>
      <c r="P345" t="str">
        <f t="shared" si="21"/>
        <v/>
      </c>
      <c r="Q345" t="str">
        <f t="shared" si="22"/>
        <v/>
      </c>
      <c r="R345" t="str">
        <f t="shared" si="23"/>
        <v/>
      </c>
    </row>
    <row r="346" spans="1:18" x14ac:dyDescent="0.3">
      <c r="A346" t="s">
        <v>465</v>
      </c>
      <c r="B346">
        <v>6926559300</v>
      </c>
      <c r="C346">
        <v>5944859899</v>
      </c>
      <c r="D346">
        <v>492</v>
      </c>
      <c r="E346">
        <v>99221</v>
      </c>
      <c r="F346" t="s">
        <v>59</v>
      </c>
      <c r="G346">
        <v>424</v>
      </c>
      <c r="H346">
        <v>419</v>
      </c>
      <c r="I346" t="s">
        <v>23</v>
      </c>
      <c r="J346" t="s">
        <v>24</v>
      </c>
      <c r="K346" t="s">
        <v>44</v>
      </c>
      <c r="L346" t="s">
        <v>35</v>
      </c>
      <c r="M346" t="s">
        <v>26</v>
      </c>
      <c r="N346" s="1">
        <v>45421</v>
      </c>
      <c r="O346" t="str">
        <f t="shared" si="20"/>
        <v/>
      </c>
      <c r="P346" t="str">
        <f t="shared" si="21"/>
        <v/>
      </c>
      <c r="Q346" t="str">
        <f t="shared" si="22"/>
        <v/>
      </c>
      <c r="R346" t="str">
        <f t="shared" si="23"/>
        <v/>
      </c>
    </row>
    <row r="347" spans="1:18" x14ac:dyDescent="0.3">
      <c r="A347" t="s">
        <v>466</v>
      </c>
      <c r="B347">
        <v>8416018911</v>
      </c>
      <c r="C347">
        <v>1355700763</v>
      </c>
      <c r="D347">
        <v>527</v>
      </c>
      <c r="E347">
        <v>99214</v>
      </c>
      <c r="F347" t="s">
        <v>247</v>
      </c>
      <c r="G347">
        <v>336</v>
      </c>
      <c r="H347">
        <v>266</v>
      </c>
      <c r="I347" t="s">
        <v>33</v>
      </c>
      <c r="J347" t="s">
        <v>24</v>
      </c>
      <c r="K347" t="s">
        <v>25</v>
      </c>
      <c r="L347" t="s">
        <v>35</v>
      </c>
      <c r="M347" t="s">
        <v>26</v>
      </c>
      <c r="N347" s="1">
        <v>45461</v>
      </c>
      <c r="O347" t="str">
        <f t="shared" si="20"/>
        <v/>
      </c>
      <c r="P347" t="str">
        <f t="shared" si="21"/>
        <v/>
      </c>
      <c r="Q347" t="str">
        <f t="shared" si="22"/>
        <v/>
      </c>
      <c r="R347" t="str">
        <f t="shared" si="23"/>
        <v/>
      </c>
    </row>
    <row r="348" spans="1:18" x14ac:dyDescent="0.3">
      <c r="A348" t="s">
        <v>467</v>
      </c>
      <c r="B348">
        <v>426438757</v>
      </c>
      <c r="C348">
        <v>6888914027</v>
      </c>
      <c r="D348">
        <v>304</v>
      </c>
      <c r="E348">
        <v>99223</v>
      </c>
      <c r="F348" t="s">
        <v>15</v>
      </c>
      <c r="G348">
        <v>224</v>
      </c>
      <c r="H348">
        <v>224</v>
      </c>
      <c r="I348" t="s">
        <v>16</v>
      </c>
      <c r="J348" t="s">
        <v>20</v>
      </c>
      <c r="K348" t="s">
        <v>18</v>
      </c>
      <c r="L348" t="s">
        <v>35</v>
      </c>
      <c r="M348" t="s">
        <v>24</v>
      </c>
      <c r="N348" s="1">
        <v>45538</v>
      </c>
      <c r="O348" t="str">
        <f t="shared" si="20"/>
        <v>Yes</v>
      </c>
      <c r="P348" t="str">
        <f t="shared" si="21"/>
        <v/>
      </c>
      <c r="Q348" t="str">
        <f t="shared" si="22"/>
        <v/>
      </c>
      <c r="R348" t="str">
        <f t="shared" si="23"/>
        <v>Yes</v>
      </c>
    </row>
    <row r="349" spans="1:18" x14ac:dyDescent="0.3">
      <c r="A349" t="s">
        <v>468</v>
      </c>
      <c r="B349">
        <v>1481021163</v>
      </c>
      <c r="C349">
        <v>991160892</v>
      </c>
      <c r="D349">
        <v>383</v>
      </c>
      <c r="E349">
        <v>99213</v>
      </c>
      <c r="F349" t="s">
        <v>238</v>
      </c>
      <c r="G349">
        <v>398</v>
      </c>
      <c r="H349">
        <v>335</v>
      </c>
      <c r="I349" t="s">
        <v>29</v>
      </c>
      <c r="J349" t="s">
        <v>17</v>
      </c>
      <c r="K349" t="s">
        <v>65</v>
      </c>
      <c r="L349" t="s">
        <v>19</v>
      </c>
      <c r="M349" t="s">
        <v>26</v>
      </c>
      <c r="N349" s="1">
        <v>45546</v>
      </c>
      <c r="O349" t="str">
        <f t="shared" si="20"/>
        <v/>
      </c>
      <c r="P349" t="str">
        <f t="shared" si="21"/>
        <v/>
      </c>
      <c r="Q349" t="str">
        <f t="shared" si="22"/>
        <v/>
      </c>
      <c r="R349" t="str">
        <f t="shared" si="23"/>
        <v/>
      </c>
    </row>
    <row r="350" spans="1:18" x14ac:dyDescent="0.3">
      <c r="A350" t="s">
        <v>469</v>
      </c>
      <c r="B350">
        <v>3512772966</v>
      </c>
      <c r="C350">
        <v>7459859155</v>
      </c>
      <c r="D350">
        <v>162</v>
      </c>
      <c r="E350">
        <v>99233</v>
      </c>
      <c r="F350" t="s">
        <v>139</v>
      </c>
      <c r="G350">
        <v>99</v>
      </c>
      <c r="H350">
        <v>86</v>
      </c>
      <c r="I350" t="s">
        <v>29</v>
      </c>
      <c r="J350" t="s">
        <v>20</v>
      </c>
      <c r="K350" t="s">
        <v>25</v>
      </c>
      <c r="L350" t="s">
        <v>19</v>
      </c>
      <c r="M350" t="s">
        <v>24</v>
      </c>
      <c r="N350" s="1">
        <v>45471</v>
      </c>
      <c r="O350" t="str">
        <f t="shared" si="20"/>
        <v/>
      </c>
      <c r="P350" t="str">
        <f t="shared" si="21"/>
        <v/>
      </c>
      <c r="Q350" t="str">
        <f t="shared" si="22"/>
        <v/>
      </c>
      <c r="R350" t="str">
        <f t="shared" si="23"/>
        <v/>
      </c>
    </row>
    <row r="351" spans="1:18" x14ac:dyDescent="0.3">
      <c r="A351" t="s">
        <v>470</v>
      </c>
      <c r="B351">
        <v>2608036521</v>
      </c>
      <c r="C351">
        <v>7546582330</v>
      </c>
      <c r="D351">
        <v>121</v>
      </c>
      <c r="E351">
        <v>99213</v>
      </c>
      <c r="F351" t="s">
        <v>247</v>
      </c>
      <c r="G351">
        <v>87</v>
      </c>
      <c r="H351">
        <v>86</v>
      </c>
      <c r="I351" t="s">
        <v>29</v>
      </c>
      <c r="J351" t="s">
        <v>24</v>
      </c>
      <c r="K351" t="s">
        <v>41</v>
      </c>
      <c r="L351" t="s">
        <v>19</v>
      </c>
      <c r="M351" t="s">
        <v>26</v>
      </c>
      <c r="N351" s="1">
        <v>45425</v>
      </c>
      <c r="O351" t="str">
        <f t="shared" si="20"/>
        <v/>
      </c>
      <c r="P351" t="str">
        <f t="shared" si="21"/>
        <v/>
      </c>
      <c r="Q351" t="str">
        <f t="shared" si="22"/>
        <v>Yes</v>
      </c>
      <c r="R351" t="str">
        <f t="shared" si="23"/>
        <v/>
      </c>
    </row>
    <row r="352" spans="1:18" x14ac:dyDescent="0.3">
      <c r="A352" t="s">
        <v>471</v>
      </c>
      <c r="B352">
        <v>5996077836</v>
      </c>
      <c r="C352">
        <v>4508676436</v>
      </c>
      <c r="D352">
        <v>484</v>
      </c>
      <c r="E352">
        <v>99231</v>
      </c>
      <c r="F352" t="s">
        <v>126</v>
      </c>
      <c r="G352">
        <v>341</v>
      </c>
      <c r="H352">
        <v>315</v>
      </c>
      <c r="I352" t="s">
        <v>29</v>
      </c>
      <c r="J352" t="s">
        <v>17</v>
      </c>
      <c r="K352" t="s">
        <v>25</v>
      </c>
      <c r="L352" t="s">
        <v>19</v>
      </c>
      <c r="M352" t="s">
        <v>26</v>
      </c>
      <c r="N352" s="1">
        <v>45461</v>
      </c>
      <c r="O352" t="str">
        <f t="shared" si="20"/>
        <v/>
      </c>
      <c r="P352" t="str">
        <f t="shared" si="21"/>
        <v/>
      </c>
      <c r="Q352" t="str">
        <f t="shared" si="22"/>
        <v/>
      </c>
      <c r="R352" t="str">
        <f t="shared" si="23"/>
        <v/>
      </c>
    </row>
    <row r="353" spans="1:18" x14ac:dyDescent="0.3">
      <c r="A353" t="s">
        <v>472</v>
      </c>
      <c r="B353">
        <v>5193959901</v>
      </c>
      <c r="C353">
        <v>8963207646</v>
      </c>
      <c r="D353">
        <v>341</v>
      </c>
      <c r="E353">
        <v>99232</v>
      </c>
      <c r="F353" t="s">
        <v>312</v>
      </c>
      <c r="G353">
        <v>289</v>
      </c>
      <c r="H353">
        <v>268</v>
      </c>
      <c r="I353" t="s">
        <v>16</v>
      </c>
      <c r="J353" t="s">
        <v>17</v>
      </c>
      <c r="K353" t="s">
        <v>25</v>
      </c>
      <c r="L353" t="s">
        <v>35</v>
      </c>
      <c r="M353" t="s">
        <v>24</v>
      </c>
      <c r="N353" s="1">
        <v>45423</v>
      </c>
      <c r="O353" t="str">
        <f t="shared" si="20"/>
        <v/>
      </c>
      <c r="P353" t="str">
        <f t="shared" si="21"/>
        <v/>
      </c>
      <c r="Q353" t="str">
        <f t="shared" si="22"/>
        <v/>
      </c>
      <c r="R353" t="str">
        <f t="shared" si="23"/>
        <v/>
      </c>
    </row>
    <row r="354" spans="1:18" x14ac:dyDescent="0.3">
      <c r="A354" t="s">
        <v>473</v>
      </c>
      <c r="B354">
        <v>5938969978</v>
      </c>
      <c r="C354">
        <v>9846158896</v>
      </c>
      <c r="D354">
        <v>155</v>
      </c>
      <c r="E354">
        <v>99215</v>
      </c>
      <c r="F354" t="s">
        <v>15</v>
      </c>
      <c r="G354">
        <v>191</v>
      </c>
      <c r="H354">
        <v>191</v>
      </c>
      <c r="I354" t="s">
        <v>33</v>
      </c>
      <c r="J354" t="s">
        <v>20</v>
      </c>
      <c r="K354" t="s">
        <v>18</v>
      </c>
      <c r="L354" t="s">
        <v>35</v>
      </c>
      <c r="M354" t="s">
        <v>26</v>
      </c>
      <c r="N354" s="1">
        <v>45443</v>
      </c>
      <c r="O354" t="str">
        <f t="shared" si="20"/>
        <v>Yes</v>
      </c>
      <c r="P354" t="str">
        <f t="shared" si="21"/>
        <v/>
      </c>
      <c r="Q354" t="str">
        <f t="shared" si="22"/>
        <v/>
      </c>
      <c r="R354" t="str">
        <f t="shared" si="23"/>
        <v>Yes</v>
      </c>
    </row>
    <row r="355" spans="1:18" x14ac:dyDescent="0.3">
      <c r="A355" t="s">
        <v>474</v>
      </c>
      <c r="B355">
        <v>7430491305</v>
      </c>
      <c r="C355">
        <v>2607334407</v>
      </c>
      <c r="D355">
        <v>354</v>
      </c>
      <c r="E355">
        <v>99233</v>
      </c>
      <c r="F355" t="s">
        <v>83</v>
      </c>
      <c r="G355">
        <v>303</v>
      </c>
      <c r="H355">
        <v>232</v>
      </c>
      <c r="I355" t="s">
        <v>29</v>
      </c>
      <c r="J355" t="s">
        <v>20</v>
      </c>
      <c r="K355" t="s">
        <v>34</v>
      </c>
      <c r="L355" t="s">
        <v>35</v>
      </c>
      <c r="M355" t="s">
        <v>24</v>
      </c>
      <c r="N355" s="1">
        <v>45447</v>
      </c>
      <c r="O355" t="str">
        <f t="shared" si="20"/>
        <v/>
      </c>
      <c r="P355" t="str">
        <f t="shared" si="21"/>
        <v/>
      </c>
      <c r="Q355" t="str">
        <f t="shared" si="22"/>
        <v/>
      </c>
      <c r="R355" t="str">
        <f t="shared" si="23"/>
        <v/>
      </c>
    </row>
    <row r="356" spans="1:18" x14ac:dyDescent="0.3">
      <c r="A356" t="s">
        <v>475</v>
      </c>
      <c r="B356">
        <v>5318118481</v>
      </c>
      <c r="C356">
        <v>8005077703</v>
      </c>
      <c r="D356">
        <v>217</v>
      </c>
      <c r="E356">
        <v>99232</v>
      </c>
      <c r="F356" t="s">
        <v>15</v>
      </c>
      <c r="G356">
        <v>148</v>
      </c>
      <c r="H356">
        <v>148</v>
      </c>
      <c r="I356" t="s">
        <v>29</v>
      </c>
      <c r="J356" t="s">
        <v>20</v>
      </c>
      <c r="K356" t="s">
        <v>18</v>
      </c>
      <c r="L356" t="s">
        <v>35</v>
      </c>
      <c r="M356" t="s">
        <v>20</v>
      </c>
      <c r="N356" s="1">
        <v>45554</v>
      </c>
      <c r="O356" t="str">
        <f t="shared" si="20"/>
        <v>Yes</v>
      </c>
      <c r="P356" t="str">
        <f t="shared" si="21"/>
        <v/>
      </c>
      <c r="Q356" t="str">
        <f t="shared" si="22"/>
        <v/>
      </c>
      <c r="R356" t="str">
        <f t="shared" si="23"/>
        <v>Yes</v>
      </c>
    </row>
    <row r="357" spans="1:18" x14ac:dyDescent="0.3">
      <c r="A357" t="s">
        <v>476</v>
      </c>
      <c r="B357">
        <v>413636406</v>
      </c>
      <c r="C357">
        <v>392145339</v>
      </c>
      <c r="D357">
        <v>156</v>
      </c>
      <c r="E357">
        <v>99221</v>
      </c>
      <c r="F357" t="s">
        <v>477</v>
      </c>
      <c r="G357">
        <v>152</v>
      </c>
      <c r="H357">
        <v>88</v>
      </c>
      <c r="I357" t="s">
        <v>29</v>
      </c>
      <c r="J357" t="s">
        <v>20</v>
      </c>
      <c r="K357" t="s">
        <v>25</v>
      </c>
      <c r="L357" t="s">
        <v>35</v>
      </c>
      <c r="M357" t="s">
        <v>24</v>
      </c>
      <c r="N357" s="1">
        <v>45447</v>
      </c>
      <c r="O357" t="str">
        <f t="shared" si="20"/>
        <v/>
      </c>
      <c r="P357" t="str">
        <f t="shared" si="21"/>
        <v/>
      </c>
      <c r="Q357" t="str">
        <f t="shared" si="22"/>
        <v/>
      </c>
      <c r="R357" t="str">
        <f t="shared" si="23"/>
        <v/>
      </c>
    </row>
    <row r="358" spans="1:18" x14ac:dyDescent="0.3">
      <c r="A358" t="s">
        <v>478</v>
      </c>
      <c r="B358">
        <v>9862895810</v>
      </c>
      <c r="C358">
        <v>6882518023</v>
      </c>
      <c r="D358">
        <v>281</v>
      </c>
      <c r="E358">
        <v>99238</v>
      </c>
      <c r="F358" t="s">
        <v>55</v>
      </c>
      <c r="G358">
        <v>238</v>
      </c>
      <c r="H358">
        <v>227</v>
      </c>
      <c r="I358" t="s">
        <v>33</v>
      </c>
      <c r="J358" t="s">
        <v>24</v>
      </c>
      <c r="K358" t="s">
        <v>25</v>
      </c>
      <c r="L358" t="s">
        <v>19</v>
      </c>
      <c r="M358" t="s">
        <v>26</v>
      </c>
      <c r="N358" s="1">
        <v>45576</v>
      </c>
      <c r="O358" t="str">
        <f t="shared" si="20"/>
        <v/>
      </c>
      <c r="P358" t="str">
        <f t="shared" si="21"/>
        <v/>
      </c>
      <c r="Q358" t="str">
        <f t="shared" si="22"/>
        <v>Yes</v>
      </c>
      <c r="R358" t="str">
        <f t="shared" si="23"/>
        <v/>
      </c>
    </row>
    <row r="359" spans="1:18" x14ac:dyDescent="0.3">
      <c r="A359" t="s">
        <v>479</v>
      </c>
      <c r="B359">
        <v>8991511806</v>
      </c>
      <c r="C359">
        <v>6620055609</v>
      </c>
      <c r="D359">
        <v>507</v>
      </c>
      <c r="E359">
        <v>99238</v>
      </c>
      <c r="F359" t="s">
        <v>201</v>
      </c>
      <c r="G359">
        <v>386</v>
      </c>
      <c r="H359">
        <v>287</v>
      </c>
      <c r="I359" t="s">
        <v>29</v>
      </c>
      <c r="J359" t="s">
        <v>20</v>
      </c>
      <c r="K359" t="s">
        <v>30</v>
      </c>
      <c r="L359" t="s">
        <v>19</v>
      </c>
      <c r="M359" t="s">
        <v>24</v>
      </c>
      <c r="N359" s="1">
        <v>45481</v>
      </c>
      <c r="O359" t="str">
        <f t="shared" si="20"/>
        <v/>
      </c>
      <c r="P359" t="str">
        <f t="shared" si="21"/>
        <v/>
      </c>
      <c r="Q359" t="str">
        <f t="shared" si="22"/>
        <v/>
      </c>
      <c r="R359" t="str">
        <f t="shared" si="23"/>
        <v/>
      </c>
    </row>
    <row r="360" spans="1:18" x14ac:dyDescent="0.3">
      <c r="A360" t="s">
        <v>480</v>
      </c>
      <c r="B360">
        <v>611873055</v>
      </c>
      <c r="C360">
        <v>8090107468</v>
      </c>
      <c r="D360">
        <v>382</v>
      </c>
      <c r="E360">
        <v>99221</v>
      </c>
      <c r="F360" t="s">
        <v>229</v>
      </c>
      <c r="G360">
        <v>318</v>
      </c>
      <c r="H360">
        <v>248</v>
      </c>
      <c r="I360" t="s">
        <v>16</v>
      </c>
      <c r="J360" t="s">
        <v>20</v>
      </c>
      <c r="K360" t="s">
        <v>65</v>
      </c>
      <c r="L360" t="s">
        <v>35</v>
      </c>
      <c r="M360" t="s">
        <v>24</v>
      </c>
      <c r="N360" s="1">
        <v>45555</v>
      </c>
      <c r="O360" t="str">
        <f t="shared" si="20"/>
        <v/>
      </c>
      <c r="P360" t="str">
        <f t="shared" si="21"/>
        <v/>
      </c>
      <c r="Q360" t="str">
        <f t="shared" si="22"/>
        <v/>
      </c>
      <c r="R360" t="str">
        <f t="shared" si="23"/>
        <v/>
      </c>
    </row>
    <row r="361" spans="1:18" x14ac:dyDescent="0.3">
      <c r="A361" t="s">
        <v>481</v>
      </c>
      <c r="B361">
        <v>1332014065</v>
      </c>
      <c r="C361">
        <v>8988509426</v>
      </c>
      <c r="D361">
        <v>187</v>
      </c>
      <c r="E361">
        <v>99222</v>
      </c>
      <c r="F361" t="s">
        <v>59</v>
      </c>
      <c r="G361">
        <v>120</v>
      </c>
      <c r="H361">
        <v>98</v>
      </c>
      <c r="I361" t="s">
        <v>33</v>
      </c>
      <c r="J361" t="s">
        <v>24</v>
      </c>
      <c r="K361" t="s">
        <v>25</v>
      </c>
      <c r="L361" t="s">
        <v>35</v>
      </c>
      <c r="M361" t="s">
        <v>24</v>
      </c>
      <c r="N361" s="1">
        <v>45525</v>
      </c>
      <c r="O361" t="str">
        <f t="shared" si="20"/>
        <v/>
      </c>
      <c r="P361" t="str">
        <f t="shared" si="21"/>
        <v/>
      </c>
      <c r="Q361" t="str">
        <f t="shared" si="22"/>
        <v/>
      </c>
      <c r="R361" t="str">
        <f t="shared" si="23"/>
        <v/>
      </c>
    </row>
    <row r="362" spans="1:18" x14ac:dyDescent="0.3">
      <c r="A362" t="s">
        <v>482</v>
      </c>
      <c r="B362">
        <v>1357123909</v>
      </c>
      <c r="C362">
        <v>9275002454</v>
      </c>
      <c r="D362">
        <v>309</v>
      </c>
      <c r="E362">
        <v>99222</v>
      </c>
      <c r="F362" t="s">
        <v>173</v>
      </c>
      <c r="G362">
        <v>172</v>
      </c>
      <c r="H362">
        <v>115</v>
      </c>
      <c r="I362" t="s">
        <v>29</v>
      </c>
      <c r="J362" t="s">
        <v>20</v>
      </c>
      <c r="K362" t="s">
        <v>38</v>
      </c>
      <c r="L362" t="s">
        <v>35</v>
      </c>
      <c r="M362" t="s">
        <v>24</v>
      </c>
      <c r="N362" s="1">
        <v>45581</v>
      </c>
      <c r="O362" t="str">
        <f t="shared" si="20"/>
        <v/>
      </c>
      <c r="P362" t="str">
        <f t="shared" si="21"/>
        <v/>
      </c>
      <c r="Q362" t="str">
        <f t="shared" si="22"/>
        <v/>
      </c>
      <c r="R362" t="str">
        <f t="shared" si="23"/>
        <v/>
      </c>
    </row>
    <row r="363" spans="1:18" x14ac:dyDescent="0.3">
      <c r="A363" t="s">
        <v>483</v>
      </c>
      <c r="B363">
        <v>7173852673</v>
      </c>
      <c r="C363">
        <v>9964066602</v>
      </c>
      <c r="D363">
        <v>227</v>
      </c>
      <c r="E363">
        <v>99213</v>
      </c>
      <c r="F363" t="s">
        <v>97</v>
      </c>
      <c r="G363">
        <v>171</v>
      </c>
      <c r="H363">
        <v>141</v>
      </c>
      <c r="I363" t="s">
        <v>16</v>
      </c>
      <c r="J363" t="s">
        <v>20</v>
      </c>
      <c r="K363" t="s">
        <v>60</v>
      </c>
      <c r="L363" t="s">
        <v>35</v>
      </c>
      <c r="M363" t="s">
        <v>20</v>
      </c>
      <c r="N363" s="1">
        <v>45527</v>
      </c>
      <c r="O363" t="str">
        <f t="shared" si="20"/>
        <v/>
      </c>
      <c r="P363" t="str">
        <f t="shared" si="21"/>
        <v/>
      </c>
      <c r="Q363" t="str">
        <f t="shared" si="22"/>
        <v/>
      </c>
      <c r="R363" t="str">
        <f t="shared" si="23"/>
        <v/>
      </c>
    </row>
    <row r="364" spans="1:18" x14ac:dyDescent="0.3">
      <c r="A364" t="s">
        <v>484</v>
      </c>
      <c r="B364">
        <v>7989355852</v>
      </c>
      <c r="C364">
        <v>6188708554</v>
      </c>
      <c r="D364">
        <v>295</v>
      </c>
      <c r="E364">
        <v>99231</v>
      </c>
      <c r="F364" t="s">
        <v>201</v>
      </c>
      <c r="G364">
        <v>221</v>
      </c>
      <c r="H364">
        <v>110</v>
      </c>
      <c r="I364" t="s">
        <v>33</v>
      </c>
      <c r="J364" t="s">
        <v>24</v>
      </c>
      <c r="K364" t="s">
        <v>30</v>
      </c>
      <c r="L364" t="s">
        <v>35</v>
      </c>
      <c r="M364" t="s">
        <v>24</v>
      </c>
      <c r="N364" s="1">
        <v>45560</v>
      </c>
      <c r="O364" t="str">
        <f t="shared" si="20"/>
        <v/>
      </c>
      <c r="P364" t="str">
        <f t="shared" si="21"/>
        <v/>
      </c>
      <c r="Q364" t="str">
        <f t="shared" si="22"/>
        <v/>
      </c>
      <c r="R364" t="str">
        <f t="shared" si="23"/>
        <v/>
      </c>
    </row>
    <row r="365" spans="1:18" x14ac:dyDescent="0.3">
      <c r="A365" t="s">
        <v>485</v>
      </c>
      <c r="B365">
        <v>210793794</v>
      </c>
      <c r="C365">
        <v>6510181212</v>
      </c>
      <c r="D365">
        <v>279</v>
      </c>
      <c r="E365">
        <v>99238</v>
      </c>
      <c r="F365" t="s">
        <v>486</v>
      </c>
      <c r="G365">
        <v>150</v>
      </c>
      <c r="H365">
        <v>110</v>
      </c>
      <c r="I365" t="s">
        <v>16</v>
      </c>
      <c r="J365" t="s">
        <v>24</v>
      </c>
      <c r="K365" t="s">
        <v>25</v>
      </c>
      <c r="L365" t="s">
        <v>35</v>
      </c>
      <c r="M365" t="s">
        <v>24</v>
      </c>
      <c r="N365" s="1">
        <v>45453</v>
      </c>
      <c r="O365" t="str">
        <f t="shared" si="20"/>
        <v/>
      </c>
      <c r="P365" t="str">
        <f t="shared" si="21"/>
        <v/>
      </c>
      <c r="Q365" t="str">
        <f t="shared" si="22"/>
        <v/>
      </c>
      <c r="R365" t="str">
        <f t="shared" si="23"/>
        <v/>
      </c>
    </row>
    <row r="366" spans="1:18" x14ac:dyDescent="0.3">
      <c r="A366" t="s">
        <v>487</v>
      </c>
      <c r="B366">
        <v>60143774</v>
      </c>
      <c r="C366">
        <v>1715507299</v>
      </c>
      <c r="D366">
        <v>469</v>
      </c>
      <c r="E366">
        <v>99222</v>
      </c>
      <c r="F366" t="s">
        <v>182</v>
      </c>
      <c r="G366">
        <v>359</v>
      </c>
      <c r="H366">
        <v>301</v>
      </c>
      <c r="I366" t="s">
        <v>29</v>
      </c>
      <c r="J366" t="s">
        <v>17</v>
      </c>
      <c r="K366" t="s">
        <v>44</v>
      </c>
      <c r="L366" t="s">
        <v>19</v>
      </c>
      <c r="M366" t="s">
        <v>26</v>
      </c>
      <c r="N366" s="1">
        <v>45447</v>
      </c>
      <c r="O366" t="str">
        <f t="shared" si="20"/>
        <v/>
      </c>
      <c r="P366" t="str">
        <f t="shared" si="21"/>
        <v/>
      </c>
      <c r="Q366" t="str">
        <f t="shared" si="22"/>
        <v/>
      </c>
      <c r="R366" t="str">
        <f t="shared" si="23"/>
        <v/>
      </c>
    </row>
    <row r="367" spans="1:18" x14ac:dyDescent="0.3">
      <c r="A367" t="s">
        <v>488</v>
      </c>
      <c r="B367">
        <v>4328504231</v>
      </c>
      <c r="C367">
        <v>9225693388</v>
      </c>
      <c r="D367">
        <v>141</v>
      </c>
      <c r="E367">
        <v>99214</v>
      </c>
      <c r="F367" t="s">
        <v>62</v>
      </c>
      <c r="G367">
        <v>162</v>
      </c>
      <c r="H367">
        <v>162</v>
      </c>
      <c r="I367" t="s">
        <v>33</v>
      </c>
      <c r="J367" t="s">
        <v>24</v>
      </c>
      <c r="K367" t="s">
        <v>30</v>
      </c>
      <c r="L367" t="s">
        <v>19</v>
      </c>
      <c r="M367" t="s">
        <v>26</v>
      </c>
      <c r="N367" s="1">
        <v>45605</v>
      </c>
      <c r="O367" t="str">
        <f t="shared" si="20"/>
        <v/>
      </c>
      <c r="P367" t="str">
        <f t="shared" si="21"/>
        <v/>
      </c>
      <c r="Q367" t="str">
        <f t="shared" si="22"/>
        <v>Yes</v>
      </c>
      <c r="R367" t="str">
        <f t="shared" si="23"/>
        <v/>
      </c>
    </row>
    <row r="368" spans="1:18" x14ac:dyDescent="0.3">
      <c r="A368" t="s">
        <v>489</v>
      </c>
      <c r="B368">
        <v>857885692</v>
      </c>
      <c r="C368">
        <v>9457453162</v>
      </c>
      <c r="D368">
        <v>243</v>
      </c>
      <c r="E368">
        <v>99223</v>
      </c>
      <c r="F368" t="s">
        <v>15</v>
      </c>
      <c r="G368">
        <v>167</v>
      </c>
      <c r="H368">
        <v>167</v>
      </c>
      <c r="I368" t="s">
        <v>23</v>
      </c>
      <c r="J368" t="s">
        <v>17</v>
      </c>
      <c r="K368" t="s">
        <v>18</v>
      </c>
      <c r="L368" t="s">
        <v>35</v>
      </c>
      <c r="M368" t="s">
        <v>20</v>
      </c>
      <c r="N368" s="1">
        <v>45520</v>
      </c>
      <c r="O368" t="str">
        <f t="shared" si="20"/>
        <v>Yes</v>
      </c>
      <c r="P368" t="str">
        <f t="shared" si="21"/>
        <v/>
      </c>
      <c r="Q368" t="str">
        <f t="shared" si="22"/>
        <v/>
      </c>
      <c r="R368" t="str">
        <f t="shared" si="23"/>
        <v/>
      </c>
    </row>
    <row r="369" spans="1:18" x14ac:dyDescent="0.3">
      <c r="A369" t="s">
        <v>490</v>
      </c>
      <c r="B369">
        <v>6966725132</v>
      </c>
      <c r="C369">
        <v>5490556946</v>
      </c>
      <c r="D369">
        <v>463</v>
      </c>
      <c r="E369">
        <v>99222</v>
      </c>
      <c r="F369" t="s">
        <v>160</v>
      </c>
      <c r="G369">
        <v>277</v>
      </c>
      <c r="H369">
        <v>277</v>
      </c>
      <c r="I369" t="s">
        <v>33</v>
      </c>
      <c r="J369" t="s">
        <v>24</v>
      </c>
      <c r="K369" t="s">
        <v>44</v>
      </c>
      <c r="L369" t="s">
        <v>35</v>
      </c>
      <c r="M369" t="s">
        <v>26</v>
      </c>
      <c r="N369" s="1">
        <v>45572</v>
      </c>
      <c r="O369" t="str">
        <f t="shared" si="20"/>
        <v/>
      </c>
      <c r="P369" t="str">
        <f t="shared" si="21"/>
        <v/>
      </c>
      <c r="Q369" t="str">
        <f t="shared" si="22"/>
        <v/>
      </c>
      <c r="R369" t="str">
        <f t="shared" si="23"/>
        <v/>
      </c>
    </row>
    <row r="370" spans="1:18" x14ac:dyDescent="0.3">
      <c r="A370" t="s">
        <v>491</v>
      </c>
      <c r="B370">
        <v>5500130971</v>
      </c>
      <c r="C370">
        <v>8682115567</v>
      </c>
      <c r="D370">
        <v>548</v>
      </c>
      <c r="E370">
        <v>99223</v>
      </c>
      <c r="F370" t="s">
        <v>40</v>
      </c>
      <c r="G370">
        <v>275</v>
      </c>
      <c r="H370">
        <v>255</v>
      </c>
      <c r="I370" t="s">
        <v>23</v>
      </c>
      <c r="J370" t="s">
        <v>20</v>
      </c>
      <c r="K370" t="s">
        <v>41</v>
      </c>
      <c r="L370" t="s">
        <v>19</v>
      </c>
      <c r="M370" t="s">
        <v>20</v>
      </c>
      <c r="N370" s="1">
        <v>45446</v>
      </c>
      <c r="O370" t="str">
        <f t="shared" si="20"/>
        <v/>
      </c>
      <c r="P370" t="str">
        <f t="shared" si="21"/>
        <v/>
      </c>
      <c r="Q370" t="str">
        <f t="shared" si="22"/>
        <v/>
      </c>
      <c r="R370" t="str">
        <f t="shared" si="23"/>
        <v/>
      </c>
    </row>
    <row r="371" spans="1:18" x14ac:dyDescent="0.3">
      <c r="A371" t="s">
        <v>492</v>
      </c>
      <c r="B371">
        <v>8320901156</v>
      </c>
      <c r="C371">
        <v>9179544280</v>
      </c>
      <c r="D371">
        <v>386</v>
      </c>
      <c r="E371">
        <v>99213</v>
      </c>
      <c r="F371" t="s">
        <v>336</v>
      </c>
      <c r="G371">
        <v>312</v>
      </c>
      <c r="H371">
        <v>312</v>
      </c>
      <c r="I371" t="s">
        <v>23</v>
      </c>
      <c r="J371" t="s">
        <v>24</v>
      </c>
      <c r="K371" t="s">
        <v>34</v>
      </c>
      <c r="L371" t="s">
        <v>19</v>
      </c>
      <c r="M371" t="s">
        <v>24</v>
      </c>
      <c r="N371" s="1">
        <v>45513</v>
      </c>
      <c r="O371" t="str">
        <f t="shared" si="20"/>
        <v/>
      </c>
      <c r="P371" t="str">
        <f t="shared" si="21"/>
        <v/>
      </c>
      <c r="Q371" t="str">
        <f t="shared" si="22"/>
        <v>Yes</v>
      </c>
      <c r="R371" t="str">
        <f t="shared" si="23"/>
        <v/>
      </c>
    </row>
    <row r="372" spans="1:18" x14ac:dyDescent="0.3">
      <c r="A372" t="s">
        <v>493</v>
      </c>
      <c r="B372">
        <v>9814594612</v>
      </c>
      <c r="C372">
        <v>2110322786</v>
      </c>
      <c r="D372">
        <v>470</v>
      </c>
      <c r="E372">
        <v>99222</v>
      </c>
      <c r="F372" t="s">
        <v>15</v>
      </c>
      <c r="G372">
        <v>323</v>
      </c>
      <c r="H372">
        <v>323</v>
      </c>
      <c r="I372" t="s">
        <v>29</v>
      </c>
      <c r="J372" t="s">
        <v>17</v>
      </c>
      <c r="K372" t="s">
        <v>18</v>
      </c>
      <c r="L372" t="s">
        <v>19</v>
      </c>
      <c r="M372" t="s">
        <v>20</v>
      </c>
      <c r="N372" s="1">
        <v>45487</v>
      </c>
      <c r="O372" t="str">
        <f t="shared" si="20"/>
        <v>Yes</v>
      </c>
      <c r="P372" t="str">
        <f t="shared" si="21"/>
        <v/>
      </c>
      <c r="Q372" t="str">
        <f t="shared" si="22"/>
        <v/>
      </c>
      <c r="R372" t="str">
        <f t="shared" si="23"/>
        <v/>
      </c>
    </row>
    <row r="373" spans="1:18" x14ac:dyDescent="0.3">
      <c r="A373" t="s">
        <v>494</v>
      </c>
      <c r="B373">
        <v>1875193376</v>
      </c>
      <c r="C373">
        <v>6743805848</v>
      </c>
      <c r="D373">
        <v>298</v>
      </c>
      <c r="E373">
        <v>99223</v>
      </c>
      <c r="F373" t="s">
        <v>72</v>
      </c>
      <c r="G373">
        <v>220</v>
      </c>
      <c r="H373">
        <v>220</v>
      </c>
      <c r="I373" t="s">
        <v>23</v>
      </c>
      <c r="J373" t="s">
        <v>24</v>
      </c>
      <c r="K373" t="s">
        <v>25</v>
      </c>
      <c r="L373" t="s">
        <v>19</v>
      </c>
      <c r="M373" t="s">
        <v>26</v>
      </c>
      <c r="N373" s="1">
        <v>45522</v>
      </c>
      <c r="O373" t="str">
        <f t="shared" si="20"/>
        <v/>
      </c>
      <c r="P373" t="str">
        <f t="shared" si="21"/>
        <v/>
      </c>
      <c r="Q373" t="str">
        <f t="shared" si="22"/>
        <v>Yes</v>
      </c>
      <c r="R373" t="str">
        <f t="shared" si="23"/>
        <v/>
      </c>
    </row>
    <row r="374" spans="1:18" x14ac:dyDescent="0.3">
      <c r="A374" t="s">
        <v>495</v>
      </c>
      <c r="B374">
        <v>1403659440</v>
      </c>
      <c r="C374">
        <v>6230887346</v>
      </c>
      <c r="D374">
        <v>177</v>
      </c>
      <c r="E374">
        <v>99232</v>
      </c>
      <c r="F374" t="s">
        <v>227</v>
      </c>
      <c r="G374">
        <v>188</v>
      </c>
      <c r="H374">
        <v>137</v>
      </c>
      <c r="I374" t="s">
        <v>29</v>
      </c>
      <c r="J374" t="s">
        <v>17</v>
      </c>
      <c r="K374" t="s">
        <v>65</v>
      </c>
      <c r="L374" t="s">
        <v>35</v>
      </c>
      <c r="M374" t="s">
        <v>20</v>
      </c>
      <c r="N374" s="1">
        <v>45566</v>
      </c>
      <c r="O374" t="str">
        <f t="shared" si="20"/>
        <v/>
      </c>
      <c r="P374" t="str">
        <f t="shared" si="21"/>
        <v/>
      </c>
      <c r="Q374" t="str">
        <f t="shared" si="22"/>
        <v/>
      </c>
      <c r="R374" t="str">
        <f t="shared" si="23"/>
        <v/>
      </c>
    </row>
    <row r="375" spans="1:18" x14ac:dyDescent="0.3">
      <c r="A375" t="s">
        <v>496</v>
      </c>
      <c r="B375">
        <v>708762924</v>
      </c>
      <c r="C375">
        <v>4205250341</v>
      </c>
      <c r="D375">
        <v>446</v>
      </c>
      <c r="E375">
        <v>99232</v>
      </c>
      <c r="F375" t="s">
        <v>124</v>
      </c>
      <c r="G375">
        <v>285</v>
      </c>
      <c r="H375">
        <v>285</v>
      </c>
      <c r="I375" t="s">
        <v>23</v>
      </c>
      <c r="J375" t="s">
        <v>24</v>
      </c>
      <c r="K375" t="s">
        <v>25</v>
      </c>
      <c r="L375" t="s">
        <v>19</v>
      </c>
      <c r="M375" t="s">
        <v>26</v>
      </c>
      <c r="N375" s="1">
        <v>45564</v>
      </c>
      <c r="O375" t="str">
        <f t="shared" si="20"/>
        <v/>
      </c>
      <c r="P375" t="str">
        <f t="shared" si="21"/>
        <v/>
      </c>
      <c r="Q375" t="str">
        <f t="shared" si="22"/>
        <v>Yes</v>
      </c>
      <c r="R375" t="str">
        <f t="shared" si="23"/>
        <v/>
      </c>
    </row>
    <row r="376" spans="1:18" x14ac:dyDescent="0.3">
      <c r="A376" t="s">
        <v>497</v>
      </c>
      <c r="B376">
        <v>4431693223</v>
      </c>
      <c r="C376">
        <v>9430867275</v>
      </c>
      <c r="D376">
        <v>191</v>
      </c>
      <c r="E376">
        <v>99213</v>
      </c>
      <c r="F376" t="s">
        <v>312</v>
      </c>
      <c r="G376">
        <v>129</v>
      </c>
      <c r="H376">
        <v>67</v>
      </c>
      <c r="I376" t="s">
        <v>33</v>
      </c>
      <c r="J376" t="s">
        <v>17</v>
      </c>
      <c r="K376" t="s">
        <v>41</v>
      </c>
      <c r="L376" t="s">
        <v>19</v>
      </c>
      <c r="M376" t="s">
        <v>24</v>
      </c>
      <c r="N376" s="1">
        <v>45580</v>
      </c>
      <c r="O376" t="str">
        <f t="shared" si="20"/>
        <v/>
      </c>
      <c r="P376" t="str">
        <f t="shared" si="21"/>
        <v/>
      </c>
      <c r="Q376" t="str">
        <f t="shared" si="22"/>
        <v/>
      </c>
      <c r="R376" t="str">
        <f t="shared" si="23"/>
        <v/>
      </c>
    </row>
    <row r="377" spans="1:18" x14ac:dyDescent="0.3">
      <c r="A377" t="s">
        <v>498</v>
      </c>
      <c r="B377">
        <v>3122986507</v>
      </c>
      <c r="C377">
        <v>8086292637</v>
      </c>
      <c r="D377">
        <v>476</v>
      </c>
      <c r="E377">
        <v>99221</v>
      </c>
      <c r="F377" t="s">
        <v>185</v>
      </c>
      <c r="G377">
        <v>399</v>
      </c>
      <c r="H377">
        <v>379</v>
      </c>
      <c r="I377" t="s">
        <v>33</v>
      </c>
      <c r="J377" t="s">
        <v>17</v>
      </c>
      <c r="K377" t="s">
        <v>34</v>
      </c>
      <c r="L377" t="s">
        <v>35</v>
      </c>
      <c r="M377" t="s">
        <v>26</v>
      </c>
      <c r="N377" s="1">
        <v>45458</v>
      </c>
      <c r="O377" t="str">
        <f t="shared" si="20"/>
        <v/>
      </c>
      <c r="P377" t="str">
        <f t="shared" si="21"/>
        <v/>
      </c>
      <c r="Q377" t="str">
        <f t="shared" si="22"/>
        <v/>
      </c>
      <c r="R377" t="str">
        <f t="shared" si="23"/>
        <v/>
      </c>
    </row>
    <row r="378" spans="1:18" x14ac:dyDescent="0.3">
      <c r="A378" t="s">
        <v>499</v>
      </c>
      <c r="B378">
        <v>722966186</v>
      </c>
      <c r="C378">
        <v>2141890853</v>
      </c>
      <c r="D378">
        <v>475</v>
      </c>
      <c r="E378">
        <v>99231</v>
      </c>
      <c r="F378" t="s">
        <v>270</v>
      </c>
      <c r="G378">
        <v>247</v>
      </c>
      <c r="H378">
        <v>247</v>
      </c>
      <c r="I378" t="s">
        <v>29</v>
      </c>
      <c r="J378" t="s">
        <v>24</v>
      </c>
      <c r="K378" t="s">
        <v>44</v>
      </c>
      <c r="L378" t="s">
        <v>35</v>
      </c>
      <c r="M378" t="s">
        <v>24</v>
      </c>
      <c r="N378" s="1">
        <v>45505</v>
      </c>
      <c r="O378" t="str">
        <f t="shared" si="20"/>
        <v/>
      </c>
      <c r="P378" t="str">
        <f t="shared" si="21"/>
        <v/>
      </c>
      <c r="Q378" t="str">
        <f t="shared" si="22"/>
        <v/>
      </c>
      <c r="R378" t="str">
        <f t="shared" si="23"/>
        <v/>
      </c>
    </row>
    <row r="379" spans="1:18" x14ac:dyDescent="0.3">
      <c r="A379" t="s">
        <v>500</v>
      </c>
      <c r="B379">
        <v>80028866</v>
      </c>
      <c r="C379">
        <v>3875201004</v>
      </c>
      <c r="D379">
        <v>357</v>
      </c>
      <c r="E379">
        <v>99231</v>
      </c>
      <c r="F379" t="s">
        <v>15</v>
      </c>
      <c r="G379">
        <v>306</v>
      </c>
      <c r="H379">
        <v>0</v>
      </c>
      <c r="I379" t="s">
        <v>23</v>
      </c>
      <c r="J379" t="s">
        <v>20</v>
      </c>
      <c r="K379" t="s">
        <v>18</v>
      </c>
      <c r="L379" t="s">
        <v>35</v>
      </c>
      <c r="M379" t="s">
        <v>20</v>
      </c>
      <c r="N379" s="1">
        <v>45530</v>
      </c>
      <c r="O379" t="str">
        <f t="shared" si="20"/>
        <v>Yes</v>
      </c>
      <c r="P379" t="str">
        <f t="shared" si="21"/>
        <v>Yes</v>
      </c>
      <c r="Q379" t="str">
        <f t="shared" si="22"/>
        <v/>
      </c>
      <c r="R379" t="str">
        <f t="shared" si="23"/>
        <v>Yes</v>
      </c>
    </row>
    <row r="380" spans="1:18" x14ac:dyDescent="0.3">
      <c r="A380" t="s">
        <v>501</v>
      </c>
      <c r="B380">
        <v>5707574732</v>
      </c>
      <c r="C380">
        <v>3804574621</v>
      </c>
      <c r="D380">
        <v>243</v>
      </c>
      <c r="E380">
        <v>99233</v>
      </c>
      <c r="F380" t="s">
        <v>187</v>
      </c>
      <c r="G380">
        <v>281</v>
      </c>
      <c r="H380">
        <v>237</v>
      </c>
      <c r="I380" t="s">
        <v>16</v>
      </c>
      <c r="J380" t="s">
        <v>24</v>
      </c>
      <c r="K380" t="s">
        <v>25</v>
      </c>
      <c r="L380" t="s">
        <v>35</v>
      </c>
      <c r="M380" t="s">
        <v>24</v>
      </c>
      <c r="N380" s="1">
        <v>45515</v>
      </c>
      <c r="O380" t="str">
        <f t="shared" si="20"/>
        <v/>
      </c>
      <c r="P380" t="str">
        <f t="shared" si="21"/>
        <v/>
      </c>
      <c r="Q380" t="str">
        <f t="shared" si="22"/>
        <v/>
      </c>
      <c r="R380" t="str">
        <f t="shared" si="23"/>
        <v/>
      </c>
    </row>
    <row r="381" spans="1:18" x14ac:dyDescent="0.3">
      <c r="A381" t="s">
        <v>502</v>
      </c>
      <c r="B381">
        <v>3218121664</v>
      </c>
      <c r="C381">
        <v>7197023346</v>
      </c>
      <c r="D381">
        <v>194</v>
      </c>
      <c r="E381">
        <v>99231</v>
      </c>
      <c r="F381" t="s">
        <v>247</v>
      </c>
      <c r="G381">
        <v>200</v>
      </c>
      <c r="H381">
        <v>182</v>
      </c>
      <c r="I381" t="s">
        <v>33</v>
      </c>
      <c r="J381" t="s">
        <v>20</v>
      </c>
      <c r="K381" t="s">
        <v>30</v>
      </c>
      <c r="L381" t="s">
        <v>19</v>
      </c>
      <c r="M381" t="s">
        <v>20</v>
      </c>
      <c r="N381" s="1">
        <v>45589</v>
      </c>
      <c r="O381" t="str">
        <f t="shared" si="20"/>
        <v/>
      </c>
      <c r="P381" t="str">
        <f t="shared" si="21"/>
        <v/>
      </c>
      <c r="Q381" t="str">
        <f t="shared" si="22"/>
        <v/>
      </c>
      <c r="R381" t="str">
        <f t="shared" si="23"/>
        <v/>
      </c>
    </row>
    <row r="382" spans="1:18" x14ac:dyDescent="0.3">
      <c r="A382" t="s">
        <v>503</v>
      </c>
      <c r="B382">
        <v>6536989354</v>
      </c>
      <c r="C382">
        <v>5238339713</v>
      </c>
      <c r="D382">
        <v>321</v>
      </c>
      <c r="E382">
        <v>99214</v>
      </c>
      <c r="F382" t="s">
        <v>22</v>
      </c>
      <c r="G382">
        <v>232</v>
      </c>
      <c r="H382">
        <v>222</v>
      </c>
      <c r="I382" t="s">
        <v>33</v>
      </c>
      <c r="J382" t="s">
        <v>20</v>
      </c>
      <c r="K382" t="s">
        <v>65</v>
      </c>
      <c r="L382" t="s">
        <v>19</v>
      </c>
      <c r="M382" t="s">
        <v>26</v>
      </c>
      <c r="N382" s="1">
        <v>45521</v>
      </c>
      <c r="O382" t="str">
        <f t="shared" si="20"/>
        <v/>
      </c>
      <c r="P382" t="str">
        <f t="shared" si="21"/>
        <v/>
      </c>
      <c r="Q382" t="str">
        <f t="shared" si="22"/>
        <v/>
      </c>
      <c r="R382" t="str">
        <f t="shared" si="23"/>
        <v/>
      </c>
    </row>
    <row r="383" spans="1:18" x14ac:dyDescent="0.3">
      <c r="A383" t="s">
        <v>504</v>
      </c>
      <c r="B383">
        <v>2079553648</v>
      </c>
      <c r="C383">
        <v>412606650</v>
      </c>
      <c r="D383">
        <v>255</v>
      </c>
      <c r="E383">
        <v>99238</v>
      </c>
      <c r="F383" t="s">
        <v>180</v>
      </c>
      <c r="G383">
        <v>169</v>
      </c>
      <c r="H383">
        <v>155</v>
      </c>
      <c r="I383" t="s">
        <v>23</v>
      </c>
      <c r="J383" t="s">
        <v>20</v>
      </c>
      <c r="K383" t="s">
        <v>60</v>
      </c>
      <c r="L383" t="s">
        <v>19</v>
      </c>
      <c r="M383" t="s">
        <v>20</v>
      </c>
      <c r="N383" s="1">
        <v>45424</v>
      </c>
      <c r="O383" t="str">
        <f t="shared" si="20"/>
        <v/>
      </c>
      <c r="P383" t="str">
        <f t="shared" si="21"/>
        <v/>
      </c>
      <c r="Q383" t="str">
        <f t="shared" si="22"/>
        <v/>
      </c>
      <c r="R383" t="str">
        <f t="shared" si="23"/>
        <v/>
      </c>
    </row>
    <row r="384" spans="1:18" x14ac:dyDescent="0.3">
      <c r="A384" t="s">
        <v>505</v>
      </c>
      <c r="B384">
        <v>9950651113</v>
      </c>
      <c r="C384">
        <v>7845937520</v>
      </c>
      <c r="D384">
        <v>212</v>
      </c>
      <c r="E384">
        <v>99213</v>
      </c>
      <c r="F384" t="s">
        <v>506</v>
      </c>
      <c r="G384">
        <v>183</v>
      </c>
      <c r="H384">
        <v>149</v>
      </c>
      <c r="I384" t="s">
        <v>23</v>
      </c>
      <c r="J384" t="s">
        <v>24</v>
      </c>
      <c r="K384" t="s">
        <v>34</v>
      </c>
      <c r="L384" t="s">
        <v>19</v>
      </c>
      <c r="M384" t="s">
        <v>24</v>
      </c>
      <c r="N384" s="1">
        <v>45495</v>
      </c>
      <c r="O384" t="str">
        <f t="shared" si="20"/>
        <v/>
      </c>
      <c r="P384" t="str">
        <f t="shared" si="21"/>
        <v/>
      </c>
      <c r="Q384" t="str">
        <f t="shared" si="22"/>
        <v>Yes</v>
      </c>
      <c r="R384" t="str">
        <f t="shared" si="23"/>
        <v/>
      </c>
    </row>
    <row r="385" spans="1:18" x14ac:dyDescent="0.3">
      <c r="A385" t="s">
        <v>507</v>
      </c>
      <c r="B385">
        <v>4359471529</v>
      </c>
      <c r="C385">
        <v>1045975561</v>
      </c>
      <c r="D385">
        <v>421</v>
      </c>
      <c r="E385">
        <v>99222</v>
      </c>
      <c r="F385" t="s">
        <v>408</v>
      </c>
      <c r="G385">
        <v>332</v>
      </c>
      <c r="H385">
        <v>290</v>
      </c>
      <c r="I385" t="s">
        <v>23</v>
      </c>
      <c r="J385" t="s">
        <v>24</v>
      </c>
      <c r="K385" t="s">
        <v>30</v>
      </c>
      <c r="L385" t="s">
        <v>35</v>
      </c>
      <c r="M385" t="s">
        <v>24</v>
      </c>
      <c r="N385" s="1">
        <v>45429</v>
      </c>
      <c r="O385" t="str">
        <f t="shared" si="20"/>
        <v/>
      </c>
      <c r="P385" t="str">
        <f t="shared" si="21"/>
        <v/>
      </c>
      <c r="Q385" t="str">
        <f t="shared" si="22"/>
        <v/>
      </c>
      <c r="R385" t="str">
        <f t="shared" si="23"/>
        <v/>
      </c>
    </row>
    <row r="386" spans="1:18" x14ac:dyDescent="0.3">
      <c r="A386" t="s">
        <v>508</v>
      </c>
      <c r="B386">
        <v>7351609646</v>
      </c>
      <c r="C386">
        <v>8426202401</v>
      </c>
      <c r="D386">
        <v>126</v>
      </c>
      <c r="E386">
        <v>99215</v>
      </c>
      <c r="F386" t="s">
        <v>160</v>
      </c>
      <c r="G386">
        <v>152</v>
      </c>
      <c r="H386">
        <v>112</v>
      </c>
      <c r="I386" t="s">
        <v>33</v>
      </c>
      <c r="J386" t="s">
        <v>20</v>
      </c>
      <c r="K386" t="s">
        <v>25</v>
      </c>
      <c r="L386" t="s">
        <v>35</v>
      </c>
      <c r="M386" t="s">
        <v>26</v>
      </c>
      <c r="N386" s="1">
        <v>45466</v>
      </c>
      <c r="O386" t="str">
        <f t="shared" si="20"/>
        <v/>
      </c>
      <c r="P386" t="str">
        <f t="shared" si="21"/>
        <v/>
      </c>
      <c r="Q386" t="str">
        <f t="shared" si="22"/>
        <v/>
      </c>
      <c r="R386" t="str">
        <f t="shared" si="23"/>
        <v/>
      </c>
    </row>
    <row r="387" spans="1:18" x14ac:dyDescent="0.3">
      <c r="A387" t="s">
        <v>509</v>
      </c>
      <c r="B387">
        <v>2535103479</v>
      </c>
      <c r="C387">
        <v>9150666960</v>
      </c>
      <c r="D387">
        <v>461</v>
      </c>
      <c r="E387">
        <v>99232</v>
      </c>
      <c r="F387" t="s">
        <v>229</v>
      </c>
      <c r="G387">
        <v>290</v>
      </c>
      <c r="H387">
        <v>278</v>
      </c>
      <c r="I387" t="s">
        <v>33</v>
      </c>
      <c r="J387" t="s">
        <v>20</v>
      </c>
      <c r="K387" t="s">
        <v>41</v>
      </c>
      <c r="L387" t="s">
        <v>35</v>
      </c>
      <c r="M387" t="s">
        <v>24</v>
      </c>
      <c r="N387" s="1">
        <v>45551</v>
      </c>
      <c r="O387" t="str">
        <f t="shared" ref="O387:O450" si="24">IF(F387="Unknown", "Yes", "")</f>
        <v/>
      </c>
      <c r="P387" t="str">
        <f t="shared" ref="P387:P450" si="25">IF(H387=0, "Yes", "")</f>
        <v/>
      </c>
      <c r="Q387" t="str">
        <f t="shared" ref="Q387:Q450" si="26">IF(AND(J387="Paid", L387="Yes"), "Yes", "")</f>
        <v/>
      </c>
      <c r="R387" t="str">
        <f t="shared" ref="R387:R450" si="27">IF(AND(J387="Denied", K387="Unspecified"),"Yes","")</f>
        <v/>
      </c>
    </row>
    <row r="388" spans="1:18" x14ac:dyDescent="0.3">
      <c r="A388" t="s">
        <v>510</v>
      </c>
      <c r="B388">
        <v>6986720327</v>
      </c>
      <c r="C388">
        <v>1547160553</v>
      </c>
      <c r="D388">
        <v>400</v>
      </c>
      <c r="E388">
        <v>99213</v>
      </c>
      <c r="F388" t="s">
        <v>268</v>
      </c>
      <c r="G388">
        <v>191</v>
      </c>
      <c r="H388">
        <v>191</v>
      </c>
      <c r="I388" t="s">
        <v>16</v>
      </c>
      <c r="J388" t="s">
        <v>24</v>
      </c>
      <c r="K388" t="s">
        <v>65</v>
      </c>
      <c r="L388" t="s">
        <v>19</v>
      </c>
      <c r="M388" t="s">
        <v>26</v>
      </c>
      <c r="N388" s="1">
        <v>45485</v>
      </c>
      <c r="O388" t="str">
        <f t="shared" si="24"/>
        <v/>
      </c>
      <c r="P388" t="str">
        <f t="shared" si="25"/>
        <v/>
      </c>
      <c r="Q388" t="str">
        <f t="shared" si="26"/>
        <v>Yes</v>
      </c>
      <c r="R388" t="str">
        <f t="shared" si="27"/>
        <v/>
      </c>
    </row>
    <row r="389" spans="1:18" x14ac:dyDescent="0.3">
      <c r="A389" t="s">
        <v>511</v>
      </c>
      <c r="B389">
        <v>4038921491</v>
      </c>
      <c r="C389">
        <v>7949394965</v>
      </c>
      <c r="D389">
        <v>366</v>
      </c>
      <c r="E389">
        <v>99223</v>
      </c>
      <c r="F389" t="s">
        <v>53</v>
      </c>
      <c r="G389">
        <v>354</v>
      </c>
      <c r="H389">
        <v>256</v>
      </c>
      <c r="I389" t="s">
        <v>33</v>
      </c>
      <c r="J389" t="s">
        <v>24</v>
      </c>
      <c r="K389" t="s">
        <v>41</v>
      </c>
      <c r="L389" t="s">
        <v>19</v>
      </c>
      <c r="M389" t="s">
        <v>26</v>
      </c>
      <c r="N389" s="1">
        <v>45476</v>
      </c>
      <c r="O389" t="str">
        <f t="shared" si="24"/>
        <v/>
      </c>
      <c r="P389" t="str">
        <f t="shared" si="25"/>
        <v/>
      </c>
      <c r="Q389" t="str">
        <f t="shared" si="26"/>
        <v>Yes</v>
      </c>
      <c r="R389" t="str">
        <f t="shared" si="27"/>
        <v/>
      </c>
    </row>
    <row r="390" spans="1:18" x14ac:dyDescent="0.3">
      <c r="A390" t="s">
        <v>512</v>
      </c>
      <c r="B390">
        <v>6290196654</v>
      </c>
      <c r="C390">
        <v>4581625424</v>
      </c>
      <c r="D390">
        <v>444</v>
      </c>
      <c r="E390">
        <v>99232</v>
      </c>
      <c r="F390" t="s">
        <v>250</v>
      </c>
      <c r="G390">
        <v>243</v>
      </c>
      <c r="H390">
        <v>243</v>
      </c>
      <c r="I390" t="s">
        <v>23</v>
      </c>
      <c r="J390" t="s">
        <v>24</v>
      </c>
      <c r="K390" t="s">
        <v>60</v>
      </c>
      <c r="L390" t="s">
        <v>19</v>
      </c>
      <c r="M390" t="s">
        <v>26</v>
      </c>
      <c r="N390" s="1">
        <v>45453</v>
      </c>
      <c r="O390" t="str">
        <f t="shared" si="24"/>
        <v/>
      </c>
      <c r="P390" t="str">
        <f t="shared" si="25"/>
        <v/>
      </c>
      <c r="Q390" t="str">
        <f t="shared" si="26"/>
        <v>Yes</v>
      </c>
      <c r="R390" t="str">
        <f t="shared" si="27"/>
        <v/>
      </c>
    </row>
    <row r="391" spans="1:18" x14ac:dyDescent="0.3">
      <c r="A391" t="s">
        <v>513</v>
      </c>
      <c r="B391">
        <v>2812376686</v>
      </c>
      <c r="C391">
        <v>3735446842</v>
      </c>
      <c r="D391">
        <v>350</v>
      </c>
      <c r="E391">
        <v>99213</v>
      </c>
      <c r="F391" t="s">
        <v>247</v>
      </c>
      <c r="G391">
        <v>245</v>
      </c>
      <c r="H391">
        <v>198</v>
      </c>
      <c r="I391" t="s">
        <v>33</v>
      </c>
      <c r="J391" t="s">
        <v>17</v>
      </c>
      <c r="K391" t="s">
        <v>25</v>
      </c>
      <c r="L391" t="s">
        <v>19</v>
      </c>
      <c r="M391" t="s">
        <v>24</v>
      </c>
      <c r="N391" s="1">
        <v>45513</v>
      </c>
      <c r="O391" t="str">
        <f t="shared" si="24"/>
        <v/>
      </c>
      <c r="P391" t="str">
        <f t="shared" si="25"/>
        <v/>
      </c>
      <c r="Q391" t="str">
        <f t="shared" si="26"/>
        <v/>
      </c>
      <c r="R391" t="str">
        <f t="shared" si="27"/>
        <v/>
      </c>
    </row>
    <row r="392" spans="1:18" x14ac:dyDescent="0.3">
      <c r="A392" t="s">
        <v>514</v>
      </c>
      <c r="B392">
        <v>199455391</v>
      </c>
      <c r="C392">
        <v>8372920943</v>
      </c>
      <c r="D392">
        <v>467</v>
      </c>
      <c r="E392">
        <v>99232</v>
      </c>
      <c r="F392" t="s">
        <v>253</v>
      </c>
      <c r="G392">
        <v>394</v>
      </c>
      <c r="H392">
        <v>364</v>
      </c>
      <c r="I392" t="s">
        <v>33</v>
      </c>
      <c r="J392" t="s">
        <v>17</v>
      </c>
      <c r="K392" t="s">
        <v>30</v>
      </c>
      <c r="L392" t="s">
        <v>35</v>
      </c>
      <c r="M392" t="s">
        <v>20</v>
      </c>
      <c r="N392" s="1">
        <v>45553</v>
      </c>
      <c r="O392" t="str">
        <f t="shared" si="24"/>
        <v/>
      </c>
      <c r="P392" t="str">
        <f t="shared" si="25"/>
        <v/>
      </c>
      <c r="Q392" t="str">
        <f t="shared" si="26"/>
        <v/>
      </c>
      <c r="R392" t="str">
        <f t="shared" si="27"/>
        <v/>
      </c>
    </row>
    <row r="393" spans="1:18" x14ac:dyDescent="0.3">
      <c r="A393" t="s">
        <v>515</v>
      </c>
      <c r="B393">
        <v>2997474149</v>
      </c>
      <c r="C393">
        <v>9486356641</v>
      </c>
      <c r="D393">
        <v>194</v>
      </c>
      <c r="E393">
        <v>99221</v>
      </c>
      <c r="F393" t="s">
        <v>516</v>
      </c>
      <c r="G393">
        <v>176</v>
      </c>
      <c r="H393">
        <v>141</v>
      </c>
      <c r="I393" t="s">
        <v>29</v>
      </c>
      <c r="J393" t="s">
        <v>20</v>
      </c>
      <c r="K393" t="s">
        <v>65</v>
      </c>
      <c r="L393" t="s">
        <v>35</v>
      </c>
      <c r="M393" t="s">
        <v>20</v>
      </c>
      <c r="N393" s="1">
        <v>45497</v>
      </c>
      <c r="O393" t="str">
        <f t="shared" si="24"/>
        <v/>
      </c>
      <c r="P393" t="str">
        <f t="shared" si="25"/>
        <v/>
      </c>
      <c r="Q393" t="str">
        <f t="shared" si="26"/>
        <v/>
      </c>
      <c r="R393" t="str">
        <f t="shared" si="27"/>
        <v/>
      </c>
    </row>
    <row r="394" spans="1:18" x14ac:dyDescent="0.3">
      <c r="A394" t="s">
        <v>517</v>
      </c>
      <c r="B394">
        <v>2535103300</v>
      </c>
      <c r="C394">
        <v>9150669885</v>
      </c>
      <c r="D394">
        <v>506</v>
      </c>
      <c r="E394">
        <v>99232</v>
      </c>
      <c r="F394" t="s">
        <v>15</v>
      </c>
      <c r="G394">
        <v>309</v>
      </c>
      <c r="H394">
        <v>309</v>
      </c>
      <c r="I394" t="s">
        <v>33</v>
      </c>
      <c r="J394" t="s">
        <v>20</v>
      </c>
      <c r="K394" t="s">
        <v>18</v>
      </c>
      <c r="L394" t="s">
        <v>35</v>
      </c>
      <c r="M394" t="s">
        <v>24</v>
      </c>
      <c r="N394" s="1">
        <v>45501</v>
      </c>
      <c r="O394" t="str">
        <f t="shared" si="24"/>
        <v>Yes</v>
      </c>
      <c r="P394" t="str">
        <f t="shared" si="25"/>
        <v/>
      </c>
      <c r="Q394" t="str">
        <f t="shared" si="26"/>
        <v/>
      </c>
      <c r="R394" t="str">
        <f t="shared" si="27"/>
        <v>Yes</v>
      </c>
    </row>
    <row r="395" spans="1:18" x14ac:dyDescent="0.3">
      <c r="A395" t="s">
        <v>518</v>
      </c>
      <c r="B395">
        <v>4152060535</v>
      </c>
      <c r="C395">
        <v>7964381979</v>
      </c>
      <c r="D395">
        <v>129</v>
      </c>
      <c r="E395">
        <v>99223</v>
      </c>
      <c r="F395" t="s">
        <v>139</v>
      </c>
      <c r="G395">
        <v>62</v>
      </c>
      <c r="H395">
        <v>62</v>
      </c>
      <c r="I395" t="s">
        <v>29</v>
      </c>
      <c r="J395" t="s">
        <v>24</v>
      </c>
      <c r="K395" t="s">
        <v>65</v>
      </c>
      <c r="L395" t="s">
        <v>35</v>
      </c>
      <c r="M395" t="s">
        <v>26</v>
      </c>
      <c r="N395" s="1">
        <v>45495</v>
      </c>
      <c r="O395" t="str">
        <f t="shared" si="24"/>
        <v/>
      </c>
      <c r="P395" t="str">
        <f t="shared" si="25"/>
        <v/>
      </c>
      <c r="Q395" t="str">
        <f t="shared" si="26"/>
        <v/>
      </c>
      <c r="R395" t="str">
        <f t="shared" si="27"/>
        <v/>
      </c>
    </row>
    <row r="396" spans="1:18" x14ac:dyDescent="0.3">
      <c r="A396" t="s">
        <v>519</v>
      </c>
      <c r="B396">
        <v>1763031570</v>
      </c>
      <c r="C396">
        <v>5386974299</v>
      </c>
      <c r="D396">
        <v>441</v>
      </c>
      <c r="E396">
        <v>99214</v>
      </c>
      <c r="F396" t="s">
        <v>350</v>
      </c>
      <c r="G396">
        <v>352</v>
      </c>
      <c r="H396">
        <v>308</v>
      </c>
      <c r="I396" t="s">
        <v>16</v>
      </c>
      <c r="J396" t="s">
        <v>17</v>
      </c>
      <c r="K396" t="s">
        <v>65</v>
      </c>
      <c r="L396" t="s">
        <v>35</v>
      </c>
      <c r="M396" t="s">
        <v>24</v>
      </c>
      <c r="N396" s="1">
        <v>45427</v>
      </c>
      <c r="O396" t="str">
        <f t="shared" si="24"/>
        <v/>
      </c>
      <c r="P396" t="str">
        <f t="shared" si="25"/>
        <v/>
      </c>
      <c r="Q396" t="str">
        <f t="shared" si="26"/>
        <v/>
      </c>
      <c r="R396" t="str">
        <f t="shared" si="27"/>
        <v/>
      </c>
    </row>
    <row r="397" spans="1:18" x14ac:dyDescent="0.3">
      <c r="A397" t="s">
        <v>520</v>
      </c>
      <c r="B397">
        <v>7357410289</v>
      </c>
      <c r="C397">
        <v>5465259486</v>
      </c>
      <c r="D397">
        <v>106</v>
      </c>
      <c r="E397">
        <v>99215</v>
      </c>
      <c r="F397" t="s">
        <v>214</v>
      </c>
      <c r="G397">
        <v>76</v>
      </c>
      <c r="H397">
        <v>62</v>
      </c>
      <c r="I397" t="s">
        <v>23</v>
      </c>
      <c r="J397" t="s">
        <v>17</v>
      </c>
      <c r="K397" t="s">
        <v>60</v>
      </c>
      <c r="L397" t="s">
        <v>19</v>
      </c>
      <c r="M397" t="s">
        <v>20</v>
      </c>
      <c r="N397" s="1">
        <v>45492</v>
      </c>
      <c r="O397" t="str">
        <f t="shared" si="24"/>
        <v/>
      </c>
      <c r="P397" t="str">
        <f t="shared" si="25"/>
        <v/>
      </c>
      <c r="Q397" t="str">
        <f t="shared" si="26"/>
        <v/>
      </c>
      <c r="R397" t="str">
        <f t="shared" si="27"/>
        <v/>
      </c>
    </row>
    <row r="398" spans="1:18" x14ac:dyDescent="0.3">
      <c r="A398" t="s">
        <v>521</v>
      </c>
      <c r="B398">
        <v>7312963550</v>
      </c>
      <c r="C398">
        <v>2770602542</v>
      </c>
      <c r="D398">
        <v>297</v>
      </c>
      <c r="E398">
        <v>99233</v>
      </c>
      <c r="F398" t="s">
        <v>93</v>
      </c>
      <c r="G398">
        <v>233</v>
      </c>
      <c r="H398">
        <v>217</v>
      </c>
      <c r="I398" t="s">
        <v>23</v>
      </c>
      <c r="J398" t="s">
        <v>24</v>
      </c>
      <c r="K398" t="s">
        <v>60</v>
      </c>
      <c r="L398" t="s">
        <v>35</v>
      </c>
      <c r="M398" t="s">
        <v>26</v>
      </c>
      <c r="N398" s="1">
        <v>45495</v>
      </c>
      <c r="O398" t="str">
        <f t="shared" si="24"/>
        <v/>
      </c>
      <c r="P398" t="str">
        <f t="shared" si="25"/>
        <v/>
      </c>
      <c r="Q398" t="str">
        <f t="shared" si="26"/>
        <v/>
      </c>
      <c r="R398" t="str">
        <f t="shared" si="27"/>
        <v/>
      </c>
    </row>
    <row r="399" spans="1:18" x14ac:dyDescent="0.3">
      <c r="A399" t="s">
        <v>522</v>
      </c>
      <c r="B399">
        <v>6675790503</v>
      </c>
      <c r="C399">
        <v>1861061766</v>
      </c>
      <c r="D399">
        <v>171</v>
      </c>
      <c r="E399">
        <v>99238</v>
      </c>
      <c r="F399" t="s">
        <v>250</v>
      </c>
      <c r="G399">
        <v>108</v>
      </c>
      <c r="H399">
        <v>108</v>
      </c>
      <c r="I399" t="s">
        <v>16</v>
      </c>
      <c r="J399" t="s">
        <v>20</v>
      </c>
      <c r="K399" t="s">
        <v>25</v>
      </c>
      <c r="L399" t="s">
        <v>35</v>
      </c>
      <c r="M399" t="s">
        <v>26</v>
      </c>
      <c r="N399" s="1">
        <v>45514</v>
      </c>
      <c r="O399" t="str">
        <f t="shared" si="24"/>
        <v/>
      </c>
      <c r="P399" t="str">
        <f t="shared" si="25"/>
        <v/>
      </c>
      <c r="Q399" t="str">
        <f t="shared" si="26"/>
        <v/>
      </c>
      <c r="R399" t="str">
        <f t="shared" si="27"/>
        <v/>
      </c>
    </row>
    <row r="400" spans="1:18" x14ac:dyDescent="0.3">
      <c r="A400" t="s">
        <v>523</v>
      </c>
      <c r="B400">
        <v>1812479698</v>
      </c>
      <c r="C400">
        <v>650227306</v>
      </c>
      <c r="D400">
        <v>219</v>
      </c>
      <c r="E400">
        <v>99231</v>
      </c>
      <c r="F400" t="s">
        <v>108</v>
      </c>
      <c r="G400">
        <v>179</v>
      </c>
      <c r="H400">
        <v>91</v>
      </c>
      <c r="I400" t="s">
        <v>23</v>
      </c>
      <c r="J400" t="s">
        <v>24</v>
      </c>
      <c r="K400" t="s">
        <v>41</v>
      </c>
      <c r="L400" t="s">
        <v>19</v>
      </c>
      <c r="M400" t="s">
        <v>26</v>
      </c>
      <c r="N400" s="1">
        <v>45633</v>
      </c>
      <c r="O400" t="str">
        <f t="shared" si="24"/>
        <v/>
      </c>
      <c r="P400" t="str">
        <f t="shared" si="25"/>
        <v/>
      </c>
      <c r="Q400" t="str">
        <f t="shared" si="26"/>
        <v>Yes</v>
      </c>
      <c r="R400" t="str">
        <f t="shared" si="27"/>
        <v/>
      </c>
    </row>
    <row r="401" spans="1:18" x14ac:dyDescent="0.3">
      <c r="A401" t="s">
        <v>524</v>
      </c>
      <c r="B401">
        <v>5948416270</v>
      </c>
      <c r="C401">
        <v>3734914882</v>
      </c>
      <c r="D401">
        <v>160</v>
      </c>
      <c r="E401">
        <v>99221</v>
      </c>
      <c r="F401" t="s">
        <v>15</v>
      </c>
      <c r="G401">
        <v>137</v>
      </c>
      <c r="H401">
        <v>137</v>
      </c>
      <c r="I401" t="s">
        <v>29</v>
      </c>
      <c r="J401" t="s">
        <v>17</v>
      </c>
      <c r="K401" t="s">
        <v>18</v>
      </c>
      <c r="L401" t="s">
        <v>35</v>
      </c>
      <c r="M401" t="s">
        <v>20</v>
      </c>
      <c r="N401" s="1">
        <v>45492</v>
      </c>
      <c r="O401" t="str">
        <f t="shared" si="24"/>
        <v>Yes</v>
      </c>
      <c r="P401" t="str">
        <f t="shared" si="25"/>
        <v/>
      </c>
      <c r="Q401" t="str">
        <f t="shared" si="26"/>
        <v/>
      </c>
      <c r="R401" t="str">
        <f t="shared" si="27"/>
        <v/>
      </c>
    </row>
    <row r="402" spans="1:18" x14ac:dyDescent="0.3">
      <c r="A402" t="s">
        <v>525</v>
      </c>
      <c r="B402">
        <v>540646353</v>
      </c>
      <c r="C402">
        <v>7121601568</v>
      </c>
      <c r="D402">
        <v>142</v>
      </c>
      <c r="E402">
        <v>99214</v>
      </c>
      <c r="F402" t="s">
        <v>90</v>
      </c>
      <c r="G402">
        <v>125</v>
      </c>
      <c r="H402">
        <v>110</v>
      </c>
      <c r="I402" t="s">
        <v>16</v>
      </c>
      <c r="J402" t="s">
        <v>20</v>
      </c>
      <c r="K402" t="s">
        <v>25</v>
      </c>
      <c r="L402" t="s">
        <v>19</v>
      </c>
      <c r="M402" t="s">
        <v>20</v>
      </c>
      <c r="N402" s="1">
        <v>45477</v>
      </c>
      <c r="O402" t="str">
        <f t="shared" si="24"/>
        <v/>
      </c>
      <c r="P402" t="str">
        <f t="shared" si="25"/>
        <v/>
      </c>
      <c r="Q402" t="str">
        <f t="shared" si="26"/>
        <v/>
      </c>
      <c r="R402" t="str">
        <f t="shared" si="27"/>
        <v/>
      </c>
    </row>
    <row r="403" spans="1:18" x14ac:dyDescent="0.3">
      <c r="A403" t="s">
        <v>526</v>
      </c>
      <c r="B403">
        <v>3378390390</v>
      </c>
      <c r="C403">
        <v>8592282809</v>
      </c>
      <c r="D403">
        <v>153</v>
      </c>
      <c r="E403">
        <v>99215</v>
      </c>
      <c r="F403" t="s">
        <v>15</v>
      </c>
      <c r="G403">
        <v>71</v>
      </c>
      <c r="H403">
        <v>71</v>
      </c>
      <c r="I403" t="s">
        <v>16</v>
      </c>
      <c r="J403" t="s">
        <v>24</v>
      </c>
      <c r="K403" t="s">
        <v>18</v>
      </c>
      <c r="L403" t="s">
        <v>19</v>
      </c>
      <c r="M403" t="s">
        <v>26</v>
      </c>
      <c r="N403" s="1">
        <v>45521</v>
      </c>
      <c r="O403" t="str">
        <f t="shared" si="24"/>
        <v>Yes</v>
      </c>
      <c r="P403" t="str">
        <f t="shared" si="25"/>
        <v/>
      </c>
      <c r="Q403" t="str">
        <f t="shared" si="26"/>
        <v>Yes</v>
      </c>
      <c r="R403" t="str">
        <f t="shared" si="27"/>
        <v/>
      </c>
    </row>
    <row r="404" spans="1:18" x14ac:dyDescent="0.3">
      <c r="A404" t="s">
        <v>527</v>
      </c>
      <c r="B404">
        <v>3352304076</v>
      </c>
      <c r="C404">
        <v>2504420697</v>
      </c>
      <c r="D404">
        <v>217</v>
      </c>
      <c r="E404">
        <v>99221</v>
      </c>
      <c r="F404" t="s">
        <v>180</v>
      </c>
      <c r="G404">
        <v>227</v>
      </c>
      <c r="H404">
        <v>116</v>
      </c>
      <c r="I404" t="s">
        <v>16</v>
      </c>
      <c r="J404" t="s">
        <v>24</v>
      </c>
      <c r="K404" t="s">
        <v>60</v>
      </c>
      <c r="L404" t="s">
        <v>19</v>
      </c>
      <c r="M404" t="s">
        <v>24</v>
      </c>
      <c r="N404" s="1">
        <v>45481</v>
      </c>
      <c r="O404" t="str">
        <f t="shared" si="24"/>
        <v/>
      </c>
      <c r="P404" t="str">
        <f t="shared" si="25"/>
        <v/>
      </c>
      <c r="Q404" t="str">
        <f t="shared" si="26"/>
        <v>Yes</v>
      </c>
      <c r="R404" t="str">
        <f t="shared" si="27"/>
        <v/>
      </c>
    </row>
    <row r="405" spans="1:18" x14ac:dyDescent="0.3">
      <c r="A405" t="s">
        <v>528</v>
      </c>
      <c r="B405">
        <v>7052725763</v>
      </c>
      <c r="C405">
        <v>6914711549</v>
      </c>
      <c r="D405">
        <v>121</v>
      </c>
      <c r="E405">
        <v>99231</v>
      </c>
      <c r="F405" t="s">
        <v>222</v>
      </c>
      <c r="G405">
        <v>82</v>
      </c>
      <c r="H405">
        <v>82</v>
      </c>
      <c r="I405" t="s">
        <v>33</v>
      </c>
      <c r="J405" t="s">
        <v>20</v>
      </c>
      <c r="K405" t="s">
        <v>44</v>
      </c>
      <c r="L405" t="s">
        <v>19</v>
      </c>
      <c r="M405" t="s">
        <v>26</v>
      </c>
      <c r="N405" s="1">
        <v>45532</v>
      </c>
      <c r="O405" t="str">
        <f t="shared" si="24"/>
        <v/>
      </c>
      <c r="P405" t="str">
        <f t="shared" si="25"/>
        <v/>
      </c>
      <c r="Q405" t="str">
        <f t="shared" si="26"/>
        <v/>
      </c>
      <c r="R405" t="str">
        <f t="shared" si="27"/>
        <v/>
      </c>
    </row>
    <row r="406" spans="1:18" x14ac:dyDescent="0.3">
      <c r="A406" t="s">
        <v>529</v>
      </c>
      <c r="B406">
        <v>4538399915</v>
      </c>
      <c r="C406">
        <v>6085212689</v>
      </c>
      <c r="D406">
        <v>347</v>
      </c>
      <c r="E406">
        <v>99222</v>
      </c>
      <c r="F406" t="s">
        <v>97</v>
      </c>
      <c r="G406">
        <v>305</v>
      </c>
      <c r="H406">
        <v>193</v>
      </c>
      <c r="I406" t="s">
        <v>29</v>
      </c>
      <c r="J406" t="s">
        <v>20</v>
      </c>
      <c r="K406" t="s">
        <v>30</v>
      </c>
      <c r="L406" t="s">
        <v>35</v>
      </c>
      <c r="M406" t="s">
        <v>24</v>
      </c>
      <c r="N406" s="1">
        <v>45544</v>
      </c>
      <c r="O406" t="str">
        <f t="shared" si="24"/>
        <v/>
      </c>
      <c r="P406" t="str">
        <f t="shared" si="25"/>
        <v/>
      </c>
      <c r="Q406" t="str">
        <f t="shared" si="26"/>
        <v/>
      </c>
      <c r="R406" t="str">
        <f t="shared" si="27"/>
        <v/>
      </c>
    </row>
    <row r="407" spans="1:18" x14ac:dyDescent="0.3">
      <c r="A407" t="s">
        <v>530</v>
      </c>
      <c r="B407">
        <v>3975177649</v>
      </c>
      <c r="C407">
        <v>2618036215</v>
      </c>
      <c r="D407">
        <v>363</v>
      </c>
      <c r="E407">
        <v>99215</v>
      </c>
      <c r="F407" t="s">
        <v>90</v>
      </c>
      <c r="G407">
        <v>266</v>
      </c>
      <c r="H407">
        <v>229</v>
      </c>
      <c r="I407" t="s">
        <v>16</v>
      </c>
      <c r="J407" t="s">
        <v>24</v>
      </c>
      <c r="K407" t="s">
        <v>34</v>
      </c>
      <c r="L407" t="s">
        <v>19</v>
      </c>
      <c r="M407" t="s">
        <v>24</v>
      </c>
      <c r="N407" s="1">
        <v>45428</v>
      </c>
      <c r="O407" t="str">
        <f t="shared" si="24"/>
        <v/>
      </c>
      <c r="P407" t="str">
        <f t="shared" si="25"/>
        <v/>
      </c>
      <c r="Q407" t="str">
        <f t="shared" si="26"/>
        <v>Yes</v>
      </c>
      <c r="R407" t="str">
        <f t="shared" si="27"/>
        <v/>
      </c>
    </row>
    <row r="408" spans="1:18" x14ac:dyDescent="0.3">
      <c r="A408" t="s">
        <v>531</v>
      </c>
      <c r="B408">
        <v>5329944369</v>
      </c>
      <c r="C408">
        <v>6137566123</v>
      </c>
      <c r="D408">
        <v>336</v>
      </c>
      <c r="E408">
        <v>99238</v>
      </c>
      <c r="F408" t="s">
        <v>32</v>
      </c>
      <c r="G408">
        <v>247</v>
      </c>
      <c r="H408">
        <v>194</v>
      </c>
      <c r="I408" t="s">
        <v>29</v>
      </c>
      <c r="J408" t="s">
        <v>20</v>
      </c>
      <c r="K408" t="s">
        <v>60</v>
      </c>
      <c r="L408" t="s">
        <v>19</v>
      </c>
      <c r="M408" t="s">
        <v>26</v>
      </c>
      <c r="N408" s="1">
        <v>45583</v>
      </c>
      <c r="O408" t="str">
        <f t="shared" si="24"/>
        <v/>
      </c>
      <c r="P408" t="str">
        <f t="shared" si="25"/>
        <v/>
      </c>
      <c r="Q408" t="str">
        <f t="shared" si="26"/>
        <v/>
      </c>
      <c r="R408" t="str">
        <f t="shared" si="27"/>
        <v/>
      </c>
    </row>
    <row r="409" spans="1:18" x14ac:dyDescent="0.3">
      <c r="A409" t="s">
        <v>532</v>
      </c>
      <c r="B409">
        <v>8263278950</v>
      </c>
      <c r="C409">
        <v>4845952989</v>
      </c>
      <c r="D409">
        <v>193</v>
      </c>
      <c r="E409">
        <v>99213</v>
      </c>
      <c r="F409" t="s">
        <v>182</v>
      </c>
      <c r="G409">
        <v>90</v>
      </c>
      <c r="H409">
        <v>90</v>
      </c>
      <c r="I409" t="s">
        <v>33</v>
      </c>
      <c r="J409" t="s">
        <v>20</v>
      </c>
      <c r="K409" t="s">
        <v>25</v>
      </c>
      <c r="L409" t="s">
        <v>19</v>
      </c>
      <c r="M409" t="s">
        <v>26</v>
      </c>
      <c r="N409" s="1">
        <v>45465</v>
      </c>
      <c r="O409" t="str">
        <f t="shared" si="24"/>
        <v/>
      </c>
      <c r="P409" t="str">
        <f t="shared" si="25"/>
        <v/>
      </c>
      <c r="Q409" t="str">
        <f t="shared" si="26"/>
        <v/>
      </c>
      <c r="R409" t="str">
        <f t="shared" si="27"/>
        <v/>
      </c>
    </row>
    <row r="410" spans="1:18" x14ac:dyDescent="0.3">
      <c r="A410" t="s">
        <v>533</v>
      </c>
      <c r="B410">
        <v>5024130851</v>
      </c>
      <c r="C410">
        <v>6777081150</v>
      </c>
      <c r="D410">
        <v>149</v>
      </c>
      <c r="E410">
        <v>99231</v>
      </c>
      <c r="F410" t="s">
        <v>408</v>
      </c>
      <c r="G410">
        <v>150</v>
      </c>
      <c r="H410">
        <v>142</v>
      </c>
      <c r="I410" t="s">
        <v>33</v>
      </c>
      <c r="J410" t="s">
        <v>24</v>
      </c>
      <c r="K410" t="s">
        <v>65</v>
      </c>
      <c r="L410" t="s">
        <v>35</v>
      </c>
      <c r="M410" t="s">
        <v>24</v>
      </c>
      <c r="N410" s="1">
        <v>45471</v>
      </c>
      <c r="O410" t="str">
        <f t="shared" si="24"/>
        <v/>
      </c>
      <c r="P410" t="str">
        <f t="shared" si="25"/>
        <v/>
      </c>
      <c r="Q410" t="str">
        <f t="shared" si="26"/>
        <v/>
      </c>
      <c r="R410" t="str">
        <f t="shared" si="27"/>
        <v/>
      </c>
    </row>
    <row r="411" spans="1:18" x14ac:dyDescent="0.3">
      <c r="A411" t="s">
        <v>534</v>
      </c>
      <c r="B411">
        <v>3408573227</v>
      </c>
      <c r="C411">
        <v>5948518048</v>
      </c>
      <c r="D411">
        <v>358</v>
      </c>
      <c r="E411">
        <v>99232</v>
      </c>
      <c r="F411" t="s">
        <v>250</v>
      </c>
      <c r="G411">
        <v>326</v>
      </c>
      <c r="H411">
        <v>197</v>
      </c>
      <c r="I411" t="s">
        <v>16</v>
      </c>
      <c r="J411" t="s">
        <v>24</v>
      </c>
      <c r="K411" t="s">
        <v>34</v>
      </c>
      <c r="L411" t="s">
        <v>19</v>
      </c>
      <c r="M411" t="s">
        <v>26</v>
      </c>
      <c r="N411" s="1">
        <v>45515</v>
      </c>
      <c r="O411" t="str">
        <f t="shared" si="24"/>
        <v/>
      </c>
      <c r="P411" t="str">
        <f t="shared" si="25"/>
        <v/>
      </c>
      <c r="Q411" t="str">
        <f t="shared" si="26"/>
        <v>Yes</v>
      </c>
      <c r="R411" t="str">
        <f t="shared" si="27"/>
        <v/>
      </c>
    </row>
    <row r="412" spans="1:18" x14ac:dyDescent="0.3">
      <c r="A412" t="s">
        <v>535</v>
      </c>
      <c r="B412">
        <v>5480245682</v>
      </c>
      <c r="C412">
        <v>9007582544</v>
      </c>
      <c r="D412">
        <v>453</v>
      </c>
      <c r="E412">
        <v>99233</v>
      </c>
      <c r="F412" t="s">
        <v>229</v>
      </c>
      <c r="G412">
        <v>321</v>
      </c>
      <c r="H412">
        <v>320</v>
      </c>
      <c r="I412" t="s">
        <v>33</v>
      </c>
      <c r="J412" t="s">
        <v>24</v>
      </c>
      <c r="K412" t="s">
        <v>41</v>
      </c>
      <c r="L412" t="s">
        <v>35</v>
      </c>
      <c r="M412" t="s">
        <v>26</v>
      </c>
      <c r="N412" s="1">
        <v>45453</v>
      </c>
      <c r="O412" t="str">
        <f t="shared" si="24"/>
        <v/>
      </c>
      <c r="P412" t="str">
        <f t="shared" si="25"/>
        <v/>
      </c>
      <c r="Q412" t="str">
        <f t="shared" si="26"/>
        <v/>
      </c>
      <c r="R412" t="str">
        <f t="shared" si="27"/>
        <v/>
      </c>
    </row>
    <row r="413" spans="1:18" x14ac:dyDescent="0.3">
      <c r="A413" t="s">
        <v>536</v>
      </c>
      <c r="B413">
        <v>1637431064</v>
      </c>
      <c r="C413">
        <v>651880351</v>
      </c>
      <c r="D413">
        <v>493</v>
      </c>
      <c r="E413">
        <v>99233</v>
      </c>
      <c r="F413" t="s">
        <v>90</v>
      </c>
      <c r="G413">
        <v>366</v>
      </c>
      <c r="H413">
        <v>360</v>
      </c>
      <c r="I413" t="s">
        <v>23</v>
      </c>
      <c r="J413" t="s">
        <v>24</v>
      </c>
      <c r="K413" t="s">
        <v>65</v>
      </c>
      <c r="L413" t="s">
        <v>35</v>
      </c>
      <c r="M413" t="s">
        <v>24</v>
      </c>
      <c r="N413" s="1">
        <v>45514</v>
      </c>
      <c r="O413" t="str">
        <f t="shared" si="24"/>
        <v/>
      </c>
      <c r="P413" t="str">
        <f t="shared" si="25"/>
        <v/>
      </c>
      <c r="Q413" t="str">
        <f t="shared" si="26"/>
        <v/>
      </c>
      <c r="R413" t="str">
        <f t="shared" si="27"/>
        <v/>
      </c>
    </row>
    <row r="414" spans="1:18" x14ac:dyDescent="0.3">
      <c r="A414" t="s">
        <v>537</v>
      </c>
      <c r="B414">
        <v>8167249758</v>
      </c>
      <c r="C414">
        <v>5110013761</v>
      </c>
      <c r="D414">
        <v>336</v>
      </c>
      <c r="E414">
        <v>99223</v>
      </c>
      <c r="F414" t="s">
        <v>53</v>
      </c>
      <c r="G414">
        <v>189</v>
      </c>
      <c r="H414">
        <v>140</v>
      </c>
      <c r="I414" t="s">
        <v>23</v>
      </c>
      <c r="J414" t="s">
        <v>20</v>
      </c>
      <c r="K414" t="s">
        <v>41</v>
      </c>
      <c r="L414" t="s">
        <v>35</v>
      </c>
      <c r="M414" t="s">
        <v>24</v>
      </c>
      <c r="N414" s="1">
        <v>45538</v>
      </c>
      <c r="O414" t="str">
        <f t="shared" si="24"/>
        <v/>
      </c>
      <c r="P414" t="str">
        <f t="shared" si="25"/>
        <v/>
      </c>
      <c r="Q414" t="str">
        <f t="shared" si="26"/>
        <v/>
      </c>
      <c r="R414" t="str">
        <f t="shared" si="27"/>
        <v/>
      </c>
    </row>
    <row r="415" spans="1:18" x14ac:dyDescent="0.3">
      <c r="A415" t="s">
        <v>538</v>
      </c>
      <c r="B415">
        <v>7067652379</v>
      </c>
      <c r="C415">
        <v>2449553550</v>
      </c>
      <c r="D415">
        <v>225</v>
      </c>
      <c r="E415">
        <v>99238</v>
      </c>
      <c r="F415" t="s">
        <v>57</v>
      </c>
      <c r="G415">
        <v>170</v>
      </c>
      <c r="H415">
        <v>139</v>
      </c>
      <c r="I415" t="s">
        <v>23</v>
      </c>
      <c r="J415" t="s">
        <v>24</v>
      </c>
      <c r="K415" t="s">
        <v>41</v>
      </c>
      <c r="L415" t="s">
        <v>35</v>
      </c>
      <c r="M415" t="s">
        <v>26</v>
      </c>
      <c r="N415" s="1">
        <v>45432</v>
      </c>
      <c r="O415" t="str">
        <f t="shared" si="24"/>
        <v/>
      </c>
      <c r="P415" t="str">
        <f t="shared" si="25"/>
        <v/>
      </c>
      <c r="Q415" t="str">
        <f t="shared" si="26"/>
        <v/>
      </c>
      <c r="R415" t="str">
        <f t="shared" si="27"/>
        <v/>
      </c>
    </row>
    <row r="416" spans="1:18" x14ac:dyDescent="0.3">
      <c r="A416" t="s">
        <v>539</v>
      </c>
      <c r="B416">
        <v>2448387995</v>
      </c>
      <c r="C416">
        <v>3213132335</v>
      </c>
      <c r="D416">
        <v>582</v>
      </c>
      <c r="E416">
        <v>99238</v>
      </c>
      <c r="F416" t="s">
        <v>180</v>
      </c>
      <c r="G416">
        <v>387</v>
      </c>
      <c r="H416">
        <v>319</v>
      </c>
      <c r="I416" t="s">
        <v>16</v>
      </c>
      <c r="J416" t="s">
        <v>20</v>
      </c>
      <c r="K416" t="s">
        <v>60</v>
      </c>
      <c r="L416" t="s">
        <v>35</v>
      </c>
      <c r="M416" t="s">
        <v>24</v>
      </c>
      <c r="N416" s="1">
        <v>45559</v>
      </c>
      <c r="O416" t="str">
        <f t="shared" si="24"/>
        <v/>
      </c>
      <c r="P416" t="str">
        <f t="shared" si="25"/>
        <v/>
      </c>
      <c r="Q416" t="str">
        <f t="shared" si="26"/>
        <v/>
      </c>
      <c r="R416" t="str">
        <f t="shared" si="27"/>
        <v/>
      </c>
    </row>
    <row r="417" spans="1:18" x14ac:dyDescent="0.3">
      <c r="A417" t="s">
        <v>540</v>
      </c>
      <c r="B417">
        <v>2062488554</v>
      </c>
      <c r="C417">
        <v>514381948</v>
      </c>
      <c r="D417">
        <v>166</v>
      </c>
      <c r="E417">
        <v>99214</v>
      </c>
      <c r="F417" t="s">
        <v>204</v>
      </c>
      <c r="G417">
        <v>174</v>
      </c>
      <c r="H417">
        <v>105</v>
      </c>
      <c r="I417" t="s">
        <v>16</v>
      </c>
      <c r="J417" t="s">
        <v>17</v>
      </c>
      <c r="K417" t="s">
        <v>44</v>
      </c>
      <c r="L417" t="s">
        <v>19</v>
      </c>
      <c r="M417" t="s">
        <v>20</v>
      </c>
      <c r="N417" s="1">
        <v>45604</v>
      </c>
      <c r="O417" t="str">
        <f t="shared" si="24"/>
        <v/>
      </c>
      <c r="P417" t="str">
        <f t="shared" si="25"/>
        <v/>
      </c>
      <c r="Q417" t="str">
        <f t="shared" si="26"/>
        <v/>
      </c>
      <c r="R417" t="str">
        <f t="shared" si="27"/>
        <v/>
      </c>
    </row>
    <row r="418" spans="1:18" x14ac:dyDescent="0.3">
      <c r="A418" t="s">
        <v>541</v>
      </c>
      <c r="B418">
        <v>608795353</v>
      </c>
      <c r="C418">
        <v>5885172108</v>
      </c>
      <c r="D418">
        <v>329</v>
      </c>
      <c r="E418">
        <v>99214</v>
      </c>
      <c r="F418" t="s">
        <v>222</v>
      </c>
      <c r="G418">
        <v>278</v>
      </c>
      <c r="H418">
        <v>227</v>
      </c>
      <c r="I418" t="s">
        <v>16</v>
      </c>
      <c r="J418" t="s">
        <v>17</v>
      </c>
      <c r="K418" t="s">
        <v>25</v>
      </c>
      <c r="L418" t="s">
        <v>35</v>
      </c>
      <c r="M418" t="s">
        <v>20</v>
      </c>
      <c r="N418" s="1">
        <v>45467</v>
      </c>
      <c r="O418" t="str">
        <f t="shared" si="24"/>
        <v/>
      </c>
      <c r="P418" t="str">
        <f t="shared" si="25"/>
        <v/>
      </c>
      <c r="Q418" t="str">
        <f t="shared" si="26"/>
        <v/>
      </c>
      <c r="R418" t="str">
        <f t="shared" si="27"/>
        <v/>
      </c>
    </row>
    <row r="419" spans="1:18" x14ac:dyDescent="0.3">
      <c r="A419" t="s">
        <v>542</v>
      </c>
      <c r="B419">
        <v>80027935</v>
      </c>
      <c r="C419">
        <v>3875197604</v>
      </c>
      <c r="D419">
        <v>389</v>
      </c>
      <c r="E419">
        <v>99231</v>
      </c>
      <c r="F419" t="s">
        <v>59</v>
      </c>
      <c r="G419">
        <v>302</v>
      </c>
      <c r="H419">
        <v>283</v>
      </c>
      <c r="I419" t="s">
        <v>23</v>
      </c>
      <c r="J419" t="s">
        <v>17</v>
      </c>
      <c r="K419" t="s">
        <v>60</v>
      </c>
      <c r="L419" t="s">
        <v>35</v>
      </c>
      <c r="M419" t="s">
        <v>20</v>
      </c>
      <c r="N419" s="1">
        <v>45485</v>
      </c>
      <c r="O419" t="str">
        <f t="shared" si="24"/>
        <v/>
      </c>
      <c r="P419" t="str">
        <f t="shared" si="25"/>
        <v/>
      </c>
      <c r="Q419" t="str">
        <f t="shared" si="26"/>
        <v/>
      </c>
      <c r="R419" t="str">
        <f t="shared" si="27"/>
        <v/>
      </c>
    </row>
    <row r="420" spans="1:18" x14ac:dyDescent="0.3">
      <c r="A420" t="s">
        <v>543</v>
      </c>
      <c r="B420">
        <v>9204269386</v>
      </c>
      <c r="C420">
        <v>4982600554</v>
      </c>
      <c r="D420">
        <v>523</v>
      </c>
      <c r="E420">
        <v>99215</v>
      </c>
      <c r="F420" t="s">
        <v>190</v>
      </c>
      <c r="G420">
        <v>433</v>
      </c>
      <c r="H420">
        <v>326</v>
      </c>
      <c r="I420" t="s">
        <v>29</v>
      </c>
      <c r="J420" t="s">
        <v>20</v>
      </c>
      <c r="K420" t="s">
        <v>44</v>
      </c>
      <c r="L420" t="s">
        <v>19</v>
      </c>
      <c r="M420" t="s">
        <v>20</v>
      </c>
      <c r="N420" s="1">
        <v>45499</v>
      </c>
      <c r="O420" t="str">
        <f t="shared" si="24"/>
        <v/>
      </c>
      <c r="P420" t="str">
        <f t="shared" si="25"/>
        <v/>
      </c>
      <c r="Q420" t="str">
        <f t="shared" si="26"/>
        <v/>
      </c>
      <c r="R420" t="str">
        <f t="shared" si="27"/>
        <v/>
      </c>
    </row>
    <row r="421" spans="1:18" x14ac:dyDescent="0.3">
      <c r="A421" t="s">
        <v>544</v>
      </c>
      <c r="B421">
        <v>5835603156</v>
      </c>
      <c r="C421">
        <v>8105347826</v>
      </c>
      <c r="D421">
        <v>64</v>
      </c>
      <c r="E421">
        <v>99231</v>
      </c>
      <c r="F421" t="s">
        <v>40</v>
      </c>
      <c r="G421">
        <v>68</v>
      </c>
      <c r="H421">
        <v>36</v>
      </c>
      <c r="I421" t="s">
        <v>29</v>
      </c>
      <c r="J421" t="s">
        <v>17</v>
      </c>
      <c r="K421" t="s">
        <v>60</v>
      </c>
      <c r="L421" t="s">
        <v>19</v>
      </c>
      <c r="M421" t="s">
        <v>20</v>
      </c>
      <c r="N421" s="1">
        <v>45527</v>
      </c>
      <c r="O421" t="str">
        <f t="shared" si="24"/>
        <v/>
      </c>
      <c r="P421" t="str">
        <f t="shared" si="25"/>
        <v/>
      </c>
      <c r="Q421" t="str">
        <f t="shared" si="26"/>
        <v/>
      </c>
      <c r="R421" t="str">
        <f t="shared" si="27"/>
        <v/>
      </c>
    </row>
    <row r="422" spans="1:18" x14ac:dyDescent="0.3">
      <c r="A422" t="s">
        <v>545</v>
      </c>
      <c r="B422">
        <v>2491664182</v>
      </c>
      <c r="C422">
        <v>6867460871</v>
      </c>
      <c r="D422">
        <v>214</v>
      </c>
      <c r="E422">
        <v>99213</v>
      </c>
      <c r="F422" t="s">
        <v>37</v>
      </c>
      <c r="G422">
        <v>157</v>
      </c>
      <c r="H422">
        <v>133</v>
      </c>
      <c r="I422" t="s">
        <v>23</v>
      </c>
      <c r="J422" t="s">
        <v>17</v>
      </c>
      <c r="K422" t="s">
        <v>25</v>
      </c>
      <c r="L422" t="s">
        <v>19</v>
      </c>
      <c r="M422" t="s">
        <v>26</v>
      </c>
      <c r="N422" s="1">
        <v>45552</v>
      </c>
      <c r="O422" t="str">
        <f t="shared" si="24"/>
        <v/>
      </c>
      <c r="P422" t="str">
        <f t="shared" si="25"/>
        <v/>
      </c>
      <c r="Q422" t="str">
        <f t="shared" si="26"/>
        <v/>
      </c>
      <c r="R422" t="str">
        <f t="shared" si="27"/>
        <v/>
      </c>
    </row>
    <row r="423" spans="1:18" x14ac:dyDescent="0.3">
      <c r="A423" t="s">
        <v>546</v>
      </c>
      <c r="B423">
        <v>539159490</v>
      </c>
      <c r="C423">
        <v>563464130</v>
      </c>
      <c r="D423">
        <v>440</v>
      </c>
      <c r="E423">
        <v>99223</v>
      </c>
      <c r="F423" t="s">
        <v>394</v>
      </c>
      <c r="G423">
        <v>403</v>
      </c>
      <c r="H423">
        <v>372</v>
      </c>
      <c r="I423" t="s">
        <v>29</v>
      </c>
      <c r="J423" t="s">
        <v>17</v>
      </c>
      <c r="K423" t="s">
        <v>41</v>
      </c>
      <c r="L423" t="s">
        <v>19</v>
      </c>
      <c r="M423" t="s">
        <v>26</v>
      </c>
      <c r="N423" s="1">
        <v>45561</v>
      </c>
      <c r="O423" t="str">
        <f t="shared" si="24"/>
        <v/>
      </c>
      <c r="P423" t="str">
        <f t="shared" si="25"/>
        <v/>
      </c>
      <c r="Q423" t="str">
        <f t="shared" si="26"/>
        <v/>
      </c>
      <c r="R423" t="str">
        <f t="shared" si="27"/>
        <v/>
      </c>
    </row>
    <row r="424" spans="1:18" x14ac:dyDescent="0.3">
      <c r="A424" t="s">
        <v>547</v>
      </c>
      <c r="B424">
        <v>2227576110</v>
      </c>
      <c r="C424">
        <v>3110438966</v>
      </c>
      <c r="D424">
        <v>210</v>
      </c>
      <c r="E424">
        <v>99223</v>
      </c>
      <c r="F424" t="s">
        <v>88</v>
      </c>
      <c r="G424">
        <v>213</v>
      </c>
      <c r="H424">
        <v>192</v>
      </c>
      <c r="I424" t="s">
        <v>23</v>
      </c>
      <c r="J424" t="s">
        <v>20</v>
      </c>
      <c r="K424" t="s">
        <v>65</v>
      </c>
      <c r="L424" t="s">
        <v>35</v>
      </c>
      <c r="M424" t="s">
        <v>24</v>
      </c>
      <c r="N424" s="1">
        <v>45487</v>
      </c>
      <c r="O424" t="str">
        <f t="shared" si="24"/>
        <v/>
      </c>
      <c r="P424" t="str">
        <f t="shared" si="25"/>
        <v/>
      </c>
      <c r="Q424" t="str">
        <f t="shared" si="26"/>
        <v/>
      </c>
      <c r="R424" t="str">
        <f t="shared" si="27"/>
        <v/>
      </c>
    </row>
    <row r="425" spans="1:18" x14ac:dyDescent="0.3">
      <c r="A425" t="s">
        <v>547</v>
      </c>
      <c r="B425">
        <v>2227576110</v>
      </c>
      <c r="C425">
        <v>3110438966</v>
      </c>
      <c r="D425">
        <v>210</v>
      </c>
      <c r="E425">
        <v>99223</v>
      </c>
      <c r="F425" t="s">
        <v>15</v>
      </c>
      <c r="G425">
        <v>213</v>
      </c>
      <c r="H425">
        <v>213</v>
      </c>
      <c r="I425" t="s">
        <v>23</v>
      </c>
      <c r="J425" t="s">
        <v>20</v>
      </c>
      <c r="K425" t="s">
        <v>18</v>
      </c>
      <c r="L425" t="s">
        <v>35</v>
      </c>
      <c r="M425" t="s">
        <v>24</v>
      </c>
      <c r="N425" s="1">
        <v>45487</v>
      </c>
      <c r="O425" t="str">
        <f t="shared" si="24"/>
        <v>Yes</v>
      </c>
      <c r="P425" t="str">
        <f t="shared" si="25"/>
        <v/>
      </c>
      <c r="Q425" t="str">
        <f t="shared" si="26"/>
        <v/>
      </c>
      <c r="R425" t="str">
        <f t="shared" si="27"/>
        <v>Yes</v>
      </c>
    </row>
    <row r="426" spans="1:18" x14ac:dyDescent="0.3">
      <c r="A426" t="s">
        <v>548</v>
      </c>
      <c r="B426">
        <v>785845312</v>
      </c>
      <c r="C426">
        <v>3669511304</v>
      </c>
      <c r="D426">
        <v>334</v>
      </c>
      <c r="E426">
        <v>99223</v>
      </c>
      <c r="F426" t="s">
        <v>549</v>
      </c>
      <c r="G426">
        <v>247</v>
      </c>
      <c r="H426">
        <v>188</v>
      </c>
      <c r="I426" t="s">
        <v>33</v>
      </c>
      <c r="J426" t="s">
        <v>20</v>
      </c>
      <c r="K426" t="s">
        <v>25</v>
      </c>
      <c r="L426" t="s">
        <v>35</v>
      </c>
      <c r="M426" t="s">
        <v>20</v>
      </c>
      <c r="N426" s="1">
        <v>45505</v>
      </c>
      <c r="O426" t="str">
        <f t="shared" si="24"/>
        <v/>
      </c>
      <c r="P426" t="str">
        <f t="shared" si="25"/>
        <v/>
      </c>
      <c r="Q426" t="str">
        <f t="shared" si="26"/>
        <v/>
      </c>
      <c r="R426" t="str">
        <f t="shared" si="27"/>
        <v/>
      </c>
    </row>
    <row r="427" spans="1:18" x14ac:dyDescent="0.3">
      <c r="A427" t="s">
        <v>550</v>
      </c>
      <c r="B427">
        <v>8015514549</v>
      </c>
      <c r="C427">
        <v>6826415622</v>
      </c>
      <c r="D427">
        <v>435</v>
      </c>
      <c r="E427">
        <v>99238</v>
      </c>
      <c r="F427" t="s">
        <v>146</v>
      </c>
      <c r="G427">
        <v>280</v>
      </c>
      <c r="H427">
        <v>280</v>
      </c>
      <c r="I427" t="s">
        <v>29</v>
      </c>
      <c r="J427" t="s">
        <v>17</v>
      </c>
      <c r="K427" t="s">
        <v>25</v>
      </c>
      <c r="L427" t="s">
        <v>19</v>
      </c>
      <c r="M427" t="s">
        <v>24</v>
      </c>
      <c r="N427" s="1">
        <v>45492</v>
      </c>
      <c r="O427" t="str">
        <f t="shared" si="24"/>
        <v/>
      </c>
      <c r="P427" t="str">
        <f t="shared" si="25"/>
        <v/>
      </c>
      <c r="Q427" t="str">
        <f t="shared" si="26"/>
        <v/>
      </c>
      <c r="R427" t="str">
        <f t="shared" si="27"/>
        <v/>
      </c>
    </row>
    <row r="428" spans="1:18" x14ac:dyDescent="0.3">
      <c r="A428" t="s">
        <v>551</v>
      </c>
      <c r="B428">
        <v>9466012917</v>
      </c>
      <c r="C428">
        <v>6958399478</v>
      </c>
      <c r="D428">
        <v>142</v>
      </c>
      <c r="E428">
        <v>99223</v>
      </c>
      <c r="F428" t="s">
        <v>360</v>
      </c>
      <c r="G428">
        <v>102</v>
      </c>
      <c r="H428">
        <v>83</v>
      </c>
      <c r="I428" t="s">
        <v>29</v>
      </c>
      <c r="J428" t="s">
        <v>17</v>
      </c>
      <c r="K428" t="s">
        <v>41</v>
      </c>
      <c r="L428" t="s">
        <v>19</v>
      </c>
      <c r="M428" t="s">
        <v>24</v>
      </c>
      <c r="N428" s="1">
        <v>45480</v>
      </c>
      <c r="O428" t="str">
        <f t="shared" si="24"/>
        <v/>
      </c>
      <c r="P428" t="str">
        <f t="shared" si="25"/>
        <v/>
      </c>
      <c r="Q428" t="str">
        <f t="shared" si="26"/>
        <v/>
      </c>
      <c r="R428" t="str">
        <f t="shared" si="27"/>
        <v/>
      </c>
    </row>
    <row r="429" spans="1:18" x14ac:dyDescent="0.3">
      <c r="A429" t="s">
        <v>552</v>
      </c>
      <c r="B429">
        <v>6189693308</v>
      </c>
      <c r="C429">
        <v>9753933409</v>
      </c>
      <c r="D429">
        <v>234</v>
      </c>
      <c r="E429">
        <v>99238</v>
      </c>
      <c r="F429" t="s">
        <v>83</v>
      </c>
      <c r="G429">
        <v>168</v>
      </c>
      <c r="H429">
        <v>154</v>
      </c>
      <c r="I429" t="s">
        <v>16</v>
      </c>
      <c r="J429" t="s">
        <v>17</v>
      </c>
      <c r="K429" t="s">
        <v>41</v>
      </c>
      <c r="L429" t="s">
        <v>35</v>
      </c>
      <c r="M429" t="s">
        <v>26</v>
      </c>
      <c r="N429" s="1">
        <v>45529</v>
      </c>
      <c r="O429" t="str">
        <f t="shared" si="24"/>
        <v/>
      </c>
      <c r="P429" t="str">
        <f t="shared" si="25"/>
        <v/>
      </c>
      <c r="Q429" t="str">
        <f t="shared" si="26"/>
        <v/>
      </c>
      <c r="R429" t="str">
        <f t="shared" si="27"/>
        <v/>
      </c>
    </row>
    <row r="430" spans="1:18" x14ac:dyDescent="0.3">
      <c r="A430" t="s">
        <v>553</v>
      </c>
      <c r="B430">
        <v>4359471011</v>
      </c>
      <c r="C430">
        <v>1045984154</v>
      </c>
      <c r="D430">
        <v>393</v>
      </c>
      <c r="E430">
        <v>99222</v>
      </c>
      <c r="F430" t="s">
        <v>408</v>
      </c>
      <c r="G430">
        <v>305</v>
      </c>
      <c r="H430">
        <v>305</v>
      </c>
      <c r="I430" t="s">
        <v>23</v>
      </c>
      <c r="J430" t="s">
        <v>24</v>
      </c>
      <c r="K430" t="s">
        <v>30</v>
      </c>
      <c r="L430" t="s">
        <v>35</v>
      </c>
      <c r="M430" t="s">
        <v>24</v>
      </c>
      <c r="N430" s="1">
        <v>45462</v>
      </c>
      <c r="O430" t="str">
        <f t="shared" si="24"/>
        <v/>
      </c>
      <c r="P430" t="str">
        <f t="shared" si="25"/>
        <v/>
      </c>
      <c r="Q430" t="str">
        <f t="shared" si="26"/>
        <v/>
      </c>
      <c r="R430" t="str">
        <f t="shared" si="27"/>
        <v/>
      </c>
    </row>
    <row r="431" spans="1:18" x14ac:dyDescent="0.3">
      <c r="A431" t="s">
        <v>554</v>
      </c>
      <c r="B431">
        <v>5521027680</v>
      </c>
      <c r="C431">
        <v>2456650289</v>
      </c>
      <c r="D431">
        <v>116</v>
      </c>
      <c r="E431">
        <v>99221</v>
      </c>
      <c r="F431" t="s">
        <v>126</v>
      </c>
      <c r="G431">
        <v>91</v>
      </c>
      <c r="H431">
        <v>86</v>
      </c>
      <c r="I431" t="s">
        <v>16</v>
      </c>
      <c r="J431" t="s">
        <v>20</v>
      </c>
      <c r="K431" t="s">
        <v>34</v>
      </c>
      <c r="L431" t="s">
        <v>35</v>
      </c>
      <c r="M431" t="s">
        <v>20</v>
      </c>
      <c r="N431" s="1">
        <v>45476</v>
      </c>
      <c r="O431" t="str">
        <f t="shared" si="24"/>
        <v/>
      </c>
      <c r="P431" t="str">
        <f t="shared" si="25"/>
        <v/>
      </c>
      <c r="Q431" t="str">
        <f t="shared" si="26"/>
        <v/>
      </c>
      <c r="R431" t="str">
        <f t="shared" si="27"/>
        <v/>
      </c>
    </row>
    <row r="432" spans="1:18" x14ac:dyDescent="0.3">
      <c r="A432" t="s">
        <v>555</v>
      </c>
      <c r="B432">
        <v>8107813101</v>
      </c>
      <c r="C432">
        <v>3001917082</v>
      </c>
      <c r="D432">
        <v>145</v>
      </c>
      <c r="E432">
        <v>99231</v>
      </c>
      <c r="F432" t="s">
        <v>28</v>
      </c>
      <c r="G432">
        <v>85</v>
      </c>
      <c r="H432">
        <v>85</v>
      </c>
      <c r="I432" t="s">
        <v>16</v>
      </c>
      <c r="J432" t="s">
        <v>20</v>
      </c>
      <c r="K432" t="s">
        <v>25</v>
      </c>
      <c r="L432" t="s">
        <v>19</v>
      </c>
      <c r="M432" t="s">
        <v>24</v>
      </c>
      <c r="N432" s="1">
        <v>45478</v>
      </c>
      <c r="O432" t="str">
        <f t="shared" si="24"/>
        <v/>
      </c>
      <c r="P432" t="str">
        <f t="shared" si="25"/>
        <v/>
      </c>
      <c r="Q432" t="str">
        <f t="shared" si="26"/>
        <v/>
      </c>
      <c r="R432" t="str">
        <f t="shared" si="27"/>
        <v/>
      </c>
    </row>
    <row r="433" spans="1:18" x14ac:dyDescent="0.3">
      <c r="A433" t="s">
        <v>556</v>
      </c>
      <c r="B433">
        <v>1913071295</v>
      </c>
      <c r="C433">
        <v>7166545399</v>
      </c>
      <c r="D433">
        <v>399</v>
      </c>
      <c r="E433">
        <v>99213</v>
      </c>
      <c r="F433" t="s">
        <v>486</v>
      </c>
      <c r="G433">
        <v>288</v>
      </c>
      <c r="H433">
        <v>288</v>
      </c>
      <c r="I433" t="s">
        <v>33</v>
      </c>
      <c r="J433" t="s">
        <v>20</v>
      </c>
      <c r="K433" t="s">
        <v>44</v>
      </c>
      <c r="L433" t="s">
        <v>35</v>
      </c>
      <c r="M433" t="s">
        <v>24</v>
      </c>
      <c r="N433" s="1">
        <v>45574</v>
      </c>
      <c r="O433" t="str">
        <f t="shared" si="24"/>
        <v/>
      </c>
      <c r="P433" t="str">
        <f t="shared" si="25"/>
        <v/>
      </c>
      <c r="Q433" t="str">
        <f t="shared" si="26"/>
        <v/>
      </c>
      <c r="R433" t="str">
        <f t="shared" si="27"/>
        <v/>
      </c>
    </row>
    <row r="434" spans="1:18" x14ac:dyDescent="0.3">
      <c r="A434" t="s">
        <v>557</v>
      </c>
      <c r="B434">
        <v>5018193086</v>
      </c>
      <c r="C434">
        <v>1376616420</v>
      </c>
      <c r="D434">
        <v>212</v>
      </c>
      <c r="E434">
        <v>99221</v>
      </c>
      <c r="F434" t="s">
        <v>238</v>
      </c>
      <c r="G434">
        <v>206</v>
      </c>
      <c r="H434">
        <v>188</v>
      </c>
      <c r="I434" t="s">
        <v>23</v>
      </c>
      <c r="J434" t="s">
        <v>17</v>
      </c>
      <c r="K434" t="s">
        <v>41</v>
      </c>
      <c r="L434" t="s">
        <v>19</v>
      </c>
      <c r="M434" t="s">
        <v>26</v>
      </c>
      <c r="N434" s="1">
        <v>45442</v>
      </c>
      <c r="O434" t="str">
        <f t="shared" si="24"/>
        <v/>
      </c>
      <c r="P434" t="str">
        <f t="shared" si="25"/>
        <v/>
      </c>
      <c r="Q434" t="str">
        <f t="shared" si="26"/>
        <v/>
      </c>
      <c r="R434" t="str">
        <f t="shared" si="27"/>
        <v/>
      </c>
    </row>
    <row r="435" spans="1:18" x14ac:dyDescent="0.3">
      <c r="A435" t="s">
        <v>558</v>
      </c>
      <c r="B435">
        <v>3392888802</v>
      </c>
      <c r="C435">
        <v>1561877236</v>
      </c>
      <c r="D435">
        <v>224</v>
      </c>
      <c r="E435">
        <v>99232</v>
      </c>
      <c r="F435" t="s">
        <v>261</v>
      </c>
      <c r="G435">
        <v>122</v>
      </c>
      <c r="H435">
        <v>62</v>
      </c>
      <c r="I435" t="s">
        <v>29</v>
      </c>
      <c r="J435" t="s">
        <v>24</v>
      </c>
      <c r="K435" t="s">
        <v>38</v>
      </c>
      <c r="L435" t="s">
        <v>19</v>
      </c>
      <c r="M435" t="s">
        <v>26</v>
      </c>
      <c r="N435" s="1">
        <v>45450</v>
      </c>
      <c r="O435" t="str">
        <f t="shared" si="24"/>
        <v/>
      </c>
      <c r="P435" t="str">
        <f t="shared" si="25"/>
        <v/>
      </c>
      <c r="Q435" t="str">
        <f t="shared" si="26"/>
        <v>Yes</v>
      </c>
      <c r="R435" t="str">
        <f t="shared" si="27"/>
        <v/>
      </c>
    </row>
    <row r="436" spans="1:18" x14ac:dyDescent="0.3">
      <c r="A436" t="s">
        <v>559</v>
      </c>
      <c r="B436">
        <v>5938970382</v>
      </c>
      <c r="C436">
        <v>9846158517</v>
      </c>
      <c r="D436">
        <v>196</v>
      </c>
      <c r="E436">
        <v>99215</v>
      </c>
      <c r="F436" t="s">
        <v>37</v>
      </c>
      <c r="G436">
        <v>220</v>
      </c>
      <c r="H436">
        <v>179</v>
      </c>
      <c r="I436" t="s">
        <v>33</v>
      </c>
      <c r="J436" t="s">
        <v>20</v>
      </c>
      <c r="K436" t="s">
        <v>65</v>
      </c>
      <c r="L436" t="s">
        <v>35</v>
      </c>
      <c r="M436" t="s">
        <v>26</v>
      </c>
      <c r="N436" s="1">
        <v>45499</v>
      </c>
      <c r="O436" t="str">
        <f t="shared" si="24"/>
        <v/>
      </c>
      <c r="P436" t="str">
        <f t="shared" si="25"/>
        <v/>
      </c>
      <c r="Q436" t="str">
        <f t="shared" si="26"/>
        <v/>
      </c>
      <c r="R436" t="str">
        <f t="shared" si="27"/>
        <v/>
      </c>
    </row>
    <row r="437" spans="1:18" x14ac:dyDescent="0.3">
      <c r="A437" t="s">
        <v>560</v>
      </c>
      <c r="B437">
        <v>7918211385</v>
      </c>
      <c r="C437">
        <v>3243114798</v>
      </c>
      <c r="D437">
        <v>481</v>
      </c>
      <c r="E437">
        <v>99214</v>
      </c>
      <c r="F437" t="s">
        <v>390</v>
      </c>
      <c r="G437">
        <v>244</v>
      </c>
      <c r="H437">
        <v>244</v>
      </c>
      <c r="I437" t="s">
        <v>16</v>
      </c>
      <c r="J437" t="s">
        <v>20</v>
      </c>
      <c r="K437" t="s">
        <v>41</v>
      </c>
      <c r="L437" t="s">
        <v>19</v>
      </c>
      <c r="M437" t="s">
        <v>24</v>
      </c>
      <c r="N437" s="1">
        <v>45483</v>
      </c>
      <c r="O437" t="str">
        <f t="shared" si="24"/>
        <v/>
      </c>
      <c r="P437" t="str">
        <f t="shared" si="25"/>
        <v/>
      </c>
      <c r="Q437" t="str">
        <f t="shared" si="26"/>
        <v/>
      </c>
      <c r="R437" t="str">
        <f t="shared" si="27"/>
        <v/>
      </c>
    </row>
    <row r="438" spans="1:18" x14ac:dyDescent="0.3">
      <c r="A438" t="s">
        <v>561</v>
      </c>
      <c r="B438">
        <v>722965698</v>
      </c>
      <c r="C438">
        <v>2141889695</v>
      </c>
      <c r="D438">
        <v>417</v>
      </c>
      <c r="E438">
        <v>99231</v>
      </c>
      <c r="F438" t="s">
        <v>270</v>
      </c>
      <c r="G438">
        <v>265</v>
      </c>
      <c r="H438">
        <v>264</v>
      </c>
      <c r="I438" t="s">
        <v>29</v>
      </c>
      <c r="J438" t="s">
        <v>24</v>
      </c>
      <c r="K438" t="s">
        <v>44</v>
      </c>
      <c r="L438" t="s">
        <v>35</v>
      </c>
      <c r="M438" t="s">
        <v>24</v>
      </c>
      <c r="N438" s="1">
        <v>45470</v>
      </c>
      <c r="O438" t="str">
        <f t="shared" si="24"/>
        <v/>
      </c>
      <c r="P438" t="str">
        <f t="shared" si="25"/>
        <v/>
      </c>
      <c r="Q438" t="str">
        <f t="shared" si="26"/>
        <v/>
      </c>
      <c r="R438" t="str">
        <f t="shared" si="27"/>
        <v/>
      </c>
    </row>
    <row r="439" spans="1:18" x14ac:dyDescent="0.3">
      <c r="A439" t="s">
        <v>562</v>
      </c>
      <c r="B439">
        <v>3975177819</v>
      </c>
      <c r="C439">
        <v>2618039879</v>
      </c>
      <c r="D439">
        <v>365</v>
      </c>
      <c r="E439">
        <v>99215</v>
      </c>
      <c r="F439" t="s">
        <v>90</v>
      </c>
      <c r="G439">
        <v>268</v>
      </c>
      <c r="H439">
        <v>248</v>
      </c>
      <c r="I439" t="s">
        <v>16</v>
      </c>
      <c r="J439" t="s">
        <v>24</v>
      </c>
      <c r="K439" t="s">
        <v>34</v>
      </c>
      <c r="L439" t="s">
        <v>19</v>
      </c>
      <c r="M439" t="s">
        <v>24</v>
      </c>
      <c r="N439" s="1">
        <v>45443</v>
      </c>
      <c r="O439" t="str">
        <f t="shared" si="24"/>
        <v/>
      </c>
      <c r="P439" t="str">
        <f t="shared" si="25"/>
        <v/>
      </c>
      <c r="Q439" t="str">
        <f t="shared" si="26"/>
        <v>Yes</v>
      </c>
      <c r="R439" t="str">
        <f t="shared" si="27"/>
        <v/>
      </c>
    </row>
    <row r="440" spans="1:18" x14ac:dyDescent="0.3">
      <c r="A440" t="s">
        <v>563</v>
      </c>
      <c r="B440">
        <v>5200828568</v>
      </c>
      <c r="C440">
        <v>4587254086</v>
      </c>
      <c r="D440">
        <v>295</v>
      </c>
      <c r="E440">
        <v>99233</v>
      </c>
      <c r="F440" t="s">
        <v>195</v>
      </c>
      <c r="G440">
        <v>178</v>
      </c>
      <c r="H440">
        <v>177</v>
      </c>
      <c r="I440" t="s">
        <v>29</v>
      </c>
      <c r="J440" t="s">
        <v>20</v>
      </c>
      <c r="K440" t="s">
        <v>44</v>
      </c>
      <c r="L440" t="s">
        <v>19</v>
      </c>
      <c r="M440" t="s">
        <v>20</v>
      </c>
      <c r="N440" s="1">
        <v>45495</v>
      </c>
      <c r="O440" t="str">
        <f t="shared" si="24"/>
        <v/>
      </c>
      <c r="P440" t="str">
        <f t="shared" si="25"/>
        <v/>
      </c>
      <c r="Q440" t="str">
        <f t="shared" si="26"/>
        <v/>
      </c>
      <c r="R440" t="str">
        <f t="shared" si="27"/>
        <v/>
      </c>
    </row>
    <row r="441" spans="1:18" x14ac:dyDescent="0.3">
      <c r="A441" t="s">
        <v>564</v>
      </c>
      <c r="B441">
        <v>2654498523</v>
      </c>
      <c r="C441">
        <v>3729785109</v>
      </c>
      <c r="D441">
        <v>217</v>
      </c>
      <c r="E441">
        <v>99213</v>
      </c>
      <c r="F441" t="s">
        <v>51</v>
      </c>
      <c r="G441">
        <v>135</v>
      </c>
      <c r="H441">
        <v>135</v>
      </c>
      <c r="I441" t="s">
        <v>16</v>
      </c>
      <c r="J441" t="s">
        <v>17</v>
      </c>
      <c r="K441" t="s">
        <v>25</v>
      </c>
      <c r="L441" t="s">
        <v>19</v>
      </c>
      <c r="M441" t="s">
        <v>24</v>
      </c>
      <c r="N441" s="1">
        <v>45517</v>
      </c>
      <c r="O441" t="str">
        <f t="shared" si="24"/>
        <v/>
      </c>
      <c r="P441" t="str">
        <f t="shared" si="25"/>
        <v/>
      </c>
      <c r="Q441" t="str">
        <f t="shared" si="26"/>
        <v/>
      </c>
      <c r="R441" t="str">
        <f t="shared" si="27"/>
        <v/>
      </c>
    </row>
    <row r="442" spans="1:18" x14ac:dyDescent="0.3">
      <c r="A442" t="s">
        <v>565</v>
      </c>
      <c r="B442">
        <v>61668316</v>
      </c>
      <c r="C442">
        <v>3640025991</v>
      </c>
      <c r="D442">
        <v>321</v>
      </c>
      <c r="E442">
        <v>99232</v>
      </c>
      <c r="F442" t="s">
        <v>241</v>
      </c>
      <c r="G442">
        <v>331</v>
      </c>
      <c r="H442">
        <v>226</v>
      </c>
      <c r="I442" t="s">
        <v>29</v>
      </c>
      <c r="J442" t="s">
        <v>20</v>
      </c>
      <c r="K442" t="s">
        <v>60</v>
      </c>
      <c r="L442" t="s">
        <v>35</v>
      </c>
      <c r="M442" t="s">
        <v>20</v>
      </c>
      <c r="N442" s="1">
        <v>45548</v>
      </c>
      <c r="O442" t="str">
        <f t="shared" si="24"/>
        <v/>
      </c>
      <c r="P442" t="str">
        <f t="shared" si="25"/>
        <v/>
      </c>
      <c r="Q442" t="str">
        <f t="shared" si="26"/>
        <v/>
      </c>
      <c r="R442" t="str">
        <f t="shared" si="27"/>
        <v/>
      </c>
    </row>
    <row r="443" spans="1:18" x14ac:dyDescent="0.3">
      <c r="A443" t="s">
        <v>566</v>
      </c>
      <c r="B443">
        <v>6034873155</v>
      </c>
      <c r="C443">
        <v>1183597209</v>
      </c>
      <c r="D443">
        <v>208</v>
      </c>
      <c r="E443">
        <v>99213</v>
      </c>
      <c r="F443" t="s">
        <v>131</v>
      </c>
      <c r="G443">
        <v>220</v>
      </c>
      <c r="H443">
        <v>158</v>
      </c>
      <c r="I443" t="s">
        <v>29</v>
      </c>
      <c r="J443" t="s">
        <v>17</v>
      </c>
      <c r="K443" t="s">
        <v>60</v>
      </c>
      <c r="L443" t="s">
        <v>35</v>
      </c>
      <c r="M443" t="s">
        <v>26</v>
      </c>
      <c r="N443" s="1">
        <v>45500</v>
      </c>
      <c r="O443" t="str">
        <f t="shared" si="24"/>
        <v/>
      </c>
      <c r="P443" t="str">
        <f t="shared" si="25"/>
        <v/>
      </c>
      <c r="Q443" t="str">
        <f t="shared" si="26"/>
        <v/>
      </c>
      <c r="R443" t="str">
        <f t="shared" si="27"/>
        <v/>
      </c>
    </row>
    <row r="444" spans="1:18" x14ac:dyDescent="0.3">
      <c r="A444" t="s">
        <v>567</v>
      </c>
      <c r="B444">
        <v>7988786793</v>
      </c>
      <c r="C444">
        <v>8693145308</v>
      </c>
      <c r="D444">
        <v>280</v>
      </c>
      <c r="E444">
        <v>99222</v>
      </c>
      <c r="F444" t="s">
        <v>516</v>
      </c>
      <c r="G444">
        <v>191</v>
      </c>
      <c r="H444">
        <v>181</v>
      </c>
      <c r="I444" t="s">
        <v>23</v>
      </c>
      <c r="J444" t="s">
        <v>20</v>
      </c>
      <c r="K444" t="s">
        <v>30</v>
      </c>
      <c r="L444" t="s">
        <v>35</v>
      </c>
      <c r="M444" t="s">
        <v>24</v>
      </c>
      <c r="N444" s="1">
        <v>45470</v>
      </c>
      <c r="O444" t="str">
        <f t="shared" si="24"/>
        <v/>
      </c>
      <c r="P444" t="str">
        <f t="shared" si="25"/>
        <v/>
      </c>
      <c r="Q444" t="str">
        <f t="shared" si="26"/>
        <v/>
      </c>
      <c r="R444" t="str">
        <f t="shared" si="27"/>
        <v/>
      </c>
    </row>
    <row r="445" spans="1:18" x14ac:dyDescent="0.3">
      <c r="A445" t="s">
        <v>568</v>
      </c>
      <c r="B445">
        <v>1249682149</v>
      </c>
      <c r="C445">
        <v>9904136183</v>
      </c>
      <c r="D445">
        <v>162</v>
      </c>
      <c r="E445">
        <v>99238</v>
      </c>
      <c r="F445" t="s">
        <v>222</v>
      </c>
      <c r="G445">
        <v>138</v>
      </c>
      <c r="H445">
        <v>138</v>
      </c>
      <c r="I445" t="s">
        <v>23</v>
      </c>
      <c r="J445" t="s">
        <v>17</v>
      </c>
      <c r="K445" t="s">
        <v>34</v>
      </c>
      <c r="L445" t="s">
        <v>35</v>
      </c>
      <c r="M445" t="s">
        <v>20</v>
      </c>
      <c r="N445" s="1">
        <v>45520</v>
      </c>
      <c r="O445" t="str">
        <f t="shared" si="24"/>
        <v/>
      </c>
      <c r="P445" t="str">
        <f t="shared" si="25"/>
        <v/>
      </c>
      <c r="Q445" t="str">
        <f t="shared" si="26"/>
        <v/>
      </c>
      <c r="R445" t="str">
        <f t="shared" si="27"/>
        <v/>
      </c>
    </row>
    <row r="446" spans="1:18" x14ac:dyDescent="0.3">
      <c r="A446" t="s">
        <v>569</v>
      </c>
      <c r="B446">
        <v>1357123893</v>
      </c>
      <c r="C446">
        <v>9275007716</v>
      </c>
      <c r="D446">
        <v>265</v>
      </c>
      <c r="E446">
        <v>99222</v>
      </c>
      <c r="F446" t="s">
        <v>173</v>
      </c>
      <c r="G446">
        <v>228</v>
      </c>
      <c r="H446">
        <v>180</v>
      </c>
      <c r="I446" t="s">
        <v>29</v>
      </c>
      <c r="J446" t="s">
        <v>20</v>
      </c>
      <c r="K446" t="s">
        <v>38</v>
      </c>
      <c r="L446" t="s">
        <v>35</v>
      </c>
      <c r="M446" t="s">
        <v>24</v>
      </c>
      <c r="N446" s="1">
        <v>45543</v>
      </c>
      <c r="O446" t="str">
        <f t="shared" si="24"/>
        <v/>
      </c>
      <c r="P446" t="str">
        <f t="shared" si="25"/>
        <v/>
      </c>
      <c r="Q446" t="str">
        <f t="shared" si="26"/>
        <v/>
      </c>
      <c r="R446" t="str">
        <f t="shared" si="27"/>
        <v/>
      </c>
    </row>
    <row r="447" spans="1:18" x14ac:dyDescent="0.3">
      <c r="A447" t="s">
        <v>570</v>
      </c>
      <c r="B447">
        <v>5365064</v>
      </c>
      <c r="C447">
        <v>3622586226</v>
      </c>
      <c r="D447">
        <v>443</v>
      </c>
      <c r="E447">
        <v>99231</v>
      </c>
      <c r="F447" t="s">
        <v>57</v>
      </c>
      <c r="G447">
        <v>301</v>
      </c>
      <c r="H447">
        <v>213</v>
      </c>
      <c r="I447" t="s">
        <v>33</v>
      </c>
      <c r="J447" t="s">
        <v>17</v>
      </c>
      <c r="K447" t="s">
        <v>44</v>
      </c>
      <c r="L447" t="s">
        <v>35</v>
      </c>
      <c r="M447" t="s">
        <v>26</v>
      </c>
      <c r="N447" s="1">
        <v>45492</v>
      </c>
      <c r="O447" t="str">
        <f t="shared" si="24"/>
        <v/>
      </c>
      <c r="P447" t="str">
        <f t="shared" si="25"/>
        <v/>
      </c>
      <c r="Q447" t="str">
        <f t="shared" si="26"/>
        <v/>
      </c>
      <c r="R447" t="str">
        <f t="shared" si="27"/>
        <v/>
      </c>
    </row>
    <row r="448" spans="1:18" x14ac:dyDescent="0.3">
      <c r="A448" t="s">
        <v>571</v>
      </c>
      <c r="B448">
        <v>2810964055</v>
      </c>
      <c r="C448">
        <v>7492604105</v>
      </c>
      <c r="D448">
        <v>249</v>
      </c>
      <c r="E448">
        <v>99222</v>
      </c>
      <c r="F448" t="s">
        <v>15</v>
      </c>
      <c r="G448">
        <v>247</v>
      </c>
      <c r="H448">
        <v>247</v>
      </c>
      <c r="I448" t="s">
        <v>33</v>
      </c>
      <c r="J448" t="s">
        <v>24</v>
      </c>
      <c r="K448" t="s">
        <v>18</v>
      </c>
      <c r="L448" t="s">
        <v>35</v>
      </c>
      <c r="M448" t="s">
        <v>26</v>
      </c>
      <c r="N448" s="1">
        <v>45457</v>
      </c>
      <c r="O448" t="str">
        <f t="shared" si="24"/>
        <v>Yes</v>
      </c>
      <c r="P448" t="str">
        <f t="shared" si="25"/>
        <v/>
      </c>
      <c r="Q448" t="str">
        <f t="shared" si="26"/>
        <v/>
      </c>
      <c r="R448" t="str">
        <f t="shared" si="27"/>
        <v/>
      </c>
    </row>
    <row r="449" spans="1:18" x14ac:dyDescent="0.3">
      <c r="A449" t="s">
        <v>572</v>
      </c>
      <c r="B449">
        <v>5126071558</v>
      </c>
      <c r="C449">
        <v>8741257723</v>
      </c>
      <c r="D449">
        <v>208</v>
      </c>
      <c r="E449">
        <v>99233</v>
      </c>
      <c r="F449" t="s">
        <v>201</v>
      </c>
      <c r="G449">
        <v>116</v>
      </c>
      <c r="H449">
        <v>92</v>
      </c>
      <c r="I449" t="s">
        <v>23</v>
      </c>
      <c r="J449" t="s">
        <v>17</v>
      </c>
      <c r="K449" t="s">
        <v>34</v>
      </c>
      <c r="L449" t="s">
        <v>35</v>
      </c>
      <c r="M449" t="s">
        <v>26</v>
      </c>
      <c r="N449" s="1">
        <v>45526</v>
      </c>
      <c r="O449" t="str">
        <f t="shared" si="24"/>
        <v/>
      </c>
      <c r="P449" t="str">
        <f t="shared" si="25"/>
        <v/>
      </c>
      <c r="Q449" t="str">
        <f t="shared" si="26"/>
        <v/>
      </c>
      <c r="R449" t="str">
        <f t="shared" si="27"/>
        <v/>
      </c>
    </row>
    <row r="450" spans="1:18" x14ac:dyDescent="0.3">
      <c r="A450" t="s">
        <v>573</v>
      </c>
      <c r="B450">
        <v>3561975104</v>
      </c>
      <c r="C450">
        <v>4398575743</v>
      </c>
      <c r="D450">
        <v>513</v>
      </c>
      <c r="E450">
        <v>99213</v>
      </c>
      <c r="F450" t="s">
        <v>268</v>
      </c>
      <c r="G450">
        <v>392</v>
      </c>
      <c r="H450">
        <v>392</v>
      </c>
      <c r="I450" t="s">
        <v>23</v>
      </c>
      <c r="J450" t="s">
        <v>20</v>
      </c>
      <c r="K450" t="s">
        <v>60</v>
      </c>
      <c r="L450" t="s">
        <v>19</v>
      </c>
      <c r="M450" t="s">
        <v>26</v>
      </c>
      <c r="N450" s="1">
        <v>45496</v>
      </c>
      <c r="O450" t="str">
        <f t="shared" si="24"/>
        <v/>
      </c>
      <c r="P450" t="str">
        <f t="shared" si="25"/>
        <v/>
      </c>
      <c r="Q450" t="str">
        <f t="shared" si="26"/>
        <v/>
      </c>
      <c r="R450" t="str">
        <f t="shared" si="27"/>
        <v/>
      </c>
    </row>
    <row r="451" spans="1:18" x14ac:dyDescent="0.3">
      <c r="A451" t="s">
        <v>574</v>
      </c>
      <c r="B451">
        <v>8635789283</v>
      </c>
      <c r="C451">
        <v>2381723364</v>
      </c>
      <c r="D451">
        <v>462</v>
      </c>
      <c r="E451">
        <v>99238</v>
      </c>
      <c r="F451" t="s">
        <v>43</v>
      </c>
      <c r="G451">
        <v>429</v>
      </c>
      <c r="H451">
        <v>341</v>
      </c>
      <c r="I451" t="s">
        <v>29</v>
      </c>
      <c r="J451" t="s">
        <v>17</v>
      </c>
      <c r="K451" t="s">
        <v>60</v>
      </c>
      <c r="L451" t="s">
        <v>19</v>
      </c>
      <c r="M451" t="s">
        <v>24</v>
      </c>
      <c r="N451" s="1">
        <v>45521</v>
      </c>
      <c r="O451" t="str">
        <f t="shared" ref="O451:O514" si="28">IF(F451="Unknown", "Yes", "")</f>
        <v/>
      </c>
      <c r="P451" t="str">
        <f t="shared" ref="P451:P514" si="29">IF(H451=0, "Yes", "")</f>
        <v/>
      </c>
      <c r="Q451" t="str">
        <f t="shared" ref="Q451:Q514" si="30">IF(AND(J451="Paid", L451="Yes"), "Yes", "")</f>
        <v/>
      </c>
      <c r="R451" t="str">
        <f t="shared" ref="R451:R514" si="31">IF(AND(J451="Denied", K451="Unspecified"),"Yes","")</f>
        <v/>
      </c>
    </row>
    <row r="452" spans="1:18" x14ac:dyDescent="0.3">
      <c r="A452" t="s">
        <v>575</v>
      </c>
      <c r="B452">
        <v>3441938360</v>
      </c>
      <c r="C452">
        <v>6776964980</v>
      </c>
      <c r="D452">
        <v>231</v>
      </c>
      <c r="E452">
        <v>99232</v>
      </c>
      <c r="F452" t="s">
        <v>170</v>
      </c>
      <c r="G452">
        <v>177</v>
      </c>
      <c r="H452">
        <v>157</v>
      </c>
      <c r="I452" t="s">
        <v>16</v>
      </c>
      <c r="J452" t="s">
        <v>20</v>
      </c>
      <c r="K452" t="s">
        <v>44</v>
      </c>
      <c r="L452" t="s">
        <v>19</v>
      </c>
      <c r="M452" t="s">
        <v>24</v>
      </c>
      <c r="N452" s="1">
        <v>45487</v>
      </c>
      <c r="O452" t="str">
        <f t="shared" si="28"/>
        <v/>
      </c>
      <c r="P452" t="str">
        <f t="shared" si="29"/>
        <v/>
      </c>
      <c r="Q452" t="str">
        <f t="shared" si="30"/>
        <v/>
      </c>
      <c r="R452" t="str">
        <f t="shared" si="31"/>
        <v/>
      </c>
    </row>
    <row r="453" spans="1:18" x14ac:dyDescent="0.3">
      <c r="A453" t="s">
        <v>576</v>
      </c>
      <c r="B453">
        <v>4572940416</v>
      </c>
      <c r="C453">
        <v>2901784925</v>
      </c>
      <c r="D453">
        <v>272</v>
      </c>
      <c r="E453">
        <v>99231</v>
      </c>
      <c r="F453" t="s">
        <v>227</v>
      </c>
      <c r="G453">
        <v>178</v>
      </c>
      <c r="H453">
        <v>178</v>
      </c>
      <c r="I453" t="s">
        <v>29</v>
      </c>
      <c r="J453" t="s">
        <v>24</v>
      </c>
      <c r="K453" t="s">
        <v>34</v>
      </c>
      <c r="L453" t="s">
        <v>19</v>
      </c>
      <c r="M453" t="s">
        <v>26</v>
      </c>
      <c r="N453" s="1">
        <v>45484</v>
      </c>
      <c r="O453" t="str">
        <f t="shared" si="28"/>
        <v/>
      </c>
      <c r="P453" t="str">
        <f t="shared" si="29"/>
        <v/>
      </c>
      <c r="Q453" t="str">
        <f t="shared" si="30"/>
        <v>Yes</v>
      </c>
      <c r="R453" t="str">
        <f t="shared" si="31"/>
        <v/>
      </c>
    </row>
    <row r="454" spans="1:18" x14ac:dyDescent="0.3">
      <c r="A454" t="s">
        <v>577</v>
      </c>
      <c r="B454">
        <v>1223198235</v>
      </c>
      <c r="C454">
        <v>7485168503</v>
      </c>
      <c r="D454">
        <v>414</v>
      </c>
      <c r="E454">
        <v>99215</v>
      </c>
      <c r="F454" t="s">
        <v>15</v>
      </c>
      <c r="G454">
        <v>343</v>
      </c>
      <c r="H454">
        <v>343</v>
      </c>
      <c r="I454" t="s">
        <v>16</v>
      </c>
      <c r="J454" t="s">
        <v>20</v>
      </c>
      <c r="K454" t="s">
        <v>18</v>
      </c>
      <c r="L454" t="s">
        <v>35</v>
      </c>
      <c r="M454" t="s">
        <v>24</v>
      </c>
      <c r="N454" s="1">
        <v>45494</v>
      </c>
      <c r="O454" t="str">
        <f t="shared" si="28"/>
        <v>Yes</v>
      </c>
      <c r="P454" t="str">
        <f t="shared" si="29"/>
        <v/>
      </c>
      <c r="Q454" t="str">
        <f t="shared" si="30"/>
        <v/>
      </c>
      <c r="R454" t="str">
        <f t="shared" si="31"/>
        <v>Yes</v>
      </c>
    </row>
    <row r="455" spans="1:18" x14ac:dyDescent="0.3">
      <c r="A455" t="s">
        <v>578</v>
      </c>
      <c r="B455">
        <v>1023375659</v>
      </c>
      <c r="C455">
        <v>9657698447</v>
      </c>
      <c r="D455">
        <v>291</v>
      </c>
      <c r="E455">
        <v>99232</v>
      </c>
      <c r="F455" t="s">
        <v>75</v>
      </c>
      <c r="G455">
        <v>176</v>
      </c>
      <c r="H455">
        <v>176</v>
      </c>
      <c r="I455" t="s">
        <v>16</v>
      </c>
      <c r="J455" t="s">
        <v>20</v>
      </c>
      <c r="K455" t="s">
        <v>44</v>
      </c>
      <c r="L455" t="s">
        <v>35</v>
      </c>
      <c r="M455" t="s">
        <v>26</v>
      </c>
      <c r="N455" s="1">
        <v>45573</v>
      </c>
      <c r="O455" t="str">
        <f t="shared" si="28"/>
        <v/>
      </c>
      <c r="P455" t="str">
        <f t="shared" si="29"/>
        <v/>
      </c>
      <c r="Q455" t="str">
        <f t="shared" si="30"/>
        <v/>
      </c>
      <c r="R455" t="str">
        <f t="shared" si="31"/>
        <v/>
      </c>
    </row>
    <row r="456" spans="1:18" x14ac:dyDescent="0.3">
      <c r="A456" t="s">
        <v>579</v>
      </c>
      <c r="B456">
        <v>5791690630</v>
      </c>
      <c r="C456">
        <v>7094630644</v>
      </c>
      <c r="D456">
        <v>350</v>
      </c>
      <c r="E456">
        <v>99232</v>
      </c>
      <c r="F456" t="s">
        <v>160</v>
      </c>
      <c r="G456">
        <v>372</v>
      </c>
      <c r="H456">
        <v>291</v>
      </c>
      <c r="I456" t="s">
        <v>33</v>
      </c>
      <c r="J456" t="s">
        <v>17</v>
      </c>
      <c r="K456" t="s">
        <v>34</v>
      </c>
      <c r="L456" t="s">
        <v>35</v>
      </c>
      <c r="M456" t="s">
        <v>20</v>
      </c>
      <c r="N456" s="1">
        <v>45533</v>
      </c>
      <c r="O456" t="str">
        <f t="shared" si="28"/>
        <v/>
      </c>
      <c r="P456" t="str">
        <f t="shared" si="29"/>
        <v/>
      </c>
      <c r="Q456" t="str">
        <f t="shared" si="30"/>
        <v/>
      </c>
      <c r="R456" t="str">
        <f t="shared" si="31"/>
        <v/>
      </c>
    </row>
    <row r="457" spans="1:18" x14ac:dyDescent="0.3">
      <c r="A457" t="s">
        <v>580</v>
      </c>
      <c r="B457">
        <v>5370701873</v>
      </c>
      <c r="C457">
        <v>1549892188</v>
      </c>
      <c r="D457">
        <v>220</v>
      </c>
      <c r="E457">
        <v>99215</v>
      </c>
      <c r="F457" t="s">
        <v>157</v>
      </c>
      <c r="G457">
        <v>253</v>
      </c>
      <c r="H457">
        <v>207</v>
      </c>
      <c r="I457" t="s">
        <v>23</v>
      </c>
      <c r="J457" t="s">
        <v>20</v>
      </c>
      <c r="K457" t="s">
        <v>44</v>
      </c>
      <c r="L457" t="s">
        <v>35</v>
      </c>
      <c r="M457" t="s">
        <v>24</v>
      </c>
      <c r="N457" s="1">
        <v>45497</v>
      </c>
      <c r="O457" t="str">
        <f t="shared" si="28"/>
        <v/>
      </c>
      <c r="P457" t="str">
        <f t="shared" si="29"/>
        <v/>
      </c>
      <c r="Q457" t="str">
        <f t="shared" si="30"/>
        <v/>
      </c>
      <c r="R457" t="str">
        <f t="shared" si="31"/>
        <v/>
      </c>
    </row>
    <row r="458" spans="1:18" x14ac:dyDescent="0.3">
      <c r="A458" t="s">
        <v>581</v>
      </c>
      <c r="B458">
        <v>1745182487</v>
      </c>
      <c r="C458">
        <v>7333943431</v>
      </c>
      <c r="D458">
        <v>425</v>
      </c>
      <c r="E458">
        <v>99238</v>
      </c>
      <c r="F458" t="s">
        <v>336</v>
      </c>
      <c r="G458">
        <v>207</v>
      </c>
      <c r="H458">
        <v>166</v>
      </c>
      <c r="I458" t="s">
        <v>33</v>
      </c>
      <c r="J458" t="s">
        <v>17</v>
      </c>
      <c r="K458" t="s">
        <v>25</v>
      </c>
      <c r="L458" t="s">
        <v>35</v>
      </c>
      <c r="M458" t="s">
        <v>26</v>
      </c>
      <c r="N458" s="1">
        <v>45565</v>
      </c>
      <c r="O458" t="str">
        <f t="shared" si="28"/>
        <v/>
      </c>
      <c r="P458" t="str">
        <f t="shared" si="29"/>
        <v/>
      </c>
      <c r="Q458" t="str">
        <f t="shared" si="30"/>
        <v/>
      </c>
      <c r="R458" t="str">
        <f t="shared" si="31"/>
        <v/>
      </c>
    </row>
    <row r="459" spans="1:18" x14ac:dyDescent="0.3">
      <c r="A459" t="s">
        <v>582</v>
      </c>
      <c r="B459">
        <v>4328503361</v>
      </c>
      <c r="C459">
        <v>9225688421</v>
      </c>
      <c r="D459">
        <v>274</v>
      </c>
      <c r="E459">
        <v>99214</v>
      </c>
      <c r="F459" t="s">
        <v>62</v>
      </c>
      <c r="G459">
        <v>139</v>
      </c>
      <c r="H459">
        <v>138</v>
      </c>
      <c r="I459" t="s">
        <v>33</v>
      </c>
      <c r="J459" t="s">
        <v>24</v>
      </c>
      <c r="K459" t="s">
        <v>30</v>
      </c>
      <c r="L459" t="s">
        <v>19</v>
      </c>
      <c r="M459" t="s">
        <v>26</v>
      </c>
      <c r="N459" s="1">
        <v>45552</v>
      </c>
      <c r="O459" t="str">
        <f t="shared" si="28"/>
        <v/>
      </c>
      <c r="P459" t="str">
        <f t="shared" si="29"/>
        <v/>
      </c>
      <c r="Q459" t="str">
        <f t="shared" si="30"/>
        <v>Yes</v>
      </c>
      <c r="R459" t="str">
        <f t="shared" si="31"/>
        <v/>
      </c>
    </row>
    <row r="460" spans="1:18" x14ac:dyDescent="0.3">
      <c r="A460" t="s">
        <v>583</v>
      </c>
      <c r="B460">
        <v>4268515613</v>
      </c>
      <c r="C460">
        <v>3611495857</v>
      </c>
      <c r="D460">
        <v>345</v>
      </c>
      <c r="E460">
        <v>99221</v>
      </c>
      <c r="F460" t="s">
        <v>15</v>
      </c>
      <c r="G460">
        <v>336</v>
      </c>
      <c r="H460">
        <v>336</v>
      </c>
      <c r="I460" t="s">
        <v>29</v>
      </c>
      <c r="J460" t="s">
        <v>17</v>
      </c>
      <c r="K460" t="s">
        <v>18</v>
      </c>
      <c r="L460" t="s">
        <v>35</v>
      </c>
      <c r="M460" t="s">
        <v>24</v>
      </c>
      <c r="N460" s="1">
        <v>45635</v>
      </c>
      <c r="O460" t="str">
        <f t="shared" si="28"/>
        <v>Yes</v>
      </c>
      <c r="P460" t="str">
        <f t="shared" si="29"/>
        <v/>
      </c>
      <c r="Q460" t="str">
        <f t="shared" si="30"/>
        <v/>
      </c>
      <c r="R460" t="str">
        <f t="shared" si="31"/>
        <v/>
      </c>
    </row>
    <row r="461" spans="1:18" x14ac:dyDescent="0.3">
      <c r="A461" t="s">
        <v>584</v>
      </c>
      <c r="B461">
        <v>4100457805</v>
      </c>
      <c r="C461">
        <v>2187684828</v>
      </c>
      <c r="D461">
        <v>132</v>
      </c>
      <c r="E461">
        <v>99214</v>
      </c>
      <c r="F461" t="s">
        <v>86</v>
      </c>
      <c r="G461">
        <v>40</v>
      </c>
      <c r="H461">
        <v>35</v>
      </c>
      <c r="I461" t="s">
        <v>29</v>
      </c>
      <c r="J461" t="s">
        <v>17</v>
      </c>
      <c r="K461" t="s">
        <v>38</v>
      </c>
      <c r="L461" t="s">
        <v>35</v>
      </c>
      <c r="M461" t="s">
        <v>20</v>
      </c>
      <c r="N461" s="1">
        <v>45583</v>
      </c>
      <c r="O461" t="str">
        <f t="shared" si="28"/>
        <v/>
      </c>
      <c r="P461" t="str">
        <f t="shared" si="29"/>
        <v/>
      </c>
      <c r="Q461" t="str">
        <f t="shared" si="30"/>
        <v/>
      </c>
      <c r="R461" t="str">
        <f t="shared" si="31"/>
        <v/>
      </c>
    </row>
    <row r="462" spans="1:18" x14ac:dyDescent="0.3">
      <c r="A462" t="s">
        <v>585</v>
      </c>
      <c r="B462">
        <v>5629941543</v>
      </c>
      <c r="C462">
        <v>3025166715</v>
      </c>
      <c r="D462">
        <v>395</v>
      </c>
      <c r="E462">
        <v>99231</v>
      </c>
      <c r="F462" t="s">
        <v>586</v>
      </c>
      <c r="G462">
        <v>272</v>
      </c>
      <c r="H462">
        <v>235</v>
      </c>
      <c r="I462" t="s">
        <v>29</v>
      </c>
      <c r="J462" t="s">
        <v>24</v>
      </c>
      <c r="K462" t="s">
        <v>41</v>
      </c>
      <c r="L462" t="s">
        <v>35</v>
      </c>
      <c r="M462" t="s">
        <v>24</v>
      </c>
      <c r="N462" s="1">
        <v>45559</v>
      </c>
      <c r="O462" t="str">
        <f t="shared" si="28"/>
        <v/>
      </c>
      <c r="P462" t="str">
        <f t="shared" si="29"/>
        <v/>
      </c>
      <c r="Q462" t="str">
        <f t="shared" si="30"/>
        <v/>
      </c>
      <c r="R462" t="str">
        <f t="shared" si="31"/>
        <v/>
      </c>
    </row>
    <row r="463" spans="1:18" x14ac:dyDescent="0.3">
      <c r="A463" t="s">
        <v>587</v>
      </c>
      <c r="B463">
        <v>9761933229</v>
      </c>
      <c r="C463">
        <v>2612404569</v>
      </c>
      <c r="D463">
        <v>485</v>
      </c>
      <c r="E463">
        <v>99215</v>
      </c>
      <c r="F463" t="s">
        <v>124</v>
      </c>
      <c r="G463">
        <v>259</v>
      </c>
      <c r="H463">
        <v>250</v>
      </c>
      <c r="I463" t="s">
        <v>23</v>
      </c>
      <c r="J463" t="s">
        <v>17</v>
      </c>
      <c r="K463" t="s">
        <v>30</v>
      </c>
      <c r="L463" t="s">
        <v>19</v>
      </c>
      <c r="M463" t="s">
        <v>26</v>
      </c>
      <c r="N463" s="1">
        <v>45514</v>
      </c>
      <c r="O463" t="str">
        <f t="shared" si="28"/>
        <v/>
      </c>
      <c r="P463" t="str">
        <f t="shared" si="29"/>
        <v/>
      </c>
      <c r="Q463" t="str">
        <f t="shared" si="30"/>
        <v/>
      </c>
      <c r="R463" t="str">
        <f t="shared" si="31"/>
        <v/>
      </c>
    </row>
    <row r="464" spans="1:18" x14ac:dyDescent="0.3">
      <c r="A464" t="s">
        <v>588</v>
      </c>
      <c r="B464">
        <v>6982903968</v>
      </c>
      <c r="C464">
        <v>8213224683</v>
      </c>
      <c r="D464">
        <v>498</v>
      </c>
      <c r="E464">
        <v>99231</v>
      </c>
      <c r="F464" t="s">
        <v>182</v>
      </c>
      <c r="G464">
        <v>357</v>
      </c>
      <c r="H464">
        <v>330</v>
      </c>
      <c r="I464" t="s">
        <v>29</v>
      </c>
      <c r="J464" t="s">
        <v>17</v>
      </c>
      <c r="K464" t="s">
        <v>25</v>
      </c>
      <c r="L464" t="s">
        <v>35</v>
      </c>
      <c r="M464" t="s">
        <v>20</v>
      </c>
      <c r="N464" s="1">
        <v>45423</v>
      </c>
      <c r="O464" t="str">
        <f t="shared" si="28"/>
        <v/>
      </c>
      <c r="P464" t="str">
        <f t="shared" si="29"/>
        <v/>
      </c>
      <c r="Q464" t="str">
        <f t="shared" si="30"/>
        <v/>
      </c>
      <c r="R464" t="str">
        <f t="shared" si="31"/>
        <v/>
      </c>
    </row>
    <row r="465" spans="1:18" x14ac:dyDescent="0.3">
      <c r="A465" t="s">
        <v>589</v>
      </c>
      <c r="B465">
        <v>5834353365</v>
      </c>
      <c r="C465">
        <v>6934832942</v>
      </c>
      <c r="D465">
        <v>312</v>
      </c>
      <c r="E465">
        <v>99215</v>
      </c>
      <c r="F465" t="s">
        <v>238</v>
      </c>
      <c r="G465">
        <v>294</v>
      </c>
      <c r="H465">
        <v>294</v>
      </c>
      <c r="I465" t="s">
        <v>33</v>
      </c>
      <c r="J465" t="s">
        <v>17</v>
      </c>
      <c r="K465" t="s">
        <v>34</v>
      </c>
      <c r="L465" t="s">
        <v>19</v>
      </c>
      <c r="M465" t="s">
        <v>26</v>
      </c>
      <c r="N465" s="1">
        <v>45577</v>
      </c>
      <c r="O465" t="str">
        <f t="shared" si="28"/>
        <v/>
      </c>
      <c r="P465" t="str">
        <f t="shared" si="29"/>
        <v/>
      </c>
      <c r="Q465" t="str">
        <f t="shared" si="30"/>
        <v/>
      </c>
      <c r="R465" t="str">
        <f t="shared" si="31"/>
        <v/>
      </c>
    </row>
    <row r="466" spans="1:18" x14ac:dyDescent="0.3">
      <c r="A466" t="s">
        <v>590</v>
      </c>
      <c r="B466">
        <v>8540963822</v>
      </c>
      <c r="C466">
        <v>7521516156</v>
      </c>
      <c r="D466">
        <v>222</v>
      </c>
      <c r="E466">
        <v>99215</v>
      </c>
      <c r="F466" t="s">
        <v>99</v>
      </c>
      <c r="G466">
        <v>202</v>
      </c>
      <c r="H466">
        <v>153</v>
      </c>
      <c r="I466" t="s">
        <v>29</v>
      </c>
      <c r="J466" t="s">
        <v>20</v>
      </c>
      <c r="K466" t="s">
        <v>65</v>
      </c>
      <c r="L466" t="s">
        <v>35</v>
      </c>
      <c r="M466" t="s">
        <v>26</v>
      </c>
      <c r="N466" s="1">
        <v>45553</v>
      </c>
      <c r="O466" t="str">
        <f t="shared" si="28"/>
        <v/>
      </c>
      <c r="P466" t="str">
        <f t="shared" si="29"/>
        <v/>
      </c>
      <c r="Q466" t="str">
        <f t="shared" si="30"/>
        <v/>
      </c>
      <c r="R466" t="str">
        <f t="shared" si="31"/>
        <v/>
      </c>
    </row>
    <row r="467" spans="1:18" x14ac:dyDescent="0.3">
      <c r="A467" t="s">
        <v>591</v>
      </c>
      <c r="B467">
        <v>1101280093</v>
      </c>
      <c r="C467">
        <v>537897530</v>
      </c>
      <c r="D467">
        <v>466</v>
      </c>
      <c r="E467">
        <v>99231</v>
      </c>
      <c r="F467" t="s">
        <v>137</v>
      </c>
      <c r="G467">
        <v>355</v>
      </c>
      <c r="H467">
        <v>355</v>
      </c>
      <c r="I467" t="s">
        <v>23</v>
      </c>
      <c r="J467" t="s">
        <v>20</v>
      </c>
      <c r="K467" t="s">
        <v>34</v>
      </c>
      <c r="L467" t="s">
        <v>35</v>
      </c>
      <c r="M467" t="s">
        <v>26</v>
      </c>
      <c r="N467" s="1">
        <v>45559</v>
      </c>
      <c r="O467" t="str">
        <f t="shared" si="28"/>
        <v/>
      </c>
      <c r="P467" t="str">
        <f t="shared" si="29"/>
        <v/>
      </c>
      <c r="Q467" t="str">
        <f t="shared" si="30"/>
        <v/>
      </c>
      <c r="R467" t="str">
        <f t="shared" si="31"/>
        <v/>
      </c>
    </row>
    <row r="468" spans="1:18" x14ac:dyDescent="0.3">
      <c r="A468" t="s">
        <v>592</v>
      </c>
      <c r="B468">
        <v>5835603094</v>
      </c>
      <c r="C468">
        <v>8105351704</v>
      </c>
      <c r="D468">
        <v>104</v>
      </c>
      <c r="E468">
        <v>99231</v>
      </c>
      <c r="F468" t="s">
        <v>40</v>
      </c>
      <c r="G468">
        <v>16</v>
      </c>
      <c r="H468">
        <v>16</v>
      </c>
      <c r="I468" t="s">
        <v>29</v>
      </c>
      <c r="J468" t="s">
        <v>17</v>
      </c>
      <c r="K468" t="s">
        <v>60</v>
      </c>
      <c r="L468" t="s">
        <v>19</v>
      </c>
      <c r="M468" t="s">
        <v>20</v>
      </c>
      <c r="N468" s="1">
        <v>45579</v>
      </c>
      <c r="O468" t="str">
        <f t="shared" si="28"/>
        <v/>
      </c>
      <c r="P468" t="str">
        <f t="shared" si="29"/>
        <v/>
      </c>
      <c r="Q468" t="str">
        <f t="shared" si="30"/>
        <v/>
      </c>
      <c r="R468" t="str">
        <f t="shared" si="31"/>
        <v/>
      </c>
    </row>
    <row r="469" spans="1:18" x14ac:dyDescent="0.3">
      <c r="A469" t="s">
        <v>593</v>
      </c>
      <c r="B469">
        <v>4467745196</v>
      </c>
      <c r="C469">
        <v>7324332547</v>
      </c>
      <c r="D469">
        <v>460</v>
      </c>
      <c r="E469">
        <v>99223</v>
      </c>
      <c r="F469" t="s">
        <v>268</v>
      </c>
      <c r="G469">
        <v>293</v>
      </c>
      <c r="H469">
        <v>285</v>
      </c>
      <c r="I469" t="s">
        <v>33</v>
      </c>
      <c r="J469" t="s">
        <v>24</v>
      </c>
      <c r="K469" t="s">
        <v>25</v>
      </c>
      <c r="L469" t="s">
        <v>19</v>
      </c>
      <c r="M469" t="s">
        <v>24</v>
      </c>
      <c r="N469" s="1">
        <v>45463</v>
      </c>
      <c r="O469" t="str">
        <f t="shared" si="28"/>
        <v/>
      </c>
      <c r="P469" t="str">
        <f t="shared" si="29"/>
        <v/>
      </c>
      <c r="Q469" t="str">
        <f t="shared" si="30"/>
        <v>Yes</v>
      </c>
      <c r="R469" t="str">
        <f t="shared" si="31"/>
        <v/>
      </c>
    </row>
    <row r="470" spans="1:18" x14ac:dyDescent="0.3">
      <c r="A470" t="s">
        <v>594</v>
      </c>
      <c r="B470">
        <v>2023714835</v>
      </c>
      <c r="C470">
        <v>8539029411</v>
      </c>
      <c r="D470">
        <v>461</v>
      </c>
      <c r="E470">
        <v>99233</v>
      </c>
      <c r="F470" t="s">
        <v>51</v>
      </c>
      <c r="G470">
        <v>402</v>
      </c>
      <c r="H470">
        <v>349</v>
      </c>
      <c r="I470" t="s">
        <v>23</v>
      </c>
      <c r="J470" t="s">
        <v>20</v>
      </c>
      <c r="K470" t="s">
        <v>25</v>
      </c>
      <c r="L470" t="s">
        <v>35</v>
      </c>
      <c r="M470" t="s">
        <v>24</v>
      </c>
      <c r="N470" s="1">
        <v>45565</v>
      </c>
      <c r="O470" t="str">
        <f t="shared" si="28"/>
        <v/>
      </c>
      <c r="P470" t="str">
        <f t="shared" si="29"/>
        <v/>
      </c>
      <c r="Q470" t="str">
        <f t="shared" si="30"/>
        <v/>
      </c>
      <c r="R470" t="str">
        <f t="shared" si="31"/>
        <v/>
      </c>
    </row>
    <row r="471" spans="1:18" x14ac:dyDescent="0.3">
      <c r="A471" t="s">
        <v>595</v>
      </c>
      <c r="B471">
        <v>8969597506</v>
      </c>
      <c r="C471">
        <v>7877350265</v>
      </c>
      <c r="D471">
        <v>411</v>
      </c>
      <c r="E471">
        <v>99222</v>
      </c>
      <c r="F471" t="s">
        <v>106</v>
      </c>
      <c r="G471">
        <v>315</v>
      </c>
      <c r="H471">
        <v>268</v>
      </c>
      <c r="I471" t="s">
        <v>16</v>
      </c>
      <c r="J471" t="s">
        <v>24</v>
      </c>
      <c r="K471" t="s">
        <v>60</v>
      </c>
      <c r="L471" t="s">
        <v>35</v>
      </c>
      <c r="M471" t="s">
        <v>26</v>
      </c>
      <c r="N471" s="1">
        <v>45562</v>
      </c>
      <c r="O471" t="str">
        <f t="shared" si="28"/>
        <v/>
      </c>
      <c r="P471" t="str">
        <f t="shared" si="29"/>
        <v/>
      </c>
      <c r="Q471" t="str">
        <f t="shared" si="30"/>
        <v/>
      </c>
      <c r="R471" t="str">
        <f t="shared" si="31"/>
        <v/>
      </c>
    </row>
    <row r="472" spans="1:18" x14ac:dyDescent="0.3">
      <c r="A472" t="s">
        <v>596</v>
      </c>
      <c r="B472">
        <v>2062488045</v>
      </c>
      <c r="C472">
        <v>514381259</v>
      </c>
      <c r="D472">
        <v>152</v>
      </c>
      <c r="E472">
        <v>99214</v>
      </c>
      <c r="F472" t="s">
        <v>204</v>
      </c>
      <c r="G472">
        <v>151</v>
      </c>
      <c r="H472">
        <v>151</v>
      </c>
      <c r="I472" t="s">
        <v>16</v>
      </c>
      <c r="J472" t="s">
        <v>17</v>
      </c>
      <c r="K472" t="s">
        <v>44</v>
      </c>
      <c r="L472" t="s">
        <v>19</v>
      </c>
      <c r="M472" t="s">
        <v>20</v>
      </c>
      <c r="N472" s="1">
        <v>45623</v>
      </c>
      <c r="O472" t="str">
        <f t="shared" si="28"/>
        <v/>
      </c>
      <c r="P472" t="str">
        <f t="shared" si="29"/>
        <v/>
      </c>
      <c r="Q472" t="str">
        <f t="shared" si="30"/>
        <v/>
      </c>
      <c r="R472" t="str">
        <f t="shared" si="31"/>
        <v/>
      </c>
    </row>
    <row r="473" spans="1:18" x14ac:dyDescent="0.3">
      <c r="A473" t="s">
        <v>597</v>
      </c>
      <c r="B473">
        <v>3400328270</v>
      </c>
      <c r="C473">
        <v>4513696161</v>
      </c>
      <c r="D473">
        <v>221</v>
      </c>
      <c r="E473">
        <v>99222</v>
      </c>
      <c r="F473" t="s">
        <v>57</v>
      </c>
      <c r="G473">
        <v>162</v>
      </c>
      <c r="H473">
        <v>162</v>
      </c>
      <c r="I473" t="s">
        <v>23</v>
      </c>
      <c r="J473" t="s">
        <v>24</v>
      </c>
      <c r="K473" t="s">
        <v>65</v>
      </c>
      <c r="L473" t="s">
        <v>19</v>
      </c>
      <c r="M473" t="s">
        <v>26</v>
      </c>
      <c r="N473" s="1">
        <v>45446</v>
      </c>
      <c r="O473" t="str">
        <f t="shared" si="28"/>
        <v/>
      </c>
      <c r="P473" t="str">
        <f t="shared" si="29"/>
        <v/>
      </c>
      <c r="Q473" t="str">
        <f t="shared" si="30"/>
        <v>Yes</v>
      </c>
      <c r="R473" t="str">
        <f t="shared" si="31"/>
        <v/>
      </c>
    </row>
    <row r="474" spans="1:18" x14ac:dyDescent="0.3">
      <c r="A474" t="s">
        <v>598</v>
      </c>
      <c r="B474">
        <v>7169105753</v>
      </c>
      <c r="C474">
        <v>292607270</v>
      </c>
      <c r="D474">
        <v>453</v>
      </c>
      <c r="E474">
        <v>99233</v>
      </c>
      <c r="F474" t="s">
        <v>276</v>
      </c>
      <c r="G474">
        <v>344</v>
      </c>
      <c r="H474">
        <v>297</v>
      </c>
      <c r="I474" t="s">
        <v>33</v>
      </c>
      <c r="J474" t="s">
        <v>20</v>
      </c>
      <c r="K474" t="s">
        <v>44</v>
      </c>
      <c r="L474" t="s">
        <v>35</v>
      </c>
      <c r="M474" t="s">
        <v>20</v>
      </c>
      <c r="N474" s="1">
        <v>45415</v>
      </c>
      <c r="O474" t="str">
        <f t="shared" si="28"/>
        <v/>
      </c>
      <c r="P474" t="str">
        <f t="shared" si="29"/>
        <v/>
      </c>
      <c r="Q474" t="str">
        <f t="shared" si="30"/>
        <v/>
      </c>
      <c r="R474" t="str">
        <f t="shared" si="31"/>
        <v/>
      </c>
    </row>
    <row r="475" spans="1:18" x14ac:dyDescent="0.3">
      <c r="A475" t="s">
        <v>599</v>
      </c>
      <c r="B475">
        <v>4386832390</v>
      </c>
      <c r="C475">
        <v>15543404</v>
      </c>
      <c r="D475">
        <v>256</v>
      </c>
      <c r="E475">
        <v>99214</v>
      </c>
      <c r="F475" t="s">
        <v>193</v>
      </c>
      <c r="G475">
        <v>260</v>
      </c>
      <c r="H475">
        <v>193</v>
      </c>
      <c r="I475" t="s">
        <v>23</v>
      </c>
      <c r="J475" t="s">
        <v>24</v>
      </c>
      <c r="K475" t="s">
        <v>44</v>
      </c>
      <c r="L475" t="s">
        <v>35</v>
      </c>
      <c r="M475" t="s">
        <v>26</v>
      </c>
      <c r="N475" s="1">
        <v>45605</v>
      </c>
      <c r="O475" t="str">
        <f t="shared" si="28"/>
        <v/>
      </c>
      <c r="P475" t="str">
        <f t="shared" si="29"/>
        <v/>
      </c>
      <c r="Q475" t="str">
        <f t="shared" si="30"/>
        <v/>
      </c>
      <c r="R475" t="str">
        <f t="shared" si="31"/>
        <v/>
      </c>
    </row>
    <row r="476" spans="1:18" x14ac:dyDescent="0.3">
      <c r="A476" t="s">
        <v>600</v>
      </c>
      <c r="B476">
        <v>7185093226</v>
      </c>
      <c r="C476">
        <v>6507633094</v>
      </c>
      <c r="D476">
        <v>197</v>
      </c>
      <c r="E476">
        <v>99213</v>
      </c>
      <c r="F476" t="s">
        <v>101</v>
      </c>
      <c r="G476">
        <v>32</v>
      </c>
      <c r="H476">
        <v>32</v>
      </c>
      <c r="I476" t="s">
        <v>33</v>
      </c>
      <c r="J476" t="s">
        <v>24</v>
      </c>
      <c r="K476" t="s">
        <v>34</v>
      </c>
      <c r="L476" t="s">
        <v>19</v>
      </c>
      <c r="M476" t="s">
        <v>24</v>
      </c>
      <c r="N476" s="1">
        <v>45566</v>
      </c>
      <c r="O476" t="str">
        <f t="shared" si="28"/>
        <v/>
      </c>
      <c r="P476" t="str">
        <f t="shared" si="29"/>
        <v/>
      </c>
      <c r="Q476" t="str">
        <f t="shared" si="30"/>
        <v>Yes</v>
      </c>
      <c r="R476" t="str">
        <f t="shared" si="31"/>
        <v/>
      </c>
    </row>
    <row r="477" spans="1:18" x14ac:dyDescent="0.3">
      <c r="A477" t="s">
        <v>601</v>
      </c>
      <c r="B477">
        <v>4939817764</v>
      </c>
      <c r="C477">
        <v>1913583057</v>
      </c>
      <c r="D477">
        <v>129</v>
      </c>
      <c r="E477">
        <v>99223</v>
      </c>
      <c r="F477" t="s">
        <v>486</v>
      </c>
      <c r="G477">
        <v>93</v>
      </c>
      <c r="H477">
        <v>93</v>
      </c>
      <c r="I477" t="s">
        <v>29</v>
      </c>
      <c r="J477" t="s">
        <v>24</v>
      </c>
      <c r="K477" t="s">
        <v>34</v>
      </c>
      <c r="L477" t="s">
        <v>19</v>
      </c>
      <c r="M477" t="s">
        <v>24</v>
      </c>
      <c r="N477" s="1">
        <v>45504</v>
      </c>
      <c r="O477" t="str">
        <f t="shared" si="28"/>
        <v/>
      </c>
      <c r="P477" t="str">
        <f t="shared" si="29"/>
        <v/>
      </c>
      <c r="Q477" t="str">
        <f t="shared" si="30"/>
        <v>Yes</v>
      </c>
      <c r="R477" t="str">
        <f t="shared" si="31"/>
        <v/>
      </c>
    </row>
    <row r="478" spans="1:18" x14ac:dyDescent="0.3">
      <c r="A478" t="s">
        <v>602</v>
      </c>
      <c r="B478">
        <v>2806577160</v>
      </c>
      <c r="C478">
        <v>6537517452</v>
      </c>
      <c r="D478">
        <v>463</v>
      </c>
      <c r="E478">
        <v>99215</v>
      </c>
      <c r="F478" t="s">
        <v>124</v>
      </c>
      <c r="G478">
        <v>353</v>
      </c>
      <c r="H478">
        <v>262</v>
      </c>
      <c r="I478" t="s">
        <v>16</v>
      </c>
      <c r="J478" t="s">
        <v>17</v>
      </c>
      <c r="K478" t="s">
        <v>30</v>
      </c>
      <c r="L478" t="s">
        <v>19</v>
      </c>
      <c r="M478" t="s">
        <v>26</v>
      </c>
      <c r="N478" s="1">
        <v>45577</v>
      </c>
      <c r="O478" t="str">
        <f t="shared" si="28"/>
        <v/>
      </c>
      <c r="P478" t="str">
        <f t="shared" si="29"/>
        <v/>
      </c>
      <c r="Q478" t="str">
        <f t="shared" si="30"/>
        <v/>
      </c>
      <c r="R478" t="str">
        <f t="shared" si="31"/>
        <v/>
      </c>
    </row>
    <row r="479" spans="1:18" x14ac:dyDescent="0.3">
      <c r="A479" t="s">
        <v>603</v>
      </c>
      <c r="B479">
        <v>173443576</v>
      </c>
      <c r="C479">
        <v>9256713318</v>
      </c>
      <c r="D479">
        <v>347</v>
      </c>
      <c r="E479">
        <v>99231</v>
      </c>
      <c r="F479" t="s">
        <v>403</v>
      </c>
      <c r="G479">
        <v>153</v>
      </c>
      <c r="H479">
        <v>153</v>
      </c>
      <c r="I479" t="s">
        <v>33</v>
      </c>
      <c r="J479" t="s">
        <v>17</v>
      </c>
      <c r="K479" t="s">
        <v>41</v>
      </c>
      <c r="L479" t="s">
        <v>35</v>
      </c>
      <c r="M479" t="s">
        <v>26</v>
      </c>
      <c r="N479" s="1">
        <v>45551</v>
      </c>
      <c r="O479" t="str">
        <f t="shared" si="28"/>
        <v/>
      </c>
      <c r="P479" t="str">
        <f t="shared" si="29"/>
        <v/>
      </c>
      <c r="Q479" t="str">
        <f t="shared" si="30"/>
        <v/>
      </c>
      <c r="R479" t="str">
        <f t="shared" si="31"/>
        <v/>
      </c>
    </row>
    <row r="480" spans="1:18" x14ac:dyDescent="0.3">
      <c r="A480" t="s">
        <v>604</v>
      </c>
      <c r="B480">
        <v>9814595171</v>
      </c>
      <c r="C480">
        <v>2110322946</v>
      </c>
      <c r="D480">
        <v>435</v>
      </c>
      <c r="E480">
        <v>99222</v>
      </c>
      <c r="F480" t="s">
        <v>143</v>
      </c>
      <c r="G480">
        <v>333</v>
      </c>
      <c r="H480">
        <v>333</v>
      </c>
      <c r="I480" t="s">
        <v>29</v>
      </c>
      <c r="J480" t="s">
        <v>17</v>
      </c>
      <c r="K480" t="s">
        <v>30</v>
      </c>
      <c r="L480" t="s">
        <v>19</v>
      </c>
      <c r="M480" t="s">
        <v>20</v>
      </c>
      <c r="N480" s="1">
        <v>45483</v>
      </c>
      <c r="O480" t="str">
        <f t="shared" si="28"/>
        <v/>
      </c>
      <c r="P480" t="str">
        <f t="shared" si="29"/>
        <v/>
      </c>
      <c r="Q480" t="str">
        <f t="shared" si="30"/>
        <v/>
      </c>
      <c r="R480" t="str">
        <f t="shared" si="31"/>
        <v/>
      </c>
    </row>
    <row r="481" spans="1:18" x14ac:dyDescent="0.3">
      <c r="A481" t="s">
        <v>605</v>
      </c>
      <c r="B481">
        <v>5054894963</v>
      </c>
      <c r="C481">
        <v>6819373228</v>
      </c>
      <c r="D481">
        <v>512</v>
      </c>
      <c r="E481">
        <v>99233</v>
      </c>
      <c r="F481" t="s">
        <v>15</v>
      </c>
      <c r="G481">
        <v>383</v>
      </c>
      <c r="H481">
        <v>383</v>
      </c>
      <c r="I481" t="s">
        <v>23</v>
      </c>
      <c r="J481" t="s">
        <v>17</v>
      </c>
      <c r="K481" t="s">
        <v>18</v>
      </c>
      <c r="L481" t="s">
        <v>35</v>
      </c>
      <c r="M481" t="s">
        <v>26</v>
      </c>
      <c r="N481" s="1">
        <v>45549</v>
      </c>
      <c r="O481" t="str">
        <f t="shared" si="28"/>
        <v>Yes</v>
      </c>
      <c r="P481" t="str">
        <f t="shared" si="29"/>
        <v/>
      </c>
      <c r="Q481" t="str">
        <f t="shared" si="30"/>
        <v/>
      </c>
      <c r="R481" t="str">
        <f t="shared" si="31"/>
        <v/>
      </c>
    </row>
    <row r="482" spans="1:18" x14ac:dyDescent="0.3">
      <c r="A482" t="s">
        <v>606</v>
      </c>
      <c r="B482">
        <v>6744823741</v>
      </c>
      <c r="C482">
        <v>6194967473</v>
      </c>
      <c r="D482">
        <v>323</v>
      </c>
      <c r="E482">
        <v>99231</v>
      </c>
      <c r="F482" t="s">
        <v>250</v>
      </c>
      <c r="G482">
        <v>233</v>
      </c>
      <c r="H482">
        <v>233</v>
      </c>
      <c r="I482" t="s">
        <v>29</v>
      </c>
      <c r="J482" t="s">
        <v>24</v>
      </c>
      <c r="K482" t="s">
        <v>34</v>
      </c>
      <c r="L482" t="s">
        <v>35</v>
      </c>
      <c r="M482" t="s">
        <v>26</v>
      </c>
      <c r="N482" s="1">
        <v>45588</v>
      </c>
      <c r="O482" t="str">
        <f t="shared" si="28"/>
        <v/>
      </c>
      <c r="P482" t="str">
        <f t="shared" si="29"/>
        <v/>
      </c>
      <c r="Q482" t="str">
        <f t="shared" si="30"/>
        <v/>
      </c>
      <c r="R482" t="str">
        <f t="shared" si="31"/>
        <v/>
      </c>
    </row>
    <row r="483" spans="1:18" x14ac:dyDescent="0.3">
      <c r="A483" t="s">
        <v>607</v>
      </c>
      <c r="B483">
        <v>9877749572</v>
      </c>
      <c r="C483">
        <v>9935999789</v>
      </c>
      <c r="D483">
        <v>285</v>
      </c>
      <c r="E483">
        <v>99223</v>
      </c>
      <c r="F483" t="s">
        <v>204</v>
      </c>
      <c r="G483">
        <v>220</v>
      </c>
      <c r="H483">
        <v>196</v>
      </c>
      <c r="I483" t="s">
        <v>23</v>
      </c>
      <c r="J483" t="s">
        <v>17</v>
      </c>
      <c r="K483" t="s">
        <v>34</v>
      </c>
      <c r="L483" t="s">
        <v>35</v>
      </c>
      <c r="M483" t="s">
        <v>24</v>
      </c>
      <c r="N483" s="1">
        <v>45586</v>
      </c>
      <c r="O483" t="str">
        <f t="shared" si="28"/>
        <v/>
      </c>
      <c r="P483" t="str">
        <f t="shared" si="29"/>
        <v/>
      </c>
      <c r="Q483" t="str">
        <f t="shared" si="30"/>
        <v/>
      </c>
      <c r="R483" t="str">
        <f t="shared" si="31"/>
        <v/>
      </c>
    </row>
    <row r="484" spans="1:18" x14ac:dyDescent="0.3">
      <c r="A484" t="s">
        <v>608</v>
      </c>
      <c r="B484">
        <v>5114737303</v>
      </c>
      <c r="C484">
        <v>9947712701</v>
      </c>
      <c r="D484">
        <v>76</v>
      </c>
      <c r="E484">
        <v>99238</v>
      </c>
      <c r="F484" t="s">
        <v>214</v>
      </c>
      <c r="G484">
        <v>97</v>
      </c>
      <c r="H484">
        <v>61</v>
      </c>
      <c r="I484" t="s">
        <v>23</v>
      </c>
      <c r="J484" t="s">
        <v>17</v>
      </c>
      <c r="K484" t="s">
        <v>34</v>
      </c>
      <c r="L484" t="s">
        <v>35</v>
      </c>
      <c r="M484" t="s">
        <v>26</v>
      </c>
      <c r="N484" s="1">
        <v>45504</v>
      </c>
      <c r="O484" t="str">
        <f t="shared" si="28"/>
        <v/>
      </c>
      <c r="P484" t="str">
        <f t="shared" si="29"/>
        <v/>
      </c>
      <c r="Q484" t="str">
        <f t="shared" si="30"/>
        <v/>
      </c>
      <c r="R484" t="str">
        <f t="shared" si="31"/>
        <v/>
      </c>
    </row>
    <row r="485" spans="1:18" x14ac:dyDescent="0.3">
      <c r="A485" t="s">
        <v>609</v>
      </c>
      <c r="B485">
        <v>4538399540</v>
      </c>
      <c r="C485">
        <v>6085213350</v>
      </c>
      <c r="D485">
        <v>407</v>
      </c>
      <c r="E485">
        <v>99222</v>
      </c>
      <c r="F485" t="s">
        <v>97</v>
      </c>
      <c r="G485">
        <v>315</v>
      </c>
      <c r="H485">
        <v>182</v>
      </c>
      <c r="I485" t="s">
        <v>29</v>
      </c>
      <c r="J485" t="s">
        <v>20</v>
      </c>
      <c r="K485" t="s">
        <v>30</v>
      </c>
      <c r="L485" t="s">
        <v>35</v>
      </c>
      <c r="M485" t="s">
        <v>24</v>
      </c>
      <c r="N485" s="1">
        <v>45548</v>
      </c>
      <c r="O485" t="str">
        <f t="shared" si="28"/>
        <v/>
      </c>
      <c r="P485" t="str">
        <f t="shared" si="29"/>
        <v/>
      </c>
      <c r="Q485" t="str">
        <f t="shared" si="30"/>
        <v/>
      </c>
      <c r="R485" t="str">
        <f t="shared" si="31"/>
        <v/>
      </c>
    </row>
    <row r="486" spans="1:18" x14ac:dyDescent="0.3">
      <c r="A486" t="s">
        <v>610</v>
      </c>
      <c r="B486">
        <v>1101280789</v>
      </c>
      <c r="C486">
        <v>537899305</v>
      </c>
      <c r="D486">
        <v>557</v>
      </c>
      <c r="E486">
        <v>99231</v>
      </c>
      <c r="F486" t="s">
        <v>137</v>
      </c>
      <c r="G486">
        <v>430</v>
      </c>
      <c r="H486">
        <v>414</v>
      </c>
      <c r="I486" t="s">
        <v>23</v>
      </c>
      <c r="J486" t="s">
        <v>20</v>
      </c>
      <c r="K486" t="s">
        <v>34</v>
      </c>
      <c r="L486" t="s">
        <v>35</v>
      </c>
      <c r="M486" t="s">
        <v>26</v>
      </c>
      <c r="N486" s="1">
        <v>45542</v>
      </c>
      <c r="O486" t="str">
        <f t="shared" si="28"/>
        <v/>
      </c>
      <c r="P486" t="str">
        <f t="shared" si="29"/>
        <v/>
      </c>
      <c r="Q486" t="str">
        <f t="shared" si="30"/>
        <v/>
      </c>
      <c r="R486" t="str">
        <f t="shared" si="31"/>
        <v/>
      </c>
    </row>
    <row r="487" spans="1:18" x14ac:dyDescent="0.3">
      <c r="A487" t="s">
        <v>611</v>
      </c>
      <c r="B487">
        <v>4031482272</v>
      </c>
      <c r="C487">
        <v>6838754017</v>
      </c>
      <c r="D487">
        <v>496</v>
      </c>
      <c r="E487">
        <v>99232</v>
      </c>
      <c r="F487" t="s">
        <v>15</v>
      </c>
      <c r="G487">
        <v>429</v>
      </c>
      <c r="H487">
        <v>429</v>
      </c>
      <c r="I487" t="s">
        <v>23</v>
      </c>
      <c r="J487" t="s">
        <v>20</v>
      </c>
      <c r="K487" t="s">
        <v>18</v>
      </c>
      <c r="L487" t="s">
        <v>19</v>
      </c>
      <c r="M487" t="s">
        <v>26</v>
      </c>
      <c r="N487" s="1">
        <v>45470</v>
      </c>
      <c r="O487" t="str">
        <f t="shared" si="28"/>
        <v>Yes</v>
      </c>
      <c r="P487" t="str">
        <f t="shared" si="29"/>
        <v/>
      </c>
      <c r="Q487" t="str">
        <f t="shared" si="30"/>
        <v/>
      </c>
      <c r="R487" t="str">
        <f t="shared" si="31"/>
        <v>Yes</v>
      </c>
    </row>
    <row r="488" spans="1:18" x14ac:dyDescent="0.3">
      <c r="A488" t="s">
        <v>612</v>
      </c>
      <c r="B488">
        <v>5747845949</v>
      </c>
      <c r="C488">
        <v>4902234969</v>
      </c>
      <c r="D488">
        <v>358</v>
      </c>
      <c r="E488">
        <v>99215</v>
      </c>
      <c r="F488" t="s">
        <v>47</v>
      </c>
      <c r="G488">
        <v>317</v>
      </c>
      <c r="H488">
        <v>317</v>
      </c>
      <c r="I488" t="s">
        <v>29</v>
      </c>
      <c r="J488" t="s">
        <v>24</v>
      </c>
      <c r="K488" t="s">
        <v>34</v>
      </c>
      <c r="L488" t="s">
        <v>35</v>
      </c>
      <c r="M488" t="s">
        <v>26</v>
      </c>
      <c r="N488" s="1">
        <v>45555</v>
      </c>
      <c r="O488" t="str">
        <f t="shared" si="28"/>
        <v/>
      </c>
      <c r="P488" t="str">
        <f t="shared" si="29"/>
        <v/>
      </c>
      <c r="Q488" t="str">
        <f t="shared" si="30"/>
        <v/>
      </c>
      <c r="R488" t="str">
        <f t="shared" si="31"/>
        <v/>
      </c>
    </row>
    <row r="489" spans="1:18" x14ac:dyDescent="0.3">
      <c r="A489" t="s">
        <v>613</v>
      </c>
      <c r="B489">
        <v>3842081139</v>
      </c>
      <c r="C489">
        <v>1076957769</v>
      </c>
      <c r="D489">
        <v>224</v>
      </c>
      <c r="E489">
        <v>99223</v>
      </c>
      <c r="F489" t="s">
        <v>253</v>
      </c>
      <c r="G489">
        <v>88</v>
      </c>
      <c r="H489">
        <v>51</v>
      </c>
      <c r="I489" t="s">
        <v>33</v>
      </c>
      <c r="J489" t="s">
        <v>20</v>
      </c>
      <c r="K489" t="s">
        <v>44</v>
      </c>
      <c r="L489" t="s">
        <v>35</v>
      </c>
      <c r="M489" t="s">
        <v>20</v>
      </c>
      <c r="N489" s="1">
        <v>45557</v>
      </c>
      <c r="O489" t="str">
        <f t="shared" si="28"/>
        <v/>
      </c>
      <c r="P489" t="str">
        <f t="shared" si="29"/>
        <v/>
      </c>
      <c r="Q489" t="str">
        <f t="shared" si="30"/>
        <v/>
      </c>
      <c r="R489" t="str">
        <f t="shared" si="31"/>
        <v/>
      </c>
    </row>
    <row r="490" spans="1:18" x14ac:dyDescent="0.3">
      <c r="A490" t="s">
        <v>614</v>
      </c>
      <c r="B490">
        <v>6028970915</v>
      </c>
      <c r="C490">
        <v>8689742485</v>
      </c>
      <c r="D490">
        <v>391</v>
      </c>
      <c r="E490">
        <v>99231</v>
      </c>
      <c r="F490" t="s">
        <v>137</v>
      </c>
      <c r="G490">
        <v>309</v>
      </c>
      <c r="H490">
        <v>251</v>
      </c>
      <c r="I490" t="s">
        <v>33</v>
      </c>
      <c r="J490" t="s">
        <v>17</v>
      </c>
      <c r="K490" t="s">
        <v>44</v>
      </c>
      <c r="L490" t="s">
        <v>35</v>
      </c>
      <c r="M490" t="s">
        <v>26</v>
      </c>
      <c r="N490" s="1">
        <v>45512</v>
      </c>
      <c r="O490" t="str">
        <f t="shared" si="28"/>
        <v/>
      </c>
      <c r="P490" t="str">
        <f t="shared" si="29"/>
        <v/>
      </c>
      <c r="Q490" t="str">
        <f t="shared" si="30"/>
        <v/>
      </c>
      <c r="R490" t="str">
        <f t="shared" si="31"/>
        <v/>
      </c>
    </row>
    <row r="491" spans="1:18" x14ac:dyDescent="0.3">
      <c r="A491" t="s">
        <v>615</v>
      </c>
      <c r="B491">
        <v>2554216049</v>
      </c>
      <c r="C491">
        <v>5372538318</v>
      </c>
      <c r="D491">
        <v>188</v>
      </c>
      <c r="E491">
        <v>99222</v>
      </c>
      <c r="F491" t="s">
        <v>43</v>
      </c>
      <c r="G491">
        <v>147</v>
      </c>
      <c r="H491">
        <v>101</v>
      </c>
      <c r="I491" t="s">
        <v>23</v>
      </c>
      <c r="J491" t="s">
        <v>24</v>
      </c>
      <c r="K491" t="s">
        <v>38</v>
      </c>
      <c r="L491" t="s">
        <v>19</v>
      </c>
      <c r="M491" t="s">
        <v>26</v>
      </c>
      <c r="N491" s="1">
        <v>45571</v>
      </c>
      <c r="O491" t="str">
        <f t="shared" si="28"/>
        <v/>
      </c>
      <c r="P491" t="str">
        <f t="shared" si="29"/>
        <v/>
      </c>
      <c r="Q491" t="str">
        <f t="shared" si="30"/>
        <v>Yes</v>
      </c>
      <c r="R491" t="str">
        <f t="shared" si="31"/>
        <v/>
      </c>
    </row>
    <row r="492" spans="1:18" x14ac:dyDescent="0.3">
      <c r="A492" t="s">
        <v>616</v>
      </c>
      <c r="B492">
        <v>1349304270</v>
      </c>
      <c r="C492">
        <v>6901219613</v>
      </c>
      <c r="D492">
        <v>310</v>
      </c>
      <c r="E492">
        <v>99223</v>
      </c>
      <c r="F492" t="s">
        <v>276</v>
      </c>
      <c r="G492">
        <v>266</v>
      </c>
      <c r="H492">
        <v>198</v>
      </c>
      <c r="I492" t="s">
        <v>29</v>
      </c>
      <c r="J492" t="s">
        <v>17</v>
      </c>
      <c r="K492" t="s">
        <v>41</v>
      </c>
      <c r="L492" t="s">
        <v>19</v>
      </c>
      <c r="M492" t="s">
        <v>20</v>
      </c>
      <c r="N492" s="1">
        <v>45577</v>
      </c>
      <c r="O492" t="str">
        <f t="shared" si="28"/>
        <v/>
      </c>
      <c r="P492" t="str">
        <f t="shared" si="29"/>
        <v/>
      </c>
      <c r="Q492" t="str">
        <f t="shared" si="30"/>
        <v/>
      </c>
      <c r="R492" t="str">
        <f t="shared" si="31"/>
        <v/>
      </c>
    </row>
    <row r="493" spans="1:18" x14ac:dyDescent="0.3">
      <c r="A493" t="s">
        <v>617</v>
      </c>
      <c r="B493">
        <v>6441140892</v>
      </c>
      <c r="C493">
        <v>527474291</v>
      </c>
      <c r="D493">
        <v>65</v>
      </c>
      <c r="E493">
        <v>99233</v>
      </c>
      <c r="F493" t="s">
        <v>103</v>
      </c>
      <c r="G493">
        <v>85</v>
      </c>
      <c r="H493">
        <v>77</v>
      </c>
      <c r="I493" t="s">
        <v>16</v>
      </c>
      <c r="J493" t="s">
        <v>17</v>
      </c>
      <c r="K493" t="s">
        <v>25</v>
      </c>
      <c r="L493" t="s">
        <v>35</v>
      </c>
      <c r="M493" t="s">
        <v>20</v>
      </c>
      <c r="N493" s="1">
        <v>45589</v>
      </c>
      <c r="O493" t="str">
        <f t="shared" si="28"/>
        <v/>
      </c>
      <c r="P493" t="str">
        <f t="shared" si="29"/>
        <v/>
      </c>
      <c r="Q493" t="str">
        <f t="shared" si="30"/>
        <v/>
      </c>
      <c r="R493" t="str">
        <f t="shared" si="31"/>
        <v/>
      </c>
    </row>
    <row r="494" spans="1:18" x14ac:dyDescent="0.3">
      <c r="A494" t="s">
        <v>618</v>
      </c>
      <c r="B494">
        <v>3111597016</v>
      </c>
      <c r="C494">
        <v>6453916157</v>
      </c>
      <c r="D494">
        <v>421</v>
      </c>
      <c r="E494">
        <v>99221</v>
      </c>
      <c r="F494" t="s">
        <v>394</v>
      </c>
      <c r="G494">
        <v>308</v>
      </c>
      <c r="H494">
        <v>290</v>
      </c>
      <c r="I494" t="s">
        <v>33</v>
      </c>
      <c r="J494" t="s">
        <v>24</v>
      </c>
      <c r="K494" t="s">
        <v>34</v>
      </c>
      <c r="L494" t="s">
        <v>19</v>
      </c>
      <c r="M494" t="s">
        <v>26</v>
      </c>
      <c r="N494" s="1">
        <v>45429</v>
      </c>
      <c r="O494" t="str">
        <f t="shared" si="28"/>
        <v/>
      </c>
      <c r="P494" t="str">
        <f t="shared" si="29"/>
        <v/>
      </c>
      <c r="Q494" t="str">
        <f t="shared" si="30"/>
        <v>Yes</v>
      </c>
      <c r="R494" t="str">
        <f t="shared" si="31"/>
        <v/>
      </c>
    </row>
    <row r="495" spans="1:18" x14ac:dyDescent="0.3">
      <c r="A495" t="s">
        <v>619</v>
      </c>
      <c r="B495">
        <v>8493823455</v>
      </c>
      <c r="C495">
        <v>9919672525</v>
      </c>
      <c r="D495">
        <v>398</v>
      </c>
      <c r="E495">
        <v>99231</v>
      </c>
      <c r="F495" t="s">
        <v>88</v>
      </c>
      <c r="G495">
        <v>315</v>
      </c>
      <c r="H495">
        <v>303</v>
      </c>
      <c r="I495" t="s">
        <v>33</v>
      </c>
      <c r="J495" t="s">
        <v>24</v>
      </c>
      <c r="K495" t="s">
        <v>65</v>
      </c>
      <c r="L495" t="s">
        <v>19</v>
      </c>
      <c r="M495" t="s">
        <v>24</v>
      </c>
      <c r="N495" s="1">
        <v>45568</v>
      </c>
      <c r="O495" t="str">
        <f t="shared" si="28"/>
        <v/>
      </c>
      <c r="P495" t="str">
        <f t="shared" si="29"/>
        <v/>
      </c>
      <c r="Q495" t="str">
        <f t="shared" si="30"/>
        <v>Yes</v>
      </c>
      <c r="R495" t="str">
        <f t="shared" si="31"/>
        <v/>
      </c>
    </row>
    <row r="496" spans="1:18" x14ac:dyDescent="0.3">
      <c r="A496" t="s">
        <v>620</v>
      </c>
      <c r="B496">
        <v>6815322960</v>
      </c>
      <c r="C496">
        <v>7606029401</v>
      </c>
      <c r="D496">
        <v>232</v>
      </c>
      <c r="E496">
        <v>99232</v>
      </c>
      <c r="F496" t="s">
        <v>390</v>
      </c>
      <c r="G496">
        <v>262</v>
      </c>
      <c r="H496">
        <v>262</v>
      </c>
      <c r="I496" t="s">
        <v>29</v>
      </c>
      <c r="J496" t="s">
        <v>20</v>
      </c>
      <c r="K496" t="s">
        <v>38</v>
      </c>
      <c r="L496" t="s">
        <v>19</v>
      </c>
      <c r="M496" t="s">
        <v>20</v>
      </c>
      <c r="N496" s="1">
        <v>45497</v>
      </c>
      <c r="O496" t="str">
        <f t="shared" si="28"/>
        <v/>
      </c>
      <c r="P496" t="str">
        <f t="shared" si="29"/>
        <v/>
      </c>
      <c r="Q496" t="str">
        <f t="shared" si="30"/>
        <v/>
      </c>
      <c r="R496" t="str">
        <f t="shared" si="31"/>
        <v/>
      </c>
    </row>
    <row r="497" spans="1:18" x14ac:dyDescent="0.3">
      <c r="A497" t="s">
        <v>621</v>
      </c>
      <c r="B497">
        <v>371141015</v>
      </c>
      <c r="C497">
        <v>3812705243</v>
      </c>
      <c r="D497">
        <v>292</v>
      </c>
      <c r="E497">
        <v>99223</v>
      </c>
      <c r="F497" t="s">
        <v>133</v>
      </c>
      <c r="G497">
        <v>247</v>
      </c>
      <c r="H497">
        <v>155</v>
      </c>
      <c r="I497" t="s">
        <v>29</v>
      </c>
      <c r="J497" t="s">
        <v>17</v>
      </c>
      <c r="K497" t="s">
        <v>44</v>
      </c>
      <c r="L497" t="s">
        <v>35</v>
      </c>
      <c r="M497" t="s">
        <v>24</v>
      </c>
      <c r="N497" s="1">
        <v>45556</v>
      </c>
      <c r="O497" t="str">
        <f t="shared" si="28"/>
        <v/>
      </c>
      <c r="P497" t="str">
        <f t="shared" si="29"/>
        <v/>
      </c>
      <c r="Q497" t="str">
        <f t="shared" si="30"/>
        <v/>
      </c>
      <c r="R497" t="str">
        <f t="shared" si="31"/>
        <v/>
      </c>
    </row>
    <row r="498" spans="1:18" x14ac:dyDescent="0.3">
      <c r="A498" t="s">
        <v>622</v>
      </c>
      <c r="B498">
        <v>7173852362</v>
      </c>
      <c r="C498">
        <v>9964060901</v>
      </c>
      <c r="D498">
        <v>144</v>
      </c>
      <c r="E498">
        <v>99213</v>
      </c>
      <c r="F498" t="s">
        <v>97</v>
      </c>
      <c r="G498">
        <v>91</v>
      </c>
      <c r="H498">
        <v>91</v>
      </c>
      <c r="I498" t="s">
        <v>16</v>
      </c>
      <c r="J498" t="s">
        <v>20</v>
      </c>
      <c r="K498" t="s">
        <v>60</v>
      </c>
      <c r="L498" t="s">
        <v>35</v>
      </c>
      <c r="M498" t="s">
        <v>20</v>
      </c>
      <c r="N498" s="1">
        <v>45544</v>
      </c>
      <c r="O498" t="str">
        <f t="shared" si="28"/>
        <v/>
      </c>
      <c r="P498" t="str">
        <f t="shared" si="29"/>
        <v/>
      </c>
      <c r="Q498" t="str">
        <f t="shared" si="30"/>
        <v/>
      </c>
      <c r="R498" t="str">
        <f t="shared" si="31"/>
        <v/>
      </c>
    </row>
    <row r="499" spans="1:18" x14ac:dyDescent="0.3">
      <c r="A499" t="s">
        <v>623</v>
      </c>
      <c r="B499">
        <v>7903691563</v>
      </c>
      <c r="C499">
        <v>1990473698</v>
      </c>
      <c r="D499">
        <v>217</v>
      </c>
      <c r="E499">
        <v>99222</v>
      </c>
      <c r="F499" t="s">
        <v>99</v>
      </c>
      <c r="G499">
        <v>186</v>
      </c>
      <c r="H499">
        <v>186</v>
      </c>
      <c r="I499" t="s">
        <v>23</v>
      </c>
      <c r="J499" t="s">
        <v>24</v>
      </c>
      <c r="K499" t="s">
        <v>44</v>
      </c>
      <c r="L499" t="s">
        <v>35</v>
      </c>
      <c r="M499" t="s">
        <v>24</v>
      </c>
      <c r="N499" s="1">
        <v>45596</v>
      </c>
      <c r="O499" t="str">
        <f t="shared" si="28"/>
        <v/>
      </c>
      <c r="P499" t="str">
        <f t="shared" si="29"/>
        <v/>
      </c>
      <c r="Q499" t="str">
        <f t="shared" si="30"/>
        <v/>
      </c>
      <c r="R499" t="str">
        <f t="shared" si="31"/>
        <v/>
      </c>
    </row>
    <row r="500" spans="1:18" x14ac:dyDescent="0.3">
      <c r="A500" t="s">
        <v>624</v>
      </c>
      <c r="B500">
        <v>1191853225</v>
      </c>
      <c r="C500">
        <v>3896726133</v>
      </c>
      <c r="D500">
        <v>440</v>
      </c>
      <c r="E500">
        <v>99213</v>
      </c>
      <c r="F500" t="s">
        <v>155</v>
      </c>
      <c r="G500">
        <v>255</v>
      </c>
      <c r="H500">
        <v>203</v>
      </c>
      <c r="I500" t="s">
        <v>29</v>
      </c>
      <c r="J500" t="s">
        <v>17</v>
      </c>
      <c r="K500" t="s">
        <v>25</v>
      </c>
      <c r="L500" t="s">
        <v>35</v>
      </c>
      <c r="M500" t="s">
        <v>26</v>
      </c>
      <c r="N500" s="1">
        <v>45572</v>
      </c>
      <c r="O500" t="str">
        <f t="shared" si="28"/>
        <v/>
      </c>
      <c r="P500" t="str">
        <f t="shared" si="29"/>
        <v/>
      </c>
      <c r="Q500" t="str">
        <f t="shared" si="30"/>
        <v/>
      </c>
      <c r="R500" t="str">
        <f t="shared" si="31"/>
        <v/>
      </c>
    </row>
    <row r="501" spans="1:18" x14ac:dyDescent="0.3">
      <c r="A501" t="s">
        <v>625</v>
      </c>
      <c r="B501">
        <v>3215989638</v>
      </c>
      <c r="C501">
        <v>7894754124</v>
      </c>
      <c r="D501">
        <v>380</v>
      </c>
      <c r="E501">
        <v>99213</v>
      </c>
      <c r="F501" t="s">
        <v>227</v>
      </c>
      <c r="G501">
        <v>214</v>
      </c>
      <c r="H501">
        <v>191</v>
      </c>
      <c r="I501" t="s">
        <v>23</v>
      </c>
      <c r="J501" t="s">
        <v>20</v>
      </c>
      <c r="K501" t="s">
        <v>34</v>
      </c>
      <c r="L501" t="s">
        <v>35</v>
      </c>
      <c r="M501" t="s">
        <v>20</v>
      </c>
      <c r="N501" s="1">
        <v>45550</v>
      </c>
      <c r="O501" t="str">
        <f t="shared" si="28"/>
        <v/>
      </c>
      <c r="P501" t="str">
        <f t="shared" si="29"/>
        <v/>
      </c>
      <c r="Q501" t="str">
        <f t="shared" si="30"/>
        <v/>
      </c>
      <c r="R501" t="str">
        <f t="shared" si="31"/>
        <v/>
      </c>
    </row>
    <row r="502" spans="1:18" x14ac:dyDescent="0.3">
      <c r="A502" t="s">
        <v>626</v>
      </c>
      <c r="B502">
        <v>1519186646</v>
      </c>
      <c r="C502">
        <v>8072567125</v>
      </c>
      <c r="D502">
        <v>203</v>
      </c>
      <c r="E502">
        <v>99223</v>
      </c>
      <c r="F502" t="s">
        <v>78</v>
      </c>
      <c r="G502">
        <v>152</v>
      </c>
      <c r="H502">
        <v>132</v>
      </c>
      <c r="I502" t="s">
        <v>16</v>
      </c>
      <c r="J502" t="s">
        <v>20</v>
      </c>
      <c r="K502" t="s">
        <v>60</v>
      </c>
      <c r="L502" t="s">
        <v>35</v>
      </c>
      <c r="M502" t="s">
        <v>26</v>
      </c>
      <c r="N502" s="1">
        <v>45442</v>
      </c>
      <c r="O502" t="str">
        <f t="shared" si="28"/>
        <v/>
      </c>
      <c r="P502" t="str">
        <f t="shared" si="29"/>
        <v/>
      </c>
      <c r="Q502" t="str">
        <f t="shared" si="30"/>
        <v/>
      </c>
      <c r="R502" t="str">
        <f t="shared" si="31"/>
        <v/>
      </c>
    </row>
    <row r="503" spans="1:18" x14ac:dyDescent="0.3">
      <c r="A503" t="s">
        <v>627</v>
      </c>
      <c r="B503">
        <v>6441140719</v>
      </c>
      <c r="C503">
        <v>527473520</v>
      </c>
      <c r="D503">
        <v>134</v>
      </c>
      <c r="E503">
        <v>99233</v>
      </c>
      <c r="F503" t="s">
        <v>103</v>
      </c>
      <c r="G503">
        <v>63</v>
      </c>
      <c r="H503">
        <v>63</v>
      </c>
      <c r="I503" t="s">
        <v>16</v>
      </c>
      <c r="J503" t="s">
        <v>17</v>
      </c>
      <c r="K503" t="s">
        <v>25</v>
      </c>
      <c r="L503" t="s">
        <v>35</v>
      </c>
      <c r="M503" t="s">
        <v>20</v>
      </c>
      <c r="N503" s="1">
        <v>45626</v>
      </c>
      <c r="O503" t="str">
        <f t="shared" si="28"/>
        <v/>
      </c>
      <c r="P503" t="str">
        <f t="shared" si="29"/>
        <v/>
      </c>
      <c r="Q503" t="str">
        <f t="shared" si="30"/>
        <v/>
      </c>
      <c r="R503" t="str">
        <f t="shared" si="31"/>
        <v/>
      </c>
    </row>
    <row r="504" spans="1:18" x14ac:dyDescent="0.3">
      <c r="A504" t="s">
        <v>628</v>
      </c>
      <c r="B504">
        <v>8568987770</v>
      </c>
      <c r="C504">
        <v>2319430074</v>
      </c>
      <c r="D504">
        <v>261</v>
      </c>
      <c r="E504">
        <v>99214</v>
      </c>
      <c r="F504" t="s">
        <v>139</v>
      </c>
      <c r="G504">
        <v>179</v>
      </c>
      <c r="H504">
        <v>170</v>
      </c>
      <c r="I504" t="s">
        <v>16</v>
      </c>
      <c r="J504" t="s">
        <v>17</v>
      </c>
      <c r="K504" t="s">
        <v>60</v>
      </c>
      <c r="L504" t="s">
        <v>35</v>
      </c>
      <c r="M504" t="s">
        <v>20</v>
      </c>
      <c r="N504" s="1">
        <v>45485</v>
      </c>
      <c r="O504" t="str">
        <f t="shared" si="28"/>
        <v/>
      </c>
      <c r="P504" t="str">
        <f t="shared" si="29"/>
        <v/>
      </c>
      <c r="Q504" t="str">
        <f t="shared" si="30"/>
        <v/>
      </c>
      <c r="R504" t="str">
        <f t="shared" si="31"/>
        <v/>
      </c>
    </row>
    <row r="505" spans="1:18" x14ac:dyDescent="0.3">
      <c r="A505" t="s">
        <v>629</v>
      </c>
      <c r="B505">
        <v>7285627009</v>
      </c>
      <c r="C505">
        <v>286097047</v>
      </c>
      <c r="D505">
        <v>215</v>
      </c>
      <c r="E505">
        <v>99238</v>
      </c>
      <c r="F505" t="s">
        <v>15</v>
      </c>
      <c r="G505">
        <v>91</v>
      </c>
      <c r="H505">
        <v>91</v>
      </c>
      <c r="I505" t="s">
        <v>29</v>
      </c>
      <c r="J505" t="s">
        <v>20</v>
      </c>
      <c r="K505" t="s">
        <v>18</v>
      </c>
      <c r="L505" t="s">
        <v>19</v>
      </c>
      <c r="M505" t="s">
        <v>24</v>
      </c>
      <c r="N505" s="1">
        <v>45495</v>
      </c>
      <c r="O505" t="str">
        <f t="shared" si="28"/>
        <v>Yes</v>
      </c>
      <c r="P505" t="str">
        <f t="shared" si="29"/>
        <v/>
      </c>
      <c r="Q505" t="str">
        <f t="shared" si="30"/>
        <v/>
      </c>
      <c r="R505" t="str">
        <f t="shared" si="31"/>
        <v>Yes</v>
      </c>
    </row>
    <row r="506" spans="1:18" x14ac:dyDescent="0.3">
      <c r="A506" t="s">
        <v>630</v>
      </c>
      <c r="B506">
        <v>8367487496</v>
      </c>
      <c r="C506">
        <v>6709616698</v>
      </c>
      <c r="D506">
        <v>380</v>
      </c>
      <c r="E506">
        <v>99213</v>
      </c>
      <c r="F506" t="s">
        <v>143</v>
      </c>
      <c r="G506">
        <v>327</v>
      </c>
      <c r="H506">
        <v>265</v>
      </c>
      <c r="I506" t="s">
        <v>29</v>
      </c>
      <c r="J506" t="s">
        <v>24</v>
      </c>
      <c r="K506" t="s">
        <v>44</v>
      </c>
      <c r="L506" t="s">
        <v>35</v>
      </c>
      <c r="M506" t="s">
        <v>24</v>
      </c>
      <c r="N506" s="1">
        <v>45531</v>
      </c>
      <c r="O506" t="str">
        <f t="shared" si="28"/>
        <v/>
      </c>
      <c r="P506" t="str">
        <f t="shared" si="29"/>
        <v/>
      </c>
      <c r="Q506" t="str">
        <f t="shared" si="30"/>
        <v/>
      </c>
      <c r="R506" t="str">
        <f t="shared" si="31"/>
        <v/>
      </c>
    </row>
    <row r="507" spans="1:18" x14ac:dyDescent="0.3">
      <c r="A507" t="s">
        <v>631</v>
      </c>
      <c r="B507">
        <v>5834353453</v>
      </c>
      <c r="C507">
        <v>6934830942</v>
      </c>
      <c r="D507">
        <v>343</v>
      </c>
      <c r="E507">
        <v>99215</v>
      </c>
      <c r="F507" t="s">
        <v>238</v>
      </c>
      <c r="G507">
        <v>265</v>
      </c>
      <c r="H507">
        <v>245</v>
      </c>
      <c r="I507" t="s">
        <v>33</v>
      </c>
      <c r="J507" t="s">
        <v>17</v>
      </c>
      <c r="K507" t="s">
        <v>34</v>
      </c>
      <c r="L507" t="s">
        <v>19</v>
      </c>
      <c r="M507" t="s">
        <v>26</v>
      </c>
      <c r="N507" s="1">
        <v>45578</v>
      </c>
      <c r="O507" t="str">
        <f t="shared" si="28"/>
        <v/>
      </c>
      <c r="P507" t="str">
        <f t="shared" si="29"/>
        <v/>
      </c>
      <c r="Q507" t="str">
        <f t="shared" si="30"/>
        <v/>
      </c>
      <c r="R507" t="str">
        <f t="shared" si="31"/>
        <v/>
      </c>
    </row>
    <row r="508" spans="1:18" x14ac:dyDescent="0.3">
      <c r="A508" t="s">
        <v>632</v>
      </c>
      <c r="B508">
        <v>1421984485</v>
      </c>
      <c r="C508">
        <v>9846240441</v>
      </c>
      <c r="D508">
        <v>211</v>
      </c>
      <c r="E508">
        <v>99213</v>
      </c>
      <c r="F508" t="s">
        <v>187</v>
      </c>
      <c r="G508">
        <v>177</v>
      </c>
      <c r="H508">
        <v>159</v>
      </c>
      <c r="I508" t="s">
        <v>23</v>
      </c>
      <c r="J508" t="s">
        <v>20</v>
      </c>
      <c r="K508" t="s">
        <v>30</v>
      </c>
      <c r="L508" t="s">
        <v>35</v>
      </c>
      <c r="M508" t="s">
        <v>20</v>
      </c>
      <c r="N508" s="1">
        <v>45458</v>
      </c>
      <c r="O508" t="str">
        <f t="shared" si="28"/>
        <v/>
      </c>
      <c r="P508" t="str">
        <f t="shared" si="29"/>
        <v/>
      </c>
      <c r="Q508" t="str">
        <f t="shared" si="30"/>
        <v/>
      </c>
      <c r="R508" t="str">
        <f t="shared" si="31"/>
        <v/>
      </c>
    </row>
    <row r="509" spans="1:18" x14ac:dyDescent="0.3">
      <c r="A509" t="s">
        <v>633</v>
      </c>
      <c r="B509">
        <v>1538271626</v>
      </c>
      <c r="C509">
        <v>1523022851</v>
      </c>
      <c r="D509">
        <v>384</v>
      </c>
      <c r="E509">
        <v>99215</v>
      </c>
      <c r="F509" t="s">
        <v>302</v>
      </c>
      <c r="G509">
        <v>297</v>
      </c>
      <c r="H509">
        <v>187</v>
      </c>
      <c r="I509" t="s">
        <v>33</v>
      </c>
      <c r="J509" t="s">
        <v>20</v>
      </c>
      <c r="K509" t="s">
        <v>65</v>
      </c>
      <c r="L509" t="s">
        <v>19</v>
      </c>
      <c r="M509" t="s">
        <v>24</v>
      </c>
      <c r="N509" s="1">
        <v>45610</v>
      </c>
      <c r="O509" t="str">
        <f t="shared" si="28"/>
        <v/>
      </c>
      <c r="P509" t="str">
        <f t="shared" si="29"/>
        <v/>
      </c>
      <c r="Q509" t="str">
        <f t="shared" si="30"/>
        <v/>
      </c>
      <c r="R509" t="str">
        <f t="shared" si="31"/>
        <v/>
      </c>
    </row>
    <row r="510" spans="1:18" x14ac:dyDescent="0.3">
      <c r="A510" t="s">
        <v>634</v>
      </c>
      <c r="B510">
        <v>7396720759</v>
      </c>
      <c r="C510">
        <v>299331857</v>
      </c>
      <c r="D510">
        <v>368</v>
      </c>
      <c r="E510">
        <v>99214</v>
      </c>
      <c r="F510" t="s">
        <v>232</v>
      </c>
      <c r="G510">
        <v>289</v>
      </c>
      <c r="H510">
        <v>261</v>
      </c>
      <c r="I510" t="s">
        <v>33</v>
      </c>
      <c r="J510" t="s">
        <v>17</v>
      </c>
      <c r="K510" t="s">
        <v>25</v>
      </c>
      <c r="L510" t="s">
        <v>19</v>
      </c>
      <c r="M510" t="s">
        <v>24</v>
      </c>
      <c r="N510" s="1">
        <v>45542</v>
      </c>
      <c r="O510" t="str">
        <f t="shared" si="28"/>
        <v/>
      </c>
      <c r="P510" t="str">
        <f t="shared" si="29"/>
        <v/>
      </c>
      <c r="Q510" t="str">
        <f t="shared" si="30"/>
        <v/>
      </c>
      <c r="R510" t="str">
        <f t="shared" si="31"/>
        <v/>
      </c>
    </row>
    <row r="511" spans="1:18" x14ac:dyDescent="0.3">
      <c r="A511" t="s">
        <v>635</v>
      </c>
      <c r="B511">
        <v>5982958004</v>
      </c>
      <c r="C511">
        <v>2460777259</v>
      </c>
      <c r="D511">
        <v>394</v>
      </c>
      <c r="E511">
        <v>99215</v>
      </c>
      <c r="F511" t="s">
        <v>139</v>
      </c>
      <c r="G511">
        <v>292</v>
      </c>
      <c r="H511">
        <v>249</v>
      </c>
      <c r="I511" t="s">
        <v>33</v>
      </c>
      <c r="J511" t="s">
        <v>24</v>
      </c>
      <c r="K511" t="s">
        <v>65</v>
      </c>
      <c r="L511" t="s">
        <v>35</v>
      </c>
      <c r="M511" t="s">
        <v>26</v>
      </c>
      <c r="N511" s="1">
        <v>45519</v>
      </c>
      <c r="O511" t="str">
        <f t="shared" si="28"/>
        <v/>
      </c>
      <c r="P511" t="str">
        <f t="shared" si="29"/>
        <v/>
      </c>
      <c r="Q511" t="str">
        <f t="shared" si="30"/>
        <v/>
      </c>
      <c r="R511" t="str">
        <f t="shared" si="31"/>
        <v/>
      </c>
    </row>
    <row r="512" spans="1:18" x14ac:dyDescent="0.3">
      <c r="A512" t="s">
        <v>636</v>
      </c>
      <c r="B512">
        <v>7186219377</v>
      </c>
      <c r="C512">
        <v>4447680862</v>
      </c>
      <c r="D512">
        <v>254</v>
      </c>
      <c r="E512">
        <v>99213</v>
      </c>
      <c r="F512" t="s">
        <v>549</v>
      </c>
      <c r="G512">
        <v>183</v>
      </c>
      <c r="H512">
        <v>172</v>
      </c>
      <c r="I512" t="s">
        <v>16</v>
      </c>
      <c r="J512" t="s">
        <v>17</v>
      </c>
      <c r="K512" t="s">
        <v>34</v>
      </c>
      <c r="L512" t="s">
        <v>35</v>
      </c>
      <c r="M512" t="s">
        <v>20</v>
      </c>
      <c r="N512" s="1">
        <v>45508</v>
      </c>
      <c r="O512" t="str">
        <f t="shared" si="28"/>
        <v/>
      </c>
      <c r="P512" t="str">
        <f t="shared" si="29"/>
        <v/>
      </c>
      <c r="Q512" t="str">
        <f t="shared" si="30"/>
        <v/>
      </c>
      <c r="R512" t="str">
        <f t="shared" si="31"/>
        <v/>
      </c>
    </row>
    <row r="513" spans="1:18" x14ac:dyDescent="0.3">
      <c r="A513" t="s">
        <v>637</v>
      </c>
      <c r="B513">
        <v>4795867672</v>
      </c>
      <c r="C513">
        <v>9760000044</v>
      </c>
      <c r="D513">
        <v>400</v>
      </c>
      <c r="E513">
        <v>99238</v>
      </c>
      <c r="F513" t="s">
        <v>173</v>
      </c>
      <c r="G513">
        <v>347</v>
      </c>
      <c r="H513">
        <v>282</v>
      </c>
      <c r="I513" t="s">
        <v>23</v>
      </c>
      <c r="J513" t="s">
        <v>24</v>
      </c>
      <c r="K513" t="s">
        <v>60</v>
      </c>
      <c r="L513" t="s">
        <v>19</v>
      </c>
      <c r="M513" t="s">
        <v>26</v>
      </c>
      <c r="N513" s="1">
        <v>45487</v>
      </c>
      <c r="O513" t="str">
        <f t="shared" si="28"/>
        <v/>
      </c>
      <c r="P513" t="str">
        <f t="shared" si="29"/>
        <v/>
      </c>
      <c r="Q513" t="str">
        <f t="shared" si="30"/>
        <v>Yes</v>
      </c>
      <c r="R513" t="str">
        <f t="shared" si="31"/>
        <v/>
      </c>
    </row>
    <row r="514" spans="1:18" x14ac:dyDescent="0.3">
      <c r="A514" t="s">
        <v>638</v>
      </c>
      <c r="B514">
        <v>2001375545</v>
      </c>
      <c r="C514">
        <v>3151701172</v>
      </c>
      <c r="D514">
        <v>249</v>
      </c>
      <c r="E514">
        <v>99214</v>
      </c>
      <c r="F514" t="s">
        <v>15</v>
      </c>
      <c r="G514">
        <v>209</v>
      </c>
      <c r="H514">
        <v>209</v>
      </c>
      <c r="I514" t="s">
        <v>23</v>
      </c>
      <c r="J514" t="s">
        <v>24</v>
      </c>
      <c r="K514" t="s">
        <v>18</v>
      </c>
      <c r="L514" t="s">
        <v>19</v>
      </c>
      <c r="M514" t="s">
        <v>26</v>
      </c>
      <c r="N514" s="1">
        <v>45544</v>
      </c>
      <c r="O514" t="str">
        <f t="shared" si="28"/>
        <v>Yes</v>
      </c>
      <c r="P514" t="str">
        <f t="shared" si="29"/>
        <v/>
      </c>
      <c r="Q514" t="str">
        <f t="shared" si="30"/>
        <v>Yes</v>
      </c>
      <c r="R514" t="str">
        <f t="shared" si="31"/>
        <v/>
      </c>
    </row>
    <row r="515" spans="1:18" x14ac:dyDescent="0.3">
      <c r="A515" t="s">
        <v>639</v>
      </c>
      <c r="B515">
        <v>654485726</v>
      </c>
      <c r="C515">
        <v>1082673427</v>
      </c>
      <c r="D515">
        <v>452</v>
      </c>
      <c r="E515">
        <v>99214</v>
      </c>
      <c r="F515" t="s">
        <v>190</v>
      </c>
      <c r="G515">
        <v>388</v>
      </c>
      <c r="H515">
        <v>291</v>
      </c>
      <c r="I515" t="s">
        <v>33</v>
      </c>
      <c r="J515" t="s">
        <v>20</v>
      </c>
      <c r="K515" t="s">
        <v>30</v>
      </c>
      <c r="L515" t="s">
        <v>19</v>
      </c>
      <c r="M515" t="s">
        <v>24</v>
      </c>
      <c r="N515" s="1">
        <v>45516</v>
      </c>
      <c r="O515" t="str">
        <f t="shared" ref="O515:O578" si="32">IF(F515="Unknown", "Yes", "")</f>
        <v/>
      </c>
      <c r="P515" t="str">
        <f t="shared" ref="P515:P578" si="33">IF(H515=0, "Yes", "")</f>
        <v/>
      </c>
      <c r="Q515" t="str">
        <f t="shared" ref="Q515:Q578" si="34">IF(AND(J515="Paid", L515="Yes"), "Yes", "")</f>
        <v/>
      </c>
      <c r="R515" t="str">
        <f t="shared" ref="R515:R578" si="35">IF(AND(J515="Denied", K515="Unspecified"),"Yes","")</f>
        <v/>
      </c>
    </row>
    <row r="516" spans="1:18" x14ac:dyDescent="0.3">
      <c r="A516" t="s">
        <v>640</v>
      </c>
      <c r="B516">
        <v>855109381</v>
      </c>
      <c r="C516">
        <v>6685567071</v>
      </c>
      <c r="D516">
        <v>318</v>
      </c>
      <c r="E516">
        <v>99223</v>
      </c>
      <c r="F516" t="s">
        <v>131</v>
      </c>
      <c r="G516">
        <v>251</v>
      </c>
      <c r="H516">
        <v>229</v>
      </c>
      <c r="I516" t="s">
        <v>23</v>
      </c>
      <c r="J516" t="s">
        <v>24</v>
      </c>
      <c r="K516" t="s">
        <v>25</v>
      </c>
      <c r="L516" t="s">
        <v>19</v>
      </c>
      <c r="M516" t="s">
        <v>24</v>
      </c>
      <c r="N516" s="1">
        <v>45554</v>
      </c>
      <c r="O516" t="str">
        <f t="shared" si="32"/>
        <v/>
      </c>
      <c r="P516" t="str">
        <f t="shared" si="33"/>
        <v/>
      </c>
      <c r="Q516" t="str">
        <f t="shared" si="34"/>
        <v>Yes</v>
      </c>
      <c r="R516" t="str">
        <f t="shared" si="35"/>
        <v/>
      </c>
    </row>
    <row r="517" spans="1:18" x14ac:dyDescent="0.3">
      <c r="A517" t="s">
        <v>641</v>
      </c>
      <c r="B517">
        <v>8840408187</v>
      </c>
      <c r="C517">
        <v>3157655621</v>
      </c>
      <c r="D517">
        <v>386</v>
      </c>
      <c r="E517">
        <v>99238</v>
      </c>
      <c r="F517" t="s">
        <v>15</v>
      </c>
      <c r="G517">
        <v>328</v>
      </c>
      <c r="H517">
        <v>328</v>
      </c>
      <c r="I517" t="s">
        <v>23</v>
      </c>
      <c r="J517" t="s">
        <v>17</v>
      </c>
      <c r="K517" t="s">
        <v>18</v>
      </c>
      <c r="L517" t="s">
        <v>19</v>
      </c>
      <c r="M517" t="s">
        <v>20</v>
      </c>
      <c r="N517" s="1">
        <v>45435</v>
      </c>
      <c r="O517" t="str">
        <f t="shared" si="32"/>
        <v>Yes</v>
      </c>
      <c r="P517" t="str">
        <f t="shared" si="33"/>
        <v/>
      </c>
      <c r="Q517" t="str">
        <f t="shared" si="34"/>
        <v/>
      </c>
      <c r="R517" t="str">
        <f t="shared" si="35"/>
        <v/>
      </c>
    </row>
    <row r="518" spans="1:18" x14ac:dyDescent="0.3">
      <c r="A518" t="s">
        <v>642</v>
      </c>
      <c r="B518">
        <v>3438242136</v>
      </c>
      <c r="C518">
        <v>5613611977</v>
      </c>
      <c r="D518">
        <v>517</v>
      </c>
      <c r="E518">
        <v>99223</v>
      </c>
      <c r="F518" t="s">
        <v>232</v>
      </c>
      <c r="G518">
        <v>375</v>
      </c>
      <c r="H518">
        <v>266</v>
      </c>
      <c r="I518" t="s">
        <v>23</v>
      </c>
      <c r="J518" t="s">
        <v>20</v>
      </c>
      <c r="K518" t="s">
        <v>41</v>
      </c>
      <c r="L518" t="s">
        <v>35</v>
      </c>
      <c r="M518" t="s">
        <v>20</v>
      </c>
      <c r="N518" s="1">
        <v>45521</v>
      </c>
      <c r="O518" t="str">
        <f t="shared" si="32"/>
        <v/>
      </c>
      <c r="P518" t="str">
        <f t="shared" si="33"/>
        <v/>
      </c>
      <c r="Q518" t="str">
        <f t="shared" si="34"/>
        <v/>
      </c>
      <c r="R518" t="str">
        <f t="shared" si="35"/>
        <v/>
      </c>
    </row>
    <row r="519" spans="1:18" x14ac:dyDescent="0.3">
      <c r="A519" t="s">
        <v>643</v>
      </c>
      <c r="B519">
        <v>12980991</v>
      </c>
      <c r="C519">
        <v>8819307977</v>
      </c>
      <c r="D519">
        <v>498</v>
      </c>
      <c r="E519">
        <v>99214</v>
      </c>
      <c r="F519" t="s">
        <v>185</v>
      </c>
      <c r="G519">
        <v>369</v>
      </c>
      <c r="H519">
        <v>277</v>
      </c>
      <c r="I519" t="s">
        <v>16</v>
      </c>
      <c r="J519" t="s">
        <v>20</v>
      </c>
      <c r="K519" t="s">
        <v>65</v>
      </c>
      <c r="L519" t="s">
        <v>19</v>
      </c>
      <c r="M519" t="s">
        <v>24</v>
      </c>
      <c r="N519" s="1">
        <v>45453</v>
      </c>
      <c r="O519" t="str">
        <f t="shared" si="32"/>
        <v/>
      </c>
      <c r="P519" t="str">
        <f t="shared" si="33"/>
        <v/>
      </c>
      <c r="Q519" t="str">
        <f t="shared" si="34"/>
        <v/>
      </c>
      <c r="R519" t="str">
        <f t="shared" si="35"/>
        <v/>
      </c>
    </row>
    <row r="520" spans="1:18" x14ac:dyDescent="0.3">
      <c r="A520" t="s">
        <v>644</v>
      </c>
      <c r="B520">
        <v>5747846006</v>
      </c>
      <c r="C520">
        <v>4902238273</v>
      </c>
      <c r="D520">
        <v>332</v>
      </c>
      <c r="E520">
        <v>99215</v>
      </c>
      <c r="F520" t="s">
        <v>47</v>
      </c>
      <c r="G520">
        <v>282</v>
      </c>
      <c r="H520">
        <v>277</v>
      </c>
      <c r="I520" t="s">
        <v>29</v>
      </c>
      <c r="J520" t="s">
        <v>24</v>
      </c>
      <c r="K520" t="s">
        <v>34</v>
      </c>
      <c r="L520" t="s">
        <v>35</v>
      </c>
      <c r="M520" t="s">
        <v>26</v>
      </c>
      <c r="N520" s="1">
        <v>45564</v>
      </c>
      <c r="O520" t="str">
        <f t="shared" si="32"/>
        <v/>
      </c>
      <c r="P520" t="str">
        <f t="shared" si="33"/>
        <v/>
      </c>
      <c r="Q520" t="str">
        <f t="shared" si="34"/>
        <v/>
      </c>
      <c r="R520" t="str">
        <f t="shared" si="35"/>
        <v/>
      </c>
    </row>
    <row r="521" spans="1:18" x14ac:dyDescent="0.3">
      <c r="A521" t="s">
        <v>645</v>
      </c>
      <c r="B521">
        <v>4268514751</v>
      </c>
      <c r="C521">
        <v>3611494398</v>
      </c>
      <c r="D521">
        <v>334</v>
      </c>
      <c r="E521">
        <v>99221</v>
      </c>
      <c r="F521" t="s">
        <v>506</v>
      </c>
      <c r="G521">
        <v>232</v>
      </c>
      <c r="H521">
        <v>232</v>
      </c>
      <c r="I521" t="s">
        <v>29</v>
      </c>
      <c r="J521" t="s">
        <v>17</v>
      </c>
      <c r="K521" t="s">
        <v>38</v>
      </c>
      <c r="L521" t="s">
        <v>35</v>
      </c>
      <c r="M521" t="s">
        <v>24</v>
      </c>
      <c r="N521" s="1">
        <v>45592</v>
      </c>
      <c r="O521" t="str">
        <f t="shared" si="32"/>
        <v/>
      </c>
      <c r="P521" t="str">
        <f t="shared" si="33"/>
        <v/>
      </c>
      <c r="Q521" t="str">
        <f t="shared" si="34"/>
        <v/>
      </c>
      <c r="R521" t="str">
        <f t="shared" si="35"/>
        <v/>
      </c>
    </row>
    <row r="522" spans="1:18" x14ac:dyDescent="0.3">
      <c r="A522" t="s">
        <v>646</v>
      </c>
      <c r="B522">
        <v>3517173336</v>
      </c>
      <c r="C522">
        <v>7461149334</v>
      </c>
      <c r="D522">
        <v>381</v>
      </c>
      <c r="E522">
        <v>99221</v>
      </c>
      <c r="F522" t="s">
        <v>78</v>
      </c>
      <c r="G522">
        <v>228</v>
      </c>
      <c r="H522">
        <v>228</v>
      </c>
      <c r="I522" t="s">
        <v>16</v>
      </c>
      <c r="J522" t="s">
        <v>17</v>
      </c>
      <c r="K522" t="s">
        <v>34</v>
      </c>
      <c r="L522" t="s">
        <v>35</v>
      </c>
      <c r="M522" t="s">
        <v>26</v>
      </c>
      <c r="N522" s="1">
        <v>45485</v>
      </c>
      <c r="O522" t="str">
        <f t="shared" si="32"/>
        <v/>
      </c>
      <c r="P522" t="str">
        <f t="shared" si="33"/>
        <v/>
      </c>
      <c r="Q522" t="str">
        <f t="shared" si="34"/>
        <v/>
      </c>
      <c r="R522" t="str">
        <f t="shared" si="35"/>
        <v/>
      </c>
    </row>
    <row r="523" spans="1:18" x14ac:dyDescent="0.3">
      <c r="A523" t="s">
        <v>647</v>
      </c>
      <c r="B523">
        <v>7809721903</v>
      </c>
      <c r="C523">
        <v>2819233574</v>
      </c>
      <c r="D523">
        <v>434</v>
      </c>
      <c r="E523">
        <v>99214</v>
      </c>
      <c r="F523" t="s">
        <v>57</v>
      </c>
      <c r="G523">
        <v>235</v>
      </c>
      <c r="H523">
        <v>235</v>
      </c>
      <c r="I523" t="s">
        <v>29</v>
      </c>
      <c r="J523" t="s">
        <v>17</v>
      </c>
      <c r="K523" t="s">
        <v>41</v>
      </c>
      <c r="L523" t="s">
        <v>19</v>
      </c>
      <c r="M523" t="s">
        <v>20</v>
      </c>
      <c r="N523" s="1">
        <v>45614</v>
      </c>
      <c r="O523" t="str">
        <f t="shared" si="32"/>
        <v/>
      </c>
      <c r="P523" t="str">
        <f t="shared" si="33"/>
        <v/>
      </c>
      <c r="Q523" t="str">
        <f t="shared" si="34"/>
        <v/>
      </c>
      <c r="R523" t="str">
        <f t="shared" si="35"/>
        <v/>
      </c>
    </row>
    <row r="524" spans="1:18" x14ac:dyDescent="0.3">
      <c r="A524" t="s">
        <v>648</v>
      </c>
      <c r="B524">
        <v>5374145101</v>
      </c>
      <c r="C524">
        <v>8028872659</v>
      </c>
      <c r="D524">
        <v>280</v>
      </c>
      <c r="E524">
        <v>99223</v>
      </c>
      <c r="F524" t="s">
        <v>15</v>
      </c>
      <c r="G524">
        <v>194</v>
      </c>
      <c r="H524">
        <v>194</v>
      </c>
      <c r="I524" t="s">
        <v>33</v>
      </c>
      <c r="J524" t="s">
        <v>17</v>
      </c>
      <c r="K524" t="s">
        <v>18</v>
      </c>
      <c r="L524" t="s">
        <v>19</v>
      </c>
      <c r="M524" t="s">
        <v>24</v>
      </c>
      <c r="N524" s="1">
        <v>45542</v>
      </c>
      <c r="O524" t="str">
        <f t="shared" si="32"/>
        <v>Yes</v>
      </c>
      <c r="P524" t="str">
        <f t="shared" si="33"/>
        <v/>
      </c>
      <c r="Q524" t="str">
        <f t="shared" si="34"/>
        <v/>
      </c>
      <c r="R524" t="str">
        <f t="shared" si="35"/>
        <v/>
      </c>
    </row>
    <row r="525" spans="1:18" x14ac:dyDescent="0.3">
      <c r="A525" t="s">
        <v>649</v>
      </c>
      <c r="B525">
        <v>3839768315</v>
      </c>
      <c r="C525">
        <v>5251141235</v>
      </c>
      <c r="D525">
        <v>270</v>
      </c>
      <c r="E525">
        <v>99233</v>
      </c>
      <c r="F525" t="s">
        <v>37</v>
      </c>
      <c r="G525">
        <v>181</v>
      </c>
      <c r="H525">
        <v>150</v>
      </c>
      <c r="I525" t="s">
        <v>16</v>
      </c>
      <c r="J525" t="s">
        <v>24</v>
      </c>
      <c r="K525" t="s">
        <v>38</v>
      </c>
      <c r="L525" t="s">
        <v>35</v>
      </c>
      <c r="M525" t="s">
        <v>26</v>
      </c>
      <c r="N525" s="1">
        <v>45575</v>
      </c>
      <c r="O525" t="str">
        <f t="shared" si="32"/>
        <v/>
      </c>
      <c r="P525" t="str">
        <f t="shared" si="33"/>
        <v/>
      </c>
      <c r="Q525" t="str">
        <f t="shared" si="34"/>
        <v/>
      </c>
      <c r="R525" t="str">
        <f t="shared" si="35"/>
        <v/>
      </c>
    </row>
    <row r="526" spans="1:18" x14ac:dyDescent="0.3">
      <c r="A526" t="s">
        <v>650</v>
      </c>
      <c r="B526">
        <v>8070793115</v>
      </c>
      <c r="C526">
        <v>8006555537</v>
      </c>
      <c r="D526">
        <v>103</v>
      </c>
      <c r="E526">
        <v>99223</v>
      </c>
      <c r="F526" t="s">
        <v>69</v>
      </c>
      <c r="G526">
        <v>112</v>
      </c>
      <c r="H526">
        <v>79</v>
      </c>
      <c r="I526" t="s">
        <v>33</v>
      </c>
      <c r="J526" t="s">
        <v>20</v>
      </c>
      <c r="K526" t="s">
        <v>60</v>
      </c>
      <c r="L526" t="s">
        <v>19</v>
      </c>
      <c r="M526" t="s">
        <v>26</v>
      </c>
      <c r="N526" s="1">
        <v>45572</v>
      </c>
      <c r="O526" t="str">
        <f t="shared" si="32"/>
        <v/>
      </c>
      <c r="P526" t="str">
        <f t="shared" si="33"/>
        <v/>
      </c>
      <c r="Q526" t="str">
        <f t="shared" si="34"/>
        <v/>
      </c>
      <c r="R526" t="str">
        <f t="shared" si="35"/>
        <v/>
      </c>
    </row>
    <row r="527" spans="1:18" x14ac:dyDescent="0.3">
      <c r="A527" t="s">
        <v>651</v>
      </c>
      <c r="B527">
        <v>8635789771</v>
      </c>
      <c r="C527">
        <v>2381731482</v>
      </c>
      <c r="D527">
        <v>551</v>
      </c>
      <c r="E527">
        <v>99238</v>
      </c>
      <c r="F527" t="s">
        <v>43</v>
      </c>
      <c r="G527">
        <v>479</v>
      </c>
      <c r="H527">
        <v>325</v>
      </c>
      <c r="I527" t="s">
        <v>29</v>
      </c>
      <c r="J527" t="s">
        <v>17</v>
      </c>
      <c r="K527" t="s">
        <v>60</v>
      </c>
      <c r="L527" t="s">
        <v>19</v>
      </c>
      <c r="M527" t="s">
        <v>24</v>
      </c>
      <c r="N527" s="1">
        <v>45495</v>
      </c>
      <c r="O527" t="str">
        <f t="shared" si="32"/>
        <v/>
      </c>
      <c r="P527" t="str">
        <f t="shared" si="33"/>
        <v/>
      </c>
      <c r="Q527" t="str">
        <f t="shared" si="34"/>
        <v/>
      </c>
      <c r="R527" t="str">
        <f t="shared" si="35"/>
        <v/>
      </c>
    </row>
    <row r="528" spans="1:18" x14ac:dyDescent="0.3">
      <c r="A528" t="s">
        <v>652</v>
      </c>
      <c r="B528">
        <v>3585471453</v>
      </c>
      <c r="C528">
        <v>5620691887</v>
      </c>
      <c r="D528">
        <v>143</v>
      </c>
      <c r="E528">
        <v>99231</v>
      </c>
      <c r="F528" t="s">
        <v>253</v>
      </c>
      <c r="G528">
        <v>119</v>
      </c>
      <c r="H528">
        <v>119</v>
      </c>
      <c r="I528" t="s">
        <v>23</v>
      </c>
      <c r="J528" t="s">
        <v>24</v>
      </c>
      <c r="K528" t="s">
        <v>25</v>
      </c>
      <c r="L528" t="s">
        <v>19</v>
      </c>
      <c r="M528" t="s">
        <v>24</v>
      </c>
      <c r="N528" s="1">
        <v>45604</v>
      </c>
      <c r="O528" t="str">
        <f t="shared" si="32"/>
        <v/>
      </c>
      <c r="P528" t="str">
        <f t="shared" si="33"/>
        <v/>
      </c>
      <c r="Q528" t="str">
        <f t="shared" si="34"/>
        <v>Yes</v>
      </c>
      <c r="R528" t="str">
        <f t="shared" si="35"/>
        <v/>
      </c>
    </row>
    <row r="529" spans="1:18" x14ac:dyDescent="0.3">
      <c r="A529" t="s">
        <v>653</v>
      </c>
      <c r="B529">
        <v>8143419676</v>
      </c>
      <c r="C529">
        <v>69037083</v>
      </c>
      <c r="D529">
        <v>498</v>
      </c>
      <c r="E529">
        <v>99238</v>
      </c>
      <c r="F529" t="s">
        <v>32</v>
      </c>
      <c r="G529">
        <v>358</v>
      </c>
      <c r="H529">
        <v>291</v>
      </c>
      <c r="I529" t="s">
        <v>29</v>
      </c>
      <c r="J529" t="s">
        <v>20</v>
      </c>
      <c r="K529" t="s">
        <v>60</v>
      </c>
      <c r="L529" t="s">
        <v>35</v>
      </c>
      <c r="M529" t="s">
        <v>26</v>
      </c>
      <c r="N529" s="1">
        <v>45506</v>
      </c>
      <c r="O529" t="str">
        <f t="shared" si="32"/>
        <v/>
      </c>
      <c r="P529" t="str">
        <f t="shared" si="33"/>
        <v/>
      </c>
      <c r="Q529" t="str">
        <f t="shared" si="34"/>
        <v/>
      </c>
      <c r="R529" t="str">
        <f t="shared" si="35"/>
        <v/>
      </c>
    </row>
    <row r="530" spans="1:18" x14ac:dyDescent="0.3">
      <c r="A530" t="s">
        <v>654</v>
      </c>
      <c r="B530">
        <v>2247565597</v>
      </c>
      <c r="C530">
        <v>177753373</v>
      </c>
      <c r="D530">
        <v>130</v>
      </c>
      <c r="E530">
        <v>99223</v>
      </c>
      <c r="F530" t="s">
        <v>22</v>
      </c>
      <c r="G530">
        <v>95</v>
      </c>
      <c r="H530">
        <v>95</v>
      </c>
      <c r="I530" t="s">
        <v>16</v>
      </c>
      <c r="J530" t="s">
        <v>24</v>
      </c>
      <c r="K530" t="s">
        <v>38</v>
      </c>
      <c r="L530" t="s">
        <v>19</v>
      </c>
      <c r="M530" t="s">
        <v>26</v>
      </c>
      <c r="N530" s="1">
        <v>45532</v>
      </c>
      <c r="O530" t="str">
        <f t="shared" si="32"/>
        <v/>
      </c>
      <c r="P530" t="str">
        <f t="shared" si="33"/>
        <v/>
      </c>
      <c r="Q530" t="str">
        <f t="shared" si="34"/>
        <v>Yes</v>
      </c>
      <c r="R530" t="str">
        <f t="shared" si="35"/>
        <v/>
      </c>
    </row>
    <row r="531" spans="1:18" x14ac:dyDescent="0.3">
      <c r="A531" t="s">
        <v>655</v>
      </c>
      <c r="B531">
        <v>5126071573</v>
      </c>
      <c r="C531">
        <v>8741259618</v>
      </c>
      <c r="D531">
        <v>175</v>
      </c>
      <c r="E531">
        <v>99233</v>
      </c>
      <c r="F531" t="s">
        <v>201</v>
      </c>
      <c r="G531">
        <v>52</v>
      </c>
      <c r="H531">
        <v>52</v>
      </c>
      <c r="I531" t="s">
        <v>23</v>
      </c>
      <c r="J531" t="s">
        <v>17</v>
      </c>
      <c r="K531" t="s">
        <v>34</v>
      </c>
      <c r="L531" t="s">
        <v>35</v>
      </c>
      <c r="M531" t="s">
        <v>26</v>
      </c>
      <c r="N531" s="1">
        <v>45500</v>
      </c>
      <c r="O531" t="str">
        <f t="shared" si="32"/>
        <v/>
      </c>
      <c r="P531" t="str">
        <f t="shared" si="33"/>
        <v/>
      </c>
      <c r="Q531" t="str">
        <f t="shared" si="34"/>
        <v/>
      </c>
      <c r="R531" t="str">
        <f t="shared" si="35"/>
        <v/>
      </c>
    </row>
    <row r="532" spans="1:18" x14ac:dyDescent="0.3">
      <c r="A532" t="s">
        <v>656</v>
      </c>
      <c r="B532">
        <v>9292091499</v>
      </c>
      <c r="C532">
        <v>496612565</v>
      </c>
      <c r="D532">
        <v>131</v>
      </c>
      <c r="E532">
        <v>99233</v>
      </c>
      <c r="F532" t="s">
        <v>241</v>
      </c>
      <c r="G532">
        <v>99</v>
      </c>
      <c r="H532">
        <v>95</v>
      </c>
      <c r="I532" t="s">
        <v>33</v>
      </c>
      <c r="J532" t="s">
        <v>17</v>
      </c>
      <c r="K532" t="s">
        <v>65</v>
      </c>
      <c r="L532" t="s">
        <v>35</v>
      </c>
      <c r="M532" t="s">
        <v>20</v>
      </c>
      <c r="N532" s="1">
        <v>45470</v>
      </c>
      <c r="O532" t="str">
        <f t="shared" si="32"/>
        <v/>
      </c>
      <c r="P532" t="str">
        <f t="shared" si="33"/>
        <v/>
      </c>
      <c r="Q532" t="str">
        <f t="shared" si="34"/>
        <v/>
      </c>
      <c r="R532" t="str">
        <f t="shared" si="35"/>
        <v/>
      </c>
    </row>
    <row r="533" spans="1:18" x14ac:dyDescent="0.3">
      <c r="A533" t="s">
        <v>657</v>
      </c>
      <c r="B533">
        <v>3017601932</v>
      </c>
      <c r="C533">
        <v>3000252537</v>
      </c>
      <c r="D533">
        <v>305</v>
      </c>
      <c r="E533">
        <v>99214</v>
      </c>
      <c r="F533" t="s">
        <v>201</v>
      </c>
      <c r="G533">
        <v>262</v>
      </c>
      <c r="H533">
        <v>225</v>
      </c>
      <c r="I533" t="s">
        <v>33</v>
      </c>
      <c r="J533" t="s">
        <v>24</v>
      </c>
      <c r="K533" t="s">
        <v>25</v>
      </c>
      <c r="L533" t="s">
        <v>19</v>
      </c>
      <c r="M533" t="s">
        <v>24</v>
      </c>
      <c r="N533" s="1">
        <v>45491</v>
      </c>
      <c r="O533" t="str">
        <f t="shared" si="32"/>
        <v/>
      </c>
      <c r="P533" t="str">
        <f t="shared" si="33"/>
        <v/>
      </c>
      <c r="Q533" t="str">
        <f t="shared" si="34"/>
        <v>Yes</v>
      </c>
      <c r="R533" t="str">
        <f t="shared" si="35"/>
        <v/>
      </c>
    </row>
    <row r="534" spans="1:18" x14ac:dyDescent="0.3">
      <c r="A534" t="s">
        <v>658</v>
      </c>
      <c r="B534">
        <v>1530590884</v>
      </c>
      <c r="C534">
        <v>2960642947</v>
      </c>
      <c r="D534">
        <v>400</v>
      </c>
      <c r="E534">
        <v>99221</v>
      </c>
      <c r="F534" t="s">
        <v>190</v>
      </c>
      <c r="G534">
        <v>323</v>
      </c>
      <c r="H534">
        <v>296</v>
      </c>
      <c r="I534" t="s">
        <v>29</v>
      </c>
      <c r="J534" t="s">
        <v>17</v>
      </c>
      <c r="K534" t="s">
        <v>34</v>
      </c>
      <c r="L534" t="s">
        <v>35</v>
      </c>
      <c r="M534" t="s">
        <v>20</v>
      </c>
      <c r="N534" s="1">
        <v>45432</v>
      </c>
      <c r="O534" t="str">
        <f t="shared" si="32"/>
        <v/>
      </c>
      <c r="P534" t="str">
        <f t="shared" si="33"/>
        <v/>
      </c>
      <c r="Q534" t="str">
        <f t="shared" si="34"/>
        <v/>
      </c>
      <c r="R534" t="str">
        <f t="shared" si="35"/>
        <v/>
      </c>
    </row>
    <row r="535" spans="1:18" x14ac:dyDescent="0.3">
      <c r="A535" t="s">
        <v>659</v>
      </c>
      <c r="B535">
        <v>7438504059</v>
      </c>
      <c r="C535">
        <v>6992435881</v>
      </c>
      <c r="D535">
        <v>465</v>
      </c>
      <c r="E535">
        <v>99213</v>
      </c>
      <c r="F535" t="s">
        <v>83</v>
      </c>
      <c r="G535">
        <v>313</v>
      </c>
      <c r="H535">
        <v>303</v>
      </c>
      <c r="I535" t="s">
        <v>23</v>
      </c>
      <c r="J535" t="s">
        <v>24</v>
      </c>
      <c r="K535" t="s">
        <v>30</v>
      </c>
      <c r="L535" t="s">
        <v>19</v>
      </c>
      <c r="M535" t="s">
        <v>24</v>
      </c>
      <c r="N535" s="1">
        <v>45546</v>
      </c>
      <c r="O535" t="str">
        <f t="shared" si="32"/>
        <v/>
      </c>
      <c r="P535" t="str">
        <f t="shared" si="33"/>
        <v/>
      </c>
      <c r="Q535" t="str">
        <f t="shared" si="34"/>
        <v>Yes</v>
      </c>
      <c r="R535" t="str">
        <f t="shared" si="35"/>
        <v/>
      </c>
    </row>
    <row r="536" spans="1:18" x14ac:dyDescent="0.3">
      <c r="A536" t="s">
        <v>660</v>
      </c>
      <c r="B536">
        <v>5018192939</v>
      </c>
      <c r="C536">
        <v>1376609269</v>
      </c>
      <c r="D536">
        <v>291</v>
      </c>
      <c r="E536">
        <v>99221</v>
      </c>
      <c r="F536" t="s">
        <v>238</v>
      </c>
      <c r="G536">
        <v>298</v>
      </c>
      <c r="H536">
        <v>176</v>
      </c>
      <c r="I536" t="s">
        <v>23</v>
      </c>
      <c r="J536" t="s">
        <v>17</v>
      </c>
      <c r="K536" t="s">
        <v>41</v>
      </c>
      <c r="L536" t="s">
        <v>19</v>
      </c>
      <c r="M536" t="s">
        <v>26</v>
      </c>
      <c r="N536" s="1">
        <v>45425</v>
      </c>
      <c r="O536" t="str">
        <f t="shared" si="32"/>
        <v/>
      </c>
      <c r="P536" t="str">
        <f t="shared" si="33"/>
        <v/>
      </c>
      <c r="Q536" t="str">
        <f t="shared" si="34"/>
        <v/>
      </c>
      <c r="R536" t="str">
        <f t="shared" si="35"/>
        <v/>
      </c>
    </row>
    <row r="537" spans="1:18" x14ac:dyDescent="0.3">
      <c r="A537" t="s">
        <v>661</v>
      </c>
      <c r="B537">
        <v>7487683660</v>
      </c>
      <c r="C537">
        <v>9586933884</v>
      </c>
      <c r="D537">
        <v>215</v>
      </c>
      <c r="E537">
        <v>99231</v>
      </c>
      <c r="F537" t="s">
        <v>506</v>
      </c>
      <c r="G537">
        <v>149</v>
      </c>
      <c r="H537">
        <v>149</v>
      </c>
      <c r="I537" t="s">
        <v>29</v>
      </c>
      <c r="J537" t="s">
        <v>24</v>
      </c>
      <c r="K537" t="s">
        <v>44</v>
      </c>
      <c r="L537" t="s">
        <v>19</v>
      </c>
      <c r="M537" t="s">
        <v>26</v>
      </c>
      <c r="N537" s="1">
        <v>45553</v>
      </c>
      <c r="O537" t="str">
        <f t="shared" si="32"/>
        <v/>
      </c>
      <c r="P537" t="str">
        <f t="shared" si="33"/>
        <v/>
      </c>
      <c r="Q537" t="str">
        <f t="shared" si="34"/>
        <v>Yes</v>
      </c>
      <c r="R537" t="str">
        <f t="shared" si="35"/>
        <v/>
      </c>
    </row>
    <row r="538" spans="1:18" x14ac:dyDescent="0.3">
      <c r="A538" t="s">
        <v>662</v>
      </c>
      <c r="B538">
        <v>7576668546</v>
      </c>
      <c r="C538">
        <v>4812044884</v>
      </c>
      <c r="D538">
        <v>115</v>
      </c>
      <c r="E538">
        <v>99223</v>
      </c>
      <c r="F538" t="s">
        <v>270</v>
      </c>
      <c r="G538">
        <v>185</v>
      </c>
      <c r="H538">
        <v>92</v>
      </c>
      <c r="I538" t="s">
        <v>16</v>
      </c>
      <c r="J538" t="s">
        <v>24</v>
      </c>
      <c r="K538" t="s">
        <v>41</v>
      </c>
      <c r="L538" t="s">
        <v>35</v>
      </c>
      <c r="M538" t="s">
        <v>26</v>
      </c>
      <c r="N538" s="1">
        <v>45621</v>
      </c>
      <c r="O538" t="str">
        <f t="shared" si="32"/>
        <v/>
      </c>
      <c r="P538" t="str">
        <f t="shared" si="33"/>
        <v/>
      </c>
      <c r="Q538" t="str">
        <f t="shared" si="34"/>
        <v/>
      </c>
      <c r="R538" t="str">
        <f t="shared" si="35"/>
        <v/>
      </c>
    </row>
    <row r="539" spans="1:18" x14ac:dyDescent="0.3">
      <c r="A539" t="s">
        <v>663</v>
      </c>
      <c r="B539">
        <v>3966361440</v>
      </c>
      <c r="C539">
        <v>4551804750</v>
      </c>
      <c r="D539">
        <v>472</v>
      </c>
      <c r="E539">
        <v>99223</v>
      </c>
      <c r="F539" t="s">
        <v>336</v>
      </c>
      <c r="G539">
        <v>275</v>
      </c>
      <c r="H539">
        <v>275</v>
      </c>
      <c r="I539" t="s">
        <v>29</v>
      </c>
      <c r="J539" t="s">
        <v>17</v>
      </c>
      <c r="K539" t="s">
        <v>41</v>
      </c>
      <c r="L539" t="s">
        <v>35</v>
      </c>
      <c r="M539" t="s">
        <v>26</v>
      </c>
      <c r="N539" s="1">
        <v>45526</v>
      </c>
      <c r="O539" t="str">
        <f t="shared" si="32"/>
        <v/>
      </c>
      <c r="P539" t="str">
        <f t="shared" si="33"/>
        <v/>
      </c>
      <c r="Q539" t="str">
        <f t="shared" si="34"/>
        <v/>
      </c>
      <c r="R539" t="str">
        <f t="shared" si="35"/>
        <v/>
      </c>
    </row>
    <row r="540" spans="1:18" x14ac:dyDescent="0.3">
      <c r="A540" t="s">
        <v>664</v>
      </c>
      <c r="B540">
        <v>9292091966</v>
      </c>
      <c r="C540">
        <v>496622449</v>
      </c>
      <c r="D540">
        <v>159</v>
      </c>
      <c r="E540">
        <v>99233</v>
      </c>
      <c r="F540" t="s">
        <v>241</v>
      </c>
      <c r="G540">
        <v>105</v>
      </c>
      <c r="H540">
        <v>105</v>
      </c>
      <c r="I540" t="s">
        <v>33</v>
      </c>
      <c r="J540" t="s">
        <v>17</v>
      </c>
      <c r="K540" t="s">
        <v>65</v>
      </c>
      <c r="L540" t="s">
        <v>35</v>
      </c>
      <c r="M540" t="s">
        <v>20</v>
      </c>
      <c r="N540" s="1">
        <v>45519</v>
      </c>
      <c r="O540" t="str">
        <f t="shared" si="32"/>
        <v/>
      </c>
      <c r="P540" t="str">
        <f t="shared" si="33"/>
        <v/>
      </c>
      <c r="Q540" t="str">
        <f t="shared" si="34"/>
        <v/>
      </c>
      <c r="R540" t="str">
        <f t="shared" si="35"/>
        <v/>
      </c>
    </row>
    <row r="541" spans="1:18" x14ac:dyDescent="0.3">
      <c r="A541" t="s">
        <v>665</v>
      </c>
      <c r="B541">
        <v>4268087104</v>
      </c>
      <c r="C541">
        <v>8107343456</v>
      </c>
      <c r="D541">
        <v>208</v>
      </c>
      <c r="E541">
        <v>99221</v>
      </c>
      <c r="F541" t="s">
        <v>15</v>
      </c>
      <c r="G541">
        <v>164</v>
      </c>
      <c r="H541">
        <v>164</v>
      </c>
      <c r="I541" t="s">
        <v>23</v>
      </c>
      <c r="J541" t="s">
        <v>17</v>
      </c>
      <c r="K541" t="s">
        <v>18</v>
      </c>
      <c r="L541" t="s">
        <v>35</v>
      </c>
      <c r="M541" t="s">
        <v>24</v>
      </c>
      <c r="N541" s="1">
        <v>45425</v>
      </c>
      <c r="O541" t="str">
        <f t="shared" si="32"/>
        <v>Yes</v>
      </c>
      <c r="P541" t="str">
        <f t="shared" si="33"/>
        <v/>
      </c>
      <c r="Q541" t="str">
        <f t="shared" si="34"/>
        <v/>
      </c>
      <c r="R541" t="str">
        <f t="shared" si="35"/>
        <v/>
      </c>
    </row>
    <row r="542" spans="1:18" x14ac:dyDescent="0.3">
      <c r="A542" t="s">
        <v>666</v>
      </c>
      <c r="B542">
        <v>7211807376</v>
      </c>
      <c r="C542">
        <v>1941374790</v>
      </c>
      <c r="D542">
        <v>336</v>
      </c>
      <c r="E542">
        <v>99221</v>
      </c>
      <c r="F542" t="s">
        <v>86</v>
      </c>
      <c r="G542">
        <v>208</v>
      </c>
      <c r="H542">
        <v>194</v>
      </c>
      <c r="I542" t="s">
        <v>33</v>
      </c>
      <c r="J542" t="s">
        <v>20</v>
      </c>
      <c r="K542" t="s">
        <v>30</v>
      </c>
      <c r="L542" t="s">
        <v>35</v>
      </c>
      <c r="M542" t="s">
        <v>24</v>
      </c>
      <c r="N542" s="1">
        <v>45501</v>
      </c>
      <c r="O542" t="str">
        <f t="shared" si="32"/>
        <v/>
      </c>
      <c r="P542" t="str">
        <f t="shared" si="33"/>
        <v/>
      </c>
      <c r="Q542" t="str">
        <f t="shared" si="34"/>
        <v/>
      </c>
      <c r="R542" t="str">
        <f t="shared" si="35"/>
        <v/>
      </c>
    </row>
    <row r="543" spans="1:18" x14ac:dyDescent="0.3">
      <c r="A543" t="s">
        <v>667</v>
      </c>
      <c r="B543">
        <v>6849985188</v>
      </c>
      <c r="C543">
        <v>1765822342</v>
      </c>
      <c r="D543">
        <v>427</v>
      </c>
      <c r="E543">
        <v>99232</v>
      </c>
      <c r="F543" t="s">
        <v>250</v>
      </c>
      <c r="G543">
        <v>312</v>
      </c>
      <c r="H543">
        <v>282</v>
      </c>
      <c r="I543" t="s">
        <v>16</v>
      </c>
      <c r="J543" t="s">
        <v>20</v>
      </c>
      <c r="K543" t="s">
        <v>65</v>
      </c>
      <c r="L543" t="s">
        <v>35</v>
      </c>
      <c r="M543" t="s">
        <v>26</v>
      </c>
      <c r="N543" s="1">
        <v>45582</v>
      </c>
      <c r="O543" t="str">
        <f t="shared" si="32"/>
        <v/>
      </c>
      <c r="P543" t="str">
        <f t="shared" si="33"/>
        <v/>
      </c>
      <c r="Q543" t="str">
        <f t="shared" si="34"/>
        <v/>
      </c>
      <c r="R543" t="str">
        <f t="shared" si="35"/>
        <v/>
      </c>
    </row>
    <row r="544" spans="1:18" x14ac:dyDescent="0.3">
      <c r="A544" t="s">
        <v>668</v>
      </c>
      <c r="B544">
        <v>1332014993</v>
      </c>
      <c r="C544">
        <v>8988510939</v>
      </c>
      <c r="D544">
        <v>165</v>
      </c>
      <c r="E544">
        <v>99222</v>
      </c>
      <c r="F544" t="s">
        <v>59</v>
      </c>
      <c r="G544">
        <v>154</v>
      </c>
      <c r="H544">
        <v>120</v>
      </c>
      <c r="I544" t="s">
        <v>33</v>
      </c>
      <c r="J544" t="s">
        <v>24</v>
      </c>
      <c r="K544" t="s">
        <v>25</v>
      </c>
      <c r="L544" t="s">
        <v>35</v>
      </c>
      <c r="M544" t="s">
        <v>24</v>
      </c>
      <c r="N544" s="1">
        <v>45604</v>
      </c>
      <c r="O544" t="str">
        <f t="shared" si="32"/>
        <v/>
      </c>
      <c r="P544" t="str">
        <f t="shared" si="33"/>
        <v/>
      </c>
      <c r="Q544" t="str">
        <f t="shared" si="34"/>
        <v/>
      </c>
      <c r="R544" t="str">
        <f t="shared" si="35"/>
        <v/>
      </c>
    </row>
    <row r="545" spans="1:18" x14ac:dyDescent="0.3">
      <c r="A545" t="s">
        <v>669</v>
      </c>
      <c r="B545">
        <v>1658141740</v>
      </c>
      <c r="C545">
        <v>3762581896</v>
      </c>
      <c r="D545">
        <v>136</v>
      </c>
      <c r="E545">
        <v>99214</v>
      </c>
      <c r="F545" t="s">
        <v>214</v>
      </c>
      <c r="G545">
        <v>155</v>
      </c>
      <c r="H545">
        <v>134</v>
      </c>
      <c r="I545" t="s">
        <v>29</v>
      </c>
      <c r="J545" t="s">
        <v>24</v>
      </c>
      <c r="K545" t="s">
        <v>38</v>
      </c>
      <c r="L545" t="s">
        <v>19</v>
      </c>
      <c r="M545" t="s">
        <v>24</v>
      </c>
      <c r="N545" s="1">
        <v>45457</v>
      </c>
      <c r="O545" t="str">
        <f t="shared" si="32"/>
        <v/>
      </c>
      <c r="P545" t="str">
        <f t="shared" si="33"/>
        <v/>
      </c>
      <c r="Q545" t="str">
        <f t="shared" si="34"/>
        <v>Yes</v>
      </c>
      <c r="R545" t="str">
        <f t="shared" si="35"/>
        <v/>
      </c>
    </row>
    <row r="546" spans="1:18" x14ac:dyDescent="0.3">
      <c r="A546" t="s">
        <v>670</v>
      </c>
      <c r="B546">
        <v>3865843795</v>
      </c>
      <c r="C546">
        <v>9539241991</v>
      </c>
      <c r="D546">
        <v>158</v>
      </c>
      <c r="E546">
        <v>99214</v>
      </c>
      <c r="F546" t="s">
        <v>88</v>
      </c>
      <c r="G546">
        <v>212</v>
      </c>
      <c r="H546">
        <v>138</v>
      </c>
      <c r="I546" t="s">
        <v>16</v>
      </c>
      <c r="J546" t="s">
        <v>24</v>
      </c>
      <c r="K546" t="s">
        <v>41</v>
      </c>
      <c r="L546" t="s">
        <v>19</v>
      </c>
      <c r="M546" t="s">
        <v>26</v>
      </c>
      <c r="N546" s="1">
        <v>45492</v>
      </c>
      <c r="O546" t="str">
        <f t="shared" si="32"/>
        <v/>
      </c>
      <c r="P546" t="str">
        <f t="shared" si="33"/>
        <v/>
      </c>
      <c r="Q546" t="str">
        <f t="shared" si="34"/>
        <v>Yes</v>
      </c>
      <c r="R546" t="str">
        <f t="shared" si="35"/>
        <v/>
      </c>
    </row>
    <row r="547" spans="1:18" x14ac:dyDescent="0.3">
      <c r="A547" t="s">
        <v>671</v>
      </c>
      <c r="B547">
        <v>4122353280</v>
      </c>
      <c r="C547">
        <v>1662289922</v>
      </c>
      <c r="D547">
        <v>494</v>
      </c>
      <c r="E547">
        <v>99223</v>
      </c>
      <c r="F547" t="s">
        <v>75</v>
      </c>
      <c r="G547">
        <v>365</v>
      </c>
      <c r="H547">
        <v>294</v>
      </c>
      <c r="I547" t="s">
        <v>33</v>
      </c>
      <c r="J547" t="s">
        <v>20</v>
      </c>
      <c r="K547" t="s">
        <v>38</v>
      </c>
      <c r="L547" t="s">
        <v>35</v>
      </c>
      <c r="M547" t="s">
        <v>26</v>
      </c>
      <c r="N547" s="1">
        <v>45557</v>
      </c>
      <c r="O547" t="str">
        <f t="shared" si="32"/>
        <v/>
      </c>
      <c r="P547" t="str">
        <f t="shared" si="33"/>
        <v/>
      </c>
      <c r="Q547" t="str">
        <f t="shared" si="34"/>
        <v/>
      </c>
      <c r="R547" t="str">
        <f t="shared" si="35"/>
        <v/>
      </c>
    </row>
    <row r="548" spans="1:18" x14ac:dyDescent="0.3">
      <c r="A548" t="s">
        <v>672</v>
      </c>
      <c r="B548">
        <v>1018642721</v>
      </c>
      <c r="C548">
        <v>5855212743</v>
      </c>
      <c r="D548">
        <v>377</v>
      </c>
      <c r="E548">
        <v>99231</v>
      </c>
      <c r="F548" t="s">
        <v>139</v>
      </c>
      <c r="G548">
        <v>278</v>
      </c>
      <c r="H548">
        <v>244</v>
      </c>
      <c r="I548" t="s">
        <v>29</v>
      </c>
      <c r="J548" t="s">
        <v>24</v>
      </c>
      <c r="K548" t="s">
        <v>44</v>
      </c>
      <c r="L548" t="s">
        <v>19</v>
      </c>
      <c r="M548" t="s">
        <v>26</v>
      </c>
      <c r="N548" s="1">
        <v>45540</v>
      </c>
      <c r="O548" t="str">
        <f t="shared" si="32"/>
        <v/>
      </c>
      <c r="P548" t="str">
        <f t="shared" si="33"/>
        <v/>
      </c>
      <c r="Q548" t="str">
        <f t="shared" si="34"/>
        <v>Yes</v>
      </c>
      <c r="R548" t="str">
        <f t="shared" si="35"/>
        <v/>
      </c>
    </row>
    <row r="549" spans="1:18" x14ac:dyDescent="0.3">
      <c r="A549" t="s">
        <v>673</v>
      </c>
      <c r="B549">
        <v>8048684118</v>
      </c>
      <c r="C549">
        <v>1461079912</v>
      </c>
      <c r="D549">
        <v>181</v>
      </c>
      <c r="E549">
        <v>99222</v>
      </c>
      <c r="F549" t="s">
        <v>270</v>
      </c>
      <c r="G549">
        <v>130</v>
      </c>
      <c r="H549">
        <v>121</v>
      </c>
      <c r="I549" t="s">
        <v>16</v>
      </c>
      <c r="J549" t="s">
        <v>24</v>
      </c>
      <c r="K549" t="s">
        <v>38</v>
      </c>
      <c r="L549" t="s">
        <v>35</v>
      </c>
      <c r="M549" t="s">
        <v>24</v>
      </c>
      <c r="N549" s="1">
        <v>45426</v>
      </c>
      <c r="O549" t="str">
        <f t="shared" si="32"/>
        <v/>
      </c>
      <c r="P549" t="str">
        <f t="shared" si="33"/>
        <v/>
      </c>
      <c r="Q549" t="str">
        <f t="shared" si="34"/>
        <v/>
      </c>
      <c r="R549" t="str">
        <f t="shared" si="35"/>
        <v/>
      </c>
    </row>
    <row r="550" spans="1:18" x14ac:dyDescent="0.3">
      <c r="A550" t="s">
        <v>674</v>
      </c>
      <c r="B550">
        <v>3085869407</v>
      </c>
      <c r="C550">
        <v>8505313404</v>
      </c>
      <c r="D550">
        <v>353</v>
      </c>
      <c r="E550">
        <v>99231</v>
      </c>
      <c r="F550" t="s">
        <v>247</v>
      </c>
      <c r="G550">
        <v>213</v>
      </c>
      <c r="H550">
        <v>213</v>
      </c>
      <c r="I550" t="s">
        <v>33</v>
      </c>
      <c r="J550" t="s">
        <v>17</v>
      </c>
      <c r="K550" t="s">
        <v>30</v>
      </c>
      <c r="L550" t="s">
        <v>19</v>
      </c>
      <c r="M550" t="s">
        <v>26</v>
      </c>
      <c r="N550" s="1">
        <v>45507</v>
      </c>
      <c r="O550" t="str">
        <f t="shared" si="32"/>
        <v/>
      </c>
      <c r="P550" t="str">
        <f t="shared" si="33"/>
        <v/>
      </c>
      <c r="Q550" t="str">
        <f t="shared" si="34"/>
        <v/>
      </c>
      <c r="R550" t="str">
        <f t="shared" si="35"/>
        <v/>
      </c>
    </row>
    <row r="551" spans="1:18" x14ac:dyDescent="0.3">
      <c r="A551" t="s">
        <v>675</v>
      </c>
      <c r="B551">
        <v>6610130189</v>
      </c>
      <c r="C551">
        <v>3715470001</v>
      </c>
      <c r="D551">
        <v>552</v>
      </c>
      <c r="E551">
        <v>99213</v>
      </c>
      <c r="F551" t="s">
        <v>676</v>
      </c>
      <c r="G551">
        <v>299</v>
      </c>
      <c r="H551">
        <v>296</v>
      </c>
      <c r="I551" t="s">
        <v>16</v>
      </c>
      <c r="J551" t="s">
        <v>17</v>
      </c>
      <c r="K551" t="s">
        <v>41</v>
      </c>
      <c r="L551" t="s">
        <v>35</v>
      </c>
      <c r="M551" t="s">
        <v>24</v>
      </c>
      <c r="N551" s="1">
        <v>45562</v>
      </c>
      <c r="O551" t="str">
        <f t="shared" si="32"/>
        <v/>
      </c>
      <c r="P551" t="str">
        <f t="shared" si="33"/>
        <v/>
      </c>
      <c r="Q551" t="str">
        <f t="shared" si="34"/>
        <v/>
      </c>
      <c r="R551" t="str">
        <f t="shared" si="35"/>
        <v/>
      </c>
    </row>
    <row r="552" spans="1:18" x14ac:dyDescent="0.3">
      <c r="A552" t="s">
        <v>677</v>
      </c>
      <c r="B552">
        <v>9514225566</v>
      </c>
      <c r="C552">
        <v>7417850570</v>
      </c>
      <c r="D552">
        <v>472</v>
      </c>
      <c r="E552">
        <v>99222</v>
      </c>
      <c r="F552" t="s">
        <v>302</v>
      </c>
      <c r="G552">
        <v>293</v>
      </c>
      <c r="H552">
        <v>256</v>
      </c>
      <c r="I552" t="s">
        <v>23</v>
      </c>
      <c r="J552" t="s">
        <v>24</v>
      </c>
      <c r="K552" t="s">
        <v>38</v>
      </c>
      <c r="L552" t="s">
        <v>19</v>
      </c>
      <c r="M552" t="s">
        <v>26</v>
      </c>
      <c r="N552" s="1">
        <v>45479</v>
      </c>
      <c r="O552" t="str">
        <f t="shared" si="32"/>
        <v/>
      </c>
      <c r="P552" t="str">
        <f t="shared" si="33"/>
        <v/>
      </c>
      <c r="Q552" t="str">
        <f t="shared" si="34"/>
        <v>Yes</v>
      </c>
      <c r="R552" t="str">
        <f t="shared" si="35"/>
        <v/>
      </c>
    </row>
    <row r="553" spans="1:18" x14ac:dyDescent="0.3">
      <c r="A553" t="s">
        <v>678</v>
      </c>
      <c r="B553">
        <v>3512773011</v>
      </c>
      <c r="C553">
        <v>7459863939</v>
      </c>
      <c r="D553">
        <v>209</v>
      </c>
      <c r="E553">
        <v>99233</v>
      </c>
      <c r="F553" t="s">
        <v>139</v>
      </c>
      <c r="G553">
        <v>141</v>
      </c>
      <c r="H553">
        <v>106</v>
      </c>
      <c r="I553" t="s">
        <v>29</v>
      </c>
      <c r="J553" t="s">
        <v>20</v>
      </c>
      <c r="K553" t="s">
        <v>25</v>
      </c>
      <c r="L553" t="s">
        <v>19</v>
      </c>
      <c r="M553" t="s">
        <v>24</v>
      </c>
      <c r="N553" s="1">
        <v>45561</v>
      </c>
      <c r="O553" t="str">
        <f t="shared" si="32"/>
        <v/>
      </c>
      <c r="P553" t="str">
        <f t="shared" si="33"/>
        <v/>
      </c>
      <c r="Q553" t="str">
        <f t="shared" si="34"/>
        <v/>
      </c>
      <c r="R553" t="str">
        <f t="shared" si="35"/>
        <v/>
      </c>
    </row>
    <row r="554" spans="1:18" x14ac:dyDescent="0.3">
      <c r="A554" t="s">
        <v>679</v>
      </c>
      <c r="B554">
        <v>1082036243</v>
      </c>
      <c r="C554">
        <v>6177079085</v>
      </c>
      <c r="D554">
        <v>317</v>
      </c>
      <c r="E554">
        <v>99232</v>
      </c>
      <c r="F554" t="s">
        <v>97</v>
      </c>
      <c r="G554">
        <v>283</v>
      </c>
      <c r="H554">
        <v>204</v>
      </c>
      <c r="I554" t="s">
        <v>23</v>
      </c>
      <c r="J554" t="s">
        <v>17</v>
      </c>
      <c r="K554" t="s">
        <v>65</v>
      </c>
      <c r="L554" t="s">
        <v>19</v>
      </c>
      <c r="M554" t="s">
        <v>26</v>
      </c>
      <c r="N554" s="1">
        <v>45472</v>
      </c>
      <c r="O554" t="str">
        <f t="shared" si="32"/>
        <v/>
      </c>
      <c r="P554" t="str">
        <f t="shared" si="33"/>
        <v/>
      </c>
      <c r="Q554" t="str">
        <f t="shared" si="34"/>
        <v/>
      </c>
      <c r="R554" t="str">
        <f t="shared" si="35"/>
        <v/>
      </c>
    </row>
    <row r="555" spans="1:18" x14ac:dyDescent="0.3">
      <c r="A555" t="s">
        <v>680</v>
      </c>
      <c r="B555">
        <v>1000791828</v>
      </c>
      <c r="C555">
        <v>4647551760</v>
      </c>
      <c r="D555">
        <v>215</v>
      </c>
      <c r="E555">
        <v>99231</v>
      </c>
      <c r="F555" t="s">
        <v>62</v>
      </c>
      <c r="G555">
        <v>187</v>
      </c>
      <c r="H555">
        <v>170</v>
      </c>
      <c r="I555" t="s">
        <v>16</v>
      </c>
      <c r="J555" t="s">
        <v>24</v>
      </c>
      <c r="K555" t="s">
        <v>30</v>
      </c>
      <c r="L555" t="s">
        <v>35</v>
      </c>
      <c r="M555" t="s">
        <v>26</v>
      </c>
      <c r="N555" s="1">
        <v>45423</v>
      </c>
      <c r="O555" t="str">
        <f t="shared" si="32"/>
        <v/>
      </c>
      <c r="P555" t="str">
        <f t="shared" si="33"/>
        <v/>
      </c>
      <c r="Q555" t="str">
        <f t="shared" si="34"/>
        <v/>
      </c>
      <c r="R555" t="str">
        <f t="shared" si="35"/>
        <v/>
      </c>
    </row>
    <row r="556" spans="1:18" x14ac:dyDescent="0.3">
      <c r="A556" t="s">
        <v>681</v>
      </c>
      <c r="B556">
        <v>3111597121</v>
      </c>
      <c r="C556">
        <v>6453925683</v>
      </c>
      <c r="D556">
        <v>386</v>
      </c>
      <c r="E556">
        <v>99221</v>
      </c>
      <c r="F556" t="s">
        <v>394</v>
      </c>
      <c r="G556">
        <v>258</v>
      </c>
      <c r="H556">
        <v>258</v>
      </c>
      <c r="I556" t="s">
        <v>33</v>
      </c>
      <c r="J556" t="s">
        <v>24</v>
      </c>
      <c r="K556" t="s">
        <v>34</v>
      </c>
      <c r="L556" t="s">
        <v>19</v>
      </c>
      <c r="M556" t="s">
        <v>26</v>
      </c>
      <c r="N556" s="1">
        <v>45441</v>
      </c>
      <c r="O556" t="str">
        <f t="shared" si="32"/>
        <v/>
      </c>
      <c r="P556" t="str">
        <f t="shared" si="33"/>
        <v/>
      </c>
      <c r="Q556" t="str">
        <f t="shared" si="34"/>
        <v>Yes</v>
      </c>
      <c r="R556" t="str">
        <f t="shared" si="35"/>
        <v/>
      </c>
    </row>
    <row r="557" spans="1:18" x14ac:dyDescent="0.3">
      <c r="A557" t="s">
        <v>682</v>
      </c>
      <c r="B557">
        <v>7892313519</v>
      </c>
      <c r="C557">
        <v>6866418986</v>
      </c>
      <c r="D557">
        <v>457</v>
      </c>
      <c r="E557">
        <v>99222</v>
      </c>
      <c r="F557" t="s">
        <v>99</v>
      </c>
      <c r="G557">
        <v>248</v>
      </c>
      <c r="H557">
        <v>248</v>
      </c>
      <c r="I557" t="s">
        <v>16</v>
      </c>
      <c r="J557" t="s">
        <v>20</v>
      </c>
      <c r="K557" t="s">
        <v>25</v>
      </c>
      <c r="L557" t="s">
        <v>19</v>
      </c>
      <c r="M557" t="s">
        <v>20</v>
      </c>
      <c r="N557" s="1">
        <v>45475</v>
      </c>
      <c r="O557" t="str">
        <f t="shared" si="32"/>
        <v/>
      </c>
      <c r="P557" t="str">
        <f t="shared" si="33"/>
        <v/>
      </c>
      <c r="Q557" t="str">
        <f t="shared" si="34"/>
        <v/>
      </c>
      <c r="R557" t="str">
        <f t="shared" si="35"/>
        <v/>
      </c>
    </row>
    <row r="558" spans="1:18" x14ac:dyDescent="0.3">
      <c r="A558" t="s">
        <v>683</v>
      </c>
      <c r="B558">
        <v>7547035870</v>
      </c>
      <c r="C558">
        <v>9428681188</v>
      </c>
      <c r="D558">
        <v>332</v>
      </c>
      <c r="E558">
        <v>99222</v>
      </c>
      <c r="F558" t="s">
        <v>250</v>
      </c>
      <c r="G558">
        <v>291</v>
      </c>
      <c r="H558">
        <v>275</v>
      </c>
      <c r="I558" t="s">
        <v>33</v>
      </c>
      <c r="J558" t="s">
        <v>20</v>
      </c>
      <c r="K558" t="s">
        <v>25</v>
      </c>
      <c r="L558" t="s">
        <v>35</v>
      </c>
      <c r="M558" t="s">
        <v>26</v>
      </c>
      <c r="N558" s="1">
        <v>45449</v>
      </c>
      <c r="O558" t="str">
        <f t="shared" si="32"/>
        <v/>
      </c>
      <c r="P558" t="str">
        <f t="shared" si="33"/>
        <v/>
      </c>
      <c r="Q558" t="str">
        <f t="shared" si="34"/>
        <v/>
      </c>
      <c r="R558" t="str">
        <f t="shared" si="35"/>
        <v/>
      </c>
    </row>
    <row r="559" spans="1:18" x14ac:dyDescent="0.3">
      <c r="A559" t="s">
        <v>684</v>
      </c>
      <c r="B559">
        <v>5248996029</v>
      </c>
      <c r="C559">
        <v>7020439182</v>
      </c>
      <c r="D559">
        <v>240</v>
      </c>
      <c r="E559">
        <v>99238</v>
      </c>
      <c r="F559" t="s">
        <v>182</v>
      </c>
      <c r="G559">
        <v>138</v>
      </c>
      <c r="H559">
        <v>138</v>
      </c>
      <c r="I559" t="s">
        <v>33</v>
      </c>
      <c r="J559" t="s">
        <v>17</v>
      </c>
      <c r="K559" t="s">
        <v>38</v>
      </c>
      <c r="L559" t="s">
        <v>19</v>
      </c>
      <c r="M559" t="s">
        <v>20</v>
      </c>
      <c r="N559" s="1">
        <v>45537</v>
      </c>
      <c r="O559" t="str">
        <f t="shared" si="32"/>
        <v/>
      </c>
      <c r="P559" t="str">
        <f t="shared" si="33"/>
        <v/>
      </c>
      <c r="Q559" t="str">
        <f t="shared" si="34"/>
        <v/>
      </c>
      <c r="R559" t="str">
        <f t="shared" si="35"/>
        <v/>
      </c>
    </row>
    <row r="560" spans="1:18" x14ac:dyDescent="0.3">
      <c r="A560" t="s">
        <v>685</v>
      </c>
      <c r="B560">
        <v>5450026342</v>
      </c>
      <c r="C560">
        <v>3657086390</v>
      </c>
      <c r="D560">
        <v>171</v>
      </c>
      <c r="E560">
        <v>99222</v>
      </c>
      <c r="F560" t="s">
        <v>37</v>
      </c>
      <c r="G560">
        <v>76</v>
      </c>
      <c r="H560">
        <v>76</v>
      </c>
      <c r="I560" t="s">
        <v>29</v>
      </c>
      <c r="J560" t="s">
        <v>20</v>
      </c>
      <c r="K560" t="s">
        <v>60</v>
      </c>
      <c r="L560" t="s">
        <v>35</v>
      </c>
      <c r="M560" t="s">
        <v>24</v>
      </c>
      <c r="N560" s="1">
        <v>45527</v>
      </c>
      <c r="O560" t="str">
        <f t="shared" si="32"/>
        <v/>
      </c>
      <c r="P560" t="str">
        <f t="shared" si="33"/>
        <v/>
      </c>
      <c r="Q560" t="str">
        <f t="shared" si="34"/>
        <v/>
      </c>
      <c r="R560" t="str">
        <f t="shared" si="35"/>
        <v/>
      </c>
    </row>
    <row r="561" spans="1:18" x14ac:dyDescent="0.3">
      <c r="A561" t="s">
        <v>686</v>
      </c>
      <c r="B561">
        <v>12980889</v>
      </c>
      <c r="C561">
        <v>8819306236</v>
      </c>
      <c r="D561">
        <v>465</v>
      </c>
      <c r="E561">
        <v>99214</v>
      </c>
      <c r="F561" t="s">
        <v>185</v>
      </c>
      <c r="G561">
        <v>363</v>
      </c>
      <c r="H561">
        <v>302</v>
      </c>
      <c r="I561" t="s">
        <v>16</v>
      </c>
      <c r="J561" t="s">
        <v>20</v>
      </c>
      <c r="K561" t="s">
        <v>65</v>
      </c>
      <c r="L561" t="s">
        <v>19</v>
      </c>
      <c r="M561" t="s">
        <v>24</v>
      </c>
      <c r="N561" s="1">
        <v>45448</v>
      </c>
      <c r="O561" t="str">
        <f t="shared" si="32"/>
        <v/>
      </c>
      <c r="P561" t="str">
        <f t="shared" si="33"/>
        <v/>
      </c>
      <c r="Q561" t="str">
        <f t="shared" si="34"/>
        <v/>
      </c>
      <c r="R561" t="str">
        <f t="shared" si="35"/>
        <v/>
      </c>
    </row>
    <row r="562" spans="1:18" x14ac:dyDescent="0.3">
      <c r="A562" t="s">
        <v>687</v>
      </c>
      <c r="B562">
        <v>1612789267</v>
      </c>
      <c r="C562">
        <v>2615650727</v>
      </c>
      <c r="D562">
        <v>216</v>
      </c>
      <c r="E562">
        <v>99231</v>
      </c>
      <c r="F562" t="s">
        <v>15</v>
      </c>
      <c r="G562">
        <v>178</v>
      </c>
      <c r="H562">
        <v>178</v>
      </c>
      <c r="I562" t="s">
        <v>23</v>
      </c>
      <c r="J562" t="s">
        <v>24</v>
      </c>
      <c r="K562" t="s">
        <v>18</v>
      </c>
      <c r="L562" t="s">
        <v>19</v>
      </c>
      <c r="M562" t="s">
        <v>26</v>
      </c>
      <c r="N562" s="1">
        <v>45451</v>
      </c>
      <c r="O562" t="str">
        <f t="shared" si="32"/>
        <v>Yes</v>
      </c>
      <c r="P562" t="str">
        <f t="shared" si="33"/>
        <v/>
      </c>
      <c r="Q562" t="str">
        <f t="shared" si="34"/>
        <v>Yes</v>
      </c>
      <c r="R562" t="str">
        <f t="shared" si="35"/>
        <v/>
      </c>
    </row>
    <row r="563" spans="1:18" x14ac:dyDescent="0.3">
      <c r="A563" t="s">
        <v>688</v>
      </c>
      <c r="B563">
        <v>7487998131</v>
      </c>
      <c r="C563">
        <v>8073714940</v>
      </c>
      <c r="D563">
        <v>217</v>
      </c>
      <c r="E563">
        <v>99221</v>
      </c>
      <c r="F563" t="s">
        <v>247</v>
      </c>
      <c r="G563">
        <v>208</v>
      </c>
      <c r="H563">
        <v>187</v>
      </c>
      <c r="I563" t="s">
        <v>29</v>
      </c>
      <c r="J563" t="s">
        <v>24</v>
      </c>
      <c r="K563" t="s">
        <v>65</v>
      </c>
      <c r="L563" t="s">
        <v>35</v>
      </c>
      <c r="M563" t="s">
        <v>26</v>
      </c>
      <c r="N563" s="1">
        <v>45490</v>
      </c>
      <c r="O563" t="str">
        <f t="shared" si="32"/>
        <v/>
      </c>
      <c r="P563" t="str">
        <f t="shared" si="33"/>
        <v/>
      </c>
      <c r="Q563" t="str">
        <f t="shared" si="34"/>
        <v/>
      </c>
      <c r="R563" t="str">
        <f t="shared" si="35"/>
        <v/>
      </c>
    </row>
    <row r="564" spans="1:18" x14ac:dyDescent="0.3">
      <c r="A564" t="s">
        <v>689</v>
      </c>
      <c r="B564">
        <v>5875023195</v>
      </c>
      <c r="C564">
        <v>3085769949</v>
      </c>
      <c r="D564">
        <v>163</v>
      </c>
      <c r="E564">
        <v>99222</v>
      </c>
      <c r="F564" t="s">
        <v>336</v>
      </c>
      <c r="G564">
        <v>153</v>
      </c>
      <c r="H564">
        <v>153</v>
      </c>
      <c r="I564" t="s">
        <v>33</v>
      </c>
      <c r="J564" t="s">
        <v>24</v>
      </c>
      <c r="K564" t="s">
        <v>25</v>
      </c>
      <c r="L564" t="s">
        <v>19</v>
      </c>
      <c r="M564" t="s">
        <v>26</v>
      </c>
      <c r="N564" s="1">
        <v>45499</v>
      </c>
      <c r="O564" t="str">
        <f t="shared" si="32"/>
        <v/>
      </c>
      <c r="P564" t="str">
        <f t="shared" si="33"/>
        <v/>
      </c>
      <c r="Q564" t="str">
        <f t="shared" si="34"/>
        <v>Yes</v>
      </c>
      <c r="R564" t="str">
        <f t="shared" si="35"/>
        <v/>
      </c>
    </row>
    <row r="565" spans="1:18" x14ac:dyDescent="0.3">
      <c r="A565" t="s">
        <v>690</v>
      </c>
      <c r="B565">
        <v>3455420288</v>
      </c>
      <c r="C565">
        <v>7286271529</v>
      </c>
      <c r="D565">
        <v>548</v>
      </c>
      <c r="E565">
        <v>99215</v>
      </c>
      <c r="F565" t="s">
        <v>97</v>
      </c>
      <c r="G565">
        <v>342</v>
      </c>
      <c r="H565">
        <v>291</v>
      </c>
      <c r="I565" t="s">
        <v>33</v>
      </c>
      <c r="J565" t="s">
        <v>20</v>
      </c>
      <c r="K565" t="s">
        <v>41</v>
      </c>
      <c r="L565" t="s">
        <v>19</v>
      </c>
      <c r="M565" t="s">
        <v>26</v>
      </c>
      <c r="N565" s="1">
        <v>45525</v>
      </c>
      <c r="O565" t="str">
        <f t="shared" si="32"/>
        <v/>
      </c>
      <c r="P565" t="str">
        <f t="shared" si="33"/>
        <v/>
      </c>
      <c r="Q565" t="str">
        <f t="shared" si="34"/>
        <v/>
      </c>
      <c r="R565" t="str">
        <f t="shared" si="35"/>
        <v/>
      </c>
    </row>
    <row r="566" spans="1:18" x14ac:dyDescent="0.3">
      <c r="A566" t="s">
        <v>691</v>
      </c>
      <c r="B566">
        <v>6535584638</v>
      </c>
      <c r="C566">
        <v>8374575909</v>
      </c>
      <c r="D566">
        <v>189</v>
      </c>
      <c r="E566">
        <v>99231</v>
      </c>
      <c r="F566" t="s">
        <v>22</v>
      </c>
      <c r="G566">
        <v>76</v>
      </c>
      <c r="H566">
        <v>76</v>
      </c>
      <c r="I566" t="s">
        <v>23</v>
      </c>
      <c r="J566" t="s">
        <v>24</v>
      </c>
      <c r="K566" t="s">
        <v>25</v>
      </c>
      <c r="L566" t="s">
        <v>19</v>
      </c>
      <c r="M566" t="s">
        <v>26</v>
      </c>
      <c r="N566" s="1">
        <v>45513</v>
      </c>
      <c r="O566" t="str">
        <f t="shared" si="32"/>
        <v/>
      </c>
      <c r="P566" t="str">
        <f t="shared" si="33"/>
        <v/>
      </c>
      <c r="Q566" t="str">
        <f t="shared" si="34"/>
        <v>Yes</v>
      </c>
      <c r="R566" t="str">
        <f t="shared" si="35"/>
        <v/>
      </c>
    </row>
    <row r="567" spans="1:18" x14ac:dyDescent="0.3">
      <c r="A567" t="s">
        <v>692</v>
      </c>
      <c r="B567">
        <v>1546641693</v>
      </c>
      <c r="C567">
        <v>1931021059</v>
      </c>
      <c r="D567">
        <v>305</v>
      </c>
      <c r="E567">
        <v>99213</v>
      </c>
      <c r="F567" t="s">
        <v>155</v>
      </c>
      <c r="G567">
        <v>193</v>
      </c>
      <c r="H567">
        <v>153</v>
      </c>
      <c r="I567" t="s">
        <v>29</v>
      </c>
      <c r="J567" t="s">
        <v>17</v>
      </c>
      <c r="K567" t="s">
        <v>25</v>
      </c>
      <c r="L567" t="s">
        <v>35</v>
      </c>
      <c r="M567" t="s">
        <v>24</v>
      </c>
      <c r="N567" s="1">
        <v>45500</v>
      </c>
      <c r="O567" t="str">
        <f t="shared" si="32"/>
        <v/>
      </c>
      <c r="P567" t="str">
        <f t="shared" si="33"/>
        <v/>
      </c>
      <c r="Q567" t="str">
        <f t="shared" si="34"/>
        <v/>
      </c>
      <c r="R567" t="str">
        <f t="shared" si="35"/>
        <v/>
      </c>
    </row>
    <row r="568" spans="1:18" x14ac:dyDescent="0.3">
      <c r="A568" t="s">
        <v>693</v>
      </c>
      <c r="B568">
        <v>4031482710</v>
      </c>
      <c r="C568">
        <v>6838758817</v>
      </c>
      <c r="D568">
        <v>446</v>
      </c>
      <c r="E568">
        <v>99232</v>
      </c>
      <c r="F568" t="s">
        <v>217</v>
      </c>
      <c r="G568">
        <v>496</v>
      </c>
      <c r="H568">
        <v>440</v>
      </c>
      <c r="I568" t="s">
        <v>23</v>
      </c>
      <c r="J568" t="s">
        <v>20</v>
      </c>
      <c r="K568" t="s">
        <v>38</v>
      </c>
      <c r="L568" t="s">
        <v>19</v>
      </c>
      <c r="M568" t="s">
        <v>26</v>
      </c>
      <c r="N568" s="1">
        <v>45555</v>
      </c>
      <c r="O568" t="str">
        <f t="shared" si="32"/>
        <v/>
      </c>
      <c r="P568" t="str">
        <f t="shared" si="33"/>
        <v/>
      </c>
      <c r="Q568" t="str">
        <f t="shared" si="34"/>
        <v/>
      </c>
      <c r="R568" t="str">
        <f t="shared" si="35"/>
        <v/>
      </c>
    </row>
    <row r="569" spans="1:18" x14ac:dyDescent="0.3">
      <c r="A569" t="s">
        <v>694</v>
      </c>
      <c r="B569">
        <v>9292092126</v>
      </c>
      <c r="C569">
        <v>496612886</v>
      </c>
      <c r="D569">
        <v>211</v>
      </c>
      <c r="E569">
        <v>99233</v>
      </c>
      <c r="F569" t="s">
        <v>241</v>
      </c>
      <c r="G569">
        <v>151</v>
      </c>
      <c r="H569">
        <v>121</v>
      </c>
      <c r="I569" t="s">
        <v>33</v>
      </c>
      <c r="J569" t="s">
        <v>17</v>
      </c>
      <c r="K569" t="s">
        <v>65</v>
      </c>
      <c r="L569" t="s">
        <v>35</v>
      </c>
      <c r="M569" t="s">
        <v>20</v>
      </c>
      <c r="N569" s="1">
        <v>45525</v>
      </c>
      <c r="O569" t="str">
        <f t="shared" si="32"/>
        <v/>
      </c>
      <c r="P569" t="str">
        <f t="shared" si="33"/>
        <v/>
      </c>
      <c r="Q569" t="str">
        <f t="shared" si="34"/>
        <v/>
      </c>
      <c r="R569" t="str">
        <f t="shared" si="35"/>
        <v/>
      </c>
    </row>
    <row r="570" spans="1:18" x14ac:dyDescent="0.3">
      <c r="A570" t="s">
        <v>695</v>
      </c>
      <c r="B570">
        <v>7350195298</v>
      </c>
      <c r="C570">
        <v>9594603890</v>
      </c>
      <c r="D570">
        <v>245</v>
      </c>
      <c r="E570">
        <v>99214</v>
      </c>
      <c r="F570" t="s">
        <v>155</v>
      </c>
      <c r="G570">
        <v>129</v>
      </c>
      <c r="H570">
        <v>112</v>
      </c>
      <c r="I570" t="s">
        <v>33</v>
      </c>
      <c r="J570" t="s">
        <v>17</v>
      </c>
      <c r="K570" t="s">
        <v>38</v>
      </c>
      <c r="L570" t="s">
        <v>19</v>
      </c>
      <c r="M570" t="s">
        <v>20</v>
      </c>
      <c r="N570" s="1">
        <v>45568</v>
      </c>
      <c r="O570" t="str">
        <f t="shared" si="32"/>
        <v/>
      </c>
      <c r="P570" t="str">
        <f t="shared" si="33"/>
        <v/>
      </c>
      <c r="Q570" t="str">
        <f t="shared" si="34"/>
        <v/>
      </c>
      <c r="R570" t="str">
        <f t="shared" si="35"/>
        <v/>
      </c>
    </row>
    <row r="571" spans="1:18" x14ac:dyDescent="0.3">
      <c r="A571" t="s">
        <v>696</v>
      </c>
      <c r="B571">
        <v>9149963577</v>
      </c>
      <c r="C571">
        <v>8204495879</v>
      </c>
      <c r="D571">
        <v>263</v>
      </c>
      <c r="E571">
        <v>99232</v>
      </c>
      <c r="F571" t="s">
        <v>187</v>
      </c>
      <c r="G571">
        <v>130</v>
      </c>
      <c r="H571">
        <v>96</v>
      </c>
      <c r="I571" t="s">
        <v>29</v>
      </c>
      <c r="J571" t="s">
        <v>24</v>
      </c>
      <c r="K571" t="s">
        <v>60</v>
      </c>
      <c r="L571" t="s">
        <v>19</v>
      </c>
      <c r="M571" t="s">
        <v>26</v>
      </c>
      <c r="N571" s="1">
        <v>45526</v>
      </c>
      <c r="O571" t="str">
        <f t="shared" si="32"/>
        <v/>
      </c>
      <c r="P571" t="str">
        <f t="shared" si="33"/>
        <v/>
      </c>
      <c r="Q571" t="str">
        <f t="shared" si="34"/>
        <v>Yes</v>
      </c>
      <c r="R571" t="str">
        <f t="shared" si="35"/>
        <v/>
      </c>
    </row>
    <row r="572" spans="1:18" x14ac:dyDescent="0.3">
      <c r="A572" t="s">
        <v>697</v>
      </c>
      <c r="B572">
        <v>1471448665</v>
      </c>
      <c r="C572">
        <v>3682648885</v>
      </c>
      <c r="D572">
        <v>101</v>
      </c>
      <c r="E572">
        <v>99221</v>
      </c>
      <c r="F572" t="s">
        <v>227</v>
      </c>
      <c r="G572">
        <v>102</v>
      </c>
      <c r="H572">
        <v>102</v>
      </c>
      <c r="I572" t="s">
        <v>23</v>
      </c>
      <c r="J572" t="s">
        <v>20</v>
      </c>
      <c r="K572" t="s">
        <v>38</v>
      </c>
      <c r="L572" t="s">
        <v>35</v>
      </c>
      <c r="M572" t="s">
        <v>24</v>
      </c>
      <c r="N572" s="1">
        <v>45562</v>
      </c>
      <c r="O572" t="str">
        <f t="shared" si="32"/>
        <v/>
      </c>
      <c r="P572" t="str">
        <f t="shared" si="33"/>
        <v/>
      </c>
      <c r="Q572" t="str">
        <f t="shared" si="34"/>
        <v/>
      </c>
      <c r="R572" t="str">
        <f t="shared" si="35"/>
        <v/>
      </c>
    </row>
    <row r="573" spans="1:18" x14ac:dyDescent="0.3">
      <c r="A573" t="s">
        <v>698</v>
      </c>
      <c r="B573">
        <v>6060567002</v>
      </c>
      <c r="C573">
        <v>4180307806</v>
      </c>
      <c r="D573">
        <v>158</v>
      </c>
      <c r="E573">
        <v>99221</v>
      </c>
      <c r="F573" t="s">
        <v>43</v>
      </c>
      <c r="G573">
        <v>109</v>
      </c>
      <c r="H573">
        <v>105</v>
      </c>
      <c r="I573" t="s">
        <v>16</v>
      </c>
      <c r="J573" t="s">
        <v>17</v>
      </c>
      <c r="K573" t="s">
        <v>30</v>
      </c>
      <c r="L573" t="s">
        <v>35</v>
      </c>
      <c r="M573" t="s">
        <v>20</v>
      </c>
      <c r="N573" s="1">
        <v>45533</v>
      </c>
      <c r="O573" t="str">
        <f t="shared" si="32"/>
        <v/>
      </c>
      <c r="P573" t="str">
        <f t="shared" si="33"/>
        <v/>
      </c>
      <c r="Q573" t="str">
        <f t="shared" si="34"/>
        <v/>
      </c>
      <c r="R573" t="str">
        <f t="shared" si="35"/>
        <v/>
      </c>
    </row>
    <row r="574" spans="1:18" x14ac:dyDescent="0.3">
      <c r="A574" t="s">
        <v>699</v>
      </c>
      <c r="B574">
        <v>2216245486</v>
      </c>
      <c r="C574">
        <v>478428518</v>
      </c>
      <c r="D574">
        <v>201</v>
      </c>
      <c r="E574">
        <v>99223</v>
      </c>
      <c r="F574" t="s">
        <v>22</v>
      </c>
      <c r="G574">
        <v>166</v>
      </c>
      <c r="H574">
        <v>148</v>
      </c>
      <c r="I574" t="s">
        <v>29</v>
      </c>
      <c r="J574" t="s">
        <v>24</v>
      </c>
      <c r="K574" t="s">
        <v>44</v>
      </c>
      <c r="L574" t="s">
        <v>19</v>
      </c>
      <c r="M574" t="s">
        <v>24</v>
      </c>
      <c r="N574" s="1">
        <v>45550</v>
      </c>
      <c r="O574" t="str">
        <f t="shared" si="32"/>
        <v/>
      </c>
      <c r="P574" t="str">
        <f t="shared" si="33"/>
        <v/>
      </c>
      <c r="Q574" t="str">
        <f t="shared" si="34"/>
        <v>Yes</v>
      </c>
      <c r="R574" t="str">
        <f t="shared" si="35"/>
        <v/>
      </c>
    </row>
    <row r="575" spans="1:18" x14ac:dyDescent="0.3">
      <c r="A575" t="s">
        <v>700</v>
      </c>
      <c r="B575">
        <v>9689539181</v>
      </c>
      <c r="C575">
        <v>1827330484</v>
      </c>
      <c r="D575">
        <v>283</v>
      </c>
      <c r="E575">
        <v>99233</v>
      </c>
      <c r="F575" t="s">
        <v>114</v>
      </c>
      <c r="G575">
        <v>234</v>
      </c>
      <c r="H575">
        <v>234</v>
      </c>
      <c r="I575" t="s">
        <v>29</v>
      </c>
      <c r="J575" t="s">
        <v>24</v>
      </c>
      <c r="K575" t="s">
        <v>41</v>
      </c>
      <c r="L575" t="s">
        <v>35</v>
      </c>
      <c r="M575" t="s">
        <v>26</v>
      </c>
      <c r="N575" s="1">
        <v>45505</v>
      </c>
      <c r="O575" t="str">
        <f t="shared" si="32"/>
        <v/>
      </c>
      <c r="P575" t="str">
        <f t="shared" si="33"/>
        <v/>
      </c>
      <c r="Q575" t="str">
        <f t="shared" si="34"/>
        <v/>
      </c>
      <c r="R575" t="str">
        <f t="shared" si="35"/>
        <v/>
      </c>
    </row>
    <row r="576" spans="1:18" x14ac:dyDescent="0.3">
      <c r="A576" t="s">
        <v>701</v>
      </c>
      <c r="B576">
        <v>8596021781</v>
      </c>
      <c r="C576">
        <v>9234080251</v>
      </c>
      <c r="D576">
        <v>312</v>
      </c>
      <c r="E576">
        <v>99223</v>
      </c>
      <c r="F576" t="s">
        <v>97</v>
      </c>
      <c r="G576">
        <v>140</v>
      </c>
      <c r="H576">
        <v>127</v>
      </c>
      <c r="I576" t="s">
        <v>23</v>
      </c>
      <c r="J576" t="s">
        <v>20</v>
      </c>
      <c r="K576" t="s">
        <v>38</v>
      </c>
      <c r="L576" t="s">
        <v>19</v>
      </c>
      <c r="M576" t="s">
        <v>24</v>
      </c>
      <c r="N576" s="1">
        <v>45562</v>
      </c>
      <c r="O576" t="str">
        <f t="shared" si="32"/>
        <v/>
      </c>
      <c r="P576" t="str">
        <f t="shared" si="33"/>
        <v/>
      </c>
      <c r="Q576" t="str">
        <f t="shared" si="34"/>
        <v/>
      </c>
      <c r="R576" t="str">
        <f t="shared" si="35"/>
        <v/>
      </c>
    </row>
    <row r="577" spans="1:18" x14ac:dyDescent="0.3">
      <c r="A577" t="s">
        <v>702</v>
      </c>
      <c r="B577">
        <v>8554259252</v>
      </c>
      <c r="C577">
        <v>4301315429</v>
      </c>
      <c r="D577">
        <v>483</v>
      </c>
      <c r="E577">
        <v>99213</v>
      </c>
      <c r="F577" t="s">
        <v>201</v>
      </c>
      <c r="G577">
        <v>278</v>
      </c>
      <c r="H577">
        <v>251</v>
      </c>
      <c r="I577" t="s">
        <v>29</v>
      </c>
      <c r="J577" t="s">
        <v>24</v>
      </c>
      <c r="K577" t="s">
        <v>60</v>
      </c>
      <c r="L577" t="s">
        <v>19</v>
      </c>
      <c r="M577" t="s">
        <v>24</v>
      </c>
      <c r="N577" s="1">
        <v>45601</v>
      </c>
      <c r="O577" t="str">
        <f t="shared" si="32"/>
        <v/>
      </c>
      <c r="P577" t="str">
        <f t="shared" si="33"/>
        <v/>
      </c>
      <c r="Q577" t="str">
        <f t="shared" si="34"/>
        <v>Yes</v>
      </c>
      <c r="R577" t="str">
        <f t="shared" si="35"/>
        <v/>
      </c>
    </row>
    <row r="578" spans="1:18" x14ac:dyDescent="0.3">
      <c r="A578" t="s">
        <v>703</v>
      </c>
      <c r="B578">
        <v>3213127164</v>
      </c>
      <c r="C578">
        <v>2413406518</v>
      </c>
      <c r="D578">
        <v>223</v>
      </c>
      <c r="E578">
        <v>99232</v>
      </c>
      <c r="F578" t="s">
        <v>187</v>
      </c>
      <c r="G578">
        <v>169</v>
      </c>
      <c r="H578">
        <v>158</v>
      </c>
      <c r="I578" t="s">
        <v>23</v>
      </c>
      <c r="J578" t="s">
        <v>24</v>
      </c>
      <c r="K578" t="s">
        <v>44</v>
      </c>
      <c r="L578" t="s">
        <v>19</v>
      </c>
      <c r="M578" t="s">
        <v>26</v>
      </c>
      <c r="N578" s="1">
        <v>45460</v>
      </c>
      <c r="O578" t="str">
        <f t="shared" si="32"/>
        <v/>
      </c>
      <c r="P578" t="str">
        <f t="shared" si="33"/>
        <v/>
      </c>
      <c r="Q578" t="str">
        <f t="shared" si="34"/>
        <v>Yes</v>
      </c>
      <c r="R578" t="str">
        <f t="shared" si="35"/>
        <v/>
      </c>
    </row>
    <row r="579" spans="1:18" x14ac:dyDescent="0.3">
      <c r="A579" t="s">
        <v>704</v>
      </c>
      <c r="B579">
        <v>9449672524</v>
      </c>
      <c r="C579">
        <v>2748517591</v>
      </c>
      <c r="D579">
        <v>342</v>
      </c>
      <c r="E579">
        <v>99214</v>
      </c>
      <c r="F579" t="s">
        <v>103</v>
      </c>
      <c r="G579">
        <v>225</v>
      </c>
      <c r="H579">
        <v>218</v>
      </c>
      <c r="I579" t="s">
        <v>16</v>
      </c>
      <c r="J579" t="s">
        <v>24</v>
      </c>
      <c r="K579" t="s">
        <v>34</v>
      </c>
      <c r="L579" t="s">
        <v>19</v>
      </c>
      <c r="M579" t="s">
        <v>26</v>
      </c>
      <c r="N579" s="1">
        <v>45521</v>
      </c>
      <c r="O579" t="str">
        <f t="shared" ref="O579:O642" si="36">IF(F579="Unknown", "Yes", "")</f>
        <v/>
      </c>
      <c r="P579" t="str">
        <f t="shared" ref="P579:P642" si="37">IF(H579=0, "Yes", "")</f>
        <v/>
      </c>
      <c r="Q579" t="str">
        <f t="shared" ref="Q579:Q642" si="38">IF(AND(J579="Paid", L579="Yes"), "Yes", "")</f>
        <v>Yes</v>
      </c>
      <c r="R579" t="str">
        <f t="shared" ref="R579:R642" si="39">IF(AND(J579="Denied", K579="Unspecified"),"Yes","")</f>
        <v/>
      </c>
    </row>
    <row r="580" spans="1:18" x14ac:dyDescent="0.3">
      <c r="A580" t="s">
        <v>705</v>
      </c>
      <c r="B580">
        <v>549978045</v>
      </c>
      <c r="C580">
        <v>3913451998</v>
      </c>
      <c r="D580">
        <v>408</v>
      </c>
      <c r="E580">
        <v>99214</v>
      </c>
      <c r="F580" t="s">
        <v>75</v>
      </c>
      <c r="G580">
        <v>291</v>
      </c>
      <c r="H580">
        <v>233</v>
      </c>
      <c r="I580" t="s">
        <v>33</v>
      </c>
      <c r="J580" t="s">
        <v>24</v>
      </c>
      <c r="K580" t="s">
        <v>65</v>
      </c>
      <c r="L580" t="s">
        <v>35</v>
      </c>
      <c r="M580" t="s">
        <v>24</v>
      </c>
      <c r="N580" s="1">
        <v>45563</v>
      </c>
      <c r="O580" t="str">
        <f t="shared" si="36"/>
        <v/>
      </c>
      <c r="P580" t="str">
        <f t="shared" si="37"/>
        <v/>
      </c>
      <c r="Q580" t="str">
        <f t="shared" si="38"/>
        <v/>
      </c>
      <c r="R580" t="str">
        <f t="shared" si="39"/>
        <v/>
      </c>
    </row>
    <row r="581" spans="1:18" x14ac:dyDescent="0.3">
      <c r="A581" t="s">
        <v>706</v>
      </c>
      <c r="B581">
        <v>8940428406</v>
      </c>
      <c r="C581">
        <v>7513522327</v>
      </c>
      <c r="D581">
        <v>363</v>
      </c>
      <c r="E581">
        <v>99221</v>
      </c>
      <c r="F581" t="s">
        <v>131</v>
      </c>
      <c r="G581">
        <v>310</v>
      </c>
      <c r="H581">
        <v>291</v>
      </c>
      <c r="I581" t="s">
        <v>33</v>
      </c>
      <c r="J581" t="s">
        <v>24</v>
      </c>
      <c r="K581" t="s">
        <v>44</v>
      </c>
      <c r="L581" t="s">
        <v>19</v>
      </c>
      <c r="M581" t="s">
        <v>26</v>
      </c>
      <c r="N581" s="1">
        <v>45439</v>
      </c>
      <c r="O581" t="str">
        <f t="shared" si="36"/>
        <v/>
      </c>
      <c r="P581" t="str">
        <f t="shared" si="37"/>
        <v/>
      </c>
      <c r="Q581" t="str">
        <f t="shared" si="38"/>
        <v>Yes</v>
      </c>
      <c r="R581" t="str">
        <f t="shared" si="39"/>
        <v/>
      </c>
    </row>
    <row r="582" spans="1:18" x14ac:dyDescent="0.3">
      <c r="A582" t="s">
        <v>707</v>
      </c>
      <c r="B582">
        <v>8048684460</v>
      </c>
      <c r="C582">
        <v>1461089248</v>
      </c>
      <c r="D582">
        <v>275</v>
      </c>
      <c r="E582">
        <v>99222</v>
      </c>
      <c r="F582" t="s">
        <v>270</v>
      </c>
      <c r="G582">
        <v>201</v>
      </c>
      <c r="H582">
        <v>118</v>
      </c>
      <c r="I582" t="s">
        <v>16</v>
      </c>
      <c r="J582" t="s">
        <v>24</v>
      </c>
      <c r="K582" t="s">
        <v>38</v>
      </c>
      <c r="L582" t="s">
        <v>35</v>
      </c>
      <c r="M582" t="s">
        <v>24</v>
      </c>
      <c r="N582" s="1">
        <v>45466</v>
      </c>
      <c r="O582" t="str">
        <f t="shared" si="36"/>
        <v/>
      </c>
      <c r="P582" t="str">
        <f t="shared" si="37"/>
        <v/>
      </c>
      <c r="Q582" t="str">
        <f t="shared" si="38"/>
        <v/>
      </c>
      <c r="R582" t="str">
        <f t="shared" si="39"/>
        <v/>
      </c>
    </row>
    <row r="583" spans="1:18" x14ac:dyDescent="0.3">
      <c r="A583" t="s">
        <v>708</v>
      </c>
      <c r="B583">
        <v>8946360601</v>
      </c>
      <c r="C583">
        <v>9796811637</v>
      </c>
      <c r="D583">
        <v>365</v>
      </c>
      <c r="E583">
        <v>99222</v>
      </c>
      <c r="F583" t="s">
        <v>214</v>
      </c>
      <c r="G583">
        <v>250</v>
      </c>
      <c r="H583">
        <v>247</v>
      </c>
      <c r="I583" t="s">
        <v>33</v>
      </c>
      <c r="J583" t="s">
        <v>20</v>
      </c>
      <c r="K583" t="s">
        <v>60</v>
      </c>
      <c r="L583" t="s">
        <v>35</v>
      </c>
      <c r="M583" t="s">
        <v>20</v>
      </c>
      <c r="N583" s="1">
        <v>45422</v>
      </c>
      <c r="O583" t="str">
        <f t="shared" si="36"/>
        <v/>
      </c>
      <c r="P583" t="str">
        <f t="shared" si="37"/>
        <v/>
      </c>
      <c r="Q583" t="str">
        <f t="shared" si="38"/>
        <v/>
      </c>
      <c r="R583" t="str">
        <f t="shared" si="39"/>
        <v/>
      </c>
    </row>
    <row r="584" spans="1:18" x14ac:dyDescent="0.3">
      <c r="A584" t="s">
        <v>709</v>
      </c>
      <c r="B584">
        <v>5371025051</v>
      </c>
      <c r="C584">
        <v>263943201</v>
      </c>
      <c r="D584">
        <v>97</v>
      </c>
      <c r="E584">
        <v>99213</v>
      </c>
      <c r="F584" t="s">
        <v>549</v>
      </c>
      <c r="G584">
        <v>122</v>
      </c>
      <c r="H584">
        <v>68</v>
      </c>
      <c r="I584" t="s">
        <v>23</v>
      </c>
      <c r="J584" t="s">
        <v>17</v>
      </c>
      <c r="K584" t="s">
        <v>41</v>
      </c>
      <c r="L584" t="s">
        <v>19</v>
      </c>
      <c r="M584" t="s">
        <v>20</v>
      </c>
      <c r="N584" s="1">
        <v>45502</v>
      </c>
      <c r="O584" t="str">
        <f t="shared" si="36"/>
        <v/>
      </c>
      <c r="P584" t="str">
        <f t="shared" si="37"/>
        <v/>
      </c>
      <c r="Q584" t="str">
        <f t="shared" si="38"/>
        <v/>
      </c>
      <c r="R584" t="str">
        <f t="shared" si="39"/>
        <v/>
      </c>
    </row>
    <row r="585" spans="1:18" x14ac:dyDescent="0.3">
      <c r="A585" t="s">
        <v>710</v>
      </c>
      <c r="B585">
        <v>7933652528</v>
      </c>
      <c r="C585">
        <v>2435590086</v>
      </c>
      <c r="D585">
        <v>342</v>
      </c>
      <c r="E585">
        <v>99221</v>
      </c>
      <c r="F585" t="s">
        <v>408</v>
      </c>
      <c r="G585">
        <v>258</v>
      </c>
      <c r="H585">
        <v>251</v>
      </c>
      <c r="I585" t="s">
        <v>16</v>
      </c>
      <c r="J585" t="s">
        <v>24</v>
      </c>
      <c r="K585" t="s">
        <v>38</v>
      </c>
      <c r="L585" t="s">
        <v>35</v>
      </c>
      <c r="M585" t="s">
        <v>26</v>
      </c>
      <c r="N585" s="1">
        <v>45414</v>
      </c>
      <c r="O585" t="str">
        <f t="shared" si="36"/>
        <v/>
      </c>
      <c r="P585" t="str">
        <f t="shared" si="37"/>
        <v/>
      </c>
      <c r="Q585" t="str">
        <f t="shared" si="38"/>
        <v/>
      </c>
      <c r="R585" t="str">
        <f t="shared" si="39"/>
        <v/>
      </c>
    </row>
    <row r="586" spans="1:18" x14ac:dyDescent="0.3">
      <c r="A586" t="s">
        <v>711</v>
      </c>
      <c r="B586">
        <v>5989863224</v>
      </c>
      <c r="C586">
        <v>2538017122</v>
      </c>
      <c r="D586">
        <v>312</v>
      </c>
      <c r="E586">
        <v>99215</v>
      </c>
      <c r="F586" t="s">
        <v>415</v>
      </c>
      <c r="G586">
        <v>262</v>
      </c>
      <c r="H586">
        <v>262</v>
      </c>
      <c r="I586" t="s">
        <v>33</v>
      </c>
      <c r="J586" t="s">
        <v>17</v>
      </c>
      <c r="K586" t="s">
        <v>30</v>
      </c>
      <c r="L586" t="s">
        <v>19</v>
      </c>
      <c r="M586" t="s">
        <v>20</v>
      </c>
      <c r="N586" s="1">
        <v>45564</v>
      </c>
      <c r="O586" t="str">
        <f t="shared" si="36"/>
        <v/>
      </c>
      <c r="P586" t="str">
        <f t="shared" si="37"/>
        <v/>
      </c>
      <c r="Q586" t="str">
        <f t="shared" si="38"/>
        <v/>
      </c>
      <c r="R586" t="str">
        <f t="shared" si="39"/>
        <v/>
      </c>
    </row>
    <row r="587" spans="1:18" x14ac:dyDescent="0.3">
      <c r="A587" t="s">
        <v>712</v>
      </c>
      <c r="B587">
        <v>9598748912</v>
      </c>
      <c r="C587">
        <v>9555606072</v>
      </c>
      <c r="D587">
        <v>515</v>
      </c>
      <c r="E587">
        <v>99231</v>
      </c>
      <c r="F587" t="s">
        <v>15</v>
      </c>
      <c r="G587">
        <v>373</v>
      </c>
      <c r="H587">
        <v>373</v>
      </c>
      <c r="I587" t="s">
        <v>33</v>
      </c>
      <c r="J587" t="s">
        <v>20</v>
      </c>
      <c r="K587" t="s">
        <v>18</v>
      </c>
      <c r="L587" t="s">
        <v>19</v>
      </c>
      <c r="M587" t="s">
        <v>20</v>
      </c>
      <c r="N587" s="1">
        <v>45498</v>
      </c>
      <c r="O587" t="str">
        <f t="shared" si="36"/>
        <v>Yes</v>
      </c>
      <c r="P587" t="str">
        <f t="shared" si="37"/>
        <v/>
      </c>
      <c r="Q587" t="str">
        <f t="shared" si="38"/>
        <v/>
      </c>
      <c r="R587" t="str">
        <f t="shared" si="39"/>
        <v>Yes</v>
      </c>
    </row>
    <row r="588" spans="1:18" x14ac:dyDescent="0.3">
      <c r="A588" t="s">
        <v>713</v>
      </c>
      <c r="B588">
        <v>2363625802</v>
      </c>
      <c r="C588">
        <v>2756460824</v>
      </c>
      <c r="D588">
        <v>400</v>
      </c>
      <c r="E588">
        <v>99232</v>
      </c>
      <c r="F588" t="s">
        <v>204</v>
      </c>
      <c r="G588">
        <v>261</v>
      </c>
      <c r="H588">
        <v>187</v>
      </c>
      <c r="I588" t="s">
        <v>23</v>
      </c>
      <c r="J588" t="s">
        <v>17</v>
      </c>
      <c r="K588" t="s">
        <v>25</v>
      </c>
      <c r="L588" t="s">
        <v>35</v>
      </c>
      <c r="M588" t="s">
        <v>26</v>
      </c>
      <c r="N588" s="1">
        <v>45445</v>
      </c>
      <c r="O588" t="str">
        <f t="shared" si="36"/>
        <v/>
      </c>
      <c r="P588" t="str">
        <f t="shared" si="37"/>
        <v/>
      </c>
      <c r="Q588" t="str">
        <f t="shared" si="38"/>
        <v/>
      </c>
      <c r="R588" t="str">
        <f t="shared" si="39"/>
        <v/>
      </c>
    </row>
    <row r="589" spans="1:18" x14ac:dyDescent="0.3">
      <c r="A589" t="s">
        <v>714</v>
      </c>
      <c r="B589">
        <v>2962999561</v>
      </c>
      <c r="C589">
        <v>7531359236</v>
      </c>
      <c r="D589">
        <v>574</v>
      </c>
      <c r="E589">
        <v>99213</v>
      </c>
      <c r="F589" t="s">
        <v>676</v>
      </c>
      <c r="G589">
        <v>418</v>
      </c>
      <c r="H589">
        <v>364</v>
      </c>
      <c r="I589" t="s">
        <v>16</v>
      </c>
      <c r="J589" t="s">
        <v>17</v>
      </c>
      <c r="K589" t="s">
        <v>41</v>
      </c>
      <c r="L589" t="s">
        <v>19</v>
      </c>
      <c r="M589" t="s">
        <v>20</v>
      </c>
      <c r="N589" s="1">
        <v>45630</v>
      </c>
      <c r="O589" t="str">
        <f t="shared" si="36"/>
        <v/>
      </c>
      <c r="P589" t="str">
        <f t="shared" si="37"/>
        <v/>
      </c>
      <c r="Q589" t="str">
        <f t="shared" si="38"/>
        <v/>
      </c>
      <c r="R589" t="str">
        <f t="shared" si="39"/>
        <v/>
      </c>
    </row>
    <row r="590" spans="1:18" x14ac:dyDescent="0.3">
      <c r="A590" t="s">
        <v>715</v>
      </c>
      <c r="B590">
        <v>9732827678</v>
      </c>
      <c r="C590">
        <v>3450605845</v>
      </c>
      <c r="D590">
        <v>323</v>
      </c>
      <c r="E590">
        <v>99213</v>
      </c>
      <c r="F590" t="s">
        <v>131</v>
      </c>
      <c r="G590">
        <v>251</v>
      </c>
      <c r="H590">
        <v>190</v>
      </c>
      <c r="I590" t="s">
        <v>29</v>
      </c>
      <c r="J590" t="s">
        <v>17</v>
      </c>
      <c r="K590" t="s">
        <v>44</v>
      </c>
      <c r="L590" t="s">
        <v>35</v>
      </c>
      <c r="M590" t="s">
        <v>20</v>
      </c>
      <c r="N590" s="1">
        <v>45495</v>
      </c>
      <c r="O590" t="str">
        <f t="shared" si="36"/>
        <v/>
      </c>
      <c r="P590" t="str">
        <f t="shared" si="37"/>
        <v/>
      </c>
      <c r="Q590" t="str">
        <f t="shared" si="38"/>
        <v/>
      </c>
      <c r="R590" t="str">
        <f t="shared" si="39"/>
        <v/>
      </c>
    </row>
    <row r="591" spans="1:18" x14ac:dyDescent="0.3">
      <c r="A591" t="s">
        <v>716</v>
      </c>
      <c r="B591">
        <v>5306270625</v>
      </c>
      <c r="C591">
        <v>7198951816</v>
      </c>
      <c r="D591">
        <v>212</v>
      </c>
      <c r="E591">
        <v>99215</v>
      </c>
      <c r="F591" t="s">
        <v>586</v>
      </c>
      <c r="G591">
        <v>213</v>
      </c>
      <c r="H591">
        <v>196</v>
      </c>
      <c r="I591" t="s">
        <v>16</v>
      </c>
      <c r="J591" t="s">
        <v>24</v>
      </c>
      <c r="K591" t="s">
        <v>34</v>
      </c>
      <c r="L591" t="s">
        <v>35</v>
      </c>
      <c r="M591" t="s">
        <v>24</v>
      </c>
      <c r="N591" s="1">
        <v>45511</v>
      </c>
      <c r="O591" t="str">
        <f t="shared" si="36"/>
        <v/>
      </c>
      <c r="P591" t="str">
        <f t="shared" si="37"/>
        <v/>
      </c>
      <c r="Q591" t="str">
        <f t="shared" si="38"/>
        <v/>
      </c>
      <c r="R591" t="str">
        <f t="shared" si="39"/>
        <v/>
      </c>
    </row>
    <row r="592" spans="1:18" x14ac:dyDescent="0.3">
      <c r="A592" t="s">
        <v>717</v>
      </c>
      <c r="B592">
        <v>3097665892</v>
      </c>
      <c r="C592">
        <v>2156203825</v>
      </c>
      <c r="D592">
        <v>307</v>
      </c>
      <c r="E592">
        <v>99221</v>
      </c>
      <c r="F592" t="s">
        <v>97</v>
      </c>
      <c r="G592">
        <v>227</v>
      </c>
      <c r="H592">
        <v>202</v>
      </c>
      <c r="I592" t="s">
        <v>33</v>
      </c>
      <c r="J592" t="s">
        <v>24</v>
      </c>
      <c r="K592" t="s">
        <v>34</v>
      </c>
      <c r="L592" t="s">
        <v>19</v>
      </c>
      <c r="M592" t="s">
        <v>26</v>
      </c>
      <c r="N592" s="1">
        <v>45552</v>
      </c>
      <c r="O592" t="str">
        <f t="shared" si="36"/>
        <v/>
      </c>
      <c r="P592" t="str">
        <f t="shared" si="37"/>
        <v/>
      </c>
      <c r="Q592" t="str">
        <f t="shared" si="38"/>
        <v>Yes</v>
      </c>
      <c r="R592" t="str">
        <f t="shared" si="39"/>
        <v/>
      </c>
    </row>
    <row r="593" spans="1:18" x14ac:dyDescent="0.3">
      <c r="A593" t="s">
        <v>718</v>
      </c>
      <c r="B593">
        <v>9932025936</v>
      </c>
      <c r="C593">
        <v>1875893013</v>
      </c>
      <c r="D593">
        <v>169</v>
      </c>
      <c r="E593">
        <v>99215</v>
      </c>
      <c r="F593" t="s">
        <v>217</v>
      </c>
      <c r="G593">
        <v>50</v>
      </c>
      <c r="H593">
        <v>50</v>
      </c>
      <c r="I593" t="s">
        <v>33</v>
      </c>
      <c r="J593" t="s">
        <v>17</v>
      </c>
      <c r="K593" t="s">
        <v>25</v>
      </c>
      <c r="L593" t="s">
        <v>19</v>
      </c>
      <c r="M593" t="s">
        <v>20</v>
      </c>
      <c r="N593" s="1">
        <v>45475</v>
      </c>
      <c r="O593" t="str">
        <f t="shared" si="36"/>
        <v/>
      </c>
      <c r="P593" t="str">
        <f t="shared" si="37"/>
        <v/>
      </c>
      <c r="Q593" t="str">
        <f t="shared" si="38"/>
        <v/>
      </c>
      <c r="R593" t="str">
        <f t="shared" si="39"/>
        <v/>
      </c>
    </row>
    <row r="594" spans="1:18" x14ac:dyDescent="0.3">
      <c r="A594" t="s">
        <v>719</v>
      </c>
      <c r="B594">
        <v>7280393651</v>
      </c>
      <c r="C594">
        <v>6640474615</v>
      </c>
      <c r="D594">
        <v>437</v>
      </c>
      <c r="E594">
        <v>99221</v>
      </c>
      <c r="F594" t="s">
        <v>164</v>
      </c>
      <c r="G594">
        <v>219</v>
      </c>
      <c r="H594">
        <v>219</v>
      </c>
      <c r="I594" t="s">
        <v>23</v>
      </c>
      <c r="J594" t="s">
        <v>20</v>
      </c>
      <c r="K594" t="s">
        <v>41</v>
      </c>
      <c r="L594" t="s">
        <v>19</v>
      </c>
      <c r="M594" t="s">
        <v>26</v>
      </c>
      <c r="N594" s="1">
        <v>45492</v>
      </c>
      <c r="O594" t="str">
        <f t="shared" si="36"/>
        <v/>
      </c>
      <c r="P594" t="str">
        <f t="shared" si="37"/>
        <v/>
      </c>
      <c r="Q594" t="str">
        <f t="shared" si="38"/>
        <v/>
      </c>
      <c r="R594" t="str">
        <f t="shared" si="39"/>
        <v/>
      </c>
    </row>
    <row r="595" spans="1:18" x14ac:dyDescent="0.3">
      <c r="A595" t="s">
        <v>720</v>
      </c>
      <c r="B595">
        <v>7185877275</v>
      </c>
      <c r="C595">
        <v>6539725479</v>
      </c>
      <c r="D595">
        <v>352</v>
      </c>
      <c r="E595">
        <v>99214</v>
      </c>
      <c r="F595" t="s">
        <v>143</v>
      </c>
      <c r="G595">
        <v>252</v>
      </c>
      <c r="H595">
        <v>227</v>
      </c>
      <c r="I595" t="s">
        <v>29</v>
      </c>
      <c r="J595" t="s">
        <v>17</v>
      </c>
      <c r="K595" t="s">
        <v>44</v>
      </c>
      <c r="L595" t="s">
        <v>19</v>
      </c>
      <c r="M595" t="s">
        <v>20</v>
      </c>
      <c r="N595" s="1">
        <v>45424</v>
      </c>
      <c r="O595" t="str">
        <f t="shared" si="36"/>
        <v/>
      </c>
      <c r="P595" t="str">
        <f t="shared" si="37"/>
        <v/>
      </c>
      <c r="Q595" t="str">
        <f t="shared" si="38"/>
        <v/>
      </c>
      <c r="R595" t="str">
        <f t="shared" si="39"/>
        <v/>
      </c>
    </row>
    <row r="596" spans="1:18" x14ac:dyDescent="0.3">
      <c r="A596" t="s">
        <v>721</v>
      </c>
      <c r="B596">
        <v>2703139957</v>
      </c>
      <c r="C596">
        <v>9868948685</v>
      </c>
      <c r="D596">
        <v>478</v>
      </c>
      <c r="E596">
        <v>99213</v>
      </c>
      <c r="F596" t="s">
        <v>360</v>
      </c>
      <c r="G596">
        <v>353</v>
      </c>
      <c r="H596">
        <v>265</v>
      </c>
      <c r="I596" t="s">
        <v>33</v>
      </c>
      <c r="J596" t="s">
        <v>20</v>
      </c>
      <c r="K596" t="s">
        <v>65</v>
      </c>
      <c r="L596" t="s">
        <v>35</v>
      </c>
      <c r="M596" t="s">
        <v>24</v>
      </c>
      <c r="N596" s="1">
        <v>45586</v>
      </c>
      <c r="O596" t="str">
        <f t="shared" si="36"/>
        <v/>
      </c>
      <c r="P596" t="str">
        <f t="shared" si="37"/>
        <v/>
      </c>
      <c r="Q596" t="str">
        <f t="shared" si="38"/>
        <v/>
      </c>
      <c r="R596" t="str">
        <f t="shared" si="39"/>
        <v/>
      </c>
    </row>
    <row r="597" spans="1:18" x14ac:dyDescent="0.3">
      <c r="A597" t="s">
        <v>722</v>
      </c>
      <c r="B597">
        <v>3732730825</v>
      </c>
      <c r="C597">
        <v>270600024</v>
      </c>
      <c r="D597">
        <v>423</v>
      </c>
      <c r="E597">
        <v>99221</v>
      </c>
      <c r="F597" t="s">
        <v>549</v>
      </c>
      <c r="G597">
        <v>372</v>
      </c>
      <c r="H597">
        <v>372</v>
      </c>
      <c r="I597" t="s">
        <v>33</v>
      </c>
      <c r="J597" t="s">
        <v>17</v>
      </c>
      <c r="K597" t="s">
        <v>41</v>
      </c>
      <c r="L597" t="s">
        <v>19</v>
      </c>
      <c r="M597" t="s">
        <v>20</v>
      </c>
      <c r="N597" s="1">
        <v>45490</v>
      </c>
      <c r="O597" t="str">
        <f t="shared" si="36"/>
        <v/>
      </c>
      <c r="P597" t="str">
        <f t="shared" si="37"/>
        <v/>
      </c>
      <c r="Q597" t="str">
        <f t="shared" si="38"/>
        <v/>
      </c>
      <c r="R597" t="str">
        <f t="shared" si="39"/>
        <v/>
      </c>
    </row>
    <row r="598" spans="1:18" x14ac:dyDescent="0.3">
      <c r="A598" t="s">
        <v>723</v>
      </c>
      <c r="B598">
        <v>1543049633</v>
      </c>
      <c r="C598">
        <v>86982591</v>
      </c>
      <c r="D598">
        <v>415</v>
      </c>
      <c r="E598">
        <v>99215</v>
      </c>
      <c r="F598" t="s">
        <v>75</v>
      </c>
      <c r="G598">
        <v>337</v>
      </c>
      <c r="H598">
        <v>320</v>
      </c>
      <c r="I598" t="s">
        <v>29</v>
      </c>
      <c r="J598" t="s">
        <v>17</v>
      </c>
      <c r="K598" t="s">
        <v>60</v>
      </c>
      <c r="L598" t="s">
        <v>35</v>
      </c>
      <c r="M598" t="s">
        <v>24</v>
      </c>
      <c r="N598" s="1">
        <v>45536</v>
      </c>
      <c r="O598" t="str">
        <f t="shared" si="36"/>
        <v/>
      </c>
      <c r="P598" t="str">
        <f t="shared" si="37"/>
        <v/>
      </c>
      <c r="Q598" t="str">
        <f t="shared" si="38"/>
        <v/>
      </c>
      <c r="R598" t="str">
        <f t="shared" si="39"/>
        <v/>
      </c>
    </row>
    <row r="599" spans="1:18" x14ac:dyDescent="0.3">
      <c r="A599" t="s">
        <v>724</v>
      </c>
      <c r="B599">
        <v>1981580392</v>
      </c>
      <c r="C599">
        <v>6738915259</v>
      </c>
      <c r="D599">
        <v>460</v>
      </c>
      <c r="E599">
        <v>99214</v>
      </c>
      <c r="F599" t="s">
        <v>118</v>
      </c>
      <c r="G599">
        <v>214</v>
      </c>
      <c r="H599">
        <v>210</v>
      </c>
      <c r="I599" t="s">
        <v>29</v>
      </c>
      <c r="J599" t="s">
        <v>17</v>
      </c>
      <c r="K599" t="s">
        <v>44</v>
      </c>
      <c r="L599" t="s">
        <v>35</v>
      </c>
      <c r="M599" t="s">
        <v>24</v>
      </c>
      <c r="N599" s="1">
        <v>45525</v>
      </c>
      <c r="O599" t="str">
        <f t="shared" si="36"/>
        <v/>
      </c>
      <c r="P599" t="str">
        <f t="shared" si="37"/>
        <v/>
      </c>
      <c r="Q599" t="str">
        <f t="shared" si="38"/>
        <v/>
      </c>
      <c r="R599" t="str">
        <f t="shared" si="39"/>
        <v/>
      </c>
    </row>
    <row r="600" spans="1:18" x14ac:dyDescent="0.3">
      <c r="A600" t="s">
        <v>725</v>
      </c>
      <c r="B600">
        <v>3585471469</v>
      </c>
      <c r="C600">
        <v>5620690343</v>
      </c>
      <c r="D600">
        <v>132</v>
      </c>
      <c r="E600">
        <v>99231</v>
      </c>
      <c r="F600" t="s">
        <v>15</v>
      </c>
      <c r="G600">
        <v>211</v>
      </c>
      <c r="H600">
        <v>211</v>
      </c>
      <c r="I600" t="s">
        <v>23</v>
      </c>
      <c r="J600" t="s">
        <v>24</v>
      </c>
      <c r="K600" t="s">
        <v>18</v>
      </c>
      <c r="L600" t="s">
        <v>19</v>
      </c>
      <c r="M600" t="s">
        <v>24</v>
      </c>
      <c r="N600" s="1">
        <v>45573</v>
      </c>
      <c r="O600" t="str">
        <f t="shared" si="36"/>
        <v>Yes</v>
      </c>
      <c r="P600" t="str">
        <f t="shared" si="37"/>
        <v/>
      </c>
      <c r="Q600" t="str">
        <f t="shared" si="38"/>
        <v>Yes</v>
      </c>
      <c r="R600" t="str">
        <f t="shared" si="39"/>
        <v/>
      </c>
    </row>
    <row r="601" spans="1:18" x14ac:dyDescent="0.3">
      <c r="A601" t="s">
        <v>726</v>
      </c>
      <c r="B601">
        <v>6662518150</v>
      </c>
      <c r="C601">
        <v>8725429858</v>
      </c>
      <c r="D601">
        <v>409</v>
      </c>
      <c r="E601">
        <v>99238</v>
      </c>
      <c r="F601" t="s">
        <v>549</v>
      </c>
      <c r="G601">
        <v>260</v>
      </c>
      <c r="H601">
        <v>260</v>
      </c>
      <c r="I601" t="s">
        <v>23</v>
      </c>
      <c r="J601" t="s">
        <v>24</v>
      </c>
      <c r="K601" t="s">
        <v>34</v>
      </c>
      <c r="L601" t="s">
        <v>35</v>
      </c>
      <c r="M601" t="s">
        <v>26</v>
      </c>
      <c r="N601" s="1">
        <v>45506</v>
      </c>
      <c r="O601" t="str">
        <f t="shared" si="36"/>
        <v/>
      </c>
      <c r="P601" t="str">
        <f t="shared" si="37"/>
        <v/>
      </c>
      <c r="Q601" t="str">
        <f t="shared" si="38"/>
        <v/>
      </c>
      <c r="R601" t="str">
        <f t="shared" si="39"/>
        <v/>
      </c>
    </row>
    <row r="602" spans="1:18" x14ac:dyDescent="0.3">
      <c r="A602" t="s">
        <v>727</v>
      </c>
      <c r="B602">
        <v>9161001019</v>
      </c>
      <c r="C602">
        <v>7790255651</v>
      </c>
      <c r="D602">
        <v>112</v>
      </c>
      <c r="E602">
        <v>99214</v>
      </c>
      <c r="F602" t="s">
        <v>69</v>
      </c>
      <c r="G602">
        <v>143</v>
      </c>
      <c r="H602">
        <v>105</v>
      </c>
      <c r="I602" t="s">
        <v>33</v>
      </c>
      <c r="J602" t="s">
        <v>24</v>
      </c>
      <c r="K602" t="s">
        <v>65</v>
      </c>
      <c r="L602" t="s">
        <v>35</v>
      </c>
      <c r="M602" t="s">
        <v>26</v>
      </c>
      <c r="N602" s="1">
        <v>45594</v>
      </c>
      <c r="O602" t="str">
        <f t="shared" si="36"/>
        <v/>
      </c>
      <c r="P602" t="str">
        <f t="shared" si="37"/>
        <v/>
      </c>
      <c r="Q602" t="str">
        <f t="shared" si="38"/>
        <v/>
      </c>
      <c r="R602" t="str">
        <f t="shared" si="39"/>
        <v/>
      </c>
    </row>
    <row r="603" spans="1:18" x14ac:dyDescent="0.3">
      <c r="A603" t="s">
        <v>728</v>
      </c>
      <c r="B603">
        <v>9047868505</v>
      </c>
      <c r="C603">
        <v>7806018845</v>
      </c>
      <c r="D603">
        <v>431</v>
      </c>
      <c r="E603">
        <v>99214</v>
      </c>
      <c r="F603" t="s">
        <v>15</v>
      </c>
      <c r="G603">
        <v>381</v>
      </c>
      <c r="H603">
        <v>381</v>
      </c>
      <c r="I603" t="s">
        <v>16</v>
      </c>
      <c r="J603" t="s">
        <v>20</v>
      </c>
      <c r="K603" t="s">
        <v>18</v>
      </c>
      <c r="L603" t="s">
        <v>35</v>
      </c>
      <c r="M603" t="s">
        <v>26</v>
      </c>
      <c r="N603" s="1">
        <v>45589</v>
      </c>
      <c r="O603" t="str">
        <f t="shared" si="36"/>
        <v>Yes</v>
      </c>
      <c r="P603" t="str">
        <f t="shared" si="37"/>
        <v/>
      </c>
      <c r="Q603" t="str">
        <f t="shared" si="38"/>
        <v/>
      </c>
      <c r="R603" t="str">
        <f t="shared" si="39"/>
        <v>Yes</v>
      </c>
    </row>
    <row r="604" spans="1:18" x14ac:dyDescent="0.3">
      <c r="A604" t="s">
        <v>729</v>
      </c>
      <c r="B604">
        <v>5114736622</v>
      </c>
      <c r="C604">
        <v>9947714792</v>
      </c>
      <c r="D604">
        <v>94</v>
      </c>
      <c r="E604">
        <v>99238</v>
      </c>
      <c r="F604" t="s">
        <v>214</v>
      </c>
      <c r="G604">
        <v>88</v>
      </c>
      <c r="H604">
        <v>67</v>
      </c>
      <c r="I604" t="s">
        <v>23</v>
      </c>
      <c r="J604" t="s">
        <v>17</v>
      </c>
      <c r="K604" t="s">
        <v>34</v>
      </c>
      <c r="L604" t="s">
        <v>35</v>
      </c>
      <c r="M604" t="s">
        <v>26</v>
      </c>
      <c r="N604" s="1">
        <v>45556</v>
      </c>
      <c r="O604" t="str">
        <f t="shared" si="36"/>
        <v/>
      </c>
      <c r="P604" t="str">
        <f t="shared" si="37"/>
        <v/>
      </c>
      <c r="Q604" t="str">
        <f t="shared" si="38"/>
        <v/>
      </c>
      <c r="R604" t="str">
        <f t="shared" si="39"/>
        <v/>
      </c>
    </row>
    <row r="605" spans="1:18" x14ac:dyDescent="0.3">
      <c r="A605" t="s">
        <v>730</v>
      </c>
      <c r="B605">
        <v>4381850776</v>
      </c>
      <c r="C605">
        <v>2435320511</v>
      </c>
      <c r="D605">
        <v>113</v>
      </c>
      <c r="E605">
        <v>99233</v>
      </c>
      <c r="F605" t="s">
        <v>408</v>
      </c>
      <c r="G605">
        <v>89</v>
      </c>
      <c r="H605">
        <v>87</v>
      </c>
      <c r="I605" t="s">
        <v>16</v>
      </c>
      <c r="J605" t="s">
        <v>20</v>
      </c>
      <c r="K605" t="s">
        <v>60</v>
      </c>
      <c r="L605" t="s">
        <v>35</v>
      </c>
      <c r="M605" t="s">
        <v>20</v>
      </c>
      <c r="N605" s="1">
        <v>45521</v>
      </c>
      <c r="O605" t="str">
        <f t="shared" si="36"/>
        <v/>
      </c>
      <c r="P605" t="str">
        <f t="shared" si="37"/>
        <v/>
      </c>
      <c r="Q605" t="str">
        <f t="shared" si="38"/>
        <v/>
      </c>
      <c r="R605" t="str">
        <f t="shared" si="39"/>
        <v/>
      </c>
    </row>
    <row r="606" spans="1:18" x14ac:dyDescent="0.3">
      <c r="A606" t="s">
        <v>731</v>
      </c>
      <c r="B606">
        <v>3888546842</v>
      </c>
      <c r="C606">
        <v>9766583284</v>
      </c>
      <c r="D606">
        <v>253</v>
      </c>
      <c r="E606">
        <v>99213</v>
      </c>
      <c r="F606" t="s">
        <v>88</v>
      </c>
      <c r="G606">
        <v>144</v>
      </c>
      <c r="H606">
        <v>127</v>
      </c>
      <c r="I606" t="s">
        <v>33</v>
      </c>
      <c r="J606" t="s">
        <v>24</v>
      </c>
      <c r="K606" t="s">
        <v>38</v>
      </c>
      <c r="L606" t="s">
        <v>35</v>
      </c>
      <c r="M606" t="s">
        <v>26</v>
      </c>
      <c r="N606" s="1">
        <v>45491</v>
      </c>
      <c r="O606" t="str">
        <f t="shared" si="36"/>
        <v/>
      </c>
      <c r="P606" t="str">
        <f t="shared" si="37"/>
        <v/>
      </c>
      <c r="Q606" t="str">
        <f t="shared" si="38"/>
        <v/>
      </c>
      <c r="R606" t="str">
        <f t="shared" si="39"/>
        <v/>
      </c>
    </row>
    <row r="607" spans="1:18" x14ac:dyDescent="0.3">
      <c r="A607" t="s">
        <v>732</v>
      </c>
      <c r="B607">
        <v>5428645243</v>
      </c>
      <c r="C607">
        <v>7625473406</v>
      </c>
      <c r="D607">
        <v>156</v>
      </c>
      <c r="E607">
        <v>99214</v>
      </c>
      <c r="F607" t="s">
        <v>268</v>
      </c>
      <c r="G607">
        <v>237</v>
      </c>
      <c r="H607">
        <v>178</v>
      </c>
      <c r="I607" t="s">
        <v>16</v>
      </c>
      <c r="J607" t="s">
        <v>17</v>
      </c>
      <c r="K607" t="s">
        <v>34</v>
      </c>
      <c r="L607" t="s">
        <v>35</v>
      </c>
      <c r="M607" t="s">
        <v>24</v>
      </c>
      <c r="N607" s="1">
        <v>45561</v>
      </c>
      <c r="O607" t="str">
        <f t="shared" si="36"/>
        <v/>
      </c>
      <c r="P607" t="str">
        <f t="shared" si="37"/>
        <v/>
      </c>
      <c r="Q607" t="str">
        <f t="shared" si="38"/>
        <v/>
      </c>
      <c r="R607" t="str">
        <f t="shared" si="39"/>
        <v/>
      </c>
    </row>
    <row r="608" spans="1:18" x14ac:dyDescent="0.3">
      <c r="A608" t="s">
        <v>733</v>
      </c>
      <c r="B608">
        <v>6596055655</v>
      </c>
      <c r="C608">
        <v>6385724078</v>
      </c>
      <c r="D608">
        <v>352</v>
      </c>
      <c r="E608">
        <v>99231</v>
      </c>
      <c r="F608" t="s">
        <v>49</v>
      </c>
      <c r="G608">
        <v>367</v>
      </c>
      <c r="H608">
        <v>304</v>
      </c>
      <c r="I608" t="s">
        <v>29</v>
      </c>
      <c r="J608" t="s">
        <v>24</v>
      </c>
      <c r="K608" t="s">
        <v>60</v>
      </c>
      <c r="L608" t="s">
        <v>19</v>
      </c>
      <c r="M608" t="s">
        <v>26</v>
      </c>
      <c r="N608" s="1">
        <v>45563</v>
      </c>
      <c r="O608" t="str">
        <f t="shared" si="36"/>
        <v/>
      </c>
      <c r="P608" t="str">
        <f t="shared" si="37"/>
        <v/>
      </c>
      <c r="Q608" t="str">
        <f t="shared" si="38"/>
        <v>Yes</v>
      </c>
      <c r="R608" t="str">
        <f t="shared" si="39"/>
        <v/>
      </c>
    </row>
    <row r="609" spans="1:18" x14ac:dyDescent="0.3">
      <c r="A609" t="s">
        <v>734</v>
      </c>
      <c r="B609">
        <v>2482922707</v>
      </c>
      <c r="C609">
        <v>6220381026</v>
      </c>
      <c r="D609">
        <v>431</v>
      </c>
      <c r="E609">
        <v>99222</v>
      </c>
      <c r="F609" t="s">
        <v>15</v>
      </c>
      <c r="G609">
        <v>321</v>
      </c>
      <c r="H609">
        <v>0</v>
      </c>
      <c r="I609" t="s">
        <v>29</v>
      </c>
      <c r="J609" t="s">
        <v>20</v>
      </c>
      <c r="K609" t="s">
        <v>18</v>
      </c>
      <c r="L609" t="s">
        <v>35</v>
      </c>
      <c r="M609" t="s">
        <v>20</v>
      </c>
      <c r="N609" s="1">
        <v>45449</v>
      </c>
      <c r="O609" t="str">
        <f t="shared" si="36"/>
        <v>Yes</v>
      </c>
      <c r="P609" t="str">
        <f t="shared" si="37"/>
        <v>Yes</v>
      </c>
      <c r="Q609" t="str">
        <f t="shared" si="38"/>
        <v/>
      </c>
      <c r="R609" t="str">
        <f t="shared" si="39"/>
        <v>Yes</v>
      </c>
    </row>
    <row r="610" spans="1:18" x14ac:dyDescent="0.3">
      <c r="A610" t="s">
        <v>735</v>
      </c>
      <c r="B610">
        <v>3010371802</v>
      </c>
      <c r="C610">
        <v>80669869</v>
      </c>
      <c r="D610">
        <v>357</v>
      </c>
      <c r="E610">
        <v>99238</v>
      </c>
      <c r="F610" t="s">
        <v>253</v>
      </c>
      <c r="G610">
        <v>322</v>
      </c>
      <c r="H610">
        <v>219</v>
      </c>
      <c r="I610" t="s">
        <v>29</v>
      </c>
      <c r="J610" t="s">
        <v>17</v>
      </c>
      <c r="K610" t="s">
        <v>44</v>
      </c>
      <c r="L610" t="s">
        <v>19</v>
      </c>
      <c r="M610" t="s">
        <v>26</v>
      </c>
      <c r="N610" s="1">
        <v>45496</v>
      </c>
      <c r="O610" t="str">
        <f t="shared" si="36"/>
        <v/>
      </c>
      <c r="P610" t="str">
        <f t="shared" si="37"/>
        <v/>
      </c>
      <c r="Q610" t="str">
        <f t="shared" si="38"/>
        <v/>
      </c>
      <c r="R610" t="str">
        <f t="shared" si="39"/>
        <v/>
      </c>
    </row>
    <row r="611" spans="1:18" x14ac:dyDescent="0.3">
      <c r="A611" t="s">
        <v>736</v>
      </c>
      <c r="B611">
        <v>2792541069</v>
      </c>
      <c r="C611">
        <v>9603542048</v>
      </c>
      <c r="D611">
        <v>256</v>
      </c>
      <c r="E611">
        <v>99233</v>
      </c>
      <c r="F611" t="s">
        <v>268</v>
      </c>
      <c r="G611">
        <v>220</v>
      </c>
      <c r="H611">
        <v>180</v>
      </c>
      <c r="I611" t="s">
        <v>33</v>
      </c>
      <c r="J611" t="s">
        <v>20</v>
      </c>
      <c r="K611" t="s">
        <v>60</v>
      </c>
      <c r="L611" t="s">
        <v>19</v>
      </c>
      <c r="M611" t="s">
        <v>20</v>
      </c>
      <c r="N611" s="1">
        <v>45480</v>
      </c>
      <c r="O611" t="str">
        <f t="shared" si="36"/>
        <v/>
      </c>
      <c r="P611" t="str">
        <f t="shared" si="37"/>
        <v/>
      </c>
      <c r="Q611" t="str">
        <f t="shared" si="38"/>
        <v/>
      </c>
      <c r="R611" t="str">
        <f t="shared" si="39"/>
        <v/>
      </c>
    </row>
    <row r="612" spans="1:18" x14ac:dyDescent="0.3">
      <c r="A612" t="s">
        <v>736</v>
      </c>
      <c r="B612">
        <v>2792541069</v>
      </c>
      <c r="C612">
        <v>9603542048</v>
      </c>
      <c r="D612">
        <v>256</v>
      </c>
      <c r="E612">
        <v>99233</v>
      </c>
      <c r="F612" t="s">
        <v>15</v>
      </c>
      <c r="G612">
        <v>220</v>
      </c>
      <c r="H612">
        <v>220</v>
      </c>
      <c r="I612" t="s">
        <v>33</v>
      </c>
      <c r="J612" t="s">
        <v>20</v>
      </c>
      <c r="K612" t="s">
        <v>18</v>
      </c>
      <c r="L612" t="s">
        <v>19</v>
      </c>
      <c r="M612" t="s">
        <v>20</v>
      </c>
      <c r="N612" s="1">
        <v>45480</v>
      </c>
      <c r="O612" t="str">
        <f t="shared" si="36"/>
        <v>Yes</v>
      </c>
      <c r="P612" t="str">
        <f t="shared" si="37"/>
        <v/>
      </c>
      <c r="Q612" t="str">
        <f t="shared" si="38"/>
        <v/>
      </c>
      <c r="R612" t="str">
        <f t="shared" si="39"/>
        <v>Yes</v>
      </c>
    </row>
    <row r="613" spans="1:18" x14ac:dyDescent="0.3">
      <c r="A613" t="s">
        <v>737</v>
      </c>
      <c r="B613">
        <v>6034872297</v>
      </c>
      <c r="C613">
        <v>1183596686</v>
      </c>
      <c r="D613">
        <v>214</v>
      </c>
      <c r="E613">
        <v>99213</v>
      </c>
      <c r="F613" t="s">
        <v>131</v>
      </c>
      <c r="G613">
        <v>179</v>
      </c>
      <c r="H613">
        <v>178</v>
      </c>
      <c r="I613" t="s">
        <v>29</v>
      </c>
      <c r="J613" t="s">
        <v>17</v>
      </c>
      <c r="K613" t="s">
        <v>60</v>
      </c>
      <c r="L613" t="s">
        <v>35</v>
      </c>
      <c r="M613" t="s">
        <v>26</v>
      </c>
      <c r="N613" s="1">
        <v>45413</v>
      </c>
      <c r="O613" t="str">
        <f t="shared" si="36"/>
        <v/>
      </c>
      <c r="P613" t="str">
        <f t="shared" si="37"/>
        <v/>
      </c>
      <c r="Q613" t="str">
        <f t="shared" si="38"/>
        <v/>
      </c>
      <c r="R613" t="str">
        <f t="shared" si="39"/>
        <v/>
      </c>
    </row>
    <row r="614" spans="1:18" x14ac:dyDescent="0.3">
      <c r="A614" t="s">
        <v>738</v>
      </c>
      <c r="B614">
        <v>9020002640</v>
      </c>
      <c r="C614">
        <v>408105590</v>
      </c>
      <c r="D614">
        <v>452</v>
      </c>
      <c r="E614">
        <v>99222</v>
      </c>
      <c r="F614" t="s">
        <v>312</v>
      </c>
      <c r="G614">
        <v>318</v>
      </c>
      <c r="H614">
        <v>318</v>
      </c>
      <c r="I614" t="s">
        <v>33</v>
      </c>
      <c r="J614" t="s">
        <v>24</v>
      </c>
      <c r="K614" t="s">
        <v>25</v>
      </c>
      <c r="L614" t="s">
        <v>19</v>
      </c>
      <c r="M614" t="s">
        <v>26</v>
      </c>
      <c r="N614" s="1">
        <v>45521</v>
      </c>
      <c r="O614" t="str">
        <f t="shared" si="36"/>
        <v/>
      </c>
      <c r="P614" t="str">
        <f t="shared" si="37"/>
        <v/>
      </c>
      <c r="Q614" t="str">
        <f t="shared" si="38"/>
        <v>Yes</v>
      </c>
      <c r="R614" t="str">
        <f t="shared" si="39"/>
        <v/>
      </c>
    </row>
    <row r="615" spans="1:18" x14ac:dyDescent="0.3">
      <c r="A615" t="s">
        <v>739</v>
      </c>
      <c r="B615">
        <v>5562289470</v>
      </c>
      <c r="C615">
        <v>3047869259</v>
      </c>
      <c r="D615">
        <v>417</v>
      </c>
      <c r="E615">
        <v>99221</v>
      </c>
      <c r="F615" t="s">
        <v>180</v>
      </c>
      <c r="G615">
        <v>364</v>
      </c>
      <c r="H615">
        <v>361</v>
      </c>
      <c r="I615" t="s">
        <v>33</v>
      </c>
      <c r="J615" t="s">
        <v>20</v>
      </c>
      <c r="K615" t="s">
        <v>44</v>
      </c>
      <c r="L615" t="s">
        <v>19</v>
      </c>
      <c r="M615" t="s">
        <v>26</v>
      </c>
      <c r="N615" s="1">
        <v>45475</v>
      </c>
      <c r="O615" t="str">
        <f t="shared" si="36"/>
        <v/>
      </c>
      <c r="P615" t="str">
        <f t="shared" si="37"/>
        <v/>
      </c>
      <c r="Q615" t="str">
        <f t="shared" si="38"/>
        <v/>
      </c>
      <c r="R615" t="str">
        <f t="shared" si="39"/>
        <v/>
      </c>
    </row>
    <row r="616" spans="1:18" x14ac:dyDescent="0.3">
      <c r="A616" t="s">
        <v>740</v>
      </c>
      <c r="B616">
        <v>4285341703</v>
      </c>
      <c r="C616">
        <v>8268416324</v>
      </c>
      <c r="D616">
        <v>381</v>
      </c>
      <c r="E616">
        <v>99238</v>
      </c>
      <c r="F616" t="s">
        <v>32</v>
      </c>
      <c r="G616">
        <v>315</v>
      </c>
      <c r="H616">
        <v>262</v>
      </c>
      <c r="I616" t="s">
        <v>33</v>
      </c>
      <c r="J616" t="s">
        <v>17</v>
      </c>
      <c r="K616" t="s">
        <v>34</v>
      </c>
      <c r="L616" t="s">
        <v>35</v>
      </c>
      <c r="M616" t="s">
        <v>20</v>
      </c>
      <c r="N616" s="1">
        <v>45523</v>
      </c>
      <c r="O616" t="str">
        <f t="shared" si="36"/>
        <v/>
      </c>
      <c r="P616" t="str">
        <f t="shared" si="37"/>
        <v/>
      </c>
      <c r="Q616" t="str">
        <f t="shared" si="38"/>
        <v/>
      </c>
      <c r="R616" t="str">
        <f t="shared" si="39"/>
        <v/>
      </c>
    </row>
    <row r="617" spans="1:18" x14ac:dyDescent="0.3">
      <c r="A617" t="s">
        <v>741</v>
      </c>
      <c r="B617">
        <v>6266713415</v>
      </c>
      <c r="C617">
        <v>9070895892</v>
      </c>
      <c r="D617">
        <v>434</v>
      </c>
      <c r="E617">
        <v>99215</v>
      </c>
      <c r="F617" t="s">
        <v>15</v>
      </c>
      <c r="G617">
        <v>356</v>
      </c>
      <c r="H617">
        <v>356</v>
      </c>
      <c r="I617" t="s">
        <v>29</v>
      </c>
      <c r="J617" t="s">
        <v>17</v>
      </c>
      <c r="K617" t="s">
        <v>18</v>
      </c>
      <c r="L617" t="s">
        <v>19</v>
      </c>
      <c r="M617" t="s">
        <v>26</v>
      </c>
      <c r="N617" s="1">
        <v>45496</v>
      </c>
      <c r="O617" t="str">
        <f t="shared" si="36"/>
        <v>Yes</v>
      </c>
      <c r="P617" t="str">
        <f t="shared" si="37"/>
        <v/>
      </c>
      <c r="Q617" t="str">
        <f t="shared" si="38"/>
        <v/>
      </c>
      <c r="R617" t="str">
        <f t="shared" si="39"/>
        <v/>
      </c>
    </row>
    <row r="618" spans="1:18" x14ac:dyDescent="0.3">
      <c r="A618" t="s">
        <v>742</v>
      </c>
      <c r="B618">
        <v>612830633</v>
      </c>
      <c r="C618">
        <v>2524573044</v>
      </c>
      <c r="D618">
        <v>347</v>
      </c>
      <c r="E618">
        <v>99232</v>
      </c>
      <c r="F618" t="s">
        <v>62</v>
      </c>
      <c r="G618">
        <v>183</v>
      </c>
      <c r="H618">
        <v>183</v>
      </c>
      <c r="I618" t="s">
        <v>29</v>
      </c>
      <c r="J618" t="s">
        <v>17</v>
      </c>
      <c r="K618" t="s">
        <v>38</v>
      </c>
      <c r="L618" t="s">
        <v>19</v>
      </c>
      <c r="M618" t="s">
        <v>26</v>
      </c>
      <c r="N618" s="1">
        <v>45558</v>
      </c>
      <c r="O618" t="str">
        <f t="shared" si="36"/>
        <v/>
      </c>
      <c r="P618" t="str">
        <f t="shared" si="37"/>
        <v/>
      </c>
      <c r="Q618" t="str">
        <f t="shared" si="38"/>
        <v/>
      </c>
      <c r="R618" t="str">
        <f t="shared" si="39"/>
        <v/>
      </c>
    </row>
    <row r="619" spans="1:18" x14ac:dyDescent="0.3">
      <c r="A619" t="s">
        <v>743</v>
      </c>
      <c r="B619">
        <v>2381104389</v>
      </c>
      <c r="C619">
        <v>5138518849</v>
      </c>
      <c r="D619">
        <v>365</v>
      </c>
      <c r="E619">
        <v>99221</v>
      </c>
      <c r="F619" t="s">
        <v>204</v>
      </c>
      <c r="G619">
        <v>297</v>
      </c>
      <c r="H619">
        <v>270</v>
      </c>
      <c r="I619" t="s">
        <v>29</v>
      </c>
      <c r="J619" t="s">
        <v>24</v>
      </c>
      <c r="K619" t="s">
        <v>30</v>
      </c>
      <c r="L619" t="s">
        <v>19</v>
      </c>
      <c r="M619" t="s">
        <v>26</v>
      </c>
      <c r="N619" s="1">
        <v>45554</v>
      </c>
      <c r="O619" t="str">
        <f t="shared" si="36"/>
        <v/>
      </c>
      <c r="P619" t="str">
        <f t="shared" si="37"/>
        <v/>
      </c>
      <c r="Q619" t="str">
        <f t="shared" si="38"/>
        <v>Yes</v>
      </c>
      <c r="R619" t="str">
        <f t="shared" si="39"/>
        <v/>
      </c>
    </row>
    <row r="620" spans="1:18" x14ac:dyDescent="0.3">
      <c r="A620" t="s">
        <v>744</v>
      </c>
      <c r="B620">
        <v>6965269467</v>
      </c>
      <c r="C620">
        <v>7927026721</v>
      </c>
      <c r="D620">
        <v>149</v>
      </c>
      <c r="E620">
        <v>99231</v>
      </c>
      <c r="F620" t="s">
        <v>170</v>
      </c>
      <c r="G620">
        <v>53</v>
      </c>
      <c r="H620">
        <v>53</v>
      </c>
      <c r="I620" t="s">
        <v>23</v>
      </c>
      <c r="J620" t="s">
        <v>20</v>
      </c>
      <c r="K620" t="s">
        <v>25</v>
      </c>
      <c r="L620" t="s">
        <v>35</v>
      </c>
      <c r="M620" t="s">
        <v>26</v>
      </c>
      <c r="N620" s="1">
        <v>45580</v>
      </c>
      <c r="O620" t="str">
        <f t="shared" si="36"/>
        <v/>
      </c>
      <c r="P620" t="str">
        <f t="shared" si="37"/>
        <v/>
      </c>
      <c r="Q620" t="str">
        <f t="shared" si="38"/>
        <v/>
      </c>
      <c r="R620" t="str">
        <f t="shared" si="39"/>
        <v/>
      </c>
    </row>
    <row r="621" spans="1:18" x14ac:dyDescent="0.3">
      <c r="A621" t="s">
        <v>745</v>
      </c>
      <c r="B621">
        <v>7285626506</v>
      </c>
      <c r="C621">
        <v>286095355</v>
      </c>
      <c r="D621">
        <v>256</v>
      </c>
      <c r="E621">
        <v>99238</v>
      </c>
      <c r="F621" t="s">
        <v>112</v>
      </c>
      <c r="G621">
        <v>182</v>
      </c>
      <c r="H621">
        <v>90</v>
      </c>
      <c r="I621" t="s">
        <v>29</v>
      </c>
      <c r="J621" t="s">
        <v>20</v>
      </c>
      <c r="K621" t="s">
        <v>44</v>
      </c>
      <c r="L621" t="s">
        <v>19</v>
      </c>
      <c r="M621" t="s">
        <v>24</v>
      </c>
      <c r="N621" s="1">
        <v>45565</v>
      </c>
      <c r="O621" t="str">
        <f t="shared" si="36"/>
        <v/>
      </c>
      <c r="P621" t="str">
        <f t="shared" si="37"/>
        <v/>
      </c>
      <c r="Q621" t="str">
        <f t="shared" si="38"/>
        <v/>
      </c>
      <c r="R621" t="str">
        <f t="shared" si="39"/>
        <v/>
      </c>
    </row>
    <row r="622" spans="1:18" x14ac:dyDescent="0.3">
      <c r="A622" t="s">
        <v>746</v>
      </c>
      <c r="B622">
        <v>5901329759</v>
      </c>
      <c r="C622">
        <v>8170222158</v>
      </c>
      <c r="D622">
        <v>215</v>
      </c>
      <c r="E622">
        <v>99231</v>
      </c>
      <c r="F622" t="s">
        <v>747</v>
      </c>
      <c r="G622">
        <v>113</v>
      </c>
      <c r="H622">
        <v>113</v>
      </c>
      <c r="I622" t="s">
        <v>16</v>
      </c>
      <c r="J622" t="s">
        <v>24</v>
      </c>
      <c r="K622" t="s">
        <v>30</v>
      </c>
      <c r="L622" t="s">
        <v>35</v>
      </c>
      <c r="M622" t="s">
        <v>26</v>
      </c>
      <c r="N622" s="1">
        <v>45613</v>
      </c>
      <c r="O622" t="str">
        <f t="shared" si="36"/>
        <v/>
      </c>
      <c r="P622" t="str">
        <f t="shared" si="37"/>
        <v/>
      </c>
      <c r="Q622" t="str">
        <f t="shared" si="38"/>
        <v/>
      </c>
      <c r="R622" t="str">
        <f t="shared" si="39"/>
        <v/>
      </c>
    </row>
    <row r="623" spans="1:18" x14ac:dyDescent="0.3">
      <c r="A623" t="s">
        <v>748</v>
      </c>
      <c r="B623">
        <v>5747845475</v>
      </c>
      <c r="C623">
        <v>4902231767</v>
      </c>
      <c r="D623">
        <v>376</v>
      </c>
      <c r="E623">
        <v>99215</v>
      </c>
      <c r="F623" t="s">
        <v>47</v>
      </c>
      <c r="G623">
        <v>343</v>
      </c>
      <c r="H623">
        <v>336</v>
      </c>
      <c r="I623" t="s">
        <v>29</v>
      </c>
      <c r="J623" t="s">
        <v>24</v>
      </c>
      <c r="K623" t="s">
        <v>34</v>
      </c>
      <c r="L623" t="s">
        <v>35</v>
      </c>
      <c r="M623" t="s">
        <v>26</v>
      </c>
      <c r="N623" s="1">
        <v>45561</v>
      </c>
      <c r="O623" t="str">
        <f t="shared" si="36"/>
        <v/>
      </c>
      <c r="P623" t="str">
        <f t="shared" si="37"/>
        <v/>
      </c>
      <c r="Q623" t="str">
        <f t="shared" si="38"/>
        <v/>
      </c>
      <c r="R623" t="str">
        <f t="shared" si="39"/>
        <v/>
      </c>
    </row>
    <row r="624" spans="1:18" x14ac:dyDescent="0.3">
      <c r="A624" t="s">
        <v>749</v>
      </c>
      <c r="B624">
        <v>7451214598</v>
      </c>
      <c r="C624">
        <v>51116512</v>
      </c>
      <c r="D624">
        <v>240</v>
      </c>
      <c r="E624">
        <v>99221</v>
      </c>
      <c r="F624" t="s">
        <v>69</v>
      </c>
      <c r="G624">
        <v>152</v>
      </c>
      <c r="H624">
        <v>152</v>
      </c>
      <c r="I624" t="s">
        <v>23</v>
      </c>
      <c r="J624" t="s">
        <v>24</v>
      </c>
      <c r="K624" t="s">
        <v>65</v>
      </c>
      <c r="L624" t="s">
        <v>35</v>
      </c>
      <c r="M624" t="s">
        <v>26</v>
      </c>
      <c r="N624" s="1">
        <v>45521</v>
      </c>
      <c r="O624" t="str">
        <f t="shared" si="36"/>
        <v/>
      </c>
      <c r="P624" t="str">
        <f t="shared" si="37"/>
        <v/>
      </c>
      <c r="Q624" t="str">
        <f t="shared" si="38"/>
        <v/>
      </c>
      <c r="R624" t="str">
        <f t="shared" si="39"/>
        <v/>
      </c>
    </row>
    <row r="625" spans="1:18" x14ac:dyDescent="0.3">
      <c r="A625" t="s">
        <v>750</v>
      </c>
      <c r="B625">
        <v>173442974</v>
      </c>
      <c r="C625">
        <v>9256705780</v>
      </c>
      <c r="D625">
        <v>276</v>
      </c>
      <c r="E625">
        <v>99231</v>
      </c>
      <c r="F625" t="s">
        <v>15</v>
      </c>
      <c r="G625">
        <v>179</v>
      </c>
      <c r="H625">
        <v>179</v>
      </c>
      <c r="I625" t="s">
        <v>33</v>
      </c>
      <c r="J625" t="s">
        <v>17</v>
      </c>
      <c r="K625" t="s">
        <v>18</v>
      </c>
      <c r="L625" t="s">
        <v>35</v>
      </c>
      <c r="M625" t="s">
        <v>26</v>
      </c>
      <c r="N625" s="1">
        <v>45494</v>
      </c>
      <c r="O625" t="str">
        <f t="shared" si="36"/>
        <v>Yes</v>
      </c>
      <c r="P625" t="str">
        <f t="shared" si="37"/>
        <v/>
      </c>
      <c r="Q625" t="str">
        <f t="shared" si="38"/>
        <v/>
      </c>
      <c r="R625" t="str">
        <f t="shared" si="39"/>
        <v/>
      </c>
    </row>
    <row r="626" spans="1:18" x14ac:dyDescent="0.3">
      <c r="A626" t="s">
        <v>751</v>
      </c>
      <c r="B626">
        <v>5392061436</v>
      </c>
      <c r="C626">
        <v>5881013202</v>
      </c>
      <c r="D626">
        <v>493</v>
      </c>
      <c r="E626">
        <v>99221</v>
      </c>
      <c r="F626" t="s">
        <v>747</v>
      </c>
      <c r="G626">
        <v>331</v>
      </c>
      <c r="H626">
        <v>309</v>
      </c>
      <c r="I626" t="s">
        <v>16</v>
      </c>
      <c r="J626" t="s">
        <v>20</v>
      </c>
      <c r="K626" t="s">
        <v>60</v>
      </c>
      <c r="L626" t="s">
        <v>35</v>
      </c>
      <c r="M626" t="s">
        <v>20</v>
      </c>
      <c r="N626" s="1">
        <v>45449</v>
      </c>
      <c r="O626" t="str">
        <f t="shared" si="36"/>
        <v/>
      </c>
      <c r="P626" t="str">
        <f t="shared" si="37"/>
        <v/>
      </c>
      <c r="Q626" t="str">
        <f t="shared" si="38"/>
        <v/>
      </c>
      <c r="R626" t="str">
        <f t="shared" si="39"/>
        <v/>
      </c>
    </row>
    <row r="627" spans="1:18" x14ac:dyDescent="0.3">
      <c r="A627" t="s">
        <v>752</v>
      </c>
      <c r="B627">
        <v>413636504</v>
      </c>
      <c r="C627">
        <v>392144591</v>
      </c>
      <c r="D627">
        <v>246</v>
      </c>
      <c r="E627">
        <v>99221</v>
      </c>
      <c r="F627" t="s">
        <v>15</v>
      </c>
      <c r="G627">
        <v>158</v>
      </c>
      <c r="H627">
        <v>158</v>
      </c>
      <c r="I627" t="s">
        <v>29</v>
      </c>
      <c r="J627" t="s">
        <v>20</v>
      </c>
      <c r="K627" t="s">
        <v>18</v>
      </c>
      <c r="L627" t="s">
        <v>35</v>
      </c>
      <c r="M627" t="s">
        <v>24</v>
      </c>
      <c r="N627" s="1">
        <v>45445</v>
      </c>
      <c r="O627" t="str">
        <f t="shared" si="36"/>
        <v>Yes</v>
      </c>
      <c r="P627" t="str">
        <f t="shared" si="37"/>
        <v/>
      </c>
      <c r="Q627" t="str">
        <f t="shared" si="38"/>
        <v/>
      </c>
      <c r="R627" t="str">
        <f t="shared" si="39"/>
        <v>Yes</v>
      </c>
    </row>
    <row r="628" spans="1:18" x14ac:dyDescent="0.3">
      <c r="A628" t="s">
        <v>753</v>
      </c>
      <c r="B628">
        <v>7043035507</v>
      </c>
      <c r="C628">
        <v>7471270482</v>
      </c>
      <c r="D628">
        <v>440</v>
      </c>
      <c r="E628">
        <v>99222</v>
      </c>
      <c r="F628" t="s">
        <v>133</v>
      </c>
      <c r="G628">
        <v>344</v>
      </c>
      <c r="H628">
        <v>279</v>
      </c>
      <c r="I628" t="s">
        <v>16</v>
      </c>
      <c r="J628" t="s">
        <v>24</v>
      </c>
      <c r="K628" t="s">
        <v>25</v>
      </c>
      <c r="L628" t="s">
        <v>19</v>
      </c>
      <c r="M628" t="s">
        <v>26</v>
      </c>
      <c r="N628" s="1">
        <v>45584</v>
      </c>
      <c r="O628" t="str">
        <f t="shared" si="36"/>
        <v/>
      </c>
      <c r="P628" t="str">
        <f t="shared" si="37"/>
        <v/>
      </c>
      <c r="Q628" t="str">
        <f t="shared" si="38"/>
        <v>Yes</v>
      </c>
      <c r="R628" t="str">
        <f t="shared" si="39"/>
        <v/>
      </c>
    </row>
    <row r="629" spans="1:18" x14ac:dyDescent="0.3">
      <c r="A629" t="s">
        <v>754</v>
      </c>
      <c r="B629">
        <v>3356893182</v>
      </c>
      <c r="C629">
        <v>8155079928</v>
      </c>
      <c r="D629">
        <v>180</v>
      </c>
      <c r="E629">
        <v>99215</v>
      </c>
      <c r="F629" t="s">
        <v>40</v>
      </c>
      <c r="G629">
        <v>91</v>
      </c>
      <c r="H629">
        <v>91</v>
      </c>
      <c r="I629" t="s">
        <v>23</v>
      </c>
      <c r="J629" t="s">
        <v>24</v>
      </c>
      <c r="K629" t="s">
        <v>25</v>
      </c>
      <c r="L629" t="s">
        <v>35</v>
      </c>
      <c r="M629" t="s">
        <v>26</v>
      </c>
      <c r="N629" s="1">
        <v>45537</v>
      </c>
      <c r="O629" t="str">
        <f t="shared" si="36"/>
        <v/>
      </c>
      <c r="P629" t="str">
        <f t="shared" si="37"/>
        <v/>
      </c>
      <c r="Q629" t="str">
        <f t="shared" si="38"/>
        <v/>
      </c>
      <c r="R629" t="str">
        <f t="shared" si="39"/>
        <v/>
      </c>
    </row>
    <row r="630" spans="1:18" x14ac:dyDescent="0.3">
      <c r="A630" t="s">
        <v>755</v>
      </c>
      <c r="B630">
        <v>419744876</v>
      </c>
      <c r="C630">
        <v>3530235493</v>
      </c>
      <c r="D630">
        <v>385</v>
      </c>
      <c r="E630">
        <v>99231</v>
      </c>
      <c r="F630" t="s">
        <v>182</v>
      </c>
      <c r="G630">
        <v>356</v>
      </c>
      <c r="H630">
        <v>328</v>
      </c>
      <c r="I630" t="s">
        <v>29</v>
      </c>
      <c r="J630" t="s">
        <v>20</v>
      </c>
      <c r="K630" t="s">
        <v>25</v>
      </c>
      <c r="L630" t="s">
        <v>19</v>
      </c>
      <c r="M630" t="s">
        <v>20</v>
      </c>
      <c r="N630" s="1">
        <v>45560</v>
      </c>
      <c r="O630" t="str">
        <f t="shared" si="36"/>
        <v/>
      </c>
      <c r="P630" t="str">
        <f t="shared" si="37"/>
        <v/>
      </c>
      <c r="Q630" t="str">
        <f t="shared" si="38"/>
        <v/>
      </c>
      <c r="R630" t="str">
        <f t="shared" si="39"/>
        <v/>
      </c>
    </row>
    <row r="631" spans="1:18" x14ac:dyDescent="0.3">
      <c r="A631" t="s">
        <v>756</v>
      </c>
      <c r="B631">
        <v>2266792201</v>
      </c>
      <c r="C631">
        <v>3748303184</v>
      </c>
      <c r="D631">
        <v>168</v>
      </c>
      <c r="E631">
        <v>99231</v>
      </c>
      <c r="F631" t="s">
        <v>180</v>
      </c>
      <c r="G631">
        <v>96</v>
      </c>
      <c r="H631">
        <v>96</v>
      </c>
      <c r="I631" t="s">
        <v>33</v>
      </c>
      <c r="J631" t="s">
        <v>20</v>
      </c>
      <c r="K631" t="s">
        <v>30</v>
      </c>
      <c r="L631" t="s">
        <v>35</v>
      </c>
      <c r="M631" t="s">
        <v>24</v>
      </c>
      <c r="N631" s="1">
        <v>45617</v>
      </c>
      <c r="O631" t="str">
        <f t="shared" si="36"/>
        <v/>
      </c>
      <c r="P631" t="str">
        <f t="shared" si="37"/>
        <v/>
      </c>
      <c r="Q631" t="str">
        <f t="shared" si="38"/>
        <v/>
      </c>
      <c r="R631" t="str">
        <f t="shared" si="39"/>
        <v/>
      </c>
    </row>
    <row r="632" spans="1:18" x14ac:dyDescent="0.3">
      <c r="A632" t="s">
        <v>757</v>
      </c>
      <c r="B632">
        <v>8940429133</v>
      </c>
      <c r="C632">
        <v>7513523459</v>
      </c>
      <c r="D632">
        <v>358</v>
      </c>
      <c r="E632">
        <v>99221</v>
      </c>
      <c r="F632" t="s">
        <v>131</v>
      </c>
      <c r="G632">
        <v>341</v>
      </c>
      <c r="H632">
        <v>270</v>
      </c>
      <c r="I632" t="s">
        <v>33</v>
      </c>
      <c r="J632" t="s">
        <v>24</v>
      </c>
      <c r="K632" t="s">
        <v>44</v>
      </c>
      <c r="L632" t="s">
        <v>19</v>
      </c>
      <c r="M632" t="s">
        <v>26</v>
      </c>
      <c r="N632" s="1">
        <v>45504</v>
      </c>
      <c r="O632" t="str">
        <f t="shared" si="36"/>
        <v/>
      </c>
      <c r="P632" t="str">
        <f t="shared" si="37"/>
        <v/>
      </c>
      <c r="Q632" t="str">
        <f t="shared" si="38"/>
        <v>Yes</v>
      </c>
      <c r="R632" t="str">
        <f t="shared" si="39"/>
        <v/>
      </c>
    </row>
    <row r="633" spans="1:18" x14ac:dyDescent="0.3">
      <c r="A633" t="s">
        <v>758</v>
      </c>
      <c r="B633">
        <v>3441938226</v>
      </c>
      <c r="C633">
        <v>6776962146</v>
      </c>
      <c r="D633">
        <v>260</v>
      </c>
      <c r="E633">
        <v>99232</v>
      </c>
      <c r="F633" t="s">
        <v>170</v>
      </c>
      <c r="G633">
        <v>139</v>
      </c>
      <c r="H633">
        <v>120</v>
      </c>
      <c r="I633" t="s">
        <v>16</v>
      </c>
      <c r="J633" t="s">
        <v>20</v>
      </c>
      <c r="K633" t="s">
        <v>44</v>
      </c>
      <c r="L633" t="s">
        <v>19</v>
      </c>
      <c r="M633" t="s">
        <v>24</v>
      </c>
      <c r="N633" s="1">
        <v>45484</v>
      </c>
      <c r="O633" t="str">
        <f t="shared" si="36"/>
        <v/>
      </c>
      <c r="P633" t="str">
        <f t="shared" si="37"/>
        <v/>
      </c>
      <c r="Q633" t="str">
        <f t="shared" si="38"/>
        <v/>
      </c>
      <c r="R633" t="str">
        <f t="shared" si="39"/>
        <v/>
      </c>
    </row>
    <row r="634" spans="1:18" x14ac:dyDescent="0.3">
      <c r="A634" t="s">
        <v>759</v>
      </c>
      <c r="B634">
        <v>7957815837</v>
      </c>
      <c r="C634">
        <v>7088764980</v>
      </c>
      <c r="D634">
        <v>566</v>
      </c>
      <c r="E634">
        <v>99214</v>
      </c>
      <c r="F634" t="s">
        <v>477</v>
      </c>
      <c r="G634">
        <v>411</v>
      </c>
      <c r="H634">
        <v>283</v>
      </c>
      <c r="I634" t="s">
        <v>23</v>
      </c>
      <c r="J634" t="s">
        <v>24</v>
      </c>
      <c r="K634" t="s">
        <v>34</v>
      </c>
      <c r="L634" t="s">
        <v>19</v>
      </c>
      <c r="M634" t="s">
        <v>24</v>
      </c>
      <c r="N634" s="1">
        <v>45463</v>
      </c>
      <c r="O634" t="str">
        <f t="shared" si="36"/>
        <v/>
      </c>
      <c r="P634" t="str">
        <f t="shared" si="37"/>
        <v/>
      </c>
      <c r="Q634" t="str">
        <f t="shared" si="38"/>
        <v>Yes</v>
      </c>
      <c r="R634" t="str">
        <f t="shared" si="39"/>
        <v/>
      </c>
    </row>
    <row r="635" spans="1:18" x14ac:dyDescent="0.3">
      <c r="A635" t="s">
        <v>760</v>
      </c>
      <c r="B635">
        <v>2374144685</v>
      </c>
      <c r="C635">
        <v>809226321</v>
      </c>
      <c r="D635">
        <v>245</v>
      </c>
      <c r="E635">
        <v>99231</v>
      </c>
      <c r="F635" t="s">
        <v>403</v>
      </c>
      <c r="G635">
        <v>188</v>
      </c>
      <c r="H635">
        <v>172</v>
      </c>
      <c r="I635" t="s">
        <v>33</v>
      </c>
      <c r="J635" t="s">
        <v>17</v>
      </c>
      <c r="K635" t="s">
        <v>60</v>
      </c>
      <c r="L635" t="s">
        <v>35</v>
      </c>
      <c r="M635" t="s">
        <v>24</v>
      </c>
      <c r="N635" s="1">
        <v>45509</v>
      </c>
      <c r="O635" t="str">
        <f t="shared" si="36"/>
        <v/>
      </c>
      <c r="P635" t="str">
        <f t="shared" si="37"/>
        <v/>
      </c>
      <c r="Q635" t="str">
        <f t="shared" si="38"/>
        <v/>
      </c>
      <c r="R635" t="str">
        <f t="shared" si="39"/>
        <v/>
      </c>
    </row>
    <row r="636" spans="1:18" x14ac:dyDescent="0.3">
      <c r="A636" t="s">
        <v>761</v>
      </c>
      <c r="B636">
        <v>4152061250</v>
      </c>
      <c r="C636">
        <v>7964388969</v>
      </c>
      <c r="D636">
        <v>107</v>
      </c>
      <c r="E636">
        <v>99223</v>
      </c>
      <c r="F636" t="s">
        <v>139</v>
      </c>
      <c r="G636">
        <v>35</v>
      </c>
      <c r="H636">
        <v>35</v>
      </c>
      <c r="I636" t="s">
        <v>29</v>
      </c>
      <c r="J636" t="s">
        <v>24</v>
      </c>
      <c r="K636" t="s">
        <v>65</v>
      </c>
      <c r="L636" t="s">
        <v>35</v>
      </c>
      <c r="M636" t="s">
        <v>24</v>
      </c>
      <c r="N636" s="1">
        <v>45572</v>
      </c>
      <c r="O636" t="str">
        <f t="shared" si="36"/>
        <v/>
      </c>
      <c r="P636" t="str">
        <f t="shared" si="37"/>
        <v/>
      </c>
      <c r="Q636" t="str">
        <f t="shared" si="38"/>
        <v/>
      </c>
      <c r="R636" t="str">
        <f t="shared" si="39"/>
        <v/>
      </c>
    </row>
    <row r="637" spans="1:18" x14ac:dyDescent="0.3">
      <c r="A637" t="s">
        <v>762</v>
      </c>
      <c r="B637">
        <v>3388033058</v>
      </c>
      <c r="C637">
        <v>9958358078</v>
      </c>
      <c r="D637">
        <v>332</v>
      </c>
      <c r="E637">
        <v>99223</v>
      </c>
      <c r="F637" t="s">
        <v>310</v>
      </c>
      <c r="G637">
        <v>277</v>
      </c>
      <c r="H637">
        <v>245</v>
      </c>
      <c r="I637" t="s">
        <v>33</v>
      </c>
      <c r="J637" t="s">
        <v>24</v>
      </c>
      <c r="K637" t="s">
        <v>44</v>
      </c>
      <c r="L637" t="s">
        <v>19</v>
      </c>
      <c r="M637" t="s">
        <v>26</v>
      </c>
      <c r="N637" s="1">
        <v>45423</v>
      </c>
      <c r="O637" t="str">
        <f t="shared" si="36"/>
        <v/>
      </c>
      <c r="P637" t="str">
        <f t="shared" si="37"/>
        <v/>
      </c>
      <c r="Q637" t="str">
        <f t="shared" si="38"/>
        <v>Yes</v>
      </c>
      <c r="R637" t="str">
        <f t="shared" si="39"/>
        <v/>
      </c>
    </row>
    <row r="638" spans="1:18" x14ac:dyDescent="0.3">
      <c r="A638" t="s">
        <v>763</v>
      </c>
      <c r="B638">
        <v>408094917</v>
      </c>
      <c r="C638">
        <v>4051119290</v>
      </c>
      <c r="D638">
        <v>379</v>
      </c>
      <c r="E638">
        <v>99214</v>
      </c>
      <c r="F638" t="s">
        <v>764</v>
      </c>
      <c r="G638">
        <v>226</v>
      </c>
      <c r="H638">
        <v>185</v>
      </c>
      <c r="I638" t="s">
        <v>23</v>
      </c>
      <c r="J638" t="s">
        <v>24</v>
      </c>
      <c r="K638" t="s">
        <v>34</v>
      </c>
      <c r="L638" t="s">
        <v>19</v>
      </c>
      <c r="M638" t="s">
        <v>24</v>
      </c>
      <c r="N638" s="1">
        <v>45608</v>
      </c>
      <c r="O638" t="str">
        <f t="shared" si="36"/>
        <v/>
      </c>
      <c r="P638" t="str">
        <f t="shared" si="37"/>
        <v/>
      </c>
      <c r="Q638" t="str">
        <f t="shared" si="38"/>
        <v>Yes</v>
      </c>
      <c r="R638" t="str">
        <f t="shared" si="39"/>
        <v/>
      </c>
    </row>
    <row r="639" spans="1:18" x14ac:dyDescent="0.3">
      <c r="A639" t="s">
        <v>765</v>
      </c>
      <c r="B639">
        <v>4726866201</v>
      </c>
      <c r="C639">
        <v>1655052085</v>
      </c>
      <c r="D639">
        <v>538</v>
      </c>
      <c r="E639">
        <v>99215</v>
      </c>
      <c r="F639" t="s">
        <v>15</v>
      </c>
      <c r="G639">
        <v>359</v>
      </c>
      <c r="H639">
        <v>359</v>
      </c>
      <c r="I639" t="s">
        <v>33</v>
      </c>
      <c r="J639" t="s">
        <v>24</v>
      </c>
      <c r="K639" t="s">
        <v>18</v>
      </c>
      <c r="L639" t="s">
        <v>35</v>
      </c>
      <c r="M639" t="s">
        <v>26</v>
      </c>
      <c r="N639" s="1">
        <v>45556</v>
      </c>
      <c r="O639" t="str">
        <f t="shared" si="36"/>
        <v>Yes</v>
      </c>
      <c r="P639" t="str">
        <f t="shared" si="37"/>
        <v/>
      </c>
      <c r="Q639" t="str">
        <f t="shared" si="38"/>
        <v/>
      </c>
      <c r="R639" t="str">
        <f t="shared" si="39"/>
        <v/>
      </c>
    </row>
    <row r="640" spans="1:18" x14ac:dyDescent="0.3">
      <c r="A640" t="s">
        <v>766</v>
      </c>
      <c r="B640">
        <v>1875192809</v>
      </c>
      <c r="C640">
        <v>6743803383</v>
      </c>
      <c r="D640">
        <v>298</v>
      </c>
      <c r="E640">
        <v>99223</v>
      </c>
      <c r="F640" t="s">
        <v>72</v>
      </c>
      <c r="G640">
        <v>204</v>
      </c>
      <c r="H640">
        <v>196</v>
      </c>
      <c r="I640" t="s">
        <v>23</v>
      </c>
      <c r="J640" t="s">
        <v>24</v>
      </c>
      <c r="K640" t="s">
        <v>25</v>
      </c>
      <c r="L640" t="s">
        <v>19</v>
      </c>
      <c r="M640" t="s">
        <v>26</v>
      </c>
      <c r="N640" s="1">
        <v>45575</v>
      </c>
      <c r="O640" t="str">
        <f t="shared" si="36"/>
        <v/>
      </c>
      <c r="P640" t="str">
        <f t="shared" si="37"/>
        <v/>
      </c>
      <c r="Q640" t="str">
        <f t="shared" si="38"/>
        <v>Yes</v>
      </c>
      <c r="R640" t="str">
        <f t="shared" si="39"/>
        <v/>
      </c>
    </row>
    <row r="641" spans="1:18" x14ac:dyDescent="0.3">
      <c r="A641" t="s">
        <v>767</v>
      </c>
      <c r="B641">
        <v>3547043189</v>
      </c>
      <c r="C641">
        <v>3640093179</v>
      </c>
      <c r="D641">
        <v>377</v>
      </c>
      <c r="E641">
        <v>99223</v>
      </c>
      <c r="F641" t="s">
        <v>310</v>
      </c>
      <c r="G641">
        <v>254</v>
      </c>
      <c r="H641">
        <v>188</v>
      </c>
      <c r="I641" t="s">
        <v>33</v>
      </c>
      <c r="J641" t="s">
        <v>20</v>
      </c>
      <c r="K641" t="s">
        <v>34</v>
      </c>
      <c r="L641" t="s">
        <v>35</v>
      </c>
      <c r="M641" t="s">
        <v>20</v>
      </c>
      <c r="N641" s="1">
        <v>45536</v>
      </c>
      <c r="O641" t="str">
        <f t="shared" si="36"/>
        <v/>
      </c>
      <c r="P641" t="str">
        <f t="shared" si="37"/>
        <v/>
      </c>
      <c r="Q641" t="str">
        <f t="shared" si="38"/>
        <v/>
      </c>
      <c r="R641" t="str">
        <f t="shared" si="39"/>
        <v/>
      </c>
    </row>
    <row r="642" spans="1:18" x14ac:dyDescent="0.3">
      <c r="A642" t="s">
        <v>768</v>
      </c>
      <c r="B642">
        <v>4996653088</v>
      </c>
      <c r="C642">
        <v>1558672897</v>
      </c>
      <c r="D642">
        <v>418</v>
      </c>
      <c r="E642">
        <v>99221</v>
      </c>
      <c r="F642" t="s">
        <v>155</v>
      </c>
      <c r="G642">
        <v>303</v>
      </c>
      <c r="H642">
        <v>209</v>
      </c>
      <c r="I642" t="s">
        <v>16</v>
      </c>
      <c r="J642" t="s">
        <v>20</v>
      </c>
      <c r="K642" t="s">
        <v>44</v>
      </c>
      <c r="L642" t="s">
        <v>35</v>
      </c>
      <c r="M642" t="s">
        <v>24</v>
      </c>
      <c r="N642" s="1">
        <v>45524</v>
      </c>
      <c r="O642" t="str">
        <f t="shared" si="36"/>
        <v/>
      </c>
      <c r="P642" t="str">
        <f t="shared" si="37"/>
        <v/>
      </c>
      <c r="Q642" t="str">
        <f t="shared" si="38"/>
        <v/>
      </c>
      <c r="R642" t="str">
        <f t="shared" si="39"/>
        <v/>
      </c>
    </row>
    <row r="643" spans="1:18" x14ac:dyDescent="0.3">
      <c r="A643" t="s">
        <v>769</v>
      </c>
      <c r="B643">
        <v>2240357704</v>
      </c>
      <c r="C643">
        <v>2957972036</v>
      </c>
      <c r="D643">
        <v>272</v>
      </c>
      <c r="E643">
        <v>99231</v>
      </c>
      <c r="F643" t="s">
        <v>770</v>
      </c>
      <c r="G643">
        <v>119</v>
      </c>
      <c r="H643">
        <v>119</v>
      </c>
      <c r="I643" t="s">
        <v>23</v>
      </c>
      <c r="J643" t="s">
        <v>24</v>
      </c>
      <c r="K643" t="s">
        <v>44</v>
      </c>
      <c r="L643" t="s">
        <v>19</v>
      </c>
      <c r="M643" t="s">
        <v>26</v>
      </c>
      <c r="N643" s="1">
        <v>45440</v>
      </c>
      <c r="O643" t="str">
        <f t="shared" ref="O643:O706" si="40">IF(F643="Unknown", "Yes", "")</f>
        <v/>
      </c>
      <c r="P643" t="str">
        <f t="shared" ref="P643:P706" si="41">IF(H643=0, "Yes", "")</f>
        <v/>
      </c>
      <c r="Q643" t="str">
        <f t="shared" ref="Q643:Q706" si="42">IF(AND(J643="Paid", L643="Yes"), "Yes", "")</f>
        <v>Yes</v>
      </c>
      <c r="R643" t="str">
        <f t="shared" ref="R643:R706" si="43">IF(AND(J643="Denied", K643="Unspecified"),"Yes","")</f>
        <v/>
      </c>
    </row>
    <row r="644" spans="1:18" x14ac:dyDescent="0.3">
      <c r="A644" t="s">
        <v>771</v>
      </c>
      <c r="B644">
        <v>5996078677</v>
      </c>
      <c r="C644">
        <v>4508682370</v>
      </c>
      <c r="D644">
        <v>438</v>
      </c>
      <c r="E644">
        <v>99231</v>
      </c>
      <c r="F644" t="s">
        <v>126</v>
      </c>
      <c r="G644">
        <v>366</v>
      </c>
      <c r="H644">
        <v>313</v>
      </c>
      <c r="I644" t="s">
        <v>29</v>
      </c>
      <c r="J644" t="s">
        <v>17</v>
      </c>
      <c r="K644" t="s">
        <v>25</v>
      </c>
      <c r="L644" t="s">
        <v>19</v>
      </c>
      <c r="M644" t="s">
        <v>26</v>
      </c>
      <c r="N644" s="1">
        <v>45500</v>
      </c>
      <c r="O644" t="str">
        <f t="shared" si="40"/>
        <v/>
      </c>
      <c r="P644" t="str">
        <f t="shared" si="41"/>
        <v/>
      </c>
      <c r="Q644" t="str">
        <f t="shared" si="42"/>
        <v/>
      </c>
      <c r="R644" t="str">
        <f t="shared" si="43"/>
        <v/>
      </c>
    </row>
    <row r="645" spans="1:18" x14ac:dyDescent="0.3">
      <c r="A645" t="s">
        <v>772</v>
      </c>
      <c r="B645">
        <v>3805847847</v>
      </c>
      <c r="C645">
        <v>1584279865</v>
      </c>
      <c r="D645">
        <v>358</v>
      </c>
      <c r="E645">
        <v>99214</v>
      </c>
      <c r="F645" t="s">
        <v>67</v>
      </c>
      <c r="G645">
        <v>245</v>
      </c>
      <c r="H645">
        <v>236</v>
      </c>
      <c r="I645" t="s">
        <v>33</v>
      </c>
      <c r="J645" t="s">
        <v>24</v>
      </c>
      <c r="K645" t="s">
        <v>34</v>
      </c>
      <c r="L645" t="s">
        <v>35</v>
      </c>
      <c r="M645" t="s">
        <v>24</v>
      </c>
      <c r="N645" s="1">
        <v>45503</v>
      </c>
      <c r="O645" t="str">
        <f t="shared" si="40"/>
        <v/>
      </c>
      <c r="P645" t="str">
        <f t="shared" si="41"/>
        <v/>
      </c>
      <c r="Q645" t="str">
        <f t="shared" si="42"/>
        <v/>
      </c>
      <c r="R645" t="str">
        <f t="shared" si="43"/>
        <v/>
      </c>
    </row>
    <row r="646" spans="1:18" x14ac:dyDescent="0.3">
      <c r="A646" t="s">
        <v>773</v>
      </c>
      <c r="B646">
        <v>2491663922</v>
      </c>
      <c r="C646">
        <v>6867459031</v>
      </c>
      <c r="D646">
        <v>140</v>
      </c>
      <c r="E646">
        <v>99213</v>
      </c>
      <c r="F646" t="s">
        <v>37</v>
      </c>
      <c r="G646">
        <v>154</v>
      </c>
      <c r="H646">
        <v>106</v>
      </c>
      <c r="I646" t="s">
        <v>23</v>
      </c>
      <c r="J646" t="s">
        <v>17</v>
      </c>
      <c r="K646" t="s">
        <v>25</v>
      </c>
      <c r="L646" t="s">
        <v>19</v>
      </c>
      <c r="M646" t="s">
        <v>26</v>
      </c>
      <c r="N646" s="1">
        <v>45537</v>
      </c>
      <c r="O646" t="str">
        <f t="shared" si="40"/>
        <v/>
      </c>
      <c r="P646" t="str">
        <f t="shared" si="41"/>
        <v/>
      </c>
      <c r="Q646" t="str">
        <f t="shared" si="42"/>
        <v/>
      </c>
      <c r="R646" t="str">
        <f t="shared" si="43"/>
        <v/>
      </c>
    </row>
    <row r="647" spans="1:18" x14ac:dyDescent="0.3">
      <c r="A647" t="s">
        <v>774</v>
      </c>
      <c r="B647">
        <v>9615986261</v>
      </c>
      <c r="C647">
        <v>4259265432</v>
      </c>
      <c r="D647">
        <v>154</v>
      </c>
      <c r="E647">
        <v>99214</v>
      </c>
      <c r="F647" t="s">
        <v>133</v>
      </c>
      <c r="G647">
        <v>112</v>
      </c>
      <c r="H647">
        <v>51</v>
      </c>
      <c r="I647" t="s">
        <v>16</v>
      </c>
      <c r="J647" t="s">
        <v>20</v>
      </c>
      <c r="K647" t="s">
        <v>38</v>
      </c>
      <c r="L647" t="s">
        <v>19</v>
      </c>
      <c r="M647" t="s">
        <v>20</v>
      </c>
      <c r="N647" s="1">
        <v>45463</v>
      </c>
      <c r="O647" t="str">
        <f t="shared" si="40"/>
        <v/>
      </c>
      <c r="P647" t="str">
        <f t="shared" si="41"/>
        <v/>
      </c>
      <c r="Q647" t="str">
        <f t="shared" si="42"/>
        <v/>
      </c>
      <c r="R647" t="str">
        <f t="shared" si="43"/>
        <v/>
      </c>
    </row>
    <row r="648" spans="1:18" x14ac:dyDescent="0.3">
      <c r="A648" t="s">
        <v>775</v>
      </c>
      <c r="B648">
        <v>5702735569</v>
      </c>
      <c r="C648">
        <v>9733547622</v>
      </c>
      <c r="D648">
        <v>415</v>
      </c>
      <c r="E648">
        <v>99238</v>
      </c>
      <c r="F648" t="s">
        <v>72</v>
      </c>
      <c r="G648">
        <v>272</v>
      </c>
      <c r="H648">
        <v>269</v>
      </c>
      <c r="I648" t="s">
        <v>23</v>
      </c>
      <c r="J648" t="s">
        <v>24</v>
      </c>
      <c r="K648" t="s">
        <v>65</v>
      </c>
      <c r="L648" t="s">
        <v>19</v>
      </c>
      <c r="M648" t="s">
        <v>26</v>
      </c>
      <c r="N648" s="1">
        <v>45461</v>
      </c>
      <c r="O648" t="str">
        <f t="shared" si="40"/>
        <v/>
      </c>
      <c r="P648" t="str">
        <f t="shared" si="41"/>
        <v/>
      </c>
      <c r="Q648" t="str">
        <f t="shared" si="42"/>
        <v>Yes</v>
      </c>
      <c r="R648" t="str">
        <f t="shared" si="43"/>
        <v/>
      </c>
    </row>
    <row r="649" spans="1:18" x14ac:dyDescent="0.3">
      <c r="A649" t="s">
        <v>776</v>
      </c>
      <c r="B649">
        <v>32906952</v>
      </c>
      <c r="C649">
        <v>4185837334</v>
      </c>
      <c r="D649">
        <v>118</v>
      </c>
      <c r="E649">
        <v>99214</v>
      </c>
      <c r="F649" t="s">
        <v>185</v>
      </c>
      <c r="G649">
        <v>68</v>
      </c>
      <c r="H649">
        <v>68</v>
      </c>
      <c r="I649" t="s">
        <v>16</v>
      </c>
      <c r="J649" t="s">
        <v>17</v>
      </c>
      <c r="K649" t="s">
        <v>30</v>
      </c>
      <c r="L649" t="s">
        <v>19</v>
      </c>
      <c r="M649" t="s">
        <v>20</v>
      </c>
      <c r="N649" s="1">
        <v>45523</v>
      </c>
      <c r="O649" t="str">
        <f t="shared" si="40"/>
        <v/>
      </c>
      <c r="P649" t="str">
        <f t="shared" si="41"/>
        <v/>
      </c>
      <c r="Q649" t="str">
        <f t="shared" si="42"/>
        <v/>
      </c>
      <c r="R649" t="str">
        <f t="shared" si="43"/>
        <v/>
      </c>
    </row>
    <row r="650" spans="1:18" x14ac:dyDescent="0.3">
      <c r="A650" t="s">
        <v>777</v>
      </c>
      <c r="B650">
        <v>7500073461</v>
      </c>
      <c r="C650">
        <v>7385595454</v>
      </c>
      <c r="D650">
        <v>305</v>
      </c>
      <c r="E650">
        <v>99231</v>
      </c>
      <c r="F650" t="s">
        <v>173</v>
      </c>
      <c r="G650">
        <v>252</v>
      </c>
      <c r="H650">
        <v>252</v>
      </c>
      <c r="I650" t="s">
        <v>23</v>
      </c>
      <c r="J650" t="s">
        <v>17</v>
      </c>
      <c r="K650" t="s">
        <v>34</v>
      </c>
      <c r="L650" t="s">
        <v>35</v>
      </c>
      <c r="M650" t="s">
        <v>24</v>
      </c>
      <c r="N650" s="1">
        <v>45559</v>
      </c>
      <c r="O650" t="str">
        <f t="shared" si="40"/>
        <v/>
      </c>
      <c r="P650" t="str">
        <f t="shared" si="41"/>
        <v/>
      </c>
      <c r="Q650" t="str">
        <f t="shared" si="42"/>
        <v/>
      </c>
      <c r="R650" t="str">
        <f t="shared" si="43"/>
        <v/>
      </c>
    </row>
    <row r="651" spans="1:18" x14ac:dyDescent="0.3">
      <c r="A651" t="s">
        <v>778</v>
      </c>
      <c r="B651">
        <v>2738249932</v>
      </c>
      <c r="C651">
        <v>4476878238</v>
      </c>
      <c r="D651">
        <v>204</v>
      </c>
      <c r="E651">
        <v>99215</v>
      </c>
      <c r="F651" t="s">
        <v>15</v>
      </c>
      <c r="G651">
        <v>224</v>
      </c>
      <c r="H651">
        <v>224</v>
      </c>
      <c r="I651" t="s">
        <v>16</v>
      </c>
      <c r="J651" t="s">
        <v>20</v>
      </c>
      <c r="K651" t="s">
        <v>18</v>
      </c>
      <c r="L651" t="s">
        <v>19</v>
      </c>
      <c r="M651" t="s">
        <v>24</v>
      </c>
      <c r="N651" s="1">
        <v>45510</v>
      </c>
      <c r="O651" t="str">
        <f t="shared" si="40"/>
        <v>Yes</v>
      </c>
      <c r="P651" t="str">
        <f t="shared" si="41"/>
        <v/>
      </c>
      <c r="Q651" t="str">
        <f t="shared" si="42"/>
        <v/>
      </c>
      <c r="R651" t="str">
        <f t="shared" si="43"/>
        <v>Yes</v>
      </c>
    </row>
    <row r="652" spans="1:18" x14ac:dyDescent="0.3">
      <c r="A652" t="s">
        <v>779</v>
      </c>
      <c r="B652">
        <v>6929356945</v>
      </c>
      <c r="C652">
        <v>2851563376</v>
      </c>
      <c r="D652">
        <v>339</v>
      </c>
      <c r="E652">
        <v>99215</v>
      </c>
      <c r="F652" t="s">
        <v>241</v>
      </c>
      <c r="G652">
        <v>275</v>
      </c>
      <c r="H652">
        <v>244</v>
      </c>
      <c r="I652" t="s">
        <v>23</v>
      </c>
      <c r="J652" t="s">
        <v>24</v>
      </c>
      <c r="K652" t="s">
        <v>41</v>
      </c>
      <c r="L652" t="s">
        <v>19</v>
      </c>
      <c r="M652" t="s">
        <v>24</v>
      </c>
      <c r="N652" s="1">
        <v>45417</v>
      </c>
      <c r="O652" t="str">
        <f t="shared" si="40"/>
        <v/>
      </c>
      <c r="P652" t="str">
        <f t="shared" si="41"/>
        <v/>
      </c>
      <c r="Q652" t="str">
        <f t="shared" si="42"/>
        <v>Yes</v>
      </c>
      <c r="R652" t="str">
        <f t="shared" si="43"/>
        <v/>
      </c>
    </row>
    <row r="653" spans="1:18" x14ac:dyDescent="0.3">
      <c r="A653" t="s">
        <v>780</v>
      </c>
      <c r="B653">
        <v>3535067413</v>
      </c>
      <c r="C653">
        <v>9846226746</v>
      </c>
      <c r="D653">
        <v>480</v>
      </c>
      <c r="E653">
        <v>99231</v>
      </c>
      <c r="F653" t="s">
        <v>250</v>
      </c>
      <c r="G653">
        <v>366</v>
      </c>
      <c r="H653">
        <v>322</v>
      </c>
      <c r="I653" t="s">
        <v>16</v>
      </c>
      <c r="J653" t="s">
        <v>17</v>
      </c>
      <c r="K653" t="s">
        <v>44</v>
      </c>
      <c r="L653" t="s">
        <v>35</v>
      </c>
      <c r="M653" t="s">
        <v>20</v>
      </c>
      <c r="N653" s="1">
        <v>45526</v>
      </c>
      <c r="O653" t="str">
        <f t="shared" si="40"/>
        <v/>
      </c>
      <c r="P653" t="str">
        <f t="shared" si="41"/>
        <v/>
      </c>
      <c r="Q653" t="str">
        <f t="shared" si="42"/>
        <v/>
      </c>
      <c r="R653" t="str">
        <f t="shared" si="43"/>
        <v/>
      </c>
    </row>
    <row r="654" spans="1:18" x14ac:dyDescent="0.3">
      <c r="A654" t="s">
        <v>781</v>
      </c>
      <c r="B654">
        <v>5907854118</v>
      </c>
      <c r="C654">
        <v>7271031553</v>
      </c>
      <c r="D654">
        <v>197</v>
      </c>
      <c r="E654">
        <v>99232</v>
      </c>
      <c r="F654" t="s">
        <v>28</v>
      </c>
      <c r="G654">
        <v>91</v>
      </c>
      <c r="H654">
        <v>84</v>
      </c>
      <c r="I654" t="s">
        <v>33</v>
      </c>
      <c r="J654" t="s">
        <v>24</v>
      </c>
      <c r="K654" t="s">
        <v>34</v>
      </c>
      <c r="L654" t="s">
        <v>19</v>
      </c>
      <c r="M654" t="s">
        <v>26</v>
      </c>
      <c r="N654" s="1">
        <v>45535</v>
      </c>
      <c r="O654" t="str">
        <f t="shared" si="40"/>
        <v/>
      </c>
      <c r="P654" t="str">
        <f t="shared" si="41"/>
        <v/>
      </c>
      <c r="Q654" t="str">
        <f t="shared" si="42"/>
        <v>Yes</v>
      </c>
      <c r="R654" t="str">
        <f t="shared" si="43"/>
        <v/>
      </c>
    </row>
    <row r="655" spans="1:18" x14ac:dyDescent="0.3">
      <c r="A655" t="s">
        <v>782</v>
      </c>
      <c r="B655">
        <v>8829357430</v>
      </c>
      <c r="C655">
        <v>8621007016</v>
      </c>
      <c r="D655">
        <v>432</v>
      </c>
      <c r="E655">
        <v>99232</v>
      </c>
      <c r="F655" t="s">
        <v>403</v>
      </c>
      <c r="G655">
        <v>334</v>
      </c>
      <c r="H655">
        <v>318</v>
      </c>
      <c r="I655" t="s">
        <v>23</v>
      </c>
      <c r="J655" t="s">
        <v>20</v>
      </c>
      <c r="K655" t="s">
        <v>60</v>
      </c>
      <c r="L655" t="s">
        <v>19</v>
      </c>
      <c r="M655" t="s">
        <v>26</v>
      </c>
      <c r="N655" s="1">
        <v>45527</v>
      </c>
      <c r="O655" t="str">
        <f t="shared" si="40"/>
        <v/>
      </c>
      <c r="P655" t="str">
        <f t="shared" si="41"/>
        <v/>
      </c>
      <c r="Q655" t="str">
        <f t="shared" si="42"/>
        <v/>
      </c>
      <c r="R655" t="str">
        <f t="shared" si="43"/>
        <v/>
      </c>
    </row>
    <row r="656" spans="1:18" x14ac:dyDescent="0.3">
      <c r="A656" t="s">
        <v>783</v>
      </c>
      <c r="B656">
        <v>5216867071</v>
      </c>
      <c r="C656">
        <v>5837664965</v>
      </c>
      <c r="D656">
        <v>471</v>
      </c>
      <c r="E656">
        <v>99231</v>
      </c>
      <c r="F656" t="s">
        <v>160</v>
      </c>
      <c r="G656">
        <v>418</v>
      </c>
      <c r="H656">
        <v>368</v>
      </c>
      <c r="I656" t="s">
        <v>29</v>
      </c>
      <c r="J656" t="s">
        <v>20</v>
      </c>
      <c r="K656" t="s">
        <v>34</v>
      </c>
      <c r="L656" t="s">
        <v>19</v>
      </c>
      <c r="M656" t="s">
        <v>24</v>
      </c>
      <c r="N656" s="1">
        <v>45611</v>
      </c>
      <c r="O656" t="str">
        <f t="shared" si="40"/>
        <v/>
      </c>
      <c r="P656" t="str">
        <f t="shared" si="41"/>
        <v/>
      </c>
      <c r="Q656" t="str">
        <f t="shared" si="42"/>
        <v/>
      </c>
      <c r="R656" t="str">
        <f t="shared" si="43"/>
        <v/>
      </c>
    </row>
    <row r="657" spans="1:18" x14ac:dyDescent="0.3">
      <c r="A657" t="s">
        <v>784</v>
      </c>
      <c r="B657">
        <v>1216066780</v>
      </c>
      <c r="C657">
        <v>3285404652</v>
      </c>
      <c r="D657">
        <v>385</v>
      </c>
      <c r="E657">
        <v>99222</v>
      </c>
      <c r="F657" t="s">
        <v>586</v>
      </c>
      <c r="G657">
        <v>244</v>
      </c>
      <c r="H657">
        <v>242</v>
      </c>
      <c r="I657" t="s">
        <v>29</v>
      </c>
      <c r="J657" t="s">
        <v>24</v>
      </c>
      <c r="K657" t="s">
        <v>41</v>
      </c>
      <c r="L657" t="s">
        <v>35</v>
      </c>
      <c r="M657" t="s">
        <v>26</v>
      </c>
      <c r="N657" s="1">
        <v>45467</v>
      </c>
      <c r="O657" t="str">
        <f t="shared" si="40"/>
        <v/>
      </c>
      <c r="P657" t="str">
        <f t="shared" si="41"/>
        <v/>
      </c>
      <c r="Q657" t="str">
        <f t="shared" si="42"/>
        <v/>
      </c>
      <c r="R657" t="str">
        <f t="shared" si="43"/>
        <v/>
      </c>
    </row>
    <row r="658" spans="1:18" x14ac:dyDescent="0.3">
      <c r="A658" t="s">
        <v>785</v>
      </c>
      <c r="B658">
        <v>1119892363</v>
      </c>
      <c r="C658">
        <v>8812205320</v>
      </c>
      <c r="D658">
        <v>525</v>
      </c>
      <c r="E658">
        <v>99222</v>
      </c>
      <c r="F658" t="s">
        <v>187</v>
      </c>
      <c r="G658">
        <v>365</v>
      </c>
      <c r="H658">
        <v>320</v>
      </c>
      <c r="I658" t="s">
        <v>23</v>
      </c>
      <c r="J658" t="s">
        <v>20</v>
      </c>
      <c r="K658" t="s">
        <v>25</v>
      </c>
      <c r="L658" t="s">
        <v>19</v>
      </c>
      <c r="M658" t="s">
        <v>20</v>
      </c>
      <c r="N658" s="1">
        <v>45423</v>
      </c>
      <c r="O658" t="str">
        <f t="shared" si="40"/>
        <v/>
      </c>
      <c r="P658" t="str">
        <f t="shared" si="41"/>
        <v/>
      </c>
      <c r="Q658" t="str">
        <f t="shared" si="42"/>
        <v/>
      </c>
      <c r="R658" t="str">
        <f t="shared" si="43"/>
        <v/>
      </c>
    </row>
    <row r="659" spans="1:18" x14ac:dyDescent="0.3">
      <c r="A659" t="s">
        <v>786</v>
      </c>
      <c r="B659">
        <v>8091673941</v>
      </c>
      <c r="C659">
        <v>5236904794</v>
      </c>
      <c r="D659">
        <v>422</v>
      </c>
      <c r="E659">
        <v>99233</v>
      </c>
      <c r="F659" t="s">
        <v>15</v>
      </c>
      <c r="G659">
        <v>371</v>
      </c>
      <c r="H659">
        <v>371</v>
      </c>
      <c r="I659" t="s">
        <v>29</v>
      </c>
      <c r="J659" t="s">
        <v>20</v>
      </c>
      <c r="K659" t="s">
        <v>18</v>
      </c>
      <c r="L659" t="s">
        <v>35</v>
      </c>
      <c r="M659" t="s">
        <v>24</v>
      </c>
      <c r="N659" s="1">
        <v>45526</v>
      </c>
      <c r="O659" t="str">
        <f t="shared" si="40"/>
        <v>Yes</v>
      </c>
      <c r="P659" t="str">
        <f t="shared" si="41"/>
        <v/>
      </c>
      <c r="Q659" t="str">
        <f t="shared" si="42"/>
        <v/>
      </c>
      <c r="R659" t="str">
        <f t="shared" si="43"/>
        <v>Yes</v>
      </c>
    </row>
    <row r="660" spans="1:18" x14ac:dyDescent="0.3">
      <c r="A660" t="s">
        <v>787</v>
      </c>
      <c r="B660">
        <v>5500901306</v>
      </c>
      <c r="C660">
        <v>3359353772</v>
      </c>
      <c r="D660">
        <v>248</v>
      </c>
      <c r="E660">
        <v>99238</v>
      </c>
      <c r="F660" t="s">
        <v>47</v>
      </c>
      <c r="G660">
        <v>179</v>
      </c>
      <c r="H660">
        <v>91</v>
      </c>
      <c r="I660" t="s">
        <v>33</v>
      </c>
      <c r="J660" t="s">
        <v>20</v>
      </c>
      <c r="K660" t="s">
        <v>25</v>
      </c>
      <c r="L660" t="s">
        <v>19</v>
      </c>
      <c r="M660" t="s">
        <v>20</v>
      </c>
      <c r="N660" s="1">
        <v>45535</v>
      </c>
      <c r="O660" t="str">
        <f t="shared" si="40"/>
        <v/>
      </c>
      <c r="P660" t="str">
        <f t="shared" si="41"/>
        <v/>
      </c>
      <c r="Q660" t="str">
        <f t="shared" si="42"/>
        <v/>
      </c>
      <c r="R660" t="str">
        <f t="shared" si="43"/>
        <v/>
      </c>
    </row>
    <row r="661" spans="1:18" x14ac:dyDescent="0.3">
      <c r="A661" t="s">
        <v>788</v>
      </c>
      <c r="B661">
        <v>8927277378</v>
      </c>
      <c r="C661">
        <v>3009043882</v>
      </c>
      <c r="D661">
        <v>115</v>
      </c>
      <c r="E661">
        <v>99221</v>
      </c>
      <c r="F661" t="s">
        <v>55</v>
      </c>
      <c r="G661">
        <v>91</v>
      </c>
      <c r="H661">
        <v>86</v>
      </c>
      <c r="I661" t="s">
        <v>16</v>
      </c>
      <c r="J661" t="s">
        <v>20</v>
      </c>
      <c r="K661" t="s">
        <v>44</v>
      </c>
      <c r="L661" t="s">
        <v>19</v>
      </c>
      <c r="M661" t="s">
        <v>20</v>
      </c>
      <c r="N661" s="1">
        <v>45419</v>
      </c>
      <c r="O661" t="str">
        <f t="shared" si="40"/>
        <v/>
      </c>
      <c r="P661" t="str">
        <f t="shared" si="41"/>
        <v/>
      </c>
      <c r="Q661" t="str">
        <f t="shared" si="42"/>
        <v/>
      </c>
      <c r="R661" t="str">
        <f t="shared" si="43"/>
        <v/>
      </c>
    </row>
    <row r="662" spans="1:18" x14ac:dyDescent="0.3">
      <c r="A662" t="s">
        <v>789</v>
      </c>
      <c r="B662">
        <v>5841571573</v>
      </c>
      <c r="C662">
        <v>7939533727</v>
      </c>
      <c r="D662">
        <v>395</v>
      </c>
      <c r="E662">
        <v>99221</v>
      </c>
      <c r="F662" t="s">
        <v>143</v>
      </c>
      <c r="G662">
        <v>239</v>
      </c>
      <c r="H662">
        <v>227</v>
      </c>
      <c r="I662" t="s">
        <v>16</v>
      </c>
      <c r="J662" t="s">
        <v>24</v>
      </c>
      <c r="K662" t="s">
        <v>60</v>
      </c>
      <c r="L662" t="s">
        <v>19</v>
      </c>
      <c r="M662" t="s">
        <v>24</v>
      </c>
      <c r="N662" s="1">
        <v>45489</v>
      </c>
      <c r="O662" t="str">
        <f t="shared" si="40"/>
        <v/>
      </c>
      <c r="P662" t="str">
        <f t="shared" si="41"/>
        <v/>
      </c>
      <c r="Q662" t="str">
        <f t="shared" si="42"/>
        <v>Yes</v>
      </c>
      <c r="R662" t="str">
        <f t="shared" si="43"/>
        <v/>
      </c>
    </row>
    <row r="663" spans="1:18" x14ac:dyDescent="0.3">
      <c r="A663" t="s">
        <v>790</v>
      </c>
      <c r="B663">
        <v>5702736305</v>
      </c>
      <c r="C663">
        <v>9733553707</v>
      </c>
      <c r="D663">
        <v>428</v>
      </c>
      <c r="E663">
        <v>99238</v>
      </c>
      <c r="F663" t="s">
        <v>72</v>
      </c>
      <c r="G663">
        <v>234</v>
      </c>
      <c r="H663">
        <v>234</v>
      </c>
      <c r="I663" t="s">
        <v>23</v>
      </c>
      <c r="J663" t="s">
        <v>24</v>
      </c>
      <c r="K663" t="s">
        <v>65</v>
      </c>
      <c r="L663" t="s">
        <v>19</v>
      </c>
      <c r="M663" t="s">
        <v>26</v>
      </c>
      <c r="N663" s="1">
        <v>45488</v>
      </c>
      <c r="O663" t="str">
        <f t="shared" si="40"/>
        <v/>
      </c>
      <c r="P663" t="str">
        <f t="shared" si="41"/>
        <v/>
      </c>
      <c r="Q663" t="str">
        <f t="shared" si="42"/>
        <v>Yes</v>
      </c>
      <c r="R663" t="str">
        <f t="shared" si="43"/>
        <v/>
      </c>
    </row>
    <row r="664" spans="1:18" x14ac:dyDescent="0.3">
      <c r="A664" t="s">
        <v>791</v>
      </c>
      <c r="B664">
        <v>6072769324</v>
      </c>
      <c r="C664">
        <v>4557615060</v>
      </c>
      <c r="D664">
        <v>468</v>
      </c>
      <c r="E664">
        <v>99215</v>
      </c>
      <c r="F664" t="s">
        <v>168</v>
      </c>
      <c r="G664">
        <v>377</v>
      </c>
      <c r="H664">
        <v>314</v>
      </c>
      <c r="I664" t="s">
        <v>33</v>
      </c>
      <c r="J664" t="s">
        <v>24</v>
      </c>
      <c r="K664" t="s">
        <v>44</v>
      </c>
      <c r="L664" t="s">
        <v>35</v>
      </c>
      <c r="M664" t="s">
        <v>26</v>
      </c>
      <c r="N664" s="1">
        <v>45501</v>
      </c>
      <c r="O664" t="str">
        <f t="shared" si="40"/>
        <v/>
      </c>
      <c r="P664" t="str">
        <f t="shared" si="41"/>
        <v/>
      </c>
      <c r="Q664" t="str">
        <f t="shared" si="42"/>
        <v/>
      </c>
      <c r="R664" t="str">
        <f t="shared" si="43"/>
        <v/>
      </c>
    </row>
    <row r="665" spans="1:18" x14ac:dyDescent="0.3">
      <c r="A665" t="s">
        <v>792</v>
      </c>
      <c r="B665">
        <v>1637431172</v>
      </c>
      <c r="C665">
        <v>651889168</v>
      </c>
      <c r="D665">
        <v>581</v>
      </c>
      <c r="E665">
        <v>99233</v>
      </c>
      <c r="F665" t="s">
        <v>90</v>
      </c>
      <c r="G665">
        <v>374</v>
      </c>
      <c r="H665">
        <v>374</v>
      </c>
      <c r="I665" t="s">
        <v>23</v>
      </c>
      <c r="J665" t="s">
        <v>24</v>
      </c>
      <c r="K665" t="s">
        <v>65</v>
      </c>
      <c r="L665" t="s">
        <v>35</v>
      </c>
      <c r="M665" t="s">
        <v>24</v>
      </c>
      <c r="N665" s="1">
        <v>45524</v>
      </c>
      <c r="O665" t="str">
        <f t="shared" si="40"/>
        <v/>
      </c>
      <c r="P665" t="str">
        <f t="shared" si="41"/>
        <v/>
      </c>
      <c r="Q665" t="str">
        <f t="shared" si="42"/>
        <v/>
      </c>
      <c r="R665" t="str">
        <f t="shared" si="43"/>
        <v/>
      </c>
    </row>
    <row r="666" spans="1:18" x14ac:dyDescent="0.3">
      <c r="A666" t="s">
        <v>793</v>
      </c>
      <c r="B666">
        <v>1909559020</v>
      </c>
      <c r="C666">
        <v>3504297031</v>
      </c>
      <c r="D666">
        <v>418</v>
      </c>
      <c r="E666">
        <v>99215</v>
      </c>
      <c r="F666" t="s">
        <v>208</v>
      </c>
      <c r="G666">
        <v>304</v>
      </c>
      <c r="H666">
        <v>259</v>
      </c>
      <c r="I666" t="s">
        <v>29</v>
      </c>
      <c r="J666" t="s">
        <v>24</v>
      </c>
      <c r="K666" t="s">
        <v>38</v>
      </c>
      <c r="L666" t="s">
        <v>35</v>
      </c>
      <c r="M666" t="s">
        <v>24</v>
      </c>
      <c r="N666" s="1">
        <v>45528</v>
      </c>
      <c r="O666" t="str">
        <f t="shared" si="40"/>
        <v/>
      </c>
      <c r="P666" t="str">
        <f t="shared" si="41"/>
        <v/>
      </c>
      <c r="Q666" t="str">
        <f t="shared" si="42"/>
        <v/>
      </c>
      <c r="R666" t="str">
        <f t="shared" si="43"/>
        <v/>
      </c>
    </row>
    <row r="667" spans="1:18" x14ac:dyDescent="0.3">
      <c r="A667" t="s">
        <v>794</v>
      </c>
      <c r="B667">
        <v>5280105269</v>
      </c>
      <c r="C667">
        <v>1789173870</v>
      </c>
      <c r="D667">
        <v>303</v>
      </c>
      <c r="E667">
        <v>99223</v>
      </c>
      <c r="F667" t="s">
        <v>55</v>
      </c>
      <c r="G667">
        <v>214</v>
      </c>
      <c r="H667">
        <v>214</v>
      </c>
      <c r="I667" t="s">
        <v>23</v>
      </c>
      <c r="J667" t="s">
        <v>24</v>
      </c>
      <c r="K667" t="s">
        <v>41</v>
      </c>
      <c r="L667" t="s">
        <v>35</v>
      </c>
      <c r="M667" t="s">
        <v>24</v>
      </c>
      <c r="N667" s="1">
        <v>45480</v>
      </c>
      <c r="O667" t="str">
        <f t="shared" si="40"/>
        <v/>
      </c>
      <c r="P667" t="str">
        <f t="shared" si="41"/>
        <v/>
      </c>
      <c r="Q667" t="str">
        <f t="shared" si="42"/>
        <v/>
      </c>
      <c r="R667" t="str">
        <f t="shared" si="43"/>
        <v/>
      </c>
    </row>
    <row r="668" spans="1:18" x14ac:dyDescent="0.3">
      <c r="A668" t="s">
        <v>795</v>
      </c>
      <c r="B668">
        <v>100875844</v>
      </c>
      <c r="C668">
        <v>2801509333</v>
      </c>
      <c r="D668">
        <v>412</v>
      </c>
      <c r="E668">
        <v>99232</v>
      </c>
      <c r="F668" t="s">
        <v>118</v>
      </c>
      <c r="G668">
        <v>422</v>
      </c>
      <c r="H668">
        <v>380</v>
      </c>
      <c r="I668" t="s">
        <v>23</v>
      </c>
      <c r="J668" t="s">
        <v>24</v>
      </c>
      <c r="K668" t="s">
        <v>60</v>
      </c>
      <c r="L668" t="s">
        <v>19</v>
      </c>
      <c r="M668" t="s">
        <v>26</v>
      </c>
      <c r="N668" s="1">
        <v>45491</v>
      </c>
      <c r="O668" t="str">
        <f t="shared" si="40"/>
        <v/>
      </c>
      <c r="P668" t="str">
        <f t="shared" si="41"/>
        <v/>
      </c>
      <c r="Q668" t="str">
        <f t="shared" si="42"/>
        <v>Yes</v>
      </c>
      <c r="R668" t="str">
        <f t="shared" si="43"/>
        <v/>
      </c>
    </row>
    <row r="669" spans="1:18" x14ac:dyDescent="0.3">
      <c r="A669" t="s">
        <v>796</v>
      </c>
      <c r="B669">
        <v>9184442666</v>
      </c>
      <c r="C669">
        <v>6416021164</v>
      </c>
      <c r="D669">
        <v>388</v>
      </c>
      <c r="E669">
        <v>99233</v>
      </c>
      <c r="F669" t="s">
        <v>229</v>
      </c>
      <c r="G669">
        <v>280</v>
      </c>
      <c r="H669">
        <v>244</v>
      </c>
      <c r="I669" t="s">
        <v>23</v>
      </c>
      <c r="J669" t="s">
        <v>20</v>
      </c>
      <c r="K669" t="s">
        <v>38</v>
      </c>
      <c r="L669" t="s">
        <v>19</v>
      </c>
      <c r="M669" t="s">
        <v>20</v>
      </c>
      <c r="N669" s="1">
        <v>45557</v>
      </c>
      <c r="O669" t="str">
        <f t="shared" si="40"/>
        <v/>
      </c>
      <c r="P669" t="str">
        <f t="shared" si="41"/>
        <v/>
      </c>
      <c r="Q669" t="str">
        <f t="shared" si="42"/>
        <v/>
      </c>
      <c r="R669" t="str">
        <f t="shared" si="43"/>
        <v/>
      </c>
    </row>
    <row r="670" spans="1:18" x14ac:dyDescent="0.3">
      <c r="A670" t="s">
        <v>797</v>
      </c>
      <c r="B670">
        <v>8829357437</v>
      </c>
      <c r="C670">
        <v>8621007292</v>
      </c>
      <c r="D670">
        <v>486</v>
      </c>
      <c r="E670">
        <v>99232</v>
      </c>
      <c r="F670" t="s">
        <v>15</v>
      </c>
      <c r="G670">
        <v>287</v>
      </c>
      <c r="H670">
        <v>287</v>
      </c>
      <c r="I670" t="s">
        <v>23</v>
      </c>
      <c r="J670" t="s">
        <v>20</v>
      </c>
      <c r="K670" t="s">
        <v>18</v>
      </c>
      <c r="L670" t="s">
        <v>19</v>
      </c>
      <c r="M670" t="s">
        <v>26</v>
      </c>
      <c r="N670" s="1">
        <v>45612</v>
      </c>
      <c r="O670" t="str">
        <f t="shared" si="40"/>
        <v>Yes</v>
      </c>
      <c r="P670" t="str">
        <f t="shared" si="41"/>
        <v/>
      </c>
      <c r="Q670" t="str">
        <f t="shared" si="42"/>
        <v/>
      </c>
      <c r="R670" t="str">
        <f t="shared" si="43"/>
        <v>Yes</v>
      </c>
    </row>
    <row r="671" spans="1:18" x14ac:dyDescent="0.3">
      <c r="A671" t="s">
        <v>798</v>
      </c>
      <c r="B671">
        <v>801816127</v>
      </c>
      <c r="C671">
        <v>1645433305</v>
      </c>
      <c r="D671">
        <v>295</v>
      </c>
      <c r="E671">
        <v>99214</v>
      </c>
      <c r="F671" t="s">
        <v>143</v>
      </c>
      <c r="G671">
        <v>131</v>
      </c>
      <c r="H671">
        <v>131</v>
      </c>
      <c r="I671" t="s">
        <v>16</v>
      </c>
      <c r="J671" t="s">
        <v>17</v>
      </c>
      <c r="K671" t="s">
        <v>25</v>
      </c>
      <c r="L671" t="s">
        <v>19</v>
      </c>
      <c r="M671" t="s">
        <v>24</v>
      </c>
      <c r="N671" s="1">
        <v>45565</v>
      </c>
      <c r="O671" t="str">
        <f t="shared" si="40"/>
        <v/>
      </c>
      <c r="P671" t="str">
        <f t="shared" si="41"/>
        <v/>
      </c>
      <c r="Q671" t="str">
        <f t="shared" si="42"/>
        <v/>
      </c>
      <c r="R671" t="str">
        <f t="shared" si="43"/>
        <v/>
      </c>
    </row>
    <row r="672" spans="1:18" x14ac:dyDescent="0.3">
      <c r="A672" t="s">
        <v>799</v>
      </c>
      <c r="B672">
        <v>5812342079</v>
      </c>
      <c r="C672">
        <v>1688806613</v>
      </c>
      <c r="D672">
        <v>247</v>
      </c>
      <c r="E672">
        <v>99215</v>
      </c>
      <c r="F672" t="s">
        <v>57</v>
      </c>
      <c r="G672">
        <v>110</v>
      </c>
      <c r="H672">
        <v>110</v>
      </c>
      <c r="I672" t="s">
        <v>23</v>
      </c>
      <c r="J672" t="s">
        <v>20</v>
      </c>
      <c r="K672" t="s">
        <v>41</v>
      </c>
      <c r="L672" t="s">
        <v>35</v>
      </c>
      <c r="M672" t="s">
        <v>20</v>
      </c>
      <c r="N672" s="1">
        <v>45541</v>
      </c>
      <c r="O672" t="str">
        <f t="shared" si="40"/>
        <v/>
      </c>
      <c r="P672" t="str">
        <f t="shared" si="41"/>
        <v/>
      </c>
      <c r="Q672" t="str">
        <f t="shared" si="42"/>
        <v/>
      </c>
      <c r="R672" t="str">
        <f t="shared" si="43"/>
        <v/>
      </c>
    </row>
    <row r="673" spans="1:18" x14ac:dyDescent="0.3">
      <c r="A673" t="s">
        <v>800</v>
      </c>
      <c r="B673">
        <v>6229354723</v>
      </c>
      <c r="C673">
        <v>3069427347</v>
      </c>
      <c r="D673">
        <v>499</v>
      </c>
      <c r="E673">
        <v>99231</v>
      </c>
      <c r="F673" t="s">
        <v>185</v>
      </c>
      <c r="G673">
        <v>337</v>
      </c>
      <c r="H673">
        <v>337</v>
      </c>
      <c r="I673" t="s">
        <v>33</v>
      </c>
      <c r="J673" t="s">
        <v>24</v>
      </c>
      <c r="K673" t="s">
        <v>25</v>
      </c>
      <c r="L673" t="s">
        <v>19</v>
      </c>
      <c r="M673" t="s">
        <v>24</v>
      </c>
      <c r="N673" s="1">
        <v>45504</v>
      </c>
      <c r="O673" t="str">
        <f t="shared" si="40"/>
        <v/>
      </c>
      <c r="P673" t="str">
        <f t="shared" si="41"/>
        <v/>
      </c>
      <c r="Q673" t="str">
        <f t="shared" si="42"/>
        <v>Yes</v>
      </c>
      <c r="R673" t="str">
        <f t="shared" si="43"/>
        <v/>
      </c>
    </row>
    <row r="674" spans="1:18" x14ac:dyDescent="0.3">
      <c r="A674" t="s">
        <v>801</v>
      </c>
      <c r="B674">
        <v>8635789795</v>
      </c>
      <c r="C674">
        <v>2381727734</v>
      </c>
      <c r="D674">
        <v>448</v>
      </c>
      <c r="E674">
        <v>99238</v>
      </c>
      <c r="F674" t="s">
        <v>43</v>
      </c>
      <c r="G674">
        <v>372</v>
      </c>
      <c r="H674">
        <v>372</v>
      </c>
      <c r="I674" t="s">
        <v>29</v>
      </c>
      <c r="J674" t="s">
        <v>17</v>
      </c>
      <c r="K674" t="s">
        <v>60</v>
      </c>
      <c r="L674" t="s">
        <v>19</v>
      </c>
      <c r="M674" t="s">
        <v>24</v>
      </c>
      <c r="N674" s="1">
        <v>45492</v>
      </c>
      <c r="O674" t="str">
        <f t="shared" si="40"/>
        <v/>
      </c>
      <c r="P674" t="str">
        <f t="shared" si="41"/>
        <v/>
      </c>
      <c r="Q674" t="str">
        <f t="shared" si="42"/>
        <v/>
      </c>
      <c r="R674" t="str">
        <f t="shared" si="43"/>
        <v/>
      </c>
    </row>
    <row r="675" spans="1:18" x14ac:dyDescent="0.3">
      <c r="A675" t="s">
        <v>802</v>
      </c>
      <c r="B675">
        <v>5161831992</v>
      </c>
      <c r="C675">
        <v>7180734565</v>
      </c>
      <c r="D675">
        <v>236</v>
      </c>
      <c r="E675">
        <v>99214</v>
      </c>
      <c r="F675" t="s">
        <v>126</v>
      </c>
      <c r="G675">
        <v>198</v>
      </c>
      <c r="H675">
        <v>172</v>
      </c>
      <c r="I675" t="s">
        <v>16</v>
      </c>
      <c r="J675" t="s">
        <v>24</v>
      </c>
      <c r="K675" t="s">
        <v>65</v>
      </c>
      <c r="L675" t="s">
        <v>19</v>
      </c>
      <c r="M675" t="s">
        <v>26</v>
      </c>
      <c r="N675" s="1">
        <v>45497</v>
      </c>
      <c r="O675" t="str">
        <f t="shared" si="40"/>
        <v/>
      </c>
      <c r="P675" t="str">
        <f t="shared" si="41"/>
        <v/>
      </c>
      <c r="Q675" t="str">
        <f t="shared" si="42"/>
        <v>Yes</v>
      </c>
      <c r="R675" t="str">
        <f t="shared" si="43"/>
        <v/>
      </c>
    </row>
    <row r="676" spans="1:18" x14ac:dyDescent="0.3">
      <c r="A676" t="s">
        <v>803</v>
      </c>
      <c r="B676">
        <v>2410230285</v>
      </c>
      <c r="C676">
        <v>8889382483</v>
      </c>
      <c r="D676">
        <v>224</v>
      </c>
      <c r="E676">
        <v>99213</v>
      </c>
      <c r="F676" t="s">
        <v>160</v>
      </c>
      <c r="G676">
        <v>102</v>
      </c>
      <c r="H676">
        <v>102</v>
      </c>
      <c r="I676" t="s">
        <v>16</v>
      </c>
      <c r="J676" t="s">
        <v>20</v>
      </c>
      <c r="K676" t="s">
        <v>34</v>
      </c>
      <c r="L676" t="s">
        <v>19</v>
      </c>
      <c r="M676" t="s">
        <v>20</v>
      </c>
      <c r="N676" s="1">
        <v>45510</v>
      </c>
      <c r="O676" t="str">
        <f t="shared" si="40"/>
        <v/>
      </c>
      <c r="P676" t="str">
        <f t="shared" si="41"/>
        <v/>
      </c>
      <c r="Q676" t="str">
        <f t="shared" si="42"/>
        <v/>
      </c>
      <c r="R676" t="str">
        <f t="shared" si="43"/>
        <v/>
      </c>
    </row>
    <row r="677" spans="1:18" x14ac:dyDescent="0.3">
      <c r="A677" t="s">
        <v>804</v>
      </c>
      <c r="B677">
        <v>3325326237</v>
      </c>
      <c r="C677">
        <v>994056934</v>
      </c>
      <c r="D677">
        <v>479</v>
      </c>
      <c r="E677">
        <v>99232</v>
      </c>
      <c r="F677" t="s">
        <v>108</v>
      </c>
      <c r="G677">
        <v>309</v>
      </c>
      <c r="H677">
        <v>234</v>
      </c>
      <c r="I677" t="s">
        <v>23</v>
      </c>
      <c r="J677" t="s">
        <v>17</v>
      </c>
      <c r="K677" t="s">
        <v>30</v>
      </c>
      <c r="L677" t="s">
        <v>19</v>
      </c>
      <c r="M677" t="s">
        <v>24</v>
      </c>
      <c r="N677" s="1">
        <v>45500</v>
      </c>
      <c r="O677" t="str">
        <f t="shared" si="40"/>
        <v/>
      </c>
      <c r="P677" t="str">
        <f t="shared" si="41"/>
        <v/>
      </c>
      <c r="Q677" t="str">
        <f t="shared" si="42"/>
        <v/>
      </c>
      <c r="R677" t="str">
        <f t="shared" si="43"/>
        <v/>
      </c>
    </row>
    <row r="678" spans="1:18" x14ac:dyDescent="0.3">
      <c r="A678" t="s">
        <v>805</v>
      </c>
      <c r="B678">
        <v>6254401101</v>
      </c>
      <c r="C678">
        <v>1746472359</v>
      </c>
      <c r="D678">
        <v>581</v>
      </c>
      <c r="E678">
        <v>99213</v>
      </c>
      <c r="F678" t="s">
        <v>114</v>
      </c>
      <c r="G678">
        <v>369</v>
      </c>
      <c r="H678">
        <v>323</v>
      </c>
      <c r="I678" t="s">
        <v>29</v>
      </c>
      <c r="J678" t="s">
        <v>20</v>
      </c>
      <c r="K678" t="s">
        <v>44</v>
      </c>
      <c r="L678" t="s">
        <v>19</v>
      </c>
      <c r="M678" t="s">
        <v>20</v>
      </c>
      <c r="N678" s="1">
        <v>45486</v>
      </c>
      <c r="O678" t="str">
        <f t="shared" si="40"/>
        <v/>
      </c>
      <c r="P678" t="str">
        <f t="shared" si="41"/>
        <v/>
      </c>
      <c r="Q678" t="str">
        <f t="shared" si="42"/>
        <v/>
      </c>
      <c r="R678" t="str">
        <f t="shared" si="43"/>
        <v/>
      </c>
    </row>
    <row r="679" spans="1:18" x14ac:dyDescent="0.3">
      <c r="A679" t="s">
        <v>805</v>
      </c>
      <c r="B679">
        <v>6254401101</v>
      </c>
      <c r="C679">
        <v>1746472359</v>
      </c>
      <c r="D679">
        <v>581</v>
      </c>
      <c r="E679">
        <v>99213</v>
      </c>
      <c r="F679" t="s">
        <v>15</v>
      </c>
      <c r="G679">
        <v>369</v>
      </c>
      <c r="H679">
        <v>369</v>
      </c>
      <c r="I679" t="s">
        <v>29</v>
      </c>
      <c r="J679" t="s">
        <v>20</v>
      </c>
      <c r="K679" t="s">
        <v>18</v>
      </c>
      <c r="L679" t="s">
        <v>19</v>
      </c>
      <c r="M679" t="s">
        <v>20</v>
      </c>
      <c r="N679" s="1">
        <v>45486</v>
      </c>
      <c r="O679" t="str">
        <f t="shared" si="40"/>
        <v>Yes</v>
      </c>
      <c r="P679" t="str">
        <f t="shared" si="41"/>
        <v/>
      </c>
      <c r="Q679" t="str">
        <f t="shared" si="42"/>
        <v/>
      </c>
      <c r="R679" t="str">
        <f t="shared" si="43"/>
        <v>Yes</v>
      </c>
    </row>
    <row r="680" spans="1:18" x14ac:dyDescent="0.3">
      <c r="A680" t="s">
        <v>806</v>
      </c>
      <c r="B680">
        <v>7974497902</v>
      </c>
      <c r="C680">
        <v>8954065677</v>
      </c>
      <c r="D680">
        <v>123</v>
      </c>
      <c r="E680">
        <v>99231</v>
      </c>
      <c r="F680" t="s">
        <v>201</v>
      </c>
      <c r="G680">
        <v>80</v>
      </c>
      <c r="H680">
        <v>69</v>
      </c>
      <c r="I680" t="s">
        <v>23</v>
      </c>
      <c r="J680" t="s">
        <v>20</v>
      </c>
      <c r="K680" t="s">
        <v>44</v>
      </c>
      <c r="L680" t="s">
        <v>35</v>
      </c>
      <c r="M680" t="s">
        <v>24</v>
      </c>
      <c r="N680" s="1">
        <v>45541</v>
      </c>
      <c r="O680" t="str">
        <f t="shared" si="40"/>
        <v/>
      </c>
      <c r="P680" t="str">
        <f t="shared" si="41"/>
        <v/>
      </c>
      <c r="Q680" t="str">
        <f t="shared" si="42"/>
        <v/>
      </c>
      <c r="R680" t="str">
        <f t="shared" si="43"/>
        <v/>
      </c>
    </row>
    <row r="681" spans="1:18" x14ac:dyDescent="0.3">
      <c r="A681" t="s">
        <v>807</v>
      </c>
      <c r="B681">
        <v>6431344448</v>
      </c>
      <c r="C681">
        <v>5993748049</v>
      </c>
      <c r="D681">
        <v>499</v>
      </c>
      <c r="E681">
        <v>99232</v>
      </c>
      <c r="F681" t="s">
        <v>241</v>
      </c>
      <c r="G681">
        <v>403</v>
      </c>
      <c r="H681">
        <v>354</v>
      </c>
      <c r="I681" t="s">
        <v>23</v>
      </c>
      <c r="J681" t="s">
        <v>24</v>
      </c>
      <c r="K681" t="s">
        <v>34</v>
      </c>
      <c r="L681" t="s">
        <v>19</v>
      </c>
      <c r="M681" t="s">
        <v>26</v>
      </c>
      <c r="N681" s="1">
        <v>45490</v>
      </c>
      <c r="O681" t="str">
        <f t="shared" si="40"/>
        <v/>
      </c>
      <c r="P681" t="str">
        <f t="shared" si="41"/>
        <v/>
      </c>
      <c r="Q681" t="str">
        <f t="shared" si="42"/>
        <v>Yes</v>
      </c>
      <c r="R681" t="str">
        <f t="shared" si="43"/>
        <v/>
      </c>
    </row>
    <row r="682" spans="1:18" x14ac:dyDescent="0.3">
      <c r="A682" t="s">
        <v>808</v>
      </c>
      <c r="B682">
        <v>648869783</v>
      </c>
      <c r="C682">
        <v>6623806741</v>
      </c>
      <c r="D682">
        <v>492</v>
      </c>
      <c r="E682">
        <v>99233</v>
      </c>
      <c r="F682" t="s">
        <v>78</v>
      </c>
      <c r="G682">
        <v>386</v>
      </c>
      <c r="H682">
        <v>288</v>
      </c>
      <c r="I682" t="s">
        <v>23</v>
      </c>
      <c r="J682" t="s">
        <v>24</v>
      </c>
      <c r="K682" t="s">
        <v>44</v>
      </c>
      <c r="L682" t="s">
        <v>35</v>
      </c>
      <c r="M682" t="s">
        <v>24</v>
      </c>
      <c r="N682" s="1">
        <v>45561</v>
      </c>
      <c r="O682" t="str">
        <f t="shared" si="40"/>
        <v/>
      </c>
      <c r="P682" t="str">
        <f t="shared" si="41"/>
        <v/>
      </c>
      <c r="Q682" t="str">
        <f t="shared" si="42"/>
        <v/>
      </c>
      <c r="R682" t="str">
        <f t="shared" si="43"/>
        <v/>
      </c>
    </row>
    <row r="683" spans="1:18" x14ac:dyDescent="0.3">
      <c r="A683" t="s">
        <v>809</v>
      </c>
      <c r="B683">
        <v>5428644657</v>
      </c>
      <c r="C683">
        <v>7625471244</v>
      </c>
      <c r="D683">
        <v>171</v>
      </c>
      <c r="E683">
        <v>99214</v>
      </c>
      <c r="F683" t="s">
        <v>268</v>
      </c>
      <c r="G683">
        <v>195</v>
      </c>
      <c r="H683">
        <v>159</v>
      </c>
      <c r="I683" t="s">
        <v>16</v>
      </c>
      <c r="J683" t="s">
        <v>17</v>
      </c>
      <c r="K683" t="s">
        <v>34</v>
      </c>
      <c r="L683" t="s">
        <v>35</v>
      </c>
      <c r="M683" t="s">
        <v>24</v>
      </c>
      <c r="N683" s="1">
        <v>45615</v>
      </c>
      <c r="O683" t="str">
        <f t="shared" si="40"/>
        <v/>
      </c>
      <c r="P683" t="str">
        <f t="shared" si="41"/>
        <v/>
      </c>
      <c r="Q683" t="str">
        <f t="shared" si="42"/>
        <v/>
      </c>
      <c r="R683" t="str">
        <f t="shared" si="43"/>
        <v/>
      </c>
    </row>
    <row r="684" spans="1:18" x14ac:dyDescent="0.3">
      <c r="A684" t="s">
        <v>810</v>
      </c>
      <c r="B684">
        <v>2352267771</v>
      </c>
      <c r="C684">
        <v>1246922030</v>
      </c>
      <c r="D684">
        <v>422</v>
      </c>
      <c r="E684">
        <v>99232</v>
      </c>
      <c r="F684" t="s">
        <v>250</v>
      </c>
      <c r="G684">
        <v>283</v>
      </c>
      <c r="H684">
        <v>251</v>
      </c>
      <c r="I684" t="s">
        <v>33</v>
      </c>
      <c r="J684" t="s">
        <v>24</v>
      </c>
      <c r="K684" t="s">
        <v>44</v>
      </c>
      <c r="L684" t="s">
        <v>35</v>
      </c>
      <c r="M684" t="s">
        <v>24</v>
      </c>
      <c r="N684" s="1">
        <v>45521</v>
      </c>
      <c r="O684" t="str">
        <f t="shared" si="40"/>
        <v/>
      </c>
      <c r="P684" t="str">
        <f t="shared" si="41"/>
        <v/>
      </c>
      <c r="Q684" t="str">
        <f t="shared" si="42"/>
        <v/>
      </c>
      <c r="R684" t="str">
        <f t="shared" si="43"/>
        <v/>
      </c>
    </row>
    <row r="685" spans="1:18" x14ac:dyDescent="0.3">
      <c r="A685" t="s">
        <v>811</v>
      </c>
      <c r="B685">
        <v>341966296</v>
      </c>
      <c r="C685">
        <v>3179396027</v>
      </c>
      <c r="D685">
        <v>293</v>
      </c>
      <c r="E685">
        <v>99214</v>
      </c>
      <c r="F685" t="s">
        <v>55</v>
      </c>
      <c r="G685">
        <v>197</v>
      </c>
      <c r="H685">
        <v>134</v>
      </c>
      <c r="I685" t="s">
        <v>29</v>
      </c>
      <c r="J685" t="s">
        <v>20</v>
      </c>
      <c r="K685" t="s">
        <v>44</v>
      </c>
      <c r="L685" t="s">
        <v>35</v>
      </c>
      <c r="M685" t="s">
        <v>26</v>
      </c>
      <c r="N685" s="1">
        <v>45537</v>
      </c>
      <c r="O685" t="str">
        <f t="shared" si="40"/>
        <v/>
      </c>
      <c r="P685" t="str">
        <f t="shared" si="41"/>
        <v/>
      </c>
      <c r="Q685" t="str">
        <f t="shared" si="42"/>
        <v/>
      </c>
      <c r="R685" t="str">
        <f t="shared" si="43"/>
        <v/>
      </c>
    </row>
    <row r="686" spans="1:18" x14ac:dyDescent="0.3">
      <c r="A686" t="s">
        <v>812</v>
      </c>
      <c r="B686">
        <v>7613875421</v>
      </c>
      <c r="C686">
        <v>3007195437</v>
      </c>
      <c r="D686">
        <v>147</v>
      </c>
      <c r="E686">
        <v>99233</v>
      </c>
      <c r="F686" t="s">
        <v>586</v>
      </c>
      <c r="G686">
        <v>136</v>
      </c>
      <c r="H686">
        <v>49</v>
      </c>
      <c r="I686" t="s">
        <v>16</v>
      </c>
      <c r="J686" t="s">
        <v>17</v>
      </c>
      <c r="K686" t="s">
        <v>65</v>
      </c>
      <c r="L686" t="s">
        <v>19</v>
      </c>
      <c r="M686" t="s">
        <v>20</v>
      </c>
      <c r="N686" s="1">
        <v>45482</v>
      </c>
      <c r="O686" t="str">
        <f t="shared" si="40"/>
        <v/>
      </c>
      <c r="P686" t="str">
        <f t="shared" si="41"/>
        <v/>
      </c>
      <c r="Q686" t="str">
        <f t="shared" si="42"/>
        <v/>
      </c>
      <c r="R686" t="str">
        <f t="shared" si="43"/>
        <v/>
      </c>
    </row>
    <row r="687" spans="1:18" x14ac:dyDescent="0.3">
      <c r="A687" t="s">
        <v>813</v>
      </c>
      <c r="B687">
        <v>2517603560</v>
      </c>
      <c r="C687">
        <v>6649890174</v>
      </c>
      <c r="D687">
        <v>439</v>
      </c>
      <c r="E687">
        <v>99231</v>
      </c>
      <c r="F687" t="s">
        <v>139</v>
      </c>
      <c r="G687">
        <v>414</v>
      </c>
      <c r="H687">
        <v>336</v>
      </c>
      <c r="I687" t="s">
        <v>29</v>
      </c>
      <c r="J687" t="s">
        <v>17</v>
      </c>
      <c r="K687" t="s">
        <v>41</v>
      </c>
      <c r="L687" t="s">
        <v>19</v>
      </c>
      <c r="M687" t="s">
        <v>20</v>
      </c>
      <c r="N687" s="1">
        <v>45458</v>
      </c>
      <c r="O687" t="str">
        <f t="shared" si="40"/>
        <v/>
      </c>
      <c r="P687" t="str">
        <f t="shared" si="41"/>
        <v/>
      </c>
      <c r="Q687" t="str">
        <f t="shared" si="42"/>
        <v/>
      </c>
      <c r="R687" t="str">
        <f t="shared" si="43"/>
        <v/>
      </c>
    </row>
    <row r="688" spans="1:18" x14ac:dyDescent="0.3">
      <c r="A688" t="s">
        <v>814</v>
      </c>
      <c r="B688">
        <v>7735617473</v>
      </c>
      <c r="C688">
        <v>593574091</v>
      </c>
      <c r="D688">
        <v>155</v>
      </c>
      <c r="E688">
        <v>99231</v>
      </c>
      <c r="F688" t="s">
        <v>137</v>
      </c>
      <c r="G688">
        <v>120</v>
      </c>
      <c r="H688">
        <v>88</v>
      </c>
      <c r="I688" t="s">
        <v>29</v>
      </c>
      <c r="J688" t="s">
        <v>20</v>
      </c>
      <c r="K688" t="s">
        <v>60</v>
      </c>
      <c r="L688" t="s">
        <v>35</v>
      </c>
      <c r="M688" t="s">
        <v>20</v>
      </c>
      <c r="N688" s="1">
        <v>45533</v>
      </c>
      <c r="O688" t="str">
        <f t="shared" si="40"/>
        <v/>
      </c>
      <c r="P688" t="str">
        <f t="shared" si="41"/>
        <v/>
      </c>
      <c r="Q688" t="str">
        <f t="shared" si="42"/>
        <v/>
      </c>
      <c r="R688" t="str">
        <f t="shared" si="43"/>
        <v/>
      </c>
    </row>
    <row r="689" spans="1:18" x14ac:dyDescent="0.3">
      <c r="A689" t="s">
        <v>815</v>
      </c>
      <c r="B689">
        <v>1358198320</v>
      </c>
      <c r="C689">
        <v>3003148546</v>
      </c>
      <c r="D689">
        <v>256</v>
      </c>
      <c r="E689">
        <v>99231</v>
      </c>
      <c r="F689" t="s">
        <v>106</v>
      </c>
      <c r="G689">
        <v>221</v>
      </c>
      <c r="H689">
        <v>192</v>
      </c>
      <c r="I689" t="s">
        <v>23</v>
      </c>
      <c r="J689" t="s">
        <v>20</v>
      </c>
      <c r="K689" t="s">
        <v>44</v>
      </c>
      <c r="L689" t="s">
        <v>35</v>
      </c>
      <c r="M689" t="s">
        <v>26</v>
      </c>
      <c r="N689" s="1">
        <v>45526</v>
      </c>
      <c r="O689" t="str">
        <f t="shared" si="40"/>
        <v/>
      </c>
      <c r="P689" t="str">
        <f t="shared" si="41"/>
        <v/>
      </c>
      <c r="Q689" t="str">
        <f t="shared" si="42"/>
        <v/>
      </c>
      <c r="R689" t="str">
        <f t="shared" si="43"/>
        <v/>
      </c>
    </row>
    <row r="690" spans="1:18" x14ac:dyDescent="0.3">
      <c r="A690" t="s">
        <v>816</v>
      </c>
      <c r="B690">
        <v>2188473458</v>
      </c>
      <c r="C690">
        <v>7023408926</v>
      </c>
      <c r="D690">
        <v>355</v>
      </c>
      <c r="E690">
        <v>99215</v>
      </c>
      <c r="F690" t="s">
        <v>170</v>
      </c>
      <c r="G690">
        <v>216</v>
      </c>
      <c r="H690">
        <v>216</v>
      </c>
      <c r="I690" t="s">
        <v>29</v>
      </c>
      <c r="J690" t="s">
        <v>20</v>
      </c>
      <c r="K690" t="s">
        <v>25</v>
      </c>
      <c r="L690" t="s">
        <v>35</v>
      </c>
      <c r="M690" t="s">
        <v>24</v>
      </c>
      <c r="N690" s="1">
        <v>45633</v>
      </c>
      <c r="O690" t="str">
        <f t="shared" si="40"/>
        <v/>
      </c>
      <c r="P690" t="str">
        <f t="shared" si="41"/>
        <v/>
      </c>
      <c r="Q690" t="str">
        <f t="shared" si="42"/>
        <v/>
      </c>
      <c r="R690" t="str">
        <f t="shared" si="43"/>
        <v/>
      </c>
    </row>
    <row r="691" spans="1:18" x14ac:dyDescent="0.3">
      <c r="A691" t="s">
        <v>817</v>
      </c>
      <c r="B691">
        <v>3015522268</v>
      </c>
      <c r="C691">
        <v>7948999773</v>
      </c>
      <c r="D691">
        <v>363</v>
      </c>
      <c r="E691">
        <v>99221</v>
      </c>
      <c r="F691" t="s">
        <v>15</v>
      </c>
      <c r="G691">
        <v>269</v>
      </c>
      <c r="H691">
        <v>269</v>
      </c>
      <c r="I691" t="s">
        <v>29</v>
      </c>
      <c r="J691" t="s">
        <v>24</v>
      </c>
      <c r="K691" t="s">
        <v>18</v>
      </c>
      <c r="L691" t="s">
        <v>35</v>
      </c>
      <c r="M691" t="s">
        <v>24</v>
      </c>
      <c r="N691" s="1">
        <v>45568</v>
      </c>
      <c r="O691" t="str">
        <f t="shared" si="40"/>
        <v>Yes</v>
      </c>
      <c r="P691" t="str">
        <f t="shared" si="41"/>
        <v/>
      </c>
      <c r="Q691" t="str">
        <f t="shared" si="42"/>
        <v/>
      </c>
      <c r="R691" t="str">
        <f t="shared" si="43"/>
        <v/>
      </c>
    </row>
    <row r="692" spans="1:18" x14ac:dyDescent="0.3">
      <c r="A692" t="s">
        <v>818</v>
      </c>
      <c r="B692">
        <v>414230774</v>
      </c>
      <c r="C692">
        <v>7719549193</v>
      </c>
      <c r="D692">
        <v>357</v>
      </c>
      <c r="E692">
        <v>99233</v>
      </c>
      <c r="F692" t="s">
        <v>49</v>
      </c>
      <c r="G692">
        <v>267</v>
      </c>
      <c r="H692">
        <v>253</v>
      </c>
      <c r="I692" t="s">
        <v>33</v>
      </c>
      <c r="J692" t="s">
        <v>17</v>
      </c>
      <c r="K692" t="s">
        <v>60</v>
      </c>
      <c r="L692" t="s">
        <v>35</v>
      </c>
      <c r="M692" t="s">
        <v>26</v>
      </c>
      <c r="N692" s="1">
        <v>45538</v>
      </c>
      <c r="O692" t="str">
        <f t="shared" si="40"/>
        <v/>
      </c>
      <c r="P692" t="str">
        <f t="shared" si="41"/>
        <v/>
      </c>
      <c r="Q692" t="str">
        <f t="shared" si="42"/>
        <v/>
      </c>
      <c r="R692" t="str">
        <f t="shared" si="43"/>
        <v/>
      </c>
    </row>
    <row r="693" spans="1:18" x14ac:dyDescent="0.3">
      <c r="A693" t="s">
        <v>819</v>
      </c>
      <c r="B693">
        <v>8071174979</v>
      </c>
      <c r="C693">
        <v>8913065384</v>
      </c>
      <c r="D693">
        <v>494</v>
      </c>
      <c r="E693">
        <v>99232</v>
      </c>
      <c r="F693" t="s">
        <v>53</v>
      </c>
      <c r="G693">
        <v>371</v>
      </c>
      <c r="H693">
        <v>329</v>
      </c>
      <c r="I693" t="s">
        <v>29</v>
      </c>
      <c r="J693" t="s">
        <v>17</v>
      </c>
      <c r="K693" t="s">
        <v>25</v>
      </c>
      <c r="L693" t="s">
        <v>35</v>
      </c>
      <c r="M693" t="s">
        <v>26</v>
      </c>
      <c r="N693" s="1">
        <v>45524</v>
      </c>
      <c r="O693" t="str">
        <f t="shared" si="40"/>
        <v/>
      </c>
      <c r="P693" t="str">
        <f t="shared" si="41"/>
        <v/>
      </c>
      <c r="Q693" t="str">
        <f t="shared" si="42"/>
        <v/>
      </c>
      <c r="R693" t="str">
        <f t="shared" si="43"/>
        <v/>
      </c>
    </row>
    <row r="694" spans="1:18" x14ac:dyDescent="0.3">
      <c r="A694" t="s">
        <v>820</v>
      </c>
      <c r="B694">
        <v>8969597417</v>
      </c>
      <c r="C694">
        <v>7877358301</v>
      </c>
      <c r="D694">
        <v>465</v>
      </c>
      <c r="E694">
        <v>99222</v>
      </c>
      <c r="F694" t="s">
        <v>106</v>
      </c>
      <c r="G694">
        <v>253</v>
      </c>
      <c r="H694">
        <v>253</v>
      </c>
      <c r="I694" t="s">
        <v>16</v>
      </c>
      <c r="J694" t="s">
        <v>24</v>
      </c>
      <c r="K694" t="s">
        <v>60</v>
      </c>
      <c r="L694" t="s">
        <v>35</v>
      </c>
      <c r="M694" t="s">
        <v>26</v>
      </c>
      <c r="N694" s="1">
        <v>45530</v>
      </c>
      <c r="O694" t="str">
        <f t="shared" si="40"/>
        <v/>
      </c>
      <c r="P694" t="str">
        <f t="shared" si="41"/>
        <v/>
      </c>
      <c r="Q694" t="str">
        <f t="shared" si="42"/>
        <v/>
      </c>
      <c r="R694" t="str">
        <f t="shared" si="43"/>
        <v/>
      </c>
    </row>
    <row r="695" spans="1:18" x14ac:dyDescent="0.3">
      <c r="A695" t="s">
        <v>821</v>
      </c>
      <c r="B695">
        <v>691790881</v>
      </c>
      <c r="C695">
        <v>2508425749</v>
      </c>
      <c r="D695">
        <v>284</v>
      </c>
      <c r="E695">
        <v>99213</v>
      </c>
      <c r="F695" t="s">
        <v>47</v>
      </c>
      <c r="G695">
        <v>199</v>
      </c>
      <c r="H695">
        <v>181</v>
      </c>
      <c r="I695" t="s">
        <v>16</v>
      </c>
      <c r="J695" t="s">
        <v>24</v>
      </c>
      <c r="K695" t="s">
        <v>25</v>
      </c>
      <c r="L695" t="s">
        <v>35</v>
      </c>
      <c r="M695" t="s">
        <v>24</v>
      </c>
      <c r="N695" s="1">
        <v>45578</v>
      </c>
      <c r="O695" t="str">
        <f t="shared" si="40"/>
        <v/>
      </c>
      <c r="P695" t="str">
        <f t="shared" si="41"/>
        <v/>
      </c>
      <c r="Q695" t="str">
        <f t="shared" si="42"/>
        <v/>
      </c>
      <c r="R695" t="str">
        <f t="shared" si="43"/>
        <v/>
      </c>
    </row>
    <row r="696" spans="1:18" x14ac:dyDescent="0.3">
      <c r="A696" t="s">
        <v>822</v>
      </c>
      <c r="B696">
        <v>3887913398</v>
      </c>
      <c r="C696">
        <v>7362886099</v>
      </c>
      <c r="D696">
        <v>500</v>
      </c>
      <c r="E696">
        <v>99238</v>
      </c>
      <c r="F696" t="s">
        <v>302</v>
      </c>
      <c r="G696">
        <v>391</v>
      </c>
      <c r="H696">
        <v>332</v>
      </c>
      <c r="I696" t="s">
        <v>29</v>
      </c>
      <c r="J696" t="s">
        <v>20</v>
      </c>
      <c r="K696" t="s">
        <v>34</v>
      </c>
      <c r="L696" t="s">
        <v>35</v>
      </c>
      <c r="M696" t="s">
        <v>26</v>
      </c>
      <c r="N696" s="1">
        <v>45565</v>
      </c>
      <c r="O696" t="str">
        <f t="shared" si="40"/>
        <v/>
      </c>
      <c r="P696" t="str">
        <f t="shared" si="41"/>
        <v/>
      </c>
      <c r="Q696" t="str">
        <f t="shared" si="42"/>
        <v/>
      </c>
      <c r="R696" t="str">
        <f t="shared" si="43"/>
        <v/>
      </c>
    </row>
    <row r="697" spans="1:18" x14ac:dyDescent="0.3">
      <c r="A697" t="s">
        <v>822</v>
      </c>
      <c r="B697">
        <v>3887913398</v>
      </c>
      <c r="C697">
        <v>7362886099</v>
      </c>
      <c r="D697">
        <v>500</v>
      </c>
      <c r="E697">
        <v>99238</v>
      </c>
      <c r="F697" t="s">
        <v>15</v>
      </c>
      <c r="G697">
        <v>391</v>
      </c>
      <c r="H697">
        <v>391</v>
      </c>
      <c r="I697" t="s">
        <v>29</v>
      </c>
      <c r="J697" t="s">
        <v>20</v>
      </c>
      <c r="K697" t="s">
        <v>18</v>
      </c>
      <c r="L697" t="s">
        <v>35</v>
      </c>
      <c r="M697" t="s">
        <v>26</v>
      </c>
      <c r="N697" s="1">
        <v>45565</v>
      </c>
      <c r="O697" t="str">
        <f t="shared" si="40"/>
        <v>Yes</v>
      </c>
      <c r="P697" t="str">
        <f t="shared" si="41"/>
        <v/>
      </c>
      <c r="Q697" t="str">
        <f t="shared" si="42"/>
        <v/>
      </c>
      <c r="R697" t="str">
        <f t="shared" si="43"/>
        <v>Yes</v>
      </c>
    </row>
    <row r="698" spans="1:18" x14ac:dyDescent="0.3">
      <c r="A698" t="s">
        <v>823</v>
      </c>
      <c r="B698">
        <v>3839767585</v>
      </c>
      <c r="C698">
        <v>5251136819</v>
      </c>
      <c r="D698">
        <v>278</v>
      </c>
      <c r="E698">
        <v>99233</v>
      </c>
      <c r="F698" t="s">
        <v>37</v>
      </c>
      <c r="G698">
        <v>176</v>
      </c>
      <c r="H698">
        <v>151</v>
      </c>
      <c r="I698" t="s">
        <v>16</v>
      </c>
      <c r="J698" t="s">
        <v>24</v>
      </c>
      <c r="K698" t="s">
        <v>38</v>
      </c>
      <c r="L698" t="s">
        <v>35</v>
      </c>
      <c r="M698" t="s">
        <v>26</v>
      </c>
      <c r="N698" s="1">
        <v>45491</v>
      </c>
      <c r="O698" t="str">
        <f t="shared" si="40"/>
        <v/>
      </c>
      <c r="P698" t="str">
        <f t="shared" si="41"/>
        <v/>
      </c>
      <c r="Q698" t="str">
        <f t="shared" si="42"/>
        <v/>
      </c>
      <c r="R698" t="str">
        <f t="shared" si="43"/>
        <v/>
      </c>
    </row>
    <row r="699" spans="1:18" x14ac:dyDescent="0.3">
      <c r="A699" t="s">
        <v>824</v>
      </c>
      <c r="B699">
        <v>9724119810</v>
      </c>
      <c r="C699">
        <v>8307166010</v>
      </c>
      <c r="D699">
        <v>245</v>
      </c>
      <c r="E699">
        <v>99221</v>
      </c>
      <c r="F699" t="s">
        <v>190</v>
      </c>
      <c r="G699">
        <v>272</v>
      </c>
      <c r="H699">
        <v>256</v>
      </c>
      <c r="I699" t="s">
        <v>33</v>
      </c>
      <c r="J699" t="s">
        <v>24</v>
      </c>
      <c r="K699" t="s">
        <v>30</v>
      </c>
      <c r="L699" t="s">
        <v>35</v>
      </c>
      <c r="M699" t="s">
        <v>26</v>
      </c>
      <c r="N699" s="1">
        <v>45615</v>
      </c>
      <c r="O699" t="str">
        <f t="shared" si="40"/>
        <v/>
      </c>
      <c r="P699" t="str">
        <f t="shared" si="41"/>
        <v/>
      </c>
      <c r="Q699" t="str">
        <f t="shared" si="42"/>
        <v/>
      </c>
      <c r="R699" t="str">
        <f t="shared" si="43"/>
        <v/>
      </c>
    </row>
    <row r="700" spans="1:18" x14ac:dyDescent="0.3">
      <c r="A700" t="s">
        <v>825</v>
      </c>
      <c r="B700">
        <v>9866510060</v>
      </c>
      <c r="C700">
        <v>1809365418</v>
      </c>
      <c r="D700">
        <v>485</v>
      </c>
      <c r="E700">
        <v>99215</v>
      </c>
      <c r="F700" t="s">
        <v>137</v>
      </c>
      <c r="G700">
        <v>226</v>
      </c>
      <c r="H700">
        <v>226</v>
      </c>
      <c r="I700" t="s">
        <v>23</v>
      </c>
      <c r="J700" t="s">
        <v>17</v>
      </c>
      <c r="K700" t="s">
        <v>44</v>
      </c>
      <c r="L700" t="s">
        <v>35</v>
      </c>
      <c r="M700" t="s">
        <v>24</v>
      </c>
      <c r="N700" s="1">
        <v>45528</v>
      </c>
      <c r="O700" t="str">
        <f t="shared" si="40"/>
        <v/>
      </c>
      <c r="P700" t="str">
        <f t="shared" si="41"/>
        <v/>
      </c>
      <c r="Q700" t="str">
        <f t="shared" si="42"/>
        <v/>
      </c>
      <c r="R700" t="str">
        <f t="shared" si="43"/>
        <v/>
      </c>
    </row>
    <row r="701" spans="1:18" x14ac:dyDescent="0.3">
      <c r="A701" t="s">
        <v>826</v>
      </c>
      <c r="B701">
        <v>9250381761</v>
      </c>
      <c r="C701">
        <v>8644947296</v>
      </c>
      <c r="D701">
        <v>280</v>
      </c>
      <c r="E701">
        <v>99232</v>
      </c>
      <c r="F701" t="s">
        <v>15</v>
      </c>
      <c r="G701">
        <v>206</v>
      </c>
      <c r="H701">
        <v>206</v>
      </c>
      <c r="I701" t="s">
        <v>33</v>
      </c>
      <c r="J701" t="s">
        <v>20</v>
      </c>
      <c r="K701" t="s">
        <v>18</v>
      </c>
      <c r="L701" t="s">
        <v>35</v>
      </c>
      <c r="M701" t="s">
        <v>20</v>
      </c>
      <c r="N701" s="1">
        <v>45517</v>
      </c>
      <c r="O701" t="str">
        <f t="shared" si="40"/>
        <v>Yes</v>
      </c>
      <c r="P701" t="str">
        <f t="shared" si="41"/>
        <v/>
      </c>
      <c r="Q701" t="str">
        <f t="shared" si="42"/>
        <v/>
      </c>
      <c r="R701" t="str">
        <f t="shared" si="43"/>
        <v>Yes</v>
      </c>
    </row>
    <row r="702" spans="1:18" x14ac:dyDescent="0.3">
      <c r="A702" t="s">
        <v>827</v>
      </c>
      <c r="B702">
        <v>8764543500</v>
      </c>
      <c r="C702">
        <v>4481426749</v>
      </c>
      <c r="D702">
        <v>183</v>
      </c>
      <c r="E702">
        <v>99233</v>
      </c>
      <c r="F702" t="s">
        <v>302</v>
      </c>
      <c r="G702">
        <v>107</v>
      </c>
      <c r="H702">
        <v>89</v>
      </c>
      <c r="I702" t="s">
        <v>33</v>
      </c>
      <c r="J702" t="s">
        <v>17</v>
      </c>
      <c r="K702" t="s">
        <v>41</v>
      </c>
      <c r="L702" t="s">
        <v>35</v>
      </c>
      <c r="M702" t="s">
        <v>26</v>
      </c>
      <c r="N702" s="1">
        <v>45507</v>
      </c>
      <c r="O702" t="str">
        <f t="shared" si="40"/>
        <v/>
      </c>
      <c r="P702" t="str">
        <f t="shared" si="41"/>
        <v/>
      </c>
      <c r="Q702" t="str">
        <f t="shared" si="42"/>
        <v/>
      </c>
      <c r="R702" t="str">
        <f t="shared" si="43"/>
        <v/>
      </c>
    </row>
    <row r="703" spans="1:18" x14ac:dyDescent="0.3">
      <c r="A703" t="s">
        <v>828</v>
      </c>
      <c r="B703">
        <v>3388958817</v>
      </c>
      <c r="C703">
        <v>1611221492</v>
      </c>
      <c r="D703">
        <v>373</v>
      </c>
      <c r="E703">
        <v>99223</v>
      </c>
      <c r="F703" t="s">
        <v>182</v>
      </c>
      <c r="G703">
        <v>250</v>
      </c>
      <c r="H703">
        <v>213</v>
      </c>
      <c r="I703" t="s">
        <v>33</v>
      </c>
      <c r="J703" t="s">
        <v>17</v>
      </c>
      <c r="K703" t="s">
        <v>38</v>
      </c>
      <c r="L703" t="s">
        <v>35</v>
      </c>
      <c r="M703" t="s">
        <v>24</v>
      </c>
      <c r="N703" s="1">
        <v>45494</v>
      </c>
      <c r="O703" t="str">
        <f t="shared" si="40"/>
        <v/>
      </c>
      <c r="P703" t="str">
        <f t="shared" si="41"/>
        <v/>
      </c>
      <c r="Q703" t="str">
        <f t="shared" si="42"/>
        <v/>
      </c>
      <c r="R703" t="str">
        <f t="shared" si="43"/>
        <v/>
      </c>
    </row>
    <row r="704" spans="1:18" x14ac:dyDescent="0.3">
      <c r="A704" t="s">
        <v>829</v>
      </c>
      <c r="B704">
        <v>3213127243</v>
      </c>
      <c r="C704">
        <v>2413408283</v>
      </c>
      <c r="D704">
        <v>205</v>
      </c>
      <c r="E704">
        <v>99232</v>
      </c>
      <c r="F704" t="s">
        <v>187</v>
      </c>
      <c r="G704">
        <v>198</v>
      </c>
      <c r="H704">
        <v>166</v>
      </c>
      <c r="I704" t="s">
        <v>23</v>
      </c>
      <c r="J704" t="s">
        <v>24</v>
      </c>
      <c r="K704" t="s">
        <v>44</v>
      </c>
      <c r="L704" t="s">
        <v>19</v>
      </c>
      <c r="M704" t="s">
        <v>26</v>
      </c>
      <c r="N704" s="1">
        <v>45492</v>
      </c>
      <c r="O704" t="str">
        <f t="shared" si="40"/>
        <v/>
      </c>
      <c r="P704" t="str">
        <f t="shared" si="41"/>
        <v/>
      </c>
      <c r="Q704" t="str">
        <f t="shared" si="42"/>
        <v>Yes</v>
      </c>
      <c r="R704" t="str">
        <f t="shared" si="43"/>
        <v/>
      </c>
    </row>
    <row r="705" spans="1:18" x14ac:dyDescent="0.3">
      <c r="A705" t="s">
        <v>830</v>
      </c>
      <c r="B705">
        <v>2374144752</v>
      </c>
      <c r="C705">
        <v>809231560</v>
      </c>
      <c r="D705">
        <v>247</v>
      </c>
      <c r="E705">
        <v>99231</v>
      </c>
      <c r="F705" t="s">
        <v>403</v>
      </c>
      <c r="G705">
        <v>119</v>
      </c>
      <c r="H705">
        <v>119</v>
      </c>
      <c r="I705" t="s">
        <v>33</v>
      </c>
      <c r="J705" t="s">
        <v>17</v>
      </c>
      <c r="K705" t="s">
        <v>60</v>
      </c>
      <c r="L705" t="s">
        <v>35</v>
      </c>
      <c r="M705" t="s">
        <v>24</v>
      </c>
      <c r="N705" s="1">
        <v>45479</v>
      </c>
      <c r="O705" t="str">
        <f t="shared" si="40"/>
        <v/>
      </c>
      <c r="P705" t="str">
        <f t="shared" si="41"/>
        <v/>
      </c>
      <c r="Q705" t="str">
        <f t="shared" si="42"/>
        <v/>
      </c>
      <c r="R705" t="str">
        <f t="shared" si="43"/>
        <v/>
      </c>
    </row>
    <row r="706" spans="1:18" x14ac:dyDescent="0.3">
      <c r="A706" t="s">
        <v>831</v>
      </c>
      <c r="B706">
        <v>1285149454</v>
      </c>
      <c r="C706">
        <v>5434015384</v>
      </c>
      <c r="D706">
        <v>362</v>
      </c>
      <c r="E706">
        <v>99231</v>
      </c>
      <c r="F706" t="s">
        <v>164</v>
      </c>
      <c r="G706">
        <v>241</v>
      </c>
      <c r="H706">
        <v>241</v>
      </c>
      <c r="I706" t="s">
        <v>23</v>
      </c>
      <c r="J706" t="s">
        <v>20</v>
      </c>
      <c r="K706" t="s">
        <v>38</v>
      </c>
      <c r="L706" t="s">
        <v>19</v>
      </c>
      <c r="M706" t="s">
        <v>26</v>
      </c>
      <c r="N706" s="1">
        <v>45487</v>
      </c>
      <c r="O706" t="str">
        <f t="shared" si="40"/>
        <v/>
      </c>
      <c r="P706" t="str">
        <f t="shared" si="41"/>
        <v/>
      </c>
      <c r="Q706" t="str">
        <f t="shared" si="42"/>
        <v/>
      </c>
      <c r="R706" t="str">
        <f t="shared" si="43"/>
        <v/>
      </c>
    </row>
    <row r="707" spans="1:18" x14ac:dyDescent="0.3">
      <c r="A707" t="s">
        <v>832</v>
      </c>
      <c r="B707">
        <v>4268087517</v>
      </c>
      <c r="C707">
        <v>8107349127</v>
      </c>
      <c r="D707">
        <v>192</v>
      </c>
      <c r="E707">
        <v>99221</v>
      </c>
      <c r="F707" t="s">
        <v>93</v>
      </c>
      <c r="G707">
        <v>203</v>
      </c>
      <c r="H707">
        <v>124</v>
      </c>
      <c r="I707" t="s">
        <v>23</v>
      </c>
      <c r="J707" t="s">
        <v>17</v>
      </c>
      <c r="K707" t="s">
        <v>34</v>
      </c>
      <c r="L707" t="s">
        <v>35</v>
      </c>
      <c r="M707" t="s">
        <v>24</v>
      </c>
      <c r="N707" s="1">
        <v>45439</v>
      </c>
      <c r="O707" t="str">
        <f t="shared" ref="O707:O770" si="44">IF(F707="Unknown", "Yes", "")</f>
        <v/>
      </c>
      <c r="P707" t="str">
        <f t="shared" ref="P707:P770" si="45">IF(H707=0, "Yes", "")</f>
        <v/>
      </c>
      <c r="Q707" t="str">
        <f t="shared" ref="Q707:Q770" si="46">IF(AND(J707="Paid", L707="Yes"), "Yes", "")</f>
        <v/>
      </c>
      <c r="R707" t="str">
        <f t="shared" ref="R707:R770" si="47">IF(AND(J707="Denied", K707="Unspecified"),"Yes","")</f>
        <v/>
      </c>
    </row>
    <row r="708" spans="1:18" x14ac:dyDescent="0.3">
      <c r="A708" t="s">
        <v>833</v>
      </c>
      <c r="B708">
        <v>7233443609</v>
      </c>
      <c r="C708">
        <v>9145410268</v>
      </c>
      <c r="D708">
        <v>194</v>
      </c>
      <c r="E708">
        <v>99231</v>
      </c>
      <c r="F708" t="s">
        <v>477</v>
      </c>
      <c r="G708">
        <v>62</v>
      </c>
      <c r="H708">
        <v>62</v>
      </c>
      <c r="I708" t="s">
        <v>23</v>
      </c>
      <c r="J708" t="s">
        <v>17</v>
      </c>
      <c r="K708" t="s">
        <v>38</v>
      </c>
      <c r="L708" t="s">
        <v>35</v>
      </c>
      <c r="M708" t="s">
        <v>20</v>
      </c>
      <c r="N708" s="1">
        <v>45512</v>
      </c>
      <c r="O708" t="str">
        <f t="shared" si="44"/>
        <v/>
      </c>
      <c r="P708" t="str">
        <f t="shared" si="45"/>
        <v/>
      </c>
      <c r="Q708" t="str">
        <f t="shared" si="46"/>
        <v/>
      </c>
      <c r="R708" t="str">
        <f t="shared" si="47"/>
        <v/>
      </c>
    </row>
    <row r="709" spans="1:18" x14ac:dyDescent="0.3">
      <c r="A709" t="s">
        <v>834</v>
      </c>
      <c r="B709">
        <v>8126177635</v>
      </c>
      <c r="C709">
        <v>1916196164</v>
      </c>
      <c r="D709">
        <v>158</v>
      </c>
      <c r="E709">
        <v>99215</v>
      </c>
      <c r="F709" t="s">
        <v>182</v>
      </c>
      <c r="G709">
        <v>100</v>
      </c>
      <c r="H709">
        <v>85</v>
      </c>
      <c r="I709" t="s">
        <v>29</v>
      </c>
      <c r="J709" t="s">
        <v>17</v>
      </c>
      <c r="K709" t="s">
        <v>44</v>
      </c>
      <c r="L709" t="s">
        <v>19</v>
      </c>
      <c r="M709" t="s">
        <v>20</v>
      </c>
      <c r="N709" s="1">
        <v>45550</v>
      </c>
      <c r="O709" t="str">
        <f t="shared" si="44"/>
        <v/>
      </c>
      <c r="P709" t="str">
        <f t="shared" si="45"/>
        <v/>
      </c>
      <c r="Q709" t="str">
        <f t="shared" si="46"/>
        <v/>
      </c>
      <c r="R709" t="str">
        <f t="shared" si="47"/>
        <v/>
      </c>
    </row>
    <row r="710" spans="1:18" x14ac:dyDescent="0.3">
      <c r="A710" t="s">
        <v>835</v>
      </c>
      <c r="B710">
        <v>6565664976</v>
      </c>
      <c r="C710">
        <v>8807900782</v>
      </c>
      <c r="D710">
        <v>433</v>
      </c>
      <c r="E710">
        <v>99233</v>
      </c>
      <c r="F710" t="s">
        <v>15</v>
      </c>
      <c r="G710">
        <v>289</v>
      </c>
      <c r="H710">
        <v>289</v>
      </c>
      <c r="I710" t="s">
        <v>33</v>
      </c>
      <c r="J710" t="s">
        <v>20</v>
      </c>
      <c r="K710" t="s">
        <v>18</v>
      </c>
      <c r="L710" t="s">
        <v>19</v>
      </c>
      <c r="M710" t="s">
        <v>26</v>
      </c>
      <c r="N710" s="1">
        <v>45516</v>
      </c>
      <c r="O710" t="str">
        <f t="shared" si="44"/>
        <v>Yes</v>
      </c>
      <c r="P710" t="str">
        <f t="shared" si="45"/>
        <v/>
      </c>
      <c r="Q710" t="str">
        <f t="shared" si="46"/>
        <v/>
      </c>
      <c r="R710" t="str">
        <f t="shared" si="47"/>
        <v>Yes</v>
      </c>
    </row>
    <row r="711" spans="1:18" x14ac:dyDescent="0.3">
      <c r="A711" t="s">
        <v>836</v>
      </c>
      <c r="B711">
        <v>5215700099</v>
      </c>
      <c r="C711">
        <v>4511347618</v>
      </c>
      <c r="D711">
        <v>420</v>
      </c>
      <c r="E711">
        <v>99222</v>
      </c>
      <c r="F711" t="s">
        <v>15</v>
      </c>
      <c r="G711">
        <v>267</v>
      </c>
      <c r="H711">
        <v>267</v>
      </c>
      <c r="I711" t="s">
        <v>33</v>
      </c>
      <c r="J711" t="s">
        <v>20</v>
      </c>
      <c r="K711" t="s">
        <v>18</v>
      </c>
      <c r="L711" t="s">
        <v>35</v>
      </c>
      <c r="M711" t="s">
        <v>24</v>
      </c>
      <c r="N711" s="1">
        <v>45526</v>
      </c>
      <c r="O711" t="str">
        <f t="shared" si="44"/>
        <v>Yes</v>
      </c>
      <c r="P711" t="str">
        <f t="shared" si="45"/>
        <v/>
      </c>
      <c r="Q711" t="str">
        <f t="shared" si="46"/>
        <v/>
      </c>
      <c r="R711" t="str">
        <f t="shared" si="47"/>
        <v>Yes</v>
      </c>
    </row>
    <row r="712" spans="1:18" x14ac:dyDescent="0.3">
      <c r="A712" t="s">
        <v>837</v>
      </c>
      <c r="B712">
        <v>1017211549</v>
      </c>
      <c r="C712">
        <v>6274416357</v>
      </c>
      <c r="D712">
        <v>120</v>
      </c>
      <c r="E712">
        <v>99214</v>
      </c>
      <c r="F712" t="s">
        <v>549</v>
      </c>
      <c r="G712">
        <v>121</v>
      </c>
      <c r="H712">
        <v>121</v>
      </c>
      <c r="I712" t="s">
        <v>29</v>
      </c>
      <c r="J712" t="s">
        <v>20</v>
      </c>
      <c r="K712" t="s">
        <v>38</v>
      </c>
      <c r="L712" t="s">
        <v>35</v>
      </c>
      <c r="M712" t="s">
        <v>20</v>
      </c>
      <c r="N712" s="1">
        <v>45512</v>
      </c>
      <c r="O712" t="str">
        <f t="shared" si="44"/>
        <v/>
      </c>
      <c r="P712" t="str">
        <f t="shared" si="45"/>
        <v/>
      </c>
      <c r="Q712" t="str">
        <f t="shared" si="46"/>
        <v/>
      </c>
      <c r="R712" t="str">
        <f t="shared" si="47"/>
        <v/>
      </c>
    </row>
    <row r="713" spans="1:18" x14ac:dyDescent="0.3">
      <c r="A713" t="s">
        <v>838</v>
      </c>
      <c r="B713">
        <v>760999615</v>
      </c>
      <c r="C713">
        <v>4235978075</v>
      </c>
      <c r="D713">
        <v>444</v>
      </c>
      <c r="E713">
        <v>99231</v>
      </c>
      <c r="F713" t="s">
        <v>112</v>
      </c>
      <c r="G713">
        <v>314</v>
      </c>
      <c r="H713">
        <v>274</v>
      </c>
      <c r="I713" t="s">
        <v>33</v>
      </c>
      <c r="J713" t="s">
        <v>24</v>
      </c>
      <c r="K713" t="s">
        <v>38</v>
      </c>
      <c r="L713" t="s">
        <v>19</v>
      </c>
      <c r="M713" t="s">
        <v>26</v>
      </c>
      <c r="N713" s="1">
        <v>45534</v>
      </c>
      <c r="O713" t="str">
        <f t="shared" si="44"/>
        <v/>
      </c>
      <c r="P713" t="str">
        <f t="shared" si="45"/>
        <v/>
      </c>
      <c r="Q713" t="str">
        <f t="shared" si="46"/>
        <v>Yes</v>
      </c>
      <c r="R713" t="str">
        <f t="shared" si="47"/>
        <v/>
      </c>
    </row>
    <row r="714" spans="1:18" x14ac:dyDescent="0.3">
      <c r="A714" t="s">
        <v>839</v>
      </c>
      <c r="B714">
        <v>5067774324</v>
      </c>
      <c r="C714">
        <v>9543361729</v>
      </c>
      <c r="D714">
        <v>279</v>
      </c>
      <c r="E714">
        <v>99213</v>
      </c>
      <c r="F714" t="s">
        <v>208</v>
      </c>
      <c r="G714">
        <v>224</v>
      </c>
      <c r="H714">
        <v>224</v>
      </c>
      <c r="I714" t="s">
        <v>16</v>
      </c>
      <c r="J714" t="s">
        <v>17</v>
      </c>
      <c r="K714" t="s">
        <v>25</v>
      </c>
      <c r="L714" t="s">
        <v>35</v>
      </c>
      <c r="M714" t="s">
        <v>24</v>
      </c>
      <c r="N714" s="1">
        <v>45551</v>
      </c>
      <c r="O714" t="str">
        <f t="shared" si="44"/>
        <v/>
      </c>
      <c r="P714" t="str">
        <f t="shared" si="45"/>
        <v/>
      </c>
      <c r="Q714" t="str">
        <f t="shared" si="46"/>
        <v/>
      </c>
      <c r="R714" t="str">
        <f t="shared" si="47"/>
        <v/>
      </c>
    </row>
    <row r="715" spans="1:18" x14ac:dyDescent="0.3">
      <c r="A715" t="s">
        <v>840</v>
      </c>
      <c r="B715">
        <v>4411311118</v>
      </c>
      <c r="C715">
        <v>9519898260</v>
      </c>
      <c r="D715">
        <v>529</v>
      </c>
      <c r="E715">
        <v>99221</v>
      </c>
      <c r="F715" t="s">
        <v>59</v>
      </c>
      <c r="G715">
        <v>354</v>
      </c>
      <c r="H715">
        <v>290</v>
      </c>
      <c r="I715" t="s">
        <v>29</v>
      </c>
      <c r="J715" t="s">
        <v>17</v>
      </c>
      <c r="K715" t="s">
        <v>44</v>
      </c>
      <c r="L715" t="s">
        <v>19</v>
      </c>
      <c r="M715" t="s">
        <v>26</v>
      </c>
      <c r="N715" s="1">
        <v>45490</v>
      </c>
      <c r="O715" t="str">
        <f t="shared" si="44"/>
        <v/>
      </c>
      <c r="P715" t="str">
        <f t="shared" si="45"/>
        <v/>
      </c>
      <c r="Q715" t="str">
        <f t="shared" si="46"/>
        <v/>
      </c>
      <c r="R715" t="str">
        <f t="shared" si="47"/>
        <v/>
      </c>
    </row>
    <row r="716" spans="1:18" x14ac:dyDescent="0.3">
      <c r="A716" t="s">
        <v>841</v>
      </c>
      <c r="B716">
        <v>691790431</v>
      </c>
      <c r="C716">
        <v>2508428699</v>
      </c>
      <c r="D716">
        <v>244</v>
      </c>
      <c r="E716">
        <v>99213</v>
      </c>
      <c r="F716" t="s">
        <v>47</v>
      </c>
      <c r="G716">
        <v>140</v>
      </c>
      <c r="H716">
        <v>140</v>
      </c>
      <c r="I716" t="s">
        <v>16</v>
      </c>
      <c r="J716" t="s">
        <v>24</v>
      </c>
      <c r="K716" t="s">
        <v>25</v>
      </c>
      <c r="L716" t="s">
        <v>35</v>
      </c>
      <c r="M716" t="s">
        <v>24</v>
      </c>
      <c r="N716" s="1">
        <v>45573</v>
      </c>
      <c r="O716" t="str">
        <f t="shared" si="44"/>
        <v/>
      </c>
      <c r="P716" t="str">
        <f t="shared" si="45"/>
        <v/>
      </c>
      <c r="Q716" t="str">
        <f t="shared" si="46"/>
        <v/>
      </c>
      <c r="R716" t="str">
        <f t="shared" si="47"/>
        <v/>
      </c>
    </row>
    <row r="717" spans="1:18" x14ac:dyDescent="0.3">
      <c r="A717" t="s">
        <v>842</v>
      </c>
      <c r="B717">
        <v>6986720658</v>
      </c>
      <c r="C717">
        <v>1547166471</v>
      </c>
      <c r="D717">
        <v>342</v>
      </c>
      <c r="E717">
        <v>99213</v>
      </c>
      <c r="F717" t="s">
        <v>268</v>
      </c>
      <c r="G717">
        <v>256</v>
      </c>
      <c r="H717">
        <v>245</v>
      </c>
      <c r="I717" t="s">
        <v>16</v>
      </c>
      <c r="J717" t="s">
        <v>24</v>
      </c>
      <c r="K717" t="s">
        <v>65</v>
      </c>
      <c r="L717" t="s">
        <v>19</v>
      </c>
      <c r="M717" t="s">
        <v>26</v>
      </c>
      <c r="N717" s="1">
        <v>45542</v>
      </c>
      <c r="O717" t="str">
        <f t="shared" si="44"/>
        <v/>
      </c>
      <c r="P717" t="str">
        <f t="shared" si="45"/>
        <v/>
      </c>
      <c r="Q717" t="str">
        <f t="shared" si="46"/>
        <v>Yes</v>
      </c>
      <c r="R717" t="str">
        <f t="shared" si="47"/>
        <v/>
      </c>
    </row>
    <row r="718" spans="1:18" x14ac:dyDescent="0.3">
      <c r="A718" t="s">
        <v>843</v>
      </c>
      <c r="B718">
        <v>7864007529</v>
      </c>
      <c r="C718">
        <v>7250125406</v>
      </c>
      <c r="D718">
        <v>278</v>
      </c>
      <c r="E718">
        <v>99222</v>
      </c>
      <c r="F718" t="s">
        <v>15</v>
      </c>
      <c r="G718">
        <v>219</v>
      </c>
      <c r="H718">
        <v>219</v>
      </c>
      <c r="I718" t="s">
        <v>23</v>
      </c>
      <c r="J718" t="s">
        <v>17</v>
      </c>
      <c r="K718" t="s">
        <v>18</v>
      </c>
      <c r="L718" t="s">
        <v>19</v>
      </c>
      <c r="M718" t="s">
        <v>20</v>
      </c>
      <c r="N718" s="1">
        <v>45429</v>
      </c>
      <c r="O718" t="str">
        <f t="shared" si="44"/>
        <v>Yes</v>
      </c>
      <c r="P718" t="str">
        <f t="shared" si="45"/>
        <v/>
      </c>
      <c r="Q718" t="str">
        <f t="shared" si="46"/>
        <v/>
      </c>
      <c r="R718" t="str">
        <f t="shared" si="47"/>
        <v/>
      </c>
    </row>
    <row r="719" spans="1:18" x14ac:dyDescent="0.3">
      <c r="A719" t="s">
        <v>844</v>
      </c>
      <c r="B719">
        <v>2854802801</v>
      </c>
      <c r="C719">
        <v>7276473980</v>
      </c>
      <c r="D719">
        <v>304</v>
      </c>
      <c r="E719">
        <v>99215</v>
      </c>
      <c r="F719" t="s">
        <v>146</v>
      </c>
      <c r="G719">
        <v>230</v>
      </c>
      <c r="H719">
        <v>196</v>
      </c>
      <c r="I719" t="s">
        <v>33</v>
      </c>
      <c r="J719" t="s">
        <v>17</v>
      </c>
      <c r="K719" t="s">
        <v>60</v>
      </c>
      <c r="L719" t="s">
        <v>19</v>
      </c>
      <c r="M719" t="s">
        <v>20</v>
      </c>
      <c r="N719" s="1">
        <v>45505</v>
      </c>
      <c r="O719" t="str">
        <f t="shared" si="44"/>
        <v/>
      </c>
      <c r="P719" t="str">
        <f t="shared" si="45"/>
        <v/>
      </c>
      <c r="Q719" t="str">
        <f t="shared" si="46"/>
        <v/>
      </c>
      <c r="R719" t="str">
        <f t="shared" si="47"/>
        <v/>
      </c>
    </row>
    <row r="720" spans="1:18" x14ac:dyDescent="0.3">
      <c r="A720" t="s">
        <v>845</v>
      </c>
      <c r="B720">
        <v>7120928568</v>
      </c>
      <c r="C720">
        <v>9180193383</v>
      </c>
      <c r="D720">
        <v>461</v>
      </c>
      <c r="E720">
        <v>99232</v>
      </c>
      <c r="F720" t="s">
        <v>83</v>
      </c>
      <c r="G720">
        <v>291</v>
      </c>
      <c r="H720">
        <v>291</v>
      </c>
      <c r="I720" t="s">
        <v>29</v>
      </c>
      <c r="J720" t="s">
        <v>17</v>
      </c>
      <c r="K720" t="s">
        <v>44</v>
      </c>
      <c r="L720" t="s">
        <v>35</v>
      </c>
      <c r="M720" t="s">
        <v>20</v>
      </c>
      <c r="N720" s="1">
        <v>45522</v>
      </c>
      <c r="O720" t="str">
        <f t="shared" si="44"/>
        <v/>
      </c>
      <c r="P720" t="str">
        <f t="shared" si="45"/>
        <v/>
      </c>
      <c r="Q720" t="str">
        <f t="shared" si="46"/>
        <v/>
      </c>
      <c r="R720" t="str">
        <f t="shared" si="47"/>
        <v/>
      </c>
    </row>
    <row r="721" spans="1:18" x14ac:dyDescent="0.3">
      <c r="A721" t="s">
        <v>846</v>
      </c>
      <c r="B721">
        <v>9772695326</v>
      </c>
      <c r="C721">
        <v>9883762376</v>
      </c>
      <c r="D721">
        <v>371</v>
      </c>
      <c r="E721">
        <v>99223</v>
      </c>
      <c r="F721" t="s">
        <v>185</v>
      </c>
      <c r="G721">
        <v>326</v>
      </c>
      <c r="H721">
        <v>307</v>
      </c>
      <c r="I721" t="s">
        <v>29</v>
      </c>
      <c r="J721" t="s">
        <v>24</v>
      </c>
      <c r="K721" t="s">
        <v>25</v>
      </c>
      <c r="L721" t="s">
        <v>19</v>
      </c>
      <c r="M721" t="s">
        <v>24</v>
      </c>
      <c r="N721" s="1">
        <v>45557</v>
      </c>
      <c r="O721" t="str">
        <f t="shared" si="44"/>
        <v/>
      </c>
      <c r="P721" t="str">
        <f t="shared" si="45"/>
        <v/>
      </c>
      <c r="Q721" t="str">
        <f t="shared" si="46"/>
        <v>Yes</v>
      </c>
      <c r="R721" t="str">
        <f t="shared" si="47"/>
        <v/>
      </c>
    </row>
    <row r="722" spans="1:18" x14ac:dyDescent="0.3">
      <c r="A722" t="s">
        <v>847</v>
      </c>
      <c r="B722">
        <v>742111934</v>
      </c>
      <c r="C722">
        <v>9384916265</v>
      </c>
      <c r="D722">
        <v>347</v>
      </c>
      <c r="E722">
        <v>99214</v>
      </c>
      <c r="F722" t="s">
        <v>118</v>
      </c>
      <c r="G722">
        <v>247</v>
      </c>
      <c r="H722">
        <v>212</v>
      </c>
      <c r="I722" t="s">
        <v>33</v>
      </c>
      <c r="J722" t="s">
        <v>17</v>
      </c>
      <c r="K722" t="s">
        <v>30</v>
      </c>
      <c r="L722" t="s">
        <v>35</v>
      </c>
      <c r="M722" t="s">
        <v>20</v>
      </c>
      <c r="N722" s="1">
        <v>45445</v>
      </c>
      <c r="O722" t="str">
        <f t="shared" si="44"/>
        <v/>
      </c>
      <c r="P722" t="str">
        <f t="shared" si="45"/>
        <v/>
      </c>
      <c r="Q722" t="str">
        <f t="shared" si="46"/>
        <v/>
      </c>
      <c r="R722" t="str">
        <f t="shared" si="47"/>
        <v/>
      </c>
    </row>
    <row r="723" spans="1:18" x14ac:dyDescent="0.3">
      <c r="A723" t="s">
        <v>848</v>
      </c>
      <c r="B723">
        <v>2739608521</v>
      </c>
      <c r="C723">
        <v>865091362</v>
      </c>
      <c r="D723">
        <v>343</v>
      </c>
      <c r="E723">
        <v>99223</v>
      </c>
      <c r="F723" t="s">
        <v>336</v>
      </c>
      <c r="G723">
        <v>306</v>
      </c>
      <c r="H723">
        <v>268</v>
      </c>
      <c r="I723" t="s">
        <v>16</v>
      </c>
      <c r="J723" t="s">
        <v>24</v>
      </c>
      <c r="K723" t="s">
        <v>44</v>
      </c>
      <c r="L723" t="s">
        <v>19</v>
      </c>
      <c r="M723" t="s">
        <v>26</v>
      </c>
      <c r="N723" s="1">
        <v>45600</v>
      </c>
      <c r="O723" t="str">
        <f t="shared" si="44"/>
        <v/>
      </c>
      <c r="P723" t="str">
        <f t="shared" si="45"/>
        <v/>
      </c>
      <c r="Q723" t="str">
        <f t="shared" si="46"/>
        <v>Yes</v>
      </c>
      <c r="R723" t="str">
        <f t="shared" si="47"/>
        <v/>
      </c>
    </row>
    <row r="724" spans="1:18" x14ac:dyDescent="0.3">
      <c r="A724" t="s">
        <v>849</v>
      </c>
      <c r="B724">
        <v>3284141833</v>
      </c>
      <c r="C724">
        <v>7714369154</v>
      </c>
      <c r="D724">
        <v>215</v>
      </c>
      <c r="E724">
        <v>99221</v>
      </c>
      <c r="F724" t="s">
        <v>146</v>
      </c>
      <c r="G724">
        <v>118</v>
      </c>
      <c r="H724">
        <v>118</v>
      </c>
      <c r="I724" t="s">
        <v>23</v>
      </c>
      <c r="J724" t="s">
        <v>17</v>
      </c>
      <c r="K724" t="s">
        <v>65</v>
      </c>
      <c r="L724" t="s">
        <v>19</v>
      </c>
      <c r="M724" t="s">
        <v>20</v>
      </c>
      <c r="N724" s="1">
        <v>45479</v>
      </c>
      <c r="O724" t="str">
        <f t="shared" si="44"/>
        <v/>
      </c>
      <c r="P724" t="str">
        <f t="shared" si="45"/>
        <v/>
      </c>
      <c r="Q724" t="str">
        <f t="shared" si="46"/>
        <v/>
      </c>
      <c r="R724" t="str">
        <f t="shared" si="47"/>
        <v/>
      </c>
    </row>
    <row r="725" spans="1:18" x14ac:dyDescent="0.3">
      <c r="A725" t="s">
        <v>850</v>
      </c>
      <c r="B725">
        <v>3606917314</v>
      </c>
      <c r="C725">
        <v>1926088841</v>
      </c>
      <c r="D725">
        <v>318</v>
      </c>
      <c r="E725">
        <v>99214</v>
      </c>
      <c r="F725" t="s">
        <v>238</v>
      </c>
      <c r="G725">
        <v>162</v>
      </c>
      <c r="H725">
        <v>162</v>
      </c>
      <c r="I725" t="s">
        <v>29</v>
      </c>
      <c r="J725" t="s">
        <v>17</v>
      </c>
      <c r="K725" t="s">
        <v>38</v>
      </c>
      <c r="L725" t="s">
        <v>35</v>
      </c>
      <c r="M725" t="s">
        <v>24</v>
      </c>
      <c r="N725" s="1">
        <v>45619</v>
      </c>
      <c r="O725" t="str">
        <f t="shared" si="44"/>
        <v/>
      </c>
      <c r="P725" t="str">
        <f t="shared" si="45"/>
        <v/>
      </c>
      <c r="Q725" t="str">
        <f t="shared" si="46"/>
        <v/>
      </c>
      <c r="R725" t="str">
        <f t="shared" si="47"/>
        <v/>
      </c>
    </row>
    <row r="726" spans="1:18" x14ac:dyDescent="0.3">
      <c r="A726" t="s">
        <v>851</v>
      </c>
      <c r="B726">
        <v>4846563147</v>
      </c>
      <c r="C726">
        <v>6674201441</v>
      </c>
      <c r="D726">
        <v>457</v>
      </c>
      <c r="E726">
        <v>99223</v>
      </c>
      <c r="F726" t="s">
        <v>403</v>
      </c>
      <c r="G726">
        <v>432</v>
      </c>
      <c r="H726">
        <v>280</v>
      </c>
      <c r="I726" t="s">
        <v>16</v>
      </c>
      <c r="J726" t="s">
        <v>24</v>
      </c>
      <c r="K726" t="s">
        <v>65</v>
      </c>
      <c r="L726" t="s">
        <v>35</v>
      </c>
      <c r="M726" t="s">
        <v>26</v>
      </c>
      <c r="N726" s="1">
        <v>45570</v>
      </c>
      <c r="O726" t="str">
        <f t="shared" si="44"/>
        <v/>
      </c>
      <c r="P726" t="str">
        <f t="shared" si="45"/>
        <v/>
      </c>
      <c r="Q726" t="str">
        <f t="shared" si="46"/>
        <v/>
      </c>
      <c r="R726" t="str">
        <f t="shared" si="47"/>
        <v/>
      </c>
    </row>
    <row r="727" spans="1:18" x14ac:dyDescent="0.3">
      <c r="A727" t="s">
        <v>852</v>
      </c>
      <c r="B727">
        <v>547647432</v>
      </c>
      <c r="C727">
        <v>297896952</v>
      </c>
      <c r="D727">
        <v>314</v>
      </c>
      <c r="E727">
        <v>99233</v>
      </c>
      <c r="F727" t="s">
        <v>350</v>
      </c>
      <c r="G727">
        <v>208</v>
      </c>
      <c r="H727">
        <v>208</v>
      </c>
      <c r="I727" t="s">
        <v>16</v>
      </c>
      <c r="J727" t="s">
        <v>20</v>
      </c>
      <c r="K727" t="s">
        <v>44</v>
      </c>
      <c r="L727" t="s">
        <v>35</v>
      </c>
      <c r="M727" t="s">
        <v>24</v>
      </c>
      <c r="N727" s="1">
        <v>45529</v>
      </c>
      <c r="O727" t="str">
        <f t="shared" si="44"/>
        <v/>
      </c>
      <c r="P727" t="str">
        <f t="shared" si="45"/>
        <v/>
      </c>
      <c r="Q727" t="str">
        <f t="shared" si="46"/>
        <v/>
      </c>
      <c r="R727" t="str">
        <f t="shared" si="47"/>
        <v/>
      </c>
    </row>
    <row r="728" spans="1:18" x14ac:dyDescent="0.3">
      <c r="A728" t="s">
        <v>853</v>
      </c>
      <c r="B728">
        <v>814324132</v>
      </c>
      <c r="C728">
        <v>548965627</v>
      </c>
      <c r="D728">
        <v>334</v>
      </c>
      <c r="E728">
        <v>99223</v>
      </c>
      <c r="F728" t="s">
        <v>15</v>
      </c>
      <c r="G728">
        <v>273</v>
      </c>
      <c r="H728">
        <v>273</v>
      </c>
      <c r="I728" t="s">
        <v>16</v>
      </c>
      <c r="J728" t="s">
        <v>20</v>
      </c>
      <c r="K728" t="s">
        <v>18</v>
      </c>
      <c r="L728" t="s">
        <v>19</v>
      </c>
      <c r="M728" t="s">
        <v>24</v>
      </c>
      <c r="N728" s="1">
        <v>45486</v>
      </c>
      <c r="O728" t="str">
        <f t="shared" si="44"/>
        <v>Yes</v>
      </c>
      <c r="P728" t="str">
        <f t="shared" si="45"/>
        <v/>
      </c>
      <c r="Q728" t="str">
        <f t="shared" si="46"/>
        <v/>
      </c>
      <c r="R728" t="str">
        <f t="shared" si="47"/>
        <v>Yes</v>
      </c>
    </row>
    <row r="729" spans="1:18" x14ac:dyDescent="0.3">
      <c r="A729" t="s">
        <v>854</v>
      </c>
      <c r="B729">
        <v>7173852319</v>
      </c>
      <c r="C729">
        <v>9964063610</v>
      </c>
      <c r="D729">
        <v>108</v>
      </c>
      <c r="E729">
        <v>99213</v>
      </c>
      <c r="F729" t="s">
        <v>15</v>
      </c>
      <c r="G729">
        <v>139</v>
      </c>
      <c r="H729">
        <v>139</v>
      </c>
      <c r="I729" t="s">
        <v>16</v>
      </c>
      <c r="J729" t="s">
        <v>20</v>
      </c>
      <c r="K729" t="s">
        <v>18</v>
      </c>
      <c r="L729" t="s">
        <v>35</v>
      </c>
      <c r="M729" t="s">
        <v>20</v>
      </c>
      <c r="N729" s="1">
        <v>45485</v>
      </c>
      <c r="O729" t="str">
        <f t="shared" si="44"/>
        <v>Yes</v>
      </c>
      <c r="P729" t="str">
        <f t="shared" si="45"/>
        <v/>
      </c>
      <c r="Q729" t="str">
        <f t="shared" si="46"/>
        <v/>
      </c>
      <c r="R729" t="str">
        <f t="shared" si="47"/>
        <v>Yes</v>
      </c>
    </row>
    <row r="730" spans="1:18" x14ac:dyDescent="0.3">
      <c r="A730" t="s">
        <v>855</v>
      </c>
      <c r="B730">
        <v>1119892364</v>
      </c>
      <c r="C730">
        <v>8812205308</v>
      </c>
      <c r="D730">
        <v>542</v>
      </c>
      <c r="E730">
        <v>99222</v>
      </c>
      <c r="F730" t="s">
        <v>187</v>
      </c>
      <c r="G730">
        <v>358</v>
      </c>
      <c r="H730">
        <v>308</v>
      </c>
      <c r="I730" t="s">
        <v>23</v>
      </c>
      <c r="J730" t="s">
        <v>20</v>
      </c>
      <c r="K730" t="s">
        <v>25</v>
      </c>
      <c r="L730" t="s">
        <v>19</v>
      </c>
      <c r="M730" t="s">
        <v>20</v>
      </c>
      <c r="N730" s="1">
        <v>45449</v>
      </c>
      <c r="O730" t="str">
        <f t="shared" si="44"/>
        <v/>
      </c>
      <c r="P730" t="str">
        <f t="shared" si="45"/>
        <v/>
      </c>
      <c r="Q730" t="str">
        <f t="shared" si="46"/>
        <v/>
      </c>
      <c r="R730" t="str">
        <f t="shared" si="47"/>
        <v/>
      </c>
    </row>
    <row r="731" spans="1:18" x14ac:dyDescent="0.3">
      <c r="A731" t="s">
        <v>856</v>
      </c>
      <c r="B731">
        <v>2810963746</v>
      </c>
      <c r="C731">
        <v>7492602100</v>
      </c>
      <c r="D731">
        <v>294</v>
      </c>
      <c r="E731">
        <v>99222</v>
      </c>
      <c r="F731" t="s">
        <v>195</v>
      </c>
      <c r="G731">
        <v>220</v>
      </c>
      <c r="H731">
        <v>195</v>
      </c>
      <c r="I731" t="s">
        <v>33</v>
      </c>
      <c r="J731" t="s">
        <v>24</v>
      </c>
      <c r="K731" t="s">
        <v>30</v>
      </c>
      <c r="L731" t="s">
        <v>35</v>
      </c>
      <c r="M731" t="s">
        <v>26</v>
      </c>
      <c r="N731" s="1">
        <v>45429</v>
      </c>
      <c r="O731" t="str">
        <f t="shared" si="44"/>
        <v/>
      </c>
      <c r="P731" t="str">
        <f t="shared" si="45"/>
        <v/>
      </c>
      <c r="Q731" t="str">
        <f t="shared" si="46"/>
        <v/>
      </c>
      <c r="R731" t="str">
        <f t="shared" si="47"/>
        <v/>
      </c>
    </row>
    <row r="732" spans="1:18" x14ac:dyDescent="0.3">
      <c r="A732" t="s">
        <v>857</v>
      </c>
      <c r="B732">
        <v>8791548005</v>
      </c>
      <c r="C732">
        <v>7141353554</v>
      </c>
      <c r="D732">
        <v>245</v>
      </c>
      <c r="E732">
        <v>99223</v>
      </c>
      <c r="F732" t="s">
        <v>155</v>
      </c>
      <c r="G732">
        <v>106</v>
      </c>
      <c r="H732">
        <v>99</v>
      </c>
      <c r="I732" t="s">
        <v>33</v>
      </c>
      <c r="J732" t="s">
        <v>24</v>
      </c>
      <c r="K732" t="s">
        <v>25</v>
      </c>
      <c r="L732" t="s">
        <v>35</v>
      </c>
      <c r="M732" t="s">
        <v>24</v>
      </c>
      <c r="N732" s="1">
        <v>45448</v>
      </c>
      <c r="O732" t="str">
        <f t="shared" si="44"/>
        <v/>
      </c>
      <c r="P732" t="str">
        <f t="shared" si="45"/>
        <v/>
      </c>
      <c r="Q732" t="str">
        <f t="shared" si="46"/>
        <v/>
      </c>
      <c r="R732" t="str">
        <f t="shared" si="47"/>
        <v/>
      </c>
    </row>
    <row r="733" spans="1:18" x14ac:dyDescent="0.3">
      <c r="A733" t="s">
        <v>858</v>
      </c>
      <c r="B733">
        <v>1653127204</v>
      </c>
      <c r="C733">
        <v>9620734283</v>
      </c>
      <c r="D733">
        <v>322</v>
      </c>
      <c r="E733">
        <v>99213</v>
      </c>
      <c r="F733" t="s">
        <v>64</v>
      </c>
      <c r="G733">
        <v>218</v>
      </c>
      <c r="H733">
        <v>181</v>
      </c>
      <c r="I733" t="s">
        <v>23</v>
      </c>
      <c r="J733" t="s">
        <v>20</v>
      </c>
      <c r="K733" t="s">
        <v>60</v>
      </c>
      <c r="L733" t="s">
        <v>35</v>
      </c>
      <c r="M733" t="s">
        <v>26</v>
      </c>
      <c r="N733" s="1">
        <v>45469</v>
      </c>
      <c r="O733" t="str">
        <f t="shared" si="44"/>
        <v/>
      </c>
      <c r="P733" t="str">
        <f t="shared" si="45"/>
        <v/>
      </c>
      <c r="Q733" t="str">
        <f t="shared" si="46"/>
        <v/>
      </c>
      <c r="R733" t="str">
        <f t="shared" si="47"/>
        <v/>
      </c>
    </row>
    <row r="734" spans="1:18" x14ac:dyDescent="0.3">
      <c r="A734" t="s">
        <v>859</v>
      </c>
      <c r="B734">
        <v>3644238905</v>
      </c>
      <c r="C734">
        <v>263803412</v>
      </c>
      <c r="D734">
        <v>357</v>
      </c>
      <c r="E734">
        <v>99231</v>
      </c>
      <c r="F734" t="s">
        <v>360</v>
      </c>
      <c r="G734">
        <v>345</v>
      </c>
      <c r="H734">
        <v>287</v>
      </c>
      <c r="I734" t="s">
        <v>33</v>
      </c>
      <c r="J734" t="s">
        <v>20</v>
      </c>
      <c r="K734" t="s">
        <v>65</v>
      </c>
      <c r="L734" t="s">
        <v>19</v>
      </c>
      <c r="M734" t="s">
        <v>20</v>
      </c>
      <c r="N734" s="1">
        <v>45558</v>
      </c>
      <c r="O734" t="str">
        <f t="shared" si="44"/>
        <v/>
      </c>
      <c r="P734" t="str">
        <f t="shared" si="45"/>
        <v/>
      </c>
      <c r="Q734" t="str">
        <f t="shared" si="46"/>
        <v/>
      </c>
      <c r="R734" t="str">
        <f t="shared" si="47"/>
        <v/>
      </c>
    </row>
    <row r="735" spans="1:18" x14ac:dyDescent="0.3">
      <c r="A735" t="s">
        <v>860</v>
      </c>
      <c r="B735">
        <v>1335890669</v>
      </c>
      <c r="C735">
        <v>1995402912</v>
      </c>
      <c r="D735">
        <v>178</v>
      </c>
      <c r="E735">
        <v>99215</v>
      </c>
      <c r="F735" t="s">
        <v>241</v>
      </c>
      <c r="G735">
        <v>122</v>
      </c>
      <c r="H735">
        <v>103</v>
      </c>
      <c r="I735" t="s">
        <v>23</v>
      </c>
      <c r="J735" t="s">
        <v>17</v>
      </c>
      <c r="K735" t="s">
        <v>38</v>
      </c>
      <c r="L735" t="s">
        <v>19</v>
      </c>
      <c r="M735" t="s">
        <v>20</v>
      </c>
      <c r="N735" s="1">
        <v>45426</v>
      </c>
      <c r="O735" t="str">
        <f t="shared" si="44"/>
        <v/>
      </c>
      <c r="P735" t="str">
        <f t="shared" si="45"/>
        <v/>
      </c>
      <c r="Q735" t="str">
        <f t="shared" si="46"/>
        <v/>
      </c>
      <c r="R735" t="str">
        <f t="shared" si="47"/>
        <v/>
      </c>
    </row>
    <row r="736" spans="1:18" x14ac:dyDescent="0.3">
      <c r="A736" t="s">
        <v>861</v>
      </c>
      <c r="B736">
        <v>6054155533</v>
      </c>
      <c r="C736">
        <v>2988457310</v>
      </c>
      <c r="D736">
        <v>216</v>
      </c>
      <c r="E736">
        <v>99232</v>
      </c>
      <c r="F736" t="s">
        <v>201</v>
      </c>
      <c r="G736">
        <v>130</v>
      </c>
      <c r="H736">
        <v>124</v>
      </c>
      <c r="I736" t="s">
        <v>23</v>
      </c>
      <c r="J736" t="s">
        <v>17</v>
      </c>
      <c r="K736" t="s">
        <v>25</v>
      </c>
      <c r="L736" t="s">
        <v>35</v>
      </c>
      <c r="M736" t="s">
        <v>24</v>
      </c>
      <c r="N736" s="1">
        <v>45447</v>
      </c>
      <c r="O736" t="str">
        <f t="shared" si="44"/>
        <v/>
      </c>
      <c r="P736" t="str">
        <f t="shared" si="45"/>
        <v/>
      </c>
      <c r="Q736" t="str">
        <f t="shared" si="46"/>
        <v/>
      </c>
      <c r="R736" t="str">
        <f t="shared" si="47"/>
        <v/>
      </c>
    </row>
    <row r="737" spans="1:18" x14ac:dyDescent="0.3">
      <c r="A737" t="s">
        <v>862</v>
      </c>
      <c r="B737">
        <v>2770401710</v>
      </c>
      <c r="C737">
        <v>8510126938</v>
      </c>
      <c r="D737">
        <v>322</v>
      </c>
      <c r="E737">
        <v>99223</v>
      </c>
      <c r="F737" t="s">
        <v>214</v>
      </c>
      <c r="G737">
        <v>192</v>
      </c>
      <c r="H737">
        <v>192</v>
      </c>
      <c r="I737" t="s">
        <v>33</v>
      </c>
      <c r="J737" t="s">
        <v>20</v>
      </c>
      <c r="K737" t="s">
        <v>65</v>
      </c>
      <c r="L737" t="s">
        <v>19</v>
      </c>
      <c r="M737" t="s">
        <v>24</v>
      </c>
      <c r="N737" s="1">
        <v>45536</v>
      </c>
      <c r="O737" t="str">
        <f t="shared" si="44"/>
        <v/>
      </c>
      <c r="P737" t="str">
        <f t="shared" si="45"/>
        <v/>
      </c>
      <c r="Q737" t="str">
        <f t="shared" si="46"/>
        <v/>
      </c>
      <c r="R737" t="str">
        <f t="shared" si="47"/>
        <v/>
      </c>
    </row>
    <row r="738" spans="1:18" x14ac:dyDescent="0.3">
      <c r="A738" t="s">
        <v>863</v>
      </c>
      <c r="B738">
        <v>4596228032</v>
      </c>
      <c r="C738">
        <v>2121535280</v>
      </c>
      <c r="D738">
        <v>245</v>
      </c>
      <c r="E738">
        <v>99221</v>
      </c>
      <c r="F738" t="s">
        <v>114</v>
      </c>
      <c r="G738">
        <v>152</v>
      </c>
      <c r="H738">
        <v>95</v>
      </c>
      <c r="I738" t="s">
        <v>33</v>
      </c>
      <c r="J738" t="s">
        <v>17</v>
      </c>
      <c r="K738" t="s">
        <v>41</v>
      </c>
      <c r="L738" t="s">
        <v>19</v>
      </c>
      <c r="M738" t="s">
        <v>20</v>
      </c>
      <c r="N738" s="1">
        <v>45560</v>
      </c>
      <c r="O738" t="str">
        <f t="shared" si="44"/>
        <v/>
      </c>
      <c r="P738" t="str">
        <f t="shared" si="45"/>
        <v/>
      </c>
      <c r="Q738" t="str">
        <f t="shared" si="46"/>
        <v/>
      </c>
      <c r="R738" t="str">
        <f t="shared" si="47"/>
        <v/>
      </c>
    </row>
    <row r="739" spans="1:18" x14ac:dyDescent="0.3">
      <c r="A739" t="s">
        <v>864</v>
      </c>
      <c r="B739">
        <v>4760459062</v>
      </c>
      <c r="C739">
        <v>9407275320</v>
      </c>
      <c r="D739">
        <v>502</v>
      </c>
      <c r="E739">
        <v>99222</v>
      </c>
      <c r="F739" t="s">
        <v>32</v>
      </c>
      <c r="G739">
        <v>321</v>
      </c>
      <c r="H739">
        <v>321</v>
      </c>
      <c r="I739" t="s">
        <v>23</v>
      </c>
      <c r="J739" t="s">
        <v>20</v>
      </c>
      <c r="K739" t="s">
        <v>38</v>
      </c>
      <c r="L739" t="s">
        <v>35</v>
      </c>
      <c r="M739" t="s">
        <v>24</v>
      </c>
      <c r="N739" s="1">
        <v>45445</v>
      </c>
      <c r="O739" t="str">
        <f t="shared" si="44"/>
        <v/>
      </c>
      <c r="P739" t="str">
        <f t="shared" si="45"/>
        <v/>
      </c>
      <c r="Q739" t="str">
        <f t="shared" si="46"/>
        <v/>
      </c>
      <c r="R739" t="str">
        <f t="shared" si="47"/>
        <v/>
      </c>
    </row>
    <row r="740" spans="1:18" x14ac:dyDescent="0.3">
      <c r="A740" t="s">
        <v>865</v>
      </c>
      <c r="B740">
        <v>5054895023</v>
      </c>
      <c r="C740">
        <v>6819373106</v>
      </c>
      <c r="D740">
        <v>421</v>
      </c>
      <c r="E740">
        <v>99233</v>
      </c>
      <c r="F740" t="s">
        <v>83</v>
      </c>
      <c r="G740">
        <v>313</v>
      </c>
      <c r="H740">
        <v>313</v>
      </c>
      <c r="I740" t="s">
        <v>23</v>
      </c>
      <c r="J740" t="s">
        <v>17</v>
      </c>
      <c r="K740" t="s">
        <v>65</v>
      </c>
      <c r="L740" t="s">
        <v>35</v>
      </c>
      <c r="M740" t="s">
        <v>26</v>
      </c>
      <c r="N740" s="1">
        <v>45506</v>
      </c>
      <c r="O740" t="str">
        <f t="shared" si="44"/>
        <v/>
      </c>
      <c r="P740" t="str">
        <f t="shared" si="45"/>
        <v/>
      </c>
      <c r="Q740" t="str">
        <f t="shared" si="46"/>
        <v/>
      </c>
      <c r="R740" t="str">
        <f t="shared" si="47"/>
        <v/>
      </c>
    </row>
    <row r="741" spans="1:18" x14ac:dyDescent="0.3">
      <c r="A741" t="s">
        <v>866</v>
      </c>
      <c r="B741">
        <v>8946361178</v>
      </c>
      <c r="C741">
        <v>9796816501</v>
      </c>
      <c r="D741">
        <v>323</v>
      </c>
      <c r="E741">
        <v>99222</v>
      </c>
      <c r="F741" t="s">
        <v>214</v>
      </c>
      <c r="G741">
        <v>247</v>
      </c>
      <c r="H741">
        <v>238</v>
      </c>
      <c r="I741" t="s">
        <v>33</v>
      </c>
      <c r="J741" t="s">
        <v>20</v>
      </c>
      <c r="K741" t="s">
        <v>60</v>
      </c>
      <c r="L741" t="s">
        <v>35</v>
      </c>
      <c r="M741" t="s">
        <v>20</v>
      </c>
      <c r="N741" s="1">
        <v>45443</v>
      </c>
      <c r="O741" t="str">
        <f t="shared" si="44"/>
        <v/>
      </c>
      <c r="P741" t="str">
        <f t="shared" si="45"/>
        <v/>
      </c>
      <c r="Q741" t="str">
        <f t="shared" si="46"/>
        <v/>
      </c>
      <c r="R741" t="str">
        <f t="shared" si="47"/>
        <v/>
      </c>
    </row>
    <row r="742" spans="1:18" x14ac:dyDescent="0.3">
      <c r="A742" t="s">
        <v>867</v>
      </c>
      <c r="B742">
        <v>60143630</v>
      </c>
      <c r="C742">
        <v>1715505615</v>
      </c>
      <c r="D742">
        <v>392</v>
      </c>
      <c r="E742">
        <v>99222</v>
      </c>
      <c r="F742" t="s">
        <v>15</v>
      </c>
      <c r="G742">
        <v>292</v>
      </c>
      <c r="H742">
        <v>292</v>
      </c>
      <c r="I742" t="s">
        <v>29</v>
      </c>
      <c r="J742" t="s">
        <v>17</v>
      </c>
      <c r="K742" t="s">
        <v>18</v>
      </c>
      <c r="L742" t="s">
        <v>19</v>
      </c>
      <c r="M742" t="s">
        <v>26</v>
      </c>
      <c r="N742" s="1">
        <v>45414</v>
      </c>
      <c r="O742" t="str">
        <f t="shared" si="44"/>
        <v>Yes</v>
      </c>
      <c r="P742" t="str">
        <f t="shared" si="45"/>
        <v/>
      </c>
      <c r="Q742" t="str">
        <f t="shared" si="46"/>
        <v/>
      </c>
      <c r="R742" t="str">
        <f t="shared" si="47"/>
        <v/>
      </c>
    </row>
    <row r="743" spans="1:18" x14ac:dyDescent="0.3">
      <c r="A743" t="s">
        <v>868</v>
      </c>
      <c r="B743">
        <v>1711695154</v>
      </c>
      <c r="C743">
        <v>5335847671</v>
      </c>
      <c r="D743">
        <v>262</v>
      </c>
      <c r="E743">
        <v>99215</v>
      </c>
      <c r="F743" t="s">
        <v>217</v>
      </c>
      <c r="G743">
        <v>265</v>
      </c>
      <c r="H743">
        <v>252</v>
      </c>
      <c r="I743" t="s">
        <v>33</v>
      </c>
      <c r="J743" t="s">
        <v>20</v>
      </c>
      <c r="K743" t="s">
        <v>30</v>
      </c>
      <c r="L743" t="s">
        <v>19</v>
      </c>
      <c r="M743" t="s">
        <v>26</v>
      </c>
      <c r="N743" s="1">
        <v>45483</v>
      </c>
      <c r="O743" t="str">
        <f t="shared" si="44"/>
        <v/>
      </c>
      <c r="P743" t="str">
        <f t="shared" si="45"/>
        <v/>
      </c>
      <c r="Q743" t="str">
        <f t="shared" si="46"/>
        <v/>
      </c>
      <c r="R743" t="str">
        <f t="shared" si="47"/>
        <v/>
      </c>
    </row>
    <row r="744" spans="1:18" x14ac:dyDescent="0.3">
      <c r="A744" t="s">
        <v>869</v>
      </c>
      <c r="B744">
        <v>6841930141</v>
      </c>
      <c r="C744">
        <v>4948742552</v>
      </c>
      <c r="D744">
        <v>463</v>
      </c>
      <c r="E744">
        <v>99233</v>
      </c>
      <c r="F744" t="s">
        <v>253</v>
      </c>
      <c r="G744">
        <v>370</v>
      </c>
      <c r="H744">
        <v>370</v>
      </c>
      <c r="I744" t="s">
        <v>23</v>
      </c>
      <c r="J744" t="s">
        <v>20</v>
      </c>
      <c r="K744" t="s">
        <v>60</v>
      </c>
      <c r="L744" t="s">
        <v>19</v>
      </c>
      <c r="M744" t="s">
        <v>24</v>
      </c>
      <c r="N744" s="1">
        <v>45528</v>
      </c>
      <c r="O744" t="str">
        <f t="shared" si="44"/>
        <v/>
      </c>
      <c r="P744" t="str">
        <f t="shared" si="45"/>
        <v/>
      </c>
      <c r="Q744" t="str">
        <f t="shared" si="46"/>
        <v/>
      </c>
      <c r="R744" t="str">
        <f t="shared" si="47"/>
        <v/>
      </c>
    </row>
    <row r="745" spans="1:18" x14ac:dyDescent="0.3">
      <c r="A745" t="s">
        <v>870</v>
      </c>
      <c r="B745">
        <v>337273433</v>
      </c>
      <c r="C745">
        <v>5547781047</v>
      </c>
      <c r="D745">
        <v>316</v>
      </c>
      <c r="E745">
        <v>99238</v>
      </c>
      <c r="F745" t="s">
        <v>764</v>
      </c>
      <c r="G745">
        <v>234</v>
      </c>
      <c r="H745">
        <v>189</v>
      </c>
      <c r="I745" t="s">
        <v>16</v>
      </c>
      <c r="J745" t="s">
        <v>20</v>
      </c>
      <c r="K745" t="s">
        <v>25</v>
      </c>
      <c r="L745" t="s">
        <v>35</v>
      </c>
      <c r="M745" t="s">
        <v>20</v>
      </c>
      <c r="N745" s="1">
        <v>45490</v>
      </c>
      <c r="O745" t="str">
        <f t="shared" si="44"/>
        <v/>
      </c>
      <c r="P745" t="str">
        <f t="shared" si="45"/>
        <v/>
      </c>
      <c r="Q745" t="str">
        <f t="shared" si="46"/>
        <v/>
      </c>
      <c r="R745" t="str">
        <f t="shared" si="47"/>
        <v/>
      </c>
    </row>
    <row r="746" spans="1:18" x14ac:dyDescent="0.3">
      <c r="A746" t="s">
        <v>871</v>
      </c>
      <c r="B746">
        <v>419744697</v>
      </c>
      <c r="C746">
        <v>3530235042</v>
      </c>
      <c r="D746">
        <v>411</v>
      </c>
      <c r="E746">
        <v>99231</v>
      </c>
      <c r="F746" t="s">
        <v>15</v>
      </c>
      <c r="G746">
        <v>402</v>
      </c>
      <c r="H746">
        <v>0</v>
      </c>
      <c r="I746" t="s">
        <v>29</v>
      </c>
      <c r="J746" t="s">
        <v>20</v>
      </c>
      <c r="K746" t="s">
        <v>18</v>
      </c>
      <c r="L746" t="s">
        <v>19</v>
      </c>
      <c r="M746" t="s">
        <v>20</v>
      </c>
      <c r="N746" s="1">
        <v>45557</v>
      </c>
      <c r="O746" t="str">
        <f t="shared" si="44"/>
        <v>Yes</v>
      </c>
      <c r="P746" t="str">
        <f t="shared" si="45"/>
        <v>Yes</v>
      </c>
      <c r="Q746" t="str">
        <f t="shared" si="46"/>
        <v/>
      </c>
      <c r="R746" t="str">
        <f t="shared" si="47"/>
        <v>Yes</v>
      </c>
    </row>
    <row r="747" spans="1:18" x14ac:dyDescent="0.3">
      <c r="A747" t="s">
        <v>872</v>
      </c>
      <c r="B747">
        <v>9149964223</v>
      </c>
      <c r="C747">
        <v>8204498368</v>
      </c>
      <c r="D747">
        <v>265</v>
      </c>
      <c r="E747">
        <v>99232</v>
      </c>
      <c r="F747" t="s">
        <v>187</v>
      </c>
      <c r="G747">
        <v>158</v>
      </c>
      <c r="H747">
        <v>89</v>
      </c>
      <c r="I747" t="s">
        <v>29</v>
      </c>
      <c r="J747" t="s">
        <v>24</v>
      </c>
      <c r="K747" t="s">
        <v>60</v>
      </c>
      <c r="L747" t="s">
        <v>19</v>
      </c>
      <c r="M747" t="s">
        <v>26</v>
      </c>
      <c r="N747" s="1">
        <v>45469</v>
      </c>
      <c r="O747" t="str">
        <f t="shared" si="44"/>
        <v/>
      </c>
      <c r="P747" t="str">
        <f t="shared" si="45"/>
        <v/>
      </c>
      <c r="Q747" t="str">
        <f t="shared" si="46"/>
        <v>Yes</v>
      </c>
      <c r="R747" t="str">
        <f t="shared" si="47"/>
        <v/>
      </c>
    </row>
    <row r="748" spans="1:18" x14ac:dyDescent="0.3">
      <c r="A748" t="s">
        <v>873</v>
      </c>
      <c r="B748">
        <v>2660917802</v>
      </c>
      <c r="C748">
        <v>500599838</v>
      </c>
      <c r="D748">
        <v>419</v>
      </c>
      <c r="E748">
        <v>99233</v>
      </c>
      <c r="F748" t="s">
        <v>770</v>
      </c>
      <c r="G748">
        <v>242</v>
      </c>
      <c r="H748">
        <v>227</v>
      </c>
      <c r="I748" t="s">
        <v>33</v>
      </c>
      <c r="J748" t="s">
        <v>24</v>
      </c>
      <c r="K748" t="s">
        <v>30</v>
      </c>
      <c r="L748" t="s">
        <v>35</v>
      </c>
      <c r="M748" t="s">
        <v>24</v>
      </c>
      <c r="N748" s="1">
        <v>45533</v>
      </c>
      <c r="O748" t="str">
        <f t="shared" si="44"/>
        <v/>
      </c>
      <c r="P748" t="str">
        <f t="shared" si="45"/>
        <v/>
      </c>
      <c r="Q748" t="str">
        <f t="shared" si="46"/>
        <v/>
      </c>
      <c r="R748" t="str">
        <f t="shared" si="47"/>
        <v/>
      </c>
    </row>
    <row r="749" spans="1:18" x14ac:dyDescent="0.3">
      <c r="A749" t="s">
        <v>874</v>
      </c>
      <c r="B749">
        <v>8015514505</v>
      </c>
      <c r="C749">
        <v>6826416661</v>
      </c>
      <c r="D749">
        <v>523</v>
      </c>
      <c r="E749">
        <v>99238</v>
      </c>
      <c r="F749" t="s">
        <v>146</v>
      </c>
      <c r="G749">
        <v>384</v>
      </c>
      <c r="H749">
        <v>255</v>
      </c>
      <c r="I749" t="s">
        <v>29</v>
      </c>
      <c r="J749" t="s">
        <v>17</v>
      </c>
      <c r="K749" t="s">
        <v>25</v>
      </c>
      <c r="L749" t="s">
        <v>19</v>
      </c>
      <c r="M749" t="s">
        <v>24</v>
      </c>
      <c r="N749" s="1">
        <v>45442</v>
      </c>
      <c r="O749" t="str">
        <f t="shared" si="44"/>
        <v/>
      </c>
      <c r="P749" t="str">
        <f t="shared" si="45"/>
        <v/>
      </c>
      <c r="Q749" t="str">
        <f t="shared" si="46"/>
        <v/>
      </c>
      <c r="R749" t="str">
        <f t="shared" si="47"/>
        <v/>
      </c>
    </row>
    <row r="750" spans="1:18" x14ac:dyDescent="0.3">
      <c r="A750" t="s">
        <v>875</v>
      </c>
      <c r="B750">
        <v>7755504709</v>
      </c>
      <c r="C750">
        <v>6961406174</v>
      </c>
      <c r="D750">
        <v>169</v>
      </c>
      <c r="E750">
        <v>99214</v>
      </c>
      <c r="F750" t="s">
        <v>53</v>
      </c>
      <c r="G750">
        <v>111</v>
      </c>
      <c r="H750">
        <v>111</v>
      </c>
      <c r="I750" t="s">
        <v>33</v>
      </c>
      <c r="J750" t="s">
        <v>17</v>
      </c>
      <c r="K750" t="s">
        <v>38</v>
      </c>
      <c r="L750" t="s">
        <v>35</v>
      </c>
      <c r="M750" t="s">
        <v>20</v>
      </c>
      <c r="N750" s="1">
        <v>45481</v>
      </c>
      <c r="O750" t="str">
        <f t="shared" si="44"/>
        <v/>
      </c>
      <c r="P750" t="str">
        <f t="shared" si="45"/>
        <v/>
      </c>
      <c r="Q750" t="str">
        <f t="shared" si="46"/>
        <v/>
      </c>
      <c r="R750" t="str">
        <f t="shared" si="47"/>
        <v/>
      </c>
    </row>
    <row r="751" spans="1:18" x14ac:dyDescent="0.3">
      <c r="A751" t="s">
        <v>876</v>
      </c>
      <c r="B751">
        <v>738289739</v>
      </c>
      <c r="C751">
        <v>9589812752</v>
      </c>
      <c r="D751">
        <v>130</v>
      </c>
      <c r="E751">
        <v>99223</v>
      </c>
      <c r="F751" t="s">
        <v>57</v>
      </c>
      <c r="G751">
        <v>89</v>
      </c>
      <c r="H751">
        <v>77</v>
      </c>
      <c r="I751" t="s">
        <v>23</v>
      </c>
      <c r="J751" t="s">
        <v>20</v>
      </c>
      <c r="K751" t="s">
        <v>65</v>
      </c>
      <c r="L751" t="s">
        <v>35</v>
      </c>
      <c r="M751" t="s">
        <v>24</v>
      </c>
      <c r="N751" s="1">
        <v>45524</v>
      </c>
      <c r="O751" t="str">
        <f t="shared" si="44"/>
        <v/>
      </c>
      <c r="P751" t="str">
        <f t="shared" si="45"/>
        <v/>
      </c>
      <c r="Q751" t="str">
        <f t="shared" si="46"/>
        <v/>
      </c>
      <c r="R751" t="str">
        <f t="shared" si="47"/>
        <v/>
      </c>
    </row>
    <row r="752" spans="1:18" x14ac:dyDescent="0.3">
      <c r="A752" t="s">
        <v>877</v>
      </c>
      <c r="B752">
        <v>199454878</v>
      </c>
      <c r="C752">
        <v>8372926981</v>
      </c>
      <c r="D752">
        <v>449</v>
      </c>
      <c r="E752">
        <v>99232</v>
      </c>
      <c r="F752" t="s">
        <v>253</v>
      </c>
      <c r="G752">
        <v>374</v>
      </c>
      <c r="H752">
        <v>374</v>
      </c>
      <c r="I752" t="s">
        <v>33</v>
      </c>
      <c r="J752" t="s">
        <v>17</v>
      </c>
      <c r="K752" t="s">
        <v>30</v>
      </c>
      <c r="L752" t="s">
        <v>35</v>
      </c>
      <c r="M752" t="s">
        <v>20</v>
      </c>
      <c r="N752" s="1">
        <v>45577</v>
      </c>
      <c r="O752" t="str">
        <f t="shared" si="44"/>
        <v/>
      </c>
      <c r="P752" t="str">
        <f t="shared" si="45"/>
        <v/>
      </c>
      <c r="Q752" t="str">
        <f t="shared" si="46"/>
        <v/>
      </c>
      <c r="R752" t="str">
        <f t="shared" si="47"/>
        <v/>
      </c>
    </row>
    <row r="753" spans="1:18" x14ac:dyDescent="0.3">
      <c r="A753" t="s">
        <v>878</v>
      </c>
      <c r="B753">
        <v>2552564294</v>
      </c>
      <c r="C753">
        <v>7366681072</v>
      </c>
      <c r="D753">
        <v>228</v>
      </c>
      <c r="E753">
        <v>99222</v>
      </c>
      <c r="F753" t="s">
        <v>157</v>
      </c>
      <c r="G753">
        <v>208</v>
      </c>
      <c r="H753">
        <v>198</v>
      </c>
      <c r="I753" t="s">
        <v>16</v>
      </c>
      <c r="J753" t="s">
        <v>17</v>
      </c>
      <c r="K753" t="s">
        <v>25</v>
      </c>
      <c r="L753" t="s">
        <v>35</v>
      </c>
      <c r="M753" t="s">
        <v>24</v>
      </c>
      <c r="N753" s="1">
        <v>45543</v>
      </c>
      <c r="O753" t="str">
        <f t="shared" si="44"/>
        <v/>
      </c>
      <c r="P753" t="str">
        <f t="shared" si="45"/>
        <v/>
      </c>
      <c r="Q753" t="str">
        <f t="shared" si="46"/>
        <v/>
      </c>
      <c r="R753" t="str">
        <f t="shared" si="47"/>
        <v/>
      </c>
    </row>
    <row r="754" spans="1:18" x14ac:dyDescent="0.3">
      <c r="A754" t="s">
        <v>879</v>
      </c>
      <c r="B754">
        <v>8107812120</v>
      </c>
      <c r="C754">
        <v>3001911407</v>
      </c>
      <c r="D754">
        <v>130</v>
      </c>
      <c r="E754">
        <v>99231</v>
      </c>
      <c r="F754" t="s">
        <v>28</v>
      </c>
      <c r="G754">
        <v>117</v>
      </c>
      <c r="H754">
        <v>110</v>
      </c>
      <c r="I754" t="s">
        <v>16</v>
      </c>
      <c r="J754" t="s">
        <v>20</v>
      </c>
      <c r="K754" t="s">
        <v>25</v>
      </c>
      <c r="L754" t="s">
        <v>19</v>
      </c>
      <c r="M754" t="s">
        <v>24</v>
      </c>
      <c r="N754" s="1">
        <v>45420</v>
      </c>
      <c r="O754" t="str">
        <f t="shared" si="44"/>
        <v/>
      </c>
      <c r="P754" t="str">
        <f t="shared" si="45"/>
        <v/>
      </c>
      <c r="Q754" t="str">
        <f t="shared" si="46"/>
        <v/>
      </c>
      <c r="R754" t="str">
        <f t="shared" si="47"/>
        <v/>
      </c>
    </row>
    <row r="755" spans="1:18" x14ac:dyDescent="0.3">
      <c r="A755" t="s">
        <v>880</v>
      </c>
      <c r="B755">
        <v>5979481379</v>
      </c>
      <c r="C755">
        <v>8184148716</v>
      </c>
      <c r="D755">
        <v>217</v>
      </c>
      <c r="E755">
        <v>99213</v>
      </c>
      <c r="F755" t="s">
        <v>15</v>
      </c>
      <c r="G755">
        <v>131</v>
      </c>
      <c r="H755">
        <v>131</v>
      </c>
      <c r="I755" t="s">
        <v>23</v>
      </c>
      <c r="J755" t="s">
        <v>24</v>
      </c>
      <c r="K755" t="s">
        <v>18</v>
      </c>
      <c r="L755" t="s">
        <v>19</v>
      </c>
      <c r="M755" t="s">
        <v>26</v>
      </c>
      <c r="N755" s="1">
        <v>45489</v>
      </c>
      <c r="O755" t="str">
        <f t="shared" si="44"/>
        <v>Yes</v>
      </c>
      <c r="P755" t="str">
        <f t="shared" si="45"/>
        <v/>
      </c>
      <c r="Q755" t="str">
        <f t="shared" si="46"/>
        <v>Yes</v>
      </c>
      <c r="R755" t="str">
        <f t="shared" si="47"/>
        <v/>
      </c>
    </row>
    <row r="756" spans="1:18" x14ac:dyDescent="0.3">
      <c r="A756" t="s">
        <v>881</v>
      </c>
      <c r="B756">
        <v>7330838086</v>
      </c>
      <c r="C756">
        <v>9448342151</v>
      </c>
      <c r="D756">
        <v>336</v>
      </c>
      <c r="E756">
        <v>99231</v>
      </c>
      <c r="F756" t="s">
        <v>173</v>
      </c>
      <c r="G756">
        <v>162</v>
      </c>
      <c r="H756">
        <v>162</v>
      </c>
      <c r="I756" t="s">
        <v>29</v>
      </c>
      <c r="J756" t="s">
        <v>17</v>
      </c>
      <c r="K756" t="s">
        <v>25</v>
      </c>
      <c r="L756" t="s">
        <v>19</v>
      </c>
      <c r="M756" t="s">
        <v>26</v>
      </c>
      <c r="N756" s="1">
        <v>45566</v>
      </c>
      <c r="O756" t="str">
        <f t="shared" si="44"/>
        <v/>
      </c>
      <c r="P756" t="str">
        <f t="shared" si="45"/>
        <v/>
      </c>
      <c r="Q756" t="str">
        <f t="shared" si="46"/>
        <v/>
      </c>
      <c r="R756" t="str">
        <f t="shared" si="47"/>
        <v/>
      </c>
    </row>
    <row r="757" spans="1:18" x14ac:dyDescent="0.3">
      <c r="A757" t="s">
        <v>882</v>
      </c>
      <c r="B757">
        <v>7759271885</v>
      </c>
      <c r="C757">
        <v>8611944247</v>
      </c>
      <c r="D757">
        <v>358</v>
      </c>
      <c r="E757">
        <v>99231</v>
      </c>
      <c r="F757" t="s">
        <v>99</v>
      </c>
      <c r="G757">
        <v>287</v>
      </c>
      <c r="H757">
        <v>199</v>
      </c>
      <c r="I757" t="s">
        <v>23</v>
      </c>
      <c r="J757" t="s">
        <v>24</v>
      </c>
      <c r="K757" t="s">
        <v>65</v>
      </c>
      <c r="L757" t="s">
        <v>35</v>
      </c>
      <c r="M757" t="s">
        <v>26</v>
      </c>
      <c r="N757" s="1">
        <v>45527</v>
      </c>
      <c r="O757" t="str">
        <f t="shared" si="44"/>
        <v/>
      </c>
      <c r="P757" t="str">
        <f t="shared" si="45"/>
        <v/>
      </c>
      <c r="Q757" t="str">
        <f t="shared" si="46"/>
        <v/>
      </c>
      <c r="R757" t="str">
        <f t="shared" si="47"/>
        <v/>
      </c>
    </row>
    <row r="758" spans="1:18" x14ac:dyDescent="0.3">
      <c r="A758" t="s">
        <v>883</v>
      </c>
      <c r="B758">
        <v>8914854415</v>
      </c>
      <c r="C758">
        <v>3191109490</v>
      </c>
      <c r="D758">
        <v>387</v>
      </c>
      <c r="E758">
        <v>99222</v>
      </c>
      <c r="F758" t="s">
        <v>270</v>
      </c>
      <c r="G758">
        <v>206</v>
      </c>
      <c r="H758">
        <v>206</v>
      </c>
      <c r="I758" t="s">
        <v>23</v>
      </c>
      <c r="J758" t="s">
        <v>17</v>
      </c>
      <c r="K758" t="s">
        <v>34</v>
      </c>
      <c r="L758" t="s">
        <v>35</v>
      </c>
      <c r="M758" t="s">
        <v>24</v>
      </c>
      <c r="N758" s="1">
        <v>45559</v>
      </c>
      <c r="O758" t="str">
        <f t="shared" si="44"/>
        <v/>
      </c>
      <c r="P758" t="str">
        <f t="shared" si="45"/>
        <v/>
      </c>
      <c r="Q758" t="str">
        <f t="shared" si="46"/>
        <v/>
      </c>
      <c r="R758" t="str">
        <f t="shared" si="47"/>
        <v/>
      </c>
    </row>
    <row r="759" spans="1:18" x14ac:dyDescent="0.3">
      <c r="A759" t="s">
        <v>884</v>
      </c>
      <c r="B759">
        <v>5081780770</v>
      </c>
      <c r="C759">
        <v>3646256977</v>
      </c>
      <c r="D759">
        <v>538</v>
      </c>
      <c r="E759">
        <v>99215</v>
      </c>
      <c r="F759" t="s">
        <v>22</v>
      </c>
      <c r="G759">
        <v>490</v>
      </c>
      <c r="H759">
        <v>383</v>
      </c>
      <c r="I759" t="s">
        <v>29</v>
      </c>
      <c r="J759" t="s">
        <v>24</v>
      </c>
      <c r="K759" t="s">
        <v>41</v>
      </c>
      <c r="L759" t="s">
        <v>35</v>
      </c>
      <c r="M759" t="s">
        <v>26</v>
      </c>
      <c r="N759" s="1">
        <v>45507</v>
      </c>
      <c r="O759" t="str">
        <f t="shared" si="44"/>
        <v/>
      </c>
      <c r="P759" t="str">
        <f t="shared" si="45"/>
        <v/>
      </c>
      <c r="Q759" t="str">
        <f t="shared" si="46"/>
        <v/>
      </c>
      <c r="R759" t="str">
        <f t="shared" si="47"/>
        <v/>
      </c>
    </row>
    <row r="760" spans="1:18" x14ac:dyDescent="0.3">
      <c r="A760" t="s">
        <v>884</v>
      </c>
      <c r="B760">
        <v>5081780770</v>
      </c>
      <c r="C760">
        <v>3646256977</v>
      </c>
      <c r="D760">
        <v>538</v>
      </c>
      <c r="E760">
        <v>99215</v>
      </c>
      <c r="F760" t="s">
        <v>15</v>
      </c>
      <c r="G760">
        <v>490</v>
      </c>
      <c r="H760">
        <v>490</v>
      </c>
      <c r="I760" t="s">
        <v>29</v>
      </c>
      <c r="J760" t="s">
        <v>24</v>
      </c>
      <c r="K760" t="s">
        <v>18</v>
      </c>
      <c r="L760" t="s">
        <v>35</v>
      </c>
      <c r="M760" t="s">
        <v>26</v>
      </c>
      <c r="N760" s="1">
        <v>45507</v>
      </c>
      <c r="O760" t="str">
        <f t="shared" si="44"/>
        <v>Yes</v>
      </c>
      <c r="P760" t="str">
        <f t="shared" si="45"/>
        <v/>
      </c>
      <c r="Q760" t="str">
        <f t="shared" si="46"/>
        <v/>
      </c>
      <c r="R760" t="str">
        <f t="shared" si="47"/>
        <v/>
      </c>
    </row>
    <row r="761" spans="1:18" x14ac:dyDescent="0.3">
      <c r="A761" t="s">
        <v>885</v>
      </c>
      <c r="B761">
        <v>1664435452</v>
      </c>
      <c r="C761">
        <v>7914781619</v>
      </c>
      <c r="D761">
        <v>237</v>
      </c>
      <c r="E761">
        <v>99213</v>
      </c>
      <c r="F761" t="s">
        <v>415</v>
      </c>
      <c r="G761">
        <v>192</v>
      </c>
      <c r="H761">
        <v>92</v>
      </c>
      <c r="I761" t="s">
        <v>33</v>
      </c>
      <c r="J761" t="s">
        <v>17</v>
      </c>
      <c r="K761" t="s">
        <v>34</v>
      </c>
      <c r="L761" t="s">
        <v>35</v>
      </c>
      <c r="M761" t="s">
        <v>20</v>
      </c>
      <c r="N761" s="1">
        <v>45485</v>
      </c>
      <c r="O761" t="str">
        <f t="shared" si="44"/>
        <v/>
      </c>
      <c r="P761" t="str">
        <f t="shared" si="45"/>
        <v/>
      </c>
      <c r="Q761" t="str">
        <f t="shared" si="46"/>
        <v/>
      </c>
      <c r="R761" t="str">
        <f t="shared" si="47"/>
        <v/>
      </c>
    </row>
    <row r="762" spans="1:18" x14ac:dyDescent="0.3">
      <c r="A762" t="s">
        <v>886</v>
      </c>
      <c r="B762">
        <v>1543048987</v>
      </c>
      <c r="C762">
        <v>86984387</v>
      </c>
      <c r="D762">
        <v>461</v>
      </c>
      <c r="E762">
        <v>99215</v>
      </c>
      <c r="F762" t="s">
        <v>75</v>
      </c>
      <c r="G762">
        <v>359</v>
      </c>
      <c r="H762">
        <v>337</v>
      </c>
      <c r="I762" t="s">
        <v>29</v>
      </c>
      <c r="J762" t="s">
        <v>17</v>
      </c>
      <c r="K762" t="s">
        <v>60</v>
      </c>
      <c r="L762" t="s">
        <v>35</v>
      </c>
      <c r="M762" t="s">
        <v>24</v>
      </c>
      <c r="N762" s="1">
        <v>45500</v>
      </c>
      <c r="O762" t="str">
        <f t="shared" si="44"/>
        <v/>
      </c>
      <c r="P762" t="str">
        <f t="shared" si="45"/>
        <v/>
      </c>
      <c r="Q762" t="str">
        <f t="shared" si="46"/>
        <v/>
      </c>
      <c r="R762" t="str">
        <f t="shared" si="47"/>
        <v/>
      </c>
    </row>
    <row r="763" spans="1:18" x14ac:dyDescent="0.3">
      <c r="A763" t="s">
        <v>887</v>
      </c>
      <c r="B763">
        <v>9689539419</v>
      </c>
      <c r="C763">
        <v>1827327168</v>
      </c>
      <c r="D763">
        <v>404</v>
      </c>
      <c r="E763">
        <v>99233</v>
      </c>
      <c r="F763" t="s">
        <v>114</v>
      </c>
      <c r="G763">
        <v>242</v>
      </c>
      <c r="H763">
        <v>242</v>
      </c>
      <c r="I763" t="s">
        <v>29</v>
      </c>
      <c r="J763" t="s">
        <v>24</v>
      </c>
      <c r="K763" t="s">
        <v>41</v>
      </c>
      <c r="L763" t="s">
        <v>35</v>
      </c>
      <c r="M763" t="s">
        <v>26</v>
      </c>
      <c r="N763" s="1">
        <v>45501</v>
      </c>
      <c r="O763" t="str">
        <f t="shared" si="44"/>
        <v/>
      </c>
      <c r="P763" t="str">
        <f t="shared" si="45"/>
        <v/>
      </c>
      <c r="Q763" t="str">
        <f t="shared" si="46"/>
        <v/>
      </c>
      <c r="R763" t="str">
        <f t="shared" si="47"/>
        <v/>
      </c>
    </row>
    <row r="764" spans="1:18" x14ac:dyDescent="0.3">
      <c r="A764" t="s">
        <v>888</v>
      </c>
      <c r="B764">
        <v>5306316535</v>
      </c>
      <c r="C764">
        <v>1495578594</v>
      </c>
      <c r="D764">
        <v>346</v>
      </c>
      <c r="E764">
        <v>99215</v>
      </c>
      <c r="F764" t="s">
        <v>72</v>
      </c>
      <c r="G764">
        <v>330</v>
      </c>
      <c r="H764">
        <v>263</v>
      </c>
      <c r="I764" t="s">
        <v>23</v>
      </c>
      <c r="J764" t="s">
        <v>20</v>
      </c>
      <c r="K764" t="s">
        <v>41</v>
      </c>
      <c r="L764" t="s">
        <v>35</v>
      </c>
      <c r="M764" t="s">
        <v>20</v>
      </c>
      <c r="N764" s="1">
        <v>45471</v>
      </c>
      <c r="O764" t="str">
        <f t="shared" si="44"/>
        <v/>
      </c>
      <c r="P764" t="str">
        <f t="shared" si="45"/>
        <v/>
      </c>
      <c r="Q764" t="str">
        <f t="shared" si="46"/>
        <v/>
      </c>
      <c r="R764" t="str">
        <f t="shared" si="47"/>
        <v/>
      </c>
    </row>
    <row r="765" spans="1:18" x14ac:dyDescent="0.3">
      <c r="A765" t="s">
        <v>889</v>
      </c>
      <c r="B765">
        <v>3535066468</v>
      </c>
      <c r="C765">
        <v>9846226750</v>
      </c>
      <c r="D765">
        <v>418</v>
      </c>
      <c r="E765">
        <v>99231</v>
      </c>
      <c r="F765" t="s">
        <v>250</v>
      </c>
      <c r="G765">
        <v>360</v>
      </c>
      <c r="H765">
        <v>327</v>
      </c>
      <c r="I765" t="s">
        <v>16</v>
      </c>
      <c r="J765" t="s">
        <v>17</v>
      </c>
      <c r="K765" t="s">
        <v>44</v>
      </c>
      <c r="L765" t="s">
        <v>35</v>
      </c>
      <c r="M765" t="s">
        <v>20</v>
      </c>
      <c r="N765" s="1">
        <v>45463</v>
      </c>
      <c r="O765" t="str">
        <f t="shared" si="44"/>
        <v/>
      </c>
      <c r="P765" t="str">
        <f t="shared" si="45"/>
        <v/>
      </c>
      <c r="Q765" t="str">
        <f t="shared" si="46"/>
        <v/>
      </c>
      <c r="R765" t="str">
        <f t="shared" si="47"/>
        <v/>
      </c>
    </row>
    <row r="766" spans="1:18" x14ac:dyDescent="0.3">
      <c r="A766" t="s">
        <v>890</v>
      </c>
      <c r="B766">
        <v>8492771425</v>
      </c>
      <c r="C766">
        <v>1979540584</v>
      </c>
      <c r="D766">
        <v>490</v>
      </c>
      <c r="E766">
        <v>99238</v>
      </c>
      <c r="F766" t="s">
        <v>129</v>
      </c>
      <c r="G766">
        <v>295</v>
      </c>
      <c r="H766">
        <v>295</v>
      </c>
      <c r="I766" t="s">
        <v>29</v>
      </c>
      <c r="J766" t="s">
        <v>20</v>
      </c>
      <c r="K766" t="s">
        <v>41</v>
      </c>
      <c r="L766" t="s">
        <v>19</v>
      </c>
      <c r="M766" t="s">
        <v>26</v>
      </c>
      <c r="N766" s="1">
        <v>45470</v>
      </c>
      <c r="O766" t="str">
        <f t="shared" si="44"/>
        <v/>
      </c>
      <c r="P766" t="str">
        <f t="shared" si="45"/>
        <v/>
      </c>
      <c r="Q766" t="str">
        <f t="shared" si="46"/>
        <v/>
      </c>
      <c r="R766" t="str">
        <f t="shared" si="47"/>
        <v/>
      </c>
    </row>
    <row r="767" spans="1:18" x14ac:dyDescent="0.3">
      <c r="A767" t="s">
        <v>891</v>
      </c>
      <c r="B767">
        <v>612830199</v>
      </c>
      <c r="C767">
        <v>2524568194</v>
      </c>
      <c r="D767">
        <v>319</v>
      </c>
      <c r="E767">
        <v>99232</v>
      </c>
      <c r="F767" t="s">
        <v>62</v>
      </c>
      <c r="G767">
        <v>229</v>
      </c>
      <c r="H767">
        <v>223</v>
      </c>
      <c r="I767" t="s">
        <v>29</v>
      </c>
      <c r="J767" t="s">
        <v>17</v>
      </c>
      <c r="K767" t="s">
        <v>38</v>
      </c>
      <c r="L767" t="s">
        <v>19</v>
      </c>
      <c r="M767" t="s">
        <v>26</v>
      </c>
      <c r="N767" s="1">
        <v>45489</v>
      </c>
      <c r="O767" t="str">
        <f t="shared" si="44"/>
        <v/>
      </c>
      <c r="P767" t="str">
        <f t="shared" si="45"/>
        <v/>
      </c>
      <c r="Q767" t="str">
        <f t="shared" si="46"/>
        <v/>
      </c>
      <c r="R767" t="str">
        <f t="shared" si="47"/>
        <v/>
      </c>
    </row>
    <row r="768" spans="1:18" x14ac:dyDescent="0.3">
      <c r="A768" t="s">
        <v>892</v>
      </c>
      <c r="B768">
        <v>6034872699</v>
      </c>
      <c r="C768">
        <v>1183602744</v>
      </c>
      <c r="D768">
        <v>309</v>
      </c>
      <c r="E768">
        <v>99213</v>
      </c>
      <c r="F768" t="s">
        <v>131</v>
      </c>
      <c r="G768">
        <v>150</v>
      </c>
      <c r="H768">
        <v>150</v>
      </c>
      <c r="I768" t="s">
        <v>29</v>
      </c>
      <c r="J768" t="s">
        <v>17</v>
      </c>
      <c r="K768" t="s">
        <v>60</v>
      </c>
      <c r="L768" t="s">
        <v>35</v>
      </c>
      <c r="M768" t="s">
        <v>26</v>
      </c>
      <c r="N768" s="1">
        <v>45482</v>
      </c>
      <c r="O768" t="str">
        <f t="shared" si="44"/>
        <v/>
      </c>
      <c r="P768" t="str">
        <f t="shared" si="45"/>
        <v/>
      </c>
      <c r="Q768" t="str">
        <f t="shared" si="46"/>
        <v/>
      </c>
      <c r="R768" t="str">
        <f t="shared" si="47"/>
        <v/>
      </c>
    </row>
    <row r="769" spans="1:18" x14ac:dyDescent="0.3">
      <c r="A769" t="s">
        <v>893</v>
      </c>
      <c r="B769">
        <v>9576815748</v>
      </c>
      <c r="C769">
        <v>1371964230</v>
      </c>
      <c r="D769">
        <v>252</v>
      </c>
      <c r="E769">
        <v>99221</v>
      </c>
      <c r="F769" t="s">
        <v>415</v>
      </c>
      <c r="G769">
        <v>194</v>
      </c>
      <c r="H769">
        <v>87</v>
      </c>
      <c r="I769" t="s">
        <v>23</v>
      </c>
      <c r="J769" t="s">
        <v>17</v>
      </c>
      <c r="K769" t="s">
        <v>30</v>
      </c>
      <c r="L769" t="s">
        <v>19</v>
      </c>
      <c r="M769" t="s">
        <v>24</v>
      </c>
      <c r="N769" s="1">
        <v>45488</v>
      </c>
      <c r="O769" t="str">
        <f t="shared" si="44"/>
        <v/>
      </c>
      <c r="P769" t="str">
        <f t="shared" si="45"/>
        <v/>
      </c>
      <c r="Q769" t="str">
        <f t="shared" si="46"/>
        <v/>
      </c>
      <c r="R769" t="str">
        <f t="shared" si="47"/>
        <v/>
      </c>
    </row>
    <row r="770" spans="1:18" x14ac:dyDescent="0.3">
      <c r="A770" t="s">
        <v>894</v>
      </c>
      <c r="B770">
        <v>5248996189</v>
      </c>
      <c r="C770">
        <v>7020439511</v>
      </c>
      <c r="D770">
        <v>297</v>
      </c>
      <c r="E770">
        <v>99238</v>
      </c>
      <c r="F770" t="s">
        <v>182</v>
      </c>
      <c r="G770">
        <v>216</v>
      </c>
      <c r="H770">
        <v>156</v>
      </c>
      <c r="I770" t="s">
        <v>33</v>
      </c>
      <c r="J770" t="s">
        <v>17</v>
      </c>
      <c r="K770" t="s">
        <v>38</v>
      </c>
      <c r="L770" t="s">
        <v>19</v>
      </c>
      <c r="M770" t="s">
        <v>20</v>
      </c>
      <c r="N770" s="1">
        <v>45496</v>
      </c>
      <c r="O770" t="str">
        <f t="shared" si="44"/>
        <v/>
      </c>
      <c r="P770" t="str">
        <f t="shared" si="45"/>
        <v/>
      </c>
      <c r="Q770" t="str">
        <f t="shared" si="46"/>
        <v/>
      </c>
      <c r="R770" t="str">
        <f t="shared" si="47"/>
        <v/>
      </c>
    </row>
    <row r="771" spans="1:18" x14ac:dyDescent="0.3">
      <c r="A771" t="s">
        <v>895</v>
      </c>
      <c r="B771">
        <v>413636312</v>
      </c>
      <c r="C771">
        <v>392140878</v>
      </c>
      <c r="D771">
        <v>159</v>
      </c>
      <c r="E771">
        <v>99221</v>
      </c>
      <c r="F771" t="s">
        <v>477</v>
      </c>
      <c r="G771">
        <v>65</v>
      </c>
      <c r="H771">
        <v>65</v>
      </c>
      <c r="I771" t="s">
        <v>29</v>
      </c>
      <c r="J771" t="s">
        <v>20</v>
      </c>
      <c r="K771" t="s">
        <v>25</v>
      </c>
      <c r="L771" t="s">
        <v>35</v>
      </c>
      <c r="M771" t="s">
        <v>24</v>
      </c>
      <c r="N771" s="1">
        <v>45488</v>
      </c>
      <c r="O771" t="str">
        <f t="shared" ref="O771:O834" si="48">IF(F771="Unknown", "Yes", "")</f>
        <v/>
      </c>
      <c r="P771" t="str">
        <f t="shared" ref="P771:P834" si="49">IF(H771=0, "Yes", "")</f>
        <v/>
      </c>
      <c r="Q771" t="str">
        <f t="shared" ref="Q771:Q834" si="50">IF(AND(J771="Paid", L771="Yes"), "Yes", "")</f>
        <v/>
      </c>
      <c r="R771" t="str">
        <f t="shared" ref="R771:R834" si="51">IF(AND(J771="Denied", K771="Unspecified"),"Yes","")</f>
        <v/>
      </c>
    </row>
    <row r="772" spans="1:18" x14ac:dyDescent="0.3">
      <c r="A772" t="s">
        <v>896</v>
      </c>
      <c r="B772">
        <v>1471448014</v>
      </c>
      <c r="C772">
        <v>3682653782</v>
      </c>
      <c r="D772">
        <v>83</v>
      </c>
      <c r="E772">
        <v>99221</v>
      </c>
      <c r="F772" t="s">
        <v>227</v>
      </c>
      <c r="G772">
        <v>64</v>
      </c>
      <c r="H772">
        <v>64</v>
      </c>
      <c r="I772" t="s">
        <v>23</v>
      </c>
      <c r="J772" t="s">
        <v>20</v>
      </c>
      <c r="K772" t="s">
        <v>38</v>
      </c>
      <c r="L772" t="s">
        <v>35</v>
      </c>
      <c r="M772" t="s">
        <v>24</v>
      </c>
      <c r="N772" s="1">
        <v>45542</v>
      </c>
      <c r="O772" t="str">
        <f t="shared" si="48"/>
        <v/>
      </c>
      <c r="P772" t="str">
        <f t="shared" si="49"/>
        <v/>
      </c>
      <c r="Q772" t="str">
        <f t="shared" si="50"/>
        <v/>
      </c>
      <c r="R772" t="str">
        <f t="shared" si="51"/>
        <v/>
      </c>
    </row>
    <row r="773" spans="1:18" x14ac:dyDescent="0.3">
      <c r="A773" t="s">
        <v>897</v>
      </c>
      <c r="B773">
        <v>3632150434</v>
      </c>
      <c r="C773">
        <v>5627614685</v>
      </c>
      <c r="D773">
        <v>451</v>
      </c>
      <c r="E773">
        <v>99231</v>
      </c>
      <c r="F773" t="s">
        <v>15</v>
      </c>
      <c r="G773">
        <v>364</v>
      </c>
      <c r="H773">
        <v>364</v>
      </c>
      <c r="I773" t="s">
        <v>23</v>
      </c>
      <c r="J773" t="s">
        <v>24</v>
      </c>
      <c r="K773" t="s">
        <v>18</v>
      </c>
      <c r="L773" t="s">
        <v>35</v>
      </c>
      <c r="M773" t="s">
        <v>24</v>
      </c>
      <c r="N773" s="1">
        <v>45568</v>
      </c>
      <c r="O773" t="str">
        <f t="shared" si="48"/>
        <v>Yes</v>
      </c>
      <c r="P773" t="str">
        <f t="shared" si="49"/>
        <v/>
      </c>
      <c r="Q773" t="str">
        <f t="shared" si="50"/>
        <v/>
      </c>
      <c r="R773" t="str">
        <f t="shared" si="51"/>
        <v/>
      </c>
    </row>
    <row r="774" spans="1:18" x14ac:dyDescent="0.3">
      <c r="A774" t="s">
        <v>898</v>
      </c>
      <c r="B774">
        <v>2460240324</v>
      </c>
      <c r="C774">
        <v>5529615462</v>
      </c>
      <c r="D774">
        <v>485</v>
      </c>
      <c r="E774">
        <v>99231</v>
      </c>
      <c r="F774" t="s">
        <v>51</v>
      </c>
      <c r="G774">
        <v>217</v>
      </c>
      <c r="H774">
        <v>217</v>
      </c>
      <c r="I774" t="s">
        <v>29</v>
      </c>
      <c r="J774" t="s">
        <v>20</v>
      </c>
      <c r="K774" t="s">
        <v>65</v>
      </c>
      <c r="L774" t="s">
        <v>35</v>
      </c>
      <c r="M774" t="s">
        <v>20</v>
      </c>
      <c r="N774" s="1">
        <v>45554</v>
      </c>
      <c r="O774" t="str">
        <f t="shared" si="48"/>
        <v/>
      </c>
      <c r="P774" t="str">
        <f t="shared" si="49"/>
        <v/>
      </c>
      <c r="Q774" t="str">
        <f t="shared" si="50"/>
        <v/>
      </c>
      <c r="R774" t="str">
        <f t="shared" si="51"/>
        <v/>
      </c>
    </row>
    <row r="775" spans="1:18" x14ac:dyDescent="0.3">
      <c r="A775" t="s">
        <v>899</v>
      </c>
      <c r="B775">
        <v>9685975013</v>
      </c>
      <c r="C775">
        <v>3445678632</v>
      </c>
      <c r="D775">
        <v>247</v>
      </c>
      <c r="E775">
        <v>99213</v>
      </c>
      <c r="F775" t="s">
        <v>250</v>
      </c>
      <c r="G775">
        <v>61</v>
      </c>
      <c r="H775">
        <v>61</v>
      </c>
      <c r="I775" t="s">
        <v>23</v>
      </c>
      <c r="J775" t="s">
        <v>20</v>
      </c>
      <c r="K775" t="s">
        <v>65</v>
      </c>
      <c r="L775" t="s">
        <v>19</v>
      </c>
      <c r="M775" t="s">
        <v>24</v>
      </c>
      <c r="N775" s="1">
        <v>45589</v>
      </c>
      <c r="O775" t="str">
        <f t="shared" si="48"/>
        <v/>
      </c>
      <c r="P775" t="str">
        <f t="shared" si="49"/>
        <v/>
      </c>
      <c r="Q775" t="str">
        <f t="shared" si="50"/>
        <v/>
      </c>
      <c r="R775" t="str">
        <f t="shared" si="51"/>
        <v/>
      </c>
    </row>
    <row r="776" spans="1:18" x14ac:dyDescent="0.3">
      <c r="A776" t="s">
        <v>900</v>
      </c>
      <c r="B776">
        <v>6629274057</v>
      </c>
      <c r="C776">
        <v>4086012914</v>
      </c>
      <c r="D776">
        <v>224</v>
      </c>
      <c r="E776">
        <v>99214</v>
      </c>
      <c r="F776" t="s">
        <v>15</v>
      </c>
      <c r="G776">
        <v>91</v>
      </c>
      <c r="H776">
        <v>91</v>
      </c>
      <c r="I776" t="s">
        <v>29</v>
      </c>
      <c r="J776" t="s">
        <v>17</v>
      </c>
      <c r="K776" t="s">
        <v>18</v>
      </c>
      <c r="L776" t="s">
        <v>19</v>
      </c>
      <c r="M776" t="s">
        <v>24</v>
      </c>
      <c r="N776" s="1">
        <v>45506</v>
      </c>
      <c r="O776" t="str">
        <f t="shared" si="48"/>
        <v>Yes</v>
      </c>
      <c r="P776" t="str">
        <f t="shared" si="49"/>
        <v/>
      </c>
      <c r="Q776" t="str">
        <f t="shared" si="50"/>
        <v/>
      </c>
      <c r="R776" t="str">
        <f t="shared" si="51"/>
        <v/>
      </c>
    </row>
    <row r="777" spans="1:18" x14ac:dyDescent="0.3">
      <c r="A777" t="s">
        <v>901</v>
      </c>
      <c r="B777">
        <v>6008848858</v>
      </c>
      <c r="C777">
        <v>6457551131</v>
      </c>
      <c r="D777">
        <v>448</v>
      </c>
      <c r="E777">
        <v>99215</v>
      </c>
      <c r="F777" t="s">
        <v>15</v>
      </c>
      <c r="G777">
        <v>348</v>
      </c>
      <c r="H777">
        <v>348</v>
      </c>
      <c r="I777" t="s">
        <v>16</v>
      </c>
      <c r="J777" t="s">
        <v>20</v>
      </c>
      <c r="K777" t="s">
        <v>18</v>
      </c>
      <c r="L777" t="s">
        <v>35</v>
      </c>
      <c r="M777" t="s">
        <v>26</v>
      </c>
      <c r="N777" s="1">
        <v>45471</v>
      </c>
      <c r="O777" t="str">
        <f t="shared" si="48"/>
        <v>Yes</v>
      </c>
      <c r="P777" t="str">
        <f t="shared" si="49"/>
        <v/>
      </c>
      <c r="Q777" t="str">
        <f t="shared" si="50"/>
        <v/>
      </c>
      <c r="R777" t="str">
        <f t="shared" si="51"/>
        <v>Yes</v>
      </c>
    </row>
    <row r="778" spans="1:18" x14ac:dyDescent="0.3">
      <c r="A778" t="s">
        <v>902</v>
      </c>
      <c r="B778">
        <v>1050854374</v>
      </c>
      <c r="C778">
        <v>2515816554</v>
      </c>
      <c r="D778">
        <v>385</v>
      </c>
      <c r="E778">
        <v>99231</v>
      </c>
      <c r="F778" t="s">
        <v>238</v>
      </c>
      <c r="G778">
        <v>244</v>
      </c>
      <c r="H778">
        <v>206</v>
      </c>
      <c r="I778" t="s">
        <v>29</v>
      </c>
      <c r="J778" t="s">
        <v>20</v>
      </c>
      <c r="K778" t="s">
        <v>30</v>
      </c>
      <c r="L778" t="s">
        <v>35</v>
      </c>
      <c r="M778" t="s">
        <v>26</v>
      </c>
      <c r="N778" s="1">
        <v>45564</v>
      </c>
      <c r="O778" t="str">
        <f t="shared" si="48"/>
        <v/>
      </c>
      <c r="P778" t="str">
        <f t="shared" si="49"/>
        <v/>
      </c>
      <c r="Q778" t="str">
        <f t="shared" si="50"/>
        <v/>
      </c>
      <c r="R778" t="str">
        <f t="shared" si="51"/>
        <v/>
      </c>
    </row>
    <row r="779" spans="1:18" x14ac:dyDescent="0.3">
      <c r="A779" t="s">
        <v>903</v>
      </c>
      <c r="B779">
        <v>8112807443</v>
      </c>
      <c r="C779">
        <v>3777499933</v>
      </c>
      <c r="D779">
        <v>155</v>
      </c>
      <c r="E779">
        <v>99221</v>
      </c>
      <c r="F779" t="s">
        <v>43</v>
      </c>
      <c r="G779">
        <v>187</v>
      </c>
      <c r="H779">
        <v>113</v>
      </c>
      <c r="I779" t="s">
        <v>16</v>
      </c>
      <c r="J779" t="s">
        <v>20</v>
      </c>
      <c r="K779" t="s">
        <v>34</v>
      </c>
      <c r="L779" t="s">
        <v>19</v>
      </c>
      <c r="M779" t="s">
        <v>26</v>
      </c>
      <c r="N779" s="1">
        <v>45597</v>
      </c>
      <c r="O779" t="str">
        <f t="shared" si="48"/>
        <v/>
      </c>
      <c r="P779" t="str">
        <f t="shared" si="49"/>
        <v/>
      </c>
      <c r="Q779" t="str">
        <f t="shared" si="50"/>
        <v/>
      </c>
      <c r="R779" t="str">
        <f t="shared" si="51"/>
        <v/>
      </c>
    </row>
    <row r="780" spans="1:18" x14ac:dyDescent="0.3">
      <c r="A780" t="s">
        <v>904</v>
      </c>
      <c r="B780">
        <v>1404479344</v>
      </c>
      <c r="C780">
        <v>6136803061</v>
      </c>
      <c r="D780">
        <v>207</v>
      </c>
      <c r="E780">
        <v>99221</v>
      </c>
      <c r="F780" t="s">
        <v>415</v>
      </c>
      <c r="G780">
        <v>171</v>
      </c>
      <c r="H780">
        <v>143</v>
      </c>
      <c r="I780" t="s">
        <v>29</v>
      </c>
      <c r="J780" t="s">
        <v>20</v>
      </c>
      <c r="K780" t="s">
        <v>60</v>
      </c>
      <c r="L780" t="s">
        <v>35</v>
      </c>
      <c r="M780" t="s">
        <v>20</v>
      </c>
      <c r="N780" s="1">
        <v>45534</v>
      </c>
      <c r="O780" t="str">
        <f t="shared" si="48"/>
        <v/>
      </c>
      <c r="P780" t="str">
        <f t="shared" si="49"/>
        <v/>
      </c>
      <c r="Q780" t="str">
        <f t="shared" si="50"/>
        <v/>
      </c>
      <c r="R780" t="str">
        <f t="shared" si="51"/>
        <v/>
      </c>
    </row>
    <row r="781" spans="1:18" x14ac:dyDescent="0.3">
      <c r="A781" t="s">
        <v>905</v>
      </c>
      <c r="B781">
        <v>3111597208</v>
      </c>
      <c r="C781">
        <v>6453918410</v>
      </c>
      <c r="D781">
        <v>473</v>
      </c>
      <c r="E781">
        <v>99221</v>
      </c>
      <c r="F781" t="s">
        <v>394</v>
      </c>
      <c r="G781">
        <v>327</v>
      </c>
      <c r="H781">
        <v>302</v>
      </c>
      <c r="I781" t="s">
        <v>33</v>
      </c>
      <c r="J781" t="s">
        <v>24</v>
      </c>
      <c r="K781" t="s">
        <v>34</v>
      </c>
      <c r="L781" t="s">
        <v>19</v>
      </c>
      <c r="M781" t="s">
        <v>26</v>
      </c>
      <c r="N781" s="1">
        <v>45503</v>
      </c>
      <c r="O781" t="str">
        <f t="shared" si="48"/>
        <v/>
      </c>
      <c r="P781" t="str">
        <f t="shared" si="49"/>
        <v/>
      </c>
      <c r="Q781" t="str">
        <f t="shared" si="50"/>
        <v>Yes</v>
      </c>
      <c r="R781" t="str">
        <f t="shared" si="51"/>
        <v/>
      </c>
    </row>
    <row r="782" spans="1:18" x14ac:dyDescent="0.3">
      <c r="A782" t="s">
        <v>906</v>
      </c>
      <c r="B782">
        <v>9984516144</v>
      </c>
      <c r="C782">
        <v>4829532070</v>
      </c>
      <c r="D782">
        <v>328</v>
      </c>
      <c r="E782">
        <v>99214</v>
      </c>
      <c r="F782" t="s">
        <v>276</v>
      </c>
      <c r="G782">
        <v>280</v>
      </c>
      <c r="H782">
        <v>227</v>
      </c>
      <c r="I782" t="s">
        <v>16</v>
      </c>
      <c r="J782" t="s">
        <v>24</v>
      </c>
      <c r="K782" t="s">
        <v>65</v>
      </c>
      <c r="L782" t="s">
        <v>35</v>
      </c>
      <c r="M782" t="s">
        <v>26</v>
      </c>
      <c r="N782" s="1">
        <v>45574</v>
      </c>
      <c r="O782" t="str">
        <f t="shared" si="48"/>
        <v/>
      </c>
      <c r="P782" t="str">
        <f t="shared" si="49"/>
        <v/>
      </c>
      <c r="Q782" t="str">
        <f t="shared" si="50"/>
        <v/>
      </c>
      <c r="R782" t="str">
        <f t="shared" si="51"/>
        <v/>
      </c>
    </row>
    <row r="783" spans="1:18" x14ac:dyDescent="0.3">
      <c r="A783" t="s">
        <v>907</v>
      </c>
      <c r="B783">
        <v>1634519612</v>
      </c>
      <c r="C783">
        <v>9476994641</v>
      </c>
      <c r="D783">
        <v>493</v>
      </c>
      <c r="E783">
        <v>99222</v>
      </c>
      <c r="F783" t="s">
        <v>75</v>
      </c>
      <c r="G783">
        <v>283</v>
      </c>
      <c r="H783">
        <v>219</v>
      </c>
      <c r="I783" t="s">
        <v>29</v>
      </c>
      <c r="J783" t="s">
        <v>24</v>
      </c>
      <c r="K783" t="s">
        <v>38</v>
      </c>
      <c r="L783" t="s">
        <v>35</v>
      </c>
      <c r="M783" t="s">
        <v>26</v>
      </c>
      <c r="N783" s="1">
        <v>45577</v>
      </c>
      <c r="O783" t="str">
        <f t="shared" si="48"/>
        <v/>
      </c>
      <c r="P783" t="str">
        <f t="shared" si="49"/>
        <v/>
      </c>
      <c r="Q783" t="str">
        <f t="shared" si="50"/>
        <v/>
      </c>
      <c r="R783" t="str">
        <f t="shared" si="51"/>
        <v/>
      </c>
    </row>
    <row r="784" spans="1:18" x14ac:dyDescent="0.3">
      <c r="A784" t="s">
        <v>908</v>
      </c>
      <c r="B784">
        <v>1023375527</v>
      </c>
      <c r="C784">
        <v>9657696460</v>
      </c>
      <c r="D784">
        <v>324</v>
      </c>
      <c r="E784">
        <v>99232</v>
      </c>
      <c r="F784" t="s">
        <v>75</v>
      </c>
      <c r="G784">
        <v>223</v>
      </c>
      <c r="H784">
        <v>223</v>
      </c>
      <c r="I784" t="s">
        <v>16</v>
      </c>
      <c r="J784" t="s">
        <v>20</v>
      </c>
      <c r="K784" t="s">
        <v>44</v>
      </c>
      <c r="L784" t="s">
        <v>35</v>
      </c>
      <c r="M784" t="s">
        <v>26</v>
      </c>
      <c r="N784" s="1">
        <v>45612</v>
      </c>
      <c r="O784" t="str">
        <f t="shared" si="48"/>
        <v/>
      </c>
      <c r="P784" t="str">
        <f t="shared" si="49"/>
        <v/>
      </c>
      <c r="Q784" t="str">
        <f t="shared" si="50"/>
        <v/>
      </c>
      <c r="R784" t="str">
        <f t="shared" si="51"/>
        <v/>
      </c>
    </row>
    <row r="785" spans="1:18" x14ac:dyDescent="0.3">
      <c r="A785" t="s">
        <v>909</v>
      </c>
      <c r="B785">
        <v>232505667</v>
      </c>
      <c r="C785">
        <v>2598664246</v>
      </c>
      <c r="D785">
        <v>474</v>
      </c>
      <c r="E785">
        <v>99214</v>
      </c>
      <c r="F785" t="s">
        <v>182</v>
      </c>
      <c r="G785">
        <v>321</v>
      </c>
      <c r="H785">
        <v>242</v>
      </c>
      <c r="I785" t="s">
        <v>23</v>
      </c>
      <c r="J785" t="s">
        <v>24</v>
      </c>
      <c r="K785" t="s">
        <v>34</v>
      </c>
      <c r="L785" t="s">
        <v>19</v>
      </c>
      <c r="M785" t="s">
        <v>26</v>
      </c>
      <c r="N785" s="1">
        <v>45610</v>
      </c>
      <c r="O785" t="str">
        <f t="shared" si="48"/>
        <v/>
      </c>
      <c r="P785" t="str">
        <f t="shared" si="49"/>
        <v/>
      </c>
      <c r="Q785" t="str">
        <f t="shared" si="50"/>
        <v>Yes</v>
      </c>
      <c r="R785" t="str">
        <f t="shared" si="51"/>
        <v/>
      </c>
    </row>
    <row r="786" spans="1:18" x14ac:dyDescent="0.3">
      <c r="A786" t="s">
        <v>910</v>
      </c>
      <c r="B786">
        <v>4327226606</v>
      </c>
      <c r="C786">
        <v>3127906232</v>
      </c>
      <c r="D786">
        <v>217</v>
      </c>
      <c r="E786">
        <v>99232</v>
      </c>
      <c r="F786" t="s">
        <v>93</v>
      </c>
      <c r="G786">
        <v>104</v>
      </c>
      <c r="H786">
        <v>104</v>
      </c>
      <c r="I786" t="s">
        <v>33</v>
      </c>
      <c r="J786" t="s">
        <v>24</v>
      </c>
      <c r="K786" t="s">
        <v>65</v>
      </c>
      <c r="L786" t="s">
        <v>19</v>
      </c>
      <c r="M786" t="s">
        <v>26</v>
      </c>
      <c r="N786" s="1">
        <v>45614</v>
      </c>
      <c r="O786" t="str">
        <f t="shared" si="48"/>
        <v/>
      </c>
      <c r="P786" t="str">
        <f t="shared" si="49"/>
        <v/>
      </c>
      <c r="Q786" t="str">
        <f t="shared" si="50"/>
        <v>Yes</v>
      </c>
      <c r="R786" t="str">
        <f t="shared" si="51"/>
        <v/>
      </c>
    </row>
    <row r="787" spans="1:18" x14ac:dyDescent="0.3">
      <c r="A787" t="s">
        <v>911</v>
      </c>
      <c r="B787">
        <v>4869510719</v>
      </c>
      <c r="C787">
        <v>2805665019</v>
      </c>
      <c r="D787">
        <v>374</v>
      </c>
      <c r="E787">
        <v>99222</v>
      </c>
      <c r="F787" t="s">
        <v>15</v>
      </c>
      <c r="G787">
        <v>299</v>
      </c>
      <c r="H787">
        <v>299</v>
      </c>
      <c r="I787" t="s">
        <v>16</v>
      </c>
      <c r="J787" t="s">
        <v>17</v>
      </c>
      <c r="K787" t="s">
        <v>18</v>
      </c>
      <c r="L787" t="s">
        <v>19</v>
      </c>
      <c r="M787" t="s">
        <v>24</v>
      </c>
      <c r="N787" s="1">
        <v>45564</v>
      </c>
      <c r="O787" t="str">
        <f t="shared" si="48"/>
        <v>Yes</v>
      </c>
      <c r="P787" t="str">
        <f t="shared" si="49"/>
        <v/>
      </c>
      <c r="Q787" t="str">
        <f t="shared" si="50"/>
        <v/>
      </c>
      <c r="R787" t="str">
        <f t="shared" si="51"/>
        <v/>
      </c>
    </row>
    <row r="788" spans="1:18" x14ac:dyDescent="0.3">
      <c r="A788" t="s">
        <v>912</v>
      </c>
      <c r="B788">
        <v>9181671294</v>
      </c>
      <c r="C788">
        <v>2340815951</v>
      </c>
      <c r="D788">
        <v>521</v>
      </c>
      <c r="E788">
        <v>99213</v>
      </c>
      <c r="F788" t="s">
        <v>222</v>
      </c>
      <c r="G788">
        <v>384</v>
      </c>
      <c r="H788">
        <v>384</v>
      </c>
      <c r="I788" t="s">
        <v>33</v>
      </c>
      <c r="J788" t="s">
        <v>17</v>
      </c>
      <c r="K788" t="s">
        <v>65</v>
      </c>
      <c r="L788" t="s">
        <v>19</v>
      </c>
      <c r="M788" t="s">
        <v>20</v>
      </c>
      <c r="N788" s="1">
        <v>45572</v>
      </c>
      <c r="O788" t="str">
        <f t="shared" si="48"/>
        <v/>
      </c>
      <c r="P788" t="str">
        <f t="shared" si="49"/>
        <v/>
      </c>
      <c r="Q788" t="str">
        <f t="shared" si="50"/>
        <v/>
      </c>
      <c r="R788" t="str">
        <f t="shared" si="51"/>
        <v/>
      </c>
    </row>
    <row r="789" spans="1:18" x14ac:dyDescent="0.3">
      <c r="A789" t="s">
        <v>913</v>
      </c>
      <c r="B789">
        <v>8050863008</v>
      </c>
      <c r="C789">
        <v>3753696813</v>
      </c>
      <c r="D789">
        <v>243</v>
      </c>
      <c r="E789">
        <v>99238</v>
      </c>
      <c r="F789" t="s">
        <v>51</v>
      </c>
      <c r="G789">
        <v>184</v>
      </c>
      <c r="H789">
        <v>184</v>
      </c>
      <c r="I789" t="s">
        <v>33</v>
      </c>
      <c r="J789" t="s">
        <v>17</v>
      </c>
      <c r="K789" t="s">
        <v>30</v>
      </c>
      <c r="L789" t="s">
        <v>35</v>
      </c>
      <c r="M789" t="s">
        <v>26</v>
      </c>
      <c r="N789" s="1">
        <v>45486</v>
      </c>
      <c r="O789" t="str">
        <f t="shared" si="48"/>
        <v/>
      </c>
      <c r="P789" t="str">
        <f t="shared" si="49"/>
        <v/>
      </c>
      <c r="Q789" t="str">
        <f t="shared" si="50"/>
        <v/>
      </c>
      <c r="R789" t="str">
        <f t="shared" si="51"/>
        <v/>
      </c>
    </row>
    <row r="790" spans="1:18" x14ac:dyDescent="0.3">
      <c r="A790" t="s">
        <v>914</v>
      </c>
      <c r="B790">
        <v>9877749711</v>
      </c>
      <c r="C790">
        <v>9936003000</v>
      </c>
      <c r="D790">
        <v>284</v>
      </c>
      <c r="E790">
        <v>99223</v>
      </c>
      <c r="F790" t="s">
        <v>204</v>
      </c>
      <c r="G790">
        <v>152</v>
      </c>
      <c r="H790">
        <v>118</v>
      </c>
      <c r="I790" t="s">
        <v>23</v>
      </c>
      <c r="J790" t="s">
        <v>17</v>
      </c>
      <c r="K790" t="s">
        <v>34</v>
      </c>
      <c r="L790" t="s">
        <v>35</v>
      </c>
      <c r="M790" t="s">
        <v>24</v>
      </c>
      <c r="N790" s="1">
        <v>45607</v>
      </c>
      <c r="O790" t="str">
        <f t="shared" si="48"/>
        <v/>
      </c>
      <c r="P790" t="str">
        <f t="shared" si="49"/>
        <v/>
      </c>
      <c r="Q790" t="str">
        <f t="shared" si="50"/>
        <v/>
      </c>
      <c r="R790" t="str">
        <f t="shared" si="51"/>
        <v/>
      </c>
    </row>
    <row r="791" spans="1:18" x14ac:dyDescent="0.3">
      <c r="A791" t="s">
        <v>915</v>
      </c>
      <c r="B791">
        <v>3146119589</v>
      </c>
      <c r="C791">
        <v>7178616107</v>
      </c>
      <c r="D791">
        <v>263</v>
      </c>
      <c r="E791">
        <v>99231</v>
      </c>
      <c r="F791" t="s">
        <v>55</v>
      </c>
      <c r="G791">
        <v>212</v>
      </c>
      <c r="H791">
        <v>138</v>
      </c>
      <c r="I791" t="s">
        <v>23</v>
      </c>
      <c r="J791" t="s">
        <v>17</v>
      </c>
      <c r="K791" t="s">
        <v>38</v>
      </c>
      <c r="L791" t="s">
        <v>35</v>
      </c>
      <c r="M791" t="s">
        <v>24</v>
      </c>
      <c r="N791" s="1">
        <v>45454</v>
      </c>
      <c r="O791" t="str">
        <f t="shared" si="48"/>
        <v/>
      </c>
      <c r="P791" t="str">
        <f t="shared" si="49"/>
        <v/>
      </c>
      <c r="Q791" t="str">
        <f t="shared" si="50"/>
        <v/>
      </c>
      <c r="R791" t="str">
        <f t="shared" si="51"/>
        <v/>
      </c>
    </row>
    <row r="792" spans="1:18" x14ac:dyDescent="0.3">
      <c r="A792" t="s">
        <v>916</v>
      </c>
      <c r="B792">
        <v>8956284629</v>
      </c>
      <c r="C792">
        <v>2307632009</v>
      </c>
      <c r="D792">
        <v>246</v>
      </c>
      <c r="E792">
        <v>99215</v>
      </c>
      <c r="F792" t="s">
        <v>49</v>
      </c>
      <c r="G792">
        <v>83</v>
      </c>
      <c r="H792">
        <v>83</v>
      </c>
      <c r="I792" t="s">
        <v>33</v>
      </c>
      <c r="J792" t="s">
        <v>17</v>
      </c>
      <c r="K792" t="s">
        <v>34</v>
      </c>
      <c r="L792" t="s">
        <v>35</v>
      </c>
      <c r="M792" t="s">
        <v>24</v>
      </c>
      <c r="N792" s="1">
        <v>45514</v>
      </c>
      <c r="O792" t="str">
        <f t="shared" si="48"/>
        <v/>
      </c>
      <c r="P792" t="str">
        <f t="shared" si="49"/>
        <v/>
      </c>
      <c r="Q792" t="str">
        <f t="shared" si="50"/>
        <v/>
      </c>
      <c r="R792" t="str">
        <f t="shared" si="51"/>
        <v/>
      </c>
    </row>
    <row r="793" spans="1:18" x14ac:dyDescent="0.3">
      <c r="A793" t="s">
        <v>917</v>
      </c>
      <c r="B793">
        <v>1335891023</v>
      </c>
      <c r="C793">
        <v>1995405722</v>
      </c>
      <c r="D793">
        <v>212</v>
      </c>
      <c r="E793">
        <v>99215</v>
      </c>
      <c r="F793" t="s">
        <v>241</v>
      </c>
      <c r="G793">
        <v>156</v>
      </c>
      <c r="H793">
        <v>101</v>
      </c>
      <c r="I793" t="s">
        <v>23</v>
      </c>
      <c r="J793" t="s">
        <v>17</v>
      </c>
      <c r="K793" t="s">
        <v>38</v>
      </c>
      <c r="L793" t="s">
        <v>19</v>
      </c>
      <c r="M793" t="s">
        <v>20</v>
      </c>
      <c r="N793" s="1">
        <v>45498</v>
      </c>
      <c r="O793" t="str">
        <f t="shared" si="48"/>
        <v/>
      </c>
      <c r="P793" t="str">
        <f t="shared" si="49"/>
        <v/>
      </c>
      <c r="Q793" t="str">
        <f t="shared" si="50"/>
        <v/>
      </c>
      <c r="R793" t="str">
        <f t="shared" si="51"/>
        <v/>
      </c>
    </row>
    <row r="794" spans="1:18" x14ac:dyDescent="0.3">
      <c r="A794" t="s">
        <v>918</v>
      </c>
      <c r="B794">
        <v>494183353</v>
      </c>
      <c r="C794">
        <v>1124238098</v>
      </c>
      <c r="D794">
        <v>244</v>
      </c>
      <c r="E794">
        <v>99231</v>
      </c>
      <c r="F794" t="s">
        <v>114</v>
      </c>
      <c r="G794">
        <v>63</v>
      </c>
      <c r="H794">
        <v>63</v>
      </c>
      <c r="I794" t="s">
        <v>33</v>
      </c>
      <c r="J794" t="s">
        <v>17</v>
      </c>
      <c r="K794" t="s">
        <v>38</v>
      </c>
      <c r="L794" t="s">
        <v>35</v>
      </c>
      <c r="M794" t="s">
        <v>20</v>
      </c>
      <c r="N794" s="1">
        <v>45498</v>
      </c>
      <c r="O794" t="str">
        <f t="shared" si="48"/>
        <v/>
      </c>
      <c r="P794" t="str">
        <f t="shared" si="49"/>
        <v/>
      </c>
      <c r="Q794" t="str">
        <f t="shared" si="50"/>
        <v/>
      </c>
      <c r="R794" t="str">
        <f t="shared" si="51"/>
        <v/>
      </c>
    </row>
    <row r="795" spans="1:18" x14ac:dyDescent="0.3">
      <c r="A795" t="s">
        <v>919</v>
      </c>
      <c r="B795">
        <v>1875193666</v>
      </c>
      <c r="C795">
        <v>6743803100</v>
      </c>
      <c r="D795">
        <v>241</v>
      </c>
      <c r="E795">
        <v>99223</v>
      </c>
      <c r="F795" t="s">
        <v>15</v>
      </c>
      <c r="G795">
        <v>191</v>
      </c>
      <c r="H795">
        <v>191</v>
      </c>
      <c r="I795" t="s">
        <v>23</v>
      </c>
      <c r="J795" t="s">
        <v>24</v>
      </c>
      <c r="K795" t="s">
        <v>18</v>
      </c>
      <c r="L795" t="s">
        <v>19</v>
      </c>
      <c r="M795" t="s">
        <v>26</v>
      </c>
      <c r="N795" s="1">
        <v>45562</v>
      </c>
      <c r="O795" t="str">
        <f t="shared" si="48"/>
        <v>Yes</v>
      </c>
      <c r="P795" t="str">
        <f t="shared" si="49"/>
        <v/>
      </c>
      <c r="Q795" t="str">
        <f t="shared" si="50"/>
        <v>Yes</v>
      </c>
      <c r="R795" t="str">
        <f t="shared" si="51"/>
        <v/>
      </c>
    </row>
    <row r="796" spans="1:18" x14ac:dyDescent="0.3">
      <c r="A796" t="s">
        <v>920</v>
      </c>
      <c r="B796">
        <v>2374833400</v>
      </c>
      <c r="C796">
        <v>33741329</v>
      </c>
      <c r="D796">
        <v>240</v>
      </c>
      <c r="E796">
        <v>99215</v>
      </c>
      <c r="F796" t="s">
        <v>43</v>
      </c>
      <c r="G796">
        <v>119</v>
      </c>
      <c r="H796">
        <v>119</v>
      </c>
      <c r="I796" t="s">
        <v>16</v>
      </c>
      <c r="J796" t="s">
        <v>20</v>
      </c>
      <c r="K796" t="s">
        <v>65</v>
      </c>
      <c r="L796" t="s">
        <v>19</v>
      </c>
      <c r="M796" t="s">
        <v>26</v>
      </c>
      <c r="N796" s="1">
        <v>45513</v>
      </c>
      <c r="O796" t="str">
        <f t="shared" si="48"/>
        <v/>
      </c>
      <c r="P796" t="str">
        <f t="shared" si="49"/>
        <v/>
      </c>
      <c r="Q796" t="str">
        <f t="shared" si="50"/>
        <v/>
      </c>
      <c r="R796" t="str">
        <f t="shared" si="51"/>
        <v/>
      </c>
    </row>
    <row r="797" spans="1:18" x14ac:dyDescent="0.3">
      <c r="A797" t="s">
        <v>921</v>
      </c>
      <c r="B797">
        <v>4386832884</v>
      </c>
      <c r="C797">
        <v>15550444</v>
      </c>
      <c r="D797">
        <v>273</v>
      </c>
      <c r="E797">
        <v>99214</v>
      </c>
      <c r="F797" t="s">
        <v>193</v>
      </c>
      <c r="G797">
        <v>210</v>
      </c>
      <c r="H797">
        <v>210</v>
      </c>
      <c r="I797" t="s">
        <v>23</v>
      </c>
      <c r="J797" t="s">
        <v>24</v>
      </c>
      <c r="K797" t="s">
        <v>44</v>
      </c>
      <c r="L797" t="s">
        <v>35</v>
      </c>
      <c r="M797" t="s">
        <v>26</v>
      </c>
      <c r="N797" s="1">
        <v>45630</v>
      </c>
      <c r="O797" t="str">
        <f t="shared" si="48"/>
        <v/>
      </c>
      <c r="P797" t="str">
        <f t="shared" si="49"/>
        <v/>
      </c>
      <c r="Q797" t="str">
        <f t="shared" si="50"/>
        <v/>
      </c>
      <c r="R797" t="str">
        <f t="shared" si="51"/>
        <v/>
      </c>
    </row>
    <row r="798" spans="1:18" x14ac:dyDescent="0.3">
      <c r="A798" t="s">
        <v>922</v>
      </c>
      <c r="B798">
        <v>9877749171</v>
      </c>
      <c r="C798">
        <v>9936005182</v>
      </c>
      <c r="D798">
        <v>268</v>
      </c>
      <c r="E798">
        <v>99223</v>
      </c>
      <c r="F798" t="s">
        <v>204</v>
      </c>
      <c r="G798">
        <v>203</v>
      </c>
      <c r="H798">
        <v>150</v>
      </c>
      <c r="I798" t="s">
        <v>23</v>
      </c>
      <c r="J798" t="s">
        <v>17</v>
      </c>
      <c r="K798" t="s">
        <v>34</v>
      </c>
      <c r="L798" t="s">
        <v>35</v>
      </c>
      <c r="M798" t="s">
        <v>24</v>
      </c>
      <c r="N798" s="1">
        <v>45595</v>
      </c>
      <c r="O798" t="str">
        <f t="shared" si="48"/>
        <v/>
      </c>
      <c r="P798" t="str">
        <f t="shared" si="49"/>
        <v/>
      </c>
      <c r="Q798" t="str">
        <f t="shared" si="50"/>
        <v/>
      </c>
      <c r="R798" t="str">
        <f t="shared" si="51"/>
        <v/>
      </c>
    </row>
    <row r="799" spans="1:18" x14ac:dyDescent="0.3">
      <c r="A799" t="s">
        <v>923</v>
      </c>
      <c r="B799">
        <v>5370701820</v>
      </c>
      <c r="C799">
        <v>1549889220</v>
      </c>
      <c r="D799">
        <v>329</v>
      </c>
      <c r="E799">
        <v>99215</v>
      </c>
      <c r="F799" t="s">
        <v>157</v>
      </c>
      <c r="G799">
        <v>163</v>
      </c>
      <c r="H799">
        <v>163</v>
      </c>
      <c r="I799" t="s">
        <v>23</v>
      </c>
      <c r="J799" t="s">
        <v>20</v>
      </c>
      <c r="K799" t="s">
        <v>44</v>
      </c>
      <c r="L799" t="s">
        <v>35</v>
      </c>
      <c r="M799" t="s">
        <v>24</v>
      </c>
      <c r="N799" s="1">
        <v>45533</v>
      </c>
      <c r="O799" t="str">
        <f t="shared" si="48"/>
        <v/>
      </c>
      <c r="P799" t="str">
        <f t="shared" si="49"/>
        <v/>
      </c>
      <c r="Q799" t="str">
        <f t="shared" si="50"/>
        <v/>
      </c>
      <c r="R799" t="str">
        <f t="shared" si="51"/>
        <v/>
      </c>
    </row>
    <row r="800" spans="1:18" x14ac:dyDescent="0.3">
      <c r="A800" t="s">
        <v>924</v>
      </c>
      <c r="B800">
        <v>539160054</v>
      </c>
      <c r="C800">
        <v>563462034</v>
      </c>
      <c r="D800">
        <v>443</v>
      </c>
      <c r="E800">
        <v>99223</v>
      </c>
      <c r="F800" t="s">
        <v>394</v>
      </c>
      <c r="G800">
        <v>319</v>
      </c>
      <c r="H800">
        <v>319</v>
      </c>
      <c r="I800" t="s">
        <v>29</v>
      </c>
      <c r="J800" t="s">
        <v>17</v>
      </c>
      <c r="K800" t="s">
        <v>41</v>
      </c>
      <c r="L800" t="s">
        <v>19</v>
      </c>
      <c r="M800" t="s">
        <v>26</v>
      </c>
      <c r="N800" s="1">
        <v>45527</v>
      </c>
      <c r="O800" t="str">
        <f t="shared" si="48"/>
        <v/>
      </c>
      <c r="P800" t="str">
        <f t="shared" si="49"/>
        <v/>
      </c>
      <c r="Q800" t="str">
        <f t="shared" si="50"/>
        <v/>
      </c>
      <c r="R800" t="str">
        <f t="shared" si="51"/>
        <v/>
      </c>
    </row>
    <row r="801" spans="1:18" x14ac:dyDescent="0.3">
      <c r="A801" t="s">
        <v>925</v>
      </c>
      <c r="B801">
        <v>1745182411</v>
      </c>
      <c r="C801">
        <v>7333943672</v>
      </c>
      <c r="D801">
        <v>414</v>
      </c>
      <c r="E801">
        <v>99238</v>
      </c>
      <c r="F801" t="s">
        <v>336</v>
      </c>
      <c r="G801">
        <v>198</v>
      </c>
      <c r="H801">
        <v>198</v>
      </c>
      <c r="I801" t="s">
        <v>33</v>
      </c>
      <c r="J801" t="s">
        <v>17</v>
      </c>
      <c r="K801" t="s">
        <v>25</v>
      </c>
      <c r="L801" t="s">
        <v>35</v>
      </c>
      <c r="M801" t="s">
        <v>26</v>
      </c>
      <c r="N801" s="1">
        <v>45504</v>
      </c>
      <c r="O801" t="str">
        <f t="shared" si="48"/>
        <v/>
      </c>
      <c r="P801" t="str">
        <f t="shared" si="49"/>
        <v/>
      </c>
      <c r="Q801" t="str">
        <f t="shared" si="50"/>
        <v/>
      </c>
      <c r="R801" t="str">
        <f t="shared" si="51"/>
        <v/>
      </c>
    </row>
    <row r="802" spans="1:18" x14ac:dyDescent="0.3">
      <c r="A802" t="s">
        <v>926</v>
      </c>
      <c r="B802">
        <v>1404479400</v>
      </c>
      <c r="C802">
        <v>6136809671</v>
      </c>
      <c r="D802">
        <v>280</v>
      </c>
      <c r="E802">
        <v>99221</v>
      </c>
      <c r="F802" t="s">
        <v>415</v>
      </c>
      <c r="G802">
        <v>140</v>
      </c>
      <c r="H802">
        <v>140</v>
      </c>
      <c r="I802" t="s">
        <v>29</v>
      </c>
      <c r="J802" t="s">
        <v>20</v>
      </c>
      <c r="K802" t="s">
        <v>60</v>
      </c>
      <c r="L802" t="s">
        <v>35</v>
      </c>
      <c r="M802" t="s">
        <v>20</v>
      </c>
      <c r="N802" s="1">
        <v>45560</v>
      </c>
      <c r="O802" t="str">
        <f t="shared" si="48"/>
        <v/>
      </c>
      <c r="P802" t="str">
        <f t="shared" si="49"/>
        <v/>
      </c>
      <c r="Q802" t="str">
        <f t="shared" si="50"/>
        <v/>
      </c>
      <c r="R802" t="str">
        <f t="shared" si="51"/>
        <v/>
      </c>
    </row>
    <row r="803" spans="1:18" x14ac:dyDescent="0.3">
      <c r="A803" t="s">
        <v>927</v>
      </c>
      <c r="B803">
        <v>9760748135</v>
      </c>
      <c r="C803">
        <v>4887462294</v>
      </c>
      <c r="D803">
        <v>194</v>
      </c>
      <c r="E803">
        <v>99238</v>
      </c>
      <c r="F803" t="s">
        <v>15</v>
      </c>
      <c r="G803">
        <v>165</v>
      </c>
      <c r="H803">
        <v>165</v>
      </c>
      <c r="I803" t="s">
        <v>16</v>
      </c>
      <c r="J803" t="s">
        <v>17</v>
      </c>
      <c r="K803" t="s">
        <v>18</v>
      </c>
      <c r="L803" t="s">
        <v>19</v>
      </c>
      <c r="M803" t="s">
        <v>24</v>
      </c>
      <c r="N803" s="1">
        <v>45533</v>
      </c>
      <c r="O803" t="str">
        <f t="shared" si="48"/>
        <v>Yes</v>
      </c>
      <c r="P803" t="str">
        <f t="shared" si="49"/>
        <v/>
      </c>
      <c r="Q803" t="str">
        <f t="shared" si="50"/>
        <v/>
      </c>
      <c r="R803" t="str">
        <f t="shared" si="51"/>
        <v/>
      </c>
    </row>
    <row r="804" spans="1:18" x14ac:dyDescent="0.3">
      <c r="A804" t="s">
        <v>928</v>
      </c>
      <c r="B804">
        <v>7547035704</v>
      </c>
      <c r="C804">
        <v>9428681823</v>
      </c>
      <c r="D804">
        <v>377</v>
      </c>
      <c r="E804">
        <v>99222</v>
      </c>
      <c r="F804" t="s">
        <v>250</v>
      </c>
      <c r="G804">
        <v>248</v>
      </c>
      <c r="H804">
        <v>199</v>
      </c>
      <c r="I804" t="s">
        <v>33</v>
      </c>
      <c r="J804" t="s">
        <v>20</v>
      </c>
      <c r="K804" t="s">
        <v>25</v>
      </c>
      <c r="L804" t="s">
        <v>35</v>
      </c>
      <c r="M804" t="s">
        <v>26</v>
      </c>
      <c r="N804" s="1">
        <v>45465</v>
      </c>
      <c r="O804" t="str">
        <f t="shared" si="48"/>
        <v/>
      </c>
      <c r="P804" t="str">
        <f t="shared" si="49"/>
        <v/>
      </c>
      <c r="Q804" t="str">
        <f t="shared" si="50"/>
        <v/>
      </c>
      <c r="R804" t="str">
        <f t="shared" si="51"/>
        <v/>
      </c>
    </row>
    <row r="805" spans="1:18" x14ac:dyDescent="0.3">
      <c r="A805" t="s">
        <v>929</v>
      </c>
      <c r="B805">
        <v>9047868770</v>
      </c>
      <c r="C805">
        <v>7806017717</v>
      </c>
      <c r="D805">
        <v>512</v>
      </c>
      <c r="E805">
        <v>99214</v>
      </c>
      <c r="F805" t="s">
        <v>586</v>
      </c>
      <c r="G805">
        <v>371</v>
      </c>
      <c r="H805">
        <v>331</v>
      </c>
      <c r="I805" t="s">
        <v>16</v>
      </c>
      <c r="J805" t="s">
        <v>20</v>
      </c>
      <c r="K805" t="s">
        <v>44</v>
      </c>
      <c r="L805" t="s">
        <v>35</v>
      </c>
      <c r="M805" t="s">
        <v>26</v>
      </c>
      <c r="N805" s="1">
        <v>45622</v>
      </c>
      <c r="O805" t="str">
        <f t="shared" si="48"/>
        <v/>
      </c>
      <c r="P805" t="str">
        <f t="shared" si="49"/>
        <v/>
      </c>
      <c r="Q805" t="str">
        <f t="shared" si="50"/>
        <v/>
      </c>
      <c r="R805" t="str">
        <f t="shared" si="51"/>
        <v/>
      </c>
    </row>
    <row r="806" spans="1:18" x14ac:dyDescent="0.3">
      <c r="A806" t="s">
        <v>930</v>
      </c>
      <c r="B806">
        <v>2188473191</v>
      </c>
      <c r="C806">
        <v>7023401976</v>
      </c>
      <c r="D806">
        <v>293</v>
      </c>
      <c r="E806">
        <v>99215</v>
      </c>
      <c r="F806" t="s">
        <v>170</v>
      </c>
      <c r="G806">
        <v>233</v>
      </c>
      <c r="H806">
        <v>213</v>
      </c>
      <c r="I806" t="s">
        <v>29</v>
      </c>
      <c r="J806" t="s">
        <v>20</v>
      </c>
      <c r="K806" t="s">
        <v>25</v>
      </c>
      <c r="L806" t="s">
        <v>35</v>
      </c>
      <c r="M806" t="s">
        <v>24</v>
      </c>
      <c r="N806" s="1">
        <v>45543</v>
      </c>
      <c r="O806" t="str">
        <f t="shared" si="48"/>
        <v/>
      </c>
      <c r="P806" t="str">
        <f t="shared" si="49"/>
        <v/>
      </c>
      <c r="Q806" t="str">
        <f t="shared" si="50"/>
        <v/>
      </c>
      <c r="R806" t="str">
        <f t="shared" si="51"/>
        <v/>
      </c>
    </row>
    <row r="807" spans="1:18" x14ac:dyDescent="0.3">
      <c r="A807" t="s">
        <v>931</v>
      </c>
      <c r="B807">
        <v>1404480138</v>
      </c>
      <c r="C807">
        <v>6136805964</v>
      </c>
      <c r="D807">
        <v>157</v>
      </c>
      <c r="E807">
        <v>99221</v>
      </c>
      <c r="F807" t="s">
        <v>15</v>
      </c>
      <c r="G807">
        <v>178</v>
      </c>
      <c r="H807">
        <v>178</v>
      </c>
      <c r="I807" t="s">
        <v>29</v>
      </c>
      <c r="J807" t="s">
        <v>20</v>
      </c>
      <c r="K807" t="s">
        <v>18</v>
      </c>
      <c r="L807" t="s">
        <v>35</v>
      </c>
      <c r="M807" t="s">
        <v>20</v>
      </c>
      <c r="N807" s="1">
        <v>45606</v>
      </c>
      <c r="O807" t="str">
        <f t="shared" si="48"/>
        <v>Yes</v>
      </c>
      <c r="P807" t="str">
        <f t="shared" si="49"/>
        <v/>
      </c>
      <c r="Q807" t="str">
        <f t="shared" si="50"/>
        <v/>
      </c>
      <c r="R807" t="str">
        <f t="shared" si="51"/>
        <v>Yes</v>
      </c>
    </row>
    <row r="808" spans="1:18" x14ac:dyDescent="0.3">
      <c r="A808" t="s">
        <v>932</v>
      </c>
      <c r="B808">
        <v>1448693441</v>
      </c>
      <c r="C808">
        <v>8007686397</v>
      </c>
      <c r="D808">
        <v>200</v>
      </c>
      <c r="E808">
        <v>99214</v>
      </c>
      <c r="F808" t="s">
        <v>253</v>
      </c>
      <c r="G808">
        <v>112</v>
      </c>
      <c r="H808">
        <v>112</v>
      </c>
      <c r="I808" t="s">
        <v>29</v>
      </c>
      <c r="J808" t="s">
        <v>24</v>
      </c>
      <c r="K808" t="s">
        <v>41</v>
      </c>
      <c r="L808" t="s">
        <v>19</v>
      </c>
      <c r="M808" t="s">
        <v>26</v>
      </c>
      <c r="N808" s="1">
        <v>45541</v>
      </c>
      <c r="O808" t="str">
        <f t="shared" si="48"/>
        <v/>
      </c>
      <c r="P808" t="str">
        <f t="shared" si="49"/>
        <v/>
      </c>
      <c r="Q808" t="str">
        <f t="shared" si="50"/>
        <v>Yes</v>
      </c>
      <c r="R808" t="str">
        <f t="shared" si="51"/>
        <v/>
      </c>
    </row>
    <row r="809" spans="1:18" x14ac:dyDescent="0.3">
      <c r="A809" t="s">
        <v>933</v>
      </c>
      <c r="B809">
        <v>7101620712</v>
      </c>
      <c r="C809">
        <v>3150055803</v>
      </c>
      <c r="D809">
        <v>365</v>
      </c>
      <c r="E809">
        <v>99232</v>
      </c>
      <c r="F809" t="s">
        <v>238</v>
      </c>
      <c r="G809">
        <v>277</v>
      </c>
      <c r="H809">
        <v>263</v>
      </c>
      <c r="I809" t="s">
        <v>23</v>
      </c>
      <c r="J809" t="s">
        <v>24</v>
      </c>
      <c r="K809" t="s">
        <v>30</v>
      </c>
      <c r="L809" t="s">
        <v>35</v>
      </c>
      <c r="M809" t="s">
        <v>24</v>
      </c>
      <c r="N809" s="1">
        <v>45515</v>
      </c>
      <c r="O809" t="str">
        <f t="shared" si="48"/>
        <v/>
      </c>
      <c r="P809" t="str">
        <f t="shared" si="49"/>
        <v/>
      </c>
      <c r="Q809" t="str">
        <f t="shared" si="50"/>
        <v/>
      </c>
      <c r="R809" t="str">
        <f t="shared" si="51"/>
        <v/>
      </c>
    </row>
    <row r="810" spans="1:18" x14ac:dyDescent="0.3">
      <c r="A810" t="s">
        <v>934</v>
      </c>
      <c r="B810">
        <v>9401154579</v>
      </c>
      <c r="C810">
        <v>1845160804</v>
      </c>
      <c r="D810">
        <v>514</v>
      </c>
      <c r="E810">
        <v>99233</v>
      </c>
      <c r="F810" t="s">
        <v>67</v>
      </c>
      <c r="G810">
        <v>255</v>
      </c>
      <c r="H810">
        <v>255</v>
      </c>
      <c r="I810" t="s">
        <v>23</v>
      </c>
      <c r="J810" t="s">
        <v>17</v>
      </c>
      <c r="K810" t="s">
        <v>60</v>
      </c>
      <c r="L810" t="s">
        <v>19</v>
      </c>
      <c r="M810" t="s">
        <v>26</v>
      </c>
      <c r="N810" s="1">
        <v>45511</v>
      </c>
      <c r="O810" t="str">
        <f t="shared" si="48"/>
        <v/>
      </c>
      <c r="P810" t="str">
        <f t="shared" si="49"/>
        <v/>
      </c>
      <c r="Q810" t="str">
        <f t="shared" si="50"/>
        <v/>
      </c>
      <c r="R810" t="str">
        <f t="shared" si="51"/>
        <v/>
      </c>
    </row>
    <row r="811" spans="1:18" x14ac:dyDescent="0.3">
      <c r="A811" t="s">
        <v>935</v>
      </c>
      <c r="B811">
        <v>2580515899</v>
      </c>
      <c r="C811">
        <v>8532059622</v>
      </c>
      <c r="D811">
        <v>492</v>
      </c>
      <c r="E811">
        <v>99232</v>
      </c>
      <c r="F811" t="s">
        <v>168</v>
      </c>
      <c r="G811">
        <v>352</v>
      </c>
      <c r="H811">
        <v>314</v>
      </c>
      <c r="I811" t="s">
        <v>33</v>
      </c>
      <c r="J811" t="s">
        <v>20</v>
      </c>
      <c r="K811" t="s">
        <v>41</v>
      </c>
      <c r="L811" t="s">
        <v>35</v>
      </c>
      <c r="M811" t="s">
        <v>20</v>
      </c>
      <c r="N811" s="1">
        <v>45616</v>
      </c>
      <c r="O811" t="str">
        <f t="shared" si="48"/>
        <v/>
      </c>
      <c r="P811" t="str">
        <f t="shared" si="49"/>
        <v/>
      </c>
      <c r="Q811" t="str">
        <f t="shared" si="50"/>
        <v/>
      </c>
      <c r="R811" t="str">
        <f t="shared" si="51"/>
        <v/>
      </c>
    </row>
    <row r="812" spans="1:18" x14ac:dyDescent="0.3">
      <c r="A812" t="s">
        <v>936</v>
      </c>
      <c r="B812">
        <v>4570095372</v>
      </c>
      <c r="C812">
        <v>1098138550</v>
      </c>
      <c r="D812">
        <v>498</v>
      </c>
      <c r="E812">
        <v>99222</v>
      </c>
      <c r="F812" t="s">
        <v>770</v>
      </c>
      <c r="G812">
        <v>368</v>
      </c>
      <c r="H812">
        <v>368</v>
      </c>
      <c r="I812" t="s">
        <v>23</v>
      </c>
      <c r="J812" t="s">
        <v>17</v>
      </c>
      <c r="K812" t="s">
        <v>38</v>
      </c>
      <c r="L812" t="s">
        <v>19</v>
      </c>
      <c r="M812" t="s">
        <v>26</v>
      </c>
      <c r="N812" s="1">
        <v>45452</v>
      </c>
      <c r="O812" t="str">
        <f t="shared" si="48"/>
        <v/>
      </c>
      <c r="P812" t="str">
        <f t="shared" si="49"/>
        <v/>
      </c>
      <c r="Q812" t="str">
        <f t="shared" si="50"/>
        <v/>
      </c>
      <c r="R812" t="str">
        <f t="shared" si="51"/>
        <v/>
      </c>
    </row>
    <row r="813" spans="1:18" x14ac:dyDescent="0.3">
      <c r="A813" t="s">
        <v>937</v>
      </c>
      <c r="B813">
        <v>6078976246</v>
      </c>
      <c r="C813">
        <v>9923429113</v>
      </c>
      <c r="D813">
        <v>374</v>
      </c>
      <c r="E813">
        <v>99213</v>
      </c>
      <c r="F813" t="s">
        <v>86</v>
      </c>
      <c r="G813">
        <v>402</v>
      </c>
      <c r="H813">
        <v>387</v>
      </c>
      <c r="I813" t="s">
        <v>23</v>
      </c>
      <c r="J813" t="s">
        <v>17</v>
      </c>
      <c r="K813" t="s">
        <v>65</v>
      </c>
      <c r="L813" t="s">
        <v>35</v>
      </c>
      <c r="M813" t="s">
        <v>26</v>
      </c>
      <c r="N813" s="1">
        <v>45580</v>
      </c>
      <c r="O813" t="str">
        <f t="shared" si="48"/>
        <v/>
      </c>
      <c r="P813" t="str">
        <f t="shared" si="49"/>
        <v/>
      </c>
      <c r="Q813" t="str">
        <f t="shared" si="50"/>
        <v/>
      </c>
      <c r="R813" t="str">
        <f t="shared" si="51"/>
        <v/>
      </c>
    </row>
    <row r="814" spans="1:18" x14ac:dyDescent="0.3">
      <c r="A814" t="s">
        <v>938</v>
      </c>
      <c r="B814">
        <v>5193959660</v>
      </c>
      <c r="C814">
        <v>8963202719</v>
      </c>
      <c r="D814">
        <v>336</v>
      </c>
      <c r="E814">
        <v>99232</v>
      </c>
      <c r="F814" t="s">
        <v>312</v>
      </c>
      <c r="G814">
        <v>263</v>
      </c>
      <c r="H814">
        <v>230</v>
      </c>
      <c r="I814" t="s">
        <v>16</v>
      </c>
      <c r="J814" t="s">
        <v>17</v>
      </c>
      <c r="K814" t="s">
        <v>25</v>
      </c>
      <c r="L814" t="s">
        <v>35</v>
      </c>
      <c r="M814" t="s">
        <v>24</v>
      </c>
      <c r="N814" s="1">
        <v>45422</v>
      </c>
      <c r="O814" t="str">
        <f t="shared" si="48"/>
        <v/>
      </c>
      <c r="P814" t="str">
        <f t="shared" si="49"/>
        <v/>
      </c>
      <c r="Q814" t="str">
        <f t="shared" si="50"/>
        <v/>
      </c>
      <c r="R814" t="str">
        <f t="shared" si="51"/>
        <v/>
      </c>
    </row>
    <row r="815" spans="1:18" x14ac:dyDescent="0.3">
      <c r="A815" t="s">
        <v>939</v>
      </c>
      <c r="B815">
        <v>2506904960</v>
      </c>
      <c r="C815">
        <v>5007142488</v>
      </c>
      <c r="D815">
        <v>400</v>
      </c>
      <c r="E815">
        <v>99214</v>
      </c>
      <c r="F815" t="s">
        <v>72</v>
      </c>
      <c r="G815">
        <v>258</v>
      </c>
      <c r="H815">
        <v>219</v>
      </c>
      <c r="I815" t="s">
        <v>23</v>
      </c>
      <c r="J815" t="s">
        <v>24</v>
      </c>
      <c r="K815" t="s">
        <v>65</v>
      </c>
      <c r="L815" t="s">
        <v>35</v>
      </c>
      <c r="M815" t="s">
        <v>24</v>
      </c>
      <c r="N815" s="1">
        <v>45440</v>
      </c>
      <c r="O815" t="str">
        <f t="shared" si="48"/>
        <v/>
      </c>
      <c r="P815" t="str">
        <f t="shared" si="49"/>
        <v/>
      </c>
      <c r="Q815" t="str">
        <f t="shared" si="50"/>
        <v/>
      </c>
      <c r="R815" t="str">
        <f t="shared" si="51"/>
        <v/>
      </c>
    </row>
    <row r="816" spans="1:18" x14ac:dyDescent="0.3">
      <c r="A816" t="s">
        <v>940</v>
      </c>
      <c r="B816">
        <v>7216155201</v>
      </c>
      <c r="C816">
        <v>3554520375</v>
      </c>
      <c r="D816">
        <v>306</v>
      </c>
      <c r="E816">
        <v>99215</v>
      </c>
      <c r="F816" t="s">
        <v>122</v>
      </c>
      <c r="G816">
        <v>235</v>
      </c>
      <c r="H816">
        <v>217</v>
      </c>
      <c r="I816" t="s">
        <v>33</v>
      </c>
      <c r="J816" t="s">
        <v>24</v>
      </c>
      <c r="K816" t="s">
        <v>44</v>
      </c>
      <c r="L816" t="s">
        <v>19</v>
      </c>
      <c r="M816" t="s">
        <v>26</v>
      </c>
      <c r="N816" s="1">
        <v>45624</v>
      </c>
      <c r="O816" t="str">
        <f t="shared" si="48"/>
        <v/>
      </c>
      <c r="P816" t="str">
        <f t="shared" si="49"/>
        <v/>
      </c>
      <c r="Q816" t="str">
        <f t="shared" si="50"/>
        <v>Yes</v>
      </c>
      <c r="R816" t="str">
        <f t="shared" si="51"/>
        <v/>
      </c>
    </row>
    <row r="817" spans="1:18" x14ac:dyDescent="0.3">
      <c r="A817" t="s">
        <v>941</v>
      </c>
      <c r="B817">
        <v>5416952651</v>
      </c>
      <c r="C817">
        <v>7549906900</v>
      </c>
      <c r="D817">
        <v>197</v>
      </c>
      <c r="E817">
        <v>99223</v>
      </c>
      <c r="F817" t="s">
        <v>217</v>
      </c>
      <c r="G817">
        <v>103</v>
      </c>
      <c r="H817">
        <v>103</v>
      </c>
      <c r="I817" t="s">
        <v>23</v>
      </c>
      <c r="J817" t="s">
        <v>17</v>
      </c>
      <c r="K817" t="s">
        <v>30</v>
      </c>
      <c r="L817" t="s">
        <v>35</v>
      </c>
      <c r="M817" t="s">
        <v>20</v>
      </c>
      <c r="N817" s="1">
        <v>45509</v>
      </c>
      <c r="O817" t="str">
        <f t="shared" si="48"/>
        <v/>
      </c>
      <c r="P817" t="str">
        <f t="shared" si="49"/>
        <v/>
      </c>
      <c r="Q817" t="str">
        <f t="shared" si="50"/>
        <v/>
      </c>
      <c r="R817" t="str">
        <f t="shared" si="51"/>
        <v/>
      </c>
    </row>
    <row r="818" spans="1:18" x14ac:dyDescent="0.3">
      <c r="A818" t="s">
        <v>942</v>
      </c>
      <c r="B818">
        <v>2054818348</v>
      </c>
      <c r="C818">
        <v>3070711648</v>
      </c>
      <c r="D818">
        <v>311</v>
      </c>
      <c r="E818">
        <v>99214</v>
      </c>
      <c r="F818" t="s">
        <v>15</v>
      </c>
      <c r="G818">
        <v>174</v>
      </c>
      <c r="H818">
        <v>0</v>
      </c>
      <c r="I818" t="s">
        <v>33</v>
      </c>
      <c r="J818" t="s">
        <v>20</v>
      </c>
      <c r="K818" t="s">
        <v>18</v>
      </c>
      <c r="L818" t="s">
        <v>19</v>
      </c>
      <c r="M818" t="s">
        <v>20</v>
      </c>
      <c r="N818" s="1">
        <v>45562</v>
      </c>
      <c r="O818" t="str">
        <f t="shared" si="48"/>
        <v>Yes</v>
      </c>
      <c r="P818" t="str">
        <f t="shared" si="49"/>
        <v>Yes</v>
      </c>
      <c r="Q818" t="str">
        <f t="shared" si="50"/>
        <v/>
      </c>
      <c r="R818" t="str">
        <f t="shared" si="51"/>
        <v>Yes</v>
      </c>
    </row>
    <row r="819" spans="1:18" x14ac:dyDescent="0.3">
      <c r="A819" t="s">
        <v>943</v>
      </c>
      <c r="B819">
        <v>4935186664</v>
      </c>
      <c r="C819">
        <v>6428726654</v>
      </c>
      <c r="D819">
        <v>138</v>
      </c>
      <c r="E819">
        <v>99221</v>
      </c>
      <c r="F819" t="s">
        <v>51</v>
      </c>
      <c r="G819">
        <v>143</v>
      </c>
      <c r="H819">
        <v>88</v>
      </c>
      <c r="I819" t="s">
        <v>23</v>
      </c>
      <c r="J819" t="s">
        <v>17</v>
      </c>
      <c r="K819" t="s">
        <v>41</v>
      </c>
      <c r="L819" t="s">
        <v>35</v>
      </c>
      <c r="M819" t="s">
        <v>26</v>
      </c>
      <c r="N819" s="1">
        <v>45510</v>
      </c>
      <c r="O819" t="str">
        <f t="shared" si="48"/>
        <v/>
      </c>
      <c r="P819" t="str">
        <f t="shared" si="49"/>
        <v/>
      </c>
      <c r="Q819" t="str">
        <f t="shared" si="50"/>
        <v/>
      </c>
      <c r="R819" t="str">
        <f t="shared" si="51"/>
        <v/>
      </c>
    </row>
    <row r="820" spans="1:18" x14ac:dyDescent="0.3">
      <c r="A820" t="s">
        <v>944</v>
      </c>
      <c r="B820">
        <v>9401154605</v>
      </c>
      <c r="C820">
        <v>1845152172</v>
      </c>
      <c r="D820">
        <v>459</v>
      </c>
      <c r="E820">
        <v>99233</v>
      </c>
      <c r="F820" t="s">
        <v>67</v>
      </c>
      <c r="G820">
        <v>264</v>
      </c>
      <c r="H820">
        <v>249</v>
      </c>
      <c r="I820" t="s">
        <v>23</v>
      </c>
      <c r="J820" t="s">
        <v>17</v>
      </c>
      <c r="K820" t="s">
        <v>60</v>
      </c>
      <c r="L820" t="s">
        <v>19</v>
      </c>
      <c r="M820" t="s">
        <v>26</v>
      </c>
      <c r="N820" s="1">
        <v>45492</v>
      </c>
      <c r="O820" t="str">
        <f t="shared" si="48"/>
        <v/>
      </c>
      <c r="P820" t="str">
        <f t="shared" si="49"/>
        <v/>
      </c>
      <c r="Q820" t="str">
        <f t="shared" si="50"/>
        <v/>
      </c>
      <c r="R820" t="str">
        <f t="shared" si="51"/>
        <v/>
      </c>
    </row>
    <row r="821" spans="1:18" x14ac:dyDescent="0.3">
      <c r="A821" t="s">
        <v>945</v>
      </c>
      <c r="B821">
        <v>8091673602</v>
      </c>
      <c r="C821">
        <v>5236902227</v>
      </c>
      <c r="D821">
        <v>382</v>
      </c>
      <c r="E821">
        <v>99233</v>
      </c>
      <c r="F821" t="s">
        <v>477</v>
      </c>
      <c r="G821">
        <v>377</v>
      </c>
      <c r="H821">
        <v>290</v>
      </c>
      <c r="I821" t="s">
        <v>29</v>
      </c>
      <c r="J821" t="s">
        <v>20</v>
      </c>
      <c r="K821" t="s">
        <v>44</v>
      </c>
      <c r="L821" t="s">
        <v>35</v>
      </c>
      <c r="M821" t="s">
        <v>24</v>
      </c>
      <c r="N821" s="1">
        <v>45507</v>
      </c>
      <c r="O821" t="str">
        <f t="shared" si="48"/>
        <v/>
      </c>
      <c r="P821" t="str">
        <f t="shared" si="49"/>
        <v/>
      </c>
      <c r="Q821" t="str">
        <f t="shared" si="50"/>
        <v/>
      </c>
      <c r="R821" t="str">
        <f t="shared" si="51"/>
        <v/>
      </c>
    </row>
    <row r="822" spans="1:18" x14ac:dyDescent="0.3">
      <c r="A822" t="s">
        <v>946</v>
      </c>
      <c r="B822">
        <v>1612789850</v>
      </c>
      <c r="C822">
        <v>2615658073</v>
      </c>
      <c r="D822">
        <v>284</v>
      </c>
      <c r="E822">
        <v>99231</v>
      </c>
      <c r="F822" t="s">
        <v>586</v>
      </c>
      <c r="G822">
        <v>249</v>
      </c>
      <c r="H822">
        <v>132</v>
      </c>
      <c r="I822" t="s">
        <v>23</v>
      </c>
      <c r="J822" t="s">
        <v>24</v>
      </c>
      <c r="K822" t="s">
        <v>60</v>
      </c>
      <c r="L822" t="s">
        <v>19</v>
      </c>
      <c r="M822" t="s">
        <v>26</v>
      </c>
      <c r="N822" s="1">
        <v>45491</v>
      </c>
      <c r="O822" t="str">
        <f t="shared" si="48"/>
        <v/>
      </c>
      <c r="P822" t="str">
        <f t="shared" si="49"/>
        <v/>
      </c>
      <c r="Q822" t="str">
        <f t="shared" si="50"/>
        <v>Yes</v>
      </c>
      <c r="R822" t="str">
        <f t="shared" si="51"/>
        <v/>
      </c>
    </row>
    <row r="823" spans="1:18" x14ac:dyDescent="0.3">
      <c r="A823" t="s">
        <v>947</v>
      </c>
      <c r="B823">
        <v>7149723553</v>
      </c>
      <c r="C823">
        <v>9863748156</v>
      </c>
      <c r="D823">
        <v>121</v>
      </c>
      <c r="E823">
        <v>99238</v>
      </c>
      <c r="F823" t="s">
        <v>310</v>
      </c>
      <c r="G823">
        <v>163</v>
      </c>
      <c r="H823">
        <v>116</v>
      </c>
      <c r="I823" t="s">
        <v>23</v>
      </c>
      <c r="J823" t="s">
        <v>17</v>
      </c>
      <c r="K823" t="s">
        <v>30</v>
      </c>
      <c r="L823" t="s">
        <v>19</v>
      </c>
      <c r="M823" t="s">
        <v>24</v>
      </c>
      <c r="N823" s="1">
        <v>45475</v>
      </c>
      <c r="O823" t="str">
        <f t="shared" si="48"/>
        <v/>
      </c>
      <c r="P823" t="str">
        <f t="shared" si="49"/>
        <v/>
      </c>
      <c r="Q823" t="str">
        <f t="shared" si="50"/>
        <v/>
      </c>
      <c r="R823" t="str">
        <f t="shared" si="51"/>
        <v/>
      </c>
    </row>
    <row r="824" spans="1:18" x14ac:dyDescent="0.3">
      <c r="A824" t="s">
        <v>948</v>
      </c>
      <c r="B824">
        <v>7149723289</v>
      </c>
      <c r="C824">
        <v>9863751626</v>
      </c>
      <c r="D824">
        <v>179</v>
      </c>
      <c r="E824">
        <v>99238</v>
      </c>
      <c r="F824" t="s">
        <v>310</v>
      </c>
      <c r="G824">
        <v>168</v>
      </c>
      <c r="H824">
        <v>124</v>
      </c>
      <c r="I824" t="s">
        <v>23</v>
      </c>
      <c r="J824" t="s">
        <v>17</v>
      </c>
      <c r="K824" t="s">
        <v>30</v>
      </c>
      <c r="L824" t="s">
        <v>19</v>
      </c>
      <c r="M824" t="s">
        <v>24</v>
      </c>
      <c r="N824" s="1">
        <v>45492</v>
      </c>
      <c r="O824" t="str">
        <f t="shared" si="48"/>
        <v/>
      </c>
      <c r="P824" t="str">
        <f t="shared" si="49"/>
        <v/>
      </c>
      <c r="Q824" t="str">
        <f t="shared" si="50"/>
        <v/>
      </c>
      <c r="R824" t="str">
        <f t="shared" si="51"/>
        <v/>
      </c>
    </row>
    <row r="825" spans="1:18" x14ac:dyDescent="0.3">
      <c r="A825" t="s">
        <v>949</v>
      </c>
      <c r="B825">
        <v>3441938898</v>
      </c>
      <c r="C825">
        <v>6776960504</v>
      </c>
      <c r="D825">
        <v>303</v>
      </c>
      <c r="E825">
        <v>99232</v>
      </c>
      <c r="F825" t="s">
        <v>170</v>
      </c>
      <c r="G825">
        <v>152</v>
      </c>
      <c r="H825">
        <v>123</v>
      </c>
      <c r="I825" t="s">
        <v>16</v>
      </c>
      <c r="J825" t="s">
        <v>20</v>
      </c>
      <c r="K825" t="s">
        <v>44</v>
      </c>
      <c r="L825" t="s">
        <v>19</v>
      </c>
      <c r="M825" t="s">
        <v>24</v>
      </c>
      <c r="N825" s="1">
        <v>45520</v>
      </c>
      <c r="O825" t="str">
        <f t="shared" si="48"/>
        <v/>
      </c>
      <c r="P825" t="str">
        <f t="shared" si="49"/>
        <v/>
      </c>
      <c r="Q825" t="str">
        <f t="shared" si="50"/>
        <v/>
      </c>
      <c r="R825" t="str">
        <f t="shared" si="51"/>
        <v/>
      </c>
    </row>
    <row r="826" spans="1:18" x14ac:dyDescent="0.3">
      <c r="A826" t="s">
        <v>950</v>
      </c>
      <c r="B826">
        <v>2141428058</v>
      </c>
      <c r="C826">
        <v>649481965</v>
      </c>
      <c r="D826">
        <v>446</v>
      </c>
      <c r="E826">
        <v>99233</v>
      </c>
      <c r="F826" t="s">
        <v>37</v>
      </c>
      <c r="G826">
        <v>315</v>
      </c>
      <c r="H826">
        <v>265</v>
      </c>
      <c r="I826" t="s">
        <v>23</v>
      </c>
      <c r="J826" t="s">
        <v>20</v>
      </c>
      <c r="K826" t="s">
        <v>25</v>
      </c>
      <c r="L826" t="s">
        <v>35</v>
      </c>
      <c r="M826" t="s">
        <v>20</v>
      </c>
      <c r="N826" s="1">
        <v>45525</v>
      </c>
      <c r="O826" t="str">
        <f t="shared" si="48"/>
        <v/>
      </c>
      <c r="P826" t="str">
        <f t="shared" si="49"/>
        <v/>
      </c>
      <c r="Q826" t="str">
        <f t="shared" si="50"/>
        <v/>
      </c>
      <c r="R826" t="str">
        <f t="shared" si="51"/>
        <v/>
      </c>
    </row>
    <row r="827" spans="1:18" x14ac:dyDescent="0.3">
      <c r="A827" t="s">
        <v>951</v>
      </c>
      <c r="B827">
        <v>7503787281</v>
      </c>
      <c r="C827">
        <v>5258390195</v>
      </c>
      <c r="D827">
        <v>110</v>
      </c>
      <c r="E827">
        <v>99231</v>
      </c>
      <c r="F827" t="s">
        <v>15</v>
      </c>
      <c r="G827">
        <v>50</v>
      </c>
      <c r="H827">
        <v>50</v>
      </c>
      <c r="I827" t="s">
        <v>23</v>
      </c>
      <c r="J827" t="s">
        <v>17</v>
      </c>
      <c r="K827" t="s">
        <v>18</v>
      </c>
      <c r="L827" t="s">
        <v>35</v>
      </c>
      <c r="M827" t="s">
        <v>24</v>
      </c>
      <c r="N827" s="1">
        <v>45492</v>
      </c>
      <c r="O827" t="str">
        <f t="shared" si="48"/>
        <v>Yes</v>
      </c>
      <c r="P827" t="str">
        <f t="shared" si="49"/>
        <v/>
      </c>
      <c r="Q827" t="str">
        <f t="shared" si="50"/>
        <v/>
      </c>
      <c r="R827" t="str">
        <f t="shared" si="51"/>
        <v/>
      </c>
    </row>
    <row r="828" spans="1:18" x14ac:dyDescent="0.3">
      <c r="A828" t="s">
        <v>952</v>
      </c>
      <c r="B828">
        <v>9161001226</v>
      </c>
      <c r="C828">
        <v>7790252728</v>
      </c>
      <c r="D828">
        <v>83</v>
      </c>
      <c r="E828">
        <v>99214</v>
      </c>
      <c r="F828" t="s">
        <v>69</v>
      </c>
      <c r="G828">
        <v>88</v>
      </c>
      <c r="H828">
        <v>68</v>
      </c>
      <c r="I828" t="s">
        <v>33</v>
      </c>
      <c r="J828" t="s">
        <v>24</v>
      </c>
      <c r="K828" t="s">
        <v>65</v>
      </c>
      <c r="L828" t="s">
        <v>35</v>
      </c>
      <c r="M828" t="s">
        <v>26</v>
      </c>
      <c r="N828" s="1">
        <v>45513</v>
      </c>
      <c r="O828" t="str">
        <f t="shared" si="48"/>
        <v/>
      </c>
      <c r="P828" t="str">
        <f t="shared" si="49"/>
        <v/>
      </c>
      <c r="Q828" t="str">
        <f t="shared" si="50"/>
        <v/>
      </c>
      <c r="R828" t="str">
        <f t="shared" si="51"/>
        <v/>
      </c>
    </row>
    <row r="829" spans="1:18" x14ac:dyDescent="0.3">
      <c r="A829" t="s">
        <v>953</v>
      </c>
      <c r="B829">
        <v>7053474811</v>
      </c>
      <c r="C829">
        <v>4086693275</v>
      </c>
      <c r="D829">
        <v>294</v>
      </c>
      <c r="E829">
        <v>99232</v>
      </c>
      <c r="F829" t="s">
        <v>28</v>
      </c>
      <c r="G829">
        <v>210</v>
      </c>
      <c r="H829">
        <v>189</v>
      </c>
      <c r="I829" t="s">
        <v>29</v>
      </c>
      <c r="J829" t="s">
        <v>24</v>
      </c>
      <c r="K829" t="s">
        <v>30</v>
      </c>
      <c r="L829" t="s">
        <v>19</v>
      </c>
      <c r="M829" t="s">
        <v>26</v>
      </c>
      <c r="N829" s="1">
        <v>45507</v>
      </c>
      <c r="O829" t="str">
        <f t="shared" si="48"/>
        <v/>
      </c>
      <c r="P829" t="str">
        <f t="shared" si="49"/>
        <v/>
      </c>
      <c r="Q829" t="str">
        <f t="shared" si="50"/>
        <v>Yes</v>
      </c>
      <c r="R829" t="str">
        <f t="shared" si="51"/>
        <v/>
      </c>
    </row>
    <row r="830" spans="1:18" x14ac:dyDescent="0.3">
      <c r="A830" t="s">
        <v>954</v>
      </c>
      <c r="B830">
        <v>5779906807</v>
      </c>
      <c r="C830">
        <v>6484115627</v>
      </c>
      <c r="D830">
        <v>405</v>
      </c>
      <c r="E830">
        <v>99213</v>
      </c>
      <c r="F830" t="s">
        <v>276</v>
      </c>
      <c r="G830">
        <v>276</v>
      </c>
      <c r="H830">
        <v>276</v>
      </c>
      <c r="I830" t="s">
        <v>29</v>
      </c>
      <c r="J830" t="s">
        <v>24</v>
      </c>
      <c r="K830" t="s">
        <v>30</v>
      </c>
      <c r="L830" t="s">
        <v>19</v>
      </c>
      <c r="M830" t="s">
        <v>24</v>
      </c>
      <c r="N830" s="1">
        <v>45559</v>
      </c>
      <c r="O830" t="str">
        <f t="shared" si="48"/>
        <v/>
      </c>
      <c r="P830" t="str">
        <f t="shared" si="49"/>
        <v/>
      </c>
      <c r="Q830" t="str">
        <f t="shared" si="50"/>
        <v>Yes</v>
      </c>
      <c r="R830" t="str">
        <f t="shared" si="51"/>
        <v/>
      </c>
    </row>
    <row r="831" spans="1:18" x14ac:dyDescent="0.3">
      <c r="A831" t="s">
        <v>955</v>
      </c>
      <c r="B831">
        <v>2839176950</v>
      </c>
      <c r="C831">
        <v>2120705983</v>
      </c>
      <c r="D831">
        <v>453</v>
      </c>
      <c r="E831">
        <v>99221</v>
      </c>
      <c r="F831" t="s">
        <v>229</v>
      </c>
      <c r="G831">
        <v>392</v>
      </c>
      <c r="H831">
        <v>321</v>
      </c>
      <c r="I831" t="s">
        <v>33</v>
      </c>
      <c r="J831" t="s">
        <v>17</v>
      </c>
      <c r="K831" t="s">
        <v>44</v>
      </c>
      <c r="L831" t="s">
        <v>19</v>
      </c>
      <c r="M831" t="s">
        <v>26</v>
      </c>
      <c r="N831" s="1">
        <v>45425</v>
      </c>
      <c r="O831" t="str">
        <f t="shared" si="48"/>
        <v/>
      </c>
      <c r="P831" t="str">
        <f t="shared" si="49"/>
        <v/>
      </c>
      <c r="Q831" t="str">
        <f t="shared" si="50"/>
        <v/>
      </c>
      <c r="R831" t="str">
        <f t="shared" si="51"/>
        <v/>
      </c>
    </row>
    <row r="832" spans="1:18" x14ac:dyDescent="0.3">
      <c r="A832" t="s">
        <v>956</v>
      </c>
      <c r="B832">
        <v>7864008223</v>
      </c>
      <c r="C832">
        <v>7250126368</v>
      </c>
      <c r="D832">
        <v>267</v>
      </c>
      <c r="E832">
        <v>99222</v>
      </c>
      <c r="F832" t="s">
        <v>86</v>
      </c>
      <c r="G832">
        <v>293</v>
      </c>
      <c r="H832">
        <v>155</v>
      </c>
      <c r="I832" t="s">
        <v>23</v>
      </c>
      <c r="J832" t="s">
        <v>17</v>
      </c>
      <c r="K832" t="s">
        <v>34</v>
      </c>
      <c r="L832" t="s">
        <v>19</v>
      </c>
      <c r="M832" t="s">
        <v>20</v>
      </c>
      <c r="N832" s="1">
        <v>45458</v>
      </c>
      <c r="O832" t="str">
        <f t="shared" si="48"/>
        <v/>
      </c>
      <c r="P832" t="str">
        <f t="shared" si="49"/>
        <v/>
      </c>
      <c r="Q832" t="str">
        <f t="shared" si="50"/>
        <v/>
      </c>
      <c r="R832" t="str">
        <f t="shared" si="51"/>
        <v/>
      </c>
    </row>
    <row r="833" spans="1:18" x14ac:dyDescent="0.3">
      <c r="A833" t="s">
        <v>957</v>
      </c>
      <c r="B833">
        <v>6236796290</v>
      </c>
      <c r="C833">
        <v>9216328826</v>
      </c>
      <c r="D833">
        <v>421</v>
      </c>
      <c r="E833">
        <v>99222</v>
      </c>
      <c r="F833" t="s">
        <v>227</v>
      </c>
      <c r="G833">
        <v>254</v>
      </c>
      <c r="H833">
        <v>254</v>
      </c>
      <c r="I833" t="s">
        <v>29</v>
      </c>
      <c r="J833" t="s">
        <v>24</v>
      </c>
      <c r="K833" t="s">
        <v>30</v>
      </c>
      <c r="L833" t="s">
        <v>19</v>
      </c>
      <c r="M833" t="s">
        <v>24</v>
      </c>
      <c r="N833" s="1">
        <v>45557</v>
      </c>
      <c r="O833" t="str">
        <f t="shared" si="48"/>
        <v/>
      </c>
      <c r="P833" t="str">
        <f t="shared" si="49"/>
        <v/>
      </c>
      <c r="Q833" t="str">
        <f t="shared" si="50"/>
        <v>Yes</v>
      </c>
      <c r="R833" t="str">
        <f t="shared" si="51"/>
        <v/>
      </c>
    </row>
    <row r="834" spans="1:18" x14ac:dyDescent="0.3">
      <c r="A834" t="s">
        <v>958</v>
      </c>
      <c r="B834">
        <v>3111597776</v>
      </c>
      <c r="C834">
        <v>6453923902</v>
      </c>
      <c r="D834">
        <v>472</v>
      </c>
      <c r="E834">
        <v>99221</v>
      </c>
      <c r="F834" t="s">
        <v>394</v>
      </c>
      <c r="G834">
        <v>352</v>
      </c>
      <c r="H834">
        <v>281</v>
      </c>
      <c r="I834" t="s">
        <v>33</v>
      </c>
      <c r="J834" t="s">
        <v>24</v>
      </c>
      <c r="K834" t="s">
        <v>34</v>
      </c>
      <c r="L834" t="s">
        <v>19</v>
      </c>
      <c r="M834" t="s">
        <v>26</v>
      </c>
      <c r="N834" s="1">
        <v>45442</v>
      </c>
      <c r="O834" t="str">
        <f t="shared" si="48"/>
        <v/>
      </c>
      <c r="P834" t="str">
        <f t="shared" si="49"/>
        <v/>
      </c>
      <c r="Q834" t="str">
        <f t="shared" si="50"/>
        <v>Yes</v>
      </c>
      <c r="R834" t="str">
        <f t="shared" si="51"/>
        <v/>
      </c>
    </row>
    <row r="835" spans="1:18" x14ac:dyDescent="0.3">
      <c r="A835" t="s">
        <v>959</v>
      </c>
      <c r="B835">
        <v>7851524819</v>
      </c>
      <c r="C835">
        <v>3647660268</v>
      </c>
      <c r="D835">
        <v>232</v>
      </c>
      <c r="E835">
        <v>99214</v>
      </c>
      <c r="F835" t="s">
        <v>55</v>
      </c>
      <c r="G835">
        <v>113</v>
      </c>
      <c r="H835">
        <v>113</v>
      </c>
      <c r="I835" t="s">
        <v>23</v>
      </c>
      <c r="J835" t="s">
        <v>20</v>
      </c>
      <c r="K835" t="s">
        <v>38</v>
      </c>
      <c r="L835" t="s">
        <v>19</v>
      </c>
      <c r="M835" t="s">
        <v>20</v>
      </c>
      <c r="N835" s="1">
        <v>45567</v>
      </c>
      <c r="O835" t="str">
        <f t="shared" ref="O835:O898" si="52">IF(F835="Unknown", "Yes", "")</f>
        <v/>
      </c>
      <c r="P835" t="str">
        <f t="shared" ref="P835:P898" si="53">IF(H835=0, "Yes", "")</f>
        <v/>
      </c>
      <c r="Q835" t="str">
        <f t="shared" ref="Q835:Q898" si="54">IF(AND(J835="Paid", L835="Yes"), "Yes", "")</f>
        <v/>
      </c>
      <c r="R835" t="str">
        <f t="shared" ref="R835:R898" si="55">IF(AND(J835="Denied", K835="Unspecified"),"Yes","")</f>
        <v/>
      </c>
    </row>
    <row r="836" spans="1:18" x14ac:dyDescent="0.3">
      <c r="A836" t="s">
        <v>960</v>
      </c>
      <c r="B836">
        <v>3015522131</v>
      </c>
      <c r="C836">
        <v>7948997802</v>
      </c>
      <c r="D836">
        <v>459</v>
      </c>
      <c r="E836">
        <v>99221</v>
      </c>
      <c r="F836" t="s">
        <v>164</v>
      </c>
      <c r="G836">
        <v>264</v>
      </c>
      <c r="H836">
        <v>264</v>
      </c>
      <c r="I836" t="s">
        <v>29</v>
      </c>
      <c r="J836" t="s">
        <v>24</v>
      </c>
      <c r="K836" t="s">
        <v>38</v>
      </c>
      <c r="L836" t="s">
        <v>35</v>
      </c>
      <c r="M836" t="s">
        <v>24</v>
      </c>
      <c r="N836" s="1">
        <v>45506</v>
      </c>
      <c r="O836" t="str">
        <f t="shared" si="52"/>
        <v/>
      </c>
      <c r="P836" t="str">
        <f t="shared" si="53"/>
        <v/>
      </c>
      <c r="Q836" t="str">
        <f t="shared" si="54"/>
        <v/>
      </c>
      <c r="R836" t="str">
        <f t="shared" si="55"/>
        <v/>
      </c>
    </row>
    <row r="837" spans="1:18" x14ac:dyDescent="0.3">
      <c r="A837" t="s">
        <v>961</v>
      </c>
      <c r="B837">
        <v>7621561302</v>
      </c>
      <c r="C837">
        <v>283564067</v>
      </c>
      <c r="D837">
        <v>362</v>
      </c>
      <c r="E837">
        <v>99231</v>
      </c>
      <c r="F837" t="s">
        <v>270</v>
      </c>
      <c r="G837">
        <v>272</v>
      </c>
      <c r="H837">
        <v>272</v>
      </c>
      <c r="I837" t="s">
        <v>16</v>
      </c>
      <c r="J837" t="s">
        <v>20</v>
      </c>
      <c r="K837" t="s">
        <v>25</v>
      </c>
      <c r="L837" t="s">
        <v>35</v>
      </c>
      <c r="M837" t="s">
        <v>26</v>
      </c>
      <c r="N837" s="1">
        <v>45540</v>
      </c>
      <c r="O837" t="str">
        <f t="shared" si="52"/>
        <v/>
      </c>
      <c r="P837" t="str">
        <f t="shared" si="53"/>
        <v/>
      </c>
      <c r="Q837" t="str">
        <f t="shared" si="54"/>
        <v/>
      </c>
      <c r="R837" t="str">
        <f t="shared" si="55"/>
        <v/>
      </c>
    </row>
    <row r="838" spans="1:18" x14ac:dyDescent="0.3">
      <c r="A838" t="s">
        <v>962</v>
      </c>
      <c r="B838">
        <v>8974653448</v>
      </c>
      <c r="C838">
        <v>9745060647</v>
      </c>
      <c r="D838">
        <v>412</v>
      </c>
      <c r="E838">
        <v>99232</v>
      </c>
      <c r="F838" t="s">
        <v>333</v>
      </c>
      <c r="G838">
        <v>301</v>
      </c>
      <c r="H838">
        <v>246</v>
      </c>
      <c r="I838" t="s">
        <v>16</v>
      </c>
      <c r="J838" t="s">
        <v>24</v>
      </c>
      <c r="K838" t="s">
        <v>25</v>
      </c>
      <c r="L838" t="s">
        <v>19</v>
      </c>
      <c r="M838" t="s">
        <v>26</v>
      </c>
      <c r="N838" s="1">
        <v>45533</v>
      </c>
      <c r="O838" t="str">
        <f t="shared" si="52"/>
        <v/>
      </c>
      <c r="P838" t="str">
        <f t="shared" si="53"/>
        <v/>
      </c>
      <c r="Q838" t="str">
        <f t="shared" si="54"/>
        <v>Yes</v>
      </c>
      <c r="R838" t="str">
        <f t="shared" si="55"/>
        <v/>
      </c>
    </row>
    <row r="839" spans="1:18" x14ac:dyDescent="0.3">
      <c r="A839" t="s">
        <v>963</v>
      </c>
      <c r="B839">
        <v>2352267134</v>
      </c>
      <c r="C839">
        <v>1246922525</v>
      </c>
      <c r="D839">
        <v>457</v>
      </c>
      <c r="E839">
        <v>99232</v>
      </c>
      <c r="F839" t="s">
        <v>250</v>
      </c>
      <c r="G839">
        <v>315</v>
      </c>
      <c r="H839">
        <v>197</v>
      </c>
      <c r="I839" t="s">
        <v>33</v>
      </c>
      <c r="J839" t="s">
        <v>24</v>
      </c>
      <c r="K839" t="s">
        <v>44</v>
      </c>
      <c r="L839" t="s">
        <v>35</v>
      </c>
      <c r="M839" t="s">
        <v>24</v>
      </c>
      <c r="N839" s="1">
        <v>45455</v>
      </c>
      <c r="O839" t="str">
        <f t="shared" si="52"/>
        <v/>
      </c>
      <c r="P839" t="str">
        <f t="shared" si="53"/>
        <v/>
      </c>
      <c r="Q839" t="str">
        <f t="shared" si="54"/>
        <v/>
      </c>
      <c r="R839" t="str">
        <f t="shared" si="55"/>
        <v/>
      </c>
    </row>
    <row r="840" spans="1:18" x14ac:dyDescent="0.3">
      <c r="A840" t="s">
        <v>964</v>
      </c>
      <c r="B840">
        <v>494182752</v>
      </c>
      <c r="C840">
        <v>1124235284</v>
      </c>
      <c r="D840">
        <v>152</v>
      </c>
      <c r="E840">
        <v>99231</v>
      </c>
      <c r="F840" t="s">
        <v>15</v>
      </c>
      <c r="G840">
        <v>112</v>
      </c>
      <c r="H840">
        <v>0</v>
      </c>
      <c r="I840" t="s">
        <v>33</v>
      </c>
      <c r="J840" t="s">
        <v>20</v>
      </c>
      <c r="K840" t="s">
        <v>18</v>
      </c>
      <c r="L840" t="s">
        <v>35</v>
      </c>
      <c r="M840" t="s">
        <v>20</v>
      </c>
      <c r="N840" s="1">
        <v>45492</v>
      </c>
      <c r="O840" t="str">
        <f t="shared" si="52"/>
        <v>Yes</v>
      </c>
      <c r="P840" t="str">
        <f t="shared" si="53"/>
        <v>Yes</v>
      </c>
      <c r="Q840" t="str">
        <f t="shared" si="54"/>
        <v/>
      </c>
      <c r="R840" t="str">
        <f t="shared" si="55"/>
        <v>Yes</v>
      </c>
    </row>
    <row r="841" spans="1:18" x14ac:dyDescent="0.3">
      <c r="A841" t="s">
        <v>965</v>
      </c>
      <c r="B841">
        <v>2659226265</v>
      </c>
      <c r="C841">
        <v>8570872596</v>
      </c>
      <c r="D841">
        <v>392</v>
      </c>
      <c r="E841">
        <v>99233</v>
      </c>
      <c r="F841" t="s">
        <v>106</v>
      </c>
      <c r="G841">
        <v>337</v>
      </c>
      <c r="H841">
        <v>220</v>
      </c>
      <c r="I841" t="s">
        <v>33</v>
      </c>
      <c r="J841" t="s">
        <v>24</v>
      </c>
      <c r="K841" t="s">
        <v>38</v>
      </c>
      <c r="L841" t="s">
        <v>35</v>
      </c>
      <c r="M841" t="s">
        <v>26</v>
      </c>
      <c r="N841" s="1">
        <v>45550</v>
      </c>
      <c r="O841" t="str">
        <f t="shared" si="52"/>
        <v/>
      </c>
      <c r="P841" t="str">
        <f t="shared" si="53"/>
        <v/>
      </c>
      <c r="Q841" t="str">
        <f t="shared" si="54"/>
        <v/>
      </c>
      <c r="R841" t="str">
        <f t="shared" si="55"/>
        <v/>
      </c>
    </row>
    <row r="842" spans="1:18" x14ac:dyDescent="0.3">
      <c r="A842" t="s">
        <v>966</v>
      </c>
      <c r="B842">
        <v>6928786542</v>
      </c>
      <c r="C842">
        <v>5786417148</v>
      </c>
      <c r="D842">
        <v>197</v>
      </c>
      <c r="E842">
        <v>99215</v>
      </c>
      <c r="F842" t="s">
        <v>403</v>
      </c>
      <c r="G842">
        <v>153</v>
      </c>
      <c r="H842">
        <v>141</v>
      </c>
      <c r="I842" t="s">
        <v>33</v>
      </c>
      <c r="J842" t="s">
        <v>24</v>
      </c>
      <c r="K842" t="s">
        <v>44</v>
      </c>
      <c r="L842" t="s">
        <v>35</v>
      </c>
      <c r="M842" t="s">
        <v>26</v>
      </c>
      <c r="N842" s="1">
        <v>45533</v>
      </c>
      <c r="O842" t="str">
        <f t="shared" si="52"/>
        <v/>
      </c>
      <c r="P842" t="str">
        <f t="shared" si="53"/>
        <v/>
      </c>
      <c r="Q842" t="str">
        <f t="shared" si="54"/>
        <v/>
      </c>
      <c r="R842" t="str">
        <f t="shared" si="55"/>
        <v/>
      </c>
    </row>
    <row r="843" spans="1:18" x14ac:dyDescent="0.3">
      <c r="A843" t="s">
        <v>967</v>
      </c>
      <c r="B843">
        <v>6706821299</v>
      </c>
      <c r="C843">
        <v>1125988637</v>
      </c>
      <c r="D843">
        <v>159</v>
      </c>
      <c r="E843">
        <v>99231</v>
      </c>
      <c r="F843" t="s">
        <v>195</v>
      </c>
      <c r="G843">
        <v>105</v>
      </c>
      <c r="H843">
        <v>101</v>
      </c>
      <c r="I843" t="s">
        <v>29</v>
      </c>
      <c r="J843" t="s">
        <v>20</v>
      </c>
      <c r="K843" t="s">
        <v>60</v>
      </c>
      <c r="L843" t="s">
        <v>35</v>
      </c>
      <c r="M843" t="s">
        <v>24</v>
      </c>
      <c r="N843" s="1">
        <v>45505</v>
      </c>
      <c r="O843" t="str">
        <f t="shared" si="52"/>
        <v/>
      </c>
      <c r="P843" t="str">
        <f t="shared" si="53"/>
        <v/>
      </c>
      <c r="Q843" t="str">
        <f t="shared" si="54"/>
        <v/>
      </c>
      <c r="R843" t="str">
        <f t="shared" si="55"/>
        <v/>
      </c>
    </row>
    <row r="844" spans="1:18" x14ac:dyDescent="0.3">
      <c r="A844" t="s">
        <v>968</v>
      </c>
      <c r="B844">
        <v>9277686920</v>
      </c>
      <c r="C844">
        <v>5854611251</v>
      </c>
      <c r="D844">
        <v>401</v>
      </c>
      <c r="E844">
        <v>99215</v>
      </c>
      <c r="F844" t="s">
        <v>238</v>
      </c>
      <c r="G844">
        <v>253</v>
      </c>
      <c r="H844">
        <v>224</v>
      </c>
      <c r="I844" t="s">
        <v>33</v>
      </c>
      <c r="J844" t="s">
        <v>17</v>
      </c>
      <c r="K844" t="s">
        <v>65</v>
      </c>
      <c r="L844" t="s">
        <v>19</v>
      </c>
      <c r="M844" t="s">
        <v>20</v>
      </c>
      <c r="N844" s="1">
        <v>45514</v>
      </c>
      <c r="O844" t="str">
        <f t="shared" si="52"/>
        <v/>
      </c>
      <c r="P844" t="str">
        <f t="shared" si="53"/>
        <v/>
      </c>
      <c r="Q844" t="str">
        <f t="shared" si="54"/>
        <v/>
      </c>
      <c r="R844" t="str">
        <f t="shared" si="55"/>
        <v/>
      </c>
    </row>
    <row r="845" spans="1:18" x14ac:dyDescent="0.3">
      <c r="A845" t="s">
        <v>969</v>
      </c>
      <c r="B845">
        <v>1119891660</v>
      </c>
      <c r="C845">
        <v>8812199942</v>
      </c>
      <c r="D845">
        <v>409</v>
      </c>
      <c r="E845">
        <v>99222</v>
      </c>
      <c r="F845" t="s">
        <v>187</v>
      </c>
      <c r="G845">
        <v>379</v>
      </c>
      <c r="H845">
        <v>273</v>
      </c>
      <c r="I845" t="s">
        <v>23</v>
      </c>
      <c r="J845" t="s">
        <v>20</v>
      </c>
      <c r="K845" t="s">
        <v>25</v>
      </c>
      <c r="L845" t="s">
        <v>19</v>
      </c>
      <c r="M845" t="s">
        <v>20</v>
      </c>
      <c r="N845" s="1">
        <v>45428</v>
      </c>
      <c r="O845" t="str">
        <f t="shared" si="52"/>
        <v/>
      </c>
      <c r="P845" t="str">
        <f t="shared" si="53"/>
        <v/>
      </c>
      <c r="Q845" t="str">
        <f t="shared" si="54"/>
        <v/>
      </c>
      <c r="R845" t="str">
        <f t="shared" si="55"/>
        <v/>
      </c>
    </row>
    <row r="846" spans="1:18" x14ac:dyDescent="0.3">
      <c r="A846" t="s">
        <v>970</v>
      </c>
      <c r="B846">
        <v>2739607752</v>
      </c>
      <c r="C846">
        <v>865092261</v>
      </c>
      <c r="D846">
        <v>337</v>
      </c>
      <c r="E846">
        <v>99223</v>
      </c>
      <c r="F846" t="s">
        <v>336</v>
      </c>
      <c r="G846">
        <v>295</v>
      </c>
      <c r="H846">
        <v>282</v>
      </c>
      <c r="I846" t="s">
        <v>16</v>
      </c>
      <c r="J846" t="s">
        <v>24</v>
      </c>
      <c r="K846" t="s">
        <v>44</v>
      </c>
      <c r="L846" t="s">
        <v>19</v>
      </c>
      <c r="M846" t="s">
        <v>26</v>
      </c>
      <c r="N846" s="1">
        <v>45527</v>
      </c>
      <c r="O846" t="str">
        <f t="shared" si="52"/>
        <v/>
      </c>
      <c r="P846" t="str">
        <f t="shared" si="53"/>
        <v/>
      </c>
      <c r="Q846" t="str">
        <f t="shared" si="54"/>
        <v>Yes</v>
      </c>
      <c r="R846" t="str">
        <f t="shared" si="55"/>
        <v/>
      </c>
    </row>
    <row r="847" spans="1:18" x14ac:dyDescent="0.3">
      <c r="A847" t="s">
        <v>971</v>
      </c>
      <c r="B847">
        <v>4600191164</v>
      </c>
      <c r="C847">
        <v>9957816389</v>
      </c>
      <c r="D847">
        <v>302</v>
      </c>
      <c r="E847">
        <v>99232</v>
      </c>
      <c r="F847" t="s">
        <v>114</v>
      </c>
      <c r="G847">
        <v>240</v>
      </c>
      <c r="H847">
        <v>226</v>
      </c>
      <c r="I847" t="s">
        <v>33</v>
      </c>
      <c r="J847" t="s">
        <v>24</v>
      </c>
      <c r="K847" t="s">
        <v>60</v>
      </c>
      <c r="L847" t="s">
        <v>19</v>
      </c>
      <c r="M847" t="s">
        <v>26</v>
      </c>
      <c r="N847" s="1">
        <v>45434</v>
      </c>
      <c r="O847" t="str">
        <f t="shared" si="52"/>
        <v/>
      </c>
      <c r="P847" t="str">
        <f t="shared" si="53"/>
        <v/>
      </c>
      <c r="Q847" t="str">
        <f t="shared" si="54"/>
        <v>Yes</v>
      </c>
      <c r="R847" t="str">
        <f t="shared" si="55"/>
        <v/>
      </c>
    </row>
    <row r="848" spans="1:18" x14ac:dyDescent="0.3">
      <c r="A848" t="s">
        <v>972</v>
      </c>
      <c r="B848">
        <v>1148268549</v>
      </c>
      <c r="C848">
        <v>6724628994</v>
      </c>
      <c r="D848">
        <v>376</v>
      </c>
      <c r="E848">
        <v>99213</v>
      </c>
      <c r="F848" t="s">
        <v>62</v>
      </c>
      <c r="G848">
        <v>213</v>
      </c>
      <c r="H848">
        <v>213</v>
      </c>
      <c r="I848" t="s">
        <v>29</v>
      </c>
      <c r="J848" t="s">
        <v>24</v>
      </c>
      <c r="K848" t="s">
        <v>44</v>
      </c>
      <c r="L848" t="s">
        <v>35</v>
      </c>
      <c r="M848" t="s">
        <v>26</v>
      </c>
      <c r="N848" s="1">
        <v>45474</v>
      </c>
      <c r="O848" t="str">
        <f t="shared" si="52"/>
        <v/>
      </c>
      <c r="P848" t="str">
        <f t="shared" si="53"/>
        <v/>
      </c>
      <c r="Q848" t="str">
        <f t="shared" si="54"/>
        <v/>
      </c>
      <c r="R848" t="str">
        <f t="shared" si="55"/>
        <v/>
      </c>
    </row>
    <row r="849" spans="1:18" x14ac:dyDescent="0.3">
      <c r="A849" t="s">
        <v>973</v>
      </c>
      <c r="B849">
        <v>5392061673</v>
      </c>
      <c r="C849">
        <v>5881016530</v>
      </c>
      <c r="D849">
        <v>483</v>
      </c>
      <c r="E849">
        <v>99221</v>
      </c>
      <c r="F849" t="s">
        <v>747</v>
      </c>
      <c r="G849">
        <v>398</v>
      </c>
      <c r="H849">
        <v>343</v>
      </c>
      <c r="I849" t="s">
        <v>16</v>
      </c>
      <c r="J849" t="s">
        <v>20</v>
      </c>
      <c r="K849" t="s">
        <v>60</v>
      </c>
      <c r="L849" t="s">
        <v>35</v>
      </c>
      <c r="M849" t="s">
        <v>20</v>
      </c>
      <c r="N849" s="1">
        <v>45527</v>
      </c>
      <c r="O849" t="str">
        <f t="shared" si="52"/>
        <v/>
      </c>
      <c r="P849" t="str">
        <f t="shared" si="53"/>
        <v/>
      </c>
      <c r="Q849" t="str">
        <f t="shared" si="54"/>
        <v/>
      </c>
      <c r="R849" t="str">
        <f t="shared" si="55"/>
        <v/>
      </c>
    </row>
    <row r="850" spans="1:18" x14ac:dyDescent="0.3">
      <c r="A850" t="s">
        <v>974</v>
      </c>
      <c r="B850">
        <v>130735537</v>
      </c>
      <c r="C850">
        <v>174986090</v>
      </c>
      <c r="D850">
        <v>244</v>
      </c>
      <c r="E850">
        <v>99238</v>
      </c>
      <c r="F850" t="s">
        <v>155</v>
      </c>
      <c r="G850">
        <v>235</v>
      </c>
      <c r="H850">
        <v>161</v>
      </c>
      <c r="I850" t="s">
        <v>33</v>
      </c>
      <c r="J850" t="s">
        <v>20</v>
      </c>
      <c r="K850" t="s">
        <v>60</v>
      </c>
      <c r="L850" t="s">
        <v>35</v>
      </c>
      <c r="M850" t="s">
        <v>24</v>
      </c>
      <c r="N850" s="1">
        <v>45514</v>
      </c>
      <c r="O850" t="str">
        <f t="shared" si="52"/>
        <v/>
      </c>
      <c r="P850" t="str">
        <f t="shared" si="53"/>
        <v/>
      </c>
      <c r="Q850" t="str">
        <f t="shared" si="54"/>
        <v/>
      </c>
      <c r="R850" t="str">
        <f t="shared" si="55"/>
        <v/>
      </c>
    </row>
    <row r="851" spans="1:18" x14ac:dyDescent="0.3">
      <c r="A851" t="s">
        <v>975</v>
      </c>
      <c r="B851">
        <v>7651175162</v>
      </c>
      <c r="C851">
        <v>3242379692</v>
      </c>
      <c r="D851">
        <v>138</v>
      </c>
      <c r="E851">
        <v>99214</v>
      </c>
      <c r="F851" t="s">
        <v>222</v>
      </c>
      <c r="G851">
        <v>102</v>
      </c>
      <c r="H851">
        <v>69</v>
      </c>
      <c r="I851" t="s">
        <v>29</v>
      </c>
      <c r="J851" t="s">
        <v>17</v>
      </c>
      <c r="K851" t="s">
        <v>25</v>
      </c>
      <c r="L851" t="s">
        <v>35</v>
      </c>
      <c r="M851" t="s">
        <v>24</v>
      </c>
      <c r="N851" s="1">
        <v>45439</v>
      </c>
      <c r="O851" t="str">
        <f t="shared" si="52"/>
        <v/>
      </c>
      <c r="P851" t="str">
        <f t="shared" si="53"/>
        <v/>
      </c>
      <c r="Q851" t="str">
        <f t="shared" si="54"/>
        <v/>
      </c>
      <c r="R851" t="str">
        <f t="shared" si="55"/>
        <v/>
      </c>
    </row>
    <row r="852" spans="1:18" x14ac:dyDescent="0.3">
      <c r="A852" t="s">
        <v>976</v>
      </c>
      <c r="B852">
        <v>6033027696</v>
      </c>
      <c r="C852">
        <v>6459075091</v>
      </c>
      <c r="D852">
        <v>149</v>
      </c>
      <c r="E852">
        <v>99223</v>
      </c>
      <c r="F852" t="s">
        <v>143</v>
      </c>
      <c r="G852">
        <v>127</v>
      </c>
      <c r="H852">
        <v>58</v>
      </c>
      <c r="I852" t="s">
        <v>33</v>
      </c>
      <c r="J852" t="s">
        <v>20</v>
      </c>
      <c r="K852" t="s">
        <v>25</v>
      </c>
      <c r="L852" t="s">
        <v>35</v>
      </c>
      <c r="M852" t="s">
        <v>20</v>
      </c>
      <c r="N852" s="1">
        <v>45511</v>
      </c>
      <c r="O852" t="str">
        <f t="shared" si="52"/>
        <v/>
      </c>
      <c r="P852" t="str">
        <f t="shared" si="53"/>
        <v/>
      </c>
      <c r="Q852" t="str">
        <f t="shared" si="54"/>
        <v/>
      </c>
      <c r="R852" t="str">
        <f t="shared" si="55"/>
        <v/>
      </c>
    </row>
    <row r="853" spans="1:18" x14ac:dyDescent="0.3">
      <c r="A853" t="s">
        <v>977</v>
      </c>
      <c r="B853">
        <v>8050863035</v>
      </c>
      <c r="C853">
        <v>3753699407</v>
      </c>
      <c r="D853">
        <v>300</v>
      </c>
      <c r="E853">
        <v>99238</v>
      </c>
      <c r="F853" t="s">
        <v>51</v>
      </c>
      <c r="G853">
        <v>254</v>
      </c>
      <c r="H853">
        <v>142</v>
      </c>
      <c r="I853" t="s">
        <v>33</v>
      </c>
      <c r="J853" t="s">
        <v>17</v>
      </c>
      <c r="K853" t="s">
        <v>30</v>
      </c>
      <c r="L853" t="s">
        <v>35</v>
      </c>
      <c r="M853" t="s">
        <v>26</v>
      </c>
      <c r="N853" s="1">
        <v>45469</v>
      </c>
      <c r="O853" t="str">
        <f t="shared" si="52"/>
        <v/>
      </c>
      <c r="P853" t="str">
        <f t="shared" si="53"/>
        <v/>
      </c>
      <c r="Q853" t="str">
        <f t="shared" si="54"/>
        <v/>
      </c>
      <c r="R853" t="str">
        <f t="shared" si="55"/>
        <v/>
      </c>
    </row>
    <row r="854" spans="1:18" x14ac:dyDescent="0.3">
      <c r="A854" t="s">
        <v>978</v>
      </c>
      <c r="B854">
        <v>7052725699</v>
      </c>
      <c r="C854">
        <v>6914711847</v>
      </c>
      <c r="D854">
        <v>108</v>
      </c>
      <c r="E854">
        <v>99231</v>
      </c>
      <c r="F854" t="s">
        <v>222</v>
      </c>
      <c r="G854">
        <v>93</v>
      </c>
      <c r="H854">
        <v>74</v>
      </c>
      <c r="I854" t="s">
        <v>33</v>
      </c>
      <c r="J854" t="s">
        <v>20</v>
      </c>
      <c r="K854" t="s">
        <v>44</v>
      </c>
      <c r="L854" t="s">
        <v>19</v>
      </c>
      <c r="M854" t="s">
        <v>26</v>
      </c>
      <c r="N854" s="1">
        <v>45564</v>
      </c>
      <c r="O854" t="str">
        <f t="shared" si="52"/>
        <v/>
      </c>
      <c r="P854" t="str">
        <f t="shared" si="53"/>
        <v/>
      </c>
      <c r="Q854" t="str">
        <f t="shared" si="54"/>
        <v/>
      </c>
      <c r="R854" t="str">
        <f t="shared" si="55"/>
        <v/>
      </c>
    </row>
    <row r="855" spans="1:18" x14ac:dyDescent="0.3">
      <c r="A855" t="s">
        <v>979</v>
      </c>
      <c r="B855">
        <v>3824044163</v>
      </c>
      <c r="C855">
        <v>472275079</v>
      </c>
      <c r="D855">
        <v>308</v>
      </c>
      <c r="E855">
        <v>99238</v>
      </c>
      <c r="F855" t="s">
        <v>238</v>
      </c>
      <c r="G855">
        <v>232</v>
      </c>
      <c r="H855">
        <v>176</v>
      </c>
      <c r="I855" t="s">
        <v>29</v>
      </c>
      <c r="J855" t="s">
        <v>17</v>
      </c>
      <c r="K855" t="s">
        <v>65</v>
      </c>
      <c r="L855" t="s">
        <v>19</v>
      </c>
      <c r="M855" t="s">
        <v>24</v>
      </c>
      <c r="N855" s="1">
        <v>45607</v>
      </c>
      <c r="O855" t="str">
        <f t="shared" si="52"/>
        <v/>
      </c>
      <c r="P855" t="str">
        <f t="shared" si="53"/>
        <v/>
      </c>
      <c r="Q855" t="str">
        <f t="shared" si="54"/>
        <v/>
      </c>
      <c r="R855" t="str">
        <f t="shared" si="55"/>
        <v/>
      </c>
    </row>
    <row r="856" spans="1:18" x14ac:dyDescent="0.3">
      <c r="A856" t="s">
        <v>980</v>
      </c>
      <c r="B856">
        <v>6054156526</v>
      </c>
      <c r="C856">
        <v>2988458300</v>
      </c>
      <c r="D856">
        <v>300</v>
      </c>
      <c r="E856">
        <v>99232</v>
      </c>
      <c r="F856" t="s">
        <v>201</v>
      </c>
      <c r="G856">
        <v>147</v>
      </c>
      <c r="H856">
        <v>147</v>
      </c>
      <c r="I856" t="s">
        <v>23</v>
      </c>
      <c r="J856" t="s">
        <v>17</v>
      </c>
      <c r="K856" t="s">
        <v>25</v>
      </c>
      <c r="L856" t="s">
        <v>35</v>
      </c>
      <c r="M856" t="s">
        <v>24</v>
      </c>
      <c r="N856" s="1">
        <v>45527</v>
      </c>
      <c r="O856" t="str">
        <f t="shared" si="52"/>
        <v/>
      </c>
      <c r="P856" t="str">
        <f t="shared" si="53"/>
        <v/>
      </c>
      <c r="Q856" t="str">
        <f t="shared" si="54"/>
        <v/>
      </c>
      <c r="R856" t="str">
        <f t="shared" si="55"/>
        <v/>
      </c>
    </row>
    <row r="857" spans="1:18" x14ac:dyDescent="0.3">
      <c r="A857" t="s">
        <v>981</v>
      </c>
      <c r="B857">
        <v>8417655502</v>
      </c>
      <c r="C857">
        <v>5080355981</v>
      </c>
      <c r="D857">
        <v>396</v>
      </c>
      <c r="E857">
        <v>99223</v>
      </c>
      <c r="F857" t="s">
        <v>22</v>
      </c>
      <c r="G857">
        <v>243</v>
      </c>
      <c r="H857">
        <v>206</v>
      </c>
      <c r="I857" t="s">
        <v>29</v>
      </c>
      <c r="J857" t="s">
        <v>20</v>
      </c>
      <c r="K857" t="s">
        <v>41</v>
      </c>
      <c r="L857" t="s">
        <v>19</v>
      </c>
      <c r="M857" t="s">
        <v>26</v>
      </c>
      <c r="N857" s="1">
        <v>45506</v>
      </c>
      <c r="O857" t="str">
        <f t="shared" si="52"/>
        <v/>
      </c>
      <c r="P857" t="str">
        <f t="shared" si="53"/>
        <v/>
      </c>
      <c r="Q857" t="str">
        <f t="shared" si="54"/>
        <v/>
      </c>
      <c r="R857" t="str">
        <f t="shared" si="55"/>
        <v/>
      </c>
    </row>
    <row r="858" spans="1:18" x14ac:dyDescent="0.3">
      <c r="A858" t="s">
        <v>982</v>
      </c>
      <c r="B858">
        <v>2874282457</v>
      </c>
      <c r="C858">
        <v>1032212781</v>
      </c>
      <c r="D858">
        <v>186</v>
      </c>
      <c r="E858">
        <v>99221</v>
      </c>
      <c r="F858" t="s">
        <v>195</v>
      </c>
      <c r="G858">
        <v>208</v>
      </c>
      <c r="H858">
        <v>131</v>
      </c>
      <c r="I858" t="s">
        <v>33</v>
      </c>
      <c r="J858" t="s">
        <v>24</v>
      </c>
      <c r="K858" t="s">
        <v>41</v>
      </c>
      <c r="L858" t="s">
        <v>35</v>
      </c>
      <c r="M858" t="s">
        <v>24</v>
      </c>
      <c r="N858" s="1">
        <v>45504</v>
      </c>
      <c r="O858" t="str">
        <f t="shared" si="52"/>
        <v/>
      </c>
      <c r="P858" t="str">
        <f t="shared" si="53"/>
        <v/>
      </c>
      <c r="Q858" t="str">
        <f t="shared" si="54"/>
        <v/>
      </c>
      <c r="R858" t="str">
        <f t="shared" si="55"/>
        <v/>
      </c>
    </row>
    <row r="859" spans="1:18" x14ac:dyDescent="0.3">
      <c r="A859" t="s">
        <v>983</v>
      </c>
      <c r="B859">
        <v>5076753248</v>
      </c>
      <c r="C859">
        <v>7310084705</v>
      </c>
      <c r="D859">
        <v>456</v>
      </c>
      <c r="E859">
        <v>99215</v>
      </c>
      <c r="F859" t="s">
        <v>157</v>
      </c>
      <c r="G859">
        <v>411</v>
      </c>
      <c r="H859">
        <v>318</v>
      </c>
      <c r="I859" t="s">
        <v>23</v>
      </c>
      <c r="J859" t="s">
        <v>17</v>
      </c>
      <c r="K859" t="s">
        <v>65</v>
      </c>
      <c r="L859" t="s">
        <v>35</v>
      </c>
      <c r="M859" t="s">
        <v>20</v>
      </c>
      <c r="N859" s="1">
        <v>45540</v>
      </c>
      <c r="O859" t="str">
        <f t="shared" si="52"/>
        <v/>
      </c>
      <c r="P859" t="str">
        <f t="shared" si="53"/>
        <v/>
      </c>
      <c r="Q859" t="str">
        <f t="shared" si="54"/>
        <v/>
      </c>
      <c r="R859" t="str">
        <f t="shared" si="55"/>
        <v/>
      </c>
    </row>
    <row r="860" spans="1:18" x14ac:dyDescent="0.3">
      <c r="A860" t="s">
        <v>984</v>
      </c>
      <c r="B860">
        <v>8913311152</v>
      </c>
      <c r="C860">
        <v>7902275967</v>
      </c>
      <c r="D860">
        <v>175</v>
      </c>
      <c r="E860">
        <v>99213</v>
      </c>
      <c r="F860" t="s">
        <v>15</v>
      </c>
      <c r="G860">
        <v>88</v>
      </c>
      <c r="H860">
        <v>88</v>
      </c>
      <c r="I860" t="s">
        <v>29</v>
      </c>
      <c r="J860" t="s">
        <v>20</v>
      </c>
      <c r="K860" t="s">
        <v>18</v>
      </c>
      <c r="L860" t="s">
        <v>19</v>
      </c>
      <c r="M860" t="s">
        <v>24</v>
      </c>
      <c r="N860" s="1">
        <v>45474</v>
      </c>
      <c r="O860" t="str">
        <f t="shared" si="52"/>
        <v>Yes</v>
      </c>
      <c r="P860" t="str">
        <f t="shared" si="53"/>
        <v/>
      </c>
      <c r="Q860" t="str">
        <f t="shared" si="54"/>
        <v/>
      </c>
      <c r="R860" t="str">
        <f t="shared" si="55"/>
        <v>Yes</v>
      </c>
    </row>
    <row r="861" spans="1:18" x14ac:dyDescent="0.3">
      <c r="A861" t="s">
        <v>985</v>
      </c>
      <c r="B861">
        <v>3185929308</v>
      </c>
      <c r="C861">
        <v>8541497946</v>
      </c>
      <c r="D861">
        <v>184</v>
      </c>
      <c r="E861">
        <v>99238</v>
      </c>
      <c r="F861" t="s">
        <v>62</v>
      </c>
      <c r="G861">
        <v>115</v>
      </c>
      <c r="H861">
        <v>99</v>
      </c>
      <c r="I861" t="s">
        <v>16</v>
      </c>
      <c r="J861" t="s">
        <v>17</v>
      </c>
      <c r="K861" t="s">
        <v>41</v>
      </c>
      <c r="L861" t="s">
        <v>19</v>
      </c>
      <c r="M861" t="s">
        <v>24</v>
      </c>
      <c r="N861" s="1">
        <v>45468</v>
      </c>
      <c r="O861" t="str">
        <f t="shared" si="52"/>
        <v/>
      </c>
      <c r="P861" t="str">
        <f t="shared" si="53"/>
        <v/>
      </c>
      <c r="Q861" t="str">
        <f t="shared" si="54"/>
        <v/>
      </c>
      <c r="R861" t="str">
        <f t="shared" si="55"/>
        <v/>
      </c>
    </row>
    <row r="862" spans="1:18" x14ac:dyDescent="0.3">
      <c r="A862" t="s">
        <v>986</v>
      </c>
      <c r="B862">
        <v>7250496709</v>
      </c>
      <c r="C862">
        <v>7875730773</v>
      </c>
      <c r="D862">
        <v>200</v>
      </c>
      <c r="E862">
        <v>99214</v>
      </c>
      <c r="F862" t="s">
        <v>15</v>
      </c>
      <c r="G862">
        <v>95</v>
      </c>
      <c r="H862">
        <v>95</v>
      </c>
      <c r="I862" t="s">
        <v>29</v>
      </c>
      <c r="J862" t="s">
        <v>17</v>
      </c>
      <c r="K862" t="s">
        <v>18</v>
      </c>
      <c r="L862" t="s">
        <v>19</v>
      </c>
      <c r="M862" t="s">
        <v>26</v>
      </c>
      <c r="N862" s="1">
        <v>45599</v>
      </c>
      <c r="O862" t="str">
        <f t="shared" si="52"/>
        <v>Yes</v>
      </c>
      <c r="P862" t="str">
        <f t="shared" si="53"/>
        <v/>
      </c>
      <c r="Q862" t="str">
        <f t="shared" si="54"/>
        <v/>
      </c>
      <c r="R862" t="str">
        <f t="shared" si="55"/>
        <v/>
      </c>
    </row>
    <row r="863" spans="1:18" x14ac:dyDescent="0.3">
      <c r="A863" t="s">
        <v>987</v>
      </c>
      <c r="B863">
        <v>8470537462</v>
      </c>
      <c r="C863">
        <v>4324609508</v>
      </c>
      <c r="D863">
        <v>167</v>
      </c>
      <c r="E863">
        <v>99232</v>
      </c>
      <c r="F863" t="s">
        <v>238</v>
      </c>
      <c r="G863">
        <v>92</v>
      </c>
      <c r="H863">
        <v>92</v>
      </c>
      <c r="I863" t="s">
        <v>16</v>
      </c>
      <c r="J863" t="s">
        <v>17</v>
      </c>
      <c r="K863" t="s">
        <v>34</v>
      </c>
      <c r="L863" t="s">
        <v>19</v>
      </c>
      <c r="M863" t="s">
        <v>20</v>
      </c>
      <c r="N863" s="1">
        <v>45512</v>
      </c>
      <c r="O863" t="str">
        <f t="shared" si="52"/>
        <v/>
      </c>
      <c r="P863" t="str">
        <f t="shared" si="53"/>
        <v/>
      </c>
      <c r="Q863" t="str">
        <f t="shared" si="54"/>
        <v/>
      </c>
      <c r="R863" t="str">
        <f t="shared" si="55"/>
        <v/>
      </c>
    </row>
    <row r="864" spans="1:18" x14ac:dyDescent="0.3">
      <c r="A864" t="s">
        <v>988</v>
      </c>
      <c r="B864">
        <v>1909559492</v>
      </c>
      <c r="C864">
        <v>3504298062</v>
      </c>
      <c r="D864">
        <v>409</v>
      </c>
      <c r="E864">
        <v>99215</v>
      </c>
      <c r="F864" t="s">
        <v>208</v>
      </c>
      <c r="G864">
        <v>307</v>
      </c>
      <c r="H864">
        <v>263</v>
      </c>
      <c r="I864" t="s">
        <v>29</v>
      </c>
      <c r="J864" t="s">
        <v>24</v>
      </c>
      <c r="K864" t="s">
        <v>38</v>
      </c>
      <c r="L864" t="s">
        <v>35</v>
      </c>
      <c r="M864" t="s">
        <v>24</v>
      </c>
      <c r="N864" s="1">
        <v>45495</v>
      </c>
      <c r="O864" t="str">
        <f t="shared" si="52"/>
        <v/>
      </c>
      <c r="P864" t="str">
        <f t="shared" si="53"/>
        <v/>
      </c>
      <c r="Q864" t="str">
        <f t="shared" si="54"/>
        <v/>
      </c>
      <c r="R864" t="str">
        <f t="shared" si="55"/>
        <v/>
      </c>
    </row>
    <row r="865" spans="1:18" x14ac:dyDescent="0.3">
      <c r="A865" t="s">
        <v>989</v>
      </c>
      <c r="B865">
        <v>6244694289</v>
      </c>
      <c r="C865">
        <v>7997390052</v>
      </c>
      <c r="D865">
        <v>339</v>
      </c>
      <c r="E865">
        <v>99231</v>
      </c>
      <c r="F865" t="s">
        <v>90</v>
      </c>
      <c r="G865">
        <v>209</v>
      </c>
      <c r="H865">
        <v>209</v>
      </c>
      <c r="I865" t="s">
        <v>29</v>
      </c>
      <c r="J865" t="s">
        <v>24</v>
      </c>
      <c r="K865" t="s">
        <v>44</v>
      </c>
      <c r="L865" t="s">
        <v>19</v>
      </c>
      <c r="M865" t="s">
        <v>26</v>
      </c>
      <c r="N865" s="1">
        <v>45600</v>
      </c>
      <c r="O865" t="str">
        <f t="shared" si="52"/>
        <v/>
      </c>
      <c r="P865" t="str">
        <f t="shared" si="53"/>
        <v/>
      </c>
      <c r="Q865" t="str">
        <f t="shared" si="54"/>
        <v>Yes</v>
      </c>
      <c r="R865" t="str">
        <f t="shared" si="55"/>
        <v/>
      </c>
    </row>
    <row r="866" spans="1:18" x14ac:dyDescent="0.3">
      <c r="A866" t="s">
        <v>990</v>
      </c>
      <c r="B866">
        <v>6359854192</v>
      </c>
      <c r="C866">
        <v>6031973951</v>
      </c>
      <c r="D866">
        <v>408</v>
      </c>
      <c r="E866">
        <v>99214</v>
      </c>
      <c r="F866" t="s">
        <v>310</v>
      </c>
      <c r="G866">
        <v>262</v>
      </c>
      <c r="H866">
        <v>219</v>
      </c>
      <c r="I866" t="s">
        <v>23</v>
      </c>
      <c r="J866" t="s">
        <v>24</v>
      </c>
      <c r="K866" t="s">
        <v>38</v>
      </c>
      <c r="L866" t="s">
        <v>19</v>
      </c>
      <c r="M866" t="s">
        <v>24</v>
      </c>
      <c r="N866" s="1">
        <v>45531</v>
      </c>
      <c r="O866" t="str">
        <f t="shared" si="52"/>
        <v/>
      </c>
      <c r="P866" t="str">
        <f t="shared" si="53"/>
        <v/>
      </c>
      <c r="Q866" t="str">
        <f t="shared" si="54"/>
        <v>Yes</v>
      </c>
      <c r="R866" t="str">
        <f t="shared" si="55"/>
        <v/>
      </c>
    </row>
    <row r="867" spans="1:18" x14ac:dyDescent="0.3">
      <c r="A867" t="s">
        <v>991</v>
      </c>
      <c r="B867">
        <v>437307890</v>
      </c>
      <c r="C867">
        <v>8159079392</v>
      </c>
      <c r="D867">
        <v>261</v>
      </c>
      <c r="E867">
        <v>99215</v>
      </c>
      <c r="F867" t="s">
        <v>118</v>
      </c>
      <c r="G867">
        <v>184</v>
      </c>
      <c r="H867">
        <v>184</v>
      </c>
      <c r="I867" t="s">
        <v>33</v>
      </c>
      <c r="J867" t="s">
        <v>17</v>
      </c>
      <c r="K867" t="s">
        <v>41</v>
      </c>
      <c r="L867" t="s">
        <v>19</v>
      </c>
      <c r="M867" t="s">
        <v>20</v>
      </c>
      <c r="N867" s="1">
        <v>45567</v>
      </c>
      <c r="O867" t="str">
        <f t="shared" si="52"/>
        <v/>
      </c>
      <c r="P867" t="str">
        <f t="shared" si="53"/>
        <v/>
      </c>
      <c r="Q867" t="str">
        <f t="shared" si="54"/>
        <v/>
      </c>
      <c r="R867" t="str">
        <f t="shared" si="55"/>
        <v/>
      </c>
    </row>
    <row r="868" spans="1:18" x14ac:dyDescent="0.3">
      <c r="A868" t="s">
        <v>992</v>
      </c>
      <c r="B868">
        <v>6596054863</v>
      </c>
      <c r="C868">
        <v>6385714360</v>
      </c>
      <c r="D868">
        <v>368</v>
      </c>
      <c r="E868">
        <v>99231</v>
      </c>
      <c r="F868" t="s">
        <v>49</v>
      </c>
      <c r="G868">
        <v>319</v>
      </c>
      <c r="H868">
        <v>304</v>
      </c>
      <c r="I868" t="s">
        <v>29</v>
      </c>
      <c r="J868" t="s">
        <v>24</v>
      </c>
      <c r="K868" t="s">
        <v>60</v>
      </c>
      <c r="L868" t="s">
        <v>19</v>
      </c>
      <c r="M868" t="s">
        <v>26</v>
      </c>
      <c r="N868" s="1">
        <v>45475</v>
      </c>
      <c r="O868" t="str">
        <f t="shared" si="52"/>
        <v/>
      </c>
      <c r="P868" t="str">
        <f t="shared" si="53"/>
        <v/>
      </c>
      <c r="Q868" t="str">
        <f t="shared" si="54"/>
        <v>Yes</v>
      </c>
      <c r="R868" t="str">
        <f t="shared" si="55"/>
        <v/>
      </c>
    </row>
    <row r="869" spans="1:18" x14ac:dyDescent="0.3">
      <c r="A869" t="s">
        <v>993</v>
      </c>
      <c r="B869">
        <v>4547632070</v>
      </c>
      <c r="C869">
        <v>3263433537</v>
      </c>
      <c r="D869">
        <v>305</v>
      </c>
      <c r="E869">
        <v>99214</v>
      </c>
      <c r="F869" t="s">
        <v>101</v>
      </c>
      <c r="G869">
        <v>124</v>
      </c>
      <c r="H869">
        <v>124</v>
      </c>
      <c r="I869" t="s">
        <v>29</v>
      </c>
      <c r="J869" t="s">
        <v>17</v>
      </c>
      <c r="K869" t="s">
        <v>60</v>
      </c>
      <c r="L869" t="s">
        <v>19</v>
      </c>
      <c r="M869" t="s">
        <v>24</v>
      </c>
      <c r="N869" s="1">
        <v>45570</v>
      </c>
      <c r="O869" t="str">
        <f t="shared" si="52"/>
        <v/>
      </c>
      <c r="P869" t="str">
        <f t="shared" si="53"/>
        <v/>
      </c>
      <c r="Q869" t="str">
        <f t="shared" si="54"/>
        <v/>
      </c>
      <c r="R869" t="str">
        <f t="shared" si="55"/>
        <v/>
      </c>
    </row>
    <row r="870" spans="1:18" x14ac:dyDescent="0.3">
      <c r="A870" t="s">
        <v>994</v>
      </c>
      <c r="B870">
        <v>6763652950</v>
      </c>
      <c r="C870">
        <v>7851515912</v>
      </c>
      <c r="D870">
        <v>452</v>
      </c>
      <c r="E870">
        <v>99233</v>
      </c>
      <c r="F870" t="s">
        <v>51</v>
      </c>
      <c r="G870">
        <v>274</v>
      </c>
      <c r="H870">
        <v>274</v>
      </c>
      <c r="I870" t="s">
        <v>16</v>
      </c>
      <c r="J870" t="s">
        <v>20</v>
      </c>
      <c r="K870" t="s">
        <v>25</v>
      </c>
      <c r="L870" t="s">
        <v>35</v>
      </c>
      <c r="M870" t="s">
        <v>24</v>
      </c>
      <c r="N870" s="1">
        <v>45498</v>
      </c>
      <c r="O870" t="str">
        <f t="shared" si="52"/>
        <v/>
      </c>
      <c r="P870" t="str">
        <f t="shared" si="53"/>
        <v/>
      </c>
      <c r="Q870" t="str">
        <f t="shared" si="54"/>
        <v/>
      </c>
      <c r="R870" t="str">
        <f t="shared" si="55"/>
        <v/>
      </c>
    </row>
    <row r="871" spans="1:18" x14ac:dyDescent="0.3">
      <c r="A871" t="s">
        <v>995</v>
      </c>
      <c r="B871">
        <v>9122941832</v>
      </c>
      <c r="C871">
        <v>8439681251</v>
      </c>
      <c r="D871">
        <v>364</v>
      </c>
      <c r="E871">
        <v>99231</v>
      </c>
      <c r="F871" t="s">
        <v>236</v>
      </c>
      <c r="G871">
        <v>209</v>
      </c>
      <c r="H871">
        <v>154</v>
      </c>
      <c r="I871" t="s">
        <v>29</v>
      </c>
      <c r="J871" t="s">
        <v>17</v>
      </c>
      <c r="K871" t="s">
        <v>44</v>
      </c>
      <c r="L871" t="s">
        <v>35</v>
      </c>
      <c r="M871" t="s">
        <v>24</v>
      </c>
      <c r="N871" s="1">
        <v>45539</v>
      </c>
      <c r="O871" t="str">
        <f t="shared" si="52"/>
        <v/>
      </c>
      <c r="P871" t="str">
        <f t="shared" si="53"/>
        <v/>
      </c>
      <c r="Q871" t="str">
        <f t="shared" si="54"/>
        <v/>
      </c>
      <c r="R871" t="str">
        <f t="shared" si="55"/>
        <v/>
      </c>
    </row>
    <row r="872" spans="1:18" x14ac:dyDescent="0.3">
      <c r="A872" t="s">
        <v>996</v>
      </c>
      <c r="B872">
        <v>5500900324</v>
      </c>
      <c r="C872">
        <v>3359348312</v>
      </c>
      <c r="D872">
        <v>156</v>
      </c>
      <c r="E872">
        <v>99238</v>
      </c>
      <c r="F872" t="s">
        <v>47</v>
      </c>
      <c r="G872">
        <v>119</v>
      </c>
      <c r="H872">
        <v>118</v>
      </c>
      <c r="I872" t="s">
        <v>33</v>
      </c>
      <c r="J872" t="s">
        <v>20</v>
      </c>
      <c r="K872" t="s">
        <v>25</v>
      </c>
      <c r="L872" t="s">
        <v>19</v>
      </c>
      <c r="M872" t="s">
        <v>20</v>
      </c>
      <c r="N872" s="1">
        <v>45494</v>
      </c>
      <c r="O872" t="str">
        <f t="shared" si="52"/>
        <v/>
      </c>
      <c r="P872" t="str">
        <f t="shared" si="53"/>
        <v/>
      </c>
      <c r="Q872" t="str">
        <f t="shared" si="54"/>
        <v/>
      </c>
      <c r="R872" t="str">
        <f t="shared" si="55"/>
        <v/>
      </c>
    </row>
    <row r="873" spans="1:18" x14ac:dyDescent="0.3">
      <c r="A873" t="s">
        <v>997</v>
      </c>
      <c r="B873">
        <v>8522091198</v>
      </c>
      <c r="C873">
        <v>7315205454</v>
      </c>
      <c r="D873">
        <v>555</v>
      </c>
      <c r="E873">
        <v>99231</v>
      </c>
      <c r="F873" t="s">
        <v>75</v>
      </c>
      <c r="G873">
        <v>342</v>
      </c>
      <c r="H873">
        <v>320</v>
      </c>
      <c r="I873" t="s">
        <v>23</v>
      </c>
      <c r="J873" t="s">
        <v>24</v>
      </c>
      <c r="K873" t="s">
        <v>65</v>
      </c>
      <c r="L873" t="s">
        <v>35</v>
      </c>
      <c r="M873" t="s">
        <v>24</v>
      </c>
      <c r="N873" s="1">
        <v>45520</v>
      </c>
      <c r="O873" t="str">
        <f t="shared" si="52"/>
        <v/>
      </c>
      <c r="P873" t="str">
        <f t="shared" si="53"/>
        <v/>
      </c>
      <c r="Q873" t="str">
        <f t="shared" si="54"/>
        <v/>
      </c>
      <c r="R873" t="str">
        <f t="shared" si="55"/>
        <v/>
      </c>
    </row>
    <row r="874" spans="1:18" x14ac:dyDescent="0.3">
      <c r="A874" t="s">
        <v>998</v>
      </c>
      <c r="B874">
        <v>5291618993</v>
      </c>
      <c r="C874">
        <v>7503975163</v>
      </c>
      <c r="D874">
        <v>213</v>
      </c>
      <c r="E874">
        <v>99213</v>
      </c>
      <c r="F874" t="s">
        <v>312</v>
      </c>
      <c r="G874">
        <v>198</v>
      </c>
      <c r="H874">
        <v>198</v>
      </c>
      <c r="I874" t="s">
        <v>16</v>
      </c>
      <c r="J874" t="s">
        <v>17</v>
      </c>
      <c r="K874" t="s">
        <v>25</v>
      </c>
      <c r="L874" t="s">
        <v>19</v>
      </c>
      <c r="M874" t="s">
        <v>26</v>
      </c>
      <c r="N874" s="1">
        <v>45504</v>
      </c>
      <c r="O874" t="str">
        <f t="shared" si="52"/>
        <v/>
      </c>
      <c r="P874" t="str">
        <f t="shared" si="53"/>
        <v/>
      </c>
      <c r="Q874" t="str">
        <f t="shared" si="54"/>
        <v/>
      </c>
      <c r="R874" t="str">
        <f t="shared" si="55"/>
        <v/>
      </c>
    </row>
    <row r="875" spans="1:18" x14ac:dyDescent="0.3">
      <c r="A875" t="s">
        <v>999</v>
      </c>
      <c r="B875">
        <v>9401154438</v>
      </c>
      <c r="C875">
        <v>1845160981</v>
      </c>
      <c r="D875">
        <v>490</v>
      </c>
      <c r="E875">
        <v>99233</v>
      </c>
      <c r="F875" t="s">
        <v>67</v>
      </c>
      <c r="G875">
        <v>325</v>
      </c>
      <c r="H875">
        <v>317</v>
      </c>
      <c r="I875" t="s">
        <v>23</v>
      </c>
      <c r="J875" t="s">
        <v>17</v>
      </c>
      <c r="K875" t="s">
        <v>60</v>
      </c>
      <c r="L875" t="s">
        <v>19</v>
      </c>
      <c r="M875" t="s">
        <v>26</v>
      </c>
      <c r="N875" s="1">
        <v>45545</v>
      </c>
      <c r="O875" t="str">
        <f t="shared" si="52"/>
        <v/>
      </c>
      <c r="P875" t="str">
        <f t="shared" si="53"/>
        <v/>
      </c>
      <c r="Q875" t="str">
        <f t="shared" si="54"/>
        <v/>
      </c>
      <c r="R875" t="str">
        <f t="shared" si="55"/>
        <v/>
      </c>
    </row>
    <row r="876" spans="1:18" x14ac:dyDescent="0.3">
      <c r="A876" t="s">
        <v>1000</v>
      </c>
      <c r="B876">
        <v>4760459594</v>
      </c>
      <c r="C876">
        <v>9407266649</v>
      </c>
      <c r="D876">
        <v>550</v>
      </c>
      <c r="E876">
        <v>99222</v>
      </c>
      <c r="F876" t="s">
        <v>32</v>
      </c>
      <c r="G876">
        <v>309</v>
      </c>
      <c r="H876">
        <v>309</v>
      </c>
      <c r="I876" t="s">
        <v>23</v>
      </c>
      <c r="J876" t="s">
        <v>20</v>
      </c>
      <c r="K876" t="s">
        <v>38</v>
      </c>
      <c r="L876" t="s">
        <v>35</v>
      </c>
      <c r="M876" t="s">
        <v>24</v>
      </c>
      <c r="N876" s="1">
        <v>45483</v>
      </c>
      <c r="O876" t="str">
        <f t="shared" si="52"/>
        <v/>
      </c>
      <c r="P876" t="str">
        <f t="shared" si="53"/>
        <v/>
      </c>
      <c r="Q876" t="str">
        <f t="shared" si="54"/>
        <v/>
      </c>
      <c r="R876" t="str">
        <f t="shared" si="55"/>
        <v/>
      </c>
    </row>
    <row r="877" spans="1:18" x14ac:dyDescent="0.3">
      <c r="A877" t="s">
        <v>1001</v>
      </c>
      <c r="B877">
        <v>9984516170</v>
      </c>
      <c r="C877">
        <v>4829527881</v>
      </c>
      <c r="D877">
        <v>304</v>
      </c>
      <c r="E877">
        <v>99214</v>
      </c>
      <c r="F877" t="s">
        <v>276</v>
      </c>
      <c r="G877">
        <v>297</v>
      </c>
      <c r="H877">
        <v>186</v>
      </c>
      <c r="I877" t="s">
        <v>16</v>
      </c>
      <c r="J877" t="s">
        <v>24</v>
      </c>
      <c r="K877" t="s">
        <v>65</v>
      </c>
      <c r="L877" t="s">
        <v>35</v>
      </c>
      <c r="M877" t="s">
        <v>26</v>
      </c>
      <c r="N877" s="1">
        <v>45517</v>
      </c>
      <c r="O877" t="str">
        <f t="shared" si="52"/>
        <v/>
      </c>
      <c r="P877" t="str">
        <f t="shared" si="53"/>
        <v/>
      </c>
      <c r="Q877" t="str">
        <f t="shared" si="54"/>
        <v/>
      </c>
      <c r="R877" t="str">
        <f t="shared" si="55"/>
        <v/>
      </c>
    </row>
    <row r="878" spans="1:18" x14ac:dyDescent="0.3">
      <c r="A878" t="s">
        <v>1002</v>
      </c>
      <c r="B878">
        <v>2730368831</v>
      </c>
      <c r="C878">
        <v>8293017488</v>
      </c>
      <c r="D878">
        <v>493</v>
      </c>
      <c r="E878">
        <v>99213</v>
      </c>
      <c r="F878" t="s">
        <v>217</v>
      </c>
      <c r="G878">
        <v>418</v>
      </c>
      <c r="H878">
        <v>339</v>
      </c>
      <c r="I878" t="s">
        <v>33</v>
      </c>
      <c r="J878" t="s">
        <v>20</v>
      </c>
      <c r="K878" t="s">
        <v>30</v>
      </c>
      <c r="L878" t="s">
        <v>35</v>
      </c>
      <c r="M878" t="s">
        <v>24</v>
      </c>
      <c r="N878" s="1">
        <v>45486</v>
      </c>
      <c r="O878" t="str">
        <f t="shared" si="52"/>
        <v/>
      </c>
      <c r="P878" t="str">
        <f t="shared" si="53"/>
        <v/>
      </c>
      <c r="Q878" t="str">
        <f t="shared" si="54"/>
        <v/>
      </c>
      <c r="R878" t="str">
        <f t="shared" si="55"/>
        <v/>
      </c>
    </row>
    <row r="879" spans="1:18" x14ac:dyDescent="0.3">
      <c r="A879" t="s">
        <v>1003</v>
      </c>
      <c r="B879">
        <v>6610129644</v>
      </c>
      <c r="C879">
        <v>3715472950</v>
      </c>
      <c r="D879">
        <v>547</v>
      </c>
      <c r="E879">
        <v>99213</v>
      </c>
      <c r="F879" t="s">
        <v>676</v>
      </c>
      <c r="G879">
        <v>356</v>
      </c>
      <c r="H879">
        <v>298</v>
      </c>
      <c r="I879" t="s">
        <v>16</v>
      </c>
      <c r="J879" t="s">
        <v>17</v>
      </c>
      <c r="K879" t="s">
        <v>41</v>
      </c>
      <c r="L879" t="s">
        <v>35</v>
      </c>
      <c r="M879" t="s">
        <v>24</v>
      </c>
      <c r="N879" s="1">
        <v>45514</v>
      </c>
      <c r="O879" t="str">
        <f t="shared" si="52"/>
        <v/>
      </c>
      <c r="P879" t="str">
        <f t="shared" si="53"/>
        <v/>
      </c>
      <c r="Q879" t="str">
        <f t="shared" si="54"/>
        <v/>
      </c>
      <c r="R879" t="str">
        <f t="shared" si="55"/>
        <v/>
      </c>
    </row>
    <row r="880" spans="1:18" x14ac:dyDescent="0.3">
      <c r="A880" t="s">
        <v>1004</v>
      </c>
      <c r="B880">
        <v>5697674548</v>
      </c>
      <c r="C880">
        <v>2407426934</v>
      </c>
      <c r="D880">
        <v>149</v>
      </c>
      <c r="E880">
        <v>99233</v>
      </c>
      <c r="F880" t="s">
        <v>15</v>
      </c>
      <c r="G880">
        <v>117</v>
      </c>
      <c r="H880">
        <v>0</v>
      </c>
      <c r="I880" t="s">
        <v>29</v>
      </c>
      <c r="J880" t="s">
        <v>20</v>
      </c>
      <c r="K880" t="s">
        <v>18</v>
      </c>
      <c r="L880" t="s">
        <v>35</v>
      </c>
      <c r="M880" t="s">
        <v>20</v>
      </c>
      <c r="N880" s="1">
        <v>45535</v>
      </c>
      <c r="O880" t="str">
        <f t="shared" si="52"/>
        <v>Yes</v>
      </c>
      <c r="P880" t="str">
        <f t="shared" si="53"/>
        <v>Yes</v>
      </c>
      <c r="Q880" t="str">
        <f t="shared" si="54"/>
        <v/>
      </c>
      <c r="R880" t="str">
        <f t="shared" si="55"/>
        <v>Yes</v>
      </c>
    </row>
    <row r="881" spans="1:18" x14ac:dyDescent="0.3">
      <c r="A881" t="s">
        <v>1005</v>
      </c>
      <c r="B881">
        <v>7200069226</v>
      </c>
      <c r="C881">
        <v>6822988907</v>
      </c>
      <c r="D881">
        <v>402</v>
      </c>
      <c r="E881">
        <v>99233</v>
      </c>
      <c r="F881" t="s">
        <v>83</v>
      </c>
      <c r="G881">
        <v>368</v>
      </c>
      <c r="H881">
        <v>343</v>
      </c>
      <c r="I881" t="s">
        <v>16</v>
      </c>
      <c r="J881" t="s">
        <v>24</v>
      </c>
      <c r="K881" t="s">
        <v>38</v>
      </c>
      <c r="L881" t="s">
        <v>19</v>
      </c>
      <c r="M881" t="s">
        <v>24</v>
      </c>
      <c r="N881" s="1">
        <v>45509</v>
      </c>
      <c r="O881" t="str">
        <f t="shared" si="52"/>
        <v/>
      </c>
      <c r="P881" t="str">
        <f t="shared" si="53"/>
        <v/>
      </c>
      <c r="Q881" t="str">
        <f t="shared" si="54"/>
        <v>Yes</v>
      </c>
      <c r="R881" t="str">
        <f t="shared" si="55"/>
        <v/>
      </c>
    </row>
    <row r="882" spans="1:18" x14ac:dyDescent="0.3">
      <c r="A882" t="s">
        <v>1006</v>
      </c>
      <c r="B882">
        <v>2216246082</v>
      </c>
      <c r="C882">
        <v>478437867</v>
      </c>
      <c r="D882">
        <v>262</v>
      </c>
      <c r="E882">
        <v>99223</v>
      </c>
      <c r="F882" t="s">
        <v>22</v>
      </c>
      <c r="G882">
        <v>173</v>
      </c>
      <c r="H882">
        <v>150</v>
      </c>
      <c r="I882" t="s">
        <v>29</v>
      </c>
      <c r="J882" t="s">
        <v>24</v>
      </c>
      <c r="K882" t="s">
        <v>44</v>
      </c>
      <c r="L882" t="s">
        <v>19</v>
      </c>
      <c r="M882" t="s">
        <v>24</v>
      </c>
      <c r="N882" s="1">
        <v>45601</v>
      </c>
      <c r="O882" t="str">
        <f t="shared" si="52"/>
        <v/>
      </c>
      <c r="P882" t="str">
        <f t="shared" si="53"/>
        <v/>
      </c>
      <c r="Q882" t="str">
        <f t="shared" si="54"/>
        <v>Yes</v>
      </c>
      <c r="R882" t="str">
        <f t="shared" si="55"/>
        <v/>
      </c>
    </row>
    <row r="883" spans="1:18" x14ac:dyDescent="0.3">
      <c r="A883" t="s">
        <v>1007</v>
      </c>
      <c r="B883">
        <v>2990425079</v>
      </c>
      <c r="C883">
        <v>8413484408</v>
      </c>
      <c r="D883">
        <v>296</v>
      </c>
      <c r="E883">
        <v>99221</v>
      </c>
      <c r="F883" t="s">
        <v>222</v>
      </c>
      <c r="G883">
        <v>99</v>
      </c>
      <c r="H883">
        <v>99</v>
      </c>
      <c r="I883" t="s">
        <v>23</v>
      </c>
      <c r="J883" t="s">
        <v>17</v>
      </c>
      <c r="K883" t="s">
        <v>30</v>
      </c>
      <c r="L883" t="s">
        <v>19</v>
      </c>
      <c r="M883" t="s">
        <v>20</v>
      </c>
      <c r="N883" s="1">
        <v>45473</v>
      </c>
      <c r="O883" t="str">
        <f t="shared" si="52"/>
        <v/>
      </c>
      <c r="P883" t="str">
        <f t="shared" si="53"/>
        <v/>
      </c>
      <c r="Q883" t="str">
        <f t="shared" si="54"/>
        <v/>
      </c>
      <c r="R883" t="str">
        <f t="shared" si="55"/>
        <v/>
      </c>
    </row>
    <row r="884" spans="1:18" x14ac:dyDescent="0.3">
      <c r="A884" t="s">
        <v>1008</v>
      </c>
      <c r="B884">
        <v>2141428774</v>
      </c>
      <c r="C884">
        <v>649482219</v>
      </c>
      <c r="D884">
        <v>459</v>
      </c>
      <c r="E884">
        <v>99233</v>
      </c>
      <c r="F884" t="s">
        <v>37</v>
      </c>
      <c r="G884">
        <v>266</v>
      </c>
      <c r="H884">
        <v>266</v>
      </c>
      <c r="I884" t="s">
        <v>23</v>
      </c>
      <c r="J884" t="s">
        <v>20</v>
      </c>
      <c r="K884" t="s">
        <v>25</v>
      </c>
      <c r="L884" t="s">
        <v>35</v>
      </c>
      <c r="M884" t="s">
        <v>20</v>
      </c>
      <c r="N884" s="1">
        <v>45535</v>
      </c>
      <c r="O884" t="str">
        <f t="shared" si="52"/>
        <v/>
      </c>
      <c r="P884" t="str">
        <f t="shared" si="53"/>
        <v/>
      </c>
      <c r="Q884" t="str">
        <f t="shared" si="54"/>
        <v/>
      </c>
      <c r="R884" t="str">
        <f t="shared" si="55"/>
        <v/>
      </c>
    </row>
    <row r="885" spans="1:18" x14ac:dyDescent="0.3">
      <c r="A885" t="s">
        <v>1009</v>
      </c>
      <c r="B885">
        <v>3441938166</v>
      </c>
      <c r="C885">
        <v>6776958126</v>
      </c>
      <c r="D885">
        <v>229</v>
      </c>
      <c r="E885">
        <v>99232</v>
      </c>
      <c r="F885" t="s">
        <v>170</v>
      </c>
      <c r="G885">
        <v>163</v>
      </c>
      <c r="H885">
        <v>150</v>
      </c>
      <c r="I885" t="s">
        <v>16</v>
      </c>
      <c r="J885" t="s">
        <v>20</v>
      </c>
      <c r="K885" t="s">
        <v>44</v>
      </c>
      <c r="L885" t="s">
        <v>19</v>
      </c>
      <c r="M885" t="s">
        <v>24</v>
      </c>
      <c r="N885" s="1">
        <v>45435</v>
      </c>
      <c r="O885" t="str">
        <f t="shared" si="52"/>
        <v/>
      </c>
      <c r="P885" t="str">
        <f t="shared" si="53"/>
        <v/>
      </c>
      <c r="Q885" t="str">
        <f t="shared" si="54"/>
        <v/>
      </c>
      <c r="R885" t="str">
        <f t="shared" si="55"/>
        <v/>
      </c>
    </row>
    <row r="886" spans="1:18" x14ac:dyDescent="0.3">
      <c r="A886" t="s">
        <v>1010</v>
      </c>
      <c r="B886">
        <v>8263279265</v>
      </c>
      <c r="C886">
        <v>4845948389</v>
      </c>
      <c r="D886">
        <v>157</v>
      </c>
      <c r="E886">
        <v>99213</v>
      </c>
      <c r="F886" t="s">
        <v>182</v>
      </c>
      <c r="G886">
        <v>112</v>
      </c>
      <c r="H886">
        <v>91</v>
      </c>
      <c r="I886" t="s">
        <v>33</v>
      </c>
      <c r="J886" t="s">
        <v>20</v>
      </c>
      <c r="K886" t="s">
        <v>25</v>
      </c>
      <c r="L886" t="s">
        <v>19</v>
      </c>
      <c r="M886" t="s">
        <v>26</v>
      </c>
      <c r="N886" s="1">
        <v>45498</v>
      </c>
      <c r="O886" t="str">
        <f t="shared" si="52"/>
        <v/>
      </c>
      <c r="P886" t="str">
        <f t="shared" si="53"/>
        <v/>
      </c>
      <c r="Q886" t="str">
        <f t="shared" si="54"/>
        <v/>
      </c>
      <c r="R886" t="str">
        <f t="shared" si="55"/>
        <v/>
      </c>
    </row>
    <row r="887" spans="1:18" x14ac:dyDescent="0.3">
      <c r="A887" t="s">
        <v>1011</v>
      </c>
      <c r="B887">
        <v>2491663948</v>
      </c>
      <c r="C887">
        <v>6867459666</v>
      </c>
      <c r="D887">
        <v>195</v>
      </c>
      <c r="E887">
        <v>99213</v>
      </c>
      <c r="F887" t="s">
        <v>37</v>
      </c>
      <c r="G887">
        <v>156</v>
      </c>
      <c r="H887">
        <v>91</v>
      </c>
      <c r="I887" t="s">
        <v>23</v>
      </c>
      <c r="J887" t="s">
        <v>17</v>
      </c>
      <c r="K887" t="s">
        <v>25</v>
      </c>
      <c r="L887" t="s">
        <v>19</v>
      </c>
      <c r="M887" t="s">
        <v>26</v>
      </c>
      <c r="N887" s="1">
        <v>45558</v>
      </c>
      <c r="O887" t="str">
        <f t="shared" si="52"/>
        <v/>
      </c>
      <c r="P887" t="str">
        <f t="shared" si="53"/>
        <v/>
      </c>
      <c r="Q887" t="str">
        <f t="shared" si="54"/>
        <v/>
      </c>
      <c r="R887" t="str">
        <f t="shared" si="55"/>
        <v/>
      </c>
    </row>
    <row r="888" spans="1:18" x14ac:dyDescent="0.3">
      <c r="A888" t="s">
        <v>1012</v>
      </c>
      <c r="B888">
        <v>8308706663</v>
      </c>
      <c r="C888">
        <v>2020812653</v>
      </c>
      <c r="D888">
        <v>400</v>
      </c>
      <c r="E888">
        <v>99221</v>
      </c>
      <c r="F888" t="s">
        <v>764</v>
      </c>
      <c r="G888">
        <v>245</v>
      </c>
      <c r="H888">
        <v>201</v>
      </c>
      <c r="I888" t="s">
        <v>33</v>
      </c>
      <c r="J888" t="s">
        <v>24</v>
      </c>
      <c r="K888" t="s">
        <v>60</v>
      </c>
      <c r="L888" t="s">
        <v>35</v>
      </c>
      <c r="M888" t="s">
        <v>26</v>
      </c>
      <c r="N888" s="1">
        <v>45450</v>
      </c>
      <c r="O888" t="str">
        <f t="shared" si="52"/>
        <v/>
      </c>
      <c r="P888" t="str">
        <f t="shared" si="53"/>
        <v/>
      </c>
      <c r="Q888" t="str">
        <f t="shared" si="54"/>
        <v/>
      </c>
      <c r="R888" t="str">
        <f t="shared" si="55"/>
        <v/>
      </c>
    </row>
    <row r="889" spans="1:18" x14ac:dyDescent="0.3">
      <c r="A889" t="s">
        <v>1013</v>
      </c>
      <c r="B889">
        <v>4661239428</v>
      </c>
      <c r="C889">
        <v>6031980567</v>
      </c>
      <c r="D889">
        <v>364</v>
      </c>
      <c r="E889">
        <v>99222</v>
      </c>
      <c r="F889" t="s">
        <v>101</v>
      </c>
      <c r="G889">
        <v>166</v>
      </c>
      <c r="H889">
        <v>166</v>
      </c>
      <c r="I889" t="s">
        <v>16</v>
      </c>
      <c r="J889" t="s">
        <v>24</v>
      </c>
      <c r="K889" t="s">
        <v>30</v>
      </c>
      <c r="L889" t="s">
        <v>19</v>
      </c>
      <c r="M889" t="s">
        <v>24</v>
      </c>
      <c r="N889" s="1">
        <v>45514</v>
      </c>
      <c r="O889" t="str">
        <f t="shared" si="52"/>
        <v/>
      </c>
      <c r="P889" t="str">
        <f t="shared" si="53"/>
        <v/>
      </c>
      <c r="Q889" t="str">
        <f t="shared" si="54"/>
        <v>Yes</v>
      </c>
      <c r="R889" t="str">
        <f t="shared" si="55"/>
        <v/>
      </c>
    </row>
    <row r="890" spans="1:18" x14ac:dyDescent="0.3">
      <c r="A890" t="s">
        <v>1014</v>
      </c>
      <c r="B890">
        <v>9283102351</v>
      </c>
      <c r="C890">
        <v>1208634062</v>
      </c>
      <c r="D890">
        <v>353</v>
      </c>
      <c r="E890">
        <v>99238</v>
      </c>
      <c r="F890" t="s">
        <v>133</v>
      </c>
      <c r="G890">
        <v>216</v>
      </c>
      <c r="H890">
        <v>214</v>
      </c>
      <c r="I890" t="s">
        <v>33</v>
      </c>
      <c r="J890" t="s">
        <v>17</v>
      </c>
      <c r="K890" t="s">
        <v>34</v>
      </c>
      <c r="L890" t="s">
        <v>19</v>
      </c>
      <c r="M890" t="s">
        <v>20</v>
      </c>
      <c r="N890" s="1">
        <v>45491</v>
      </c>
      <c r="O890" t="str">
        <f t="shared" si="52"/>
        <v/>
      </c>
      <c r="P890" t="str">
        <f t="shared" si="53"/>
        <v/>
      </c>
      <c r="Q890" t="str">
        <f t="shared" si="54"/>
        <v/>
      </c>
      <c r="R890" t="str">
        <f t="shared" si="55"/>
        <v/>
      </c>
    </row>
    <row r="891" spans="1:18" x14ac:dyDescent="0.3">
      <c r="A891" t="s">
        <v>1014</v>
      </c>
      <c r="B891">
        <v>9283102351</v>
      </c>
      <c r="C891">
        <v>1208634062</v>
      </c>
      <c r="D891">
        <v>353</v>
      </c>
      <c r="E891">
        <v>99238</v>
      </c>
      <c r="F891" t="s">
        <v>15</v>
      </c>
      <c r="G891">
        <v>216</v>
      </c>
      <c r="H891">
        <v>0</v>
      </c>
      <c r="I891" t="s">
        <v>33</v>
      </c>
      <c r="J891" t="s">
        <v>20</v>
      </c>
      <c r="K891" t="s">
        <v>18</v>
      </c>
      <c r="L891" t="s">
        <v>19</v>
      </c>
      <c r="M891" t="s">
        <v>20</v>
      </c>
      <c r="N891" s="1">
        <v>45491</v>
      </c>
      <c r="O891" t="str">
        <f t="shared" si="52"/>
        <v>Yes</v>
      </c>
      <c r="P891" t="str">
        <f t="shared" si="53"/>
        <v>Yes</v>
      </c>
      <c r="Q891" t="str">
        <f t="shared" si="54"/>
        <v/>
      </c>
      <c r="R891" t="str">
        <f t="shared" si="55"/>
        <v>Yes</v>
      </c>
    </row>
    <row r="892" spans="1:18" x14ac:dyDescent="0.3">
      <c r="A892" t="s">
        <v>1015</v>
      </c>
      <c r="B892">
        <v>60144053</v>
      </c>
      <c r="C892">
        <v>1715507069</v>
      </c>
      <c r="D892">
        <v>465</v>
      </c>
      <c r="E892">
        <v>99222</v>
      </c>
      <c r="F892" t="s">
        <v>182</v>
      </c>
      <c r="G892">
        <v>296</v>
      </c>
      <c r="H892">
        <v>242</v>
      </c>
      <c r="I892" t="s">
        <v>29</v>
      </c>
      <c r="J892" t="s">
        <v>17</v>
      </c>
      <c r="K892" t="s">
        <v>44</v>
      </c>
      <c r="L892" t="s">
        <v>19</v>
      </c>
      <c r="M892" t="s">
        <v>26</v>
      </c>
      <c r="N892" s="1">
        <v>45445</v>
      </c>
      <c r="O892" t="str">
        <f t="shared" si="52"/>
        <v/>
      </c>
      <c r="P892" t="str">
        <f t="shared" si="53"/>
        <v/>
      </c>
      <c r="Q892" t="str">
        <f t="shared" si="54"/>
        <v/>
      </c>
      <c r="R892" t="str">
        <f t="shared" si="55"/>
        <v/>
      </c>
    </row>
    <row r="893" spans="1:18" x14ac:dyDescent="0.3">
      <c r="A893" t="s">
        <v>1016</v>
      </c>
      <c r="B893">
        <v>7299770529</v>
      </c>
      <c r="C893">
        <v>1515993007</v>
      </c>
      <c r="D893">
        <v>387</v>
      </c>
      <c r="E893">
        <v>99221</v>
      </c>
      <c r="F893" t="s">
        <v>516</v>
      </c>
      <c r="G893">
        <v>344</v>
      </c>
      <c r="H893">
        <v>277</v>
      </c>
      <c r="I893" t="s">
        <v>29</v>
      </c>
      <c r="J893" t="s">
        <v>17</v>
      </c>
      <c r="K893" t="s">
        <v>30</v>
      </c>
      <c r="L893" t="s">
        <v>35</v>
      </c>
      <c r="M893" t="s">
        <v>20</v>
      </c>
      <c r="N893" s="1">
        <v>45536</v>
      </c>
      <c r="O893" t="str">
        <f t="shared" si="52"/>
        <v/>
      </c>
      <c r="P893" t="str">
        <f t="shared" si="53"/>
        <v/>
      </c>
      <c r="Q893" t="str">
        <f t="shared" si="54"/>
        <v/>
      </c>
      <c r="R893" t="str">
        <f t="shared" si="55"/>
        <v/>
      </c>
    </row>
    <row r="894" spans="1:18" x14ac:dyDescent="0.3">
      <c r="A894" t="s">
        <v>1017</v>
      </c>
      <c r="B894">
        <v>1625980415</v>
      </c>
      <c r="C894">
        <v>7984937071</v>
      </c>
      <c r="D894">
        <v>146</v>
      </c>
      <c r="E894">
        <v>99238</v>
      </c>
      <c r="F894" t="s">
        <v>86</v>
      </c>
      <c r="G894">
        <v>176</v>
      </c>
      <c r="H894">
        <v>149</v>
      </c>
      <c r="I894" t="s">
        <v>29</v>
      </c>
      <c r="J894" t="s">
        <v>24</v>
      </c>
      <c r="K894" t="s">
        <v>44</v>
      </c>
      <c r="L894" t="s">
        <v>19</v>
      </c>
      <c r="M894" t="s">
        <v>152</v>
      </c>
      <c r="N894" s="1">
        <v>45466</v>
      </c>
      <c r="O894" t="str">
        <f t="shared" si="52"/>
        <v/>
      </c>
      <c r="P894" t="str">
        <f t="shared" si="53"/>
        <v/>
      </c>
      <c r="Q894" t="str">
        <f t="shared" si="54"/>
        <v>Yes</v>
      </c>
      <c r="R894" t="str">
        <f t="shared" si="55"/>
        <v/>
      </c>
    </row>
    <row r="895" spans="1:18" x14ac:dyDescent="0.3">
      <c r="A895" t="s">
        <v>1018</v>
      </c>
      <c r="B895">
        <v>9184442818</v>
      </c>
      <c r="C895">
        <v>6416019932</v>
      </c>
      <c r="D895">
        <v>374</v>
      </c>
      <c r="E895">
        <v>99233</v>
      </c>
      <c r="F895" t="s">
        <v>229</v>
      </c>
      <c r="G895">
        <v>364</v>
      </c>
      <c r="H895">
        <v>244</v>
      </c>
      <c r="I895" t="s">
        <v>23</v>
      </c>
      <c r="J895" t="s">
        <v>20</v>
      </c>
      <c r="K895" t="s">
        <v>38</v>
      </c>
      <c r="L895" t="s">
        <v>19</v>
      </c>
      <c r="M895" t="s">
        <v>20</v>
      </c>
      <c r="N895" s="1">
        <v>45555</v>
      </c>
      <c r="O895" t="str">
        <f t="shared" si="52"/>
        <v/>
      </c>
      <c r="P895" t="str">
        <f t="shared" si="53"/>
        <v/>
      </c>
      <c r="Q895" t="str">
        <f t="shared" si="54"/>
        <v/>
      </c>
      <c r="R895" t="str">
        <f t="shared" si="55"/>
        <v/>
      </c>
    </row>
    <row r="896" spans="1:18" x14ac:dyDescent="0.3">
      <c r="A896" t="s">
        <v>1019</v>
      </c>
      <c r="B896">
        <v>3314515545</v>
      </c>
      <c r="C896">
        <v>4414052055</v>
      </c>
      <c r="D896">
        <v>294</v>
      </c>
      <c r="E896">
        <v>99223</v>
      </c>
      <c r="F896" t="s">
        <v>253</v>
      </c>
      <c r="G896">
        <v>252</v>
      </c>
      <c r="H896">
        <v>249</v>
      </c>
      <c r="I896" t="s">
        <v>23</v>
      </c>
      <c r="J896" t="s">
        <v>20</v>
      </c>
      <c r="K896" t="s">
        <v>60</v>
      </c>
      <c r="L896" t="s">
        <v>35</v>
      </c>
      <c r="M896" t="s">
        <v>20</v>
      </c>
      <c r="N896" s="1">
        <v>45445</v>
      </c>
      <c r="O896" t="str">
        <f t="shared" si="52"/>
        <v/>
      </c>
      <c r="P896" t="str">
        <f t="shared" si="53"/>
        <v/>
      </c>
      <c r="Q896" t="str">
        <f t="shared" si="54"/>
        <v/>
      </c>
      <c r="R896" t="str">
        <f t="shared" si="55"/>
        <v/>
      </c>
    </row>
    <row r="897" spans="1:18" x14ac:dyDescent="0.3">
      <c r="A897" t="s">
        <v>1020</v>
      </c>
      <c r="B897">
        <v>68556831</v>
      </c>
      <c r="C897">
        <v>44423602</v>
      </c>
      <c r="D897">
        <v>282</v>
      </c>
      <c r="E897">
        <v>99238</v>
      </c>
      <c r="F897" t="s">
        <v>15</v>
      </c>
      <c r="G897">
        <v>233</v>
      </c>
      <c r="H897">
        <v>233</v>
      </c>
      <c r="I897" t="s">
        <v>29</v>
      </c>
      <c r="J897" t="s">
        <v>17</v>
      </c>
      <c r="K897" t="s">
        <v>18</v>
      </c>
      <c r="L897" t="s">
        <v>19</v>
      </c>
      <c r="M897" t="s">
        <v>24</v>
      </c>
      <c r="N897" s="1">
        <v>45546</v>
      </c>
      <c r="O897" t="str">
        <f t="shared" si="52"/>
        <v>Yes</v>
      </c>
      <c r="P897" t="str">
        <f t="shared" si="53"/>
        <v/>
      </c>
      <c r="Q897" t="str">
        <f t="shared" si="54"/>
        <v/>
      </c>
      <c r="R897" t="str">
        <f t="shared" si="55"/>
        <v/>
      </c>
    </row>
    <row r="898" spans="1:18" x14ac:dyDescent="0.3">
      <c r="A898" t="s">
        <v>1021</v>
      </c>
      <c r="B898">
        <v>8991511763</v>
      </c>
      <c r="C898">
        <v>6620053944</v>
      </c>
      <c r="D898">
        <v>513</v>
      </c>
      <c r="E898">
        <v>99238</v>
      </c>
      <c r="F898" t="s">
        <v>201</v>
      </c>
      <c r="G898">
        <v>350</v>
      </c>
      <c r="H898">
        <v>338</v>
      </c>
      <c r="I898" t="s">
        <v>29</v>
      </c>
      <c r="J898" t="s">
        <v>20</v>
      </c>
      <c r="K898" t="s">
        <v>30</v>
      </c>
      <c r="L898" t="s">
        <v>19</v>
      </c>
      <c r="M898" t="s">
        <v>24</v>
      </c>
      <c r="N898" s="1">
        <v>45537</v>
      </c>
      <c r="O898" t="str">
        <f t="shared" si="52"/>
        <v/>
      </c>
      <c r="P898" t="str">
        <f t="shared" si="53"/>
        <v/>
      </c>
      <c r="Q898" t="str">
        <f t="shared" si="54"/>
        <v/>
      </c>
      <c r="R898" t="str">
        <f t="shared" si="55"/>
        <v/>
      </c>
    </row>
    <row r="899" spans="1:18" x14ac:dyDescent="0.3">
      <c r="A899" t="s">
        <v>1022</v>
      </c>
      <c r="B899">
        <v>4572538149</v>
      </c>
      <c r="C899">
        <v>7219235174</v>
      </c>
      <c r="D899">
        <v>104</v>
      </c>
      <c r="E899">
        <v>99221</v>
      </c>
      <c r="F899" t="s">
        <v>180</v>
      </c>
      <c r="G899">
        <v>68</v>
      </c>
      <c r="H899">
        <v>64</v>
      </c>
      <c r="I899" t="s">
        <v>16</v>
      </c>
      <c r="J899" t="s">
        <v>17</v>
      </c>
      <c r="K899" t="s">
        <v>60</v>
      </c>
      <c r="L899" t="s">
        <v>19</v>
      </c>
      <c r="M899" t="s">
        <v>20</v>
      </c>
      <c r="N899" s="1">
        <v>45535</v>
      </c>
      <c r="O899" t="str">
        <f t="shared" ref="O899:O962" si="56">IF(F899="Unknown", "Yes", "")</f>
        <v/>
      </c>
      <c r="P899" t="str">
        <f t="shared" ref="P899:P962" si="57">IF(H899=0, "Yes", "")</f>
        <v/>
      </c>
      <c r="Q899" t="str">
        <f t="shared" ref="Q899:Q962" si="58">IF(AND(J899="Paid", L899="Yes"), "Yes", "")</f>
        <v/>
      </c>
      <c r="R899" t="str">
        <f t="shared" ref="R899:R962" si="59">IF(AND(J899="Denied", K899="Unspecified"),"Yes","")</f>
        <v/>
      </c>
    </row>
    <row r="900" spans="1:18" x14ac:dyDescent="0.3">
      <c r="A900" t="s">
        <v>1023</v>
      </c>
      <c r="B900">
        <v>5200827930</v>
      </c>
      <c r="C900">
        <v>4587251076</v>
      </c>
      <c r="D900">
        <v>259</v>
      </c>
      <c r="E900">
        <v>99233</v>
      </c>
      <c r="F900" t="s">
        <v>195</v>
      </c>
      <c r="G900">
        <v>197</v>
      </c>
      <c r="H900">
        <v>180</v>
      </c>
      <c r="I900" t="s">
        <v>29</v>
      </c>
      <c r="J900" t="s">
        <v>20</v>
      </c>
      <c r="K900" t="s">
        <v>44</v>
      </c>
      <c r="L900" t="s">
        <v>19</v>
      </c>
      <c r="M900" t="s">
        <v>20</v>
      </c>
      <c r="N900" s="1">
        <v>45487</v>
      </c>
      <c r="O900" t="str">
        <f t="shared" si="56"/>
        <v/>
      </c>
      <c r="P900" t="str">
        <f t="shared" si="57"/>
        <v/>
      </c>
      <c r="Q900" t="str">
        <f t="shared" si="58"/>
        <v/>
      </c>
      <c r="R900" t="str">
        <f t="shared" si="59"/>
        <v/>
      </c>
    </row>
    <row r="901" spans="1:18" x14ac:dyDescent="0.3">
      <c r="A901" t="s">
        <v>1024</v>
      </c>
      <c r="B901">
        <v>4875663581</v>
      </c>
      <c r="C901">
        <v>7948645957</v>
      </c>
      <c r="D901">
        <v>380</v>
      </c>
      <c r="E901">
        <v>99221</v>
      </c>
      <c r="F901" t="s">
        <v>193</v>
      </c>
      <c r="G901">
        <v>240</v>
      </c>
      <c r="H901">
        <v>240</v>
      </c>
      <c r="I901" t="s">
        <v>29</v>
      </c>
      <c r="J901" t="s">
        <v>20</v>
      </c>
      <c r="K901" t="s">
        <v>38</v>
      </c>
      <c r="L901" t="s">
        <v>19</v>
      </c>
      <c r="M901" t="s">
        <v>20</v>
      </c>
      <c r="N901" s="1">
        <v>45624</v>
      </c>
      <c r="O901" t="str">
        <f t="shared" si="56"/>
        <v/>
      </c>
      <c r="P901" t="str">
        <f t="shared" si="57"/>
        <v/>
      </c>
      <c r="Q901" t="str">
        <f t="shared" si="58"/>
        <v/>
      </c>
      <c r="R901" t="str">
        <f t="shared" si="59"/>
        <v/>
      </c>
    </row>
    <row r="902" spans="1:18" x14ac:dyDescent="0.3">
      <c r="A902" t="s">
        <v>1025</v>
      </c>
      <c r="B902">
        <v>1909558771</v>
      </c>
      <c r="C902">
        <v>3504290891</v>
      </c>
      <c r="D902">
        <v>334</v>
      </c>
      <c r="E902">
        <v>99215</v>
      </c>
      <c r="F902" t="s">
        <v>208</v>
      </c>
      <c r="G902">
        <v>284</v>
      </c>
      <c r="H902">
        <v>260</v>
      </c>
      <c r="I902" t="s">
        <v>29</v>
      </c>
      <c r="J902" t="s">
        <v>24</v>
      </c>
      <c r="K902" t="s">
        <v>38</v>
      </c>
      <c r="L902" t="s">
        <v>35</v>
      </c>
      <c r="M902" t="s">
        <v>24</v>
      </c>
      <c r="N902" s="1">
        <v>45485</v>
      </c>
      <c r="O902" t="str">
        <f t="shared" si="56"/>
        <v/>
      </c>
      <c r="P902" t="str">
        <f t="shared" si="57"/>
        <v/>
      </c>
      <c r="Q902" t="str">
        <f t="shared" si="58"/>
        <v/>
      </c>
      <c r="R902" t="str">
        <f t="shared" si="59"/>
        <v/>
      </c>
    </row>
    <row r="903" spans="1:18" x14ac:dyDescent="0.3">
      <c r="A903" t="s">
        <v>1026</v>
      </c>
      <c r="B903">
        <v>8382366246</v>
      </c>
      <c r="C903">
        <v>1375761993</v>
      </c>
      <c r="D903">
        <v>492</v>
      </c>
      <c r="E903">
        <v>99214</v>
      </c>
      <c r="F903" t="s">
        <v>268</v>
      </c>
      <c r="G903">
        <v>400</v>
      </c>
      <c r="H903">
        <v>400</v>
      </c>
      <c r="I903" t="s">
        <v>16</v>
      </c>
      <c r="J903" t="s">
        <v>24</v>
      </c>
      <c r="K903" t="s">
        <v>41</v>
      </c>
      <c r="L903" t="s">
        <v>35</v>
      </c>
      <c r="M903" t="s">
        <v>26</v>
      </c>
      <c r="N903" s="1">
        <v>45457</v>
      </c>
      <c r="O903" t="str">
        <f t="shared" si="56"/>
        <v/>
      </c>
      <c r="P903" t="str">
        <f t="shared" si="57"/>
        <v/>
      </c>
      <c r="Q903" t="str">
        <f t="shared" si="58"/>
        <v/>
      </c>
      <c r="R903" t="str">
        <f t="shared" si="59"/>
        <v/>
      </c>
    </row>
    <row r="904" spans="1:18" x14ac:dyDescent="0.3">
      <c r="A904" t="s">
        <v>1027</v>
      </c>
      <c r="B904">
        <v>2289750551</v>
      </c>
      <c r="C904">
        <v>2399283032</v>
      </c>
      <c r="D904">
        <v>320</v>
      </c>
      <c r="E904">
        <v>99233</v>
      </c>
      <c r="F904" t="s">
        <v>312</v>
      </c>
      <c r="G904">
        <v>250</v>
      </c>
      <c r="H904">
        <v>250</v>
      </c>
      <c r="I904" t="s">
        <v>23</v>
      </c>
      <c r="J904" t="s">
        <v>20</v>
      </c>
      <c r="K904" t="s">
        <v>38</v>
      </c>
      <c r="L904" t="s">
        <v>19</v>
      </c>
      <c r="M904" t="s">
        <v>20</v>
      </c>
      <c r="N904" s="1">
        <v>45460</v>
      </c>
      <c r="O904" t="str">
        <f t="shared" si="56"/>
        <v/>
      </c>
      <c r="P904" t="str">
        <f t="shared" si="57"/>
        <v/>
      </c>
      <c r="Q904" t="str">
        <f t="shared" si="58"/>
        <v/>
      </c>
      <c r="R904" t="str">
        <f t="shared" si="59"/>
        <v/>
      </c>
    </row>
    <row r="905" spans="1:18" x14ac:dyDescent="0.3">
      <c r="A905" t="s">
        <v>1028</v>
      </c>
      <c r="B905">
        <v>7185877444</v>
      </c>
      <c r="C905">
        <v>6539734658</v>
      </c>
      <c r="D905">
        <v>390</v>
      </c>
      <c r="E905">
        <v>99214</v>
      </c>
      <c r="F905" t="s">
        <v>143</v>
      </c>
      <c r="G905">
        <v>248</v>
      </c>
      <c r="H905">
        <v>227</v>
      </c>
      <c r="I905" t="s">
        <v>29</v>
      </c>
      <c r="J905" t="s">
        <v>17</v>
      </c>
      <c r="K905" t="s">
        <v>44</v>
      </c>
      <c r="L905" t="s">
        <v>19</v>
      </c>
      <c r="M905" t="s">
        <v>20</v>
      </c>
      <c r="N905" s="1">
        <v>45505</v>
      </c>
      <c r="O905" t="str">
        <f t="shared" si="56"/>
        <v/>
      </c>
      <c r="P905" t="str">
        <f t="shared" si="57"/>
        <v/>
      </c>
      <c r="Q905" t="str">
        <f t="shared" si="58"/>
        <v/>
      </c>
      <c r="R905" t="str">
        <f t="shared" si="59"/>
        <v/>
      </c>
    </row>
    <row r="906" spans="1:18" x14ac:dyDescent="0.3">
      <c r="A906" t="s">
        <v>1029</v>
      </c>
      <c r="B906">
        <v>6706821921</v>
      </c>
      <c r="C906">
        <v>1125994976</v>
      </c>
      <c r="D906">
        <v>170</v>
      </c>
      <c r="E906">
        <v>99231</v>
      </c>
      <c r="F906" t="s">
        <v>15</v>
      </c>
      <c r="G906">
        <v>64</v>
      </c>
      <c r="H906">
        <v>64</v>
      </c>
      <c r="I906" t="s">
        <v>29</v>
      </c>
      <c r="J906" t="s">
        <v>20</v>
      </c>
      <c r="K906" t="s">
        <v>18</v>
      </c>
      <c r="L906" t="s">
        <v>35</v>
      </c>
      <c r="M906" t="s">
        <v>24</v>
      </c>
      <c r="N906" s="1">
        <v>45508</v>
      </c>
      <c r="O906" t="str">
        <f t="shared" si="56"/>
        <v>Yes</v>
      </c>
      <c r="P906" t="str">
        <f t="shared" si="57"/>
        <v/>
      </c>
      <c r="Q906" t="str">
        <f t="shared" si="58"/>
        <v/>
      </c>
      <c r="R906" t="str">
        <f t="shared" si="59"/>
        <v>Yes</v>
      </c>
    </row>
    <row r="907" spans="1:18" x14ac:dyDescent="0.3">
      <c r="A907" t="s">
        <v>1030</v>
      </c>
      <c r="B907">
        <v>8111897581</v>
      </c>
      <c r="C907">
        <v>8971635608</v>
      </c>
      <c r="D907">
        <v>268</v>
      </c>
      <c r="E907">
        <v>99223</v>
      </c>
      <c r="F907" t="s">
        <v>15</v>
      </c>
      <c r="G907">
        <v>132</v>
      </c>
      <c r="H907">
        <v>132</v>
      </c>
      <c r="I907" t="s">
        <v>23</v>
      </c>
      <c r="J907" t="s">
        <v>20</v>
      </c>
      <c r="K907" t="s">
        <v>18</v>
      </c>
      <c r="L907" t="s">
        <v>35</v>
      </c>
      <c r="M907" t="s">
        <v>24</v>
      </c>
      <c r="N907" s="1">
        <v>45619</v>
      </c>
      <c r="O907" t="str">
        <f t="shared" si="56"/>
        <v>Yes</v>
      </c>
      <c r="P907" t="str">
        <f t="shared" si="57"/>
        <v/>
      </c>
      <c r="Q907" t="str">
        <f t="shared" si="58"/>
        <v/>
      </c>
      <c r="R907" t="str">
        <f t="shared" si="59"/>
        <v>Yes</v>
      </c>
    </row>
    <row r="908" spans="1:18" x14ac:dyDescent="0.3">
      <c r="A908" t="s">
        <v>1031</v>
      </c>
      <c r="B908">
        <v>8946361259</v>
      </c>
      <c r="C908">
        <v>9796819238</v>
      </c>
      <c r="D908">
        <v>360</v>
      </c>
      <c r="E908">
        <v>99222</v>
      </c>
      <c r="F908" t="s">
        <v>214</v>
      </c>
      <c r="G908">
        <v>237</v>
      </c>
      <c r="H908">
        <v>237</v>
      </c>
      <c r="I908" t="s">
        <v>33</v>
      </c>
      <c r="J908" t="s">
        <v>20</v>
      </c>
      <c r="K908" t="s">
        <v>60</v>
      </c>
      <c r="L908" t="s">
        <v>35</v>
      </c>
      <c r="M908" t="s">
        <v>20</v>
      </c>
      <c r="N908" s="1">
        <v>45455</v>
      </c>
      <c r="O908" t="str">
        <f t="shared" si="56"/>
        <v/>
      </c>
      <c r="P908" t="str">
        <f t="shared" si="57"/>
        <v/>
      </c>
      <c r="Q908" t="str">
        <f t="shared" si="58"/>
        <v/>
      </c>
      <c r="R908" t="str">
        <f t="shared" si="59"/>
        <v/>
      </c>
    </row>
    <row r="909" spans="1:18" x14ac:dyDescent="0.3">
      <c r="A909" t="s">
        <v>1032</v>
      </c>
      <c r="B909">
        <v>126529265</v>
      </c>
      <c r="C909">
        <v>7936697640</v>
      </c>
      <c r="D909">
        <v>280</v>
      </c>
      <c r="E909">
        <v>99231</v>
      </c>
      <c r="F909" t="s">
        <v>124</v>
      </c>
      <c r="G909">
        <v>241</v>
      </c>
      <c r="H909">
        <v>241</v>
      </c>
      <c r="I909" t="s">
        <v>33</v>
      </c>
      <c r="J909" t="s">
        <v>24</v>
      </c>
      <c r="K909" t="s">
        <v>44</v>
      </c>
      <c r="L909" t="s">
        <v>19</v>
      </c>
      <c r="M909" t="s">
        <v>26</v>
      </c>
      <c r="N909" s="1">
        <v>45533</v>
      </c>
      <c r="O909" t="str">
        <f t="shared" si="56"/>
        <v/>
      </c>
      <c r="P909" t="str">
        <f t="shared" si="57"/>
        <v/>
      </c>
      <c r="Q909" t="str">
        <f t="shared" si="58"/>
        <v>Yes</v>
      </c>
      <c r="R909" t="str">
        <f t="shared" si="59"/>
        <v/>
      </c>
    </row>
    <row r="910" spans="1:18" x14ac:dyDescent="0.3">
      <c r="A910" t="s">
        <v>1033</v>
      </c>
      <c r="B910">
        <v>2448387341</v>
      </c>
      <c r="C910">
        <v>3213138655</v>
      </c>
      <c r="D910">
        <v>463</v>
      </c>
      <c r="E910">
        <v>99238</v>
      </c>
      <c r="F910" t="s">
        <v>180</v>
      </c>
      <c r="G910">
        <v>390</v>
      </c>
      <c r="H910">
        <v>299</v>
      </c>
      <c r="I910" t="s">
        <v>16</v>
      </c>
      <c r="J910" t="s">
        <v>20</v>
      </c>
      <c r="K910" t="s">
        <v>60</v>
      </c>
      <c r="L910" t="s">
        <v>35</v>
      </c>
      <c r="M910" t="s">
        <v>24</v>
      </c>
      <c r="N910" s="1">
        <v>45578</v>
      </c>
      <c r="O910" t="str">
        <f t="shared" si="56"/>
        <v/>
      </c>
      <c r="P910" t="str">
        <f t="shared" si="57"/>
        <v/>
      </c>
      <c r="Q910" t="str">
        <f t="shared" si="58"/>
        <v/>
      </c>
      <c r="R910" t="str">
        <f t="shared" si="59"/>
        <v/>
      </c>
    </row>
    <row r="911" spans="1:18" x14ac:dyDescent="0.3">
      <c r="A911" t="s">
        <v>1034</v>
      </c>
      <c r="B911">
        <v>9271966642</v>
      </c>
      <c r="C911">
        <v>7903926678</v>
      </c>
      <c r="D911">
        <v>254</v>
      </c>
      <c r="E911">
        <v>99238</v>
      </c>
      <c r="F911" t="s">
        <v>208</v>
      </c>
      <c r="G911">
        <v>193</v>
      </c>
      <c r="H911">
        <v>177</v>
      </c>
      <c r="I911" t="s">
        <v>16</v>
      </c>
      <c r="J911" t="s">
        <v>20</v>
      </c>
      <c r="K911" t="s">
        <v>44</v>
      </c>
      <c r="L911" t="s">
        <v>19</v>
      </c>
      <c r="M911" t="s">
        <v>24</v>
      </c>
      <c r="N911" s="1">
        <v>45501</v>
      </c>
      <c r="O911" t="str">
        <f t="shared" si="56"/>
        <v/>
      </c>
      <c r="P911" t="str">
        <f t="shared" si="57"/>
        <v/>
      </c>
      <c r="Q911" t="str">
        <f t="shared" si="58"/>
        <v/>
      </c>
      <c r="R911" t="str">
        <f t="shared" si="59"/>
        <v/>
      </c>
    </row>
    <row r="912" spans="1:18" x14ac:dyDescent="0.3">
      <c r="A912" t="s">
        <v>1035</v>
      </c>
      <c r="B912">
        <v>9250381057</v>
      </c>
      <c r="C912">
        <v>8644938101</v>
      </c>
      <c r="D912">
        <v>274</v>
      </c>
      <c r="E912">
        <v>99232</v>
      </c>
      <c r="F912" t="s">
        <v>47</v>
      </c>
      <c r="G912">
        <v>242</v>
      </c>
      <c r="H912">
        <v>218</v>
      </c>
      <c r="I912" t="s">
        <v>33</v>
      </c>
      <c r="J912" t="s">
        <v>20</v>
      </c>
      <c r="K912" t="s">
        <v>44</v>
      </c>
      <c r="L912" t="s">
        <v>35</v>
      </c>
      <c r="M912" t="s">
        <v>20</v>
      </c>
      <c r="N912" s="1">
        <v>45503</v>
      </c>
      <c r="O912" t="str">
        <f t="shared" si="56"/>
        <v/>
      </c>
      <c r="P912" t="str">
        <f t="shared" si="57"/>
        <v/>
      </c>
      <c r="Q912" t="str">
        <f t="shared" si="58"/>
        <v/>
      </c>
      <c r="R912" t="str">
        <f t="shared" si="59"/>
        <v/>
      </c>
    </row>
    <row r="913" spans="1:18" x14ac:dyDescent="0.3">
      <c r="A913" t="s">
        <v>1036</v>
      </c>
      <c r="B913">
        <v>2932398893</v>
      </c>
      <c r="C913">
        <v>2293233409</v>
      </c>
      <c r="D913">
        <v>146</v>
      </c>
      <c r="E913">
        <v>99233</v>
      </c>
      <c r="F913" t="s">
        <v>146</v>
      </c>
      <c r="G913">
        <v>204</v>
      </c>
      <c r="H913">
        <v>129</v>
      </c>
      <c r="I913" t="s">
        <v>16</v>
      </c>
      <c r="J913" t="s">
        <v>20</v>
      </c>
      <c r="K913" t="s">
        <v>60</v>
      </c>
      <c r="L913" t="s">
        <v>19</v>
      </c>
      <c r="M913" t="s">
        <v>24</v>
      </c>
      <c r="N913" s="1">
        <v>45523</v>
      </c>
      <c r="O913" t="str">
        <f t="shared" si="56"/>
        <v/>
      </c>
      <c r="P913" t="str">
        <f t="shared" si="57"/>
        <v/>
      </c>
      <c r="Q913" t="str">
        <f t="shared" si="58"/>
        <v/>
      </c>
      <c r="R913" t="str">
        <f t="shared" si="59"/>
        <v/>
      </c>
    </row>
    <row r="914" spans="1:18" x14ac:dyDescent="0.3">
      <c r="A914" t="s">
        <v>1037</v>
      </c>
      <c r="B914">
        <v>573093200</v>
      </c>
      <c r="C914">
        <v>6807014658</v>
      </c>
      <c r="D914">
        <v>534</v>
      </c>
      <c r="E914">
        <v>99223</v>
      </c>
      <c r="F914" t="s">
        <v>49</v>
      </c>
      <c r="G914">
        <v>359</v>
      </c>
      <c r="H914">
        <v>340</v>
      </c>
      <c r="I914" t="s">
        <v>23</v>
      </c>
      <c r="J914" t="s">
        <v>17</v>
      </c>
      <c r="K914" t="s">
        <v>25</v>
      </c>
      <c r="L914" t="s">
        <v>35</v>
      </c>
      <c r="M914" t="s">
        <v>24</v>
      </c>
      <c r="N914" s="1">
        <v>45573</v>
      </c>
      <c r="O914" t="str">
        <f t="shared" si="56"/>
        <v/>
      </c>
      <c r="P914" t="str">
        <f t="shared" si="57"/>
        <v/>
      </c>
      <c r="Q914" t="str">
        <f t="shared" si="58"/>
        <v/>
      </c>
      <c r="R914" t="str">
        <f t="shared" si="59"/>
        <v/>
      </c>
    </row>
    <row r="915" spans="1:18" x14ac:dyDescent="0.3">
      <c r="A915" t="s">
        <v>1038</v>
      </c>
      <c r="B915">
        <v>7816165752</v>
      </c>
      <c r="C915">
        <v>1803387028</v>
      </c>
      <c r="D915">
        <v>210</v>
      </c>
      <c r="E915">
        <v>99223</v>
      </c>
      <c r="F915" t="s">
        <v>15</v>
      </c>
      <c r="G915">
        <v>212</v>
      </c>
      <c r="H915">
        <v>212</v>
      </c>
      <c r="I915" t="s">
        <v>33</v>
      </c>
      <c r="J915" t="s">
        <v>24</v>
      </c>
      <c r="K915" t="s">
        <v>18</v>
      </c>
      <c r="L915" t="s">
        <v>35</v>
      </c>
      <c r="M915" t="s">
        <v>26</v>
      </c>
      <c r="N915" s="1">
        <v>45583</v>
      </c>
      <c r="O915" t="str">
        <f t="shared" si="56"/>
        <v>Yes</v>
      </c>
      <c r="P915" t="str">
        <f t="shared" si="57"/>
        <v/>
      </c>
      <c r="Q915" t="str">
        <f t="shared" si="58"/>
        <v/>
      </c>
      <c r="R915" t="str">
        <f t="shared" si="59"/>
        <v/>
      </c>
    </row>
    <row r="916" spans="1:18" x14ac:dyDescent="0.3">
      <c r="A916" t="s">
        <v>1039</v>
      </c>
      <c r="B916">
        <v>9271966759</v>
      </c>
      <c r="C916">
        <v>7903927747</v>
      </c>
      <c r="D916">
        <v>309</v>
      </c>
      <c r="E916">
        <v>99238</v>
      </c>
      <c r="F916" t="s">
        <v>208</v>
      </c>
      <c r="G916">
        <v>242</v>
      </c>
      <c r="H916">
        <v>178</v>
      </c>
      <c r="I916" t="s">
        <v>16</v>
      </c>
      <c r="J916" t="s">
        <v>20</v>
      </c>
      <c r="K916" t="s">
        <v>44</v>
      </c>
      <c r="L916" t="s">
        <v>19</v>
      </c>
      <c r="M916" t="s">
        <v>24</v>
      </c>
      <c r="N916" s="1">
        <v>45571</v>
      </c>
      <c r="O916" t="str">
        <f t="shared" si="56"/>
        <v/>
      </c>
      <c r="P916" t="str">
        <f t="shared" si="57"/>
        <v/>
      </c>
      <c r="Q916" t="str">
        <f t="shared" si="58"/>
        <v/>
      </c>
      <c r="R916" t="str">
        <f t="shared" si="59"/>
        <v/>
      </c>
    </row>
    <row r="917" spans="1:18" x14ac:dyDescent="0.3">
      <c r="A917" t="s">
        <v>1040</v>
      </c>
      <c r="B917">
        <v>394376756</v>
      </c>
      <c r="C917">
        <v>4847758983</v>
      </c>
      <c r="D917">
        <v>222</v>
      </c>
      <c r="E917">
        <v>99214</v>
      </c>
      <c r="F917" t="s">
        <v>333</v>
      </c>
      <c r="G917">
        <v>173</v>
      </c>
      <c r="H917">
        <v>156</v>
      </c>
      <c r="I917" t="s">
        <v>16</v>
      </c>
      <c r="J917" t="s">
        <v>24</v>
      </c>
      <c r="K917" t="s">
        <v>30</v>
      </c>
      <c r="L917" t="s">
        <v>19</v>
      </c>
      <c r="M917" t="s">
        <v>24</v>
      </c>
      <c r="N917" s="1">
        <v>45555</v>
      </c>
      <c r="O917" t="str">
        <f t="shared" si="56"/>
        <v/>
      </c>
      <c r="P917" t="str">
        <f t="shared" si="57"/>
        <v/>
      </c>
      <c r="Q917" t="str">
        <f t="shared" si="58"/>
        <v>Yes</v>
      </c>
      <c r="R917" t="str">
        <f t="shared" si="59"/>
        <v/>
      </c>
    </row>
    <row r="918" spans="1:18" x14ac:dyDescent="0.3">
      <c r="A918" t="s">
        <v>1041</v>
      </c>
      <c r="B918">
        <v>6180277959</v>
      </c>
      <c r="C918">
        <v>3141931317</v>
      </c>
      <c r="D918">
        <v>449</v>
      </c>
      <c r="E918">
        <v>99214</v>
      </c>
      <c r="F918" t="s">
        <v>90</v>
      </c>
      <c r="G918">
        <v>290</v>
      </c>
      <c r="H918">
        <v>274</v>
      </c>
      <c r="I918" t="s">
        <v>23</v>
      </c>
      <c r="J918" t="s">
        <v>20</v>
      </c>
      <c r="K918" t="s">
        <v>34</v>
      </c>
      <c r="L918" t="s">
        <v>19</v>
      </c>
      <c r="M918" t="s">
        <v>24</v>
      </c>
      <c r="N918" s="1">
        <v>45471</v>
      </c>
      <c r="O918" t="str">
        <f t="shared" si="56"/>
        <v/>
      </c>
      <c r="P918" t="str">
        <f t="shared" si="57"/>
        <v/>
      </c>
      <c r="Q918" t="str">
        <f t="shared" si="58"/>
        <v/>
      </c>
      <c r="R918" t="str">
        <f t="shared" si="59"/>
        <v/>
      </c>
    </row>
    <row r="919" spans="1:18" x14ac:dyDescent="0.3">
      <c r="A919" t="s">
        <v>1042</v>
      </c>
      <c r="B919">
        <v>110745674</v>
      </c>
      <c r="C919">
        <v>410570856</v>
      </c>
      <c r="D919">
        <v>391</v>
      </c>
      <c r="E919">
        <v>99238</v>
      </c>
      <c r="F919" t="s">
        <v>47</v>
      </c>
      <c r="G919">
        <v>326</v>
      </c>
      <c r="H919">
        <v>247</v>
      </c>
      <c r="I919" t="s">
        <v>33</v>
      </c>
      <c r="J919" t="s">
        <v>24</v>
      </c>
      <c r="K919" t="s">
        <v>38</v>
      </c>
      <c r="L919" t="s">
        <v>35</v>
      </c>
      <c r="M919" t="s">
        <v>26</v>
      </c>
      <c r="N919" s="1">
        <v>45489</v>
      </c>
      <c r="O919" t="str">
        <f t="shared" si="56"/>
        <v/>
      </c>
      <c r="P919" t="str">
        <f t="shared" si="57"/>
        <v/>
      </c>
      <c r="Q919" t="str">
        <f t="shared" si="58"/>
        <v/>
      </c>
      <c r="R919" t="str">
        <f t="shared" si="59"/>
        <v/>
      </c>
    </row>
    <row r="920" spans="1:18" x14ac:dyDescent="0.3">
      <c r="A920" t="s">
        <v>1043</v>
      </c>
      <c r="B920">
        <v>3408573509</v>
      </c>
      <c r="C920">
        <v>5948518467</v>
      </c>
      <c r="D920">
        <v>399</v>
      </c>
      <c r="E920">
        <v>99232</v>
      </c>
      <c r="F920" t="s">
        <v>250</v>
      </c>
      <c r="G920">
        <v>250</v>
      </c>
      <c r="H920">
        <v>250</v>
      </c>
      <c r="I920" t="s">
        <v>16</v>
      </c>
      <c r="J920" t="s">
        <v>24</v>
      </c>
      <c r="K920" t="s">
        <v>34</v>
      </c>
      <c r="L920" t="s">
        <v>19</v>
      </c>
      <c r="M920" t="s">
        <v>26</v>
      </c>
      <c r="N920" s="1">
        <v>45542</v>
      </c>
      <c r="O920" t="str">
        <f t="shared" si="56"/>
        <v/>
      </c>
      <c r="P920" t="str">
        <f t="shared" si="57"/>
        <v/>
      </c>
      <c r="Q920" t="str">
        <f t="shared" si="58"/>
        <v>Yes</v>
      </c>
      <c r="R920" t="str">
        <f t="shared" si="59"/>
        <v/>
      </c>
    </row>
    <row r="921" spans="1:18" x14ac:dyDescent="0.3">
      <c r="A921" t="s">
        <v>1044</v>
      </c>
      <c r="B921">
        <v>6662517566</v>
      </c>
      <c r="C921">
        <v>8725423727</v>
      </c>
      <c r="D921">
        <v>387</v>
      </c>
      <c r="E921">
        <v>99238</v>
      </c>
      <c r="F921" t="s">
        <v>549</v>
      </c>
      <c r="G921">
        <v>310</v>
      </c>
      <c r="H921">
        <v>274</v>
      </c>
      <c r="I921" t="s">
        <v>23</v>
      </c>
      <c r="J921" t="s">
        <v>24</v>
      </c>
      <c r="K921" t="s">
        <v>34</v>
      </c>
      <c r="L921" t="s">
        <v>35</v>
      </c>
      <c r="M921" t="s">
        <v>26</v>
      </c>
      <c r="N921" s="1">
        <v>45457</v>
      </c>
      <c r="O921" t="str">
        <f t="shared" si="56"/>
        <v/>
      </c>
      <c r="P921" t="str">
        <f t="shared" si="57"/>
        <v/>
      </c>
      <c r="Q921" t="str">
        <f t="shared" si="58"/>
        <v/>
      </c>
      <c r="R921" t="str">
        <f t="shared" si="59"/>
        <v/>
      </c>
    </row>
    <row r="922" spans="1:18" x14ac:dyDescent="0.3">
      <c r="A922" t="s">
        <v>1045</v>
      </c>
      <c r="B922">
        <v>5306270327</v>
      </c>
      <c r="C922">
        <v>7198949516</v>
      </c>
      <c r="D922">
        <v>207</v>
      </c>
      <c r="E922">
        <v>99215</v>
      </c>
      <c r="F922" t="s">
        <v>586</v>
      </c>
      <c r="G922">
        <v>140</v>
      </c>
      <c r="H922">
        <v>119</v>
      </c>
      <c r="I922" t="s">
        <v>16</v>
      </c>
      <c r="J922" t="s">
        <v>24</v>
      </c>
      <c r="K922" t="s">
        <v>34</v>
      </c>
      <c r="L922" t="s">
        <v>35</v>
      </c>
      <c r="M922" t="s">
        <v>24</v>
      </c>
      <c r="N922" s="1">
        <v>45526</v>
      </c>
      <c r="O922" t="str">
        <f t="shared" si="56"/>
        <v/>
      </c>
      <c r="P922" t="str">
        <f t="shared" si="57"/>
        <v/>
      </c>
      <c r="Q922" t="str">
        <f t="shared" si="58"/>
        <v/>
      </c>
      <c r="R922" t="str">
        <f t="shared" si="59"/>
        <v/>
      </c>
    </row>
    <row r="923" spans="1:18" x14ac:dyDescent="0.3">
      <c r="A923" t="s">
        <v>1046</v>
      </c>
      <c r="B923">
        <v>7576940918</v>
      </c>
      <c r="C923">
        <v>7531035225</v>
      </c>
      <c r="D923">
        <v>145</v>
      </c>
      <c r="E923">
        <v>99232</v>
      </c>
      <c r="F923" t="s">
        <v>170</v>
      </c>
      <c r="G923">
        <v>50</v>
      </c>
      <c r="H923">
        <v>50</v>
      </c>
      <c r="I923" t="s">
        <v>23</v>
      </c>
      <c r="J923" t="s">
        <v>17</v>
      </c>
      <c r="K923" t="s">
        <v>38</v>
      </c>
      <c r="L923" t="s">
        <v>19</v>
      </c>
      <c r="M923" t="s">
        <v>20</v>
      </c>
      <c r="N923" s="1">
        <v>45532</v>
      </c>
      <c r="O923" t="str">
        <f t="shared" si="56"/>
        <v/>
      </c>
      <c r="P923" t="str">
        <f t="shared" si="57"/>
        <v/>
      </c>
      <c r="Q923" t="str">
        <f t="shared" si="58"/>
        <v/>
      </c>
      <c r="R923" t="str">
        <f t="shared" si="59"/>
        <v/>
      </c>
    </row>
    <row r="924" spans="1:18" x14ac:dyDescent="0.3">
      <c r="A924" t="s">
        <v>1047</v>
      </c>
      <c r="B924">
        <v>5024130210</v>
      </c>
      <c r="C924">
        <v>6777078543</v>
      </c>
      <c r="D924">
        <v>148</v>
      </c>
      <c r="E924">
        <v>99231</v>
      </c>
      <c r="F924" t="s">
        <v>408</v>
      </c>
      <c r="G924">
        <v>207</v>
      </c>
      <c r="H924">
        <v>182</v>
      </c>
      <c r="I924" t="s">
        <v>33</v>
      </c>
      <c r="J924" t="s">
        <v>24</v>
      </c>
      <c r="K924" t="s">
        <v>65</v>
      </c>
      <c r="L924" t="s">
        <v>35</v>
      </c>
      <c r="M924" t="s">
        <v>24</v>
      </c>
      <c r="N924" s="1">
        <v>45463</v>
      </c>
      <c r="O924" t="str">
        <f t="shared" si="56"/>
        <v/>
      </c>
      <c r="P924" t="str">
        <f t="shared" si="57"/>
        <v/>
      </c>
      <c r="Q924" t="str">
        <f t="shared" si="58"/>
        <v/>
      </c>
      <c r="R924" t="str">
        <f t="shared" si="59"/>
        <v/>
      </c>
    </row>
    <row r="925" spans="1:18" x14ac:dyDescent="0.3">
      <c r="A925" t="s">
        <v>1048</v>
      </c>
      <c r="B925">
        <v>2234388609</v>
      </c>
      <c r="C925">
        <v>6166264940</v>
      </c>
      <c r="D925">
        <v>306</v>
      </c>
      <c r="E925">
        <v>99213</v>
      </c>
      <c r="F925" t="s">
        <v>190</v>
      </c>
      <c r="G925">
        <v>196</v>
      </c>
      <c r="H925">
        <v>135</v>
      </c>
      <c r="I925" t="s">
        <v>23</v>
      </c>
      <c r="J925" t="s">
        <v>24</v>
      </c>
      <c r="K925" t="s">
        <v>34</v>
      </c>
      <c r="L925" t="s">
        <v>19</v>
      </c>
      <c r="M925" t="s">
        <v>26</v>
      </c>
      <c r="N925" s="1">
        <v>45545</v>
      </c>
      <c r="O925" t="str">
        <f t="shared" si="56"/>
        <v/>
      </c>
      <c r="P925" t="str">
        <f t="shared" si="57"/>
        <v/>
      </c>
      <c r="Q925" t="str">
        <f t="shared" si="58"/>
        <v>Yes</v>
      </c>
      <c r="R925" t="str">
        <f t="shared" si="59"/>
        <v/>
      </c>
    </row>
    <row r="926" spans="1:18" x14ac:dyDescent="0.3">
      <c r="A926" t="s">
        <v>1049</v>
      </c>
      <c r="B926">
        <v>3388959389</v>
      </c>
      <c r="C926">
        <v>1611227516</v>
      </c>
      <c r="D926">
        <v>324</v>
      </c>
      <c r="E926">
        <v>99223</v>
      </c>
      <c r="F926" t="s">
        <v>182</v>
      </c>
      <c r="G926">
        <v>245</v>
      </c>
      <c r="H926">
        <v>245</v>
      </c>
      <c r="I926" t="s">
        <v>33</v>
      </c>
      <c r="J926" t="s">
        <v>17</v>
      </c>
      <c r="K926" t="s">
        <v>38</v>
      </c>
      <c r="L926" t="s">
        <v>35</v>
      </c>
      <c r="M926" t="s">
        <v>24</v>
      </c>
      <c r="N926" s="1">
        <v>45535</v>
      </c>
      <c r="O926" t="str">
        <f t="shared" si="56"/>
        <v/>
      </c>
      <c r="P926" t="str">
        <f t="shared" si="57"/>
        <v/>
      </c>
      <c r="Q926" t="str">
        <f t="shared" si="58"/>
        <v/>
      </c>
      <c r="R926" t="str">
        <f t="shared" si="59"/>
        <v/>
      </c>
    </row>
    <row r="927" spans="1:18" x14ac:dyDescent="0.3">
      <c r="A927" t="s">
        <v>1050</v>
      </c>
      <c r="B927">
        <v>1723768255</v>
      </c>
      <c r="C927">
        <v>8350864641</v>
      </c>
      <c r="D927">
        <v>177</v>
      </c>
      <c r="E927">
        <v>99213</v>
      </c>
      <c r="F927" t="s">
        <v>118</v>
      </c>
      <c r="G927">
        <v>134</v>
      </c>
      <c r="H927">
        <v>134</v>
      </c>
      <c r="I927" t="s">
        <v>23</v>
      </c>
      <c r="J927" t="s">
        <v>17</v>
      </c>
      <c r="K927" t="s">
        <v>25</v>
      </c>
      <c r="L927" t="s">
        <v>19</v>
      </c>
      <c r="M927" t="s">
        <v>24</v>
      </c>
      <c r="N927" s="1">
        <v>45602</v>
      </c>
      <c r="O927" t="str">
        <f t="shared" si="56"/>
        <v/>
      </c>
      <c r="P927" t="str">
        <f t="shared" si="57"/>
        <v/>
      </c>
      <c r="Q927" t="str">
        <f t="shared" si="58"/>
        <v/>
      </c>
      <c r="R927" t="str">
        <f t="shared" si="59"/>
        <v/>
      </c>
    </row>
    <row r="928" spans="1:18" x14ac:dyDescent="0.3">
      <c r="A928" t="s">
        <v>1051</v>
      </c>
      <c r="B928">
        <v>1913070837</v>
      </c>
      <c r="C928">
        <v>7166550451</v>
      </c>
      <c r="D928">
        <v>471</v>
      </c>
      <c r="E928">
        <v>99213</v>
      </c>
      <c r="F928" t="s">
        <v>486</v>
      </c>
      <c r="G928">
        <v>365</v>
      </c>
      <c r="H928">
        <v>307</v>
      </c>
      <c r="I928" t="s">
        <v>33</v>
      </c>
      <c r="J928" t="s">
        <v>20</v>
      </c>
      <c r="K928" t="s">
        <v>44</v>
      </c>
      <c r="L928" t="s">
        <v>35</v>
      </c>
      <c r="M928" t="s">
        <v>24</v>
      </c>
      <c r="N928" s="1">
        <v>45616</v>
      </c>
      <c r="O928" t="str">
        <f t="shared" si="56"/>
        <v/>
      </c>
      <c r="P928" t="str">
        <f t="shared" si="57"/>
        <v/>
      </c>
      <c r="Q928" t="str">
        <f t="shared" si="58"/>
        <v/>
      </c>
      <c r="R928" t="str">
        <f t="shared" si="59"/>
        <v/>
      </c>
    </row>
    <row r="929" spans="1:18" x14ac:dyDescent="0.3">
      <c r="A929" t="s">
        <v>1052</v>
      </c>
      <c r="B929">
        <v>5081780489</v>
      </c>
      <c r="C929">
        <v>3646258289</v>
      </c>
      <c r="D929">
        <v>457</v>
      </c>
      <c r="E929">
        <v>99215</v>
      </c>
      <c r="F929" t="s">
        <v>22</v>
      </c>
      <c r="G929">
        <v>391</v>
      </c>
      <c r="H929">
        <v>391</v>
      </c>
      <c r="I929" t="s">
        <v>29</v>
      </c>
      <c r="J929" t="s">
        <v>24</v>
      </c>
      <c r="K929" t="s">
        <v>41</v>
      </c>
      <c r="L929" t="s">
        <v>35</v>
      </c>
      <c r="M929" t="s">
        <v>26</v>
      </c>
      <c r="N929" s="1">
        <v>45591</v>
      </c>
      <c r="O929" t="str">
        <f t="shared" si="56"/>
        <v/>
      </c>
      <c r="P929" t="str">
        <f t="shared" si="57"/>
        <v/>
      </c>
      <c r="Q929" t="str">
        <f t="shared" si="58"/>
        <v/>
      </c>
      <c r="R929" t="str">
        <f t="shared" si="59"/>
        <v/>
      </c>
    </row>
    <row r="930" spans="1:18" x14ac:dyDescent="0.3">
      <c r="A930" t="s">
        <v>1052</v>
      </c>
      <c r="B930">
        <v>5081780489</v>
      </c>
      <c r="C930">
        <v>3646258289</v>
      </c>
      <c r="D930">
        <v>457</v>
      </c>
      <c r="E930">
        <v>99215</v>
      </c>
      <c r="F930" t="s">
        <v>15</v>
      </c>
      <c r="G930">
        <v>391</v>
      </c>
      <c r="H930">
        <v>391</v>
      </c>
      <c r="I930" t="s">
        <v>29</v>
      </c>
      <c r="J930" t="s">
        <v>24</v>
      </c>
      <c r="K930" t="s">
        <v>18</v>
      </c>
      <c r="L930" t="s">
        <v>35</v>
      </c>
      <c r="M930" t="s">
        <v>26</v>
      </c>
      <c r="N930" s="1">
        <v>45591</v>
      </c>
      <c r="O930" t="str">
        <f t="shared" si="56"/>
        <v>Yes</v>
      </c>
      <c r="P930" t="str">
        <f t="shared" si="57"/>
        <v/>
      </c>
      <c r="Q930" t="str">
        <f t="shared" si="58"/>
        <v/>
      </c>
      <c r="R930" t="str">
        <f t="shared" si="59"/>
        <v/>
      </c>
    </row>
    <row r="931" spans="1:18" x14ac:dyDescent="0.3">
      <c r="A931" t="s">
        <v>1053</v>
      </c>
      <c r="B931">
        <v>7144619715</v>
      </c>
      <c r="C931">
        <v>8693627107</v>
      </c>
      <c r="D931">
        <v>266</v>
      </c>
      <c r="E931">
        <v>99222</v>
      </c>
      <c r="F931" t="s">
        <v>124</v>
      </c>
      <c r="G931">
        <v>124</v>
      </c>
      <c r="H931">
        <v>124</v>
      </c>
      <c r="I931" t="s">
        <v>29</v>
      </c>
      <c r="J931" t="s">
        <v>17</v>
      </c>
      <c r="K931" t="s">
        <v>30</v>
      </c>
      <c r="L931" t="s">
        <v>19</v>
      </c>
      <c r="M931" t="s">
        <v>20</v>
      </c>
      <c r="N931" s="1">
        <v>45521</v>
      </c>
      <c r="O931" t="str">
        <f t="shared" si="56"/>
        <v/>
      </c>
      <c r="P931" t="str">
        <f t="shared" si="57"/>
        <v/>
      </c>
      <c r="Q931" t="str">
        <f t="shared" si="58"/>
        <v/>
      </c>
      <c r="R931" t="str">
        <f t="shared" si="59"/>
        <v/>
      </c>
    </row>
    <row r="932" spans="1:18" x14ac:dyDescent="0.3">
      <c r="A932" t="s">
        <v>1054</v>
      </c>
      <c r="B932">
        <v>1056042358</v>
      </c>
      <c r="C932">
        <v>7104791176</v>
      </c>
      <c r="D932">
        <v>254</v>
      </c>
      <c r="E932">
        <v>99222</v>
      </c>
      <c r="F932" t="s">
        <v>15</v>
      </c>
      <c r="G932">
        <v>211</v>
      </c>
      <c r="H932">
        <v>211</v>
      </c>
      <c r="I932" t="s">
        <v>16</v>
      </c>
      <c r="J932" t="s">
        <v>24</v>
      </c>
      <c r="K932" t="s">
        <v>18</v>
      </c>
      <c r="L932" t="s">
        <v>19</v>
      </c>
      <c r="M932" t="s">
        <v>26</v>
      </c>
      <c r="N932" s="1">
        <v>45608</v>
      </c>
      <c r="O932" t="str">
        <f t="shared" si="56"/>
        <v>Yes</v>
      </c>
      <c r="P932" t="str">
        <f t="shared" si="57"/>
        <v/>
      </c>
      <c r="Q932" t="str">
        <f t="shared" si="58"/>
        <v>Yes</v>
      </c>
      <c r="R932" t="str">
        <f t="shared" si="59"/>
        <v/>
      </c>
    </row>
    <row r="933" spans="1:18" x14ac:dyDescent="0.3">
      <c r="A933" t="s">
        <v>1055</v>
      </c>
      <c r="B933">
        <v>1092052159</v>
      </c>
      <c r="C933">
        <v>190301415</v>
      </c>
      <c r="D933">
        <v>107</v>
      </c>
      <c r="E933">
        <v>99232</v>
      </c>
      <c r="F933" t="s">
        <v>250</v>
      </c>
      <c r="G933">
        <v>83</v>
      </c>
      <c r="H933">
        <v>50</v>
      </c>
      <c r="I933" t="s">
        <v>16</v>
      </c>
      <c r="J933" t="s">
        <v>20</v>
      </c>
      <c r="K933" t="s">
        <v>44</v>
      </c>
      <c r="L933" t="s">
        <v>35</v>
      </c>
      <c r="M933" t="s">
        <v>24</v>
      </c>
      <c r="N933" s="1">
        <v>45451</v>
      </c>
      <c r="O933" t="str">
        <f t="shared" si="56"/>
        <v/>
      </c>
      <c r="P933" t="str">
        <f t="shared" si="57"/>
        <v/>
      </c>
      <c r="Q933" t="str">
        <f t="shared" si="58"/>
        <v/>
      </c>
      <c r="R933" t="str">
        <f t="shared" si="59"/>
        <v/>
      </c>
    </row>
    <row r="934" spans="1:18" x14ac:dyDescent="0.3">
      <c r="A934" t="s">
        <v>1055</v>
      </c>
      <c r="B934">
        <v>1092052159</v>
      </c>
      <c r="C934">
        <v>190301415</v>
      </c>
      <c r="D934">
        <v>107</v>
      </c>
      <c r="E934">
        <v>99232</v>
      </c>
      <c r="F934" t="s">
        <v>15</v>
      </c>
      <c r="G934">
        <v>83</v>
      </c>
      <c r="H934">
        <v>83</v>
      </c>
      <c r="I934" t="s">
        <v>16</v>
      </c>
      <c r="J934" t="s">
        <v>20</v>
      </c>
      <c r="K934" t="s">
        <v>18</v>
      </c>
      <c r="L934" t="s">
        <v>35</v>
      </c>
      <c r="M934" t="s">
        <v>24</v>
      </c>
      <c r="N934" s="1">
        <v>45451</v>
      </c>
      <c r="O934" t="str">
        <f t="shared" si="56"/>
        <v>Yes</v>
      </c>
      <c r="P934" t="str">
        <f t="shared" si="57"/>
        <v/>
      </c>
      <c r="Q934" t="str">
        <f t="shared" si="58"/>
        <v/>
      </c>
      <c r="R934" t="str">
        <f t="shared" si="59"/>
        <v>Yes</v>
      </c>
    </row>
    <row r="935" spans="1:18" x14ac:dyDescent="0.3">
      <c r="A935" t="s">
        <v>1056</v>
      </c>
      <c r="B935">
        <v>2431179878</v>
      </c>
      <c r="C935">
        <v>6019180780</v>
      </c>
      <c r="D935">
        <v>123</v>
      </c>
      <c r="E935">
        <v>99238</v>
      </c>
      <c r="F935" t="s">
        <v>97</v>
      </c>
      <c r="G935">
        <v>76</v>
      </c>
      <c r="H935">
        <v>70</v>
      </c>
      <c r="I935" t="s">
        <v>23</v>
      </c>
      <c r="J935" t="s">
        <v>20</v>
      </c>
      <c r="K935" t="s">
        <v>38</v>
      </c>
      <c r="L935" t="s">
        <v>35</v>
      </c>
      <c r="M935" t="s">
        <v>26</v>
      </c>
      <c r="N935" s="1">
        <v>45504</v>
      </c>
      <c r="O935" t="str">
        <f t="shared" si="56"/>
        <v/>
      </c>
      <c r="P935" t="str">
        <f t="shared" si="57"/>
        <v/>
      </c>
      <c r="Q935" t="str">
        <f t="shared" si="58"/>
        <v/>
      </c>
      <c r="R935" t="str">
        <f t="shared" si="59"/>
        <v/>
      </c>
    </row>
    <row r="936" spans="1:18" x14ac:dyDescent="0.3">
      <c r="A936" t="s">
        <v>1057</v>
      </c>
      <c r="B936">
        <v>6684688437</v>
      </c>
      <c r="C936">
        <v>106059983</v>
      </c>
      <c r="D936">
        <v>250</v>
      </c>
      <c r="E936">
        <v>99214</v>
      </c>
      <c r="F936" t="s">
        <v>83</v>
      </c>
      <c r="G936">
        <v>199</v>
      </c>
      <c r="H936">
        <v>176</v>
      </c>
      <c r="I936" t="s">
        <v>23</v>
      </c>
      <c r="J936" t="s">
        <v>20</v>
      </c>
      <c r="K936" t="s">
        <v>38</v>
      </c>
      <c r="L936" t="s">
        <v>19</v>
      </c>
      <c r="M936" t="s">
        <v>26</v>
      </c>
      <c r="N936" s="1">
        <v>45472</v>
      </c>
      <c r="O936" t="str">
        <f t="shared" si="56"/>
        <v/>
      </c>
      <c r="P936" t="str">
        <f t="shared" si="57"/>
        <v/>
      </c>
      <c r="Q936" t="str">
        <f t="shared" si="58"/>
        <v/>
      </c>
      <c r="R936" t="str">
        <f t="shared" si="59"/>
        <v/>
      </c>
    </row>
    <row r="937" spans="1:18" x14ac:dyDescent="0.3">
      <c r="A937" t="s">
        <v>1058</v>
      </c>
      <c r="B937">
        <v>6592070385</v>
      </c>
      <c r="C937">
        <v>990759046</v>
      </c>
      <c r="D937">
        <v>168</v>
      </c>
      <c r="E937">
        <v>99238</v>
      </c>
      <c r="F937" t="s">
        <v>64</v>
      </c>
      <c r="G937">
        <v>213</v>
      </c>
      <c r="H937">
        <v>144</v>
      </c>
      <c r="I937" t="s">
        <v>23</v>
      </c>
      <c r="J937" t="s">
        <v>24</v>
      </c>
      <c r="K937" t="s">
        <v>38</v>
      </c>
      <c r="L937" t="s">
        <v>19</v>
      </c>
      <c r="M937" t="s">
        <v>26</v>
      </c>
      <c r="N937" s="1">
        <v>45557</v>
      </c>
      <c r="O937" t="str">
        <f t="shared" si="56"/>
        <v/>
      </c>
      <c r="P937" t="str">
        <f t="shared" si="57"/>
        <v/>
      </c>
      <c r="Q937" t="str">
        <f t="shared" si="58"/>
        <v>Yes</v>
      </c>
      <c r="R937" t="str">
        <f t="shared" si="59"/>
        <v/>
      </c>
    </row>
    <row r="938" spans="1:18" x14ac:dyDescent="0.3">
      <c r="A938" t="s">
        <v>1059</v>
      </c>
      <c r="B938">
        <v>1723768212</v>
      </c>
      <c r="C938">
        <v>8350865355</v>
      </c>
      <c r="D938">
        <v>191</v>
      </c>
      <c r="E938">
        <v>99213</v>
      </c>
      <c r="F938" t="s">
        <v>118</v>
      </c>
      <c r="G938">
        <v>180</v>
      </c>
      <c r="H938">
        <v>82</v>
      </c>
      <c r="I938" t="s">
        <v>23</v>
      </c>
      <c r="J938" t="s">
        <v>17</v>
      </c>
      <c r="K938" t="s">
        <v>25</v>
      </c>
      <c r="L938" t="s">
        <v>19</v>
      </c>
      <c r="M938" t="s">
        <v>24</v>
      </c>
      <c r="N938" s="1">
        <v>45601</v>
      </c>
      <c r="O938" t="str">
        <f t="shared" si="56"/>
        <v/>
      </c>
      <c r="P938" t="str">
        <f t="shared" si="57"/>
        <v/>
      </c>
      <c r="Q938" t="str">
        <f t="shared" si="58"/>
        <v/>
      </c>
      <c r="R938" t="str">
        <f t="shared" si="59"/>
        <v/>
      </c>
    </row>
    <row r="939" spans="1:18" x14ac:dyDescent="0.3">
      <c r="A939" t="s">
        <v>1060</v>
      </c>
      <c r="B939">
        <v>6662024525</v>
      </c>
      <c r="C939">
        <v>3995089653</v>
      </c>
      <c r="D939">
        <v>438</v>
      </c>
      <c r="E939">
        <v>99222</v>
      </c>
      <c r="F939" t="s">
        <v>15</v>
      </c>
      <c r="G939">
        <v>412</v>
      </c>
      <c r="H939">
        <v>412</v>
      </c>
      <c r="I939" t="s">
        <v>29</v>
      </c>
      <c r="J939" t="s">
        <v>20</v>
      </c>
      <c r="K939" t="s">
        <v>18</v>
      </c>
      <c r="L939" t="s">
        <v>35</v>
      </c>
      <c r="M939" t="s">
        <v>26</v>
      </c>
      <c r="N939" s="1">
        <v>45549</v>
      </c>
      <c r="O939" t="str">
        <f t="shared" si="56"/>
        <v>Yes</v>
      </c>
      <c r="P939" t="str">
        <f t="shared" si="57"/>
        <v/>
      </c>
      <c r="Q939" t="str">
        <f t="shared" si="58"/>
        <v/>
      </c>
      <c r="R939" t="str">
        <f t="shared" si="59"/>
        <v>Yes</v>
      </c>
    </row>
    <row r="940" spans="1:18" x14ac:dyDescent="0.3">
      <c r="A940" t="s">
        <v>1061</v>
      </c>
      <c r="B940">
        <v>5024130765</v>
      </c>
      <c r="C940">
        <v>6777080545</v>
      </c>
      <c r="D940">
        <v>141</v>
      </c>
      <c r="E940">
        <v>99231</v>
      </c>
      <c r="F940" t="s">
        <v>408</v>
      </c>
      <c r="G940">
        <v>159</v>
      </c>
      <c r="H940">
        <v>159</v>
      </c>
      <c r="I940" t="s">
        <v>33</v>
      </c>
      <c r="J940" t="s">
        <v>24</v>
      </c>
      <c r="K940" t="s">
        <v>65</v>
      </c>
      <c r="L940" t="s">
        <v>35</v>
      </c>
      <c r="M940" t="s">
        <v>24</v>
      </c>
      <c r="N940" s="1">
        <v>45451</v>
      </c>
      <c r="O940" t="str">
        <f t="shared" si="56"/>
        <v/>
      </c>
      <c r="P940" t="str">
        <f t="shared" si="57"/>
        <v/>
      </c>
      <c r="Q940" t="str">
        <f t="shared" si="58"/>
        <v/>
      </c>
      <c r="R940" t="str">
        <f t="shared" si="59"/>
        <v/>
      </c>
    </row>
    <row r="941" spans="1:18" x14ac:dyDescent="0.3">
      <c r="A941" t="s">
        <v>1062</v>
      </c>
      <c r="B941">
        <v>7067651979</v>
      </c>
      <c r="C941">
        <v>2449550735</v>
      </c>
      <c r="D941">
        <v>224</v>
      </c>
      <c r="E941">
        <v>99238</v>
      </c>
      <c r="F941" t="s">
        <v>57</v>
      </c>
      <c r="G941">
        <v>158</v>
      </c>
      <c r="H941">
        <v>127</v>
      </c>
      <c r="I941" t="s">
        <v>23</v>
      </c>
      <c r="J941" t="s">
        <v>24</v>
      </c>
      <c r="K941" t="s">
        <v>41</v>
      </c>
      <c r="L941" t="s">
        <v>35</v>
      </c>
      <c r="M941" t="s">
        <v>26</v>
      </c>
      <c r="N941" s="1">
        <v>45414</v>
      </c>
      <c r="O941" t="str">
        <f t="shared" si="56"/>
        <v/>
      </c>
      <c r="P941" t="str">
        <f t="shared" si="57"/>
        <v/>
      </c>
      <c r="Q941" t="str">
        <f t="shared" si="58"/>
        <v/>
      </c>
      <c r="R941" t="str">
        <f t="shared" si="59"/>
        <v/>
      </c>
    </row>
    <row r="942" spans="1:18" x14ac:dyDescent="0.3">
      <c r="A942" t="s">
        <v>1063</v>
      </c>
      <c r="B942">
        <v>130734670</v>
      </c>
      <c r="C942">
        <v>174981020</v>
      </c>
      <c r="D942">
        <v>205</v>
      </c>
      <c r="E942">
        <v>99238</v>
      </c>
      <c r="F942" t="s">
        <v>155</v>
      </c>
      <c r="G942">
        <v>166</v>
      </c>
      <c r="H942">
        <v>137</v>
      </c>
      <c r="I942" t="s">
        <v>33</v>
      </c>
      <c r="J942" t="s">
        <v>20</v>
      </c>
      <c r="K942" t="s">
        <v>60</v>
      </c>
      <c r="L942" t="s">
        <v>35</v>
      </c>
      <c r="M942" t="s">
        <v>24</v>
      </c>
      <c r="N942" s="1">
        <v>45504</v>
      </c>
      <c r="O942" t="str">
        <f t="shared" si="56"/>
        <v/>
      </c>
      <c r="P942" t="str">
        <f t="shared" si="57"/>
        <v/>
      </c>
      <c r="Q942" t="str">
        <f t="shared" si="58"/>
        <v/>
      </c>
      <c r="R942" t="str">
        <f t="shared" si="59"/>
        <v/>
      </c>
    </row>
    <row r="943" spans="1:18" x14ac:dyDescent="0.3">
      <c r="A943" t="s">
        <v>1064</v>
      </c>
      <c r="B943">
        <v>1301050519</v>
      </c>
      <c r="C943">
        <v>6125538088</v>
      </c>
      <c r="D943">
        <v>189</v>
      </c>
      <c r="E943">
        <v>99221</v>
      </c>
      <c r="F943" t="s">
        <v>477</v>
      </c>
      <c r="G943">
        <v>189</v>
      </c>
      <c r="H943">
        <v>178</v>
      </c>
      <c r="I943" t="s">
        <v>16</v>
      </c>
      <c r="J943" t="s">
        <v>20</v>
      </c>
      <c r="K943" t="s">
        <v>34</v>
      </c>
      <c r="L943" t="s">
        <v>19</v>
      </c>
      <c r="M943" t="s">
        <v>20</v>
      </c>
      <c r="N943" s="1">
        <v>45419</v>
      </c>
      <c r="O943" t="str">
        <f t="shared" si="56"/>
        <v/>
      </c>
      <c r="P943" t="str">
        <f t="shared" si="57"/>
        <v/>
      </c>
      <c r="Q943" t="str">
        <f t="shared" si="58"/>
        <v/>
      </c>
      <c r="R943" t="str">
        <f t="shared" si="59"/>
        <v/>
      </c>
    </row>
    <row r="944" spans="1:18" x14ac:dyDescent="0.3">
      <c r="A944" t="s">
        <v>1065</v>
      </c>
      <c r="B944">
        <v>7351609626</v>
      </c>
      <c r="C944">
        <v>8426200571</v>
      </c>
      <c r="D944">
        <v>104</v>
      </c>
      <c r="E944">
        <v>99215</v>
      </c>
      <c r="F944" t="s">
        <v>160</v>
      </c>
      <c r="G944">
        <v>88</v>
      </c>
      <c r="H944">
        <v>86</v>
      </c>
      <c r="I944" t="s">
        <v>33</v>
      </c>
      <c r="J944" t="s">
        <v>20</v>
      </c>
      <c r="K944" t="s">
        <v>25</v>
      </c>
      <c r="L944" t="s">
        <v>35</v>
      </c>
      <c r="M944" t="s">
        <v>26</v>
      </c>
      <c r="N944" s="1">
        <v>45424</v>
      </c>
      <c r="O944" t="str">
        <f t="shared" si="56"/>
        <v/>
      </c>
      <c r="P944" t="str">
        <f t="shared" si="57"/>
        <v/>
      </c>
      <c r="Q944" t="str">
        <f t="shared" si="58"/>
        <v/>
      </c>
      <c r="R944" t="str">
        <f t="shared" si="59"/>
        <v/>
      </c>
    </row>
    <row r="945" spans="1:18" x14ac:dyDescent="0.3">
      <c r="A945" t="s">
        <v>1066</v>
      </c>
      <c r="B945">
        <v>1403659420</v>
      </c>
      <c r="C945">
        <v>6230880952</v>
      </c>
      <c r="D945">
        <v>144</v>
      </c>
      <c r="E945">
        <v>99232</v>
      </c>
      <c r="F945" t="s">
        <v>227</v>
      </c>
      <c r="G945">
        <v>114</v>
      </c>
      <c r="H945">
        <v>107</v>
      </c>
      <c r="I945" t="s">
        <v>29</v>
      </c>
      <c r="J945" t="s">
        <v>17</v>
      </c>
      <c r="K945" t="s">
        <v>65</v>
      </c>
      <c r="L945" t="s">
        <v>35</v>
      </c>
      <c r="M945" t="s">
        <v>20</v>
      </c>
      <c r="N945" s="1">
        <v>45554</v>
      </c>
      <c r="O945" t="str">
        <f t="shared" si="56"/>
        <v/>
      </c>
      <c r="P945" t="str">
        <f t="shared" si="57"/>
        <v/>
      </c>
      <c r="Q945" t="str">
        <f t="shared" si="58"/>
        <v/>
      </c>
      <c r="R945" t="str">
        <f t="shared" si="59"/>
        <v/>
      </c>
    </row>
    <row r="946" spans="1:18" x14ac:dyDescent="0.3">
      <c r="A946" t="s">
        <v>1067</v>
      </c>
      <c r="B946">
        <v>5267048922</v>
      </c>
      <c r="C946">
        <v>732134577</v>
      </c>
      <c r="D946">
        <v>482</v>
      </c>
      <c r="E946">
        <v>99215</v>
      </c>
      <c r="F946" t="s">
        <v>53</v>
      </c>
      <c r="G946">
        <v>268</v>
      </c>
      <c r="H946">
        <v>249</v>
      </c>
      <c r="I946" t="s">
        <v>29</v>
      </c>
      <c r="J946" t="s">
        <v>24</v>
      </c>
      <c r="K946" t="s">
        <v>60</v>
      </c>
      <c r="L946" t="s">
        <v>35</v>
      </c>
      <c r="M946" t="s">
        <v>24</v>
      </c>
      <c r="N946" s="1">
        <v>45440</v>
      </c>
      <c r="O946" t="str">
        <f t="shared" si="56"/>
        <v/>
      </c>
      <c r="P946" t="str">
        <f t="shared" si="57"/>
        <v/>
      </c>
      <c r="Q946" t="str">
        <f t="shared" si="58"/>
        <v/>
      </c>
      <c r="R946" t="str">
        <f t="shared" si="59"/>
        <v/>
      </c>
    </row>
    <row r="947" spans="1:18" x14ac:dyDescent="0.3">
      <c r="A947" t="s">
        <v>1068</v>
      </c>
      <c r="B947">
        <v>8466198108</v>
      </c>
      <c r="C947">
        <v>9730493402</v>
      </c>
      <c r="D947">
        <v>550</v>
      </c>
      <c r="E947">
        <v>99231</v>
      </c>
      <c r="F947" t="s">
        <v>15</v>
      </c>
      <c r="G947">
        <v>384</v>
      </c>
      <c r="H947">
        <v>384</v>
      </c>
      <c r="I947" t="s">
        <v>23</v>
      </c>
      <c r="J947" t="s">
        <v>24</v>
      </c>
      <c r="K947" t="s">
        <v>18</v>
      </c>
      <c r="L947" t="s">
        <v>35</v>
      </c>
      <c r="M947" t="s">
        <v>26</v>
      </c>
      <c r="N947" s="1">
        <v>45545</v>
      </c>
      <c r="O947" t="str">
        <f t="shared" si="56"/>
        <v>Yes</v>
      </c>
      <c r="P947" t="str">
        <f t="shared" si="57"/>
        <v/>
      </c>
      <c r="Q947" t="str">
        <f t="shared" si="58"/>
        <v/>
      </c>
      <c r="R947" t="str">
        <f t="shared" si="59"/>
        <v/>
      </c>
    </row>
    <row r="948" spans="1:18" x14ac:dyDescent="0.3">
      <c r="A948" t="s">
        <v>1069</v>
      </c>
      <c r="B948">
        <v>4285342432</v>
      </c>
      <c r="C948">
        <v>8268424743</v>
      </c>
      <c r="D948">
        <v>475</v>
      </c>
      <c r="E948">
        <v>99238</v>
      </c>
      <c r="F948" t="s">
        <v>32</v>
      </c>
      <c r="G948">
        <v>312</v>
      </c>
      <c r="H948">
        <v>263</v>
      </c>
      <c r="I948" t="s">
        <v>33</v>
      </c>
      <c r="J948" t="s">
        <v>17</v>
      </c>
      <c r="K948" t="s">
        <v>34</v>
      </c>
      <c r="L948" t="s">
        <v>35</v>
      </c>
      <c r="M948" t="s">
        <v>20</v>
      </c>
      <c r="N948" s="1">
        <v>45570</v>
      </c>
      <c r="O948" t="str">
        <f t="shared" si="56"/>
        <v/>
      </c>
      <c r="P948" t="str">
        <f t="shared" si="57"/>
        <v/>
      </c>
      <c r="Q948" t="str">
        <f t="shared" si="58"/>
        <v/>
      </c>
      <c r="R948" t="str">
        <f t="shared" si="59"/>
        <v/>
      </c>
    </row>
    <row r="949" spans="1:18" x14ac:dyDescent="0.3">
      <c r="A949" t="s">
        <v>1070</v>
      </c>
      <c r="B949">
        <v>9866509832</v>
      </c>
      <c r="C949">
        <v>1809365011</v>
      </c>
      <c r="D949">
        <v>454</v>
      </c>
      <c r="E949">
        <v>99215</v>
      </c>
      <c r="F949" t="s">
        <v>137</v>
      </c>
      <c r="G949">
        <v>247</v>
      </c>
      <c r="H949">
        <v>247</v>
      </c>
      <c r="I949" t="s">
        <v>23</v>
      </c>
      <c r="J949" t="s">
        <v>17</v>
      </c>
      <c r="K949" t="s">
        <v>44</v>
      </c>
      <c r="L949" t="s">
        <v>35</v>
      </c>
      <c r="M949" t="s">
        <v>24</v>
      </c>
      <c r="N949" s="1">
        <v>45472</v>
      </c>
      <c r="O949" t="str">
        <f t="shared" si="56"/>
        <v/>
      </c>
      <c r="P949" t="str">
        <f t="shared" si="57"/>
        <v/>
      </c>
      <c r="Q949" t="str">
        <f t="shared" si="58"/>
        <v/>
      </c>
      <c r="R949" t="str">
        <f t="shared" si="59"/>
        <v/>
      </c>
    </row>
    <row r="950" spans="1:18" x14ac:dyDescent="0.3">
      <c r="A950" t="s">
        <v>1071</v>
      </c>
      <c r="B950">
        <v>2928797396</v>
      </c>
      <c r="C950">
        <v>1157215647</v>
      </c>
      <c r="D950">
        <v>135</v>
      </c>
      <c r="E950">
        <v>99215</v>
      </c>
      <c r="F950" t="s">
        <v>15</v>
      </c>
      <c r="G950">
        <v>96</v>
      </c>
      <c r="H950">
        <v>96</v>
      </c>
      <c r="I950" t="s">
        <v>16</v>
      </c>
      <c r="J950" t="s">
        <v>20</v>
      </c>
      <c r="K950" t="s">
        <v>18</v>
      </c>
      <c r="L950" t="s">
        <v>35</v>
      </c>
      <c r="M950" t="s">
        <v>20</v>
      </c>
      <c r="N950" s="1">
        <v>45472</v>
      </c>
      <c r="O950" t="str">
        <f t="shared" si="56"/>
        <v>Yes</v>
      </c>
      <c r="P950" t="str">
        <f t="shared" si="57"/>
        <v/>
      </c>
      <c r="Q950" t="str">
        <f t="shared" si="58"/>
        <v/>
      </c>
      <c r="R950" t="str">
        <f t="shared" si="59"/>
        <v>Yes</v>
      </c>
    </row>
    <row r="951" spans="1:18" x14ac:dyDescent="0.3">
      <c r="A951" t="s">
        <v>1072</v>
      </c>
      <c r="B951">
        <v>3517173041</v>
      </c>
      <c r="C951">
        <v>7461148832</v>
      </c>
      <c r="D951">
        <v>434</v>
      </c>
      <c r="E951">
        <v>99221</v>
      </c>
      <c r="F951" t="s">
        <v>78</v>
      </c>
      <c r="G951">
        <v>326</v>
      </c>
      <c r="H951">
        <v>298</v>
      </c>
      <c r="I951" t="s">
        <v>16</v>
      </c>
      <c r="J951" t="s">
        <v>17</v>
      </c>
      <c r="K951" t="s">
        <v>34</v>
      </c>
      <c r="L951" t="s">
        <v>35</v>
      </c>
      <c r="M951" t="s">
        <v>26</v>
      </c>
      <c r="N951" s="1">
        <v>45526</v>
      </c>
      <c r="O951" t="str">
        <f t="shared" si="56"/>
        <v/>
      </c>
      <c r="P951" t="str">
        <f t="shared" si="57"/>
        <v/>
      </c>
      <c r="Q951" t="str">
        <f t="shared" si="58"/>
        <v/>
      </c>
      <c r="R951" t="str">
        <f t="shared" si="59"/>
        <v/>
      </c>
    </row>
    <row r="952" spans="1:18" x14ac:dyDescent="0.3">
      <c r="A952" t="s">
        <v>1073</v>
      </c>
      <c r="B952">
        <v>2352266822</v>
      </c>
      <c r="C952">
        <v>1246918644</v>
      </c>
      <c r="D952">
        <v>365</v>
      </c>
      <c r="E952">
        <v>99232</v>
      </c>
      <c r="F952" t="s">
        <v>250</v>
      </c>
      <c r="G952">
        <v>254</v>
      </c>
      <c r="H952">
        <v>204</v>
      </c>
      <c r="I952" t="s">
        <v>33</v>
      </c>
      <c r="J952" t="s">
        <v>24</v>
      </c>
      <c r="K952" t="s">
        <v>44</v>
      </c>
      <c r="L952" t="s">
        <v>35</v>
      </c>
      <c r="M952" t="s">
        <v>24</v>
      </c>
      <c r="N952" s="1">
        <v>45445</v>
      </c>
      <c r="O952" t="str">
        <f t="shared" si="56"/>
        <v/>
      </c>
      <c r="P952" t="str">
        <f t="shared" si="57"/>
        <v/>
      </c>
      <c r="Q952" t="str">
        <f t="shared" si="58"/>
        <v/>
      </c>
      <c r="R952" t="str">
        <f t="shared" si="59"/>
        <v/>
      </c>
    </row>
    <row r="953" spans="1:18" x14ac:dyDescent="0.3">
      <c r="A953" t="s">
        <v>1074</v>
      </c>
      <c r="B953">
        <v>2240357678</v>
      </c>
      <c r="C953">
        <v>2957965146</v>
      </c>
      <c r="D953">
        <v>321</v>
      </c>
      <c r="E953">
        <v>99231</v>
      </c>
      <c r="F953" t="s">
        <v>770</v>
      </c>
      <c r="G953">
        <v>152</v>
      </c>
      <c r="H953">
        <v>152</v>
      </c>
      <c r="I953" t="s">
        <v>23</v>
      </c>
      <c r="J953" t="s">
        <v>24</v>
      </c>
      <c r="K953" t="s">
        <v>44</v>
      </c>
      <c r="L953" t="s">
        <v>19</v>
      </c>
      <c r="M953" t="s">
        <v>26</v>
      </c>
      <c r="N953" s="1">
        <v>45468</v>
      </c>
      <c r="O953" t="str">
        <f t="shared" si="56"/>
        <v/>
      </c>
      <c r="P953" t="str">
        <f t="shared" si="57"/>
        <v/>
      </c>
      <c r="Q953" t="str">
        <f t="shared" si="58"/>
        <v>Yes</v>
      </c>
      <c r="R953" t="str">
        <f t="shared" si="59"/>
        <v/>
      </c>
    </row>
    <row r="954" spans="1:18" x14ac:dyDescent="0.3">
      <c r="A954" t="s">
        <v>1075</v>
      </c>
      <c r="B954">
        <v>5897418908</v>
      </c>
      <c r="C954">
        <v>2950182306</v>
      </c>
      <c r="D954">
        <v>394</v>
      </c>
      <c r="E954">
        <v>99221</v>
      </c>
      <c r="F954" t="s">
        <v>193</v>
      </c>
      <c r="G954">
        <v>305</v>
      </c>
      <c r="H954">
        <v>208</v>
      </c>
      <c r="I954" t="s">
        <v>16</v>
      </c>
      <c r="J954" t="s">
        <v>24</v>
      </c>
      <c r="K954" t="s">
        <v>41</v>
      </c>
      <c r="L954" t="s">
        <v>35</v>
      </c>
      <c r="M954" t="s">
        <v>26</v>
      </c>
      <c r="N954" s="1">
        <v>45529</v>
      </c>
      <c r="O954" t="str">
        <f t="shared" si="56"/>
        <v/>
      </c>
      <c r="P954" t="str">
        <f t="shared" si="57"/>
        <v/>
      </c>
      <c r="Q954" t="str">
        <f t="shared" si="58"/>
        <v/>
      </c>
      <c r="R954" t="str">
        <f t="shared" si="59"/>
        <v/>
      </c>
    </row>
    <row r="955" spans="1:18" x14ac:dyDescent="0.3">
      <c r="A955" t="s">
        <v>1076</v>
      </c>
      <c r="B955">
        <v>3325326098</v>
      </c>
      <c r="C955">
        <v>994049002</v>
      </c>
      <c r="D955">
        <v>459</v>
      </c>
      <c r="E955">
        <v>99232</v>
      </c>
      <c r="F955" t="s">
        <v>108</v>
      </c>
      <c r="G955">
        <v>277</v>
      </c>
      <c r="H955">
        <v>222</v>
      </c>
      <c r="I955" t="s">
        <v>23</v>
      </c>
      <c r="J955" t="s">
        <v>17</v>
      </c>
      <c r="K955" t="s">
        <v>30</v>
      </c>
      <c r="L955" t="s">
        <v>19</v>
      </c>
      <c r="M955" t="s">
        <v>24</v>
      </c>
      <c r="N955" s="1">
        <v>45469</v>
      </c>
      <c r="O955" t="str">
        <f t="shared" si="56"/>
        <v/>
      </c>
      <c r="P955" t="str">
        <f t="shared" si="57"/>
        <v/>
      </c>
      <c r="Q955" t="str">
        <f t="shared" si="58"/>
        <v/>
      </c>
      <c r="R955" t="str">
        <f t="shared" si="59"/>
        <v/>
      </c>
    </row>
    <row r="956" spans="1:18" x14ac:dyDescent="0.3">
      <c r="A956" t="s">
        <v>1077</v>
      </c>
      <c r="B956">
        <v>9047869176</v>
      </c>
      <c r="C956">
        <v>7806023901</v>
      </c>
      <c r="D956">
        <v>501</v>
      </c>
      <c r="E956">
        <v>99214</v>
      </c>
      <c r="F956" t="s">
        <v>586</v>
      </c>
      <c r="G956">
        <v>361</v>
      </c>
      <c r="H956">
        <v>305</v>
      </c>
      <c r="I956" t="s">
        <v>16</v>
      </c>
      <c r="J956" t="s">
        <v>20</v>
      </c>
      <c r="K956" t="s">
        <v>44</v>
      </c>
      <c r="L956" t="s">
        <v>35</v>
      </c>
      <c r="M956" t="s">
        <v>26</v>
      </c>
      <c r="N956" s="1">
        <v>45621</v>
      </c>
      <c r="O956" t="str">
        <f t="shared" si="56"/>
        <v/>
      </c>
      <c r="P956" t="str">
        <f t="shared" si="57"/>
        <v/>
      </c>
      <c r="Q956" t="str">
        <f t="shared" si="58"/>
        <v/>
      </c>
      <c r="R956" t="str">
        <f t="shared" si="59"/>
        <v/>
      </c>
    </row>
    <row r="957" spans="1:18" x14ac:dyDescent="0.3">
      <c r="A957" t="s">
        <v>1078</v>
      </c>
      <c r="B957">
        <v>3387716180</v>
      </c>
      <c r="C957">
        <v>9547439230</v>
      </c>
      <c r="D957">
        <v>225</v>
      </c>
      <c r="E957">
        <v>99221</v>
      </c>
      <c r="F957" t="s">
        <v>126</v>
      </c>
      <c r="G957">
        <v>81</v>
      </c>
      <c r="H957">
        <v>81</v>
      </c>
      <c r="I957" t="s">
        <v>33</v>
      </c>
      <c r="J957" t="s">
        <v>24</v>
      </c>
      <c r="K957" t="s">
        <v>25</v>
      </c>
      <c r="L957" t="s">
        <v>35</v>
      </c>
      <c r="M957" t="s">
        <v>26</v>
      </c>
      <c r="N957" s="1">
        <v>45483</v>
      </c>
      <c r="O957" t="str">
        <f t="shared" si="56"/>
        <v/>
      </c>
      <c r="P957" t="str">
        <f t="shared" si="57"/>
        <v/>
      </c>
      <c r="Q957" t="str">
        <f t="shared" si="58"/>
        <v/>
      </c>
      <c r="R957" t="str">
        <f t="shared" si="59"/>
        <v/>
      </c>
    </row>
    <row r="958" spans="1:18" x14ac:dyDescent="0.3">
      <c r="A958" t="s">
        <v>1079</v>
      </c>
      <c r="B958">
        <v>8241932837</v>
      </c>
      <c r="C958">
        <v>7427416945</v>
      </c>
      <c r="D958">
        <v>300</v>
      </c>
      <c r="E958">
        <v>99213</v>
      </c>
      <c r="F958" t="s">
        <v>477</v>
      </c>
      <c r="G958">
        <v>113</v>
      </c>
      <c r="H958">
        <v>113</v>
      </c>
      <c r="I958" t="s">
        <v>23</v>
      </c>
      <c r="J958" t="s">
        <v>20</v>
      </c>
      <c r="K958" t="s">
        <v>65</v>
      </c>
      <c r="L958" t="s">
        <v>35</v>
      </c>
      <c r="M958" t="s">
        <v>26</v>
      </c>
      <c r="N958" s="1">
        <v>45558</v>
      </c>
      <c r="O958" t="str">
        <f t="shared" si="56"/>
        <v/>
      </c>
      <c r="P958" t="str">
        <f t="shared" si="57"/>
        <v/>
      </c>
      <c r="Q958" t="str">
        <f t="shared" si="58"/>
        <v/>
      </c>
      <c r="R958" t="str">
        <f t="shared" si="59"/>
        <v/>
      </c>
    </row>
    <row r="959" spans="1:18" x14ac:dyDescent="0.3">
      <c r="A959" t="s">
        <v>1080</v>
      </c>
      <c r="B959">
        <v>7851525200</v>
      </c>
      <c r="C959">
        <v>3647656862</v>
      </c>
      <c r="D959">
        <v>175</v>
      </c>
      <c r="E959">
        <v>99214</v>
      </c>
      <c r="F959" t="s">
        <v>15</v>
      </c>
      <c r="G959">
        <v>102</v>
      </c>
      <c r="H959">
        <v>0</v>
      </c>
      <c r="I959" t="s">
        <v>23</v>
      </c>
      <c r="J959" t="s">
        <v>20</v>
      </c>
      <c r="K959" t="s">
        <v>18</v>
      </c>
      <c r="L959" t="s">
        <v>19</v>
      </c>
      <c r="M959" t="s">
        <v>20</v>
      </c>
      <c r="N959" s="1">
        <v>45580</v>
      </c>
      <c r="O959" t="str">
        <f t="shared" si="56"/>
        <v>Yes</v>
      </c>
      <c r="P959" t="str">
        <f t="shared" si="57"/>
        <v>Yes</v>
      </c>
      <c r="Q959" t="str">
        <f t="shared" si="58"/>
        <v/>
      </c>
      <c r="R959" t="str">
        <f t="shared" si="59"/>
        <v>Yes</v>
      </c>
    </row>
    <row r="960" spans="1:18" x14ac:dyDescent="0.3">
      <c r="A960" t="s">
        <v>1081</v>
      </c>
      <c r="B960">
        <v>6596055820</v>
      </c>
      <c r="C960">
        <v>6385723585</v>
      </c>
      <c r="D960">
        <v>358</v>
      </c>
      <c r="E960">
        <v>99231</v>
      </c>
      <c r="F960" t="s">
        <v>15</v>
      </c>
      <c r="G960">
        <v>312</v>
      </c>
      <c r="H960">
        <v>0</v>
      </c>
      <c r="I960" t="s">
        <v>29</v>
      </c>
      <c r="J960" t="s">
        <v>20</v>
      </c>
      <c r="K960" t="s">
        <v>18</v>
      </c>
      <c r="L960" t="s">
        <v>19</v>
      </c>
      <c r="M960" t="s">
        <v>20</v>
      </c>
      <c r="N960" s="1">
        <v>45558</v>
      </c>
      <c r="O960" t="str">
        <f t="shared" si="56"/>
        <v>Yes</v>
      </c>
      <c r="P960" t="str">
        <f t="shared" si="57"/>
        <v>Yes</v>
      </c>
      <c r="Q960" t="str">
        <f t="shared" si="58"/>
        <v/>
      </c>
      <c r="R960" t="str">
        <f t="shared" si="59"/>
        <v>Yes</v>
      </c>
    </row>
    <row r="961" spans="1:18" x14ac:dyDescent="0.3">
      <c r="A961" t="s">
        <v>1082</v>
      </c>
      <c r="B961">
        <v>3535066702</v>
      </c>
      <c r="C961">
        <v>9846221168</v>
      </c>
      <c r="D961">
        <v>390</v>
      </c>
      <c r="E961">
        <v>99231</v>
      </c>
      <c r="F961" t="s">
        <v>250</v>
      </c>
      <c r="G961">
        <v>298</v>
      </c>
      <c r="H961">
        <v>298</v>
      </c>
      <c r="I961" t="s">
        <v>16</v>
      </c>
      <c r="J961" t="s">
        <v>17</v>
      </c>
      <c r="K961" t="s">
        <v>44</v>
      </c>
      <c r="L961" t="s">
        <v>35</v>
      </c>
      <c r="M961" t="s">
        <v>20</v>
      </c>
      <c r="N961" s="1">
        <v>45444</v>
      </c>
      <c r="O961" t="str">
        <f t="shared" si="56"/>
        <v/>
      </c>
      <c r="P961" t="str">
        <f t="shared" si="57"/>
        <v/>
      </c>
      <c r="Q961" t="str">
        <f t="shared" si="58"/>
        <v/>
      </c>
      <c r="R961" t="str">
        <f t="shared" si="59"/>
        <v/>
      </c>
    </row>
    <row r="962" spans="1:18" x14ac:dyDescent="0.3">
      <c r="A962" t="s">
        <v>1083</v>
      </c>
      <c r="B962">
        <v>7980864877</v>
      </c>
      <c r="C962">
        <v>3721765790</v>
      </c>
      <c r="D962">
        <v>248</v>
      </c>
      <c r="E962">
        <v>99221</v>
      </c>
      <c r="F962" t="s">
        <v>49</v>
      </c>
      <c r="G962">
        <v>172</v>
      </c>
      <c r="H962">
        <v>146</v>
      </c>
      <c r="I962" t="s">
        <v>16</v>
      </c>
      <c r="J962" t="s">
        <v>24</v>
      </c>
      <c r="K962" t="s">
        <v>25</v>
      </c>
      <c r="L962" t="s">
        <v>19</v>
      </c>
      <c r="M962" t="s">
        <v>24</v>
      </c>
      <c r="N962" s="1">
        <v>45550</v>
      </c>
      <c r="O962" t="str">
        <f t="shared" si="56"/>
        <v/>
      </c>
      <c r="P962" t="str">
        <f t="shared" si="57"/>
        <v/>
      </c>
      <c r="Q962" t="str">
        <f t="shared" si="58"/>
        <v>Yes</v>
      </c>
      <c r="R962" t="str">
        <f t="shared" si="59"/>
        <v/>
      </c>
    </row>
    <row r="963" spans="1:18" x14ac:dyDescent="0.3">
      <c r="A963" t="s">
        <v>1084</v>
      </c>
      <c r="B963">
        <v>9277687192</v>
      </c>
      <c r="C963">
        <v>5854617195</v>
      </c>
      <c r="D963">
        <v>384</v>
      </c>
      <c r="E963">
        <v>99215</v>
      </c>
      <c r="F963" t="s">
        <v>238</v>
      </c>
      <c r="G963">
        <v>288</v>
      </c>
      <c r="H963">
        <v>260</v>
      </c>
      <c r="I963" t="s">
        <v>33</v>
      </c>
      <c r="J963" t="s">
        <v>17</v>
      </c>
      <c r="K963" t="s">
        <v>65</v>
      </c>
      <c r="L963" t="s">
        <v>19</v>
      </c>
      <c r="M963" t="s">
        <v>20</v>
      </c>
      <c r="N963" s="1">
        <v>45570</v>
      </c>
      <c r="O963" t="str">
        <f t="shared" ref="O963:O1026" si="60">IF(F963="Unknown", "Yes", "")</f>
        <v/>
      </c>
      <c r="P963" t="str">
        <f t="shared" ref="P963:P1026" si="61">IF(H963=0, "Yes", "")</f>
        <v/>
      </c>
      <c r="Q963" t="str">
        <f t="shared" ref="Q963:Q1026" si="62">IF(AND(J963="Paid", L963="Yes"), "Yes", "")</f>
        <v/>
      </c>
      <c r="R963" t="str">
        <f t="shared" ref="R963:R1026" si="63">IF(AND(J963="Denied", K963="Unspecified"),"Yes","")</f>
        <v/>
      </c>
    </row>
    <row r="964" spans="1:18" x14ac:dyDescent="0.3">
      <c r="A964" t="s">
        <v>1085</v>
      </c>
      <c r="B964">
        <v>8568988570</v>
      </c>
      <c r="C964">
        <v>2319433181</v>
      </c>
      <c r="D964">
        <v>282</v>
      </c>
      <c r="E964">
        <v>99214</v>
      </c>
      <c r="F964" t="s">
        <v>139</v>
      </c>
      <c r="G964">
        <v>212</v>
      </c>
      <c r="H964">
        <v>149</v>
      </c>
      <c r="I964" t="s">
        <v>16</v>
      </c>
      <c r="J964" t="s">
        <v>17</v>
      </c>
      <c r="K964" t="s">
        <v>60</v>
      </c>
      <c r="L964" t="s">
        <v>35</v>
      </c>
      <c r="M964" t="s">
        <v>20</v>
      </c>
      <c r="N964" s="1">
        <v>45541</v>
      </c>
      <c r="O964" t="str">
        <f t="shared" si="60"/>
        <v/>
      </c>
      <c r="P964" t="str">
        <f t="shared" si="61"/>
        <v/>
      </c>
      <c r="Q964" t="str">
        <f t="shared" si="62"/>
        <v/>
      </c>
      <c r="R964" t="str">
        <f t="shared" si="63"/>
        <v/>
      </c>
    </row>
    <row r="965" spans="1:18" x14ac:dyDescent="0.3">
      <c r="A965" t="s">
        <v>1086</v>
      </c>
      <c r="B965">
        <v>5629112409</v>
      </c>
      <c r="C965">
        <v>1395356962</v>
      </c>
      <c r="D965">
        <v>290</v>
      </c>
      <c r="E965">
        <v>99215</v>
      </c>
      <c r="F965" t="s">
        <v>390</v>
      </c>
      <c r="G965">
        <v>269</v>
      </c>
      <c r="H965">
        <v>187</v>
      </c>
      <c r="I965" t="s">
        <v>33</v>
      </c>
      <c r="J965" t="s">
        <v>17</v>
      </c>
      <c r="K965" t="s">
        <v>44</v>
      </c>
      <c r="L965" t="s">
        <v>19</v>
      </c>
      <c r="M965" t="s">
        <v>26</v>
      </c>
      <c r="N965" s="1">
        <v>45593</v>
      </c>
      <c r="O965" t="str">
        <f t="shared" si="60"/>
        <v/>
      </c>
      <c r="P965" t="str">
        <f t="shared" si="61"/>
        <v/>
      </c>
      <c r="Q965" t="str">
        <f t="shared" si="62"/>
        <v/>
      </c>
      <c r="R965" t="str">
        <f t="shared" si="63"/>
        <v/>
      </c>
    </row>
    <row r="966" spans="1:18" x14ac:dyDescent="0.3">
      <c r="A966" t="s">
        <v>1087</v>
      </c>
      <c r="B966">
        <v>3547043565</v>
      </c>
      <c r="C966">
        <v>3640098907</v>
      </c>
      <c r="D966">
        <v>348</v>
      </c>
      <c r="E966">
        <v>99223</v>
      </c>
      <c r="F966" t="s">
        <v>310</v>
      </c>
      <c r="G966">
        <v>237</v>
      </c>
      <c r="H966">
        <v>234</v>
      </c>
      <c r="I966" t="s">
        <v>33</v>
      </c>
      <c r="J966" t="s">
        <v>20</v>
      </c>
      <c r="K966" t="s">
        <v>34</v>
      </c>
      <c r="L966" t="s">
        <v>35</v>
      </c>
      <c r="M966" t="s">
        <v>20</v>
      </c>
      <c r="N966" s="1">
        <v>45482</v>
      </c>
      <c r="O966" t="str">
        <f t="shared" si="60"/>
        <v/>
      </c>
      <c r="P966" t="str">
        <f t="shared" si="61"/>
        <v/>
      </c>
      <c r="Q966" t="str">
        <f t="shared" si="62"/>
        <v/>
      </c>
      <c r="R966" t="str">
        <f t="shared" si="63"/>
        <v/>
      </c>
    </row>
    <row r="967" spans="1:18" x14ac:dyDescent="0.3">
      <c r="A967" t="s">
        <v>1088</v>
      </c>
      <c r="B967">
        <v>539159241</v>
      </c>
      <c r="C967">
        <v>563454150</v>
      </c>
      <c r="D967">
        <v>444</v>
      </c>
      <c r="E967">
        <v>99223</v>
      </c>
      <c r="F967" t="s">
        <v>15</v>
      </c>
      <c r="G967">
        <v>363</v>
      </c>
      <c r="H967">
        <v>363</v>
      </c>
      <c r="I967" t="s">
        <v>29</v>
      </c>
      <c r="J967" t="s">
        <v>17</v>
      </c>
      <c r="K967" t="s">
        <v>18</v>
      </c>
      <c r="L967" t="s">
        <v>19</v>
      </c>
      <c r="M967" t="s">
        <v>26</v>
      </c>
      <c r="N967" s="1">
        <v>45495</v>
      </c>
      <c r="O967" t="str">
        <f t="shared" si="60"/>
        <v>Yes</v>
      </c>
      <c r="P967" t="str">
        <f t="shared" si="61"/>
        <v/>
      </c>
      <c r="Q967" t="str">
        <f t="shared" si="62"/>
        <v/>
      </c>
      <c r="R967" t="str">
        <f t="shared" si="63"/>
        <v/>
      </c>
    </row>
    <row r="968" spans="1:18" x14ac:dyDescent="0.3">
      <c r="A968" t="s">
        <v>1089</v>
      </c>
      <c r="B968">
        <v>9136687343</v>
      </c>
      <c r="C968">
        <v>4077717881</v>
      </c>
      <c r="D968">
        <v>465</v>
      </c>
      <c r="E968">
        <v>99232</v>
      </c>
      <c r="F968" t="s">
        <v>253</v>
      </c>
      <c r="G968">
        <v>416</v>
      </c>
      <c r="H968">
        <v>361</v>
      </c>
      <c r="I968" t="s">
        <v>16</v>
      </c>
      <c r="J968" t="s">
        <v>24</v>
      </c>
      <c r="K968" t="s">
        <v>44</v>
      </c>
      <c r="L968" t="s">
        <v>19</v>
      </c>
      <c r="M968" t="s">
        <v>24</v>
      </c>
      <c r="N968" s="1">
        <v>45519</v>
      </c>
      <c r="O968" t="str">
        <f t="shared" si="60"/>
        <v/>
      </c>
      <c r="P968" t="str">
        <f t="shared" si="61"/>
        <v/>
      </c>
      <c r="Q968" t="str">
        <f t="shared" si="62"/>
        <v>Yes</v>
      </c>
      <c r="R968" t="str">
        <f t="shared" si="63"/>
        <v/>
      </c>
    </row>
    <row r="969" spans="1:18" x14ac:dyDescent="0.3">
      <c r="A969" t="s">
        <v>1090</v>
      </c>
      <c r="B969">
        <v>4487981549</v>
      </c>
      <c r="C969">
        <v>8259365312</v>
      </c>
      <c r="D969">
        <v>331</v>
      </c>
      <c r="E969">
        <v>99232</v>
      </c>
      <c r="F969" t="s">
        <v>15</v>
      </c>
      <c r="G969">
        <v>276</v>
      </c>
      <c r="H969">
        <v>0</v>
      </c>
      <c r="I969" t="s">
        <v>29</v>
      </c>
      <c r="J969" t="s">
        <v>20</v>
      </c>
      <c r="K969" t="s">
        <v>18</v>
      </c>
      <c r="L969" t="s">
        <v>19</v>
      </c>
      <c r="M969" t="s">
        <v>20</v>
      </c>
      <c r="N969" s="1">
        <v>45531</v>
      </c>
      <c r="O969" t="str">
        <f t="shared" si="60"/>
        <v>Yes</v>
      </c>
      <c r="P969" t="str">
        <f t="shared" si="61"/>
        <v>Yes</v>
      </c>
      <c r="Q969" t="str">
        <f t="shared" si="62"/>
        <v/>
      </c>
      <c r="R969" t="str">
        <f t="shared" si="63"/>
        <v>Yes</v>
      </c>
    </row>
    <row r="970" spans="1:18" x14ac:dyDescent="0.3">
      <c r="A970" t="s">
        <v>1091</v>
      </c>
      <c r="B970">
        <v>1301050188</v>
      </c>
      <c r="C970">
        <v>6125533859</v>
      </c>
      <c r="D970">
        <v>181</v>
      </c>
      <c r="E970">
        <v>99221</v>
      </c>
      <c r="F970" t="s">
        <v>477</v>
      </c>
      <c r="G970">
        <v>142</v>
      </c>
      <c r="H970">
        <v>128</v>
      </c>
      <c r="I970" t="s">
        <v>16</v>
      </c>
      <c r="J970" t="s">
        <v>20</v>
      </c>
      <c r="K970" t="s">
        <v>34</v>
      </c>
      <c r="L970" t="s">
        <v>19</v>
      </c>
      <c r="M970" t="s">
        <v>20</v>
      </c>
      <c r="N970" s="1">
        <v>45414</v>
      </c>
      <c r="O970" t="str">
        <f t="shared" si="60"/>
        <v/>
      </c>
      <c r="P970" t="str">
        <f t="shared" si="61"/>
        <v/>
      </c>
      <c r="Q970" t="str">
        <f t="shared" si="62"/>
        <v/>
      </c>
      <c r="R970" t="str">
        <f t="shared" si="63"/>
        <v/>
      </c>
    </row>
    <row r="971" spans="1:18" x14ac:dyDescent="0.3">
      <c r="A971" t="s">
        <v>1092</v>
      </c>
      <c r="B971">
        <v>3284141827</v>
      </c>
      <c r="C971">
        <v>7714373191</v>
      </c>
      <c r="D971">
        <v>158</v>
      </c>
      <c r="E971">
        <v>99221</v>
      </c>
      <c r="F971" t="s">
        <v>146</v>
      </c>
      <c r="G971">
        <v>70</v>
      </c>
      <c r="H971">
        <v>70</v>
      </c>
      <c r="I971" t="s">
        <v>23</v>
      </c>
      <c r="J971" t="s">
        <v>17</v>
      </c>
      <c r="K971" t="s">
        <v>65</v>
      </c>
      <c r="L971" t="s">
        <v>19</v>
      </c>
      <c r="M971" t="s">
        <v>20</v>
      </c>
      <c r="N971" s="1">
        <v>45556</v>
      </c>
      <c r="O971" t="str">
        <f t="shared" si="60"/>
        <v/>
      </c>
      <c r="P971" t="str">
        <f t="shared" si="61"/>
        <v/>
      </c>
      <c r="Q971" t="str">
        <f t="shared" si="62"/>
        <v/>
      </c>
      <c r="R971" t="str">
        <f t="shared" si="63"/>
        <v/>
      </c>
    </row>
    <row r="972" spans="1:18" x14ac:dyDescent="0.3">
      <c r="A972" t="s">
        <v>1093</v>
      </c>
      <c r="B972">
        <v>777717398</v>
      </c>
      <c r="C972">
        <v>5639952358</v>
      </c>
      <c r="D972">
        <v>167</v>
      </c>
      <c r="E972">
        <v>99222</v>
      </c>
      <c r="F972" t="s">
        <v>214</v>
      </c>
      <c r="G972">
        <v>116</v>
      </c>
      <c r="H972">
        <v>116</v>
      </c>
      <c r="I972" t="s">
        <v>23</v>
      </c>
      <c r="J972" t="s">
        <v>17</v>
      </c>
      <c r="K972" t="s">
        <v>25</v>
      </c>
      <c r="L972" t="s">
        <v>19</v>
      </c>
      <c r="M972" t="s">
        <v>26</v>
      </c>
      <c r="N972" s="1">
        <v>45508</v>
      </c>
      <c r="O972" t="str">
        <f t="shared" si="60"/>
        <v/>
      </c>
      <c r="P972" t="str">
        <f t="shared" si="61"/>
        <v/>
      </c>
      <c r="Q972" t="str">
        <f t="shared" si="62"/>
        <v/>
      </c>
      <c r="R972" t="str">
        <f t="shared" si="63"/>
        <v/>
      </c>
    </row>
    <row r="973" spans="1:18" x14ac:dyDescent="0.3">
      <c r="A973" t="s">
        <v>1094</v>
      </c>
      <c r="B973">
        <v>1439605185</v>
      </c>
      <c r="C973">
        <v>3000311504</v>
      </c>
      <c r="D973">
        <v>395</v>
      </c>
      <c r="E973">
        <v>99215</v>
      </c>
      <c r="F973" t="s">
        <v>193</v>
      </c>
      <c r="G973">
        <v>326</v>
      </c>
      <c r="H973">
        <v>301</v>
      </c>
      <c r="I973" t="s">
        <v>16</v>
      </c>
      <c r="J973" t="s">
        <v>17</v>
      </c>
      <c r="K973" t="s">
        <v>30</v>
      </c>
      <c r="L973" t="s">
        <v>35</v>
      </c>
      <c r="M973" t="s">
        <v>24</v>
      </c>
      <c r="N973" s="1">
        <v>45551</v>
      </c>
      <c r="O973" t="str">
        <f t="shared" si="60"/>
        <v/>
      </c>
      <c r="P973" t="str">
        <f t="shared" si="61"/>
        <v/>
      </c>
      <c r="Q973" t="str">
        <f t="shared" si="62"/>
        <v/>
      </c>
      <c r="R973" t="str">
        <f t="shared" si="63"/>
        <v/>
      </c>
    </row>
    <row r="974" spans="1:18" x14ac:dyDescent="0.3">
      <c r="A974" t="s">
        <v>1095</v>
      </c>
      <c r="B974">
        <v>1634519746</v>
      </c>
      <c r="C974">
        <v>9476993924</v>
      </c>
      <c r="D974">
        <v>552</v>
      </c>
      <c r="E974">
        <v>99222</v>
      </c>
      <c r="F974" t="s">
        <v>75</v>
      </c>
      <c r="G974">
        <v>339</v>
      </c>
      <c r="H974">
        <v>278</v>
      </c>
      <c r="I974" t="s">
        <v>29</v>
      </c>
      <c r="J974" t="s">
        <v>24</v>
      </c>
      <c r="K974" t="s">
        <v>38</v>
      </c>
      <c r="L974" t="s">
        <v>35</v>
      </c>
      <c r="M974" t="s">
        <v>26</v>
      </c>
      <c r="N974" s="1">
        <v>45582</v>
      </c>
      <c r="O974" t="str">
        <f t="shared" si="60"/>
        <v/>
      </c>
      <c r="P974" t="str">
        <f t="shared" si="61"/>
        <v/>
      </c>
      <c r="Q974" t="str">
        <f t="shared" si="62"/>
        <v/>
      </c>
      <c r="R974" t="str">
        <f t="shared" si="63"/>
        <v/>
      </c>
    </row>
    <row r="975" spans="1:18" x14ac:dyDescent="0.3">
      <c r="A975" t="s">
        <v>1096</v>
      </c>
      <c r="B975">
        <v>7188906924</v>
      </c>
      <c r="C975">
        <v>8386870517</v>
      </c>
      <c r="D975">
        <v>272</v>
      </c>
      <c r="E975">
        <v>99233</v>
      </c>
      <c r="F975" t="s">
        <v>168</v>
      </c>
      <c r="G975">
        <v>175</v>
      </c>
      <c r="H975">
        <v>175</v>
      </c>
      <c r="I975" t="s">
        <v>33</v>
      </c>
      <c r="J975" t="s">
        <v>17</v>
      </c>
      <c r="K975" t="s">
        <v>25</v>
      </c>
      <c r="L975" t="s">
        <v>35</v>
      </c>
      <c r="M975" t="s">
        <v>24</v>
      </c>
      <c r="N975" s="1">
        <v>45533</v>
      </c>
      <c r="O975" t="str">
        <f t="shared" si="60"/>
        <v/>
      </c>
      <c r="P975" t="str">
        <f t="shared" si="61"/>
        <v/>
      </c>
      <c r="Q975" t="str">
        <f t="shared" si="62"/>
        <v/>
      </c>
      <c r="R975" t="str">
        <f t="shared" si="63"/>
        <v/>
      </c>
    </row>
    <row r="976" spans="1:18" x14ac:dyDescent="0.3">
      <c r="A976" t="s">
        <v>1097</v>
      </c>
      <c r="B976">
        <v>3385089936</v>
      </c>
      <c r="C976">
        <v>6074311271</v>
      </c>
      <c r="D976">
        <v>117</v>
      </c>
      <c r="E976">
        <v>99221</v>
      </c>
      <c r="F976" t="s">
        <v>22</v>
      </c>
      <c r="G976">
        <v>58</v>
      </c>
      <c r="H976">
        <v>58</v>
      </c>
      <c r="I976" t="s">
        <v>23</v>
      </c>
      <c r="J976" t="s">
        <v>24</v>
      </c>
      <c r="K976" t="s">
        <v>65</v>
      </c>
      <c r="L976" t="s">
        <v>35</v>
      </c>
      <c r="M976" t="s">
        <v>24</v>
      </c>
      <c r="N976" s="1">
        <v>45525</v>
      </c>
      <c r="O976" t="str">
        <f t="shared" si="60"/>
        <v/>
      </c>
      <c r="P976" t="str">
        <f t="shared" si="61"/>
        <v/>
      </c>
      <c r="Q976" t="str">
        <f t="shared" si="62"/>
        <v/>
      </c>
      <c r="R976" t="str">
        <f t="shared" si="63"/>
        <v/>
      </c>
    </row>
    <row r="977" spans="1:18" x14ac:dyDescent="0.3">
      <c r="A977" t="s">
        <v>1098</v>
      </c>
      <c r="B977">
        <v>6674084815</v>
      </c>
      <c r="C977">
        <v>5582873894</v>
      </c>
      <c r="D977">
        <v>113</v>
      </c>
      <c r="E977">
        <v>99232</v>
      </c>
      <c r="F977" t="s">
        <v>312</v>
      </c>
      <c r="G977">
        <v>100</v>
      </c>
      <c r="H977">
        <v>69</v>
      </c>
      <c r="I977" t="s">
        <v>16</v>
      </c>
      <c r="J977" t="s">
        <v>17</v>
      </c>
      <c r="K977" t="s">
        <v>44</v>
      </c>
      <c r="L977" t="s">
        <v>19</v>
      </c>
      <c r="M977" t="s">
        <v>26</v>
      </c>
      <c r="N977" s="1">
        <v>45489</v>
      </c>
      <c r="O977" t="str">
        <f t="shared" si="60"/>
        <v/>
      </c>
      <c r="P977" t="str">
        <f t="shared" si="61"/>
        <v/>
      </c>
      <c r="Q977" t="str">
        <f t="shared" si="62"/>
        <v/>
      </c>
      <c r="R977" t="str">
        <f t="shared" si="63"/>
        <v/>
      </c>
    </row>
    <row r="978" spans="1:18" x14ac:dyDescent="0.3">
      <c r="A978" t="s">
        <v>1099</v>
      </c>
      <c r="B978">
        <v>3561975055</v>
      </c>
      <c r="C978">
        <v>4398575787</v>
      </c>
      <c r="D978">
        <v>514</v>
      </c>
      <c r="E978">
        <v>99213</v>
      </c>
      <c r="F978" t="s">
        <v>268</v>
      </c>
      <c r="G978">
        <v>348</v>
      </c>
      <c r="H978">
        <v>348</v>
      </c>
      <c r="I978" t="s">
        <v>23</v>
      </c>
      <c r="J978" t="s">
        <v>20</v>
      </c>
      <c r="K978" t="s">
        <v>60</v>
      </c>
      <c r="L978" t="s">
        <v>19</v>
      </c>
      <c r="M978" t="s">
        <v>26</v>
      </c>
      <c r="N978" s="1">
        <v>45484</v>
      </c>
      <c r="O978" t="str">
        <f t="shared" si="60"/>
        <v/>
      </c>
      <c r="P978" t="str">
        <f t="shared" si="61"/>
        <v/>
      </c>
      <c r="Q978" t="str">
        <f t="shared" si="62"/>
        <v/>
      </c>
      <c r="R978" t="str">
        <f t="shared" si="63"/>
        <v/>
      </c>
    </row>
    <row r="979" spans="1:18" x14ac:dyDescent="0.3">
      <c r="A979" t="s">
        <v>1100</v>
      </c>
      <c r="B979">
        <v>7420265949</v>
      </c>
      <c r="C979">
        <v>8579099300</v>
      </c>
      <c r="D979">
        <v>366</v>
      </c>
      <c r="E979">
        <v>99215</v>
      </c>
      <c r="F979" t="s">
        <v>764</v>
      </c>
      <c r="G979">
        <v>339</v>
      </c>
      <c r="H979">
        <v>247</v>
      </c>
      <c r="I979" t="s">
        <v>33</v>
      </c>
      <c r="J979" t="s">
        <v>17</v>
      </c>
      <c r="K979" t="s">
        <v>25</v>
      </c>
      <c r="L979" t="s">
        <v>19</v>
      </c>
      <c r="M979" t="s">
        <v>24</v>
      </c>
      <c r="N979" s="1">
        <v>45565</v>
      </c>
      <c r="O979" t="str">
        <f t="shared" si="60"/>
        <v/>
      </c>
      <c r="P979" t="str">
        <f t="shared" si="61"/>
        <v/>
      </c>
      <c r="Q979" t="str">
        <f t="shared" si="62"/>
        <v/>
      </c>
      <c r="R979" t="str">
        <f t="shared" si="63"/>
        <v/>
      </c>
    </row>
    <row r="980" spans="1:18" x14ac:dyDescent="0.3">
      <c r="A980" t="s">
        <v>1101</v>
      </c>
      <c r="B980">
        <v>8037162627</v>
      </c>
      <c r="C980">
        <v>6573966029</v>
      </c>
      <c r="D980">
        <v>469</v>
      </c>
      <c r="E980">
        <v>99215</v>
      </c>
      <c r="F980" t="s">
        <v>131</v>
      </c>
      <c r="G980">
        <v>350</v>
      </c>
      <c r="H980">
        <v>302</v>
      </c>
      <c r="I980" t="s">
        <v>33</v>
      </c>
      <c r="J980" t="s">
        <v>20</v>
      </c>
      <c r="K980" t="s">
        <v>25</v>
      </c>
      <c r="L980" t="s">
        <v>19</v>
      </c>
      <c r="M980" t="s">
        <v>26</v>
      </c>
      <c r="N980" s="1">
        <v>45478</v>
      </c>
      <c r="O980" t="str">
        <f t="shared" si="60"/>
        <v/>
      </c>
      <c r="P980" t="str">
        <f t="shared" si="61"/>
        <v/>
      </c>
      <c r="Q980" t="str">
        <f t="shared" si="62"/>
        <v/>
      </c>
      <c r="R980" t="str">
        <f t="shared" si="63"/>
        <v/>
      </c>
    </row>
    <row r="981" spans="1:18" x14ac:dyDescent="0.3">
      <c r="A981" t="s">
        <v>1102</v>
      </c>
      <c r="B981">
        <v>4795868077</v>
      </c>
      <c r="C981">
        <v>9759996092</v>
      </c>
      <c r="D981">
        <v>469</v>
      </c>
      <c r="E981">
        <v>99238</v>
      </c>
      <c r="F981" t="s">
        <v>173</v>
      </c>
      <c r="G981">
        <v>360</v>
      </c>
      <c r="H981">
        <v>295</v>
      </c>
      <c r="I981" t="s">
        <v>23</v>
      </c>
      <c r="J981" t="s">
        <v>24</v>
      </c>
      <c r="K981" t="s">
        <v>60</v>
      </c>
      <c r="L981" t="s">
        <v>19</v>
      </c>
      <c r="M981" t="s">
        <v>26</v>
      </c>
      <c r="N981" s="1">
        <v>45436</v>
      </c>
      <c r="O981" t="str">
        <f t="shared" si="60"/>
        <v/>
      </c>
      <c r="P981" t="str">
        <f t="shared" si="61"/>
        <v/>
      </c>
      <c r="Q981" t="str">
        <f t="shared" si="62"/>
        <v>Yes</v>
      </c>
      <c r="R981" t="str">
        <f t="shared" si="63"/>
        <v/>
      </c>
    </row>
    <row r="982" spans="1:18" x14ac:dyDescent="0.3">
      <c r="A982" t="s">
        <v>1103</v>
      </c>
      <c r="B982">
        <v>1056041761</v>
      </c>
      <c r="C982">
        <v>7104795784</v>
      </c>
      <c r="D982">
        <v>244</v>
      </c>
      <c r="E982">
        <v>99222</v>
      </c>
      <c r="F982" t="s">
        <v>164</v>
      </c>
      <c r="G982">
        <v>172</v>
      </c>
      <c r="H982">
        <v>172</v>
      </c>
      <c r="I982" t="s">
        <v>16</v>
      </c>
      <c r="J982" t="s">
        <v>24</v>
      </c>
      <c r="K982" t="s">
        <v>25</v>
      </c>
      <c r="L982" t="s">
        <v>19</v>
      </c>
      <c r="M982" t="s">
        <v>26</v>
      </c>
      <c r="N982" s="1">
        <v>45568</v>
      </c>
      <c r="O982" t="str">
        <f t="shared" si="60"/>
        <v/>
      </c>
      <c r="P982" t="str">
        <f t="shared" si="61"/>
        <v/>
      </c>
      <c r="Q982" t="str">
        <f t="shared" si="62"/>
        <v>Yes</v>
      </c>
      <c r="R982" t="str">
        <f t="shared" si="63"/>
        <v/>
      </c>
    </row>
    <row r="983" spans="1:18" x14ac:dyDescent="0.3">
      <c r="A983" t="s">
        <v>1104</v>
      </c>
      <c r="B983">
        <v>3387715450</v>
      </c>
      <c r="C983">
        <v>9547429282</v>
      </c>
      <c r="D983">
        <v>148</v>
      </c>
      <c r="E983">
        <v>99221</v>
      </c>
      <c r="F983" t="s">
        <v>126</v>
      </c>
      <c r="G983">
        <v>106</v>
      </c>
      <c r="H983">
        <v>91</v>
      </c>
      <c r="I983" t="s">
        <v>33</v>
      </c>
      <c r="J983" t="s">
        <v>24</v>
      </c>
      <c r="K983" t="s">
        <v>25</v>
      </c>
      <c r="L983" t="s">
        <v>35</v>
      </c>
      <c r="M983" t="s">
        <v>26</v>
      </c>
      <c r="N983" s="1">
        <v>45450</v>
      </c>
      <c r="O983" t="str">
        <f t="shared" si="60"/>
        <v/>
      </c>
      <c r="P983" t="str">
        <f t="shared" si="61"/>
        <v/>
      </c>
      <c r="Q983" t="str">
        <f t="shared" si="62"/>
        <v/>
      </c>
      <c r="R983" t="str">
        <f t="shared" si="63"/>
        <v/>
      </c>
    </row>
    <row r="984" spans="1:18" x14ac:dyDescent="0.3">
      <c r="A984" t="s">
        <v>1105</v>
      </c>
      <c r="B984">
        <v>2608036600</v>
      </c>
      <c r="C984">
        <v>7546592251</v>
      </c>
      <c r="D984">
        <v>82</v>
      </c>
      <c r="E984">
        <v>99213</v>
      </c>
      <c r="F984" t="s">
        <v>247</v>
      </c>
      <c r="G984">
        <v>80</v>
      </c>
      <c r="H984">
        <v>80</v>
      </c>
      <c r="I984" t="s">
        <v>29</v>
      </c>
      <c r="J984" t="s">
        <v>24</v>
      </c>
      <c r="K984" t="s">
        <v>41</v>
      </c>
      <c r="L984" t="s">
        <v>19</v>
      </c>
      <c r="M984" t="s">
        <v>26</v>
      </c>
      <c r="N984" s="1">
        <v>45507</v>
      </c>
      <c r="O984" t="str">
        <f t="shared" si="60"/>
        <v/>
      </c>
      <c r="P984" t="str">
        <f t="shared" si="61"/>
        <v/>
      </c>
      <c r="Q984" t="str">
        <f t="shared" si="62"/>
        <v>Yes</v>
      </c>
      <c r="R984" t="str">
        <f t="shared" si="63"/>
        <v/>
      </c>
    </row>
    <row r="985" spans="1:18" x14ac:dyDescent="0.3">
      <c r="A985" t="s">
        <v>1106</v>
      </c>
      <c r="B985">
        <v>5764893736</v>
      </c>
      <c r="C985">
        <v>1763645129</v>
      </c>
      <c r="D985">
        <v>105</v>
      </c>
      <c r="E985">
        <v>99215</v>
      </c>
      <c r="F985" t="s">
        <v>270</v>
      </c>
      <c r="G985">
        <v>56</v>
      </c>
      <c r="H985">
        <v>56</v>
      </c>
      <c r="I985" t="s">
        <v>29</v>
      </c>
      <c r="J985" t="s">
        <v>17</v>
      </c>
      <c r="K985" t="s">
        <v>38</v>
      </c>
      <c r="L985" t="s">
        <v>19</v>
      </c>
      <c r="M985" t="s">
        <v>26</v>
      </c>
      <c r="N985" s="1">
        <v>45616</v>
      </c>
      <c r="O985" t="str">
        <f t="shared" si="60"/>
        <v/>
      </c>
      <c r="P985" t="str">
        <f t="shared" si="61"/>
        <v/>
      </c>
      <c r="Q985" t="str">
        <f t="shared" si="62"/>
        <v/>
      </c>
      <c r="R985" t="str">
        <f t="shared" si="63"/>
        <v/>
      </c>
    </row>
    <row r="986" spans="1:18" x14ac:dyDescent="0.3">
      <c r="A986" t="s">
        <v>1107</v>
      </c>
      <c r="B986">
        <v>3289636212</v>
      </c>
      <c r="C986">
        <v>6288947616</v>
      </c>
      <c r="D986">
        <v>401</v>
      </c>
      <c r="E986">
        <v>99221</v>
      </c>
      <c r="F986" t="s">
        <v>139</v>
      </c>
      <c r="G986">
        <v>314</v>
      </c>
      <c r="H986">
        <v>270</v>
      </c>
      <c r="I986" t="s">
        <v>23</v>
      </c>
      <c r="J986" t="s">
        <v>17</v>
      </c>
      <c r="K986" t="s">
        <v>60</v>
      </c>
      <c r="L986" t="s">
        <v>19</v>
      </c>
      <c r="M986" t="s">
        <v>26</v>
      </c>
      <c r="N986" s="1">
        <v>45542</v>
      </c>
      <c r="O986" t="str">
        <f t="shared" si="60"/>
        <v/>
      </c>
      <c r="P986" t="str">
        <f t="shared" si="61"/>
        <v/>
      </c>
      <c r="Q986" t="str">
        <f t="shared" si="62"/>
        <v/>
      </c>
      <c r="R986" t="str">
        <f t="shared" si="63"/>
        <v/>
      </c>
    </row>
    <row r="987" spans="1:18" x14ac:dyDescent="0.3">
      <c r="A987" t="s">
        <v>1108</v>
      </c>
      <c r="B987">
        <v>5979481566</v>
      </c>
      <c r="C987">
        <v>8184158518</v>
      </c>
      <c r="D987">
        <v>183</v>
      </c>
      <c r="E987">
        <v>99213</v>
      </c>
      <c r="F987" t="s">
        <v>15</v>
      </c>
      <c r="G987">
        <v>200</v>
      </c>
      <c r="H987">
        <v>200</v>
      </c>
      <c r="I987" t="s">
        <v>23</v>
      </c>
      <c r="J987" t="s">
        <v>24</v>
      </c>
      <c r="K987" t="s">
        <v>18</v>
      </c>
      <c r="L987" t="s">
        <v>19</v>
      </c>
      <c r="M987" t="s">
        <v>26</v>
      </c>
      <c r="N987" s="1">
        <v>45529</v>
      </c>
      <c r="O987" t="str">
        <f t="shared" si="60"/>
        <v>Yes</v>
      </c>
      <c r="P987" t="str">
        <f t="shared" si="61"/>
        <v/>
      </c>
      <c r="Q987" t="str">
        <f t="shared" si="62"/>
        <v>Yes</v>
      </c>
      <c r="R987" t="str">
        <f t="shared" si="63"/>
        <v/>
      </c>
    </row>
    <row r="988" spans="1:18" x14ac:dyDescent="0.3">
      <c r="A988" t="s">
        <v>1109</v>
      </c>
      <c r="B988">
        <v>4239455371</v>
      </c>
      <c r="C988">
        <v>2026702062</v>
      </c>
      <c r="D988">
        <v>348</v>
      </c>
      <c r="E988">
        <v>99232</v>
      </c>
      <c r="F988" t="s">
        <v>180</v>
      </c>
      <c r="G988">
        <v>271</v>
      </c>
      <c r="H988">
        <v>260</v>
      </c>
      <c r="I988" t="s">
        <v>29</v>
      </c>
      <c r="J988" t="s">
        <v>17</v>
      </c>
      <c r="K988" t="s">
        <v>65</v>
      </c>
      <c r="L988" t="s">
        <v>19</v>
      </c>
      <c r="M988" t="s">
        <v>24</v>
      </c>
      <c r="N988" s="1">
        <v>45427</v>
      </c>
      <c r="O988" t="str">
        <f t="shared" si="60"/>
        <v/>
      </c>
      <c r="P988" t="str">
        <f t="shared" si="61"/>
        <v/>
      </c>
      <c r="Q988" t="str">
        <f t="shared" si="62"/>
        <v/>
      </c>
      <c r="R988" t="str">
        <f t="shared" si="63"/>
        <v/>
      </c>
    </row>
    <row r="989" spans="1:18" x14ac:dyDescent="0.3">
      <c r="A989" t="s">
        <v>1110</v>
      </c>
      <c r="B989">
        <v>2580747102</v>
      </c>
      <c r="C989">
        <v>6998428852</v>
      </c>
      <c r="D989">
        <v>233</v>
      </c>
      <c r="E989">
        <v>99223</v>
      </c>
      <c r="F989" t="s">
        <v>15</v>
      </c>
      <c r="G989">
        <v>164</v>
      </c>
      <c r="H989">
        <v>164</v>
      </c>
      <c r="I989" t="s">
        <v>16</v>
      </c>
      <c r="J989" t="s">
        <v>17</v>
      </c>
      <c r="K989" t="s">
        <v>18</v>
      </c>
      <c r="L989" t="s">
        <v>19</v>
      </c>
      <c r="M989" t="s">
        <v>26</v>
      </c>
      <c r="N989" s="1">
        <v>45518</v>
      </c>
      <c r="O989" t="str">
        <f t="shared" si="60"/>
        <v>Yes</v>
      </c>
      <c r="P989" t="str">
        <f t="shared" si="61"/>
        <v/>
      </c>
      <c r="Q989" t="str">
        <f t="shared" si="62"/>
        <v/>
      </c>
      <c r="R989" t="str">
        <f t="shared" si="63"/>
        <v/>
      </c>
    </row>
    <row r="990" spans="1:18" x14ac:dyDescent="0.3">
      <c r="A990" t="s">
        <v>1111</v>
      </c>
      <c r="B990">
        <v>7903691438</v>
      </c>
      <c r="C990">
        <v>1990473171</v>
      </c>
      <c r="D990">
        <v>188</v>
      </c>
      <c r="E990">
        <v>99222</v>
      </c>
      <c r="F990" t="s">
        <v>15</v>
      </c>
      <c r="G990">
        <v>241</v>
      </c>
      <c r="H990">
        <v>241</v>
      </c>
      <c r="I990" t="s">
        <v>23</v>
      </c>
      <c r="J990" t="s">
        <v>24</v>
      </c>
      <c r="K990" t="s">
        <v>18</v>
      </c>
      <c r="L990" t="s">
        <v>35</v>
      </c>
      <c r="M990" t="s">
        <v>24</v>
      </c>
      <c r="N990" s="1">
        <v>45579</v>
      </c>
      <c r="O990" t="str">
        <f t="shared" si="60"/>
        <v>Yes</v>
      </c>
      <c r="P990" t="str">
        <f t="shared" si="61"/>
        <v/>
      </c>
      <c r="Q990" t="str">
        <f t="shared" si="62"/>
        <v/>
      </c>
      <c r="R990" t="str">
        <f t="shared" si="63"/>
        <v/>
      </c>
    </row>
    <row r="991" spans="1:18" x14ac:dyDescent="0.3">
      <c r="A991" t="s">
        <v>1112</v>
      </c>
      <c r="B991">
        <v>2863492779</v>
      </c>
      <c r="C991">
        <v>6354789762</v>
      </c>
      <c r="D991">
        <v>323</v>
      </c>
      <c r="E991">
        <v>99213</v>
      </c>
      <c r="F991" t="s">
        <v>143</v>
      </c>
      <c r="G991">
        <v>190</v>
      </c>
      <c r="H991">
        <v>171</v>
      </c>
      <c r="I991" t="s">
        <v>23</v>
      </c>
      <c r="J991" t="s">
        <v>17</v>
      </c>
      <c r="K991" t="s">
        <v>41</v>
      </c>
      <c r="L991" t="s">
        <v>35</v>
      </c>
      <c r="M991" t="s">
        <v>24</v>
      </c>
      <c r="N991" s="1">
        <v>45530</v>
      </c>
      <c r="O991" t="str">
        <f t="shared" si="60"/>
        <v/>
      </c>
      <c r="P991" t="str">
        <f t="shared" si="61"/>
        <v/>
      </c>
      <c r="Q991" t="str">
        <f t="shared" si="62"/>
        <v/>
      </c>
      <c r="R991" t="str">
        <f t="shared" si="63"/>
        <v/>
      </c>
    </row>
    <row r="992" spans="1:18" x14ac:dyDescent="0.3">
      <c r="A992" t="s">
        <v>1113</v>
      </c>
      <c r="B992">
        <v>7382167938</v>
      </c>
      <c r="C992">
        <v>2140231836</v>
      </c>
      <c r="D992">
        <v>492</v>
      </c>
      <c r="E992">
        <v>99238</v>
      </c>
      <c r="F992" t="s">
        <v>506</v>
      </c>
      <c r="G992">
        <v>360</v>
      </c>
      <c r="H992">
        <v>281</v>
      </c>
      <c r="I992" t="s">
        <v>16</v>
      </c>
      <c r="J992" t="s">
        <v>20</v>
      </c>
      <c r="K992" t="s">
        <v>25</v>
      </c>
      <c r="L992" t="s">
        <v>35</v>
      </c>
      <c r="M992" t="s">
        <v>20</v>
      </c>
      <c r="N992" s="1">
        <v>45578</v>
      </c>
      <c r="O992" t="str">
        <f t="shared" si="60"/>
        <v/>
      </c>
      <c r="P992" t="str">
        <f t="shared" si="61"/>
        <v/>
      </c>
      <c r="Q992" t="str">
        <f t="shared" si="62"/>
        <v/>
      </c>
      <c r="R992" t="str">
        <f t="shared" si="63"/>
        <v/>
      </c>
    </row>
    <row r="993" spans="1:18" x14ac:dyDescent="0.3">
      <c r="A993" t="s">
        <v>1114</v>
      </c>
      <c r="B993">
        <v>8227606924</v>
      </c>
      <c r="C993">
        <v>3356752076</v>
      </c>
      <c r="D993">
        <v>399</v>
      </c>
      <c r="E993">
        <v>99213</v>
      </c>
      <c r="F993" t="s">
        <v>22</v>
      </c>
      <c r="G993">
        <v>360</v>
      </c>
      <c r="H993">
        <v>313</v>
      </c>
      <c r="I993" t="s">
        <v>16</v>
      </c>
      <c r="J993" t="s">
        <v>20</v>
      </c>
      <c r="K993" t="s">
        <v>38</v>
      </c>
      <c r="L993" t="s">
        <v>35</v>
      </c>
      <c r="M993" t="s">
        <v>20</v>
      </c>
      <c r="N993" s="1">
        <v>45550</v>
      </c>
      <c r="O993" t="str">
        <f t="shared" si="60"/>
        <v/>
      </c>
      <c r="P993" t="str">
        <f t="shared" si="61"/>
        <v/>
      </c>
      <c r="Q993" t="str">
        <f t="shared" si="62"/>
        <v/>
      </c>
      <c r="R993" t="str">
        <f t="shared" si="63"/>
        <v/>
      </c>
    </row>
    <row r="994" spans="1:18" x14ac:dyDescent="0.3">
      <c r="A994" t="s">
        <v>1115</v>
      </c>
      <c r="B994">
        <v>6815323204</v>
      </c>
      <c r="C994">
        <v>7606025993</v>
      </c>
      <c r="D994">
        <v>371</v>
      </c>
      <c r="E994">
        <v>99232</v>
      </c>
      <c r="F994" t="s">
        <v>390</v>
      </c>
      <c r="G994">
        <v>287</v>
      </c>
      <c r="H994">
        <v>258</v>
      </c>
      <c r="I994" t="s">
        <v>29</v>
      </c>
      <c r="J994" t="s">
        <v>20</v>
      </c>
      <c r="K994" t="s">
        <v>38</v>
      </c>
      <c r="L994" t="s">
        <v>19</v>
      </c>
      <c r="M994" t="s">
        <v>20</v>
      </c>
      <c r="N994" s="1">
        <v>45457</v>
      </c>
      <c r="O994" t="str">
        <f t="shared" si="60"/>
        <v/>
      </c>
      <c r="P994" t="str">
        <f t="shared" si="61"/>
        <v/>
      </c>
      <c r="Q994" t="str">
        <f t="shared" si="62"/>
        <v/>
      </c>
      <c r="R994" t="str">
        <f t="shared" si="63"/>
        <v/>
      </c>
    </row>
    <row r="995" spans="1:18" x14ac:dyDescent="0.3">
      <c r="A995" t="s">
        <v>1116</v>
      </c>
      <c r="B995">
        <v>4359325467</v>
      </c>
      <c r="C995">
        <v>9127898694</v>
      </c>
      <c r="D995">
        <v>214</v>
      </c>
      <c r="E995">
        <v>99223</v>
      </c>
      <c r="F995" t="s">
        <v>57</v>
      </c>
      <c r="G995">
        <v>168</v>
      </c>
      <c r="H995">
        <v>139</v>
      </c>
      <c r="I995" t="s">
        <v>23</v>
      </c>
      <c r="J995" t="s">
        <v>17</v>
      </c>
      <c r="K995" t="s">
        <v>38</v>
      </c>
      <c r="L995" t="s">
        <v>19</v>
      </c>
      <c r="M995" t="s">
        <v>20</v>
      </c>
      <c r="N995" s="1">
        <v>45521</v>
      </c>
      <c r="O995" t="str">
        <f t="shared" si="60"/>
        <v/>
      </c>
      <c r="P995" t="str">
        <f t="shared" si="61"/>
        <v/>
      </c>
      <c r="Q995" t="str">
        <f t="shared" si="62"/>
        <v/>
      </c>
      <c r="R995" t="str">
        <f t="shared" si="63"/>
        <v/>
      </c>
    </row>
    <row r="996" spans="1:18" x14ac:dyDescent="0.3">
      <c r="A996" t="s">
        <v>1117</v>
      </c>
      <c r="B996">
        <v>2984792639</v>
      </c>
      <c r="C996">
        <v>200846518</v>
      </c>
      <c r="D996">
        <v>285</v>
      </c>
      <c r="E996">
        <v>99215</v>
      </c>
      <c r="F996" t="s">
        <v>586</v>
      </c>
      <c r="G996">
        <v>186</v>
      </c>
      <c r="H996">
        <v>186</v>
      </c>
      <c r="I996" t="s">
        <v>23</v>
      </c>
      <c r="J996" t="s">
        <v>17</v>
      </c>
      <c r="K996" t="s">
        <v>65</v>
      </c>
      <c r="L996" t="s">
        <v>19</v>
      </c>
      <c r="M996" t="s">
        <v>26</v>
      </c>
      <c r="N996" s="1">
        <v>45511</v>
      </c>
      <c r="O996" t="str">
        <f t="shared" si="60"/>
        <v/>
      </c>
      <c r="P996" t="str">
        <f t="shared" si="61"/>
        <v/>
      </c>
      <c r="Q996" t="str">
        <f t="shared" si="62"/>
        <v/>
      </c>
      <c r="R996" t="str">
        <f t="shared" si="63"/>
        <v/>
      </c>
    </row>
    <row r="997" spans="1:18" x14ac:dyDescent="0.3">
      <c r="A997" t="s">
        <v>1118</v>
      </c>
      <c r="B997">
        <v>4431693415</v>
      </c>
      <c r="C997">
        <v>9430864038</v>
      </c>
      <c r="D997">
        <v>131</v>
      </c>
      <c r="E997">
        <v>99213</v>
      </c>
      <c r="F997" t="s">
        <v>312</v>
      </c>
      <c r="G997">
        <v>112</v>
      </c>
      <c r="H997">
        <v>79</v>
      </c>
      <c r="I997" t="s">
        <v>33</v>
      </c>
      <c r="J997" t="s">
        <v>17</v>
      </c>
      <c r="K997" t="s">
        <v>41</v>
      </c>
      <c r="L997" t="s">
        <v>19</v>
      </c>
      <c r="M997" t="s">
        <v>24</v>
      </c>
      <c r="N997" s="1">
        <v>45537</v>
      </c>
      <c r="O997" t="str">
        <f t="shared" si="60"/>
        <v/>
      </c>
      <c r="P997" t="str">
        <f t="shared" si="61"/>
        <v/>
      </c>
      <c r="Q997" t="str">
        <f t="shared" si="62"/>
        <v/>
      </c>
      <c r="R997" t="str">
        <f t="shared" si="63"/>
        <v/>
      </c>
    </row>
    <row r="998" spans="1:18" x14ac:dyDescent="0.3">
      <c r="A998" t="s">
        <v>1119</v>
      </c>
      <c r="B998">
        <v>2299991605</v>
      </c>
      <c r="C998">
        <v>4493236409</v>
      </c>
      <c r="D998">
        <v>263</v>
      </c>
      <c r="E998">
        <v>99221</v>
      </c>
      <c r="F998" t="s">
        <v>83</v>
      </c>
      <c r="G998">
        <v>216</v>
      </c>
      <c r="H998">
        <v>195</v>
      </c>
      <c r="I998" t="s">
        <v>23</v>
      </c>
      <c r="J998" t="s">
        <v>24</v>
      </c>
      <c r="K998" t="s">
        <v>65</v>
      </c>
      <c r="L998" t="s">
        <v>19</v>
      </c>
      <c r="M998" t="s">
        <v>26</v>
      </c>
      <c r="N998" s="1">
        <v>45488</v>
      </c>
      <c r="O998" t="str">
        <f t="shared" si="60"/>
        <v/>
      </c>
      <c r="P998" t="str">
        <f t="shared" si="61"/>
        <v/>
      </c>
      <c r="Q998" t="str">
        <f t="shared" si="62"/>
        <v>Yes</v>
      </c>
      <c r="R998" t="str">
        <f t="shared" si="63"/>
        <v/>
      </c>
    </row>
    <row r="999" spans="1:18" x14ac:dyDescent="0.3">
      <c r="A999" t="s">
        <v>1120</v>
      </c>
      <c r="B999">
        <v>478940717</v>
      </c>
      <c r="C999">
        <v>3787441788</v>
      </c>
      <c r="D999">
        <v>253</v>
      </c>
      <c r="E999">
        <v>99222</v>
      </c>
      <c r="F999" t="s">
        <v>146</v>
      </c>
      <c r="G999">
        <v>175</v>
      </c>
      <c r="H999">
        <v>107</v>
      </c>
      <c r="I999" t="s">
        <v>23</v>
      </c>
      <c r="J999" t="s">
        <v>17</v>
      </c>
      <c r="K999" t="s">
        <v>65</v>
      </c>
      <c r="L999" t="s">
        <v>35</v>
      </c>
      <c r="M999" t="s">
        <v>24</v>
      </c>
      <c r="N999" s="1">
        <v>45510</v>
      </c>
      <c r="O999" t="str">
        <f t="shared" si="60"/>
        <v/>
      </c>
      <c r="P999" t="str">
        <f t="shared" si="61"/>
        <v/>
      </c>
      <c r="Q999" t="str">
        <f t="shared" si="62"/>
        <v/>
      </c>
      <c r="R999" t="str">
        <f t="shared" si="63"/>
        <v/>
      </c>
    </row>
    <row r="1000" spans="1:18" x14ac:dyDescent="0.3">
      <c r="A1000" t="s">
        <v>1121</v>
      </c>
      <c r="B1000">
        <v>3213127714</v>
      </c>
      <c r="C1000">
        <v>2413412942</v>
      </c>
      <c r="D1000">
        <v>321</v>
      </c>
      <c r="E1000">
        <v>99232</v>
      </c>
      <c r="F1000" t="s">
        <v>187</v>
      </c>
      <c r="G1000">
        <v>221</v>
      </c>
      <c r="H1000">
        <v>155</v>
      </c>
      <c r="I1000" t="s">
        <v>23</v>
      </c>
      <c r="J1000" t="s">
        <v>24</v>
      </c>
      <c r="K1000" t="s">
        <v>44</v>
      </c>
      <c r="L1000" t="s">
        <v>19</v>
      </c>
      <c r="M1000" t="s">
        <v>26</v>
      </c>
      <c r="N1000" s="1">
        <v>45473</v>
      </c>
      <c r="O1000" t="str">
        <f t="shared" si="60"/>
        <v/>
      </c>
      <c r="P1000" t="str">
        <f t="shared" si="61"/>
        <v/>
      </c>
      <c r="Q1000" t="str">
        <f t="shared" si="62"/>
        <v>Yes</v>
      </c>
      <c r="R1000" t="str">
        <f t="shared" si="63"/>
        <v/>
      </c>
    </row>
    <row r="1001" spans="1:18" x14ac:dyDescent="0.3">
      <c r="A1001" t="s">
        <v>1122</v>
      </c>
      <c r="B1001">
        <v>7250496484</v>
      </c>
      <c r="C1001">
        <v>7875729862</v>
      </c>
      <c r="D1001">
        <v>154</v>
      </c>
      <c r="E1001">
        <v>99214</v>
      </c>
      <c r="F1001" t="s">
        <v>164</v>
      </c>
      <c r="G1001">
        <v>109</v>
      </c>
      <c r="H1001">
        <v>106</v>
      </c>
      <c r="I1001" t="s">
        <v>29</v>
      </c>
      <c r="J1001" t="s">
        <v>17</v>
      </c>
      <c r="K1001" t="s">
        <v>41</v>
      </c>
      <c r="L1001" t="s">
        <v>19</v>
      </c>
      <c r="M1001" t="s">
        <v>26</v>
      </c>
      <c r="N1001" s="1">
        <v>45536</v>
      </c>
      <c r="O1001" t="str">
        <f t="shared" si="60"/>
        <v/>
      </c>
      <c r="P1001" t="str">
        <f t="shared" si="61"/>
        <v/>
      </c>
      <c r="Q1001" t="str">
        <f t="shared" si="62"/>
        <v/>
      </c>
      <c r="R1001" t="str">
        <f t="shared" si="63"/>
        <v/>
      </c>
    </row>
    <row r="1002" spans="1:18" x14ac:dyDescent="0.3">
      <c r="A1002" t="s">
        <v>1123</v>
      </c>
      <c r="B1002">
        <v>3218121555</v>
      </c>
      <c r="C1002">
        <v>7197023128</v>
      </c>
      <c r="D1002">
        <v>215</v>
      </c>
      <c r="E1002">
        <v>99231</v>
      </c>
      <c r="F1002" t="s">
        <v>247</v>
      </c>
      <c r="G1002">
        <v>161</v>
      </c>
      <c r="H1002">
        <v>160</v>
      </c>
      <c r="I1002" t="s">
        <v>33</v>
      </c>
      <c r="J1002" t="s">
        <v>20</v>
      </c>
      <c r="K1002" t="s">
        <v>30</v>
      </c>
      <c r="L1002" t="s">
        <v>19</v>
      </c>
      <c r="M1002" t="s">
        <v>20</v>
      </c>
      <c r="N1002" s="1">
        <v>45524</v>
      </c>
      <c r="O1002" t="str">
        <f t="shared" si="60"/>
        <v/>
      </c>
      <c r="P1002" t="str">
        <f t="shared" si="61"/>
        <v/>
      </c>
      <c r="Q1002" t="str">
        <f t="shared" si="62"/>
        <v/>
      </c>
      <c r="R1002" t="str">
        <f t="shared" si="63"/>
        <v/>
      </c>
    </row>
    <row r="1003" spans="1:18" x14ac:dyDescent="0.3">
      <c r="A1003" t="s">
        <v>1124</v>
      </c>
      <c r="B1003">
        <v>2580747696</v>
      </c>
      <c r="C1003">
        <v>6998435591</v>
      </c>
      <c r="D1003">
        <v>204</v>
      </c>
      <c r="E1003">
        <v>99223</v>
      </c>
      <c r="F1003" t="s">
        <v>168</v>
      </c>
      <c r="G1003">
        <v>223</v>
      </c>
      <c r="H1003">
        <v>194</v>
      </c>
      <c r="I1003" t="s">
        <v>16</v>
      </c>
      <c r="J1003" t="s">
        <v>17</v>
      </c>
      <c r="K1003" t="s">
        <v>60</v>
      </c>
      <c r="L1003" t="s">
        <v>19</v>
      </c>
      <c r="M1003" t="s">
        <v>26</v>
      </c>
      <c r="N1003" s="1">
        <v>45569</v>
      </c>
      <c r="O1003" t="str">
        <f t="shared" si="60"/>
        <v/>
      </c>
      <c r="P1003" t="str">
        <f t="shared" si="61"/>
        <v/>
      </c>
      <c r="Q1003" t="str">
        <f t="shared" si="62"/>
        <v/>
      </c>
      <c r="R1003" t="str">
        <f t="shared" si="63"/>
        <v/>
      </c>
    </row>
    <row r="1004" spans="1:18" x14ac:dyDescent="0.3">
      <c r="A1004" t="s">
        <v>1125</v>
      </c>
      <c r="B1004">
        <v>6956102750</v>
      </c>
      <c r="C1004">
        <v>2565534826</v>
      </c>
      <c r="D1004">
        <v>355</v>
      </c>
      <c r="E1004">
        <v>99215</v>
      </c>
      <c r="F1004" t="s">
        <v>270</v>
      </c>
      <c r="G1004">
        <v>340</v>
      </c>
      <c r="H1004">
        <v>267</v>
      </c>
      <c r="I1004" t="s">
        <v>29</v>
      </c>
      <c r="J1004" t="s">
        <v>24</v>
      </c>
      <c r="K1004" t="s">
        <v>41</v>
      </c>
      <c r="L1004" t="s">
        <v>19</v>
      </c>
      <c r="M1004" t="s">
        <v>24</v>
      </c>
      <c r="N1004" s="1">
        <v>45462</v>
      </c>
      <c r="O1004" t="str">
        <f t="shared" si="60"/>
        <v/>
      </c>
      <c r="P1004" t="str">
        <f t="shared" si="61"/>
        <v/>
      </c>
      <c r="Q1004" t="str">
        <f t="shared" si="62"/>
        <v>Yes</v>
      </c>
      <c r="R1004" t="str">
        <f t="shared" si="63"/>
        <v/>
      </c>
    </row>
    <row r="1005" spans="1:18" x14ac:dyDescent="0.3">
      <c r="A1005" t="s">
        <v>1126</v>
      </c>
      <c r="B1005">
        <v>708763052</v>
      </c>
      <c r="C1005">
        <v>4205251838</v>
      </c>
      <c r="D1005">
        <v>452</v>
      </c>
      <c r="E1005">
        <v>99232</v>
      </c>
      <c r="F1005" t="s">
        <v>124</v>
      </c>
      <c r="G1005">
        <v>392</v>
      </c>
      <c r="H1005">
        <v>333</v>
      </c>
      <c r="I1005" t="s">
        <v>23</v>
      </c>
      <c r="J1005" t="s">
        <v>24</v>
      </c>
      <c r="K1005" t="s">
        <v>25</v>
      </c>
      <c r="L1005" t="s">
        <v>19</v>
      </c>
      <c r="M1005" t="s">
        <v>26</v>
      </c>
      <c r="N1005" s="1">
        <v>45558</v>
      </c>
      <c r="O1005" t="str">
        <f t="shared" si="60"/>
        <v/>
      </c>
      <c r="P1005" t="str">
        <f t="shared" si="61"/>
        <v/>
      </c>
      <c r="Q1005" t="str">
        <f t="shared" si="62"/>
        <v>Yes</v>
      </c>
      <c r="R1005" t="str">
        <f t="shared" si="63"/>
        <v/>
      </c>
    </row>
    <row r="1006" spans="1:18" x14ac:dyDescent="0.3">
      <c r="A1006" t="s">
        <v>1127</v>
      </c>
      <c r="B1006">
        <v>708762197</v>
      </c>
      <c r="C1006">
        <v>4205246369</v>
      </c>
      <c r="D1006">
        <v>372</v>
      </c>
      <c r="E1006">
        <v>99232</v>
      </c>
      <c r="F1006" t="s">
        <v>124</v>
      </c>
      <c r="G1006">
        <v>327</v>
      </c>
      <c r="H1006">
        <v>281</v>
      </c>
      <c r="I1006" t="s">
        <v>23</v>
      </c>
      <c r="J1006" t="s">
        <v>24</v>
      </c>
      <c r="K1006" t="s">
        <v>25</v>
      </c>
      <c r="L1006" t="s">
        <v>19</v>
      </c>
      <c r="M1006" t="s">
        <v>26</v>
      </c>
      <c r="N1006" s="1">
        <v>45536</v>
      </c>
      <c r="O1006" t="str">
        <f t="shared" si="60"/>
        <v/>
      </c>
      <c r="P1006" t="str">
        <f t="shared" si="61"/>
        <v/>
      </c>
      <c r="Q1006" t="str">
        <f t="shared" si="62"/>
        <v>Yes</v>
      </c>
      <c r="R1006" t="str">
        <f t="shared" si="63"/>
        <v/>
      </c>
    </row>
    <row r="1007" spans="1:18" x14ac:dyDescent="0.3">
      <c r="A1007" t="s">
        <v>1128</v>
      </c>
      <c r="B1007">
        <v>426438748</v>
      </c>
      <c r="C1007">
        <v>6888904397</v>
      </c>
      <c r="D1007">
        <v>213</v>
      </c>
      <c r="E1007">
        <v>99223</v>
      </c>
      <c r="F1007" t="s">
        <v>253</v>
      </c>
      <c r="G1007">
        <v>183</v>
      </c>
      <c r="H1007">
        <v>170</v>
      </c>
      <c r="I1007" t="s">
        <v>16</v>
      </c>
      <c r="J1007" t="s">
        <v>20</v>
      </c>
      <c r="K1007" t="s">
        <v>41</v>
      </c>
      <c r="L1007" t="s">
        <v>35</v>
      </c>
      <c r="M1007" t="s">
        <v>24</v>
      </c>
      <c r="N1007" s="1">
        <v>45526</v>
      </c>
      <c r="O1007" t="str">
        <f t="shared" si="60"/>
        <v/>
      </c>
      <c r="P1007" t="str">
        <f t="shared" si="61"/>
        <v/>
      </c>
      <c r="Q1007" t="str">
        <f t="shared" si="62"/>
        <v/>
      </c>
      <c r="R1007" t="str">
        <f t="shared" si="63"/>
        <v/>
      </c>
    </row>
    <row r="1008" spans="1:18" x14ac:dyDescent="0.3">
      <c r="A1008" t="s">
        <v>1129</v>
      </c>
      <c r="B1008">
        <v>4730615820</v>
      </c>
      <c r="C1008">
        <v>3292658733</v>
      </c>
      <c r="D1008">
        <v>233</v>
      </c>
      <c r="E1008">
        <v>99222</v>
      </c>
      <c r="F1008" t="s">
        <v>64</v>
      </c>
      <c r="G1008">
        <v>147</v>
      </c>
      <c r="H1008">
        <v>147</v>
      </c>
      <c r="I1008" t="s">
        <v>16</v>
      </c>
      <c r="J1008" t="s">
        <v>20</v>
      </c>
      <c r="K1008" t="s">
        <v>30</v>
      </c>
      <c r="L1008" t="s">
        <v>35</v>
      </c>
      <c r="M1008" t="s">
        <v>20</v>
      </c>
      <c r="N1008" s="1">
        <v>45520</v>
      </c>
      <c r="O1008" t="str">
        <f t="shared" si="60"/>
        <v/>
      </c>
      <c r="P1008" t="str">
        <f t="shared" si="61"/>
        <v/>
      </c>
      <c r="Q1008" t="str">
        <f t="shared" si="62"/>
        <v/>
      </c>
      <c r="R1008" t="str">
        <f t="shared" si="63"/>
        <v/>
      </c>
    </row>
    <row r="1009" spans="1:18" x14ac:dyDescent="0.3">
      <c r="A1009" t="s">
        <v>1130</v>
      </c>
      <c r="B1009">
        <v>5370701650</v>
      </c>
      <c r="C1009">
        <v>1549888776</v>
      </c>
      <c r="D1009">
        <v>235</v>
      </c>
      <c r="E1009">
        <v>99215</v>
      </c>
      <c r="F1009" t="s">
        <v>157</v>
      </c>
      <c r="G1009">
        <v>265</v>
      </c>
      <c r="H1009">
        <v>169</v>
      </c>
      <c r="I1009" t="s">
        <v>23</v>
      </c>
      <c r="J1009" t="s">
        <v>20</v>
      </c>
      <c r="K1009" t="s">
        <v>44</v>
      </c>
      <c r="L1009" t="s">
        <v>35</v>
      </c>
      <c r="M1009" t="s">
        <v>24</v>
      </c>
      <c r="N1009" s="1">
        <v>45524</v>
      </c>
      <c r="O1009" t="str">
        <f t="shared" si="60"/>
        <v/>
      </c>
      <c r="P1009" t="str">
        <f t="shared" si="61"/>
        <v/>
      </c>
      <c r="Q1009" t="str">
        <f t="shared" si="62"/>
        <v/>
      </c>
      <c r="R1009" t="str">
        <f t="shared" si="63"/>
        <v/>
      </c>
    </row>
    <row r="1010" spans="1:18" x14ac:dyDescent="0.3">
      <c r="A1010" t="s">
        <v>1131</v>
      </c>
      <c r="B1010">
        <v>5431725167</v>
      </c>
      <c r="C1010">
        <v>9176602711</v>
      </c>
      <c r="D1010">
        <v>182</v>
      </c>
      <c r="E1010">
        <v>99238</v>
      </c>
      <c r="F1010" t="s">
        <v>250</v>
      </c>
      <c r="G1010">
        <v>120</v>
      </c>
      <c r="H1010">
        <v>94</v>
      </c>
      <c r="I1010" t="s">
        <v>33</v>
      </c>
      <c r="J1010" t="s">
        <v>24</v>
      </c>
      <c r="K1010" t="s">
        <v>30</v>
      </c>
      <c r="L1010" t="s">
        <v>19</v>
      </c>
      <c r="M1010" t="s">
        <v>26</v>
      </c>
      <c r="N1010" s="1">
        <v>45523</v>
      </c>
      <c r="O1010" t="str">
        <f t="shared" si="60"/>
        <v/>
      </c>
      <c r="P1010" t="str">
        <f t="shared" si="61"/>
        <v/>
      </c>
      <c r="Q1010" t="str">
        <f t="shared" si="62"/>
        <v>Yes</v>
      </c>
      <c r="R1010" t="str">
        <f t="shared" si="63"/>
        <v/>
      </c>
    </row>
    <row r="1011" spans="1:18" x14ac:dyDescent="0.3">
      <c r="A1011" t="s">
        <v>1132</v>
      </c>
      <c r="B1011">
        <v>5431725702</v>
      </c>
      <c r="C1011">
        <v>9176608427</v>
      </c>
      <c r="D1011">
        <v>173</v>
      </c>
      <c r="E1011">
        <v>99238</v>
      </c>
      <c r="F1011" t="s">
        <v>250</v>
      </c>
      <c r="G1011">
        <v>117</v>
      </c>
      <c r="H1011">
        <v>47</v>
      </c>
      <c r="I1011" t="s">
        <v>33</v>
      </c>
      <c r="J1011" t="s">
        <v>24</v>
      </c>
      <c r="K1011" t="s">
        <v>30</v>
      </c>
      <c r="L1011" t="s">
        <v>19</v>
      </c>
      <c r="M1011" t="s">
        <v>26</v>
      </c>
      <c r="N1011" s="1">
        <v>45473</v>
      </c>
      <c r="O1011" t="str">
        <f t="shared" si="60"/>
        <v/>
      </c>
      <c r="P1011" t="str">
        <f t="shared" si="61"/>
        <v/>
      </c>
      <c r="Q1011" t="str">
        <f t="shared" si="62"/>
        <v>Yes</v>
      </c>
      <c r="R1011" t="str">
        <f t="shared" si="63"/>
        <v/>
      </c>
    </row>
    <row r="1012" spans="1:18" x14ac:dyDescent="0.3">
      <c r="A1012" t="s">
        <v>1133</v>
      </c>
      <c r="B1012">
        <v>2776651760</v>
      </c>
      <c r="C1012">
        <v>9025513192</v>
      </c>
      <c r="D1012">
        <v>186</v>
      </c>
      <c r="E1012">
        <v>99213</v>
      </c>
      <c r="F1012" t="s">
        <v>106</v>
      </c>
      <c r="G1012">
        <v>146</v>
      </c>
      <c r="H1012">
        <v>131</v>
      </c>
      <c r="I1012" t="s">
        <v>16</v>
      </c>
      <c r="J1012" t="s">
        <v>17</v>
      </c>
      <c r="K1012" t="s">
        <v>38</v>
      </c>
      <c r="L1012" t="s">
        <v>19</v>
      </c>
      <c r="M1012" t="s">
        <v>20</v>
      </c>
      <c r="N1012" s="1">
        <v>45447</v>
      </c>
      <c r="O1012" t="str">
        <f t="shared" si="60"/>
        <v/>
      </c>
      <c r="P1012" t="str">
        <f t="shared" si="61"/>
        <v/>
      </c>
      <c r="Q1012" t="str">
        <f t="shared" si="62"/>
        <v/>
      </c>
      <c r="R1012" t="str">
        <f t="shared" si="63"/>
        <v/>
      </c>
    </row>
    <row r="1013" spans="1:18" x14ac:dyDescent="0.3">
      <c r="A1013" t="s">
        <v>1134</v>
      </c>
      <c r="B1013">
        <v>1765123391</v>
      </c>
      <c r="C1013">
        <v>6637239508</v>
      </c>
      <c r="D1013">
        <v>265</v>
      </c>
      <c r="E1013">
        <v>99213</v>
      </c>
      <c r="F1013" t="s">
        <v>157</v>
      </c>
      <c r="G1013">
        <v>241</v>
      </c>
      <c r="H1013">
        <v>241</v>
      </c>
      <c r="I1013" t="s">
        <v>23</v>
      </c>
      <c r="J1013" t="s">
        <v>24</v>
      </c>
      <c r="K1013" t="s">
        <v>44</v>
      </c>
      <c r="L1013" t="s">
        <v>35</v>
      </c>
      <c r="M1013" t="s">
        <v>26</v>
      </c>
      <c r="N1013" s="1">
        <v>45597</v>
      </c>
      <c r="O1013" t="str">
        <f t="shared" si="60"/>
        <v/>
      </c>
      <c r="P1013" t="str">
        <f t="shared" si="61"/>
        <v/>
      </c>
      <c r="Q1013" t="str">
        <f t="shared" si="62"/>
        <v/>
      </c>
      <c r="R1013" t="str">
        <f t="shared" si="63"/>
        <v/>
      </c>
    </row>
    <row r="1014" spans="1:18" x14ac:dyDescent="0.3">
      <c r="A1014" t="s">
        <v>1135</v>
      </c>
      <c r="B1014">
        <v>2739607699</v>
      </c>
      <c r="C1014">
        <v>865083685</v>
      </c>
      <c r="D1014">
        <v>279</v>
      </c>
      <c r="E1014">
        <v>99223</v>
      </c>
      <c r="F1014" t="s">
        <v>336</v>
      </c>
      <c r="G1014">
        <v>232</v>
      </c>
      <c r="H1014">
        <v>229</v>
      </c>
      <c r="I1014" t="s">
        <v>16</v>
      </c>
      <c r="J1014" t="s">
        <v>24</v>
      </c>
      <c r="K1014" t="s">
        <v>44</v>
      </c>
      <c r="L1014" t="s">
        <v>19</v>
      </c>
      <c r="M1014" t="s">
        <v>26</v>
      </c>
      <c r="N1014" s="1">
        <v>45526</v>
      </c>
      <c r="O1014" t="str">
        <f t="shared" si="60"/>
        <v/>
      </c>
      <c r="P1014" t="str">
        <f t="shared" si="61"/>
        <v/>
      </c>
      <c r="Q1014" t="str">
        <f t="shared" si="62"/>
        <v>Yes</v>
      </c>
      <c r="R1014" t="str">
        <f t="shared" si="63"/>
        <v/>
      </c>
    </row>
    <row r="1015" spans="1:18" x14ac:dyDescent="0.3">
      <c r="A1015" t="s">
        <v>1136</v>
      </c>
      <c r="B1015">
        <v>1637431530</v>
      </c>
      <c r="C1015">
        <v>651889106</v>
      </c>
      <c r="D1015">
        <v>581</v>
      </c>
      <c r="E1015">
        <v>99233</v>
      </c>
      <c r="F1015" t="s">
        <v>90</v>
      </c>
      <c r="G1015">
        <v>399</v>
      </c>
      <c r="H1015">
        <v>332</v>
      </c>
      <c r="I1015" t="s">
        <v>23</v>
      </c>
      <c r="J1015" t="s">
        <v>24</v>
      </c>
      <c r="K1015" t="s">
        <v>65</v>
      </c>
      <c r="L1015" t="s">
        <v>35</v>
      </c>
      <c r="M1015" t="s">
        <v>24</v>
      </c>
      <c r="N1015" s="1">
        <v>45517</v>
      </c>
      <c r="O1015" t="str">
        <f t="shared" si="60"/>
        <v/>
      </c>
      <c r="P1015" t="str">
        <f t="shared" si="61"/>
        <v/>
      </c>
      <c r="Q1015" t="str">
        <f t="shared" si="62"/>
        <v/>
      </c>
      <c r="R1015" t="str">
        <f t="shared" si="63"/>
        <v/>
      </c>
    </row>
    <row r="1016" spans="1:18" x14ac:dyDescent="0.3">
      <c r="A1016" t="s">
        <v>1137</v>
      </c>
      <c r="B1016">
        <v>6297166949</v>
      </c>
      <c r="C1016">
        <v>915808837</v>
      </c>
      <c r="D1016">
        <v>155</v>
      </c>
      <c r="E1016">
        <v>99222</v>
      </c>
      <c r="F1016" t="s">
        <v>129</v>
      </c>
      <c r="G1016">
        <v>56</v>
      </c>
      <c r="H1016">
        <v>56</v>
      </c>
      <c r="I1016" t="s">
        <v>23</v>
      </c>
      <c r="J1016" t="s">
        <v>20</v>
      </c>
      <c r="K1016" t="s">
        <v>65</v>
      </c>
      <c r="L1016" t="s">
        <v>19</v>
      </c>
      <c r="M1016" t="s">
        <v>26</v>
      </c>
      <c r="N1016" s="1">
        <v>45577</v>
      </c>
      <c r="O1016" t="str">
        <f t="shared" si="60"/>
        <v/>
      </c>
      <c r="P1016" t="str">
        <f t="shared" si="61"/>
        <v/>
      </c>
      <c r="Q1016" t="str">
        <f t="shared" si="62"/>
        <v/>
      </c>
      <c r="R1016" t="str">
        <f t="shared" si="63"/>
        <v/>
      </c>
    </row>
    <row r="1017" spans="1:18" x14ac:dyDescent="0.3">
      <c r="A1017" t="s">
        <v>1138</v>
      </c>
      <c r="B1017">
        <v>9760748633</v>
      </c>
      <c r="C1017">
        <v>4887465178</v>
      </c>
      <c r="D1017">
        <v>171</v>
      </c>
      <c r="E1017">
        <v>99238</v>
      </c>
      <c r="F1017" t="s">
        <v>15</v>
      </c>
      <c r="G1017">
        <v>165</v>
      </c>
      <c r="H1017">
        <v>165</v>
      </c>
      <c r="I1017" t="s">
        <v>16</v>
      </c>
      <c r="J1017" t="s">
        <v>17</v>
      </c>
      <c r="K1017" t="s">
        <v>18</v>
      </c>
      <c r="L1017" t="s">
        <v>19</v>
      </c>
      <c r="M1017" t="s">
        <v>24</v>
      </c>
      <c r="N1017" s="1">
        <v>45545</v>
      </c>
      <c r="O1017" t="str">
        <f t="shared" si="60"/>
        <v>Yes</v>
      </c>
      <c r="P1017" t="str">
        <f t="shared" si="61"/>
        <v/>
      </c>
      <c r="Q1017" t="str">
        <f t="shared" si="62"/>
        <v/>
      </c>
      <c r="R1017" t="str">
        <f t="shared" si="63"/>
        <v/>
      </c>
    </row>
    <row r="1018" spans="1:18" x14ac:dyDescent="0.3">
      <c r="A1018" t="s">
        <v>1139</v>
      </c>
      <c r="B1018">
        <v>3451476553</v>
      </c>
      <c r="C1018">
        <v>4699672788</v>
      </c>
      <c r="D1018">
        <v>434</v>
      </c>
      <c r="E1018">
        <v>99231</v>
      </c>
      <c r="F1018" t="s">
        <v>146</v>
      </c>
      <c r="G1018">
        <v>328</v>
      </c>
      <c r="H1018">
        <v>308</v>
      </c>
      <c r="I1018" t="s">
        <v>23</v>
      </c>
      <c r="J1018" t="s">
        <v>24</v>
      </c>
      <c r="K1018" t="s">
        <v>34</v>
      </c>
      <c r="L1018" t="s">
        <v>35</v>
      </c>
      <c r="M1018" t="s">
        <v>26</v>
      </c>
      <c r="N1018" s="1">
        <v>45607</v>
      </c>
      <c r="O1018" t="str">
        <f t="shared" si="60"/>
        <v/>
      </c>
      <c r="P1018" t="str">
        <f t="shared" si="61"/>
        <v/>
      </c>
      <c r="Q1018" t="str">
        <f t="shared" si="62"/>
        <v/>
      </c>
      <c r="R1018" t="str">
        <f t="shared" si="63"/>
        <v/>
      </c>
    </row>
    <row r="1019" spans="1:18" x14ac:dyDescent="0.3">
      <c r="A1019" t="s">
        <v>1140</v>
      </c>
      <c r="B1019">
        <v>9761838749</v>
      </c>
      <c r="C1019">
        <v>9614891089</v>
      </c>
      <c r="D1019">
        <v>442</v>
      </c>
      <c r="E1019">
        <v>99231</v>
      </c>
      <c r="F1019" t="s">
        <v>69</v>
      </c>
      <c r="G1019">
        <v>320</v>
      </c>
      <c r="H1019">
        <v>251</v>
      </c>
      <c r="I1019" t="s">
        <v>33</v>
      </c>
      <c r="J1019" t="s">
        <v>20</v>
      </c>
      <c r="K1019" t="s">
        <v>60</v>
      </c>
      <c r="L1019" t="s">
        <v>19</v>
      </c>
      <c r="M1019" t="s">
        <v>24</v>
      </c>
      <c r="N1019" s="1">
        <v>45484</v>
      </c>
      <c r="O1019" t="str">
        <f t="shared" si="60"/>
        <v/>
      </c>
      <c r="P1019" t="str">
        <f t="shared" si="61"/>
        <v/>
      </c>
      <c r="Q1019" t="str">
        <f t="shared" si="62"/>
        <v/>
      </c>
      <c r="R1019" t="str">
        <f t="shared" si="63"/>
        <v/>
      </c>
    </row>
    <row r="1020" spans="1:18" x14ac:dyDescent="0.3">
      <c r="A1020" t="s">
        <v>1141</v>
      </c>
      <c r="B1020">
        <v>9047868562</v>
      </c>
      <c r="C1020">
        <v>7806020938</v>
      </c>
      <c r="D1020">
        <v>437</v>
      </c>
      <c r="E1020">
        <v>99214</v>
      </c>
      <c r="F1020" t="s">
        <v>15</v>
      </c>
      <c r="G1020">
        <v>340</v>
      </c>
      <c r="H1020">
        <v>340</v>
      </c>
      <c r="I1020" t="s">
        <v>16</v>
      </c>
      <c r="J1020" t="s">
        <v>20</v>
      </c>
      <c r="K1020" t="s">
        <v>18</v>
      </c>
      <c r="L1020" t="s">
        <v>35</v>
      </c>
      <c r="M1020" t="s">
        <v>26</v>
      </c>
      <c r="N1020" s="1">
        <v>45601</v>
      </c>
      <c r="O1020" t="str">
        <f t="shared" si="60"/>
        <v>Yes</v>
      </c>
      <c r="P1020" t="str">
        <f t="shared" si="61"/>
        <v/>
      </c>
      <c r="Q1020" t="str">
        <f t="shared" si="62"/>
        <v/>
      </c>
      <c r="R1020" t="str">
        <f t="shared" si="63"/>
        <v>Yes</v>
      </c>
    </row>
    <row r="1021" spans="1:18" x14ac:dyDescent="0.3">
      <c r="A1021" t="s">
        <v>1142</v>
      </c>
      <c r="B1021">
        <v>7285626297</v>
      </c>
      <c r="C1021">
        <v>286087718</v>
      </c>
      <c r="D1021">
        <v>177</v>
      </c>
      <c r="E1021">
        <v>99238</v>
      </c>
      <c r="F1021" t="s">
        <v>112</v>
      </c>
      <c r="G1021">
        <v>121</v>
      </c>
      <c r="H1021">
        <v>99</v>
      </c>
      <c r="I1021" t="s">
        <v>29</v>
      </c>
      <c r="J1021" t="s">
        <v>20</v>
      </c>
      <c r="K1021" t="s">
        <v>44</v>
      </c>
      <c r="L1021" t="s">
        <v>19</v>
      </c>
      <c r="M1021" t="s">
        <v>24</v>
      </c>
      <c r="N1021" s="1">
        <v>45478</v>
      </c>
      <c r="O1021" t="str">
        <f t="shared" si="60"/>
        <v/>
      </c>
      <c r="P1021" t="str">
        <f t="shared" si="61"/>
        <v/>
      </c>
      <c r="Q1021" t="str">
        <f t="shared" si="62"/>
        <v/>
      </c>
      <c r="R1021" t="str">
        <f t="shared" si="63"/>
        <v/>
      </c>
    </row>
    <row r="1022" spans="1:18" x14ac:dyDescent="0.3">
      <c r="A1022" t="s">
        <v>1143</v>
      </c>
      <c r="B1022">
        <v>8382366393</v>
      </c>
      <c r="C1022">
        <v>1375760137</v>
      </c>
      <c r="D1022">
        <v>541</v>
      </c>
      <c r="E1022">
        <v>99214</v>
      </c>
      <c r="F1022" t="s">
        <v>15</v>
      </c>
      <c r="G1022">
        <v>373</v>
      </c>
      <c r="H1022">
        <v>373</v>
      </c>
      <c r="I1022" t="s">
        <v>16</v>
      </c>
      <c r="J1022" t="s">
        <v>24</v>
      </c>
      <c r="K1022" t="s">
        <v>18</v>
      </c>
      <c r="L1022" t="s">
        <v>35</v>
      </c>
      <c r="M1022" t="s">
        <v>26</v>
      </c>
      <c r="N1022" s="1">
        <v>45457</v>
      </c>
      <c r="O1022" t="str">
        <f t="shared" si="60"/>
        <v>Yes</v>
      </c>
      <c r="P1022" t="str">
        <f t="shared" si="61"/>
        <v/>
      </c>
      <c r="Q1022" t="str">
        <f t="shared" si="62"/>
        <v/>
      </c>
      <c r="R1022" t="str">
        <f t="shared" si="63"/>
        <v/>
      </c>
    </row>
    <row r="1023" spans="1:18" x14ac:dyDescent="0.3">
      <c r="A1023" t="s">
        <v>1144</v>
      </c>
      <c r="B1023">
        <v>1223197827</v>
      </c>
      <c r="C1023">
        <v>7485171911</v>
      </c>
      <c r="D1023">
        <v>547</v>
      </c>
      <c r="E1023">
        <v>99215</v>
      </c>
      <c r="F1023" t="s">
        <v>15</v>
      </c>
      <c r="G1023">
        <v>385</v>
      </c>
      <c r="H1023">
        <v>385</v>
      </c>
      <c r="I1023" t="s">
        <v>16</v>
      </c>
      <c r="J1023" t="s">
        <v>20</v>
      </c>
      <c r="K1023" t="s">
        <v>18</v>
      </c>
      <c r="L1023" t="s">
        <v>35</v>
      </c>
      <c r="M1023" t="s">
        <v>24</v>
      </c>
      <c r="N1023" s="1">
        <v>45473</v>
      </c>
      <c r="O1023" t="str">
        <f t="shared" si="60"/>
        <v>Yes</v>
      </c>
      <c r="P1023" t="str">
        <f t="shared" si="61"/>
        <v/>
      </c>
      <c r="Q1023" t="str">
        <f t="shared" si="62"/>
        <v/>
      </c>
      <c r="R1023" t="str">
        <f t="shared" si="63"/>
        <v>Yes</v>
      </c>
    </row>
    <row r="1024" spans="1:18" x14ac:dyDescent="0.3">
      <c r="A1024" t="s">
        <v>1145</v>
      </c>
      <c r="B1024">
        <v>101078306</v>
      </c>
      <c r="C1024">
        <v>1010446257</v>
      </c>
      <c r="D1024">
        <v>319</v>
      </c>
      <c r="E1024">
        <v>99222</v>
      </c>
      <c r="F1024" t="s">
        <v>232</v>
      </c>
      <c r="G1024">
        <v>221</v>
      </c>
      <c r="H1024">
        <v>179</v>
      </c>
      <c r="I1024" t="s">
        <v>23</v>
      </c>
      <c r="J1024" t="s">
        <v>24</v>
      </c>
      <c r="K1024" t="s">
        <v>34</v>
      </c>
      <c r="L1024" t="s">
        <v>19</v>
      </c>
      <c r="M1024" t="s">
        <v>26</v>
      </c>
      <c r="N1024" s="1">
        <v>45540</v>
      </c>
      <c r="O1024" t="str">
        <f t="shared" si="60"/>
        <v/>
      </c>
      <c r="P1024" t="str">
        <f t="shared" si="61"/>
        <v/>
      </c>
      <c r="Q1024" t="str">
        <f t="shared" si="62"/>
        <v>Yes</v>
      </c>
      <c r="R1024" t="str">
        <f t="shared" si="63"/>
        <v/>
      </c>
    </row>
    <row r="1025" spans="1:18" x14ac:dyDescent="0.3">
      <c r="A1025" t="s">
        <v>1146</v>
      </c>
      <c r="B1025">
        <v>111344654</v>
      </c>
      <c r="C1025">
        <v>2826851885</v>
      </c>
      <c r="D1025">
        <v>518</v>
      </c>
      <c r="E1025">
        <v>99238</v>
      </c>
      <c r="F1025" t="s">
        <v>236</v>
      </c>
      <c r="G1025">
        <v>282</v>
      </c>
      <c r="H1025">
        <v>277</v>
      </c>
      <c r="I1025" t="s">
        <v>23</v>
      </c>
      <c r="J1025" t="s">
        <v>20</v>
      </c>
      <c r="K1025" t="s">
        <v>44</v>
      </c>
      <c r="L1025" t="s">
        <v>35</v>
      </c>
      <c r="M1025" t="s">
        <v>20</v>
      </c>
      <c r="N1025" s="1">
        <v>45496</v>
      </c>
      <c r="O1025" t="str">
        <f t="shared" si="60"/>
        <v/>
      </c>
      <c r="P1025" t="str">
        <f t="shared" si="61"/>
        <v/>
      </c>
      <c r="Q1025" t="str">
        <f t="shared" si="62"/>
        <v/>
      </c>
      <c r="R1025" t="str">
        <f t="shared" si="63"/>
        <v/>
      </c>
    </row>
    <row r="1026" spans="1:18" x14ac:dyDescent="0.3">
      <c r="A1026" t="s">
        <v>1147</v>
      </c>
      <c r="B1026">
        <v>60144061</v>
      </c>
      <c r="C1026">
        <v>1715512209</v>
      </c>
      <c r="D1026">
        <v>397</v>
      </c>
      <c r="E1026">
        <v>99222</v>
      </c>
      <c r="F1026" t="s">
        <v>182</v>
      </c>
      <c r="G1026">
        <v>314</v>
      </c>
      <c r="H1026">
        <v>261</v>
      </c>
      <c r="I1026" t="s">
        <v>29</v>
      </c>
      <c r="J1026" t="s">
        <v>17</v>
      </c>
      <c r="K1026" t="s">
        <v>44</v>
      </c>
      <c r="L1026" t="s">
        <v>19</v>
      </c>
      <c r="M1026" t="s">
        <v>26</v>
      </c>
      <c r="N1026" s="1">
        <v>45479</v>
      </c>
      <c r="O1026" t="str">
        <f t="shared" si="60"/>
        <v/>
      </c>
      <c r="P1026" t="str">
        <f t="shared" si="61"/>
        <v/>
      </c>
      <c r="Q1026" t="str">
        <f t="shared" si="62"/>
        <v/>
      </c>
      <c r="R1026" t="str">
        <f t="shared" si="63"/>
        <v/>
      </c>
    </row>
    <row r="1027" spans="1:18" x14ac:dyDescent="0.3">
      <c r="A1027" t="s">
        <v>1148</v>
      </c>
      <c r="B1027">
        <v>6536989158</v>
      </c>
      <c r="C1027">
        <v>5238334505</v>
      </c>
      <c r="D1027">
        <v>341</v>
      </c>
      <c r="E1027">
        <v>99214</v>
      </c>
      <c r="F1027" t="s">
        <v>22</v>
      </c>
      <c r="G1027">
        <v>258</v>
      </c>
      <c r="H1027">
        <v>220</v>
      </c>
      <c r="I1027" t="s">
        <v>33</v>
      </c>
      <c r="J1027" t="s">
        <v>20</v>
      </c>
      <c r="K1027" t="s">
        <v>65</v>
      </c>
      <c r="L1027" t="s">
        <v>19</v>
      </c>
      <c r="M1027" t="s">
        <v>26</v>
      </c>
      <c r="N1027" s="1">
        <v>45454</v>
      </c>
      <c r="O1027" t="str">
        <f t="shared" ref="O1027:O1090" si="64">IF(F1027="Unknown", "Yes", "")</f>
        <v/>
      </c>
      <c r="P1027" t="str">
        <f t="shared" ref="P1027:P1090" si="65">IF(H1027=0, "Yes", "")</f>
        <v/>
      </c>
      <c r="Q1027" t="str">
        <f t="shared" ref="Q1027:Q1090" si="66">IF(AND(J1027="Paid", L1027="Yes"), "Yes", "")</f>
        <v/>
      </c>
      <c r="R1027" t="str">
        <f t="shared" ref="R1027:R1090" si="67">IF(AND(J1027="Denied", K1027="Unspecified"),"Yes","")</f>
        <v/>
      </c>
    </row>
    <row r="1028" spans="1:18" x14ac:dyDescent="0.3">
      <c r="A1028" t="s">
        <v>1149</v>
      </c>
      <c r="B1028">
        <v>8896805122</v>
      </c>
      <c r="C1028">
        <v>5905267866</v>
      </c>
      <c r="D1028">
        <v>543</v>
      </c>
      <c r="E1028">
        <v>99238</v>
      </c>
      <c r="F1028" t="s">
        <v>270</v>
      </c>
      <c r="G1028">
        <v>379</v>
      </c>
      <c r="H1028">
        <v>282</v>
      </c>
      <c r="I1028" t="s">
        <v>16</v>
      </c>
      <c r="J1028" t="s">
        <v>20</v>
      </c>
      <c r="K1028" t="s">
        <v>44</v>
      </c>
      <c r="L1028" t="s">
        <v>19</v>
      </c>
      <c r="M1028" t="s">
        <v>20</v>
      </c>
      <c r="N1028" s="1">
        <v>45444</v>
      </c>
      <c r="O1028" t="str">
        <f t="shared" si="64"/>
        <v/>
      </c>
      <c r="P1028" t="str">
        <f t="shared" si="65"/>
        <v/>
      </c>
      <c r="Q1028" t="str">
        <f t="shared" si="66"/>
        <v/>
      </c>
      <c r="R1028" t="str">
        <f t="shared" si="67"/>
        <v/>
      </c>
    </row>
    <row r="1029" spans="1:18" x14ac:dyDescent="0.3">
      <c r="A1029" t="s">
        <v>1150</v>
      </c>
      <c r="B1029">
        <v>6768911655</v>
      </c>
      <c r="C1029">
        <v>1924003704</v>
      </c>
      <c r="D1029">
        <v>343</v>
      </c>
      <c r="E1029">
        <v>99221</v>
      </c>
      <c r="F1029" t="s">
        <v>90</v>
      </c>
      <c r="G1029">
        <v>240</v>
      </c>
      <c r="H1029">
        <v>202</v>
      </c>
      <c r="I1029" t="s">
        <v>33</v>
      </c>
      <c r="J1029" t="s">
        <v>17</v>
      </c>
      <c r="K1029" t="s">
        <v>41</v>
      </c>
      <c r="L1029" t="s">
        <v>19</v>
      </c>
      <c r="M1029" t="s">
        <v>26</v>
      </c>
      <c r="N1029" s="1">
        <v>45431</v>
      </c>
      <c r="O1029" t="str">
        <f t="shared" si="64"/>
        <v/>
      </c>
      <c r="P1029" t="str">
        <f t="shared" si="65"/>
        <v/>
      </c>
      <c r="Q1029" t="str">
        <f t="shared" si="66"/>
        <v/>
      </c>
      <c r="R1029" t="str">
        <f t="shared" si="67"/>
        <v/>
      </c>
    </row>
    <row r="1030" spans="1:18" x14ac:dyDescent="0.3">
      <c r="A1030" t="s">
        <v>1151</v>
      </c>
      <c r="B1030">
        <v>1700148375</v>
      </c>
      <c r="C1030">
        <v>5561583515</v>
      </c>
      <c r="D1030">
        <v>492</v>
      </c>
      <c r="E1030">
        <v>99223</v>
      </c>
      <c r="F1030" t="s">
        <v>217</v>
      </c>
      <c r="G1030">
        <v>419</v>
      </c>
      <c r="H1030">
        <v>399</v>
      </c>
      <c r="I1030" t="s">
        <v>23</v>
      </c>
      <c r="J1030" t="s">
        <v>17</v>
      </c>
      <c r="K1030" t="s">
        <v>25</v>
      </c>
      <c r="L1030" t="s">
        <v>35</v>
      </c>
      <c r="M1030" t="s">
        <v>26</v>
      </c>
      <c r="N1030" s="1">
        <v>45535</v>
      </c>
      <c r="O1030" t="str">
        <f t="shared" si="64"/>
        <v/>
      </c>
      <c r="P1030" t="str">
        <f t="shared" si="65"/>
        <v/>
      </c>
      <c r="Q1030" t="str">
        <f t="shared" si="66"/>
        <v/>
      </c>
      <c r="R1030" t="str">
        <f t="shared" si="67"/>
        <v/>
      </c>
    </row>
    <row r="1031" spans="1:18" x14ac:dyDescent="0.3">
      <c r="A1031" t="s">
        <v>1152</v>
      </c>
      <c r="B1031">
        <v>8105377066</v>
      </c>
      <c r="C1031">
        <v>4316748336</v>
      </c>
      <c r="D1031">
        <v>349</v>
      </c>
      <c r="E1031">
        <v>99232</v>
      </c>
      <c r="F1031" t="s">
        <v>168</v>
      </c>
      <c r="G1031">
        <v>372</v>
      </c>
      <c r="H1031">
        <v>321</v>
      </c>
      <c r="I1031" t="s">
        <v>16</v>
      </c>
      <c r="J1031" t="s">
        <v>17</v>
      </c>
      <c r="K1031" t="s">
        <v>38</v>
      </c>
      <c r="L1031" t="s">
        <v>19</v>
      </c>
      <c r="M1031" t="s">
        <v>26</v>
      </c>
      <c r="N1031" s="1">
        <v>45508</v>
      </c>
      <c r="O1031" t="str">
        <f t="shared" si="64"/>
        <v/>
      </c>
      <c r="P1031" t="str">
        <f t="shared" si="65"/>
        <v/>
      </c>
      <c r="Q1031" t="str">
        <f t="shared" si="66"/>
        <v/>
      </c>
      <c r="R1031" t="str">
        <f t="shared" si="67"/>
        <v/>
      </c>
    </row>
    <row r="1032" spans="1:18" x14ac:dyDescent="0.3">
      <c r="A1032" t="s">
        <v>1153</v>
      </c>
      <c r="B1032">
        <v>8554258997</v>
      </c>
      <c r="C1032">
        <v>4301309987</v>
      </c>
      <c r="D1032">
        <v>450</v>
      </c>
      <c r="E1032">
        <v>99213</v>
      </c>
      <c r="F1032" t="s">
        <v>15</v>
      </c>
      <c r="G1032">
        <v>309</v>
      </c>
      <c r="H1032">
        <v>309</v>
      </c>
      <c r="I1032" t="s">
        <v>29</v>
      </c>
      <c r="J1032" t="s">
        <v>24</v>
      </c>
      <c r="K1032" t="s">
        <v>18</v>
      </c>
      <c r="L1032" t="s">
        <v>19</v>
      </c>
      <c r="M1032" t="s">
        <v>24</v>
      </c>
      <c r="N1032" s="1">
        <v>45538</v>
      </c>
      <c r="O1032" t="str">
        <f t="shared" si="64"/>
        <v>Yes</v>
      </c>
      <c r="P1032" t="str">
        <f t="shared" si="65"/>
        <v/>
      </c>
      <c r="Q1032" t="str">
        <f t="shared" si="66"/>
        <v>Yes</v>
      </c>
      <c r="R1032" t="str">
        <f t="shared" si="67"/>
        <v/>
      </c>
    </row>
    <row r="1033" spans="1:18" x14ac:dyDescent="0.3">
      <c r="A1033" t="s">
        <v>1154</v>
      </c>
      <c r="B1033">
        <v>561072093</v>
      </c>
      <c r="C1033">
        <v>7617206949</v>
      </c>
      <c r="D1033">
        <v>413</v>
      </c>
      <c r="E1033">
        <v>99221</v>
      </c>
      <c r="F1033" t="s">
        <v>143</v>
      </c>
      <c r="G1033">
        <v>401</v>
      </c>
      <c r="H1033">
        <v>275</v>
      </c>
      <c r="I1033" t="s">
        <v>16</v>
      </c>
      <c r="J1033" t="s">
        <v>20</v>
      </c>
      <c r="K1033" t="s">
        <v>34</v>
      </c>
      <c r="L1033" t="s">
        <v>35</v>
      </c>
      <c r="M1033" t="s">
        <v>26</v>
      </c>
      <c r="N1033" s="1">
        <v>45585</v>
      </c>
      <c r="O1033" t="str">
        <f t="shared" si="64"/>
        <v/>
      </c>
      <c r="P1033" t="str">
        <f t="shared" si="65"/>
        <v/>
      </c>
      <c r="Q1033" t="str">
        <f t="shared" si="66"/>
        <v/>
      </c>
      <c r="R1033" t="str">
        <f t="shared" si="67"/>
        <v/>
      </c>
    </row>
    <row r="1034" spans="1:18" x14ac:dyDescent="0.3">
      <c r="A1034" t="s">
        <v>1155</v>
      </c>
      <c r="B1034">
        <v>6706821562</v>
      </c>
      <c r="C1034">
        <v>1125997354</v>
      </c>
      <c r="D1034">
        <v>186</v>
      </c>
      <c r="E1034">
        <v>99231</v>
      </c>
      <c r="F1034" t="s">
        <v>195</v>
      </c>
      <c r="G1034">
        <v>70</v>
      </c>
      <c r="H1034">
        <v>70</v>
      </c>
      <c r="I1034" t="s">
        <v>29</v>
      </c>
      <c r="J1034" t="s">
        <v>20</v>
      </c>
      <c r="K1034" t="s">
        <v>60</v>
      </c>
      <c r="L1034" t="s">
        <v>35</v>
      </c>
      <c r="M1034" t="s">
        <v>24</v>
      </c>
      <c r="N1034" s="1">
        <v>45589</v>
      </c>
      <c r="O1034" t="str">
        <f t="shared" si="64"/>
        <v/>
      </c>
      <c r="P1034" t="str">
        <f t="shared" si="65"/>
        <v/>
      </c>
      <c r="Q1034" t="str">
        <f t="shared" si="66"/>
        <v/>
      </c>
      <c r="R1034" t="str">
        <f t="shared" si="67"/>
        <v/>
      </c>
    </row>
    <row r="1035" spans="1:18" x14ac:dyDescent="0.3">
      <c r="A1035" t="s">
        <v>1156</v>
      </c>
      <c r="B1035">
        <v>5413249160</v>
      </c>
      <c r="C1035">
        <v>2799035554</v>
      </c>
      <c r="D1035">
        <v>439</v>
      </c>
      <c r="E1035">
        <v>99214</v>
      </c>
      <c r="F1035" t="s">
        <v>15</v>
      </c>
      <c r="G1035">
        <v>312</v>
      </c>
      <c r="H1035">
        <v>312</v>
      </c>
      <c r="I1035" t="s">
        <v>23</v>
      </c>
      <c r="J1035" t="s">
        <v>17</v>
      </c>
      <c r="K1035" t="s">
        <v>18</v>
      </c>
      <c r="L1035" t="s">
        <v>35</v>
      </c>
      <c r="M1035" t="s">
        <v>20</v>
      </c>
      <c r="N1035" s="1">
        <v>45591</v>
      </c>
      <c r="O1035" t="str">
        <f t="shared" si="64"/>
        <v>Yes</v>
      </c>
      <c r="P1035" t="str">
        <f t="shared" si="65"/>
        <v/>
      </c>
      <c r="Q1035" t="str">
        <f t="shared" si="66"/>
        <v/>
      </c>
      <c r="R1035" t="str">
        <f t="shared" si="67"/>
        <v/>
      </c>
    </row>
    <row r="1036" spans="1:18" x14ac:dyDescent="0.3">
      <c r="A1036" t="s">
        <v>1157</v>
      </c>
      <c r="B1036">
        <v>1249681913</v>
      </c>
      <c r="C1036">
        <v>9904144408</v>
      </c>
      <c r="D1036">
        <v>107</v>
      </c>
      <c r="E1036">
        <v>99238</v>
      </c>
      <c r="F1036" t="s">
        <v>222</v>
      </c>
      <c r="G1036">
        <v>167</v>
      </c>
      <c r="H1036">
        <v>100</v>
      </c>
      <c r="I1036" t="s">
        <v>23</v>
      </c>
      <c r="J1036" t="s">
        <v>17</v>
      </c>
      <c r="K1036" t="s">
        <v>34</v>
      </c>
      <c r="L1036" t="s">
        <v>35</v>
      </c>
      <c r="M1036" t="s">
        <v>20</v>
      </c>
      <c r="N1036" s="1">
        <v>45535</v>
      </c>
      <c r="O1036" t="str">
        <f t="shared" si="64"/>
        <v/>
      </c>
      <c r="P1036" t="str">
        <f t="shared" si="65"/>
        <v/>
      </c>
      <c r="Q1036" t="str">
        <f t="shared" si="66"/>
        <v/>
      </c>
      <c r="R1036" t="str">
        <f t="shared" si="67"/>
        <v/>
      </c>
    </row>
    <row r="1037" spans="1:18" x14ac:dyDescent="0.3">
      <c r="A1037" t="s">
        <v>1158</v>
      </c>
      <c r="B1037">
        <v>2863492436</v>
      </c>
      <c r="C1037">
        <v>6354793256</v>
      </c>
      <c r="D1037">
        <v>228</v>
      </c>
      <c r="E1037">
        <v>99213</v>
      </c>
      <c r="F1037" t="s">
        <v>143</v>
      </c>
      <c r="G1037">
        <v>137</v>
      </c>
      <c r="H1037">
        <v>137</v>
      </c>
      <c r="I1037" t="s">
        <v>23</v>
      </c>
      <c r="J1037" t="s">
        <v>17</v>
      </c>
      <c r="K1037" t="s">
        <v>41</v>
      </c>
      <c r="L1037" t="s">
        <v>35</v>
      </c>
      <c r="M1037" t="s">
        <v>24</v>
      </c>
      <c r="N1037" s="1">
        <v>45556</v>
      </c>
      <c r="O1037" t="str">
        <f t="shared" si="64"/>
        <v/>
      </c>
      <c r="P1037" t="str">
        <f t="shared" si="65"/>
        <v/>
      </c>
      <c r="Q1037" t="str">
        <f t="shared" si="66"/>
        <v/>
      </c>
      <c r="R1037" t="str">
        <f t="shared" si="67"/>
        <v/>
      </c>
    </row>
    <row r="1038" spans="1:18" x14ac:dyDescent="0.3">
      <c r="A1038" t="s">
        <v>1159</v>
      </c>
      <c r="B1038">
        <v>6358288938</v>
      </c>
      <c r="C1038">
        <v>3347796431</v>
      </c>
      <c r="D1038">
        <v>235</v>
      </c>
      <c r="E1038">
        <v>99238</v>
      </c>
      <c r="F1038" t="s">
        <v>222</v>
      </c>
      <c r="G1038">
        <v>180</v>
      </c>
      <c r="H1038">
        <v>125</v>
      </c>
      <c r="I1038" t="s">
        <v>23</v>
      </c>
      <c r="J1038" t="s">
        <v>17</v>
      </c>
      <c r="K1038" t="s">
        <v>25</v>
      </c>
      <c r="L1038" t="s">
        <v>19</v>
      </c>
      <c r="M1038" t="s">
        <v>24</v>
      </c>
      <c r="N1038" s="1">
        <v>45449</v>
      </c>
      <c r="O1038" t="str">
        <f t="shared" si="64"/>
        <v/>
      </c>
      <c r="P1038" t="str">
        <f t="shared" si="65"/>
        <v/>
      </c>
      <c r="Q1038" t="str">
        <f t="shared" si="66"/>
        <v/>
      </c>
      <c r="R1038" t="str">
        <f t="shared" si="67"/>
        <v/>
      </c>
    </row>
    <row r="1039" spans="1:18" x14ac:dyDescent="0.3">
      <c r="A1039" t="s">
        <v>1160</v>
      </c>
      <c r="B1039">
        <v>9828262906</v>
      </c>
      <c r="C1039">
        <v>1101481272</v>
      </c>
      <c r="D1039">
        <v>432</v>
      </c>
      <c r="E1039">
        <v>99231</v>
      </c>
      <c r="F1039" t="s">
        <v>164</v>
      </c>
      <c r="G1039">
        <v>338</v>
      </c>
      <c r="H1039">
        <v>269</v>
      </c>
      <c r="I1039" t="s">
        <v>23</v>
      </c>
      <c r="J1039" t="s">
        <v>24</v>
      </c>
      <c r="K1039" t="s">
        <v>30</v>
      </c>
      <c r="L1039" t="s">
        <v>35</v>
      </c>
      <c r="M1039" t="s">
        <v>26</v>
      </c>
      <c r="N1039" s="1">
        <v>45493</v>
      </c>
      <c r="O1039" t="str">
        <f t="shared" si="64"/>
        <v/>
      </c>
      <c r="P1039" t="str">
        <f t="shared" si="65"/>
        <v/>
      </c>
      <c r="Q1039" t="str">
        <f t="shared" si="66"/>
        <v/>
      </c>
      <c r="R1039" t="str">
        <f t="shared" si="67"/>
        <v/>
      </c>
    </row>
    <row r="1040" spans="1:18" x14ac:dyDescent="0.3">
      <c r="A1040" t="s">
        <v>1161</v>
      </c>
      <c r="B1040">
        <v>3503207313</v>
      </c>
      <c r="C1040">
        <v>7834420809</v>
      </c>
      <c r="D1040">
        <v>465</v>
      </c>
      <c r="E1040">
        <v>99213</v>
      </c>
      <c r="F1040" t="s">
        <v>336</v>
      </c>
      <c r="G1040">
        <v>322</v>
      </c>
      <c r="H1040">
        <v>273</v>
      </c>
      <c r="I1040" t="s">
        <v>16</v>
      </c>
      <c r="J1040" t="s">
        <v>20</v>
      </c>
      <c r="K1040" t="s">
        <v>65</v>
      </c>
      <c r="L1040" t="s">
        <v>35</v>
      </c>
      <c r="M1040" t="s">
        <v>20</v>
      </c>
      <c r="N1040" s="1">
        <v>45531</v>
      </c>
      <c r="O1040" t="str">
        <f t="shared" si="64"/>
        <v/>
      </c>
      <c r="P1040" t="str">
        <f t="shared" si="65"/>
        <v/>
      </c>
      <c r="Q1040" t="str">
        <f t="shared" si="66"/>
        <v/>
      </c>
      <c r="R1040" t="str">
        <f t="shared" si="67"/>
        <v/>
      </c>
    </row>
    <row r="1041" spans="1:18" x14ac:dyDescent="0.3">
      <c r="A1041" t="s">
        <v>1162</v>
      </c>
      <c r="B1041">
        <v>5637478076</v>
      </c>
      <c r="C1041">
        <v>9896596876</v>
      </c>
      <c r="D1041">
        <v>470</v>
      </c>
      <c r="E1041">
        <v>99232</v>
      </c>
      <c r="F1041" t="s">
        <v>88</v>
      </c>
      <c r="G1041">
        <v>324</v>
      </c>
      <c r="H1041">
        <v>292</v>
      </c>
      <c r="I1041" t="s">
        <v>16</v>
      </c>
      <c r="J1041" t="s">
        <v>20</v>
      </c>
      <c r="K1041" t="s">
        <v>34</v>
      </c>
      <c r="L1041" t="s">
        <v>35</v>
      </c>
      <c r="M1041" t="s">
        <v>26</v>
      </c>
      <c r="N1041" s="1">
        <v>45509</v>
      </c>
      <c r="O1041" t="str">
        <f t="shared" si="64"/>
        <v/>
      </c>
      <c r="P1041" t="str">
        <f t="shared" si="65"/>
        <v/>
      </c>
      <c r="Q1041" t="str">
        <f t="shared" si="66"/>
        <v/>
      </c>
      <c r="R1041" t="str">
        <f t="shared" si="67"/>
        <v/>
      </c>
    </row>
    <row r="1042" spans="1:18" x14ac:dyDescent="0.3">
      <c r="A1042" t="s">
        <v>1163</v>
      </c>
      <c r="B1042">
        <v>702000765</v>
      </c>
      <c r="C1042">
        <v>1025640099</v>
      </c>
      <c r="D1042">
        <v>377</v>
      </c>
      <c r="E1042">
        <v>99238</v>
      </c>
      <c r="F1042" t="s">
        <v>124</v>
      </c>
      <c r="G1042">
        <v>302</v>
      </c>
      <c r="H1042">
        <v>249</v>
      </c>
      <c r="I1042" t="s">
        <v>33</v>
      </c>
      <c r="J1042" t="s">
        <v>17</v>
      </c>
      <c r="K1042" t="s">
        <v>41</v>
      </c>
      <c r="L1042" t="s">
        <v>35</v>
      </c>
      <c r="M1042" t="s">
        <v>24</v>
      </c>
      <c r="N1042" s="1">
        <v>45550</v>
      </c>
      <c r="O1042" t="str">
        <f t="shared" si="64"/>
        <v/>
      </c>
      <c r="P1042" t="str">
        <f t="shared" si="65"/>
        <v/>
      </c>
      <c r="Q1042" t="str">
        <f t="shared" si="66"/>
        <v/>
      </c>
      <c r="R1042" t="str">
        <f t="shared" si="67"/>
        <v/>
      </c>
    </row>
    <row r="1043" spans="1:18" x14ac:dyDescent="0.3">
      <c r="A1043" t="s">
        <v>1164</v>
      </c>
      <c r="B1043">
        <v>6059885151</v>
      </c>
      <c r="C1043">
        <v>6115120117</v>
      </c>
      <c r="D1043">
        <v>175</v>
      </c>
      <c r="E1043">
        <v>99223</v>
      </c>
      <c r="F1043" t="s">
        <v>314</v>
      </c>
      <c r="G1043">
        <v>96</v>
      </c>
      <c r="H1043">
        <v>96</v>
      </c>
      <c r="I1043" t="s">
        <v>16</v>
      </c>
      <c r="J1043" t="s">
        <v>24</v>
      </c>
      <c r="K1043" t="s">
        <v>41</v>
      </c>
      <c r="L1043" t="s">
        <v>19</v>
      </c>
      <c r="M1043" t="s">
        <v>24</v>
      </c>
      <c r="N1043" s="1">
        <v>45505</v>
      </c>
      <c r="O1043" t="str">
        <f t="shared" si="64"/>
        <v/>
      </c>
      <c r="P1043" t="str">
        <f t="shared" si="65"/>
        <v/>
      </c>
      <c r="Q1043" t="str">
        <f t="shared" si="66"/>
        <v>Yes</v>
      </c>
      <c r="R1043" t="str">
        <f t="shared" si="67"/>
        <v/>
      </c>
    </row>
    <row r="1044" spans="1:18" x14ac:dyDescent="0.3">
      <c r="A1044" t="s">
        <v>1165</v>
      </c>
      <c r="B1044">
        <v>7120928038</v>
      </c>
      <c r="C1044">
        <v>9180194188</v>
      </c>
      <c r="D1044">
        <v>461</v>
      </c>
      <c r="E1044">
        <v>99232</v>
      </c>
      <c r="F1044" t="s">
        <v>83</v>
      </c>
      <c r="G1044">
        <v>270</v>
      </c>
      <c r="H1044">
        <v>270</v>
      </c>
      <c r="I1044" t="s">
        <v>29</v>
      </c>
      <c r="J1044" t="s">
        <v>17</v>
      </c>
      <c r="K1044" t="s">
        <v>44</v>
      </c>
      <c r="L1044" t="s">
        <v>35</v>
      </c>
      <c r="M1044" t="s">
        <v>20</v>
      </c>
      <c r="N1044" s="1">
        <v>45535</v>
      </c>
      <c r="O1044" t="str">
        <f t="shared" si="64"/>
        <v/>
      </c>
      <c r="P1044" t="str">
        <f t="shared" si="65"/>
        <v/>
      </c>
      <c r="Q1044" t="str">
        <f t="shared" si="66"/>
        <v/>
      </c>
      <c r="R1044" t="str">
        <f t="shared" si="67"/>
        <v/>
      </c>
    </row>
    <row r="1045" spans="1:18" x14ac:dyDescent="0.3">
      <c r="A1045" t="s">
        <v>1166</v>
      </c>
      <c r="B1045">
        <v>5030321054</v>
      </c>
      <c r="C1045">
        <v>5065413652</v>
      </c>
      <c r="D1045">
        <v>194</v>
      </c>
      <c r="E1045">
        <v>99215</v>
      </c>
      <c r="F1045" t="s">
        <v>47</v>
      </c>
      <c r="G1045">
        <v>92</v>
      </c>
      <c r="H1045">
        <v>92</v>
      </c>
      <c r="I1045" t="s">
        <v>23</v>
      </c>
      <c r="J1045" t="s">
        <v>20</v>
      </c>
      <c r="K1045" t="s">
        <v>65</v>
      </c>
      <c r="L1045" t="s">
        <v>19</v>
      </c>
      <c r="M1045" t="s">
        <v>26</v>
      </c>
      <c r="N1045" s="1">
        <v>45630</v>
      </c>
      <c r="O1045" t="str">
        <f t="shared" si="64"/>
        <v/>
      </c>
      <c r="P1045" t="str">
        <f t="shared" si="65"/>
        <v/>
      </c>
      <c r="Q1045" t="str">
        <f t="shared" si="66"/>
        <v/>
      </c>
      <c r="R1045" t="str">
        <f t="shared" si="67"/>
        <v/>
      </c>
    </row>
    <row r="1046" spans="1:18" x14ac:dyDescent="0.3">
      <c r="A1046" t="s">
        <v>1167</v>
      </c>
      <c r="B1046">
        <v>2305919796</v>
      </c>
      <c r="C1046">
        <v>4567682209</v>
      </c>
      <c r="D1046">
        <v>341</v>
      </c>
      <c r="E1046">
        <v>99231</v>
      </c>
      <c r="F1046" t="s">
        <v>86</v>
      </c>
      <c r="G1046">
        <v>226</v>
      </c>
      <c r="H1046">
        <v>220</v>
      </c>
      <c r="I1046" t="s">
        <v>23</v>
      </c>
      <c r="J1046" t="s">
        <v>17</v>
      </c>
      <c r="K1046" t="s">
        <v>65</v>
      </c>
      <c r="L1046" t="s">
        <v>19</v>
      </c>
      <c r="M1046" t="s">
        <v>20</v>
      </c>
      <c r="N1046" s="1">
        <v>45432</v>
      </c>
      <c r="O1046" t="str">
        <f t="shared" si="64"/>
        <v/>
      </c>
      <c r="P1046" t="str">
        <f t="shared" si="65"/>
        <v/>
      </c>
      <c r="Q1046" t="str">
        <f t="shared" si="66"/>
        <v/>
      </c>
      <c r="R1046" t="str">
        <f t="shared" si="67"/>
        <v/>
      </c>
    </row>
    <row r="1047" spans="1:18" x14ac:dyDescent="0.3">
      <c r="A1047" t="s">
        <v>1168</v>
      </c>
      <c r="B1047">
        <v>1481021218</v>
      </c>
      <c r="C1047">
        <v>991165501</v>
      </c>
      <c r="D1047">
        <v>378</v>
      </c>
      <c r="E1047">
        <v>99213</v>
      </c>
      <c r="F1047" t="s">
        <v>15</v>
      </c>
      <c r="G1047">
        <v>289</v>
      </c>
      <c r="H1047">
        <v>289</v>
      </c>
      <c r="I1047" t="s">
        <v>29</v>
      </c>
      <c r="J1047" t="s">
        <v>17</v>
      </c>
      <c r="K1047" t="s">
        <v>18</v>
      </c>
      <c r="L1047" t="s">
        <v>19</v>
      </c>
      <c r="M1047" t="s">
        <v>26</v>
      </c>
      <c r="N1047" s="1">
        <v>45585</v>
      </c>
      <c r="O1047" t="str">
        <f t="shared" si="64"/>
        <v>Yes</v>
      </c>
      <c r="P1047" t="str">
        <f t="shared" si="65"/>
        <v/>
      </c>
      <c r="Q1047" t="str">
        <f t="shared" si="66"/>
        <v/>
      </c>
      <c r="R1047" t="str">
        <f t="shared" si="67"/>
        <v/>
      </c>
    </row>
    <row r="1048" spans="1:18" x14ac:dyDescent="0.3">
      <c r="A1048" t="s">
        <v>1169</v>
      </c>
      <c r="B1048">
        <v>5779907176</v>
      </c>
      <c r="C1048">
        <v>6484116283</v>
      </c>
      <c r="D1048">
        <v>407</v>
      </c>
      <c r="E1048">
        <v>99213</v>
      </c>
      <c r="F1048" t="s">
        <v>276</v>
      </c>
      <c r="G1048">
        <v>301</v>
      </c>
      <c r="H1048">
        <v>282</v>
      </c>
      <c r="I1048" t="s">
        <v>29</v>
      </c>
      <c r="J1048" t="s">
        <v>24</v>
      </c>
      <c r="K1048" t="s">
        <v>30</v>
      </c>
      <c r="L1048" t="s">
        <v>19</v>
      </c>
      <c r="M1048" t="s">
        <v>24</v>
      </c>
      <c r="N1048" s="1">
        <v>45550</v>
      </c>
      <c r="O1048" t="str">
        <f t="shared" si="64"/>
        <v/>
      </c>
      <c r="P1048" t="str">
        <f t="shared" si="65"/>
        <v/>
      </c>
      <c r="Q1048" t="str">
        <f t="shared" si="66"/>
        <v>Yes</v>
      </c>
      <c r="R1048" t="str">
        <f t="shared" si="67"/>
        <v/>
      </c>
    </row>
    <row r="1049" spans="1:18" x14ac:dyDescent="0.3">
      <c r="A1049" t="s">
        <v>1170</v>
      </c>
      <c r="B1049">
        <v>2289773964</v>
      </c>
      <c r="C1049">
        <v>9177904928</v>
      </c>
      <c r="D1049">
        <v>390</v>
      </c>
      <c r="E1049">
        <v>99238</v>
      </c>
      <c r="F1049" t="s">
        <v>195</v>
      </c>
      <c r="G1049">
        <v>263</v>
      </c>
      <c r="H1049">
        <v>263</v>
      </c>
      <c r="I1049" t="s">
        <v>23</v>
      </c>
      <c r="J1049" t="s">
        <v>17</v>
      </c>
      <c r="K1049" t="s">
        <v>65</v>
      </c>
      <c r="L1049" t="s">
        <v>19</v>
      </c>
      <c r="M1049" t="s">
        <v>24</v>
      </c>
      <c r="N1049" s="1">
        <v>45586</v>
      </c>
      <c r="O1049" t="str">
        <f t="shared" si="64"/>
        <v/>
      </c>
      <c r="P1049" t="str">
        <f t="shared" si="65"/>
        <v/>
      </c>
      <c r="Q1049" t="str">
        <f t="shared" si="66"/>
        <v/>
      </c>
      <c r="R1049" t="str">
        <f t="shared" si="67"/>
        <v/>
      </c>
    </row>
    <row r="1050" spans="1:18" x14ac:dyDescent="0.3">
      <c r="A1050" t="s">
        <v>1171</v>
      </c>
      <c r="B1050">
        <v>3573634222</v>
      </c>
      <c r="C1050">
        <v>2994361306</v>
      </c>
      <c r="D1050">
        <v>303</v>
      </c>
      <c r="E1050">
        <v>99223</v>
      </c>
      <c r="F1050" t="s">
        <v>75</v>
      </c>
      <c r="G1050">
        <v>250</v>
      </c>
      <c r="H1050">
        <v>250</v>
      </c>
      <c r="I1050" t="s">
        <v>23</v>
      </c>
      <c r="J1050" t="s">
        <v>20</v>
      </c>
      <c r="K1050" t="s">
        <v>60</v>
      </c>
      <c r="L1050" t="s">
        <v>35</v>
      </c>
      <c r="M1050" t="s">
        <v>24</v>
      </c>
      <c r="N1050" s="1">
        <v>45513</v>
      </c>
      <c r="O1050" t="str">
        <f t="shared" si="64"/>
        <v/>
      </c>
      <c r="P1050" t="str">
        <f t="shared" si="65"/>
        <v/>
      </c>
      <c r="Q1050" t="str">
        <f t="shared" si="66"/>
        <v/>
      </c>
      <c r="R1050" t="str">
        <f t="shared" si="67"/>
        <v/>
      </c>
    </row>
    <row r="1051" spans="1:18" x14ac:dyDescent="0.3">
      <c r="A1051" t="s">
        <v>1172</v>
      </c>
      <c r="B1051">
        <v>8466303694</v>
      </c>
      <c r="C1051">
        <v>1515181042</v>
      </c>
      <c r="D1051">
        <v>270</v>
      </c>
      <c r="E1051">
        <v>99231</v>
      </c>
      <c r="F1051" t="s">
        <v>253</v>
      </c>
      <c r="G1051">
        <v>167</v>
      </c>
      <c r="H1051">
        <v>152</v>
      </c>
      <c r="I1051" t="s">
        <v>29</v>
      </c>
      <c r="J1051" t="s">
        <v>24</v>
      </c>
      <c r="K1051" t="s">
        <v>65</v>
      </c>
      <c r="L1051" t="s">
        <v>35</v>
      </c>
      <c r="M1051" t="s">
        <v>26</v>
      </c>
      <c r="N1051" s="1">
        <v>45541</v>
      </c>
      <c r="O1051" t="str">
        <f t="shared" si="64"/>
        <v/>
      </c>
      <c r="P1051" t="str">
        <f t="shared" si="65"/>
        <v/>
      </c>
      <c r="Q1051" t="str">
        <f t="shared" si="66"/>
        <v/>
      </c>
      <c r="R1051" t="str">
        <f t="shared" si="67"/>
        <v/>
      </c>
    </row>
    <row r="1052" spans="1:18" x14ac:dyDescent="0.3">
      <c r="A1052" s="2" t="s">
        <v>1173</v>
      </c>
      <c r="B1052">
        <v>2247565908</v>
      </c>
      <c r="C1052">
        <v>177758505</v>
      </c>
      <c r="D1052">
        <v>215</v>
      </c>
      <c r="E1052">
        <v>99223</v>
      </c>
      <c r="F1052" t="s">
        <v>22</v>
      </c>
      <c r="G1052">
        <v>85</v>
      </c>
      <c r="H1052">
        <v>59</v>
      </c>
      <c r="I1052" t="s">
        <v>16</v>
      </c>
      <c r="J1052" t="s">
        <v>24</v>
      </c>
      <c r="K1052" t="s">
        <v>38</v>
      </c>
      <c r="L1052" t="s">
        <v>19</v>
      </c>
      <c r="M1052" t="s">
        <v>26</v>
      </c>
      <c r="N1052" s="1">
        <v>45533</v>
      </c>
      <c r="O1052" t="str">
        <f t="shared" si="64"/>
        <v/>
      </c>
      <c r="P1052" t="str">
        <f t="shared" si="65"/>
        <v/>
      </c>
      <c r="Q1052" t="str">
        <f t="shared" si="66"/>
        <v>Yes</v>
      </c>
      <c r="R1052" t="str">
        <f t="shared" si="67"/>
        <v/>
      </c>
    </row>
    <row r="1053" spans="1:18" x14ac:dyDescent="0.3">
      <c r="A1053" t="s">
        <v>1174</v>
      </c>
      <c r="B1053">
        <v>9406678657</v>
      </c>
      <c r="C1053">
        <v>8744259500</v>
      </c>
      <c r="D1053">
        <v>325</v>
      </c>
      <c r="E1053">
        <v>99233</v>
      </c>
      <c r="F1053" t="s">
        <v>250</v>
      </c>
      <c r="G1053">
        <v>276</v>
      </c>
      <c r="H1053">
        <v>262</v>
      </c>
      <c r="I1053" t="s">
        <v>33</v>
      </c>
      <c r="J1053" t="s">
        <v>20</v>
      </c>
      <c r="K1053" t="s">
        <v>44</v>
      </c>
      <c r="L1053" t="s">
        <v>35</v>
      </c>
      <c r="M1053" t="s">
        <v>20</v>
      </c>
      <c r="N1053" s="1">
        <v>45454</v>
      </c>
      <c r="O1053" t="str">
        <f t="shared" si="64"/>
        <v/>
      </c>
      <c r="P1053" t="str">
        <f t="shared" si="65"/>
        <v/>
      </c>
      <c r="Q1053" t="str">
        <f t="shared" si="66"/>
        <v/>
      </c>
      <c r="R1053" t="str">
        <f t="shared" si="67"/>
        <v/>
      </c>
    </row>
    <row r="1054" spans="1:18" x14ac:dyDescent="0.3">
      <c r="A1054" t="s">
        <v>1175</v>
      </c>
      <c r="B1054">
        <v>4991942669</v>
      </c>
      <c r="C1054">
        <v>7985224401</v>
      </c>
      <c r="D1054">
        <v>389</v>
      </c>
      <c r="E1054">
        <v>99215</v>
      </c>
      <c r="F1054" t="s">
        <v>408</v>
      </c>
      <c r="G1054">
        <v>324</v>
      </c>
      <c r="H1054">
        <v>274</v>
      </c>
      <c r="I1054" t="s">
        <v>23</v>
      </c>
      <c r="J1054" t="s">
        <v>20</v>
      </c>
      <c r="K1054" t="s">
        <v>65</v>
      </c>
      <c r="L1054" t="s">
        <v>19</v>
      </c>
      <c r="M1054" t="s">
        <v>24</v>
      </c>
      <c r="N1054" s="1">
        <v>45530</v>
      </c>
      <c r="O1054" t="str">
        <f t="shared" si="64"/>
        <v/>
      </c>
      <c r="P1054" t="str">
        <f t="shared" si="65"/>
        <v/>
      </c>
      <c r="Q1054" t="str">
        <f t="shared" si="66"/>
        <v/>
      </c>
      <c r="R1054" t="str">
        <f t="shared" si="67"/>
        <v/>
      </c>
    </row>
    <row r="1055" spans="1:18" x14ac:dyDescent="0.3">
      <c r="A1055" t="s">
        <v>1176</v>
      </c>
      <c r="B1055">
        <v>4570094557</v>
      </c>
      <c r="C1055">
        <v>1098146194</v>
      </c>
      <c r="D1055">
        <v>461</v>
      </c>
      <c r="E1055">
        <v>99222</v>
      </c>
      <c r="F1055" t="s">
        <v>770</v>
      </c>
      <c r="G1055">
        <v>447</v>
      </c>
      <c r="H1055">
        <v>411</v>
      </c>
      <c r="I1055" t="s">
        <v>23</v>
      </c>
      <c r="J1055" t="s">
        <v>17</v>
      </c>
      <c r="K1055" t="s">
        <v>38</v>
      </c>
      <c r="L1055" t="s">
        <v>19</v>
      </c>
      <c r="M1055" t="s">
        <v>26</v>
      </c>
      <c r="N1055" s="1">
        <v>45481</v>
      </c>
      <c r="O1055" t="str">
        <f t="shared" si="64"/>
        <v/>
      </c>
      <c r="P1055" t="str">
        <f t="shared" si="65"/>
        <v/>
      </c>
      <c r="Q1055" t="str">
        <f t="shared" si="66"/>
        <v/>
      </c>
      <c r="R1055" t="str">
        <f t="shared" si="67"/>
        <v/>
      </c>
    </row>
    <row r="1056" spans="1:18" x14ac:dyDescent="0.3">
      <c r="A1056" t="s">
        <v>1177</v>
      </c>
      <c r="B1056">
        <v>4596227846</v>
      </c>
      <c r="C1056">
        <v>2121540129</v>
      </c>
      <c r="D1056">
        <v>163</v>
      </c>
      <c r="E1056">
        <v>99221</v>
      </c>
      <c r="F1056" t="s">
        <v>114</v>
      </c>
      <c r="G1056">
        <v>126</v>
      </c>
      <c r="H1056">
        <v>110</v>
      </c>
      <c r="I1056" t="s">
        <v>33</v>
      </c>
      <c r="J1056" t="s">
        <v>17</v>
      </c>
      <c r="K1056" t="s">
        <v>41</v>
      </c>
      <c r="L1056" t="s">
        <v>19</v>
      </c>
      <c r="M1056" t="s">
        <v>20</v>
      </c>
      <c r="N1056" s="1">
        <v>45595</v>
      </c>
      <c r="O1056" t="str">
        <f t="shared" si="64"/>
        <v/>
      </c>
      <c r="P1056" t="str">
        <f t="shared" si="65"/>
        <v/>
      </c>
      <c r="Q1056" t="str">
        <f t="shared" si="66"/>
        <v/>
      </c>
      <c r="R1056" t="str">
        <f t="shared" si="67"/>
        <v/>
      </c>
    </row>
    <row r="1057" spans="1:18" x14ac:dyDescent="0.3">
      <c r="A1057" t="s">
        <v>1178</v>
      </c>
      <c r="B1057">
        <v>2491664324</v>
      </c>
      <c r="C1057">
        <v>6867458456</v>
      </c>
      <c r="D1057">
        <v>122</v>
      </c>
      <c r="E1057">
        <v>99213</v>
      </c>
      <c r="F1057" t="s">
        <v>37</v>
      </c>
      <c r="G1057">
        <v>152</v>
      </c>
      <c r="H1057">
        <v>93</v>
      </c>
      <c r="I1057" t="s">
        <v>23</v>
      </c>
      <c r="J1057" t="s">
        <v>17</v>
      </c>
      <c r="K1057" t="s">
        <v>25</v>
      </c>
      <c r="L1057" t="s">
        <v>19</v>
      </c>
      <c r="M1057" t="s">
        <v>26</v>
      </c>
      <c r="N1057" s="1">
        <v>45568</v>
      </c>
      <c r="O1057" t="str">
        <f t="shared" si="64"/>
        <v/>
      </c>
      <c r="P1057" t="str">
        <f t="shared" si="65"/>
        <v/>
      </c>
      <c r="Q1057" t="str">
        <f t="shared" si="66"/>
        <v/>
      </c>
      <c r="R1057" t="str">
        <f t="shared" si="67"/>
        <v/>
      </c>
    </row>
    <row r="1058" spans="1:18" x14ac:dyDescent="0.3">
      <c r="A1058" t="s">
        <v>1179</v>
      </c>
      <c r="B1058">
        <v>8157949556</v>
      </c>
      <c r="C1058">
        <v>2094236160</v>
      </c>
      <c r="D1058">
        <v>427</v>
      </c>
      <c r="E1058">
        <v>99232</v>
      </c>
      <c r="F1058" t="s">
        <v>139</v>
      </c>
      <c r="G1058">
        <v>229</v>
      </c>
      <c r="H1058">
        <v>229</v>
      </c>
      <c r="I1058" t="s">
        <v>29</v>
      </c>
      <c r="J1058" t="s">
        <v>20</v>
      </c>
      <c r="K1058" t="s">
        <v>38</v>
      </c>
      <c r="L1058" t="s">
        <v>19</v>
      </c>
      <c r="M1058" t="s">
        <v>20</v>
      </c>
      <c r="N1058" s="1">
        <v>45562</v>
      </c>
      <c r="O1058" t="str">
        <f t="shared" si="64"/>
        <v/>
      </c>
      <c r="P1058" t="str">
        <f t="shared" si="65"/>
        <v/>
      </c>
      <c r="Q1058" t="str">
        <f t="shared" si="66"/>
        <v/>
      </c>
      <c r="R1058" t="str">
        <f t="shared" si="67"/>
        <v/>
      </c>
    </row>
    <row r="1059" spans="1:18" x14ac:dyDescent="0.3">
      <c r="A1059" t="s">
        <v>1180</v>
      </c>
      <c r="B1059">
        <v>5925851255</v>
      </c>
      <c r="C1059">
        <v>7431712204</v>
      </c>
      <c r="D1059">
        <v>340</v>
      </c>
      <c r="E1059">
        <v>99215</v>
      </c>
      <c r="F1059" t="s">
        <v>157</v>
      </c>
      <c r="G1059">
        <v>207</v>
      </c>
      <c r="H1059">
        <v>159</v>
      </c>
      <c r="I1059" t="s">
        <v>23</v>
      </c>
      <c r="J1059" t="s">
        <v>24</v>
      </c>
      <c r="K1059" t="s">
        <v>38</v>
      </c>
      <c r="L1059" t="s">
        <v>19</v>
      </c>
      <c r="M1059" t="s">
        <v>24</v>
      </c>
      <c r="N1059" s="1">
        <v>45548</v>
      </c>
      <c r="O1059" t="str">
        <f t="shared" si="64"/>
        <v/>
      </c>
      <c r="P1059" t="str">
        <f t="shared" si="65"/>
        <v/>
      </c>
      <c r="Q1059" t="str">
        <f t="shared" si="66"/>
        <v>Yes</v>
      </c>
      <c r="R1059" t="str">
        <f t="shared" si="67"/>
        <v/>
      </c>
    </row>
    <row r="1060" spans="1:18" x14ac:dyDescent="0.3">
      <c r="A1060" t="s">
        <v>1181</v>
      </c>
      <c r="B1060">
        <v>7918211563</v>
      </c>
      <c r="C1060">
        <v>3243113204</v>
      </c>
      <c r="D1060">
        <v>480</v>
      </c>
      <c r="E1060">
        <v>99214</v>
      </c>
      <c r="F1060" t="s">
        <v>390</v>
      </c>
      <c r="G1060">
        <v>292</v>
      </c>
      <c r="H1060">
        <v>244</v>
      </c>
      <c r="I1060" t="s">
        <v>16</v>
      </c>
      <c r="J1060" t="s">
        <v>20</v>
      </c>
      <c r="K1060" t="s">
        <v>41</v>
      </c>
      <c r="L1060" t="s">
        <v>19</v>
      </c>
      <c r="M1060" t="s">
        <v>24</v>
      </c>
      <c r="N1060" s="1">
        <v>45431</v>
      </c>
      <c r="O1060" t="str">
        <f t="shared" si="64"/>
        <v/>
      </c>
      <c r="P1060" t="str">
        <f t="shared" si="65"/>
        <v/>
      </c>
      <c r="Q1060" t="str">
        <f t="shared" si="66"/>
        <v/>
      </c>
      <c r="R1060" t="str">
        <f t="shared" si="67"/>
        <v/>
      </c>
    </row>
    <row r="1061" spans="1:18" x14ac:dyDescent="0.3">
      <c r="A1061" t="s">
        <v>1182</v>
      </c>
      <c r="B1061">
        <v>5742042634</v>
      </c>
      <c r="C1061">
        <v>2298317786</v>
      </c>
      <c r="D1061">
        <v>564</v>
      </c>
      <c r="E1061">
        <v>99233</v>
      </c>
      <c r="F1061" t="s">
        <v>415</v>
      </c>
      <c r="G1061">
        <v>349</v>
      </c>
      <c r="H1061">
        <v>320</v>
      </c>
      <c r="I1061" t="s">
        <v>23</v>
      </c>
      <c r="J1061" t="s">
        <v>17</v>
      </c>
      <c r="K1061" t="s">
        <v>60</v>
      </c>
      <c r="L1061" t="s">
        <v>19</v>
      </c>
      <c r="M1061" t="s">
        <v>26</v>
      </c>
      <c r="N1061" s="1">
        <v>45504</v>
      </c>
      <c r="O1061" t="str">
        <f t="shared" si="64"/>
        <v/>
      </c>
      <c r="P1061" t="str">
        <f t="shared" si="65"/>
        <v/>
      </c>
      <c r="Q1061" t="str">
        <f t="shared" si="66"/>
        <v/>
      </c>
      <c r="R1061" t="str">
        <f t="shared" si="67"/>
        <v/>
      </c>
    </row>
    <row r="1062" spans="1:18" x14ac:dyDescent="0.3">
      <c r="A1062" t="s">
        <v>1183</v>
      </c>
      <c r="B1062">
        <v>173367211</v>
      </c>
      <c r="C1062">
        <v>129747956</v>
      </c>
      <c r="D1062">
        <v>383</v>
      </c>
      <c r="E1062">
        <v>99223</v>
      </c>
      <c r="F1062" t="s">
        <v>97</v>
      </c>
      <c r="G1062">
        <v>243</v>
      </c>
      <c r="H1062">
        <v>243</v>
      </c>
      <c r="I1062" t="s">
        <v>29</v>
      </c>
      <c r="J1062" t="s">
        <v>17</v>
      </c>
      <c r="K1062" t="s">
        <v>65</v>
      </c>
      <c r="L1062" t="s">
        <v>19</v>
      </c>
      <c r="M1062" t="s">
        <v>24</v>
      </c>
      <c r="N1062" s="1">
        <v>45569</v>
      </c>
      <c r="O1062" t="str">
        <f t="shared" si="64"/>
        <v/>
      </c>
      <c r="P1062" t="str">
        <f t="shared" si="65"/>
        <v/>
      </c>
      <c r="Q1062" t="str">
        <f t="shared" si="66"/>
        <v/>
      </c>
      <c r="R1062" t="str">
        <f t="shared" si="67"/>
        <v/>
      </c>
    </row>
    <row r="1063" spans="1:18" x14ac:dyDescent="0.3">
      <c r="A1063" t="s">
        <v>1184</v>
      </c>
      <c r="B1063">
        <v>1494804427</v>
      </c>
      <c r="C1063">
        <v>3580077639</v>
      </c>
      <c r="D1063">
        <v>234</v>
      </c>
      <c r="E1063">
        <v>99231</v>
      </c>
      <c r="F1063" t="s">
        <v>222</v>
      </c>
      <c r="G1063">
        <v>156</v>
      </c>
      <c r="H1063">
        <v>151</v>
      </c>
      <c r="I1063" t="s">
        <v>23</v>
      </c>
      <c r="J1063" t="s">
        <v>17</v>
      </c>
      <c r="K1063" t="s">
        <v>38</v>
      </c>
      <c r="L1063" t="s">
        <v>35</v>
      </c>
      <c r="M1063" t="s">
        <v>24</v>
      </c>
      <c r="N1063" s="1">
        <v>45546</v>
      </c>
      <c r="O1063" t="str">
        <f t="shared" si="64"/>
        <v/>
      </c>
      <c r="P1063" t="str">
        <f t="shared" si="65"/>
        <v/>
      </c>
      <c r="Q1063" t="str">
        <f t="shared" si="66"/>
        <v/>
      </c>
      <c r="R1063" t="str">
        <f t="shared" si="67"/>
        <v/>
      </c>
    </row>
    <row r="1064" spans="1:18" x14ac:dyDescent="0.3">
      <c r="A1064" t="s">
        <v>1185</v>
      </c>
      <c r="B1064">
        <v>3632149990</v>
      </c>
      <c r="C1064">
        <v>5627607005</v>
      </c>
      <c r="D1064">
        <v>377</v>
      </c>
      <c r="E1064">
        <v>99231</v>
      </c>
      <c r="F1064" t="s">
        <v>131</v>
      </c>
      <c r="G1064">
        <v>295</v>
      </c>
      <c r="H1064">
        <v>251</v>
      </c>
      <c r="I1064" t="s">
        <v>23</v>
      </c>
      <c r="J1064" t="s">
        <v>24</v>
      </c>
      <c r="K1064" t="s">
        <v>44</v>
      </c>
      <c r="L1064" t="s">
        <v>35</v>
      </c>
      <c r="M1064" t="s">
        <v>24</v>
      </c>
      <c r="N1064" s="1">
        <v>45530</v>
      </c>
      <c r="O1064" t="str">
        <f t="shared" si="64"/>
        <v/>
      </c>
      <c r="P1064" t="str">
        <f t="shared" si="65"/>
        <v/>
      </c>
      <c r="Q1064" t="str">
        <f t="shared" si="66"/>
        <v/>
      </c>
      <c r="R1064" t="str">
        <f t="shared" si="67"/>
        <v/>
      </c>
    </row>
    <row r="1065" spans="1:18" x14ac:dyDescent="0.3">
      <c r="A1065" t="s">
        <v>1186</v>
      </c>
      <c r="B1065">
        <v>5996078742</v>
      </c>
      <c r="C1065">
        <v>4508681886</v>
      </c>
      <c r="D1065">
        <v>506</v>
      </c>
      <c r="E1065">
        <v>99231</v>
      </c>
      <c r="F1065" t="s">
        <v>126</v>
      </c>
      <c r="G1065">
        <v>389</v>
      </c>
      <c r="H1065">
        <v>293</v>
      </c>
      <c r="I1065" t="s">
        <v>29</v>
      </c>
      <c r="J1065" t="s">
        <v>17</v>
      </c>
      <c r="K1065" t="s">
        <v>25</v>
      </c>
      <c r="L1065" t="s">
        <v>19</v>
      </c>
      <c r="M1065" t="s">
        <v>26</v>
      </c>
      <c r="N1065" s="1">
        <v>45491</v>
      </c>
      <c r="O1065" t="str">
        <f t="shared" si="64"/>
        <v/>
      </c>
      <c r="P1065" t="str">
        <f t="shared" si="65"/>
        <v/>
      </c>
      <c r="Q1065" t="str">
        <f t="shared" si="66"/>
        <v/>
      </c>
      <c r="R1065" t="str">
        <f t="shared" si="67"/>
        <v/>
      </c>
    </row>
    <row r="1066" spans="1:18" x14ac:dyDescent="0.3">
      <c r="A1066" t="s">
        <v>1187</v>
      </c>
      <c r="B1066">
        <v>9013579206</v>
      </c>
      <c r="C1066">
        <v>5425061999</v>
      </c>
      <c r="D1066">
        <v>400</v>
      </c>
      <c r="E1066">
        <v>99214</v>
      </c>
      <c r="F1066" t="s">
        <v>47</v>
      </c>
      <c r="G1066">
        <v>313</v>
      </c>
      <c r="H1066">
        <v>273</v>
      </c>
      <c r="I1066" t="s">
        <v>23</v>
      </c>
      <c r="J1066" t="s">
        <v>17</v>
      </c>
      <c r="K1066" t="s">
        <v>41</v>
      </c>
      <c r="L1066" t="s">
        <v>19</v>
      </c>
      <c r="M1066" t="s">
        <v>24</v>
      </c>
      <c r="N1066" s="1">
        <v>45506</v>
      </c>
      <c r="O1066" t="str">
        <f t="shared" si="64"/>
        <v/>
      </c>
      <c r="P1066" t="str">
        <f t="shared" si="65"/>
        <v/>
      </c>
      <c r="Q1066" t="str">
        <f t="shared" si="66"/>
        <v/>
      </c>
      <c r="R1066" t="str">
        <f t="shared" si="67"/>
        <v/>
      </c>
    </row>
    <row r="1067" spans="1:18" x14ac:dyDescent="0.3">
      <c r="A1067" t="s">
        <v>1188</v>
      </c>
      <c r="B1067">
        <v>1285149574</v>
      </c>
      <c r="C1067">
        <v>5434014914</v>
      </c>
      <c r="D1067">
        <v>372</v>
      </c>
      <c r="E1067">
        <v>99231</v>
      </c>
      <c r="F1067" t="s">
        <v>164</v>
      </c>
      <c r="G1067">
        <v>322</v>
      </c>
      <c r="H1067">
        <v>199</v>
      </c>
      <c r="I1067" t="s">
        <v>23</v>
      </c>
      <c r="J1067" t="s">
        <v>20</v>
      </c>
      <c r="K1067" t="s">
        <v>38</v>
      </c>
      <c r="L1067" t="s">
        <v>19</v>
      </c>
      <c r="M1067" t="s">
        <v>26</v>
      </c>
      <c r="N1067" s="1">
        <v>45490</v>
      </c>
      <c r="O1067" t="str">
        <f t="shared" si="64"/>
        <v/>
      </c>
      <c r="P1067" t="str">
        <f t="shared" si="65"/>
        <v/>
      </c>
      <c r="Q1067" t="str">
        <f t="shared" si="66"/>
        <v/>
      </c>
      <c r="R1067" t="str">
        <f t="shared" si="67"/>
        <v/>
      </c>
    </row>
    <row r="1068" spans="1:18" x14ac:dyDescent="0.3">
      <c r="A1068" t="s">
        <v>1189</v>
      </c>
      <c r="B1068">
        <v>2292007768</v>
      </c>
      <c r="C1068">
        <v>6533884761</v>
      </c>
      <c r="D1068">
        <v>172</v>
      </c>
      <c r="E1068">
        <v>99222</v>
      </c>
      <c r="F1068" t="s">
        <v>15</v>
      </c>
      <c r="G1068">
        <v>134</v>
      </c>
      <c r="H1068">
        <v>0</v>
      </c>
      <c r="I1068" t="s">
        <v>29</v>
      </c>
      <c r="J1068" t="s">
        <v>20</v>
      </c>
      <c r="K1068" t="s">
        <v>18</v>
      </c>
      <c r="L1068" t="s">
        <v>19</v>
      </c>
      <c r="M1068" t="s">
        <v>20</v>
      </c>
      <c r="N1068" s="1">
        <v>45518</v>
      </c>
      <c r="O1068" t="str">
        <f t="shared" si="64"/>
        <v>Yes</v>
      </c>
      <c r="P1068" t="str">
        <f t="shared" si="65"/>
        <v>Yes</v>
      </c>
      <c r="Q1068" t="str">
        <f t="shared" si="66"/>
        <v/>
      </c>
      <c r="R1068" t="str">
        <f t="shared" si="67"/>
        <v>Yes</v>
      </c>
    </row>
    <row r="1069" spans="1:18" x14ac:dyDescent="0.3">
      <c r="A1069" t="s">
        <v>1190</v>
      </c>
      <c r="B1069">
        <v>2606127921</v>
      </c>
      <c r="C1069">
        <v>1685736459</v>
      </c>
      <c r="D1069">
        <v>408</v>
      </c>
      <c r="E1069">
        <v>99231</v>
      </c>
      <c r="F1069" t="s">
        <v>101</v>
      </c>
      <c r="G1069">
        <v>201</v>
      </c>
      <c r="H1069">
        <v>180</v>
      </c>
      <c r="I1069" t="s">
        <v>33</v>
      </c>
      <c r="J1069" t="s">
        <v>20</v>
      </c>
      <c r="K1069" t="s">
        <v>41</v>
      </c>
      <c r="L1069" t="s">
        <v>35</v>
      </c>
      <c r="M1069" t="s">
        <v>20</v>
      </c>
      <c r="N1069" s="1">
        <v>45502</v>
      </c>
      <c r="O1069" t="str">
        <f t="shared" si="64"/>
        <v/>
      </c>
      <c r="P1069" t="str">
        <f t="shared" si="65"/>
        <v/>
      </c>
      <c r="Q1069" t="str">
        <f t="shared" si="66"/>
        <v/>
      </c>
      <c r="R1069" t="str">
        <f t="shared" si="67"/>
        <v/>
      </c>
    </row>
    <row r="1070" spans="1:18" x14ac:dyDescent="0.3">
      <c r="A1070" t="s">
        <v>1191</v>
      </c>
      <c r="B1070">
        <v>3356893270</v>
      </c>
      <c r="C1070">
        <v>8155077307</v>
      </c>
      <c r="D1070">
        <v>161</v>
      </c>
      <c r="E1070">
        <v>99215</v>
      </c>
      <c r="F1070" t="s">
        <v>15</v>
      </c>
      <c r="G1070">
        <v>195</v>
      </c>
      <c r="H1070">
        <v>195</v>
      </c>
      <c r="I1070" t="s">
        <v>23</v>
      </c>
      <c r="J1070" t="s">
        <v>24</v>
      </c>
      <c r="K1070" t="s">
        <v>18</v>
      </c>
      <c r="L1070" t="s">
        <v>35</v>
      </c>
      <c r="M1070" t="s">
        <v>26</v>
      </c>
      <c r="N1070" s="1">
        <v>45546</v>
      </c>
      <c r="O1070" t="str">
        <f t="shared" si="64"/>
        <v>Yes</v>
      </c>
      <c r="P1070" t="str">
        <f t="shared" si="65"/>
        <v/>
      </c>
      <c r="Q1070" t="str">
        <f t="shared" si="66"/>
        <v/>
      </c>
      <c r="R1070" t="str">
        <f t="shared" si="67"/>
        <v/>
      </c>
    </row>
    <row r="1071" spans="1:18" x14ac:dyDescent="0.3">
      <c r="A1071" t="s">
        <v>1192</v>
      </c>
      <c r="B1071">
        <v>5413249070</v>
      </c>
      <c r="C1071">
        <v>2799029082</v>
      </c>
      <c r="D1071">
        <v>476</v>
      </c>
      <c r="E1071">
        <v>99214</v>
      </c>
      <c r="F1071" t="s">
        <v>276</v>
      </c>
      <c r="G1071">
        <v>357</v>
      </c>
      <c r="H1071">
        <v>344</v>
      </c>
      <c r="I1071" t="s">
        <v>23</v>
      </c>
      <c r="J1071" t="s">
        <v>17</v>
      </c>
      <c r="K1071" t="s">
        <v>60</v>
      </c>
      <c r="L1071" t="s">
        <v>35</v>
      </c>
      <c r="M1071" t="s">
        <v>20</v>
      </c>
      <c r="N1071" s="1">
        <v>45504</v>
      </c>
      <c r="O1071" t="str">
        <f t="shared" si="64"/>
        <v/>
      </c>
      <c r="P1071" t="str">
        <f t="shared" si="65"/>
        <v/>
      </c>
      <c r="Q1071" t="str">
        <f t="shared" si="66"/>
        <v/>
      </c>
      <c r="R1071" t="str">
        <f t="shared" si="67"/>
        <v/>
      </c>
    </row>
    <row r="1072" spans="1:18" x14ac:dyDescent="0.3">
      <c r="A1072" t="s">
        <v>1193</v>
      </c>
      <c r="B1072">
        <v>4969520071</v>
      </c>
      <c r="C1072">
        <v>8723622714</v>
      </c>
      <c r="D1072">
        <v>413</v>
      </c>
      <c r="E1072">
        <v>99215</v>
      </c>
      <c r="F1072" t="s">
        <v>204</v>
      </c>
      <c r="G1072">
        <v>380</v>
      </c>
      <c r="H1072">
        <v>279</v>
      </c>
      <c r="I1072" t="s">
        <v>33</v>
      </c>
      <c r="J1072" t="s">
        <v>17</v>
      </c>
      <c r="K1072" t="s">
        <v>60</v>
      </c>
      <c r="L1072" t="s">
        <v>19</v>
      </c>
      <c r="M1072" t="s">
        <v>24</v>
      </c>
      <c r="N1072" s="1">
        <v>45551</v>
      </c>
      <c r="O1072" t="str">
        <f t="shared" si="64"/>
        <v/>
      </c>
      <c r="P1072" t="str">
        <f t="shared" si="65"/>
        <v/>
      </c>
      <c r="Q1072" t="str">
        <f t="shared" si="66"/>
        <v/>
      </c>
      <c r="R1072" t="str">
        <f t="shared" si="67"/>
        <v/>
      </c>
    </row>
    <row r="1073" spans="1:18" x14ac:dyDescent="0.3">
      <c r="A1073" t="s">
        <v>1194</v>
      </c>
      <c r="B1073">
        <v>3644010752</v>
      </c>
      <c r="C1073">
        <v>9367796472</v>
      </c>
      <c r="D1073">
        <v>232</v>
      </c>
      <c r="E1073">
        <v>99215</v>
      </c>
      <c r="F1073" t="s">
        <v>160</v>
      </c>
      <c r="G1073">
        <v>149</v>
      </c>
      <c r="H1073">
        <v>147</v>
      </c>
      <c r="I1073" t="s">
        <v>33</v>
      </c>
      <c r="J1073" t="s">
        <v>24</v>
      </c>
      <c r="K1073" t="s">
        <v>25</v>
      </c>
      <c r="L1073" t="s">
        <v>35</v>
      </c>
      <c r="M1073" t="s">
        <v>26</v>
      </c>
      <c r="N1073" s="1">
        <v>45543</v>
      </c>
      <c r="O1073" t="str">
        <f t="shared" si="64"/>
        <v/>
      </c>
      <c r="P1073" t="str">
        <f t="shared" si="65"/>
        <v/>
      </c>
      <c r="Q1073" t="str">
        <f t="shared" si="66"/>
        <v/>
      </c>
      <c r="R1073" t="str">
        <f t="shared" si="67"/>
        <v/>
      </c>
    </row>
    <row r="1074" spans="1:18" x14ac:dyDescent="0.3">
      <c r="A1074" t="s">
        <v>1195</v>
      </c>
      <c r="B1074">
        <v>7274850471</v>
      </c>
      <c r="C1074">
        <v>806587902</v>
      </c>
      <c r="D1074">
        <v>320</v>
      </c>
      <c r="E1074">
        <v>99222</v>
      </c>
      <c r="F1074" t="s">
        <v>59</v>
      </c>
      <c r="G1074">
        <v>193</v>
      </c>
      <c r="H1074">
        <v>186</v>
      </c>
      <c r="I1074" t="s">
        <v>16</v>
      </c>
      <c r="J1074" t="s">
        <v>17</v>
      </c>
      <c r="K1074" t="s">
        <v>38</v>
      </c>
      <c r="L1074" t="s">
        <v>19</v>
      </c>
      <c r="M1074" t="s">
        <v>26</v>
      </c>
      <c r="N1074" s="1">
        <v>45489</v>
      </c>
      <c r="O1074" t="str">
        <f t="shared" si="64"/>
        <v/>
      </c>
      <c r="P1074" t="str">
        <f t="shared" si="65"/>
        <v/>
      </c>
      <c r="Q1074" t="str">
        <f t="shared" si="66"/>
        <v/>
      </c>
      <c r="R1074" t="str">
        <f t="shared" si="67"/>
        <v/>
      </c>
    </row>
    <row r="1075" spans="1:18" x14ac:dyDescent="0.3">
      <c r="A1075" t="s">
        <v>1196</v>
      </c>
      <c r="B1075">
        <v>1357123144</v>
      </c>
      <c r="C1075">
        <v>9275002474</v>
      </c>
      <c r="D1075">
        <v>228</v>
      </c>
      <c r="E1075">
        <v>99222</v>
      </c>
      <c r="F1075" t="s">
        <v>173</v>
      </c>
      <c r="G1075">
        <v>215</v>
      </c>
      <c r="H1075">
        <v>194</v>
      </c>
      <c r="I1075" t="s">
        <v>29</v>
      </c>
      <c r="J1075" t="s">
        <v>20</v>
      </c>
      <c r="K1075" t="s">
        <v>38</v>
      </c>
      <c r="L1075" t="s">
        <v>35</v>
      </c>
      <c r="M1075" t="s">
        <v>24</v>
      </c>
      <c r="N1075" s="1">
        <v>45584</v>
      </c>
      <c r="O1075" t="str">
        <f t="shared" si="64"/>
        <v/>
      </c>
      <c r="P1075" t="str">
        <f t="shared" si="65"/>
        <v/>
      </c>
      <c r="Q1075" t="str">
        <f t="shared" si="66"/>
        <v/>
      </c>
      <c r="R1075" t="str">
        <f t="shared" si="67"/>
        <v/>
      </c>
    </row>
    <row r="1076" spans="1:18" x14ac:dyDescent="0.3">
      <c r="A1076" t="s">
        <v>1197</v>
      </c>
      <c r="B1076">
        <v>7357410515</v>
      </c>
      <c r="C1076">
        <v>5465268770</v>
      </c>
      <c r="D1076">
        <v>157</v>
      </c>
      <c r="E1076">
        <v>99215</v>
      </c>
      <c r="F1076" t="s">
        <v>214</v>
      </c>
      <c r="G1076">
        <v>123</v>
      </c>
      <c r="H1076">
        <v>32</v>
      </c>
      <c r="I1076" t="s">
        <v>23</v>
      </c>
      <c r="J1076" t="s">
        <v>17</v>
      </c>
      <c r="K1076" t="s">
        <v>60</v>
      </c>
      <c r="L1076" t="s">
        <v>19</v>
      </c>
      <c r="M1076" t="s">
        <v>20</v>
      </c>
      <c r="N1076" s="1">
        <v>45498</v>
      </c>
      <c r="O1076" t="str">
        <f t="shared" si="64"/>
        <v/>
      </c>
      <c r="P1076" t="str">
        <f t="shared" si="65"/>
        <v/>
      </c>
      <c r="Q1076" t="str">
        <f t="shared" si="66"/>
        <v/>
      </c>
      <c r="R1076" t="str">
        <f t="shared" si="67"/>
        <v/>
      </c>
    </row>
    <row r="1077" spans="1:18" x14ac:dyDescent="0.3">
      <c r="A1077" t="s">
        <v>1198</v>
      </c>
      <c r="B1077">
        <v>4228203037</v>
      </c>
      <c r="C1077">
        <v>9942435700</v>
      </c>
      <c r="D1077">
        <v>335</v>
      </c>
      <c r="E1077">
        <v>99222</v>
      </c>
      <c r="F1077" t="s">
        <v>261</v>
      </c>
      <c r="G1077">
        <v>259</v>
      </c>
      <c r="H1077">
        <v>241</v>
      </c>
      <c r="I1077" t="s">
        <v>29</v>
      </c>
      <c r="J1077" t="s">
        <v>20</v>
      </c>
      <c r="K1077" t="s">
        <v>30</v>
      </c>
      <c r="L1077" t="s">
        <v>35</v>
      </c>
      <c r="M1077" t="s">
        <v>26</v>
      </c>
      <c r="N1077" s="1">
        <v>45532</v>
      </c>
      <c r="O1077" t="str">
        <f t="shared" si="64"/>
        <v/>
      </c>
      <c r="P1077" t="str">
        <f t="shared" si="65"/>
        <v/>
      </c>
      <c r="Q1077" t="str">
        <f t="shared" si="66"/>
        <v/>
      </c>
      <c r="R1077" t="str">
        <f t="shared" si="67"/>
        <v/>
      </c>
    </row>
    <row r="1078" spans="1:18" x14ac:dyDescent="0.3">
      <c r="A1078" t="s">
        <v>1199</v>
      </c>
      <c r="B1078">
        <v>7185877383</v>
      </c>
      <c r="C1078">
        <v>6539728855</v>
      </c>
      <c r="D1078">
        <v>335</v>
      </c>
      <c r="E1078">
        <v>99214</v>
      </c>
      <c r="F1078" t="s">
        <v>143</v>
      </c>
      <c r="G1078">
        <v>231</v>
      </c>
      <c r="H1078">
        <v>231</v>
      </c>
      <c r="I1078" t="s">
        <v>29</v>
      </c>
      <c r="J1078" t="s">
        <v>17</v>
      </c>
      <c r="K1078" t="s">
        <v>44</v>
      </c>
      <c r="L1078" t="s">
        <v>19</v>
      </c>
      <c r="M1078" t="s">
        <v>20</v>
      </c>
      <c r="N1078" s="1">
        <v>45480</v>
      </c>
      <c r="O1078" t="str">
        <f t="shared" si="64"/>
        <v/>
      </c>
      <c r="P1078" t="str">
        <f t="shared" si="65"/>
        <v/>
      </c>
      <c r="Q1078" t="str">
        <f t="shared" si="66"/>
        <v/>
      </c>
      <c r="R1078" t="str">
        <f t="shared" si="67"/>
        <v/>
      </c>
    </row>
    <row r="1079" spans="1:18" x14ac:dyDescent="0.3">
      <c r="A1079" t="s">
        <v>1200</v>
      </c>
      <c r="B1079">
        <v>6621776033</v>
      </c>
      <c r="C1079">
        <v>6848726866</v>
      </c>
      <c r="D1079">
        <v>241</v>
      </c>
      <c r="E1079">
        <v>99222</v>
      </c>
      <c r="F1079" t="s">
        <v>59</v>
      </c>
      <c r="G1079">
        <v>197</v>
      </c>
      <c r="H1079">
        <v>169</v>
      </c>
      <c r="I1079" t="s">
        <v>16</v>
      </c>
      <c r="J1079" t="s">
        <v>17</v>
      </c>
      <c r="K1079" t="s">
        <v>38</v>
      </c>
      <c r="L1079" t="s">
        <v>19</v>
      </c>
      <c r="M1079" t="s">
        <v>24</v>
      </c>
      <c r="N1079" s="1">
        <v>45447</v>
      </c>
      <c r="O1079" t="str">
        <f t="shared" si="64"/>
        <v/>
      </c>
      <c r="P1079" t="str">
        <f t="shared" si="65"/>
        <v/>
      </c>
      <c r="Q1079" t="str">
        <f t="shared" si="66"/>
        <v/>
      </c>
      <c r="R1079" t="str">
        <f t="shared" si="67"/>
        <v/>
      </c>
    </row>
    <row r="1080" spans="1:18" x14ac:dyDescent="0.3">
      <c r="A1080" t="s">
        <v>1201</v>
      </c>
      <c r="B1080">
        <v>6278506546</v>
      </c>
      <c r="C1080">
        <v>5705971438</v>
      </c>
      <c r="D1080">
        <v>396</v>
      </c>
      <c r="E1080">
        <v>99231</v>
      </c>
      <c r="F1080" t="s">
        <v>160</v>
      </c>
      <c r="G1080">
        <v>315</v>
      </c>
      <c r="H1080">
        <v>267</v>
      </c>
      <c r="I1080" t="s">
        <v>29</v>
      </c>
      <c r="J1080" t="s">
        <v>24</v>
      </c>
      <c r="K1080" t="s">
        <v>25</v>
      </c>
      <c r="L1080" t="s">
        <v>35</v>
      </c>
      <c r="M1080" t="s">
        <v>26</v>
      </c>
      <c r="N1080" s="1">
        <v>45535</v>
      </c>
      <c r="O1080" t="str">
        <f t="shared" si="64"/>
        <v/>
      </c>
      <c r="P1080" t="str">
        <f t="shared" si="65"/>
        <v/>
      </c>
      <c r="Q1080" t="str">
        <f t="shared" si="66"/>
        <v/>
      </c>
      <c r="R1080" t="str">
        <f t="shared" si="67"/>
        <v/>
      </c>
    </row>
    <row r="1081" spans="1:18" x14ac:dyDescent="0.3">
      <c r="A1081" t="s">
        <v>1202</v>
      </c>
      <c r="B1081">
        <v>173443140</v>
      </c>
      <c r="C1081">
        <v>9256713789</v>
      </c>
      <c r="D1081">
        <v>235</v>
      </c>
      <c r="E1081">
        <v>99231</v>
      </c>
      <c r="F1081" t="s">
        <v>15</v>
      </c>
      <c r="G1081">
        <v>208</v>
      </c>
      <c r="H1081">
        <v>208</v>
      </c>
      <c r="I1081" t="s">
        <v>33</v>
      </c>
      <c r="J1081" t="s">
        <v>17</v>
      </c>
      <c r="K1081" t="s">
        <v>18</v>
      </c>
      <c r="L1081" t="s">
        <v>35</v>
      </c>
      <c r="M1081" t="s">
        <v>26</v>
      </c>
      <c r="N1081" s="1">
        <v>45500</v>
      </c>
      <c r="O1081" t="str">
        <f t="shared" si="64"/>
        <v>Yes</v>
      </c>
      <c r="P1081" t="str">
        <f t="shared" si="65"/>
        <v/>
      </c>
      <c r="Q1081" t="str">
        <f t="shared" si="66"/>
        <v/>
      </c>
      <c r="R1081" t="str">
        <f t="shared" si="67"/>
        <v/>
      </c>
    </row>
    <row r="1082" spans="1:18" x14ac:dyDescent="0.3">
      <c r="A1082" t="s">
        <v>1203</v>
      </c>
      <c r="B1082">
        <v>711859022</v>
      </c>
      <c r="C1082">
        <v>2461124384</v>
      </c>
      <c r="D1082">
        <v>289</v>
      </c>
      <c r="E1082">
        <v>99231</v>
      </c>
      <c r="F1082" t="s">
        <v>47</v>
      </c>
      <c r="G1082">
        <v>237</v>
      </c>
      <c r="H1082">
        <v>237</v>
      </c>
      <c r="I1082" t="s">
        <v>16</v>
      </c>
      <c r="J1082" t="s">
        <v>17</v>
      </c>
      <c r="K1082" t="s">
        <v>41</v>
      </c>
      <c r="L1082" t="s">
        <v>19</v>
      </c>
      <c r="M1082" t="s">
        <v>24</v>
      </c>
      <c r="N1082" s="1">
        <v>45446</v>
      </c>
      <c r="O1082" t="str">
        <f t="shared" si="64"/>
        <v/>
      </c>
      <c r="P1082" t="str">
        <f t="shared" si="65"/>
        <v/>
      </c>
      <c r="Q1082" t="str">
        <f t="shared" si="66"/>
        <v/>
      </c>
      <c r="R1082" t="str">
        <f t="shared" si="67"/>
        <v/>
      </c>
    </row>
    <row r="1083" spans="1:18" x14ac:dyDescent="0.3">
      <c r="A1083" t="s">
        <v>1204</v>
      </c>
      <c r="B1083">
        <v>879588458</v>
      </c>
      <c r="C1083">
        <v>9047711458</v>
      </c>
      <c r="D1083">
        <v>461</v>
      </c>
      <c r="E1083">
        <v>99213</v>
      </c>
      <c r="F1083" t="s">
        <v>47</v>
      </c>
      <c r="G1083">
        <v>322</v>
      </c>
      <c r="H1083">
        <v>233</v>
      </c>
      <c r="I1083" t="s">
        <v>33</v>
      </c>
      <c r="J1083" t="s">
        <v>20</v>
      </c>
      <c r="K1083" t="s">
        <v>25</v>
      </c>
      <c r="L1083" t="s">
        <v>35</v>
      </c>
      <c r="M1083" t="s">
        <v>26</v>
      </c>
      <c r="N1083" s="1">
        <v>45444</v>
      </c>
      <c r="O1083" t="str">
        <f t="shared" si="64"/>
        <v/>
      </c>
      <c r="P1083" t="str">
        <f t="shared" si="65"/>
        <v/>
      </c>
      <c r="Q1083" t="str">
        <f t="shared" si="66"/>
        <v/>
      </c>
      <c r="R1083" t="str">
        <f t="shared" si="67"/>
        <v/>
      </c>
    </row>
    <row r="1084" spans="1:18" x14ac:dyDescent="0.3">
      <c r="A1084" t="s">
        <v>1205</v>
      </c>
      <c r="B1084">
        <v>8307033500</v>
      </c>
      <c r="C1084">
        <v>686363663</v>
      </c>
      <c r="D1084">
        <v>275</v>
      </c>
      <c r="E1084">
        <v>99221</v>
      </c>
      <c r="F1084" t="s">
        <v>106</v>
      </c>
      <c r="G1084">
        <v>132</v>
      </c>
      <c r="H1084">
        <v>132</v>
      </c>
      <c r="I1084" t="s">
        <v>23</v>
      </c>
      <c r="J1084" t="s">
        <v>20</v>
      </c>
      <c r="K1084" t="s">
        <v>38</v>
      </c>
      <c r="L1084" t="s">
        <v>19</v>
      </c>
      <c r="M1084" t="s">
        <v>20</v>
      </c>
      <c r="N1084" s="1">
        <v>45520</v>
      </c>
      <c r="O1084" t="str">
        <f t="shared" si="64"/>
        <v/>
      </c>
      <c r="P1084" t="str">
        <f t="shared" si="65"/>
        <v/>
      </c>
      <c r="Q1084" t="str">
        <f t="shared" si="66"/>
        <v/>
      </c>
      <c r="R1084" t="str">
        <f t="shared" si="67"/>
        <v/>
      </c>
    </row>
    <row r="1085" spans="1:18" x14ac:dyDescent="0.3">
      <c r="A1085" t="s">
        <v>1206</v>
      </c>
      <c r="B1085">
        <v>7430490581</v>
      </c>
      <c r="C1085">
        <v>2607334190</v>
      </c>
      <c r="D1085">
        <v>262</v>
      </c>
      <c r="E1085">
        <v>99233</v>
      </c>
      <c r="F1085" t="s">
        <v>83</v>
      </c>
      <c r="G1085">
        <v>235</v>
      </c>
      <c r="H1085">
        <v>220</v>
      </c>
      <c r="I1085" t="s">
        <v>29</v>
      </c>
      <c r="J1085" t="s">
        <v>20</v>
      </c>
      <c r="K1085" t="s">
        <v>34</v>
      </c>
      <c r="L1085" t="s">
        <v>35</v>
      </c>
      <c r="M1085" t="s">
        <v>24</v>
      </c>
      <c r="N1085" s="1">
        <v>45428</v>
      </c>
      <c r="O1085" t="str">
        <f t="shared" si="64"/>
        <v/>
      </c>
      <c r="P1085" t="str">
        <f t="shared" si="65"/>
        <v/>
      </c>
      <c r="Q1085" t="str">
        <f t="shared" si="66"/>
        <v/>
      </c>
      <c r="R1085" t="str">
        <f t="shared" si="67"/>
        <v/>
      </c>
    </row>
    <row r="1086" spans="1:18" x14ac:dyDescent="0.3">
      <c r="A1086" t="s">
        <v>1207</v>
      </c>
      <c r="B1086">
        <v>4109179552</v>
      </c>
      <c r="C1086">
        <v>1759798705</v>
      </c>
      <c r="D1086">
        <v>466</v>
      </c>
      <c r="E1086">
        <v>99233</v>
      </c>
      <c r="F1086" t="s">
        <v>764</v>
      </c>
      <c r="G1086">
        <v>403</v>
      </c>
      <c r="H1086">
        <v>335</v>
      </c>
      <c r="I1086" t="s">
        <v>23</v>
      </c>
      <c r="J1086" t="s">
        <v>17</v>
      </c>
      <c r="K1086" t="s">
        <v>30</v>
      </c>
      <c r="L1086" t="s">
        <v>35</v>
      </c>
      <c r="M1086" t="s">
        <v>26</v>
      </c>
      <c r="N1086" s="1">
        <v>45511</v>
      </c>
      <c r="O1086" t="str">
        <f t="shared" si="64"/>
        <v/>
      </c>
      <c r="P1086" t="str">
        <f t="shared" si="65"/>
        <v/>
      </c>
      <c r="Q1086" t="str">
        <f t="shared" si="66"/>
        <v/>
      </c>
      <c r="R1086" t="str">
        <f t="shared" si="67"/>
        <v/>
      </c>
    </row>
    <row r="1087" spans="1:18" x14ac:dyDescent="0.3">
      <c r="A1087" t="s">
        <v>1208</v>
      </c>
      <c r="B1087">
        <v>3135780563</v>
      </c>
      <c r="C1087">
        <v>2586734905</v>
      </c>
      <c r="D1087">
        <v>151</v>
      </c>
      <c r="E1087">
        <v>99238</v>
      </c>
      <c r="F1087" t="s">
        <v>15</v>
      </c>
      <c r="G1087">
        <v>152</v>
      </c>
      <c r="H1087">
        <v>152</v>
      </c>
      <c r="I1087" t="s">
        <v>33</v>
      </c>
      <c r="J1087" t="s">
        <v>17</v>
      </c>
      <c r="K1087" t="s">
        <v>18</v>
      </c>
      <c r="L1087" t="s">
        <v>19</v>
      </c>
      <c r="M1087" t="s">
        <v>24</v>
      </c>
      <c r="N1087" s="1">
        <v>45500</v>
      </c>
      <c r="O1087" t="str">
        <f t="shared" si="64"/>
        <v>Yes</v>
      </c>
      <c r="P1087" t="str">
        <f t="shared" si="65"/>
        <v/>
      </c>
      <c r="Q1087" t="str">
        <f t="shared" si="66"/>
        <v/>
      </c>
      <c r="R1087" t="str">
        <f t="shared" si="67"/>
        <v/>
      </c>
    </row>
    <row r="1088" spans="1:18" x14ac:dyDescent="0.3">
      <c r="A1088" t="s">
        <v>1209</v>
      </c>
      <c r="B1088">
        <v>6966725348</v>
      </c>
      <c r="C1088">
        <v>5490559424</v>
      </c>
      <c r="D1088">
        <v>440</v>
      </c>
      <c r="E1088">
        <v>99222</v>
      </c>
      <c r="F1088" t="s">
        <v>160</v>
      </c>
      <c r="G1088">
        <v>307</v>
      </c>
      <c r="H1088">
        <v>307</v>
      </c>
      <c r="I1088" t="s">
        <v>33</v>
      </c>
      <c r="J1088" t="s">
        <v>24</v>
      </c>
      <c r="K1088" t="s">
        <v>44</v>
      </c>
      <c r="L1088" t="s">
        <v>35</v>
      </c>
      <c r="M1088" t="s">
        <v>26</v>
      </c>
      <c r="N1088" s="1">
        <v>45620</v>
      </c>
      <c r="O1088" t="str">
        <f t="shared" si="64"/>
        <v/>
      </c>
      <c r="P1088" t="str">
        <f t="shared" si="65"/>
        <v/>
      </c>
      <c r="Q1088" t="str">
        <f t="shared" si="66"/>
        <v/>
      </c>
      <c r="R1088" t="str">
        <f t="shared" si="67"/>
        <v/>
      </c>
    </row>
    <row r="1089" spans="1:18" x14ac:dyDescent="0.3">
      <c r="A1089" t="s">
        <v>1210</v>
      </c>
      <c r="B1089">
        <v>5707574538</v>
      </c>
      <c r="C1089">
        <v>3804574549</v>
      </c>
      <c r="D1089">
        <v>278</v>
      </c>
      <c r="E1089">
        <v>99233</v>
      </c>
      <c r="F1089" t="s">
        <v>187</v>
      </c>
      <c r="G1089">
        <v>222</v>
      </c>
      <c r="H1089">
        <v>185</v>
      </c>
      <c r="I1089" t="s">
        <v>16</v>
      </c>
      <c r="J1089" t="s">
        <v>24</v>
      </c>
      <c r="K1089" t="s">
        <v>25</v>
      </c>
      <c r="L1089" t="s">
        <v>35</v>
      </c>
      <c r="M1089" t="s">
        <v>24</v>
      </c>
      <c r="N1089" s="1">
        <v>45514</v>
      </c>
      <c r="O1089" t="str">
        <f t="shared" si="64"/>
        <v/>
      </c>
      <c r="P1089" t="str">
        <f t="shared" si="65"/>
        <v/>
      </c>
      <c r="Q1089" t="str">
        <f t="shared" si="66"/>
        <v/>
      </c>
      <c r="R1089" t="str">
        <f t="shared" si="67"/>
        <v/>
      </c>
    </row>
    <row r="1090" spans="1:18" x14ac:dyDescent="0.3">
      <c r="A1090" t="s">
        <v>1211</v>
      </c>
      <c r="B1090">
        <v>2267537399</v>
      </c>
      <c r="C1090">
        <v>825716402</v>
      </c>
      <c r="D1090">
        <v>203</v>
      </c>
      <c r="E1090">
        <v>99221</v>
      </c>
      <c r="F1090" t="s">
        <v>160</v>
      </c>
      <c r="G1090">
        <v>88</v>
      </c>
      <c r="H1090">
        <v>88</v>
      </c>
      <c r="I1090" t="s">
        <v>16</v>
      </c>
      <c r="J1090" t="s">
        <v>17</v>
      </c>
      <c r="K1090" t="s">
        <v>65</v>
      </c>
      <c r="L1090" t="s">
        <v>19</v>
      </c>
      <c r="M1090" t="s">
        <v>26</v>
      </c>
      <c r="N1090" s="1">
        <v>45469</v>
      </c>
      <c r="O1090" t="str">
        <f t="shared" si="64"/>
        <v/>
      </c>
      <c r="P1090" t="str">
        <f t="shared" si="65"/>
        <v/>
      </c>
      <c r="Q1090" t="str">
        <f t="shared" si="66"/>
        <v/>
      </c>
      <c r="R1090" t="str">
        <f t="shared" si="67"/>
        <v/>
      </c>
    </row>
    <row r="1091" spans="1:18" x14ac:dyDescent="0.3">
      <c r="A1091" t="s">
        <v>1212</v>
      </c>
      <c r="B1091">
        <v>6768911640</v>
      </c>
      <c r="C1091">
        <v>1924003937</v>
      </c>
      <c r="D1091">
        <v>323</v>
      </c>
      <c r="E1091">
        <v>99221</v>
      </c>
      <c r="F1091" t="s">
        <v>15</v>
      </c>
      <c r="G1091">
        <v>279</v>
      </c>
      <c r="H1091">
        <v>279</v>
      </c>
      <c r="I1091" t="s">
        <v>33</v>
      </c>
      <c r="J1091" t="s">
        <v>17</v>
      </c>
      <c r="K1091" t="s">
        <v>18</v>
      </c>
      <c r="L1091" t="s">
        <v>19</v>
      </c>
      <c r="M1091" t="s">
        <v>26</v>
      </c>
      <c r="N1091" s="1">
        <v>45460</v>
      </c>
      <c r="O1091" t="str">
        <f t="shared" ref="O1091:O1154" si="68">IF(F1091="Unknown", "Yes", "")</f>
        <v>Yes</v>
      </c>
      <c r="P1091" t="str">
        <f t="shared" ref="P1091:P1154" si="69">IF(H1091=0, "Yes", "")</f>
        <v/>
      </c>
      <c r="Q1091" t="str">
        <f t="shared" ref="Q1091:Q1154" si="70">IF(AND(J1091="Paid", L1091="Yes"), "Yes", "")</f>
        <v/>
      </c>
      <c r="R1091" t="str">
        <f t="shared" ref="R1091:R1154" si="71">IF(AND(J1091="Denied", K1091="Unspecified"),"Yes","")</f>
        <v/>
      </c>
    </row>
    <row r="1092" spans="1:18" x14ac:dyDescent="0.3">
      <c r="A1092" t="s">
        <v>1213</v>
      </c>
      <c r="B1092">
        <v>8953574202</v>
      </c>
      <c r="C1092">
        <v>3217501957</v>
      </c>
      <c r="D1092">
        <v>385</v>
      </c>
      <c r="E1092">
        <v>99223</v>
      </c>
      <c r="F1092" t="s">
        <v>155</v>
      </c>
      <c r="G1092">
        <v>241</v>
      </c>
      <c r="H1092">
        <v>241</v>
      </c>
      <c r="I1092" t="s">
        <v>23</v>
      </c>
      <c r="J1092" t="s">
        <v>20</v>
      </c>
      <c r="K1092" t="s">
        <v>44</v>
      </c>
      <c r="L1092" t="s">
        <v>19</v>
      </c>
      <c r="M1092" t="s">
        <v>20</v>
      </c>
      <c r="N1092" s="1">
        <v>45568</v>
      </c>
      <c r="O1092" t="str">
        <f t="shared" si="68"/>
        <v/>
      </c>
      <c r="P1092" t="str">
        <f t="shared" si="69"/>
        <v/>
      </c>
      <c r="Q1092" t="str">
        <f t="shared" si="70"/>
        <v/>
      </c>
      <c r="R1092" t="str">
        <f t="shared" si="71"/>
        <v/>
      </c>
    </row>
    <row r="1093" spans="1:18" x14ac:dyDescent="0.3">
      <c r="A1093" t="s">
        <v>1214</v>
      </c>
      <c r="B1093">
        <v>9785108385</v>
      </c>
      <c r="C1093">
        <v>8787082032</v>
      </c>
      <c r="D1093">
        <v>266</v>
      </c>
      <c r="E1093">
        <v>99231</v>
      </c>
      <c r="F1093" t="s">
        <v>164</v>
      </c>
      <c r="G1093">
        <v>236</v>
      </c>
      <c r="H1093">
        <v>199</v>
      </c>
      <c r="I1093" t="s">
        <v>16</v>
      </c>
      <c r="J1093" t="s">
        <v>17</v>
      </c>
      <c r="K1093" t="s">
        <v>34</v>
      </c>
      <c r="L1093" t="s">
        <v>35</v>
      </c>
      <c r="M1093" t="s">
        <v>20</v>
      </c>
      <c r="N1093" s="1">
        <v>45563</v>
      </c>
      <c r="O1093" t="str">
        <f t="shared" si="68"/>
        <v/>
      </c>
      <c r="P1093" t="str">
        <f t="shared" si="69"/>
        <v/>
      </c>
      <c r="Q1093" t="str">
        <f t="shared" si="70"/>
        <v/>
      </c>
      <c r="R1093" t="str">
        <f t="shared" si="71"/>
        <v/>
      </c>
    </row>
    <row r="1094" spans="1:18" x14ac:dyDescent="0.3">
      <c r="A1094" t="s">
        <v>1215</v>
      </c>
      <c r="B1094">
        <v>2517603074</v>
      </c>
      <c r="C1094">
        <v>6649887248</v>
      </c>
      <c r="D1094">
        <v>432</v>
      </c>
      <c r="E1094">
        <v>99231</v>
      </c>
      <c r="F1094" t="s">
        <v>139</v>
      </c>
      <c r="G1094">
        <v>350</v>
      </c>
      <c r="H1094">
        <v>320</v>
      </c>
      <c r="I1094" t="s">
        <v>29</v>
      </c>
      <c r="J1094" t="s">
        <v>17</v>
      </c>
      <c r="K1094" t="s">
        <v>41</v>
      </c>
      <c r="L1094" t="s">
        <v>19</v>
      </c>
      <c r="M1094" t="s">
        <v>20</v>
      </c>
      <c r="N1094" s="1">
        <v>45438</v>
      </c>
      <c r="O1094" t="str">
        <f t="shared" si="68"/>
        <v/>
      </c>
      <c r="P1094" t="str">
        <f t="shared" si="69"/>
        <v/>
      </c>
      <c r="Q1094" t="str">
        <f t="shared" si="70"/>
        <v/>
      </c>
      <c r="R1094" t="str">
        <f t="shared" si="71"/>
        <v/>
      </c>
    </row>
    <row r="1095" spans="1:18" x14ac:dyDescent="0.3">
      <c r="A1095" t="s">
        <v>1216</v>
      </c>
      <c r="B1095">
        <v>2101473462</v>
      </c>
      <c r="C1095">
        <v>568039039</v>
      </c>
      <c r="D1095">
        <v>393</v>
      </c>
      <c r="E1095">
        <v>99238</v>
      </c>
      <c r="F1095" t="s">
        <v>250</v>
      </c>
      <c r="G1095">
        <v>333</v>
      </c>
      <c r="H1095">
        <v>190</v>
      </c>
      <c r="I1095" t="s">
        <v>16</v>
      </c>
      <c r="J1095" t="s">
        <v>17</v>
      </c>
      <c r="K1095" t="s">
        <v>34</v>
      </c>
      <c r="L1095" t="s">
        <v>35</v>
      </c>
      <c r="M1095" t="s">
        <v>20</v>
      </c>
      <c r="N1095" s="1">
        <v>45567</v>
      </c>
      <c r="O1095" t="str">
        <f t="shared" si="68"/>
        <v/>
      </c>
      <c r="P1095" t="str">
        <f t="shared" si="69"/>
        <v/>
      </c>
      <c r="Q1095" t="str">
        <f t="shared" si="70"/>
        <v/>
      </c>
      <c r="R1095" t="str">
        <f t="shared" si="71"/>
        <v/>
      </c>
    </row>
    <row r="1096" spans="1:18" x14ac:dyDescent="0.3">
      <c r="A1096" t="s">
        <v>1217</v>
      </c>
      <c r="B1096">
        <v>4433835904</v>
      </c>
      <c r="C1096">
        <v>2610169417</v>
      </c>
      <c r="D1096">
        <v>196</v>
      </c>
      <c r="E1096">
        <v>99214</v>
      </c>
      <c r="F1096" t="s">
        <v>129</v>
      </c>
      <c r="G1096">
        <v>75</v>
      </c>
      <c r="H1096">
        <v>75</v>
      </c>
      <c r="I1096" t="s">
        <v>33</v>
      </c>
      <c r="J1096" t="s">
        <v>24</v>
      </c>
      <c r="K1096" t="s">
        <v>65</v>
      </c>
      <c r="L1096" t="s">
        <v>19</v>
      </c>
      <c r="M1096" t="s">
        <v>24</v>
      </c>
      <c r="N1096" s="1">
        <v>45447</v>
      </c>
      <c r="O1096" t="str">
        <f t="shared" si="68"/>
        <v/>
      </c>
      <c r="P1096" t="str">
        <f t="shared" si="69"/>
        <v/>
      </c>
      <c r="Q1096" t="str">
        <f t="shared" si="70"/>
        <v>Yes</v>
      </c>
      <c r="R1096" t="str">
        <f t="shared" si="71"/>
        <v/>
      </c>
    </row>
    <row r="1097" spans="1:18" x14ac:dyDescent="0.3">
      <c r="A1097" t="s">
        <v>1218</v>
      </c>
      <c r="B1097">
        <v>933637848</v>
      </c>
      <c r="C1097">
        <v>9887285731</v>
      </c>
      <c r="D1097">
        <v>208</v>
      </c>
      <c r="E1097">
        <v>99213</v>
      </c>
      <c r="F1097" t="s">
        <v>129</v>
      </c>
      <c r="G1097">
        <v>229</v>
      </c>
      <c r="H1097">
        <v>186</v>
      </c>
      <c r="I1097" t="s">
        <v>33</v>
      </c>
      <c r="J1097" t="s">
        <v>17</v>
      </c>
      <c r="K1097" t="s">
        <v>44</v>
      </c>
      <c r="L1097" t="s">
        <v>19</v>
      </c>
      <c r="M1097" t="s">
        <v>24</v>
      </c>
      <c r="N1097" s="1">
        <v>45530</v>
      </c>
      <c r="O1097" t="str">
        <f t="shared" si="68"/>
        <v/>
      </c>
      <c r="P1097" t="str">
        <f t="shared" si="69"/>
        <v/>
      </c>
      <c r="Q1097" t="str">
        <f t="shared" si="70"/>
        <v/>
      </c>
      <c r="R1097" t="str">
        <f t="shared" si="71"/>
        <v/>
      </c>
    </row>
    <row r="1098" spans="1:18" x14ac:dyDescent="0.3">
      <c r="A1098" t="s">
        <v>1219</v>
      </c>
      <c r="B1098">
        <v>7438503764</v>
      </c>
      <c r="C1098">
        <v>6992441973</v>
      </c>
      <c r="D1098">
        <v>547</v>
      </c>
      <c r="E1098">
        <v>99213</v>
      </c>
      <c r="F1098" t="s">
        <v>83</v>
      </c>
      <c r="G1098">
        <v>272</v>
      </c>
      <c r="H1098">
        <v>272</v>
      </c>
      <c r="I1098" t="s">
        <v>23</v>
      </c>
      <c r="J1098" t="s">
        <v>24</v>
      </c>
      <c r="K1098" t="s">
        <v>30</v>
      </c>
      <c r="L1098" t="s">
        <v>19</v>
      </c>
      <c r="M1098" t="s">
        <v>24</v>
      </c>
      <c r="N1098" s="1">
        <v>45580</v>
      </c>
      <c r="O1098" t="str">
        <f t="shared" si="68"/>
        <v/>
      </c>
      <c r="P1098" t="str">
        <f t="shared" si="69"/>
        <v/>
      </c>
      <c r="Q1098" t="str">
        <f t="shared" si="70"/>
        <v>Yes</v>
      </c>
      <c r="R1098" t="str">
        <f t="shared" si="71"/>
        <v/>
      </c>
    </row>
    <row r="1099" spans="1:18" x14ac:dyDescent="0.3">
      <c r="A1099" t="s">
        <v>1220</v>
      </c>
      <c r="B1099">
        <v>7754095572</v>
      </c>
      <c r="C1099">
        <v>6307034909</v>
      </c>
      <c r="D1099">
        <v>361</v>
      </c>
      <c r="E1099">
        <v>99221</v>
      </c>
      <c r="F1099" t="s">
        <v>164</v>
      </c>
      <c r="G1099">
        <v>241</v>
      </c>
      <c r="H1099">
        <v>205</v>
      </c>
      <c r="I1099" t="s">
        <v>23</v>
      </c>
      <c r="J1099" t="s">
        <v>20</v>
      </c>
      <c r="K1099" t="s">
        <v>44</v>
      </c>
      <c r="L1099" t="s">
        <v>19</v>
      </c>
      <c r="M1099" t="s">
        <v>20</v>
      </c>
      <c r="N1099" s="1">
        <v>45466</v>
      </c>
      <c r="O1099" t="str">
        <f t="shared" si="68"/>
        <v/>
      </c>
      <c r="P1099" t="str">
        <f t="shared" si="69"/>
        <v/>
      </c>
      <c r="Q1099" t="str">
        <f t="shared" si="70"/>
        <v/>
      </c>
      <c r="R1099" t="str">
        <f t="shared" si="71"/>
        <v/>
      </c>
    </row>
    <row r="1100" spans="1:18" x14ac:dyDescent="0.3">
      <c r="A1100" t="s">
        <v>1221</v>
      </c>
      <c r="B1100">
        <v>9292091808</v>
      </c>
      <c r="C1100">
        <v>496620408</v>
      </c>
      <c r="D1100">
        <v>100</v>
      </c>
      <c r="E1100">
        <v>99233</v>
      </c>
      <c r="F1100" t="s">
        <v>241</v>
      </c>
      <c r="G1100">
        <v>158</v>
      </c>
      <c r="H1100">
        <v>106</v>
      </c>
      <c r="I1100" t="s">
        <v>33</v>
      </c>
      <c r="J1100" t="s">
        <v>17</v>
      </c>
      <c r="K1100" t="s">
        <v>65</v>
      </c>
      <c r="L1100" t="s">
        <v>35</v>
      </c>
      <c r="M1100" t="s">
        <v>20</v>
      </c>
      <c r="N1100" s="1">
        <v>45547</v>
      </c>
      <c r="O1100" t="str">
        <f t="shared" si="68"/>
        <v/>
      </c>
      <c r="P1100" t="str">
        <f t="shared" si="69"/>
        <v/>
      </c>
      <c r="Q1100" t="str">
        <f t="shared" si="70"/>
        <v/>
      </c>
      <c r="R1100" t="str">
        <f t="shared" si="71"/>
        <v/>
      </c>
    </row>
    <row r="1101" spans="1:18" x14ac:dyDescent="0.3">
      <c r="A1101" t="s">
        <v>1222</v>
      </c>
      <c r="B1101">
        <v>1634518964</v>
      </c>
      <c r="C1101">
        <v>9476985881</v>
      </c>
      <c r="D1101">
        <v>493</v>
      </c>
      <c r="E1101">
        <v>99222</v>
      </c>
      <c r="F1101" t="s">
        <v>75</v>
      </c>
      <c r="G1101">
        <v>301</v>
      </c>
      <c r="H1101">
        <v>242</v>
      </c>
      <c r="I1101" t="s">
        <v>29</v>
      </c>
      <c r="J1101" t="s">
        <v>24</v>
      </c>
      <c r="K1101" t="s">
        <v>38</v>
      </c>
      <c r="L1101" t="s">
        <v>35</v>
      </c>
      <c r="M1101" t="s">
        <v>26</v>
      </c>
      <c r="N1101" s="1">
        <v>45509</v>
      </c>
      <c r="O1101" t="str">
        <f t="shared" si="68"/>
        <v/>
      </c>
      <c r="P1101" t="str">
        <f t="shared" si="69"/>
        <v/>
      </c>
      <c r="Q1101" t="str">
        <f t="shared" si="70"/>
        <v/>
      </c>
      <c r="R1101" t="str">
        <f t="shared" si="71"/>
        <v/>
      </c>
    </row>
    <row r="1102" spans="1:18" x14ac:dyDescent="0.3">
      <c r="A1102" t="s">
        <v>1223</v>
      </c>
      <c r="B1102">
        <v>1056042158</v>
      </c>
      <c r="C1102">
        <v>7104788657</v>
      </c>
      <c r="D1102">
        <v>210</v>
      </c>
      <c r="E1102">
        <v>99222</v>
      </c>
      <c r="F1102" t="s">
        <v>164</v>
      </c>
      <c r="G1102">
        <v>178</v>
      </c>
      <c r="H1102">
        <v>145</v>
      </c>
      <c r="I1102" t="s">
        <v>16</v>
      </c>
      <c r="J1102" t="s">
        <v>24</v>
      </c>
      <c r="K1102" t="s">
        <v>25</v>
      </c>
      <c r="L1102" t="s">
        <v>19</v>
      </c>
      <c r="M1102" t="s">
        <v>26</v>
      </c>
      <c r="N1102" s="1">
        <v>45618</v>
      </c>
      <c r="O1102" t="str">
        <f t="shared" si="68"/>
        <v/>
      </c>
      <c r="P1102" t="str">
        <f t="shared" si="69"/>
        <v/>
      </c>
      <c r="Q1102" t="str">
        <f t="shared" si="70"/>
        <v>Yes</v>
      </c>
      <c r="R1102" t="str">
        <f t="shared" si="71"/>
        <v/>
      </c>
    </row>
    <row r="1103" spans="1:18" x14ac:dyDescent="0.3">
      <c r="A1103" t="s">
        <v>1224</v>
      </c>
      <c r="B1103">
        <v>1696229826</v>
      </c>
      <c r="C1103">
        <v>3378182826</v>
      </c>
      <c r="D1103">
        <v>184</v>
      </c>
      <c r="E1103">
        <v>99238</v>
      </c>
      <c r="F1103" t="s">
        <v>193</v>
      </c>
      <c r="G1103">
        <v>107</v>
      </c>
      <c r="H1103">
        <v>90</v>
      </c>
      <c r="I1103" t="s">
        <v>23</v>
      </c>
      <c r="J1103" t="s">
        <v>20</v>
      </c>
      <c r="K1103" t="s">
        <v>25</v>
      </c>
      <c r="L1103" t="s">
        <v>35</v>
      </c>
      <c r="M1103" t="s">
        <v>24</v>
      </c>
      <c r="N1103" s="1">
        <v>45515</v>
      </c>
      <c r="O1103" t="str">
        <f t="shared" si="68"/>
        <v/>
      </c>
      <c r="P1103" t="str">
        <f t="shared" si="69"/>
        <v/>
      </c>
      <c r="Q1103" t="str">
        <f t="shared" si="70"/>
        <v/>
      </c>
      <c r="R1103" t="str">
        <f t="shared" si="71"/>
        <v/>
      </c>
    </row>
    <row r="1104" spans="1:18" x14ac:dyDescent="0.3">
      <c r="A1104" t="s">
        <v>1225</v>
      </c>
      <c r="B1104">
        <v>3827691476</v>
      </c>
      <c r="C1104">
        <v>7188360081</v>
      </c>
      <c r="D1104">
        <v>411</v>
      </c>
      <c r="E1104">
        <v>99233</v>
      </c>
      <c r="F1104" t="s">
        <v>15</v>
      </c>
      <c r="G1104">
        <v>310</v>
      </c>
      <c r="H1104">
        <v>310</v>
      </c>
      <c r="I1104" t="s">
        <v>33</v>
      </c>
      <c r="J1104" t="s">
        <v>24</v>
      </c>
      <c r="K1104" t="s">
        <v>18</v>
      </c>
      <c r="L1104" t="s">
        <v>35</v>
      </c>
      <c r="M1104" t="s">
        <v>24</v>
      </c>
      <c r="N1104" s="1">
        <v>45588</v>
      </c>
      <c r="O1104" t="str">
        <f t="shared" si="68"/>
        <v>Yes</v>
      </c>
      <c r="P1104" t="str">
        <f t="shared" si="69"/>
        <v/>
      </c>
      <c r="Q1104" t="str">
        <f t="shared" si="70"/>
        <v/>
      </c>
      <c r="R1104" t="str">
        <f t="shared" si="71"/>
        <v/>
      </c>
    </row>
    <row r="1105" spans="1:18" x14ac:dyDescent="0.3">
      <c r="A1105" t="s">
        <v>1226</v>
      </c>
      <c r="B1105">
        <v>1448693578</v>
      </c>
      <c r="C1105">
        <v>8007687812</v>
      </c>
      <c r="D1105">
        <v>120</v>
      </c>
      <c r="E1105">
        <v>99214</v>
      </c>
      <c r="F1105" t="s">
        <v>253</v>
      </c>
      <c r="G1105">
        <v>110</v>
      </c>
      <c r="H1105">
        <v>110</v>
      </c>
      <c r="I1105" t="s">
        <v>29</v>
      </c>
      <c r="J1105" t="s">
        <v>24</v>
      </c>
      <c r="K1105" t="s">
        <v>41</v>
      </c>
      <c r="L1105" t="s">
        <v>19</v>
      </c>
      <c r="M1105" t="s">
        <v>26</v>
      </c>
      <c r="N1105" s="1">
        <v>45550</v>
      </c>
      <c r="O1105" t="str">
        <f t="shared" si="68"/>
        <v/>
      </c>
      <c r="P1105" t="str">
        <f t="shared" si="69"/>
        <v/>
      </c>
      <c r="Q1105" t="str">
        <f t="shared" si="70"/>
        <v>Yes</v>
      </c>
      <c r="R1105" t="str">
        <f t="shared" si="71"/>
        <v/>
      </c>
    </row>
    <row r="1106" spans="1:18" x14ac:dyDescent="0.3">
      <c r="A1106" t="s">
        <v>1227</v>
      </c>
      <c r="B1106">
        <v>5086199319</v>
      </c>
      <c r="C1106">
        <v>3106896400</v>
      </c>
      <c r="D1106">
        <v>443</v>
      </c>
      <c r="E1106">
        <v>99232</v>
      </c>
      <c r="F1106" t="s">
        <v>415</v>
      </c>
      <c r="G1106">
        <v>298</v>
      </c>
      <c r="H1106">
        <v>298</v>
      </c>
      <c r="I1106" t="s">
        <v>33</v>
      </c>
      <c r="J1106" t="s">
        <v>17</v>
      </c>
      <c r="K1106" t="s">
        <v>60</v>
      </c>
      <c r="L1106" t="s">
        <v>19</v>
      </c>
      <c r="M1106" t="s">
        <v>20</v>
      </c>
      <c r="N1106" s="1">
        <v>45508</v>
      </c>
      <c r="O1106" t="str">
        <f t="shared" si="68"/>
        <v/>
      </c>
      <c r="P1106" t="str">
        <f t="shared" si="69"/>
        <v/>
      </c>
      <c r="Q1106" t="str">
        <f t="shared" si="70"/>
        <v/>
      </c>
      <c r="R1106" t="str">
        <f t="shared" si="71"/>
        <v/>
      </c>
    </row>
    <row r="1107" spans="1:18" x14ac:dyDescent="0.3">
      <c r="A1107" t="s">
        <v>1228</v>
      </c>
      <c r="B1107">
        <v>408094611</v>
      </c>
      <c r="C1107">
        <v>4051122312</v>
      </c>
      <c r="D1107">
        <v>337</v>
      </c>
      <c r="E1107">
        <v>99214</v>
      </c>
      <c r="F1107" t="s">
        <v>764</v>
      </c>
      <c r="G1107">
        <v>199</v>
      </c>
      <c r="H1107">
        <v>181</v>
      </c>
      <c r="I1107" t="s">
        <v>23</v>
      </c>
      <c r="J1107" t="s">
        <v>24</v>
      </c>
      <c r="K1107" t="s">
        <v>34</v>
      </c>
      <c r="L1107" t="s">
        <v>19</v>
      </c>
      <c r="M1107" t="s">
        <v>24</v>
      </c>
      <c r="N1107" s="1">
        <v>45560</v>
      </c>
      <c r="O1107" t="str">
        <f t="shared" si="68"/>
        <v/>
      </c>
      <c r="P1107" t="str">
        <f t="shared" si="69"/>
        <v/>
      </c>
      <c r="Q1107" t="str">
        <f t="shared" si="70"/>
        <v>Yes</v>
      </c>
      <c r="R1107" t="str">
        <f t="shared" si="71"/>
        <v/>
      </c>
    </row>
    <row r="1108" spans="1:18" x14ac:dyDescent="0.3">
      <c r="A1108" t="s">
        <v>1229</v>
      </c>
      <c r="B1108">
        <v>4760459232</v>
      </c>
      <c r="C1108">
        <v>9407269727</v>
      </c>
      <c r="D1108">
        <v>484</v>
      </c>
      <c r="E1108">
        <v>99222</v>
      </c>
      <c r="F1108" t="s">
        <v>32</v>
      </c>
      <c r="G1108">
        <v>373</v>
      </c>
      <c r="H1108">
        <v>351</v>
      </c>
      <c r="I1108" t="s">
        <v>23</v>
      </c>
      <c r="J1108" t="s">
        <v>20</v>
      </c>
      <c r="K1108" t="s">
        <v>38</v>
      </c>
      <c r="L1108" t="s">
        <v>35</v>
      </c>
      <c r="M1108" t="s">
        <v>24</v>
      </c>
      <c r="N1108" s="1">
        <v>45422</v>
      </c>
      <c r="O1108" t="str">
        <f t="shared" si="68"/>
        <v/>
      </c>
      <c r="P1108" t="str">
        <f t="shared" si="69"/>
        <v/>
      </c>
      <c r="Q1108" t="str">
        <f t="shared" si="70"/>
        <v/>
      </c>
      <c r="R1108" t="str">
        <f t="shared" si="71"/>
        <v/>
      </c>
    </row>
    <row r="1109" spans="1:18" x14ac:dyDescent="0.3">
      <c r="A1109" t="s">
        <v>1230</v>
      </c>
      <c r="B1109">
        <v>9229693925</v>
      </c>
      <c r="C1109">
        <v>1321174155</v>
      </c>
      <c r="D1109">
        <v>439</v>
      </c>
      <c r="E1109">
        <v>99238</v>
      </c>
      <c r="F1109" t="s">
        <v>112</v>
      </c>
      <c r="G1109">
        <v>319</v>
      </c>
      <c r="H1109">
        <v>305</v>
      </c>
      <c r="I1109" t="s">
        <v>29</v>
      </c>
      <c r="J1109" t="s">
        <v>17</v>
      </c>
      <c r="K1109" t="s">
        <v>34</v>
      </c>
      <c r="L1109" t="s">
        <v>35</v>
      </c>
      <c r="M1109" t="s">
        <v>24</v>
      </c>
      <c r="N1109" s="1">
        <v>45486</v>
      </c>
      <c r="O1109" t="str">
        <f t="shared" si="68"/>
        <v/>
      </c>
      <c r="P1109" t="str">
        <f t="shared" si="69"/>
        <v/>
      </c>
      <c r="Q1109" t="str">
        <f t="shared" si="70"/>
        <v/>
      </c>
      <c r="R1109" t="str">
        <f t="shared" si="71"/>
        <v/>
      </c>
    </row>
    <row r="1110" spans="1:18" x14ac:dyDescent="0.3">
      <c r="A1110" t="s">
        <v>1231</v>
      </c>
      <c r="B1110">
        <v>7173851900</v>
      </c>
      <c r="C1110">
        <v>9964057423</v>
      </c>
      <c r="D1110">
        <v>147</v>
      </c>
      <c r="E1110">
        <v>99213</v>
      </c>
      <c r="F1110" t="s">
        <v>97</v>
      </c>
      <c r="G1110">
        <v>125</v>
      </c>
      <c r="H1110">
        <v>125</v>
      </c>
      <c r="I1110" t="s">
        <v>16</v>
      </c>
      <c r="J1110" t="s">
        <v>20</v>
      </c>
      <c r="K1110" t="s">
        <v>60</v>
      </c>
      <c r="L1110" t="s">
        <v>35</v>
      </c>
      <c r="M1110" t="s">
        <v>20</v>
      </c>
      <c r="N1110" s="1">
        <v>45463</v>
      </c>
      <c r="O1110" t="str">
        <f t="shared" si="68"/>
        <v/>
      </c>
      <c r="P1110" t="str">
        <f t="shared" si="69"/>
        <v/>
      </c>
      <c r="Q1110" t="str">
        <f t="shared" si="70"/>
        <v/>
      </c>
      <c r="R1110" t="str">
        <f t="shared" si="71"/>
        <v/>
      </c>
    </row>
    <row r="1111" spans="1:18" x14ac:dyDescent="0.3">
      <c r="A1111" t="s">
        <v>1232</v>
      </c>
      <c r="B1111">
        <v>9019803115</v>
      </c>
      <c r="C1111">
        <v>8854512585</v>
      </c>
      <c r="D1111">
        <v>327</v>
      </c>
      <c r="E1111">
        <v>99222</v>
      </c>
      <c r="F1111" t="s">
        <v>232</v>
      </c>
      <c r="G1111">
        <v>236</v>
      </c>
      <c r="H1111">
        <v>198</v>
      </c>
      <c r="I1111" t="s">
        <v>29</v>
      </c>
      <c r="J1111" t="s">
        <v>17</v>
      </c>
      <c r="K1111" t="s">
        <v>34</v>
      </c>
      <c r="L1111" t="s">
        <v>35</v>
      </c>
      <c r="M1111" t="s">
        <v>20</v>
      </c>
      <c r="N1111" s="1">
        <v>45540</v>
      </c>
      <c r="O1111" t="str">
        <f t="shared" si="68"/>
        <v/>
      </c>
      <c r="P1111" t="str">
        <f t="shared" si="69"/>
        <v/>
      </c>
      <c r="Q1111" t="str">
        <f t="shared" si="70"/>
        <v/>
      </c>
      <c r="R1111" t="str">
        <f t="shared" si="71"/>
        <v/>
      </c>
    </row>
    <row r="1112" spans="1:18" x14ac:dyDescent="0.3">
      <c r="A1112" t="s">
        <v>1233</v>
      </c>
      <c r="B1112">
        <v>9785108400</v>
      </c>
      <c r="C1112">
        <v>8787083066</v>
      </c>
      <c r="D1112">
        <v>265</v>
      </c>
      <c r="E1112">
        <v>99231</v>
      </c>
      <c r="F1112" t="s">
        <v>164</v>
      </c>
      <c r="G1112">
        <v>214</v>
      </c>
      <c r="H1112">
        <v>183</v>
      </c>
      <c r="I1112" t="s">
        <v>16</v>
      </c>
      <c r="J1112" t="s">
        <v>17</v>
      </c>
      <c r="K1112" t="s">
        <v>34</v>
      </c>
      <c r="L1112" t="s">
        <v>35</v>
      </c>
      <c r="M1112" t="s">
        <v>20</v>
      </c>
      <c r="N1112" s="1">
        <v>45564</v>
      </c>
      <c r="O1112" t="str">
        <f t="shared" si="68"/>
        <v/>
      </c>
      <c r="P1112" t="str">
        <f t="shared" si="69"/>
        <v/>
      </c>
      <c r="Q1112" t="str">
        <f t="shared" si="70"/>
        <v/>
      </c>
      <c r="R1112" t="str">
        <f t="shared" si="71"/>
        <v/>
      </c>
    </row>
    <row r="1113" spans="1:18" x14ac:dyDescent="0.3">
      <c r="A1113" t="s">
        <v>1234</v>
      </c>
      <c r="B1113">
        <v>4080128066</v>
      </c>
      <c r="C1113">
        <v>3750252172</v>
      </c>
      <c r="D1113">
        <v>413</v>
      </c>
      <c r="E1113">
        <v>99221</v>
      </c>
      <c r="F1113" t="s">
        <v>103</v>
      </c>
      <c r="G1113">
        <v>259</v>
      </c>
      <c r="H1113">
        <v>259</v>
      </c>
      <c r="I1113" t="s">
        <v>23</v>
      </c>
      <c r="J1113" t="s">
        <v>17</v>
      </c>
      <c r="K1113" t="s">
        <v>44</v>
      </c>
      <c r="L1113" t="s">
        <v>19</v>
      </c>
      <c r="M1113" t="s">
        <v>26</v>
      </c>
      <c r="N1113" s="1">
        <v>45451</v>
      </c>
      <c r="O1113" t="str">
        <f t="shared" si="68"/>
        <v/>
      </c>
      <c r="P1113" t="str">
        <f t="shared" si="69"/>
        <v/>
      </c>
      <c r="Q1113" t="str">
        <f t="shared" si="70"/>
        <v/>
      </c>
      <c r="R1113" t="str">
        <f t="shared" si="71"/>
        <v/>
      </c>
    </row>
    <row r="1114" spans="1:18" x14ac:dyDescent="0.3">
      <c r="A1114" t="s">
        <v>1235</v>
      </c>
      <c r="B1114">
        <v>2308972155</v>
      </c>
      <c r="C1114">
        <v>4541241186</v>
      </c>
      <c r="D1114">
        <v>125</v>
      </c>
      <c r="E1114">
        <v>99214</v>
      </c>
      <c r="F1114" t="s">
        <v>15</v>
      </c>
      <c r="G1114">
        <v>179</v>
      </c>
      <c r="H1114">
        <v>179</v>
      </c>
      <c r="I1114" t="s">
        <v>29</v>
      </c>
      <c r="J1114" t="s">
        <v>24</v>
      </c>
      <c r="K1114" t="s">
        <v>18</v>
      </c>
      <c r="L1114" t="s">
        <v>19</v>
      </c>
      <c r="M1114" t="s">
        <v>152</v>
      </c>
      <c r="N1114" s="1">
        <v>45607</v>
      </c>
      <c r="O1114" t="str">
        <f t="shared" si="68"/>
        <v>Yes</v>
      </c>
      <c r="P1114" t="str">
        <f t="shared" si="69"/>
        <v/>
      </c>
      <c r="Q1114" t="str">
        <f t="shared" si="70"/>
        <v>Yes</v>
      </c>
      <c r="R1114" t="str">
        <f t="shared" si="71"/>
        <v/>
      </c>
    </row>
    <row r="1115" spans="1:18" x14ac:dyDescent="0.3">
      <c r="A1115" t="s">
        <v>1236</v>
      </c>
      <c r="B1115">
        <v>9954789467</v>
      </c>
      <c r="C1115">
        <v>20866335</v>
      </c>
      <c r="D1115">
        <v>456</v>
      </c>
      <c r="E1115">
        <v>99221</v>
      </c>
      <c r="F1115" t="s">
        <v>101</v>
      </c>
      <c r="G1115">
        <v>321</v>
      </c>
      <c r="H1115">
        <v>283</v>
      </c>
      <c r="I1115" t="s">
        <v>33</v>
      </c>
      <c r="J1115" t="s">
        <v>24</v>
      </c>
      <c r="K1115" t="s">
        <v>34</v>
      </c>
      <c r="L1115" t="s">
        <v>19</v>
      </c>
      <c r="M1115" t="s">
        <v>26</v>
      </c>
      <c r="N1115" s="1">
        <v>45537</v>
      </c>
      <c r="O1115" t="str">
        <f t="shared" si="68"/>
        <v/>
      </c>
      <c r="P1115" t="str">
        <f t="shared" si="69"/>
        <v/>
      </c>
      <c r="Q1115" t="str">
        <f t="shared" si="70"/>
        <v>Yes</v>
      </c>
      <c r="R1115" t="str">
        <f t="shared" si="71"/>
        <v/>
      </c>
    </row>
    <row r="1116" spans="1:18" x14ac:dyDescent="0.3">
      <c r="A1116" t="s">
        <v>1237</v>
      </c>
      <c r="B1116">
        <v>8157949218</v>
      </c>
      <c r="C1116">
        <v>2094244732</v>
      </c>
      <c r="D1116">
        <v>480</v>
      </c>
      <c r="E1116">
        <v>99232</v>
      </c>
      <c r="F1116" t="s">
        <v>139</v>
      </c>
      <c r="G1116">
        <v>240</v>
      </c>
      <c r="H1116">
        <v>197</v>
      </c>
      <c r="I1116" t="s">
        <v>29</v>
      </c>
      <c r="J1116" t="s">
        <v>20</v>
      </c>
      <c r="K1116" t="s">
        <v>38</v>
      </c>
      <c r="L1116" t="s">
        <v>19</v>
      </c>
      <c r="M1116" t="s">
        <v>20</v>
      </c>
      <c r="N1116" s="1">
        <v>45620</v>
      </c>
      <c r="O1116" t="str">
        <f t="shared" si="68"/>
        <v/>
      </c>
      <c r="P1116" t="str">
        <f t="shared" si="69"/>
        <v/>
      </c>
      <c r="Q1116" t="str">
        <f t="shared" si="70"/>
        <v/>
      </c>
      <c r="R1116" t="str">
        <f t="shared" si="71"/>
        <v/>
      </c>
    </row>
    <row r="1117" spans="1:18" x14ac:dyDescent="0.3">
      <c r="A1117" t="s">
        <v>1238</v>
      </c>
      <c r="B1117">
        <v>8015514945</v>
      </c>
      <c r="C1117">
        <v>6826413305</v>
      </c>
      <c r="D1117">
        <v>506</v>
      </c>
      <c r="E1117">
        <v>99238</v>
      </c>
      <c r="F1117" t="s">
        <v>146</v>
      </c>
      <c r="G1117">
        <v>344</v>
      </c>
      <c r="H1117">
        <v>258</v>
      </c>
      <c r="I1117" t="s">
        <v>29</v>
      </c>
      <c r="J1117" t="s">
        <v>17</v>
      </c>
      <c r="K1117" t="s">
        <v>25</v>
      </c>
      <c r="L1117" t="s">
        <v>19</v>
      </c>
      <c r="M1117" t="s">
        <v>24</v>
      </c>
      <c r="N1117" s="1">
        <v>45521</v>
      </c>
      <c r="O1117" t="str">
        <f t="shared" si="68"/>
        <v/>
      </c>
      <c r="P1117" t="str">
        <f t="shared" si="69"/>
        <v/>
      </c>
      <c r="Q1117" t="str">
        <f t="shared" si="70"/>
        <v/>
      </c>
      <c r="R1117" t="str">
        <f t="shared" si="71"/>
        <v/>
      </c>
    </row>
    <row r="1118" spans="1:18" x14ac:dyDescent="0.3">
      <c r="A1118" t="s">
        <v>1239</v>
      </c>
      <c r="B1118">
        <v>2739608592</v>
      </c>
      <c r="C1118">
        <v>865090272</v>
      </c>
      <c r="D1118">
        <v>244</v>
      </c>
      <c r="E1118">
        <v>99223</v>
      </c>
      <c r="F1118" t="s">
        <v>336</v>
      </c>
      <c r="G1118">
        <v>298</v>
      </c>
      <c r="H1118">
        <v>274</v>
      </c>
      <c r="I1118" t="s">
        <v>16</v>
      </c>
      <c r="J1118" t="s">
        <v>24</v>
      </c>
      <c r="K1118" t="s">
        <v>44</v>
      </c>
      <c r="L1118" t="s">
        <v>19</v>
      </c>
      <c r="M1118" t="s">
        <v>152</v>
      </c>
      <c r="N1118" s="1">
        <v>45588</v>
      </c>
      <c r="O1118" t="str">
        <f t="shared" si="68"/>
        <v/>
      </c>
      <c r="P1118" t="str">
        <f t="shared" si="69"/>
        <v/>
      </c>
      <c r="Q1118" t="str">
        <f t="shared" si="70"/>
        <v>Yes</v>
      </c>
      <c r="R1118" t="str">
        <f t="shared" si="71"/>
        <v/>
      </c>
    </row>
    <row r="1119" spans="1:18" x14ac:dyDescent="0.3">
      <c r="A1119" t="s">
        <v>1240</v>
      </c>
      <c r="B1119">
        <v>8612330400</v>
      </c>
      <c r="C1119">
        <v>4207897978</v>
      </c>
      <c r="D1119">
        <v>360</v>
      </c>
      <c r="E1119">
        <v>99222</v>
      </c>
      <c r="F1119" t="s">
        <v>37</v>
      </c>
      <c r="G1119">
        <v>272</v>
      </c>
      <c r="H1119">
        <v>238</v>
      </c>
      <c r="I1119" t="s">
        <v>16</v>
      </c>
      <c r="J1119" t="s">
        <v>20</v>
      </c>
      <c r="K1119" t="s">
        <v>41</v>
      </c>
      <c r="L1119" t="s">
        <v>35</v>
      </c>
      <c r="M1119" t="s">
        <v>26</v>
      </c>
      <c r="N1119" s="1">
        <v>45531</v>
      </c>
      <c r="O1119" t="str">
        <f t="shared" si="68"/>
        <v/>
      </c>
      <c r="P1119" t="str">
        <f t="shared" si="69"/>
        <v/>
      </c>
      <c r="Q1119" t="str">
        <f t="shared" si="70"/>
        <v/>
      </c>
      <c r="R1119" t="str">
        <f t="shared" si="71"/>
        <v/>
      </c>
    </row>
    <row r="1120" spans="1:18" x14ac:dyDescent="0.3">
      <c r="A1120" t="s">
        <v>1241</v>
      </c>
      <c r="B1120">
        <v>1000792616</v>
      </c>
      <c r="C1120">
        <v>4647558369</v>
      </c>
      <c r="D1120">
        <v>305</v>
      </c>
      <c r="E1120">
        <v>99231</v>
      </c>
      <c r="F1120" t="s">
        <v>62</v>
      </c>
      <c r="G1120">
        <v>248</v>
      </c>
      <c r="H1120">
        <v>169</v>
      </c>
      <c r="I1120" t="s">
        <v>16</v>
      </c>
      <c r="J1120" t="s">
        <v>24</v>
      </c>
      <c r="K1120" t="s">
        <v>30</v>
      </c>
      <c r="L1120" t="s">
        <v>35</v>
      </c>
      <c r="M1120" t="s">
        <v>26</v>
      </c>
      <c r="N1120" s="1">
        <v>45435</v>
      </c>
      <c r="O1120" t="str">
        <f t="shared" si="68"/>
        <v/>
      </c>
      <c r="P1120" t="str">
        <f t="shared" si="69"/>
        <v/>
      </c>
      <c r="Q1120" t="str">
        <f t="shared" si="70"/>
        <v/>
      </c>
      <c r="R1120" t="str">
        <f t="shared" si="71"/>
        <v/>
      </c>
    </row>
    <row r="1121" spans="1:18" x14ac:dyDescent="0.3">
      <c r="A1121" t="s">
        <v>1242</v>
      </c>
      <c r="B1121">
        <v>1101280557</v>
      </c>
      <c r="C1121">
        <v>537897946</v>
      </c>
      <c r="D1121">
        <v>552</v>
      </c>
      <c r="E1121">
        <v>99231</v>
      </c>
      <c r="F1121" t="s">
        <v>137</v>
      </c>
      <c r="G1121">
        <v>397</v>
      </c>
      <c r="H1121">
        <v>376</v>
      </c>
      <c r="I1121" t="s">
        <v>23</v>
      </c>
      <c r="J1121" t="s">
        <v>20</v>
      </c>
      <c r="K1121" t="s">
        <v>34</v>
      </c>
      <c r="L1121" t="s">
        <v>35</v>
      </c>
      <c r="M1121" t="s">
        <v>26</v>
      </c>
      <c r="N1121" s="1">
        <v>45586</v>
      </c>
      <c r="O1121" t="str">
        <f t="shared" si="68"/>
        <v/>
      </c>
      <c r="P1121" t="str">
        <f t="shared" si="69"/>
        <v/>
      </c>
      <c r="Q1121" t="str">
        <f t="shared" si="70"/>
        <v/>
      </c>
      <c r="R1121" t="str">
        <f t="shared" si="71"/>
        <v/>
      </c>
    </row>
    <row r="1122" spans="1:18" x14ac:dyDescent="0.3">
      <c r="A1122" t="s">
        <v>1243</v>
      </c>
      <c r="B1122">
        <v>2023714700</v>
      </c>
      <c r="C1122">
        <v>8539038931</v>
      </c>
      <c r="D1122">
        <v>469</v>
      </c>
      <c r="E1122">
        <v>99233</v>
      </c>
      <c r="F1122" t="s">
        <v>51</v>
      </c>
      <c r="G1122">
        <v>453</v>
      </c>
      <c r="H1122">
        <v>359</v>
      </c>
      <c r="I1122" t="s">
        <v>23</v>
      </c>
      <c r="J1122" t="s">
        <v>20</v>
      </c>
      <c r="K1122" t="s">
        <v>25</v>
      </c>
      <c r="L1122" t="s">
        <v>35</v>
      </c>
      <c r="M1122" t="s">
        <v>24</v>
      </c>
      <c r="N1122" s="1">
        <v>45523</v>
      </c>
      <c r="O1122" t="str">
        <f t="shared" si="68"/>
        <v/>
      </c>
      <c r="P1122" t="str">
        <f t="shared" si="69"/>
        <v/>
      </c>
      <c r="Q1122" t="str">
        <f t="shared" si="70"/>
        <v/>
      </c>
      <c r="R1122" t="str">
        <f t="shared" si="71"/>
        <v/>
      </c>
    </row>
    <row r="1123" spans="1:18" x14ac:dyDescent="0.3">
      <c r="A1123" t="s">
        <v>1244</v>
      </c>
      <c r="B1123">
        <v>1364794421</v>
      </c>
      <c r="C1123">
        <v>5493442041</v>
      </c>
      <c r="D1123">
        <v>215</v>
      </c>
      <c r="E1123">
        <v>99213</v>
      </c>
      <c r="F1123" t="s">
        <v>51</v>
      </c>
      <c r="G1123">
        <v>203</v>
      </c>
      <c r="H1123">
        <v>126</v>
      </c>
      <c r="I1123" t="s">
        <v>23</v>
      </c>
      <c r="J1123" t="s">
        <v>17</v>
      </c>
      <c r="K1123" t="s">
        <v>60</v>
      </c>
      <c r="L1123" t="s">
        <v>35</v>
      </c>
      <c r="M1123" t="s">
        <v>26</v>
      </c>
      <c r="N1123" s="1">
        <v>45466</v>
      </c>
      <c r="O1123" t="str">
        <f t="shared" si="68"/>
        <v/>
      </c>
      <c r="P1123" t="str">
        <f t="shared" si="69"/>
        <v/>
      </c>
      <c r="Q1123" t="str">
        <f t="shared" si="70"/>
        <v/>
      </c>
      <c r="R1123" t="str">
        <f t="shared" si="71"/>
        <v/>
      </c>
    </row>
    <row r="1124" spans="1:18" x14ac:dyDescent="0.3">
      <c r="A1124" t="s">
        <v>1245</v>
      </c>
      <c r="B1124">
        <v>8628492218</v>
      </c>
      <c r="C1124">
        <v>2724638377</v>
      </c>
      <c r="D1124">
        <v>396</v>
      </c>
      <c r="E1124">
        <v>99221</v>
      </c>
      <c r="F1124" t="s">
        <v>227</v>
      </c>
      <c r="G1124">
        <v>276</v>
      </c>
      <c r="H1124">
        <v>276</v>
      </c>
      <c r="I1124" t="s">
        <v>23</v>
      </c>
      <c r="J1124" t="s">
        <v>17</v>
      </c>
      <c r="K1124" t="s">
        <v>38</v>
      </c>
      <c r="L1124" t="s">
        <v>19</v>
      </c>
      <c r="M1124" t="s">
        <v>20</v>
      </c>
      <c r="N1124" s="1">
        <v>45613</v>
      </c>
      <c r="O1124" t="str">
        <f t="shared" si="68"/>
        <v/>
      </c>
      <c r="P1124" t="str">
        <f t="shared" si="69"/>
        <v/>
      </c>
      <c r="Q1124" t="str">
        <f t="shared" si="70"/>
        <v/>
      </c>
      <c r="R1124" t="str">
        <f t="shared" si="71"/>
        <v/>
      </c>
    </row>
    <row r="1125" spans="1:18" x14ac:dyDescent="0.3">
      <c r="A1125" t="s">
        <v>1246</v>
      </c>
      <c r="B1125">
        <v>419744944</v>
      </c>
      <c r="C1125">
        <v>3530235122</v>
      </c>
      <c r="D1125">
        <v>386</v>
      </c>
      <c r="E1125">
        <v>99231</v>
      </c>
      <c r="F1125" t="s">
        <v>182</v>
      </c>
      <c r="G1125">
        <v>344</v>
      </c>
      <c r="H1125">
        <v>339</v>
      </c>
      <c r="I1125" t="s">
        <v>29</v>
      </c>
      <c r="J1125" t="s">
        <v>20</v>
      </c>
      <c r="K1125" t="s">
        <v>25</v>
      </c>
      <c r="L1125" t="s">
        <v>19</v>
      </c>
      <c r="M1125" t="s">
        <v>20</v>
      </c>
      <c r="N1125" s="1">
        <v>45597</v>
      </c>
      <c r="O1125" t="str">
        <f t="shared" si="68"/>
        <v/>
      </c>
      <c r="P1125" t="str">
        <f t="shared" si="69"/>
        <v/>
      </c>
      <c r="Q1125" t="str">
        <f t="shared" si="70"/>
        <v/>
      </c>
      <c r="R1125" t="str">
        <f t="shared" si="71"/>
        <v/>
      </c>
    </row>
    <row r="1126" spans="1:18" x14ac:dyDescent="0.3">
      <c r="A1126" t="s">
        <v>1247</v>
      </c>
      <c r="B1126">
        <v>9045277825</v>
      </c>
      <c r="C1126">
        <v>3393310841</v>
      </c>
      <c r="D1126">
        <v>324</v>
      </c>
      <c r="E1126">
        <v>99215</v>
      </c>
      <c r="F1126" t="s">
        <v>486</v>
      </c>
      <c r="G1126">
        <v>287</v>
      </c>
      <c r="H1126">
        <v>248</v>
      </c>
      <c r="I1126" t="s">
        <v>23</v>
      </c>
      <c r="J1126" t="s">
        <v>20</v>
      </c>
      <c r="K1126" t="s">
        <v>60</v>
      </c>
      <c r="L1126" t="s">
        <v>19</v>
      </c>
      <c r="M1126" t="s">
        <v>24</v>
      </c>
      <c r="N1126" s="1">
        <v>45463</v>
      </c>
      <c r="O1126" t="str">
        <f t="shared" si="68"/>
        <v/>
      </c>
      <c r="P1126" t="str">
        <f t="shared" si="69"/>
        <v/>
      </c>
      <c r="Q1126" t="str">
        <f t="shared" si="70"/>
        <v/>
      </c>
      <c r="R1126" t="str">
        <f t="shared" si="71"/>
        <v/>
      </c>
    </row>
    <row r="1127" spans="1:18" x14ac:dyDescent="0.3">
      <c r="A1127" t="s">
        <v>1248</v>
      </c>
      <c r="B1127">
        <v>6481009704</v>
      </c>
      <c r="C1127">
        <v>8079641100</v>
      </c>
      <c r="D1127">
        <v>62</v>
      </c>
      <c r="E1127">
        <v>99213</v>
      </c>
      <c r="F1127" t="s">
        <v>261</v>
      </c>
      <c r="G1127">
        <v>81</v>
      </c>
      <c r="H1127">
        <v>81</v>
      </c>
      <c r="I1127" t="s">
        <v>33</v>
      </c>
      <c r="J1127" t="s">
        <v>24</v>
      </c>
      <c r="K1127" t="s">
        <v>60</v>
      </c>
      <c r="L1127" t="s">
        <v>19</v>
      </c>
      <c r="M1127" t="s">
        <v>152</v>
      </c>
      <c r="N1127" s="1">
        <v>45565</v>
      </c>
      <c r="O1127" t="str">
        <f t="shared" si="68"/>
        <v/>
      </c>
      <c r="P1127" t="str">
        <f t="shared" si="69"/>
        <v/>
      </c>
      <c r="Q1127" t="str">
        <f t="shared" si="70"/>
        <v>Yes</v>
      </c>
      <c r="R1127" t="str">
        <f t="shared" si="71"/>
        <v/>
      </c>
    </row>
    <row r="1128" spans="1:18" x14ac:dyDescent="0.3">
      <c r="A1128" t="s">
        <v>1249</v>
      </c>
      <c r="B1128">
        <v>5318117967</v>
      </c>
      <c r="C1128">
        <v>8005081091</v>
      </c>
      <c r="D1128">
        <v>297</v>
      </c>
      <c r="E1128">
        <v>99232</v>
      </c>
      <c r="F1128" t="s">
        <v>67</v>
      </c>
      <c r="G1128">
        <v>191</v>
      </c>
      <c r="H1128">
        <v>191</v>
      </c>
      <c r="I1128" t="s">
        <v>29</v>
      </c>
      <c r="J1128" t="s">
        <v>20</v>
      </c>
      <c r="K1128" t="s">
        <v>41</v>
      </c>
      <c r="L1128" t="s">
        <v>35</v>
      </c>
      <c r="M1128" t="s">
        <v>20</v>
      </c>
      <c r="N1128" s="1">
        <v>45609</v>
      </c>
      <c r="O1128" t="str">
        <f t="shared" si="68"/>
        <v/>
      </c>
      <c r="P1128" t="str">
        <f t="shared" si="69"/>
        <v/>
      </c>
      <c r="Q1128" t="str">
        <f t="shared" si="70"/>
        <v/>
      </c>
      <c r="R1128" t="str">
        <f t="shared" si="71"/>
        <v/>
      </c>
    </row>
    <row r="1129" spans="1:18" x14ac:dyDescent="0.3">
      <c r="A1129" t="s">
        <v>1250</v>
      </c>
      <c r="B1129">
        <v>6441140325</v>
      </c>
      <c r="C1129">
        <v>527466461</v>
      </c>
      <c r="D1129">
        <v>202</v>
      </c>
      <c r="E1129">
        <v>99233</v>
      </c>
      <c r="F1129" t="s">
        <v>103</v>
      </c>
      <c r="G1129">
        <v>41</v>
      </c>
      <c r="H1129">
        <v>28</v>
      </c>
      <c r="I1129" t="s">
        <v>16</v>
      </c>
      <c r="J1129" t="s">
        <v>17</v>
      </c>
      <c r="K1129" t="s">
        <v>25</v>
      </c>
      <c r="L1129" t="s">
        <v>35</v>
      </c>
      <c r="M1129" t="s">
        <v>20</v>
      </c>
      <c r="N1129" s="1">
        <v>45559</v>
      </c>
      <c r="O1129" t="str">
        <f t="shared" si="68"/>
        <v/>
      </c>
      <c r="P1129" t="str">
        <f t="shared" si="69"/>
        <v/>
      </c>
      <c r="Q1129" t="str">
        <f t="shared" si="70"/>
        <v/>
      </c>
      <c r="R1129" t="str">
        <f t="shared" si="71"/>
        <v/>
      </c>
    </row>
    <row r="1130" spans="1:18" x14ac:dyDescent="0.3">
      <c r="A1130" t="s">
        <v>1251</v>
      </c>
      <c r="B1130">
        <v>9772695425</v>
      </c>
      <c r="C1130">
        <v>9883762790</v>
      </c>
      <c r="D1130">
        <v>469</v>
      </c>
      <c r="E1130">
        <v>99223</v>
      </c>
      <c r="F1130" t="s">
        <v>185</v>
      </c>
      <c r="G1130">
        <v>314</v>
      </c>
      <c r="H1130">
        <v>312</v>
      </c>
      <c r="I1130" t="s">
        <v>29</v>
      </c>
      <c r="J1130" t="s">
        <v>24</v>
      </c>
      <c r="K1130" t="s">
        <v>25</v>
      </c>
      <c r="L1130" t="s">
        <v>19</v>
      </c>
      <c r="M1130" t="s">
        <v>24</v>
      </c>
      <c r="N1130" s="1">
        <v>45549</v>
      </c>
      <c r="O1130" t="str">
        <f t="shared" si="68"/>
        <v/>
      </c>
      <c r="P1130" t="str">
        <f t="shared" si="69"/>
        <v/>
      </c>
      <c r="Q1130" t="str">
        <f t="shared" si="70"/>
        <v>Yes</v>
      </c>
      <c r="R1130" t="str">
        <f t="shared" si="71"/>
        <v/>
      </c>
    </row>
    <row r="1131" spans="1:18" x14ac:dyDescent="0.3">
      <c r="A1131" t="s">
        <v>1252</v>
      </c>
      <c r="B1131">
        <v>4268515574</v>
      </c>
      <c r="C1131">
        <v>3611494673</v>
      </c>
      <c r="D1131">
        <v>359</v>
      </c>
      <c r="E1131">
        <v>99221</v>
      </c>
      <c r="F1131" t="s">
        <v>506</v>
      </c>
      <c r="G1131">
        <v>337</v>
      </c>
      <c r="H1131">
        <v>256</v>
      </c>
      <c r="I1131" t="s">
        <v>29</v>
      </c>
      <c r="J1131" t="s">
        <v>17</v>
      </c>
      <c r="K1131" t="s">
        <v>38</v>
      </c>
      <c r="L1131" t="s">
        <v>35</v>
      </c>
      <c r="M1131" t="s">
        <v>24</v>
      </c>
      <c r="N1131" s="1">
        <v>45596</v>
      </c>
      <c r="O1131" t="str">
        <f t="shared" si="68"/>
        <v/>
      </c>
      <c r="P1131" t="str">
        <f t="shared" si="69"/>
        <v/>
      </c>
      <c r="Q1131" t="str">
        <f t="shared" si="70"/>
        <v/>
      </c>
      <c r="R1131" t="str">
        <f t="shared" si="71"/>
        <v/>
      </c>
    </row>
    <row r="1132" spans="1:18" x14ac:dyDescent="0.3">
      <c r="A1132" t="s">
        <v>1253</v>
      </c>
      <c r="B1132">
        <v>6906961521</v>
      </c>
      <c r="C1132">
        <v>8162687308</v>
      </c>
      <c r="D1132">
        <v>276</v>
      </c>
      <c r="E1132">
        <v>99233</v>
      </c>
      <c r="F1132" t="s">
        <v>190</v>
      </c>
      <c r="G1132">
        <v>126</v>
      </c>
      <c r="H1132">
        <v>126</v>
      </c>
      <c r="I1132" t="s">
        <v>29</v>
      </c>
      <c r="J1132" t="s">
        <v>24</v>
      </c>
      <c r="K1132" t="s">
        <v>44</v>
      </c>
      <c r="L1132" t="s">
        <v>35</v>
      </c>
      <c r="M1132" t="s">
        <v>26</v>
      </c>
      <c r="N1132" s="1">
        <v>45574</v>
      </c>
      <c r="O1132" t="str">
        <f t="shared" si="68"/>
        <v/>
      </c>
      <c r="P1132" t="str">
        <f t="shared" si="69"/>
        <v/>
      </c>
      <c r="Q1132" t="str">
        <f t="shared" si="70"/>
        <v/>
      </c>
      <c r="R1132" t="str">
        <f t="shared" si="71"/>
        <v/>
      </c>
    </row>
    <row r="1133" spans="1:18" x14ac:dyDescent="0.3">
      <c r="A1133" t="s">
        <v>1254</v>
      </c>
      <c r="B1133">
        <v>6358288890</v>
      </c>
      <c r="C1133">
        <v>3347790653</v>
      </c>
      <c r="D1133">
        <v>133</v>
      </c>
      <c r="E1133">
        <v>99238</v>
      </c>
      <c r="F1133" t="s">
        <v>222</v>
      </c>
      <c r="G1133">
        <v>102</v>
      </c>
      <c r="H1133">
        <v>102</v>
      </c>
      <c r="I1133" t="s">
        <v>23</v>
      </c>
      <c r="J1133" t="s">
        <v>17</v>
      </c>
      <c r="K1133" t="s">
        <v>25</v>
      </c>
      <c r="L1133" t="s">
        <v>19</v>
      </c>
      <c r="M1133" t="s">
        <v>24</v>
      </c>
      <c r="N1133" s="1">
        <v>45450</v>
      </c>
      <c r="O1133" t="str">
        <f t="shared" si="68"/>
        <v/>
      </c>
      <c r="P1133" t="str">
        <f t="shared" si="69"/>
        <v/>
      </c>
      <c r="Q1133" t="str">
        <f t="shared" si="70"/>
        <v/>
      </c>
      <c r="R1133" t="str">
        <f t="shared" si="71"/>
        <v/>
      </c>
    </row>
    <row r="1134" spans="1:18" x14ac:dyDescent="0.3">
      <c r="A1134" t="s">
        <v>1255</v>
      </c>
      <c r="B1134">
        <v>1546641860</v>
      </c>
      <c r="C1134">
        <v>1931017567</v>
      </c>
      <c r="D1134">
        <v>350</v>
      </c>
      <c r="E1134">
        <v>99213</v>
      </c>
      <c r="F1134" t="s">
        <v>155</v>
      </c>
      <c r="G1134">
        <v>218</v>
      </c>
      <c r="H1134">
        <v>191</v>
      </c>
      <c r="I1134" t="s">
        <v>29</v>
      </c>
      <c r="J1134" t="s">
        <v>17</v>
      </c>
      <c r="K1134" t="s">
        <v>25</v>
      </c>
      <c r="L1134" t="s">
        <v>35</v>
      </c>
      <c r="M1134" t="s">
        <v>24</v>
      </c>
      <c r="N1134" s="1">
        <v>45569</v>
      </c>
      <c r="O1134" t="str">
        <f t="shared" si="68"/>
        <v/>
      </c>
      <c r="P1134" t="str">
        <f t="shared" si="69"/>
        <v/>
      </c>
      <c r="Q1134" t="str">
        <f t="shared" si="70"/>
        <v/>
      </c>
      <c r="R1134" t="str">
        <f t="shared" si="71"/>
        <v/>
      </c>
    </row>
    <row r="1135" spans="1:18" x14ac:dyDescent="0.3">
      <c r="A1135" t="s">
        <v>1256</v>
      </c>
      <c r="B1135">
        <v>4570094483</v>
      </c>
      <c r="C1135">
        <v>1098138200</v>
      </c>
      <c r="D1135">
        <v>447</v>
      </c>
      <c r="E1135">
        <v>99222</v>
      </c>
      <c r="F1135" t="s">
        <v>770</v>
      </c>
      <c r="G1135">
        <v>389</v>
      </c>
      <c r="H1135">
        <v>380</v>
      </c>
      <c r="I1135" t="s">
        <v>23</v>
      </c>
      <c r="J1135" t="s">
        <v>17</v>
      </c>
      <c r="K1135" t="s">
        <v>38</v>
      </c>
      <c r="L1135" t="s">
        <v>19</v>
      </c>
      <c r="M1135" t="s">
        <v>26</v>
      </c>
      <c r="N1135" s="1">
        <v>45435</v>
      </c>
      <c r="O1135" t="str">
        <f t="shared" si="68"/>
        <v/>
      </c>
      <c r="P1135" t="str">
        <f t="shared" si="69"/>
        <v/>
      </c>
      <c r="Q1135" t="str">
        <f t="shared" si="70"/>
        <v/>
      </c>
      <c r="R1135" t="str">
        <f t="shared" si="71"/>
        <v/>
      </c>
    </row>
    <row r="1136" spans="1:18" x14ac:dyDescent="0.3">
      <c r="A1136" t="s">
        <v>1257</v>
      </c>
      <c r="B1136">
        <v>1519186911</v>
      </c>
      <c r="C1136">
        <v>8072572359</v>
      </c>
      <c r="D1136">
        <v>252</v>
      </c>
      <c r="E1136">
        <v>99223</v>
      </c>
      <c r="F1136" t="s">
        <v>78</v>
      </c>
      <c r="G1136">
        <v>207</v>
      </c>
      <c r="H1136">
        <v>190</v>
      </c>
      <c r="I1136" t="s">
        <v>16</v>
      </c>
      <c r="J1136" t="s">
        <v>20</v>
      </c>
      <c r="K1136" t="s">
        <v>60</v>
      </c>
      <c r="L1136" t="s">
        <v>35</v>
      </c>
      <c r="M1136" t="s">
        <v>26</v>
      </c>
      <c r="N1136" s="1">
        <v>45476</v>
      </c>
      <c r="O1136" t="str">
        <f t="shared" si="68"/>
        <v/>
      </c>
      <c r="P1136" t="str">
        <f t="shared" si="69"/>
        <v/>
      </c>
      <c r="Q1136" t="str">
        <f t="shared" si="70"/>
        <v/>
      </c>
      <c r="R1136" t="str">
        <f t="shared" si="71"/>
        <v/>
      </c>
    </row>
    <row r="1137" spans="1:18" x14ac:dyDescent="0.3">
      <c r="A1137" t="s">
        <v>1258</v>
      </c>
      <c r="B1137">
        <v>5841572441</v>
      </c>
      <c r="C1137">
        <v>7939542373</v>
      </c>
      <c r="D1137">
        <v>359</v>
      </c>
      <c r="E1137">
        <v>99221</v>
      </c>
      <c r="F1137" t="s">
        <v>143</v>
      </c>
      <c r="G1137">
        <v>264</v>
      </c>
      <c r="H1137">
        <v>206</v>
      </c>
      <c r="I1137" t="s">
        <v>16</v>
      </c>
      <c r="J1137" t="s">
        <v>24</v>
      </c>
      <c r="K1137" t="s">
        <v>60</v>
      </c>
      <c r="L1137" t="s">
        <v>19</v>
      </c>
      <c r="M1137" t="s">
        <v>24</v>
      </c>
      <c r="N1137" s="1">
        <v>45529</v>
      </c>
      <c r="O1137" t="str">
        <f t="shared" si="68"/>
        <v/>
      </c>
      <c r="P1137" t="str">
        <f t="shared" si="69"/>
        <v/>
      </c>
      <c r="Q1137" t="str">
        <f t="shared" si="70"/>
        <v>Yes</v>
      </c>
      <c r="R1137" t="str">
        <f t="shared" si="71"/>
        <v/>
      </c>
    </row>
    <row r="1138" spans="1:18" x14ac:dyDescent="0.3">
      <c r="A1138" t="s">
        <v>1259</v>
      </c>
      <c r="B1138">
        <v>4875663400</v>
      </c>
      <c r="C1138">
        <v>7948651840</v>
      </c>
      <c r="D1138">
        <v>347</v>
      </c>
      <c r="E1138">
        <v>99221</v>
      </c>
      <c r="F1138" t="s">
        <v>193</v>
      </c>
      <c r="G1138">
        <v>317</v>
      </c>
      <c r="H1138">
        <v>205</v>
      </c>
      <c r="I1138" t="s">
        <v>29</v>
      </c>
      <c r="J1138" t="s">
        <v>20</v>
      </c>
      <c r="K1138" t="s">
        <v>38</v>
      </c>
      <c r="L1138" t="s">
        <v>19</v>
      </c>
      <c r="M1138" t="s">
        <v>20</v>
      </c>
      <c r="N1138" s="1">
        <v>45594</v>
      </c>
      <c r="O1138" t="str">
        <f t="shared" si="68"/>
        <v/>
      </c>
      <c r="P1138" t="str">
        <f t="shared" si="69"/>
        <v/>
      </c>
      <c r="Q1138" t="str">
        <f t="shared" si="70"/>
        <v/>
      </c>
      <c r="R1138" t="str">
        <f t="shared" si="71"/>
        <v/>
      </c>
    </row>
    <row r="1139" spans="1:18" x14ac:dyDescent="0.3">
      <c r="A1139" t="s">
        <v>1260</v>
      </c>
      <c r="B1139">
        <v>8410571601</v>
      </c>
      <c r="C1139">
        <v>2010636781</v>
      </c>
      <c r="D1139">
        <v>439</v>
      </c>
      <c r="E1139">
        <v>99238</v>
      </c>
      <c r="F1139" t="s">
        <v>101</v>
      </c>
      <c r="G1139">
        <v>376</v>
      </c>
      <c r="H1139">
        <v>265</v>
      </c>
      <c r="I1139" t="s">
        <v>23</v>
      </c>
      <c r="J1139" t="s">
        <v>17</v>
      </c>
      <c r="K1139" t="s">
        <v>25</v>
      </c>
      <c r="L1139" t="s">
        <v>19</v>
      </c>
      <c r="M1139" t="s">
        <v>24</v>
      </c>
      <c r="N1139" s="1">
        <v>45491</v>
      </c>
      <c r="O1139" t="str">
        <f t="shared" si="68"/>
        <v/>
      </c>
      <c r="P1139" t="str">
        <f t="shared" si="69"/>
        <v/>
      </c>
      <c r="Q1139" t="str">
        <f t="shared" si="70"/>
        <v/>
      </c>
      <c r="R1139" t="str">
        <f t="shared" si="71"/>
        <v/>
      </c>
    </row>
    <row r="1140" spans="1:18" x14ac:dyDescent="0.3">
      <c r="A1140" t="s">
        <v>1261</v>
      </c>
      <c r="B1140">
        <v>1223198147</v>
      </c>
      <c r="C1140">
        <v>7485174836</v>
      </c>
      <c r="D1140">
        <v>508</v>
      </c>
      <c r="E1140">
        <v>99215</v>
      </c>
      <c r="F1140" t="s">
        <v>146</v>
      </c>
      <c r="G1140">
        <v>268</v>
      </c>
      <c r="H1140">
        <v>268</v>
      </c>
      <c r="I1140" t="s">
        <v>16</v>
      </c>
      <c r="J1140" t="s">
        <v>20</v>
      </c>
      <c r="K1140" t="s">
        <v>44</v>
      </c>
      <c r="L1140" t="s">
        <v>35</v>
      </c>
      <c r="M1140" t="s">
        <v>24</v>
      </c>
      <c r="N1140" s="1">
        <v>45427</v>
      </c>
      <c r="O1140" t="str">
        <f t="shared" si="68"/>
        <v/>
      </c>
      <c r="P1140" t="str">
        <f t="shared" si="69"/>
        <v/>
      </c>
      <c r="Q1140" t="str">
        <f t="shared" si="70"/>
        <v/>
      </c>
      <c r="R1140" t="str">
        <f t="shared" si="71"/>
        <v/>
      </c>
    </row>
    <row r="1141" spans="1:18" x14ac:dyDescent="0.3">
      <c r="A1141" t="s">
        <v>1262</v>
      </c>
      <c r="B1141">
        <v>8410571310</v>
      </c>
      <c r="C1141">
        <v>2010633383</v>
      </c>
      <c r="D1141">
        <v>453</v>
      </c>
      <c r="E1141">
        <v>99238</v>
      </c>
      <c r="F1141" t="s">
        <v>101</v>
      </c>
      <c r="G1141">
        <v>331</v>
      </c>
      <c r="H1141">
        <v>285</v>
      </c>
      <c r="I1141" t="s">
        <v>23</v>
      </c>
      <c r="J1141" t="s">
        <v>17</v>
      </c>
      <c r="K1141" t="s">
        <v>25</v>
      </c>
      <c r="L1141" t="s">
        <v>19</v>
      </c>
      <c r="M1141" t="s">
        <v>24</v>
      </c>
      <c r="N1141" s="1">
        <v>45515</v>
      </c>
      <c r="O1141" t="str">
        <f t="shared" si="68"/>
        <v/>
      </c>
      <c r="P1141" t="str">
        <f t="shared" si="69"/>
        <v/>
      </c>
      <c r="Q1141" t="str">
        <f t="shared" si="70"/>
        <v/>
      </c>
      <c r="R1141" t="str">
        <f t="shared" si="71"/>
        <v/>
      </c>
    </row>
    <row r="1142" spans="1:18" x14ac:dyDescent="0.3">
      <c r="A1142" t="s">
        <v>1263</v>
      </c>
      <c r="B1142">
        <v>7957815684</v>
      </c>
      <c r="C1142">
        <v>7088757022</v>
      </c>
      <c r="D1142">
        <v>492</v>
      </c>
      <c r="E1142">
        <v>99214</v>
      </c>
      <c r="F1142" t="s">
        <v>477</v>
      </c>
      <c r="G1142">
        <v>331</v>
      </c>
      <c r="H1142">
        <v>330</v>
      </c>
      <c r="I1142" t="s">
        <v>23</v>
      </c>
      <c r="J1142" t="s">
        <v>24</v>
      </c>
      <c r="K1142" t="s">
        <v>34</v>
      </c>
      <c r="L1142" t="s">
        <v>19</v>
      </c>
      <c r="M1142" t="s">
        <v>24</v>
      </c>
      <c r="N1142" s="1">
        <v>45519</v>
      </c>
      <c r="O1142" t="str">
        <f t="shared" si="68"/>
        <v/>
      </c>
      <c r="P1142" t="str">
        <f t="shared" si="69"/>
        <v/>
      </c>
      <c r="Q1142" t="str">
        <f t="shared" si="70"/>
        <v>Yes</v>
      </c>
      <c r="R1142" t="str">
        <f t="shared" si="71"/>
        <v/>
      </c>
    </row>
    <row r="1143" spans="1:18" x14ac:dyDescent="0.3">
      <c r="A1143" t="s">
        <v>1264</v>
      </c>
      <c r="B1143">
        <v>6198103239</v>
      </c>
      <c r="C1143">
        <v>3613582551</v>
      </c>
      <c r="D1143">
        <v>156</v>
      </c>
      <c r="E1143">
        <v>99238</v>
      </c>
      <c r="F1143" t="s">
        <v>182</v>
      </c>
      <c r="G1143">
        <v>105</v>
      </c>
      <c r="H1143">
        <v>86</v>
      </c>
      <c r="I1143" t="s">
        <v>33</v>
      </c>
      <c r="J1143" t="s">
        <v>20</v>
      </c>
      <c r="K1143" t="s">
        <v>41</v>
      </c>
      <c r="L1143" t="s">
        <v>35</v>
      </c>
      <c r="M1143" t="s">
        <v>24</v>
      </c>
      <c r="N1143" s="1">
        <v>45484</v>
      </c>
      <c r="O1143" t="str">
        <f t="shared" si="68"/>
        <v/>
      </c>
      <c r="P1143" t="str">
        <f t="shared" si="69"/>
        <v/>
      </c>
      <c r="Q1143" t="str">
        <f t="shared" si="70"/>
        <v/>
      </c>
      <c r="R1143" t="str">
        <f t="shared" si="71"/>
        <v/>
      </c>
    </row>
    <row r="1144" spans="1:18" x14ac:dyDescent="0.3">
      <c r="A1144" t="s">
        <v>1265</v>
      </c>
      <c r="B1144">
        <v>6763653088</v>
      </c>
      <c r="C1144">
        <v>7851514888</v>
      </c>
      <c r="D1144">
        <v>317</v>
      </c>
      <c r="E1144">
        <v>99233</v>
      </c>
      <c r="F1144" t="s">
        <v>51</v>
      </c>
      <c r="G1144">
        <v>259</v>
      </c>
      <c r="H1144">
        <v>256</v>
      </c>
      <c r="I1144" t="s">
        <v>16</v>
      </c>
      <c r="J1144" t="s">
        <v>20</v>
      </c>
      <c r="K1144" t="s">
        <v>25</v>
      </c>
      <c r="L1144" t="s">
        <v>35</v>
      </c>
      <c r="M1144" t="s">
        <v>24</v>
      </c>
      <c r="N1144" s="1">
        <v>45491</v>
      </c>
      <c r="O1144" t="str">
        <f t="shared" si="68"/>
        <v/>
      </c>
      <c r="P1144" t="str">
        <f t="shared" si="69"/>
        <v/>
      </c>
      <c r="Q1144" t="str">
        <f t="shared" si="70"/>
        <v/>
      </c>
      <c r="R1144" t="str">
        <f t="shared" si="71"/>
        <v/>
      </c>
    </row>
    <row r="1145" spans="1:18" x14ac:dyDescent="0.3">
      <c r="A1145" t="s">
        <v>1265</v>
      </c>
      <c r="B1145">
        <v>6763653088</v>
      </c>
      <c r="C1145">
        <v>7851514888</v>
      </c>
      <c r="D1145">
        <v>317</v>
      </c>
      <c r="E1145">
        <v>99233</v>
      </c>
      <c r="F1145" t="s">
        <v>15</v>
      </c>
      <c r="G1145">
        <v>259</v>
      </c>
      <c r="H1145">
        <v>259</v>
      </c>
      <c r="I1145" t="s">
        <v>16</v>
      </c>
      <c r="J1145" t="s">
        <v>20</v>
      </c>
      <c r="K1145" t="s">
        <v>18</v>
      </c>
      <c r="L1145" t="s">
        <v>35</v>
      </c>
      <c r="M1145" t="s">
        <v>24</v>
      </c>
      <c r="N1145" s="1">
        <v>45491</v>
      </c>
      <c r="O1145" t="str">
        <f t="shared" si="68"/>
        <v>Yes</v>
      </c>
      <c r="P1145" t="str">
        <f t="shared" si="69"/>
        <v/>
      </c>
      <c r="Q1145" t="str">
        <f t="shared" si="70"/>
        <v/>
      </c>
      <c r="R1145" t="str">
        <f t="shared" si="71"/>
        <v>Yes</v>
      </c>
    </row>
    <row r="1146" spans="1:18" x14ac:dyDescent="0.3">
      <c r="A1146" t="s">
        <v>1266</v>
      </c>
      <c r="B1146">
        <v>3028915853</v>
      </c>
      <c r="C1146">
        <v>8372280325</v>
      </c>
      <c r="D1146">
        <v>171</v>
      </c>
      <c r="E1146">
        <v>99231</v>
      </c>
      <c r="F1146" t="s">
        <v>350</v>
      </c>
      <c r="G1146">
        <v>88</v>
      </c>
      <c r="H1146">
        <v>82</v>
      </c>
      <c r="I1146" t="s">
        <v>16</v>
      </c>
      <c r="J1146" t="s">
        <v>20</v>
      </c>
      <c r="K1146" t="s">
        <v>25</v>
      </c>
      <c r="L1146" t="s">
        <v>35</v>
      </c>
      <c r="M1146" t="s">
        <v>24</v>
      </c>
      <c r="N1146" s="1">
        <v>45552</v>
      </c>
      <c r="O1146" t="str">
        <f t="shared" si="68"/>
        <v/>
      </c>
      <c r="P1146" t="str">
        <f t="shared" si="69"/>
        <v/>
      </c>
      <c r="Q1146" t="str">
        <f t="shared" si="70"/>
        <v/>
      </c>
      <c r="R1146" t="str">
        <f t="shared" si="71"/>
        <v/>
      </c>
    </row>
    <row r="1147" spans="1:18" x14ac:dyDescent="0.3">
      <c r="A1147" t="s">
        <v>1267</v>
      </c>
      <c r="B1147">
        <v>7382167861</v>
      </c>
      <c r="C1147">
        <v>2140233856</v>
      </c>
      <c r="D1147">
        <v>414</v>
      </c>
      <c r="E1147">
        <v>99238</v>
      </c>
      <c r="F1147" t="s">
        <v>506</v>
      </c>
      <c r="G1147">
        <v>324</v>
      </c>
      <c r="H1147">
        <v>251</v>
      </c>
      <c r="I1147" t="s">
        <v>16</v>
      </c>
      <c r="J1147" t="s">
        <v>20</v>
      </c>
      <c r="K1147" t="s">
        <v>25</v>
      </c>
      <c r="L1147" t="s">
        <v>35</v>
      </c>
      <c r="M1147" t="s">
        <v>20</v>
      </c>
      <c r="N1147" s="1">
        <v>45555</v>
      </c>
      <c r="O1147" t="str">
        <f t="shared" si="68"/>
        <v/>
      </c>
      <c r="P1147" t="str">
        <f t="shared" si="69"/>
        <v/>
      </c>
      <c r="Q1147" t="str">
        <f t="shared" si="70"/>
        <v/>
      </c>
      <c r="R1147" t="str">
        <f t="shared" si="71"/>
        <v/>
      </c>
    </row>
    <row r="1148" spans="1:18" x14ac:dyDescent="0.3">
      <c r="A1148" t="s">
        <v>1268</v>
      </c>
      <c r="B1148">
        <v>2023714950</v>
      </c>
      <c r="C1148">
        <v>8539033739</v>
      </c>
      <c r="D1148">
        <v>529</v>
      </c>
      <c r="E1148">
        <v>99233</v>
      </c>
      <c r="F1148" t="s">
        <v>51</v>
      </c>
      <c r="G1148">
        <v>422</v>
      </c>
      <c r="H1148">
        <v>370</v>
      </c>
      <c r="I1148" t="s">
        <v>23</v>
      </c>
      <c r="J1148" t="s">
        <v>20</v>
      </c>
      <c r="K1148" t="s">
        <v>25</v>
      </c>
      <c r="L1148" t="s">
        <v>35</v>
      </c>
      <c r="M1148" t="s">
        <v>24</v>
      </c>
      <c r="N1148" s="1">
        <v>45593</v>
      </c>
      <c r="O1148" t="str">
        <f t="shared" si="68"/>
        <v/>
      </c>
      <c r="P1148" t="str">
        <f t="shared" si="69"/>
        <v/>
      </c>
      <c r="Q1148" t="str">
        <f t="shared" si="70"/>
        <v/>
      </c>
      <c r="R1148" t="str">
        <f t="shared" si="71"/>
        <v/>
      </c>
    </row>
    <row r="1149" spans="1:18" x14ac:dyDescent="0.3">
      <c r="A1149" t="s">
        <v>1269</v>
      </c>
      <c r="B1149">
        <v>7988786835</v>
      </c>
      <c r="C1149">
        <v>8693151348</v>
      </c>
      <c r="D1149">
        <v>252</v>
      </c>
      <c r="E1149">
        <v>99222</v>
      </c>
      <c r="F1149" t="s">
        <v>516</v>
      </c>
      <c r="G1149">
        <v>182</v>
      </c>
      <c r="H1149">
        <v>179</v>
      </c>
      <c r="I1149" t="s">
        <v>23</v>
      </c>
      <c r="J1149" t="s">
        <v>20</v>
      </c>
      <c r="K1149" t="s">
        <v>30</v>
      </c>
      <c r="L1149" t="s">
        <v>35</v>
      </c>
      <c r="M1149" t="s">
        <v>24</v>
      </c>
      <c r="N1149" s="1">
        <v>45503</v>
      </c>
      <c r="O1149" t="str">
        <f t="shared" si="68"/>
        <v/>
      </c>
      <c r="P1149" t="str">
        <f t="shared" si="69"/>
        <v/>
      </c>
      <c r="Q1149" t="str">
        <f t="shared" si="70"/>
        <v/>
      </c>
      <c r="R1149" t="str">
        <f t="shared" si="71"/>
        <v/>
      </c>
    </row>
    <row r="1150" spans="1:18" x14ac:dyDescent="0.3">
      <c r="A1150" t="s">
        <v>1270</v>
      </c>
      <c r="B1150">
        <v>5216866341</v>
      </c>
      <c r="C1150">
        <v>5837656993</v>
      </c>
      <c r="D1150">
        <v>435</v>
      </c>
      <c r="E1150">
        <v>99231</v>
      </c>
      <c r="F1150" t="s">
        <v>160</v>
      </c>
      <c r="G1150">
        <v>380</v>
      </c>
      <c r="H1150">
        <v>361</v>
      </c>
      <c r="I1150" t="s">
        <v>29</v>
      </c>
      <c r="J1150" t="s">
        <v>20</v>
      </c>
      <c r="K1150" t="s">
        <v>34</v>
      </c>
      <c r="L1150" t="s">
        <v>19</v>
      </c>
      <c r="M1150" t="s">
        <v>24</v>
      </c>
      <c r="N1150" s="1">
        <v>45544</v>
      </c>
      <c r="O1150" t="str">
        <f t="shared" si="68"/>
        <v/>
      </c>
      <c r="P1150" t="str">
        <f t="shared" si="69"/>
        <v/>
      </c>
      <c r="Q1150" t="str">
        <f t="shared" si="70"/>
        <v/>
      </c>
      <c r="R1150" t="str">
        <f t="shared" si="71"/>
        <v/>
      </c>
    </row>
    <row r="1151" spans="1:18" x14ac:dyDescent="0.3">
      <c r="A1151" t="s">
        <v>1271</v>
      </c>
      <c r="B1151">
        <v>5989862859</v>
      </c>
      <c r="C1151">
        <v>2538011313</v>
      </c>
      <c r="D1151">
        <v>308</v>
      </c>
      <c r="E1151">
        <v>99215</v>
      </c>
      <c r="F1151" t="s">
        <v>415</v>
      </c>
      <c r="G1151">
        <v>263</v>
      </c>
      <c r="H1151">
        <v>226</v>
      </c>
      <c r="I1151" t="s">
        <v>33</v>
      </c>
      <c r="J1151" t="s">
        <v>17</v>
      </c>
      <c r="K1151" t="s">
        <v>30</v>
      </c>
      <c r="L1151" t="s">
        <v>19</v>
      </c>
      <c r="M1151" t="s">
        <v>20</v>
      </c>
      <c r="N1151" s="1">
        <v>45512</v>
      </c>
      <c r="O1151" t="str">
        <f t="shared" si="68"/>
        <v/>
      </c>
      <c r="P1151" t="str">
        <f t="shared" si="69"/>
        <v/>
      </c>
      <c r="Q1151" t="str">
        <f t="shared" si="70"/>
        <v/>
      </c>
      <c r="R1151" t="str">
        <f t="shared" si="71"/>
        <v/>
      </c>
    </row>
    <row r="1152" spans="1:18" x14ac:dyDescent="0.3">
      <c r="A1152" t="s">
        <v>1272</v>
      </c>
      <c r="B1152">
        <v>4487981621</v>
      </c>
      <c r="C1152">
        <v>8259364203</v>
      </c>
      <c r="D1152">
        <v>447</v>
      </c>
      <c r="E1152">
        <v>99232</v>
      </c>
      <c r="F1152" t="s">
        <v>57</v>
      </c>
      <c r="G1152">
        <v>242</v>
      </c>
      <c r="H1152">
        <v>242</v>
      </c>
      <c r="I1152" t="s">
        <v>29</v>
      </c>
      <c r="J1152" t="s">
        <v>20</v>
      </c>
      <c r="K1152" t="s">
        <v>44</v>
      </c>
      <c r="L1152" t="s">
        <v>19</v>
      </c>
      <c r="M1152" t="s">
        <v>20</v>
      </c>
      <c r="N1152" s="1">
        <v>45560</v>
      </c>
      <c r="O1152" t="str">
        <f t="shared" si="68"/>
        <v/>
      </c>
      <c r="P1152" t="str">
        <f t="shared" si="69"/>
        <v/>
      </c>
      <c r="Q1152" t="str">
        <f t="shared" si="70"/>
        <v/>
      </c>
      <c r="R1152" t="str">
        <f t="shared" si="71"/>
        <v/>
      </c>
    </row>
    <row r="1153" spans="1:18" x14ac:dyDescent="0.3">
      <c r="A1153" t="s">
        <v>1273</v>
      </c>
      <c r="B1153">
        <v>2727134664</v>
      </c>
      <c r="C1153">
        <v>6226018752</v>
      </c>
      <c r="D1153">
        <v>407</v>
      </c>
      <c r="E1153">
        <v>99222</v>
      </c>
      <c r="F1153" t="s">
        <v>118</v>
      </c>
      <c r="G1153">
        <v>283</v>
      </c>
      <c r="H1153">
        <v>259</v>
      </c>
      <c r="I1153" t="s">
        <v>16</v>
      </c>
      <c r="J1153" t="s">
        <v>17</v>
      </c>
      <c r="K1153" t="s">
        <v>30</v>
      </c>
      <c r="L1153" t="s">
        <v>19</v>
      </c>
      <c r="M1153" t="s">
        <v>20</v>
      </c>
      <c r="N1153" s="1">
        <v>45573</v>
      </c>
      <c r="O1153" t="str">
        <f t="shared" si="68"/>
        <v/>
      </c>
      <c r="P1153" t="str">
        <f t="shared" si="69"/>
        <v/>
      </c>
      <c r="Q1153" t="str">
        <f t="shared" si="70"/>
        <v/>
      </c>
      <c r="R1153" t="str">
        <f t="shared" si="71"/>
        <v/>
      </c>
    </row>
    <row r="1154" spans="1:18" x14ac:dyDescent="0.3">
      <c r="A1154" t="s">
        <v>1274</v>
      </c>
      <c r="B1154">
        <v>341965474</v>
      </c>
      <c r="C1154">
        <v>3179396747</v>
      </c>
      <c r="D1154">
        <v>323</v>
      </c>
      <c r="E1154">
        <v>99214</v>
      </c>
      <c r="F1154" t="s">
        <v>15</v>
      </c>
      <c r="G1154">
        <v>188</v>
      </c>
      <c r="H1154">
        <v>188</v>
      </c>
      <c r="I1154" t="s">
        <v>29</v>
      </c>
      <c r="J1154" t="s">
        <v>20</v>
      </c>
      <c r="K1154" t="s">
        <v>18</v>
      </c>
      <c r="L1154" t="s">
        <v>35</v>
      </c>
      <c r="M1154" t="s">
        <v>26</v>
      </c>
      <c r="N1154" s="1">
        <v>45506</v>
      </c>
      <c r="O1154" t="str">
        <f t="shared" si="68"/>
        <v>Yes</v>
      </c>
      <c r="P1154" t="str">
        <f t="shared" si="69"/>
        <v/>
      </c>
      <c r="Q1154" t="str">
        <f t="shared" si="70"/>
        <v/>
      </c>
      <c r="R1154" t="str">
        <f t="shared" si="71"/>
        <v>Yes</v>
      </c>
    </row>
    <row r="1155" spans="1:18" x14ac:dyDescent="0.3">
      <c r="A1155" t="s">
        <v>1275</v>
      </c>
      <c r="B1155">
        <v>4344500026</v>
      </c>
      <c r="C1155">
        <v>9671642198</v>
      </c>
      <c r="D1155">
        <v>523</v>
      </c>
      <c r="E1155">
        <v>99238</v>
      </c>
      <c r="F1155" t="s">
        <v>241</v>
      </c>
      <c r="G1155">
        <v>475</v>
      </c>
      <c r="H1155">
        <v>357</v>
      </c>
      <c r="I1155" t="s">
        <v>33</v>
      </c>
      <c r="J1155" t="s">
        <v>17</v>
      </c>
      <c r="K1155" t="s">
        <v>41</v>
      </c>
      <c r="L1155" t="s">
        <v>19</v>
      </c>
      <c r="M1155" t="s">
        <v>20</v>
      </c>
      <c r="N1155" s="1">
        <v>45574</v>
      </c>
      <c r="O1155" t="str">
        <f t="shared" ref="O1155:O1218" si="72">IF(F1155="Unknown", "Yes", "")</f>
        <v/>
      </c>
      <c r="P1155" t="str">
        <f t="shared" ref="P1155:P1218" si="73">IF(H1155=0, "Yes", "")</f>
        <v/>
      </c>
      <c r="Q1155" t="str">
        <f t="shared" ref="Q1155:Q1218" si="74">IF(AND(J1155="Paid", L1155="Yes"), "Yes", "")</f>
        <v/>
      </c>
      <c r="R1155" t="str">
        <f t="shared" ref="R1155:R1218" si="75">IF(AND(J1155="Denied", K1155="Unspecified"),"Yes","")</f>
        <v/>
      </c>
    </row>
    <row r="1156" spans="1:18" x14ac:dyDescent="0.3">
      <c r="A1156" t="s">
        <v>1276</v>
      </c>
      <c r="B1156">
        <v>2054818390</v>
      </c>
      <c r="C1156">
        <v>3070702771</v>
      </c>
      <c r="D1156">
        <v>228</v>
      </c>
      <c r="E1156">
        <v>99214</v>
      </c>
      <c r="F1156" t="s">
        <v>139</v>
      </c>
      <c r="G1156">
        <v>228</v>
      </c>
      <c r="H1156">
        <v>155</v>
      </c>
      <c r="I1156" t="s">
        <v>33</v>
      </c>
      <c r="J1156" t="s">
        <v>24</v>
      </c>
      <c r="K1156" t="s">
        <v>60</v>
      </c>
      <c r="L1156" t="s">
        <v>19</v>
      </c>
      <c r="M1156" t="s">
        <v>26</v>
      </c>
      <c r="N1156" s="1">
        <v>45602</v>
      </c>
      <c r="O1156" t="str">
        <f t="shared" si="72"/>
        <v/>
      </c>
      <c r="P1156" t="str">
        <f t="shared" si="73"/>
        <v/>
      </c>
      <c r="Q1156" t="str">
        <f t="shared" si="74"/>
        <v>Yes</v>
      </c>
      <c r="R1156" t="str">
        <f t="shared" si="75"/>
        <v/>
      </c>
    </row>
    <row r="1157" spans="1:18" x14ac:dyDescent="0.3">
      <c r="A1157" t="s">
        <v>1277</v>
      </c>
      <c r="B1157">
        <v>6930964182</v>
      </c>
      <c r="C1157">
        <v>1586438311</v>
      </c>
      <c r="D1157">
        <v>303</v>
      </c>
      <c r="E1157">
        <v>99215</v>
      </c>
      <c r="F1157" t="s">
        <v>336</v>
      </c>
      <c r="G1157">
        <v>231</v>
      </c>
      <c r="H1157">
        <v>227</v>
      </c>
      <c r="I1157" t="s">
        <v>16</v>
      </c>
      <c r="J1157" t="s">
        <v>24</v>
      </c>
      <c r="K1157" t="s">
        <v>41</v>
      </c>
      <c r="L1157" t="s">
        <v>35</v>
      </c>
      <c r="M1157" t="s">
        <v>26</v>
      </c>
      <c r="N1157" s="1">
        <v>45443</v>
      </c>
      <c r="O1157" t="str">
        <f t="shared" si="72"/>
        <v/>
      </c>
      <c r="P1157" t="str">
        <f t="shared" si="73"/>
        <v/>
      </c>
      <c r="Q1157" t="str">
        <f t="shared" si="74"/>
        <v/>
      </c>
      <c r="R1157" t="str">
        <f t="shared" si="75"/>
        <v/>
      </c>
    </row>
    <row r="1158" spans="1:18" x14ac:dyDescent="0.3">
      <c r="A1158" t="s">
        <v>1278</v>
      </c>
      <c r="B1158">
        <v>6219755105</v>
      </c>
      <c r="C1158">
        <v>9125101606</v>
      </c>
      <c r="D1158">
        <v>92</v>
      </c>
      <c r="E1158">
        <v>99214</v>
      </c>
      <c r="F1158" t="s">
        <v>486</v>
      </c>
      <c r="G1158">
        <v>141</v>
      </c>
      <c r="H1158">
        <v>115</v>
      </c>
      <c r="I1158" t="s">
        <v>16</v>
      </c>
      <c r="J1158" t="s">
        <v>24</v>
      </c>
      <c r="K1158" t="s">
        <v>41</v>
      </c>
      <c r="L1158" t="s">
        <v>35</v>
      </c>
      <c r="M1158" t="s">
        <v>152</v>
      </c>
      <c r="N1158" s="1">
        <v>45560</v>
      </c>
      <c r="O1158" t="str">
        <f t="shared" si="72"/>
        <v/>
      </c>
      <c r="P1158" t="str">
        <f t="shared" si="73"/>
        <v/>
      </c>
      <c r="Q1158" t="str">
        <f t="shared" si="74"/>
        <v/>
      </c>
      <c r="R1158" t="str">
        <f t="shared" si="75"/>
        <v/>
      </c>
    </row>
    <row r="1159" spans="1:18" x14ac:dyDescent="0.3">
      <c r="A1159" t="s">
        <v>1279</v>
      </c>
      <c r="B1159">
        <v>8172076009</v>
      </c>
      <c r="C1159">
        <v>7580524552</v>
      </c>
      <c r="D1159">
        <v>399</v>
      </c>
      <c r="E1159">
        <v>99221</v>
      </c>
      <c r="F1159" t="s">
        <v>236</v>
      </c>
      <c r="G1159">
        <v>238</v>
      </c>
      <c r="H1159">
        <v>238</v>
      </c>
      <c r="I1159" t="s">
        <v>16</v>
      </c>
      <c r="J1159" t="s">
        <v>17</v>
      </c>
      <c r="K1159" t="s">
        <v>44</v>
      </c>
      <c r="L1159" t="s">
        <v>35</v>
      </c>
      <c r="M1159" t="s">
        <v>20</v>
      </c>
      <c r="N1159" s="1">
        <v>45453</v>
      </c>
      <c r="O1159" t="str">
        <f t="shared" si="72"/>
        <v/>
      </c>
      <c r="P1159" t="str">
        <f t="shared" si="73"/>
        <v/>
      </c>
      <c r="Q1159" t="str">
        <f t="shared" si="74"/>
        <v/>
      </c>
      <c r="R1159" t="str">
        <f t="shared" si="75"/>
        <v/>
      </c>
    </row>
    <row r="1160" spans="1:18" x14ac:dyDescent="0.3">
      <c r="A1160" t="s">
        <v>1280</v>
      </c>
      <c r="B1160">
        <v>1223197890</v>
      </c>
      <c r="C1160">
        <v>7485166515</v>
      </c>
      <c r="D1160">
        <v>527</v>
      </c>
      <c r="E1160">
        <v>99215</v>
      </c>
      <c r="F1160" t="s">
        <v>146</v>
      </c>
      <c r="G1160">
        <v>284</v>
      </c>
      <c r="H1160">
        <v>284</v>
      </c>
      <c r="I1160" t="s">
        <v>16</v>
      </c>
      <c r="J1160" t="s">
        <v>20</v>
      </c>
      <c r="K1160" t="s">
        <v>44</v>
      </c>
      <c r="L1160" t="s">
        <v>35</v>
      </c>
      <c r="M1160" t="s">
        <v>24</v>
      </c>
      <c r="N1160" s="1">
        <v>45465</v>
      </c>
      <c r="O1160" t="str">
        <f t="shared" si="72"/>
        <v/>
      </c>
      <c r="P1160" t="str">
        <f t="shared" si="73"/>
        <v/>
      </c>
      <c r="Q1160" t="str">
        <f t="shared" si="74"/>
        <v/>
      </c>
      <c r="R1160" t="str">
        <f t="shared" si="75"/>
        <v/>
      </c>
    </row>
    <row r="1161" spans="1:18" x14ac:dyDescent="0.3">
      <c r="A1161" t="s">
        <v>1281</v>
      </c>
      <c r="B1161">
        <v>7438503931</v>
      </c>
      <c r="C1161">
        <v>6992436807</v>
      </c>
      <c r="D1161">
        <v>519</v>
      </c>
      <c r="E1161">
        <v>99213</v>
      </c>
      <c r="F1161" t="s">
        <v>15</v>
      </c>
      <c r="G1161">
        <v>289</v>
      </c>
      <c r="H1161">
        <v>289</v>
      </c>
      <c r="I1161" t="s">
        <v>23</v>
      </c>
      <c r="J1161" t="s">
        <v>24</v>
      </c>
      <c r="K1161" t="s">
        <v>18</v>
      </c>
      <c r="L1161" t="s">
        <v>19</v>
      </c>
      <c r="M1161" t="s">
        <v>24</v>
      </c>
      <c r="N1161" s="1">
        <v>45625</v>
      </c>
      <c r="O1161" t="str">
        <f t="shared" si="72"/>
        <v>Yes</v>
      </c>
      <c r="P1161" t="str">
        <f t="shared" si="73"/>
        <v/>
      </c>
      <c r="Q1161" t="str">
        <f t="shared" si="74"/>
        <v>Yes</v>
      </c>
      <c r="R1161" t="str">
        <f t="shared" si="75"/>
        <v/>
      </c>
    </row>
    <row r="1162" spans="1:18" x14ac:dyDescent="0.3">
      <c r="A1162" t="s">
        <v>1282</v>
      </c>
      <c r="B1162">
        <v>6912374995</v>
      </c>
      <c r="C1162">
        <v>4655172889</v>
      </c>
      <c r="D1162">
        <v>261</v>
      </c>
      <c r="E1162">
        <v>99221</v>
      </c>
      <c r="F1162" t="s">
        <v>118</v>
      </c>
      <c r="G1162">
        <v>141</v>
      </c>
      <c r="H1162">
        <v>141</v>
      </c>
      <c r="I1162" t="s">
        <v>33</v>
      </c>
      <c r="J1162" t="s">
        <v>24</v>
      </c>
      <c r="K1162" t="s">
        <v>38</v>
      </c>
      <c r="L1162" t="s">
        <v>35</v>
      </c>
      <c r="M1162" t="s">
        <v>26</v>
      </c>
      <c r="N1162" s="1">
        <v>45558</v>
      </c>
      <c r="O1162" t="str">
        <f t="shared" si="72"/>
        <v/>
      </c>
      <c r="P1162" t="str">
        <f t="shared" si="73"/>
        <v/>
      </c>
      <c r="Q1162" t="str">
        <f t="shared" si="74"/>
        <v/>
      </c>
      <c r="R1162" t="str">
        <f t="shared" si="75"/>
        <v/>
      </c>
    </row>
    <row r="1163" spans="1:18" x14ac:dyDescent="0.3">
      <c r="A1163" t="s">
        <v>1283</v>
      </c>
      <c r="B1163">
        <v>2374833983</v>
      </c>
      <c r="C1163">
        <v>33739201</v>
      </c>
      <c r="D1163">
        <v>236</v>
      </c>
      <c r="E1163">
        <v>99215</v>
      </c>
      <c r="F1163" t="s">
        <v>43</v>
      </c>
      <c r="G1163">
        <v>86</v>
      </c>
      <c r="H1163">
        <v>84</v>
      </c>
      <c r="I1163" t="s">
        <v>16</v>
      </c>
      <c r="J1163" t="s">
        <v>20</v>
      </c>
      <c r="K1163" t="s">
        <v>65</v>
      </c>
      <c r="L1163" t="s">
        <v>19</v>
      </c>
      <c r="M1163" t="s">
        <v>26</v>
      </c>
      <c r="N1163" s="1">
        <v>45496</v>
      </c>
      <c r="O1163" t="str">
        <f t="shared" si="72"/>
        <v/>
      </c>
      <c r="P1163" t="str">
        <f t="shared" si="73"/>
        <v/>
      </c>
      <c r="Q1163" t="str">
        <f t="shared" si="74"/>
        <v/>
      </c>
      <c r="R1163" t="str">
        <f t="shared" si="75"/>
        <v/>
      </c>
    </row>
    <row r="1164" spans="1:18" x14ac:dyDescent="0.3">
      <c r="A1164" t="s">
        <v>1284</v>
      </c>
      <c r="B1164">
        <v>4795470292</v>
      </c>
      <c r="C1164">
        <v>8971840540</v>
      </c>
      <c r="D1164">
        <v>497</v>
      </c>
      <c r="E1164">
        <v>99231</v>
      </c>
      <c r="F1164" t="s">
        <v>143</v>
      </c>
      <c r="G1164">
        <v>428</v>
      </c>
      <c r="H1164">
        <v>428</v>
      </c>
      <c r="I1164" t="s">
        <v>23</v>
      </c>
      <c r="J1164" t="s">
        <v>17</v>
      </c>
      <c r="K1164" t="s">
        <v>65</v>
      </c>
      <c r="L1164" t="s">
        <v>19</v>
      </c>
      <c r="M1164" t="s">
        <v>20</v>
      </c>
      <c r="N1164" s="1">
        <v>45453</v>
      </c>
      <c r="O1164" t="str">
        <f t="shared" si="72"/>
        <v/>
      </c>
      <c r="P1164" t="str">
        <f t="shared" si="73"/>
        <v/>
      </c>
      <c r="Q1164" t="str">
        <f t="shared" si="74"/>
        <v/>
      </c>
      <c r="R1164" t="str">
        <f t="shared" si="75"/>
        <v/>
      </c>
    </row>
    <row r="1165" spans="1:18" x14ac:dyDescent="0.3">
      <c r="A1165" t="s">
        <v>1285</v>
      </c>
      <c r="B1165">
        <v>867390368</v>
      </c>
      <c r="C1165">
        <v>4718228141</v>
      </c>
      <c r="D1165">
        <v>490</v>
      </c>
      <c r="E1165">
        <v>99214</v>
      </c>
      <c r="F1165" t="s">
        <v>15</v>
      </c>
      <c r="G1165">
        <v>290</v>
      </c>
      <c r="H1165">
        <v>290</v>
      </c>
      <c r="I1165" t="s">
        <v>33</v>
      </c>
      <c r="J1165" t="s">
        <v>20</v>
      </c>
      <c r="K1165" t="s">
        <v>18</v>
      </c>
      <c r="L1165" t="s">
        <v>35</v>
      </c>
      <c r="M1165" t="s">
        <v>26</v>
      </c>
      <c r="N1165" s="1">
        <v>45463</v>
      </c>
      <c r="O1165" t="str">
        <f t="shared" si="72"/>
        <v>Yes</v>
      </c>
      <c r="P1165" t="str">
        <f t="shared" si="73"/>
        <v/>
      </c>
      <c r="Q1165" t="str">
        <f t="shared" si="74"/>
        <v/>
      </c>
      <c r="R1165" t="str">
        <f t="shared" si="75"/>
        <v>Yes</v>
      </c>
    </row>
    <row r="1166" spans="1:18" x14ac:dyDescent="0.3">
      <c r="A1166" t="s">
        <v>1286</v>
      </c>
      <c r="B1166">
        <v>6965269020</v>
      </c>
      <c r="C1166">
        <v>7927022905</v>
      </c>
      <c r="D1166">
        <v>204</v>
      </c>
      <c r="E1166">
        <v>99231</v>
      </c>
      <c r="F1166" t="s">
        <v>170</v>
      </c>
      <c r="G1166">
        <v>165</v>
      </c>
      <c r="H1166">
        <v>73</v>
      </c>
      <c r="I1166" t="s">
        <v>23</v>
      </c>
      <c r="J1166" t="s">
        <v>20</v>
      </c>
      <c r="K1166" t="s">
        <v>25</v>
      </c>
      <c r="L1166" t="s">
        <v>35</v>
      </c>
      <c r="M1166" t="s">
        <v>26</v>
      </c>
      <c r="N1166" s="1">
        <v>45575</v>
      </c>
      <c r="O1166" t="str">
        <f t="shared" si="72"/>
        <v/>
      </c>
      <c r="P1166" t="str">
        <f t="shared" si="73"/>
        <v/>
      </c>
      <c r="Q1166" t="str">
        <f t="shared" si="74"/>
        <v/>
      </c>
      <c r="R1166" t="str">
        <f t="shared" si="75"/>
        <v/>
      </c>
    </row>
    <row r="1167" spans="1:18" x14ac:dyDescent="0.3">
      <c r="A1167" t="s">
        <v>1287</v>
      </c>
      <c r="B1167">
        <v>6926559577</v>
      </c>
      <c r="C1167">
        <v>5944863604</v>
      </c>
      <c r="D1167">
        <v>483</v>
      </c>
      <c r="E1167">
        <v>99221</v>
      </c>
      <c r="F1167" t="s">
        <v>59</v>
      </c>
      <c r="G1167">
        <v>376</v>
      </c>
      <c r="H1167">
        <v>376</v>
      </c>
      <c r="I1167" t="s">
        <v>23</v>
      </c>
      <c r="J1167" t="s">
        <v>24</v>
      </c>
      <c r="K1167" t="s">
        <v>44</v>
      </c>
      <c r="L1167" t="s">
        <v>35</v>
      </c>
      <c r="M1167" t="s">
        <v>26</v>
      </c>
      <c r="N1167" s="1">
        <v>45473</v>
      </c>
      <c r="O1167" t="str">
        <f t="shared" si="72"/>
        <v/>
      </c>
      <c r="P1167" t="str">
        <f t="shared" si="73"/>
        <v/>
      </c>
      <c r="Q1167" t="str">
        <f t="shared" si="74"/>
        <v/>
      </c>
      <c r="R1167" t="str">
        <f t="shared" si="75"/>
        <v/>
      </c>
    </row>
    <row r="1168" spans="1:18" x14ac:dyDescent="0.3">
      <c r="A1168" t="s">
        <v>1288</v>
      </c>
      <c r="B1168">
        <v>2738250291</v>
      </c>
      <c r="C1168">
        <v>4476874124</v>
      </c>
      <c r="D1168">
        <v>283</v>
      </c>
      <c r="E1168">
        <v>99215</v>
      </c>
      <c r="F1168" t="s">
        <v>164</v>
      </c>
      <c r="G1168">
        <v>158</v>
      </c>
      <c r="H1168">
        <v>124</v>
      </c>
      <c r="I1168" t="s">
        <v>16</v>
      </c>
      <c r="J1168" t="s">
        <v>20</v>
      </c>
      <c r="K1168" t="s">
        <v>44</v>
      </c>
      <c r="L1168" t="s">
        <v>19</v>
      </c>
      <c r="M1168" t="s">
        <v>24</v>
      </c>
      <c r="N1168" s="1">
        <v>45556</v>
      </c>
      <c r="O1168" t="str">
        <f t="shared" si="72"/>
        <v/>
      </c>
      <c r="P1168" t="str">
        <f t="shared" si="73"/>
        <v/>
      </c>
      <c r="Q1168" t="str">
        <f t="shared" si="74"/>
        <v/>
      </c>
      <c r="R1168" t="str">
        <f t="shared" si="75"/>
        <v/>
      </c>
    </row>
    <row r="1169" spans="1:18" x14ac:dyDescent="0.3">
      <c r="A1169" t="s">
        <v>1289</v>
      </c>
      <c r="B1169">
        <v>4940538866</v>
      </c>
      <c r="C1169">
        <v>8760505018</v>
      </c>
      <c r="D1169">
        <v>542</v>
      </c>
      <c r="E1169">
        <v>99232</v>
      </c>
      <c r="F1169" t="s">
        <v>187</v>
      </c>
      <c r="G1169">
        <v>395</v>
      </c>
      <c r="H1169">
        <v>368</v>
      </c>
      <c r="I1169" t="s">
        <v>33</v>
      </c>
      <c r="J1169" t="s">
        <v>20</v>
      </c>
      <c r="K1169" t="s">
        <v>60</v>
      </c>
      <c r="L1169" t="s">
        <v>35</v>
      </c>
      <c r="M1169" t="s">
        <v>20</v>
      </c>
      <c r="N1169" s="1">
        <v>45495</v>
      </c>
      <c r="O1169" t="str">
        <f t="shared" si="72"/>
        <v/>
      </c>
      <c r="P1169" t="str">
        <f t="shared" si="73"/>
        <v/>
      </c>
      <c r="Q1169" t="str">
        <f t="shared" si="74"/>
        <v/>
      </c>
      <c r="R1169" t="str">
        <f t="shared" si="75"/>
        <v/>
      </c>
    </row>
    <row r="1170" spans="1:18" x14ac:dyDescent="0.3">
      <c r="A1170" t="s">
        <v>1290</v>
      </c>
      <c r="B1170">
        <v>1695998542</v>
      </c>
      <c r="C1170">
        <v>9479375930</v>
      </c>
      <c r="D1170">
        <v>319</v>
      </c>
      <c r="E1170">
        <v>99233</v>
      </c>
      <c r="F1170" t="s">
        <v>164</v>
      </c>
      <c r="G1170">
        <v>249</v>
      </c>
      <c r="H1170">
        <v>217</v>
      </c>
      <c r="I1170" t="s">
        <v>29</v>
      </c>
      <c r="J1170" t="s">
        <v>20</v>
      </c>
      <c r="K1170" t="s">
        <v>25</v>
      </c>
      <c r="L1170" t="s">
        <v>19</v>
      </c>
      <c r="M1170" t="s">
        <v>26</v>
      </c>
      <c r="N1170" s="1">
        <v>45451</v>
      </c>
      <c r="O1170" t="str">
        <f t="shared" si="72"/>
        <v/>
      </c>
      <c r="P1170" t="str">
        <f t="shared" si="73"/>
        <v/>
      </c>
      <c r="Q1170" t="str">
        <f t="shared" si="74"/>
        <v/>
      </c>
      <c r="R1170" t="str">
        <f t="shared" si="75"/>
        <v/>
      </c>
    </row>
    <row r="1171" spans="1:18" x14ac:dyDescent="0.3">
      <c r="A1171" t="s">
        <v>1291</v>
      </c>
      <c r="B1171">
        <v>6906961343</v>
      </c>
      <c r="C1171">
        <v>8162687095</v>
      </c>
      <c r="D1171">
        <v>180</v>
      </c>
      <c r="E1171">
        <v>99233</v>
      </c>
      <c r="F1171" t="s">
        <v>190</v>
      </c>
      <c r="G1171">
        <v>156</v>
      </c>
      <c r="H1171">
        <v>151</v>
      </c>
      <c r="I1171" t="s">
        <v>29</v>
      </c>
      <c r="J1171" t="s">
        <v>24</v>
      </c>
      <c r="K1171" t="s">
        <v>44</v>
      </c>
      <c r="L1171" t="s">
        <v>35</v>
      </c>
      <c r="M1171" t="s">
        <v>26</v>
      </c>
      <c r="N1171" s="1">
        <v>45578</v>
      </c>
      <c r="O1171" t="str">
        <f t="shared" si="72"/>
        <v/>
      </c>
      <c r="P1171" t="str">
        <f t="shared" si="73"/>
        <v/>
      </c>
      <c r="Q1171" t="str">
        <f t="shared" si="74"/>
        <v/>
      </c>
      <c r="R1171" t="str">
        <f t="shared" si="75"/>
        <v/>
      </c>
    </row>
    <row r="1172" spans="1:18" x14ac:dyDescent="0.3">
      <c r="A1172" t="s">
        <v>1292</v>
      </c>
      <c r="B1172">
        <v>199455001</v>
      </c>
      <c r="C1172">
        <v>8372925134</v>
      </c>
      <c r="D1172">
        <v>490</v>
      </c>
      <c r="E1172">
        <v>99232</v>
      </c>
      <c r="F1172" t="s">
        <v>253</v>
      </c>
      <c r="G1172">
        <v>378</v>
      </c>
      <c r="H1172">
        <v>375</v>
      </c>
      <c r="I1172" t="s">
        <v>33</v>
      </c>
      <c r="J1172" t="s">
        <v>17</v>
      </c>
      <c r="K1172" t="s">
        <v>30</v>
      </c>
      <c r="L1172" t="s">
        <v>35</v>
      </c>
      <c r="M1172" t="s">
        <v>20</v>
      </c>
      <c r="N1172" s="1">
        <v>45552</v>
      </c>
      <c r="O1172" t="str">
        <f t="shared" si="72"/>
        <v/>
      </c>
      <c r="P1172" t="str">
        <f t="shared" si="73"/>
        <v/>
      </c>
      <c r="Q1172" t="str">
        <f t="shared" si="74"/>
        <v/>
      </c>
      <c r="R1172" t="str">
        <f t="shared" si="75"/>
        <v/>
      </c>
    </row>
    <row r="1173" spans="1:18" x14ac:dyDescent="0.3">
      <c r="A1173" t="s">
        <v>1293</v>
      </c>
      <c r="B1173">
        <v>2776831277</v>
      </c>
      <c r="C1173">
        <v>1053681815</v>
      </c>
      <c r="D1173">
        <v>182</v>
      </c>
      <c r="E1173">
        <v>99221</v>
      </c>
      <c r="F1173" t="s">
        <v>97</v>
      </c>
      <c r="G1173">
        <v>65</v>
      </c>
      <c r="H1173">
        <v>65</v>
      </c>
      <c r="I1173" t="s">
        <v>23</v>
      </c>
      <c r="J1173" t="s">
        <v>17</v>
      </c>
      <c r="K1173" t="s">
        <v>25</v>
      </c>
      <c r="L1173" t="s">
        <v>35</v>
      </c>
      <c r="M1173" t="s">
        <v>20</v>
      </c>
      <c r="N1173" s="1">
        <v>45451</v>
      </c>
      <c r="O1173" t="str">
        <f t="shared" si="72"/>
        <v/>
      </c>
      <c r="P1173" t="str">
        <f t="shared" si="73"/>
        <v/>
      </c>
      <c r="Q1173" t="str">
        <f t="shared" si="74"/>
        <v/>
      </c>
      <c r="R1173" t="str">
        <f t="shared" si="75"/>
        <v/>
      </c>
    </row>
    <row r="1174" spans="1:18" x14ac:dyDescent="0.3">
      <c r="A1174" t="s">
        <v>1294</v>
      </c>
      <c r="B1174">
        <v>6431344801</v>
      </c>
      <c r="C1174">
        <v>5993746055</v>
      </c>
      <c r="D1174">
        <v>463</v>
      </c>
      <c r="E1174">
        <v>99232</v>
      </c>
      <c r="F1174" t="s">
        <v>241</v>
      </c>
      <c r="G1174">
        <v>418</v>
      </c>
      <c r="H1174">
        <v>418</v>
      </c>
      <c r="I1174" t="s">
        <v>23</v>
      </c>
      <c r="J1174" t="s">
        <v>24</v>
      </c>
      <c r="K1174" t="s">
        <v>34</v>
      </c>
      <c r="L1174" t="s">
        <v>19</v>
      </c>
      <c r="M1174" t="s">
        <v>26</v>
      </c>
      <c r="N1174" s="1">
        <v>45466</v>
      </c>
      <c r="O1174" t="str">
        <f t="shared" si="72"/>
        <v/>
      </c>
      <c r="P1174" t="str">
        <f t="shared" si="73"/>
        <v/>
      </c>
      <c r="Q1174" t="str">
        <f t="shared" si="74"/>
        <v>Yes</v>
      </c>
      <c r="R1174" t="str">
        <f t="shared" si="75"/>
        <v/>
      </c>
    </row>
    <row r="1175" spans="1:18" x14ac:dyDescent="0.3">
      <c r="A1175" t="s">
        <v>1295</v>
      </c>
      <c r="B1175">
        <v>9313170790</v>
      </c>
      <c r="C1175">
        <v>7021401908</v>
      </c>
      <c r="D1175">
        <v>98</v>
      </c>
      <c r="E1175">
        <v>99233</v>
      </c>
      <c r="F1175" t="s">
        <v>185</v>
      </c>
      <c r="G1175">
        <v>129</v>
      </c>
      <c r="H1175">
        <v>85</v>
      </c>
      <c r="I1175" t="s">
        <v>29</v>
      </c>
      <c r="J1175" t="s">
        <v>17</v>
      </c>
      <c r="K1175" t="s">
        <v>25</v>
      </c>
      <c r="L1175" t="s">
        <v>35</v>
      </c>
      <c r="M1175" t="s">
        <v>20</v>
      </c>
      <c r="N1175" s="1">
        <v>45489</v>
      </c>
      <c r="O1175" t="str">
        <f t="shared" si="72"/>
        <v/>
      </c>
      <c r="P1175" t="str">
        <f t="shared" si="73"/>
        <v/>
      </c>
      <c r="Q1175" t="str">
        <f t="shared" si="74"/>
        <v/>
      </c>
      <c r="R1175" t="str">
        <f t="shared" si="75"/>
        <v/>
      </c>
    </row>
    <row r="1176" spans="1:18" x14ac:dyDescent="0.3">
      <c r="A1176" t="s">
        <v>1296</v>
      </c>
      <c r="B1176">
        <v>3352303558</v>
      </c>
      <c r="C1176">
        <v>2504415086</v>
      </c>
      <c r="D1176">
        <v>258</v>
      </c>
      <c r="E1176">
        <v>99221</v>
      </c>
      <c r="F1176" t="s">
        <v>180</v>
      </c>
      <c r="G1176">
        <v>184</v>
      </c>
      <c r="H1176">
        <v>184</v>
      </c>
      <c r="I1176" t="s">
        <v>16</v>
      </c>
      <c r="J1176" t="s">
        <v>24</v>
      </c>
      <c r="K1176" t="s">
        <v>60</v>
      </c>
      <c r="L1176" t="s">
        <v>19</v>
      </c>
      <c r="M1176" t="s">
        <v>24</v>
      </c>
      <c r="N1176" s="1">
        <v>45512</v>
      </c>
      <c r="O1176" t="str">
        <f t="shared" si="72"/>
        <v/>
      </c>
      <c r="P1176" t="str">
        <f t="shared" si="73"/>
        <v/>
      </c>
      <c r="Q1176" t="str">
        <f t="shared" si="74"/>
        <v>Yes</v>
      </c>
      <c r="R1176" t="str">
        <f t="shared" si="75"/>
        <v/>
      </c>
    </row>
    <row r="1177" spans="1:18" x14ac:dyDescent="0.3">
      <c r="A1177" t="s">
        <v>1297</v>
      </c>
      <c r="B1177">
        <v>3438242076</v>
      </c>
      <c r="C1177">
        <v>5613610211</v>
      </c>
      <c r="D1177">
        <v>381</v>
      </c>
      <c r="E1177">
        <v>99223</v>
      </c>
      <c r="F1177" t="s">
        <v>232</v>
      </c>
      <c r="G1177">
        <v>290</v>
      </c>
      <c r="H1177">
        <v>290</v>
      </c>
      <c r="I1177" t="s">
        <v>23</v>
      </c>
      <c r="J1177" t="s">
        <v>20</v>
      </c>
      <c r="K1177" t="s">
        <v>41</v>
      </c>
      <c r="L1177" t="s">
        <v>35</v>
      </c>
      <c r="M1177" t="s">
        <v>20</v>
      </c>
      <c r="N1177" s="1">
        <v>45514</v>
      </c>
      <c r="O1177" t="str">
        <f t="shared" si="72"/>
        <v/>
      </c>
      <c r="P1177" t="str">
        <f t="shared" si="73"/>
        <v/>
      </c>
      <c r="Q1177" t="str">
        <f t="shared" si="74"/>
        <v/>
      </c>
      <c r="R1177" t="str">
        <f t="shared" si="75"/>
        <v/>
      </c>
    </row>
    <row r="1178" spans="1:18" x14ac:dyDescent="0.3">
      <c r="A1178" t="s">
        <v>1298</v>
      </c>
      <c r="B1178">
        <v>337273940</v>
      </c>
      <c r="C1178">
        <v>5547787519</v>
      </c>
      <c r="D1178">
        <v>379</v>
      </c>
      <c r="E1178">
        <v>99238</v>
      </c>
      <c r="F1178" t="s">
        <v>764</v>
      </c>
      <c r="G1178">
        <v>269</v>
      </c>
      <c r="H1178">
        <v>161</v>
      </c>
      <c r="I1178" t="s">
        <v>16</v>
      </c>
      <c r="J1178" t="s">
        <v>20</v>
      </c>
      <c r="K1178" t="s">
        <v>25</v>
      </c>
      <c r="L1178" t="s">
        <v>35</v>
      </c>
      <c r="M1178" t="s">
        <v>20</v>
      </c>
      <c r="N1178" s="1">
        <v>45565</v>
      </c>
      <c r="O1178" t="str">
        <f t="shared" si="72"/>
        <v/>
      </c>
      <c r="P1178" t="str">
        <f t="shared" si="73"/>
        <v/>
      </c>
      <c r="Q1178" t="str">
        <f t="shared" si="74"/>
        <v/>
      </c>
      <c r="R1178" t="str">
        <f t="shared" si="75"/>
        <v/>
      </c>
    </row>
    <row r="1179" spans="1:18" x14ac:dyDescent="0.3">
      <c r="A1179" t="s">
        <v>1299</v>
      </c>
      <c r="B1179">
        <v>1101279960</v>
      </c>
      <c r="C1179">
        <v>537901364</v>
      </c>
      <c r="D1179">
        <v>467</v>
      </c>
      <c r="E1179">
        <v>99231</v>
      </c>
      <c r="F1179" t="s">
        <v>137</v>
      </c>
      <c r="G1179">
        <v>466</v>
      </c>
      <c r="H1179">
        <v>414</v>
      </c>
      <c r="I1179" t="s">
        <v>23</v>
      </c>
      <c r="J1179" t="s">
        <v>20</v>
      </c>
      <c r="K1179" t="s">
        <v>34</v>
      </c>
      <c r="L1179" t="s">
        <v>35</v>
      </c>
      <c r="M1179" t="s">
        <v>26</v>
      </c>
      <c r="N1179" s="1">
        <v>45580</v>
      </c>
      <c r="O1179" t="str">
        <f t="shared" si="72"/>
        <v/>
      </c>
      <c r="P1179" t="str">
        <f t="shared" si="73"/>
        <v/>
      </c>
      <c r="Q1179" t="str">
        <f t="shared" si="74"/>
        <v/>
      </c>
      <c r="R1179" t="str">
        <f t="shared" si="75"/>
        <v/>
      </c>
    </row>
    <row r="1180" spans="1:18" x14ac:dyDescent="0.3">
      <c r="A1180" t="s">
        <v>1300</v>
      </c>
      <c r="B1180">
        <v>6592069398</v>
      </c>
      <c r="C1180">
        <v>990756856</v>
      </c>
      <c r="D1180">
        <v>168</v>
      </c>
      <c r="E1180">
        <v>99238</v>
      </c>
      <c r="F1180" t="s">
        <v>64</v>
      </c>
      <c r="G1180">
        <v>145</v>
      </c>
      <c r="H1180">
        <v>119</v>
      </c>
      <c r="I1180" t="s">
        <v>23</v>
      </c>
      <c r="J1180" t="s">
        <v>24</v>
      </c>
      <c r="K1180" t="s">
        <v>38</v>
      </c>
      <c r="L1180" t="s">
        <v>19</v>
      </c>
      <c r="M1180" t="s">
        <v>26</v>
      </c>
      <c r="N1180" s="1">
        <v>45534</v>
      </c>
      <c r="O1180" t="str">
        <f t="shared" si="72"/>
        <v/>
      </c>
      <c r="P1180" t="str">
        <f t="shared" si="73"/>
        <v/>
      </c>
      <c r="Q1180" t="str">
        <f t="shared" si="74"/>
        <v>Yes</v>
      </c>
      <c r="R1180" t="str">
        <f t="shared" si="75"/>
        <v/>
      </c>
    </row>
    <row r="1181" spans="1:18" x14ac:dyDescent="0.3">
      <c r="A1181" t="s">
        <v>1301</v>
      </c>
      <c r="B1181">
        <v>7052725340</v>
      </c>
      <c r="C1181">
        <v>6914710800</v>
      </c>
      <c r="D1181">
        <v>140</v>
      </c>
      <c r="E1181">
        <v>99231</v>
      </c>
      <c r="F1181" t="s">
        <v>222</v>
      </c>
      <c r="G1181">
        <v>93</v>
      </c>
      <c r="H1181">
        <v>93</v>
      </c>
      <c r="I1181" t="s">
        <v>33</v>
      </c>
      <c r="J1181" t="s">
        <v>20</v>
      </c>
      <c r="K1181" t="s">
        <v>44</v>
      </c>
      <c r="L1181" t="s">
        <v>19</v>
      </c>
      <c r="M1181" t="s">
        <v>26</v>
      </c>
      <c r="N1181" s="1">
        <v>45529</v>
      </c>
      <c r="O1181" t="str">
        <f t="shared" si="72"/>
        <v/>
      </c>
      <c r="P1181" t="str">
        <f t="shared" si="73"/>
        <v/>
      </c>
      <c r="Q1181" t="str">
        <f t="shared" si="74"/>
        <v/>
      </c>
      <c r="R1181" t="str">
        <f t="shared" si="75"/>
        <v/>
      </c>
    </row>
    <row r="1182" spans="1:18" x14ac:dyDescent="0.3">
      <c r="A1182" t="s">
        <v>1302</v>
      </c>
      <c r="B1182">
        <v>1913071165</v>
      </c>
      <c r="C1182">
        <v>7166547475</v>
      </c>
      <c r="D1182">
        <v>471</v>
      </c>
      <c r="E1182">
        <v>99213</v>
      </c>
      <c r="F1182" t="s">
        <v>486</v>
      </c>
      <c r="G1182">
        <v>397</v>
      </c>
      <c r="H1182">
        <v>352</v>
      </c>
      <c r="I1182" t="s">
        <v>33</v>
      </c>
      <c r="J1182" t="s">
        <v>20</v>
      </c>
      <c r="K1182" t="s">
        <v>44</v>
      </c>
      <c r="L1182" t="s">
        <v>35</v>
      </c>
      <c r="M1182" t="s">
        <v>24</v>
      </c>
      <c r="N1182" s="1">
        <v>45540</v>
      </c>
      <c r="O1182" t="str">
        <f t="shared" si="72"/>
        <v/>
      </c>
      <c r="P1182" t="str">
        <f t="shared" si="73"/>
        <v/>
      </c>
      <c r="Q1182" t="str">
        <f t="shared" si="74"/>
        <v/>
      </c>
      <c r="R1182" t="str">
        <f t="shared" si="75"/>
        <v/>
      </c>
    </row>
    <row r="1183" spans="1:18" x14ac:dyDescent="0.3">
      <c r="A1183" t="s">
        <v>1303</v>
      </c>
      <c r="B1183">
        <v>1966497107</v>
      </c>
      <c r="C1183">
        <v>5783972440</v>
      </c>
      <c r="D1183">
        <v>125</v>
      </c>
      <c r="E1183">
        <v>99222</v>
      </c>
      <c r="F1183" t="s">
        <v>236</v>
      </c>
      <c r="G1183">
        <v>109</v>
      </c>
      <c r="H1183">
        <v>109</v>
      </c>
      <c r="I1183" t="s">
        <v>33</v>
      </c>
      <c r="J1183" t="s">
        <v>20</v>
      </c>
      <c r="K1183" t="s">
        <v>38</v>
      </c>
      <c r="L1183" t="s">
        <v>35</v>
      </c>
      <c r="M1183" t="s">
        <v>26</v>
      </c>
      <c r="N1183" s="1">
        <v>45433</v>
      </c>
      <c r="O1183" t="str">
        <f t="shared" si="72"/>
        <v/>
      </c>
      <c r="P1183" t="str">
        <f t="shared" si="73"/>
        <v/>
      </c>
      <c r="Q1183" t="str">
        <f t="shared" si="74"/>
        <v/>
      </c>
      <c r="R1183" t="str">
        <f t="shared" si="75"/>
        <v/>
      </c>
    </row>
    <row r="1184" spans="1:18" x14ac:dyDescent="0.3">
      <c r="A1184" t="s">
        <v>1304</v>
      </c>
      <c r="B1184">
        <v>6457966701</v>
      </c>
      <c r="C1184">
        <v>5496283887</v>
      </c>
      <c r="D1184">
        <v>446</v>
      </c>
      <c r="E1184">
        <v>99231</v>
      </c>
      <c r="F1184" t="s">
        <v>164</v>
      </c>
      <c r="G1184">
        <v>393</v>
      </c>
      <c r="H1184">
        <v>306</v>
      </c>
      <c r="I1184" t="s">
        <v>29</v>
      </c>
      <c r="J1184" t="s">
        <v>24</v>
      </c>
      <c r="K1184" t="s">
        <v>38</v>
      </c>
      <c r="L1184" t="s">
        <v>35</v>
      </c>
      <c r="M1184" t="s">
        <v>26</v>
      </c>
      <c r="N1184" s="1">
        <v>45466</v>
      </c>
      <c r="O1184" t="str">
        <f t="shared" si="72"/>
        <v/>
      </c>
      <c r="P1184" t="str">
        <f t="shared" si="73"/>
        <v/>
      </c>
      <c r="Q1184" t="str">
        <f t="shared" si="74"/>
        <v/>
      </c>
      <c r="R1184" t="str">
        <f t="shared" si="75"/>
        <v/>
      </c>
    </row>
    <row r="1185" spans="1:18" x14ac:dyDescent="0.3">
      <c r="A1185" t="s">
        <v>1305</v>
      </c>
      <c r="B1185">
        <v>1703050286</v>
      </c>
      <c r="C1185">
        <v>1235818775</v>
      </c>
      <c r="D1185">
        <v>328</v>
      </c>
      <c r="E1185">
        <v>99214</v>
      </c>
      <c r="F1185" t="s">
        <v>403</v>
      </c>
      <c r="G1185">
        <v>230</v>
      </c>
      <c r="H1185">
        <v>215</v>
      </c>
      <c r="I1185" t="s">
        <v>33</v>
      </c>
      <c r="J1185" t="s">
        <v>24</v>
      </c>
      <c r="K1185" t="s">
        <v>65</v>
      </c>
      <c r="L1185" t="s">
        <v>19</v>
      </c>
      <c r="M1185" t="s">
        <v>26</v>
      </c>
      <c r="N1185" s="1">
        <v>45543</v>
      </c>
      <c r="O1185" t="str">
        <f t="shared" si="72"/>
        <v/>
      </c>
      <c r="P1185" t="str">
        <f t="shared" si="73"/>
        <v/>
      </c>
      <c r="Q1185" t="str">
        <f t="shared" si="74"/>
        <v>Yes</v>
      </c>
      <c r="R1185" t="str">
        <f t="shared" si="75"/>
        <v/>
      </c>
    </row>
    <row r="1186" spans="1:18" x14ac:dyDescent="0.3">
      <c r="A1186" t="s">
        <v>1306</v>
      </c>
      <c r="B1186">
        <v>1109442085</v>
      </c>
      <c r="C1186">
        <v>5127757508</v>
      </c>
      <c r="D1186">
        <v>244</v>
      </c>
      <c r="E1186">
        <v>99238</v>
      </c>
      <c r="F1186" t="s">
        <v>232</v>
      </c>
      <c r="G1186">
        <v>168</v>
      </c>
      <c r="H1186">
        <v>150</v>
      </c>
      <c r="I1186" t="s">
        <v>23</v>
      </c>
      <c r="J1186" t="s">
        <v>17</v>
      </c>
      <c r="K1186" t="s">
        <v>60</v>
      </c>
      <c r="L1186" t="s">
        <v>19</v>
      </c>
      <c r="M1186" t="s">
        <v>24</v>
      </c>
      <c r="N1186" s="1">
        <v>45413</v>
      </c>
      <c r="O1186" t="str">
        <f t="shared" si="72"/>
        <v/>
      </c>
      <c r="P1186" t="str">
        <f t="shared" si="73"/>
        <v/>
      </c>
      <c r="Q1186" t="str">
        <f t="shared" si="74"/>
        <v/>
      </c>
      <c r="R1186" t="str">
        <f t="shared" si="75"/>
        <v/>
      </c>
    </row>
    <row r="1187" spans="1:18" x14ac:dyDescent="0.3">
      <c r="A1187" t="s">
        <v>1307</v>
      </c>
      <c r="B1187">
        <v>7507051752</v>
      </c>
      <c r="C1187">
        <v>6374395417</v>
      </c>
      <c r="D1187">
        <v>467</v>
      </c>
      <c r="E1187">
        <v>99213</v>
      </c>
      <c r="F1187" t="s">
        <v>204</v>
      </c>
      <c r="G1187">
        <v>353</v>
      </c>
      <c r="H1187">
        <v>292</v>
      </c>
      <c r="I1187" t="s">
        <v>16</v>
      </c>
      <c r="J1187" t="s">
        <v>24</v>
      </c>
      <c r="K1187" t="s">
        <v>34</v>
      </c>
      <c r="L1187" t="s">
        <v>35</v>
      </c>
      <c r="M1187" t="s">
        <v>26</v>
      </c>
      <c r="N1187" s="1">
        <v>45544</v>
      </c>
      <c r="O1187" t="str">
        <f t="shared" si="72"/>
        <v/>
      </c>
      <c r="P1187" t="str">
        <f t="shared" si="73"/>
        <v/>
      </c>
      <c r="Q1187" t="str">
        <f t="shared" si="74"/>
        <v/>
      </c>
      <c r="R1187" t="str">
        <f t="shared" si="75"/>
        <v/>
      </c>
    </row>
    <row r="1188" spans="1:18" x14ac:dyDescent="0.3">
      <c r="A1188" t="s">
        <v>1308</v>
      </c>
      <c r="B1188">
        <v>4940537911</v>
      </c>
      <c r="C1188">
        <v>8760497936</v>
      </c>
      <c r="D1188">
        <v>455</v>
      </c>
      <c r="E1188">
        <v>99232</v>
      </c>
      <c r="F1188" t="s">
        <v>187</v>
      </c>
      <c r="G1188">
        <v>364</v>
      </c>
      <c r="H1188">
        <v>363</v>
      </c>
      <c r="I1188" t="s">
        <v>33</v>
      </c>
      <c r="J1188" t="s">
        <v>20</v>
      </c>
      <c r="K1188" t="s">
        <v>60</v>
      </c>
      <c r="L1188" t="s">
        <v>35</v>
      </c>
      <c r="M1188" t="s">
        <v>20</v>
      </c>
      <c r="N1188" s="1">
        <v>45489</v>
      </c>
      <c r="O1188" t="str">
        <f t="shared" si="72"/>
        <v/>
      </c>
      <c r="P1188" t="str">
        <f t="shared" si="73"/>
        <v/>
      </c>
      <c r="Q1188" t="str">
        <f t="shared" si="74"/>
        <v/>
      </c>
      <c r="R1188" t="str">
        <f t="shared" si="75"/>
        <v/>
      </c>
    </row>
    <row r="1189" spans="1:18" x14ac:dyDescent="0.3">
      <c r="A1189" t="s">
        <v>1309</v>
      </c>
      <c r="B1189">
        <v>1543049025</v>
      </c>
      <c r="C1189">
        <v>86982576</v>
      </c>
      <c r="D1189">
        <v>508</v>
      </c>
      <c r="E1189">
        <v>99215</v>
      </c>
      <c r="F1189" t="s">
        <v>15</v>
      </c>
      <c r="G1189">
        <v>410</v>
      </c>
      <c r="H1189">
        <v>410</v>
      </c>
      <c r="I1189" t="s">
        <v>29</v>
      </c>
      <c r="J1189" t="s">
        <v>17</v>
      </c>
      <c r="K1189" t="s">
        <v>18</v>
      </c>
      <c r="L1189" t="s">
        <v>35</v>
      </c>
      <c r="M1189" t="s">
        <v>24</v>
      </c>
      <c r="N1189" s="1">
        <v>45560</v>
      </c>
      <c r="O1189" t="str">
        <f t="shared" si="72"/>
        <v>Yes</v>
      </c>
      <c r="P1189" t="str">
        <f t="shared" si="73"/>
        <v/>
      </c>
      <c r="Q1189" t="str">
        <f t="shared" si="74"/>
        <v/>
      </c>
      <c r="R1189" t="str">
        <f t="shared" si="75"/>
        <v/>
      </c>
    </row>
    <row r="1190" spans="1:18" x14ac:dyDescent="0.3">
      <c r="A1190" t="s">
        <v>1310</v>
      </c>
      <c r="B1190">
        <v>8417655171</v>
      </c>
      <c r="C1190">
        <v>5080353117</v>
      </c>
      <c r="D1190">
        <v>303</v>
      </c>
      <c r="E1190">
        <v>99223</v>
      </c>
      <c r="F1190" t="s">
        <v>22</v>
      </c>
      <c r="G1190">
        <v>212</v>
      </c>
      <c r="H1190">
        <v>184</v>
      </c>
      <c r="I1190" t="s">
        <v>29</v>
      </c>
      <c r="J1190" t="s">
        <v>20</v>
      </c>
      <c r="K1190" t="s">
        <v>41</v>
      </c>
      <c r="L1190" t="s">
        <v>19</v>
      </c>
      <c r="M1190" t="s">
        <v>26</v>
      </c>
      <c r="N1190" s="1">
        <v>45501</v>
      </c>
      <c r="O1190" t="str">
        <f t="shared" si="72"/>
        <v/>
      </c>
      <c r="P1190" t="str">
        <f t="shared" si="73"/>
        <v/>
      </c>
      <c r="Q1190" t="str">
        <f t="shared" si="74"/>
        <v/>
      </c>
      <c r="R1190" t="str">
        <f t="shared" si="75"/>
        <v/>
      </c>
    </row>
    <row r="1191" spans="1:18" x14ac:dyDescent="0.3">
      <c r="A1191" t="s">
        <v>1311</v>
      </c>
      <c r="B1191">
        <v>2659225502</v>
      </c>
      <c r="C1191">
        <v>8570871268</v>
      </c>
      <c r="D1191">
        <v>301</v>
      </c>
      <c r="E1191">
        <v>99233</v>
      </c>
      <c r="F1191" t="s">
        <v>106</v>
      </c>
      <c r="G1191">
        <v>268</v>
      </c>
      <c r="H1191">
        <v>248</v>
      </c>
      <c r="I1191" t="s">
        <v>33</v>
      </c>
      <c r="J1191" t="s">
        <v>24</v>
      </c>
      <c r="K1191" t="s">
        <v>38</v>
      </c>
      <c r="L1191" t="s">
        <v>35</v>
      </c>
      <c r="M1191" t="s">
        <v>26</v>
      </c>
      <c r="N1191" s="1">
        <v>45527</v>
      </c>
      <c r="O1191" t="str">
        <f t="shared" si="72"/>
        <v/>
      </c>
      <c r="P1191" t="str">
        <f t="shared" si="73"/>
        <v/>
      </c>
      <c r="Q1191" t="str">
        <f t="shared" si="74"/>
        <v/>
      </c>
      <c r="R1191" t="str">
        <f t="shared" si="75"/>
        <v/>
      </c>
    </row>
    <row r="1192" spans="1:18" x14ac:dyDescent="0.3">
      <c r="A1192" t="s">
        <v>1312</v>
      </c>
      <c r="B1192">
        <v>2560917171</v>
      </c>
      <c r="C1192">
        <v>1136644559</v>
      </c>
      <c r="D1192">
        <v>365</v>
      </c>
      <c r="E1192">
        <v>99231</v>
      </c>
      <c r="F1192" t="s">
        <v>227</v>
      </c>
      <c r="G1192">
        <v>337</v>
      </c>
      <c r="H1192">
        <v>309</v>
      </c>
      <c r="I1192" t="s">
        <v>29</v>
      </c>
      <c r="J1192" t="s">
        <v>20</v>
      </c>
      <c r="K1192" t="s">
        <v>60</v>
      </c>
      <c r="L1192" t="s">
        <v>19</v>
      </c>
      <c r="M1192" t="s">
        <v>26</v>
      </c>
      <c r="N1192" s="1">
        <v>45575</v>
      </c>
      <c r="O1192" t="str">
        <f t="shared" si="72"/>
        <v/>
      </c>
      <c r="P1192" t="str">
        <f t="shared" si="73"/>
        <v/>
      </c>
      <c r="Q1192" t="str">
        <f t="shared" si="74"/>
        <v/>
      </c>
      <c r="R1192" t="str">
        <f t="shared" si="75"/>
        <v/>
      </c>
    </row>
    <row r="1193" spans="1:18" x14ac:dyDescent="0.3">
      <c r="A1193" t="s">
        <v>1313</v>
      </c>
      <c r="B1193">
        <v>5938970210</v>
      </c>
      <c r="C1193">
        <v>9846156111</v>
      </c>
      <c r="D1193">
        <v>264</v>
      </c>
      <c r="E1193">
        <v>99215</v>
      </c>
      <c r="F1193" t="s">
        <v>37</v>
      </c>
      <c r="G1193">
        <v>207</v>
      </c>
      <c r="H1193">
        <v>197</v>
      </c>
      <c r="I1193" t="s">
        <v>33</v>
      </c>
      <c r="J1193" t="s">
        <v>20</v>
      </c>
      <c r="K1193" t="s">
        <v>65</v>
      </c>
      <c r="L1193" t="s">
        <v>35</v>
      </c>
      <c r="M1193" t="s">
        <v>26</v>
      </c>
      <c r="N1193" s="1">
        <v>45484</v>
      </c>
      <c r="O1193" t="str">
        <f t="shared" si="72"/>
        <v/>
      </c>
      <c r="P1193" t="str">
        <f t="shared" si="73"/>
        <v/>
      </c>
      <c r="Q1193" t="str">
        <f t="shared" si="74"/>
        <v/>
      </c>
      <c r="R1193" t="str">
        <f t="shared" si="75"/>
        <v/>
      </c>
    </row>
    <row r="1194" spans="1:18" x14ac:dyDescent="0.3">
      <c r="A1194" t="s">
        <v>1314</v>
      </c>
      <c r="B1194">
        <v>3699222175</v>
      </c>
      <c r="C1194">
        <v>3356739934</v>
      </c>
      <c r="D1194">
        <v>452</v>
      </c>
      <c r="E1194">
        <v>99223</v>
      </c>
      <c r="F1194" t="s">
        <v>93</v>
      </c>
      <c r="G1194">
        <v>381</v>
      </c>
      <c r="H1194">
        <v>378</v>
      </c>
      <c r="I1194" t="s">
        <v>33</v>
      </c>
      <c r="J1194" t="s">
        <v>17</v>
      </c>
      <c r="K1194" t="s">
        <v>60</v>
      </c>
      <c r="L1194" t="s">
        <v>19</v>
      </c>
      <c r="M1194" t="s">
        <v>26</v>
      </c>
      <c r="N1194" s="1">
        <v>45493</v>
      </c>
      <c r="O1194" t="str">
        <f t="shared" si="72"/>
        <v/>
      </c>
      <c r="P1194" t="str">
        <f t="shared" si="73"/>
        <v/>
      </c>
      <c r="Q1194" t="str">
        <f t="shared" si="74"/>
        <v/>
      </c>
      <c r="R1194" t="str">
        <f t="shared" si="75"/>
        <v/>
      </c>
    </row>
    <row r="1195" spans="1:18" x14ac:dyDescent="0.3">
      <c r="A1195" t="s">
        <v>1315</v>
      </c>
      <c r="B1195">
        <v>7764433145</v>
      </c>
      <c r="C1195">
        <v>4649607046</v>
      </c>
      <c r="D1195">
        <v>169</v>
      </c>
      <c r="E1195">
        <v>99232</v>
      </c>
      <c r="F1195" t="s">
        <v>270</v>
      </c>
      <c r="G1195">
        <v>126</v>
      </c>
      <c r="H1195">
        <v>107</v>
      </c>
      <c r="I1195" t="s">
        <v>33</v>
      </c>
      <c r="J1195" t="s">
        <v>20</v>
      </c>
      <c r="K1195" t="s">
        <v>60</v>
      </c>
      <c r="L1195" t="s">
        <v>19</v>
      </c>
      <c r="M1195" t="s">
        <v>24</v>
      </c>
      <c r="N1195" s="1">
        <v>45454</v>
      </c>
      <c r="O1195" t="str">
        <f t="shared" si="72"/>
        <v/>
      </c>
      <c r="P1195" t="str">
        <f t="shared" si="73"/>
        <v/>
      </c>
      <c r="Q1195" t="str">
        <f t="shared" si="74"/>
        <v/>
      </c>
      <c r="R1195" t="str">
        <f t="shared" si="75"/>
        <v/>
      </c>
    </row>
    <row r="1196" spans="1:18" x14ac:dyDescent="0.3">
      <c r="A1196" t="s">
        <v>1316</v>
      </c>
      <c r="B1196">
        <v>2683714671</v>
      </c>
      <c r="C1196">
        <v>4681092406</v>
      </c>
      <c r="D1196">
        <v>313</v>
      </c>
      <c r="E1196">
        <v>99222</v>
      </c>
      <c r="F1196" t="s">
        <v>57</v>
      </c>
      <c r="G1196">
        <v>224</v>
      </c>
      <c r="H1196">
        <v>163</v>
      </c>
      <c r="I1196" t="s">
        <v>16</v>
      </c>
      <c r="J1196" t="s">
        <v>24</v>
      </c>
      <c r="K1196" t="s">
        <v>30</v>
      </c>
      <c r="L1196" t="s">
        <v>19</v>
      </c>
      <c r="M1196" t="s">
        <v>24</v>
      </c>
      <c r="N1196" s="1">
        <v>45499</v>
      </c>
      <c r="O1196" t="str">
        <f t="shared" si="72"/>
        <v/>
      </c>
      <c r="P1196" t="str">
        <f t="shared" si="73"/>
        <v/>
      </c>
      <c r="Q1196" t="str">
        <f t="shared" si="74"/>
        <v>Yes</v>
      </c>
      <c r="R1196" t="str">
        <f t="shared" si="75"/>
        <v/>
      </c>
    </row>
    <row r="1197" spans="1:18" x14ac:dyDescent="0.3">
      <c r="A1197" t="s">
        <v>1317</v>
      </c>
      <c r="B1197">
        <v>6457795017</v>
      </c>
      <c r="C1197">
        <v>6675714223</v>
      </c>
      <c r="D1197">
        <v>392</v>
      </c>
      <c r="E1197">
        <v>99222</v>
      </c>
      <c r="F1197" t="s">
        <v>86</v>
      </c>
      <c r="G1197">
        <v>341</v>
      </c>
      <c r="H1197">
        <v>334</v>
      </c>
      <c r="I1197" t="s">
        <v>16</v>
      </c>
      <c r="J1197" t="s">
        <v>24</v>
      </c>
      <c r="K1197" t="s">
        <v>65</v>
      </c>
      <c r="L1197" t="s">
        <v>19</v>
      </c>
      <c r="M1197" t="s">
        <v>26</v>
      </c>
      <c r="N1197" s="1">
        <v>45435</v>
      </c>
      <c r="O1197" t="str">
        <f t="shared" si="72"/>
        <v/>
      </c>
      <c r="P1197" t="str">
        <f t="shared" si="73"/>
        <v/>
      </c>
      <c r="Q1197" t="str">
        <f t="shared" si="74"/>
        <v>Yes</v>
      </c>
      <c r="R1197" t="str">
        <f t="shared" si="75"/>
        <v/>
      </c>
    </row>
    <row r="1198" spans="1:18" x14ac:dyDescent="0.3">
      <c r="A1198" t="s">
        <v>1318</v>
      </c>
      <c r="B1198">
        <v>608795354</v>
      </c>
      <c r="C1198">
        <v>5885181104</v>
      </c>
      <c r="D1198">
        <v>320</v>
      </c>
      <c r="E1198">
        <v>99214</v>
      </c>
      <c r="F1198" t="s">
        <v>222</v>
      </c>
      <c r="G1198">
        <v>317</v>
      </c>
      <c r="H1198">
        <v>271</v>
      </c>
      <c r="I1198" t="s">
        <v>16</v>
      </c>
      <c r="J1198" t="s">
        <v>17</v>
      </c>
      <c r="K1198" t="s">
        <v>25</v>
      </c>
      <c r="L1198" t="s">
        <v>35</v>
      </c>
      <c r="M1198" t="s">
        <v>20</v>
      </c>
      <c r="N1198" s="1">
        <v>45556</v>
      </c>
      <c r="O1198" t="str">
        <f t="shared" si="72"/>
        <v/>
      </c>
      <c r="P1198" t="str">
        <f t="shared" si="73"/>
        <v/>
      </c>
      <c r="Q1198" t="str">
        <f t="shared" si="74"/>
        <v/>
      </c>
      <c r="R1198" t="str">
        <f t="shared" si="75"/>
        <v/>
      </c>
    </row>
    <row r="1199" spans="1:18" x14ac:dyDescent="0.3">
      <c r="A1199" t="s">
        <v>1319</v>
      </c>
      <c r="B1199">
        <v>5371024172</v>
      </c>
      <c r="C1199">
        <v>263933529</v>
      </c>
      <c r="D1199">
        <v>126</v>
      </c>
      <c r="E1199">
        <v>99213</v>
      </c>
      <c r="F1199" t="s">
        <v>549</v>
      </c>
      <c r="G1199">
        <v>107</v>
      </c>
      <c r="H1199">
        <v>98</v>
      </c>
      <c r="I1199" t="s">
        <v>23</v>
      </c>
      <c r="J1199" t="s">
        <v>17</v>
      </c>
      <c r="K1199" t="s">
        <v>41</v>
      </c>
      <c r="L1199" t="s">
        <v>19</v>
      </c>
      <c r="M1199" t="s">
        <v>20</v>
      </c>
      <c r="N1199" s="1">
        <v>45477</v>
      </c>
      <c r="O1199" t="str">
        <f t="shared" si="72"/>
        <v/>
      </c>
      <c r="P1199" t="str">
        <f t="shared" si="73"/>
        <v/>
      </c>
      <c r="Q1199" t="str">
        <f t="shared" si="74"/>
        <v/>
      </c>
      <c r="R1199" t="str">
        <f t="shared" si="75"/>
        <v/>
      </c>
    </row>
    <row r="1200" spans="1:18" x14ac:dyDescent="0.3">
      <c r="A1200" t="s">
        <v>1320</v>
      </c>
      <c r="B1200">
        <v>8157949372</v>
      </c>
      <c r="C1200">
        <v>2094239390</v>
      </c>
      <c r="D1200">
        <v>448</v>
      </c>
      <c r="E1200">
        <v>99232</v>
      </c>
      <c r="F1200" t="s">
        <v>139</v>
      </c>
      <c r="G1200">
        <v>318</v>
      </c>
      <c r="H1200">
        <v>229</v>
      </c>
      <c r="I1200" t="s">
        <v>29</v>
      </c>
      <c r="J1200" t="s">
        <v>20</v>
      </c>
      <c r="K1200" t="s">
        <v>38</v>
      </c>
      <c r="L1200" t="s">
        <v>19</v>
      </c>
      <c r="M1200" t="s">
        <v>20</v>
      </c>
      <c r="N1200" s="1">
        <v>45618</v>
      </c>
      <c r="O1200" t="str">
        <f t="shared" si="72"/>
        <v/>
      </c>
      <c r="P1200" t="str">
        <f t="shared" si="73"/>
        <v/>
      </c>
      <c r="Q1200" t="str">
        <f t="shared" si="74"/>
        <v/>
      </c>
      <c r="R1200" t="str">
        <f t="shared" si="75"/>
        <v/>
      </c>
    </row>
    <row r="1201" spans="1:18" x14ac:dyDescent="0.3">
      <c r="A1201" t="s">
        <v>1321</v>
      </c>
      <c r="B1201">
        <v>61667750</v>
      </c>
      <c r="C1201">
        <v>3640025436</v>
      </c>
      <c r="D1201">
        <v>350</v>
      </c>
      <c r="E1201">
        <v>99232</v>
      </c>
      <c r="F1201" t="s">
        <v>241</v>
      </c>
      <c r="G1201">
        <v>273</v>
      </c>
      <c r="H1201">
        <v>224</v>
      </c>
      <c r="I1201" t="s">
        <v>29</v>
      </c>
      <c r="J1201" t="s">
        <v>20</v>
      </c>
      <c r="K1201" t="s">
        <v>60</v>
      </c>
      <c r="L1201" t="s">
        <v>35</v>
      </c>
      <c r="M1201" t="s">
        <v>20</v>
      </c>
      <c r="N1201" s="1">
        <v>45467</v>
      </c>
      <c r="O1201" t="str">
        <f t="shared" si="72"/>
        <v/>
      </c>
      <c r="P1201" t="str">
        <f t="shared" si="73"/>
        <v/>
      </c>
      <c r="Q1201" t="str">
        <f t="shared" si="74"/>
        <v/>
      </c>
      <c r="R1201" t="str">
        <f t="shared" si="75"/>
        <v/>
      </c>
    </row>
    <row r="1202" spans="1:18" x14ac:dyDescent="0.3">
      <c r="A1202" t="s">
        <v>1322</v>
      </c>
      <c r="B1202">
        <v>9101127445</v>
      </c>
      <c r="C1202">
        <v>9806426519</v>
      </c>
      <c r="D1202">
        <v>212</v>
      </c>
      <c r="E1202">
        <v>99215</v>
      </c>
      <c r="F1202" t="s">
        <v>676</v>
      </c>
      <c r="G1202">
        <v>253</v>
      </c>
      <c r="H1202">
        <v>174</v>
      </c>
      <c r="I1202" t="s">
        <v>16</v>
      </c>
      <c r="J1202" t="s">
        <v>24</v>
      </c>
      <c r="K1202" t="s">
        <v>60</v>
      </c>
      <c r="L1202" t="s">
        <v>35</v>
      </c>
      <c r="M1202" t="s">
        <v>26</v>
      </c>
      <c r="N1202" s="1">
        <v>45504</v>
      </c>
      <c r="O1202" t="str">
        <f t="shared" si="72"/>
        <v/>
      </c>
      <c r="P1202" t="str">
        <f t="shared" si="73"/>
        <v/>
      </c>
      <c r="Q1202" t="str">
        <f t="shared" si="74"/>
        <v/>
      </c>
      <c r="R1202" t="str">
        <f t="shared" si="75"/>
        <v/>
      </c>
    </row>
    <row r="1203" spans="1:18" x14ac:dyDescent="0.3">
      <c r="A1203" t="s">
        <v>1323</v>
      </c>
      <c r="B1203">
        <v>9141687359</v>
      </c>
      <c r="C1203">
        <v>1594444003</v>
      </c>
      <c r="D1203">
        <v>424</v>
      </c>
      <c r="E1203">
        <v>99214</v>
      </c>
      <c r="F1203" t="s">
        <v>126</v>
      </c>
      <c r="G1203">
        <v>408</v>
      </c>
      <c r="H1203">
        <v>315</v>
      </c>
      <c r="I1203" t="s">
        <v>29</v>
      </c>
      <c r="J1203" t="s">
        <v>20</v>
      </c>
      <c r="K1203" t="s">
        <v>65</v>
      </c>
      <c r="L1203" t="s">
        <v>19</v>
      </c>
      <c r="M1203" t="s">
        <v>24</v>
      </c>
      <c r="N1203" s="1">
        <v>45603</v>
      </c>
      <c r="O1203" t="str">
        <f t="shared" si="72"/>
        <v/>
      </c>
      <c r="P1203" t="str">
        <f t="shared" si="73"/>
        <v/>
      </c>
      <c r="Q1203" t="str">
        <f t="shared" si="74"/>
        <v/>
      </c>
      <c r="R1203" t="str">
        <f t="shared" si="75"/>
        <v/>
      </c>
    </row>
    <row r="1204" spans="1:18" x14ac:dyDescent="0.3">
      <c r="A1204" t="s">
        <v>1324</v>
      </c>
      <c r="B1204">
        <v>5834352921</v>
      </c>
      <c r="C1204">
        <v>6934827474</v>
      </c>
      <c r="D1204">
        <v>340</v>
      </c>
      <c r="E1204">
        <v>99215</v>
      </c>
      <c r="F1204" t="s">
        <v>238</v>
      </c>
      <c r="G1204">
        <v>296</v>
      </c>
      <c r="H1204">
        <v>249</v>
      </c>
      <c r="I1204" t="s">
        <v>33</v>
      </c>
      <c r="J1204" t="s">
        <v>17</v>
      </c>
      <c r="K1204" t="s">
        <v>34</v>
      </c>
      <c r="L1204" t="s">
        <v>19</v>
      </c>
      <c r="M1204" t="s">
        <v>26</v>
      </c>
      <c r="N1204" s="1">
        <v>45519</v>
      </c>
      <c r="O1204" t="str">
        <f t="shared" si="72"/>
        <v/>
      </c>
      <c r="P1204" t="str">
        <f t="shared" si="73"/>
        <v/>
      </c>
      <c r="Q1204" t="str">
        <f t="shared" si="74"/>
        <v/>
      </c>
      <c r="R1204" t="str">
        <f t="shared" si="75"/>
        <v/>
      </c>
    </row>
    <row r="1205" spans="1:18" x14ac:dyDescent="0.3">
      <c r="A1205" t="s">
        <v>1325</v>
      </c>
      <c r="B1205">
        <v>494183379</v>
      </c>
      <c r="C1205">
        <v>1124237383</v>
      </c>
      <c r="D1205">
        <v>231</v>
      </c>
      <c r="E1205">
        <v>99231</v>
      </c>
      <c r="F1205" t="s">
        <v>114</v>
      </c>
      <c r="G1205">
        <v>96</v>
      </c>
      <c r="H1205">
        <v>96</v>
      </c>
      <c r="I1205" t="s">
        <v>33</v>
      </c>
      <c r="J1205" t="s">
        <v>17</v>
      </c>
      <c r="K1205" t="s">
        <v>38</v>
      </c>
      <c r="L1205" t="s">
        <v>35</v>
      </c>
      <c r="M1205" t="s">
        <v>20</v>
      </c>
      <c r="N1205" s="1">
        <v>45496</v>
      </c>
      <c r="O1205" t="str">
        <f t="shared" si="72"/>
        <v/>
      </c>
      <c r="P1205" t="str">
        <f t="shared" si="73"/>
        <v/>
      </c>
      <c r="Q1205" t="str">
        <f t="shared" si="74"/>
        <v/>
      </c>
      <c r="R1205" t="str">
        <f t="shared" si="75"/>
        <v/>
      </c>
    </row>
    <row r="1206" spans="1:18" x14ac:dyDescent="0.3">
      <c r="A1206" t="s">
        <v>1326</v>
      </c>
      <c r="B1206">
        <v>32907190</v>
      </c>
      <c r="C1206">
        <v>4185841283</v>
      </c>
      <c r="D1206">
        <v>158</v>
      </c>
      <c r="E1206">
        <v>99214</v>
      </c>
      <c r="F1206" t="s">
        <v>185</v>
      </c>
      <c r="G1206">
        <v>42</v>
      </c>
      <c r="H1206">
        <v>42</v>
      </c>
      <c r="I1206" t="s">
        <v>16</v>
      </c>
      <c r="J1206" t="s">
        <v>17</v>
      </c>
      <c r="K1206" t="s">
        <v>30</v>
      </c>
      <c r="L1206" t="s">
        <v>19</v>
      </c>
      <c r="M1206" t="s">
        <v>20</v>
      </c>
      <c r="N1206" s="1">
        <v>45546</v>
      </c>
      <c r="O1206" t="str">
        <f t="shared" si="72"/>
        <v/>
      </c>
      <c r="P1206" t="str">
        <f t="shared" si="73"/>
        <v/>
      </c>
      <c r="Q1206" t="str">
        <f t="shared" si="74"/>
        <v/>
      </c>
      <c r="R1206" t="str">
        <f t="shared" si="75"/>
        <v/>
      </c>
    </row>
    <row r="1207" spans="1:18" x14ac:dyDescent="0.3">
      <c r="A1207" t="s">
        <v>1327</v>
      </c>
      <c r="B1207">
        <v>426439183</v>
      </c>
      <c r="C1207">
        <v>6888904400</v>
      </c>
      <c r="D1207">
        <v>228</v>
      </c>
      <c r="E1207">
        <v>99223</v>
      </c>
      <c r="F1207" t="s">
        <v>253</v>
      </c>
      <c r="G1207">
        <v>198</v>
      </c>
      <c r="H1207">
        <v>184</v>
      </c>
      <c r="I1207" t="s">
        <v>16</v>
      </c>
      <c r="J1207" t="s">
        <v>20</v>
      </c>
      <c r="K1207" t="s">
        <v>41</v>
      </c>
      <c r="L1207" t="s">
        <v>35</v>
      </c>
      <c r="M1207" t="s">
        <v>24</v>
      </c>
      <c r="N1207" s="1">
        <v>45592</v>
      </c>
      <c r="O1207" t="str">
        <f t="shared" si="72"/>
        <v/>
      </c>
      <c r="P1207" t="str">
        <f t="shared" si="73"/>
        <v/>
      </c>
      <c r="Q1207" t="str">
        <f t="shared" si="74"/>
        <v/>
      </c>
      <c r="R1207" t="str">
        <f t="shared" si="75"/>
        <v/>
      </c>
    </row>
    <row r="1208" spans="1:18" x14ac:dyDescent="0.3">
      <c r="A1208" t="s">
        <v>1328</v>
      </c>
      <c r="B1208">
        <v>7280393693</v>
      </c>
      <c r="C1208">
        <v>6640474479</v>
      </c>
      <c r="D1208">
        <v>329</v>
      </c>
      <c r="E1208">
        <v>99221</v>
      </c>
      <c r="F1208" t="s">
        <v>164</v>
      </c>
      <c r="G1208">
        <v>313</v>
      </c>
      <c r="H1208">
        <v>228</v>
      </c>
      <c r="I1208" t="s">
        <v>23</v>
      </c>
      <c r="J1208" t="s">
        <v>20</v>
      </c>
      <c r="K1208" t="s">
        <v>41</v>
      </c>
      <c r="L1208" t="s">
        <v>19</v>
      </c>
      <c r="M1208" t="s">
        <v>26</v>
      </c>
      <c r="N1208" s="1">
        <v>45515</v>
      </c>
      <c r="O1208" t="str">
        <f t="shared" si="72"/>
        <v/>
      </c>
      <c r="P1208" t="str">
        <f t="shared" si="73"/>
        <v/>
      </c>
      <c r="Q1208" t="str">
        <f t="shared" si="74"/>
        <v/>
      </c>
      <c r="R1208" t="str">
        <f t="shared" si="75"/>
        <v/>
      </c>
    </row>
    <row r="1209" spans="1:18" x14ac:dyDescent="0.3">
      <c r="A1209" t="s">
        <v>1329</v>
      </c>
      <c r="B1209">
        <v>9828261997</v>
      </c>
      <c r="C1209">
        <v>1101484613</v>
      </c>
      <c r="D1209">
        <v>402</v>
      </c>
      <c r="E1209">
        <v>99231</v>
      </c>
      <c r="F1209" t="s">
        <v>164</v>
      </c>
      <c r="G1209">
        <v>251</v>
      </c>
      <c r="H1209">
        <v>225</v>
      </c>
      <c r="I1209" t="s">
        <v>23</v>
      </c>
      <c r="J1209" t="s">
        <v>24</v>
      </c>
      <c r="K1209" t="s">
        <v>30</v>
      </c>
      <c r="L1209" t="s">
        <v>35</v>
      </c>
      <c r="M1209" t="s">
        <v>26</v>
      </c>
      <c r="N1209" s="1">
        <v>45510</v>
      </c>
      <c r="O1209" t="str">
        <f t="shared" si="72"/>
        <v/>
      </c>
      <c r="P1209" t="str">
        <f t="shared" si="73"/>
        <v/>
      </c>
      <c r="Q1209" t="str">
        <f t="shared" si="74"/>
        <v/>
      </c>
      <c r="R1209" t="str">
        <f t="shared" si="75"/>
        <v/>
      </c>
    </row>
    <row r="1210" spans="1:18" x14ac:dyDescent="0.3">
      <c r="A1210" t="s">
        <v>1330</v>
      </c>
      <c r="B1210">
        <v>4467745905</v>
      </c>
      <c r="C1210">
        <v>7324336326</v>
      </c>
      <c r="D1210">
        <v>510</v>
      </c>
      <c r="E1210">
        <v>99223</v>
      </c>
      <c r="F1210" t="s">
        <v>268</v>
      </c>
      <c r="G1210">
        <v>251</v>
      </c>
      <c r="H1210">
        <v>251</v>
      </c>
      <c r="I1210" t="s">
        <v>33</v>
      </c>
      <c r="J1210" t="s">
        <v>24</v>
      </c>
      <c r="K1210" t="s">
        <v>25</v>
      </c>
      <c r="L1210" t="s">
        <v>19</v>
      </c>
      <c r="M1210" t="s">
        <v>24</v>
      </c>
      <c r="N1210" s="1">
        <v>45494</v>
      </c>
      <c r="O1210" t="str">
        <f t="shared" si="72"/>
        <v/>
      </c>
      <c r="P1210" t="str">
        <f t="shared" si="73"/>
        <v/>
      </c>
      <c r="Q1210" t="str">
        <f t="shared" si="74"/>
        <v>Yes</v>
      </c>
      <c r="R1210" t="str">
        <f t="shared" si="75"/>
        <v/>
      </c>
    </row>
    <row r="1211" spans="1:18" x14ac:dyDescent="0.3">
      <c r="A1211" t="s">
        <v>1331</v>
      </c>
      <c r="B1211">
        <v>5161832310</v>
      </c>
      <c r="C1211">
        <v>7180739244</v>
      </c>
      <c r="D1211">
        <v>235</v>
      </c>
      <c r="E1211">
        <v>99214</v>
      </c>
      <c r="F1211" t="s">
        <v>15</v>
      </c>
      <c r="G1211">
        <v>151</v>
      </c>
      <c r="H1211">
        <v>151</v>
      </c>
      <c r="I1211" t="s">
        <v>16</v>
      </c>
      <c r="J1211" t="s">
        <v>24</v>
      </c>
      <c r="K1211" t="s">
        <v>18</v>
      </c>
      <c r="L1211" t="s">
        <v>19</v>
      </c>
      <c r="M1211" t="s">
        <v>26</v>
      </c>
      <c r="N1211" s="1">
        <v>45553</v>
      </c>
      <c r="O1211" t="str">
        <f t="shared" si="72"/>
        <v>Yes</v>
      </c>
      <c r="P1211" t="str">
        <f t="shared" si="73"/>
        <v/>
      </c>
      <c r="Q1211" t="str">
        <f t="shared" si="74"/>
        <v>Yes</v>
      </c>
      <c r="R1211" t="str">
        <f t="shared" si="75"/>
        <v/>
      </c>
    </row>
    <row r="1212" spans="1:18" x14ac:dyDescent="0.3">
      <c r="A1212" t="s">
        <v>1332</v>
      </c>
      <c r="B1212">
        <v>8257611017</v>
      </c>
      <c r="C1212">
        <v>3873027915</v>
      </c>
      <c r="D1212">
        <v>217</v>
      </c>
      <c r="E1212">
        <v>99214</v>
      </c>
      <c r="F1212" t="s">
        <v>55</v>
      </c>
      <c r="G1212">
        <v>159</v>
      </c>
      <c r="H1212">
        <v>158</v>
      </c>
      <c r="I1212" t="s">
        <v>16</v>
      </c>
      <c r="J1212" t="s">
        <v>20</v>
      </c>
      <c r="K1212" t="s">
        <v>38</v>
      </c>
      <c r="L1212" t="s">
        <v>35</v>
      </c>
      <c r="M1212" t="s">
        <v>26</v>
      </c>
      <c r="N1212" s="1">
        <v>45505</v>
      </c>
      <c r="O1212" t="str">
        <f t="shared" si="72"/>
        <v/>
      </c>
      <c r="P1212" t="str">
        <f t="shared" si="73"/>
        <v/>
      </c>
      <c r="Q1212" t="str">
        <f t="shared" si="74"/>
        <v/>
      </c>
      <c r="R1212" t="str">
        <f t="shared" si="75"/>
        <v/>
      </c>
    </row>
    <row r="1213" spans="1:18" x14ac:dyDescent="0.3">
      <c r="A1213" t="s">
        <v>1333</v>
      </c>
      <c r="B1213">
        <v>7420264964</v>
      </c>
      <c r="C1213">
        <v>8579094054</v>
      </c>
      <c r="D1213">
        <v>394</v>
      </c>
      <c r="E1213">
        <v>99215</v>
      </c>
      <c r="F1213" t="s">
        <v>764</v>
      </c>
      <c r="G1213">
        <v>278</v>
      </c>
      <c r="H1213">
        <v>267</v>
      </c>
      <c r="I1213" t="s">
        <v>33</v>
      </c>
      <c r="J1213" t="s">
        <v>17</v>
      </c>
      <c r="K1213" t="s">
        <v>25</v>
      </c>
      <c r="L1213" t="s">
        <v>19</v>
      </c>
      <c r="M1213" t="s">
        <v>24</v>
      </c>
      <c r="N1213" s="1">
        <v>45479</v>
      </c>
      <c r="O1213" t="str">
        <f t="shared" si="72"/>
        <v/>
      </c>
      <c r="P1213" t="str">
        <f t="shared" si="73"/>
        <v/>
      </c>
      <c r="Q1213" t="str">
        <f t="shared" si="74"/>
        <v/>
      </c>
      <c r="R1213" t="str">
        <f t="shared" si="75"/>
        <v/>
      </c>
    </row>
    <row r="1214" spans="1:18" x14ac:dyDescent="0.3">
      <c r="A1214" t="s">
        <v>1334</v>
      </c>
      <c r="B1214">
        <v>9047868630</v>
      </c>
      <c r="C1214">
        <v>7806017826</v>
      </c>
      <c r="D1214">
        <v>425</v>
      </c>
      <c r="E1214">
        <v>99214</v>
      </c>
      <c r="F1214" t="s">
        <v>586</v>
      </c>
      <c r="G1214">
        <v>352</v>
      </c>
      <c r="H1214">
        <v>340</v>
      </c>
      <c r="I1214" t="s">
        <v>16</v>
      </c>
      <c r="J1214" t="s">
        <v>20</v>
      </c>
      <c r="K1214" t="s">
        <v>44</v>
      </c>
      <c r="L1214" t="s">
        <v>35</v>
      </c>
      <c r="M1214" t="s">
        <v>26</v>
      </c>
      <c r="N1214" s="1">
        <v>45554</v>
      </c>
      <c r="O1214" t="str">
        <f t="shared" si="72"/>
        <v/>
      </c>
      <c r="P1214" t="str">
        <f t="shared" si="73"/>
        <v/>
      </c>
      <c r="Q1214" t="str">
        <f t="shared" si="74"/>
        <v/>
      </c>
      <c r="R1214" t="str">
        <f t="shared" si="75"/>
        <v/>
      </c>
    </row>
    <row r="1215" spans="1:18" x14ac:dyDescent="0.3">
      <c r="A1215" t="s">
        <v>1335</v>
      </c>
      <c r="B1215">
        <v>323122046</v>
      </c>
      <c r="C1215">
        <v>2811027645</v>
      </c>
      <c r="D1215">
        <v>332</v>
      </c>
      <c r="E1215">
        <v>99214</v>
      </c>
      <c r="F1215" t="s">
        <v>506</v>
      </c>
      <c r="G1215">
        <v>263</v>
      </c>
      <c r="H1215">
        <v>263</v>
      </c>
      <c r="I1215" t="s">
        <v>16</v>
      </c>
      <c r="J1215" t="s">
        <v>24</v>
      </c>
      <c r="K1215" t="s">
        <v>25</v>
      </c>
      <c r="L1215" t="s">
        <v>35</v>
      </c>
      <c r="M1215" t="s">
        <v>24</v>
      </c>
      <c r="N1215" s="1">
        <v>45634</v>
      </c>
      <c r="O1215" t="str">
        <f t="shared" si="72"/>
        <v/>
      </c>
      <c r="P1215" t="str">
        <f t="shared" si="73"/>
        <v/>
      </c>
      <c r="Q1215" t="str">
        <f t="shared" si="74"/>
        <v/>
      </c>
      <c r="R1215" t="str">
        <f t="shared" si="75"/>
        <v/>
      </c>
    </row>
    <row r="1216" spans="1:18" x14ac:dyDescent="0.3">
      <c r="A1216" t="s">
        <v>1336</v>
      </c>
      <c r="B1216">
        <v>2141428126</v>
      </c>
      <c r="C1216">
        <v>649491479</v>
      </c>
      <c r="D1216">
        <v>524</v>
      </c>
      <c r="E1216">
        <v>99233</v>
      </c>
      <c r="F1216" t="s">
        <v>37</v>
      </c>
      <c r="G1216">
        <v>346</v>
      </c>
      <c r="H1216">
        <v>311</v>
      </c>
      <c r="I1216" t="s">
        <v>23</v>
      </c>
      <c r="J1216" t="s">
        <v>20</v>
      </c>
      <c r="K1216" t="s">
        <v>25</v>
      </c>
      <c r="L1216" t="s">
        <v>35</v>
      </c>
      <c r="M1216" t="s">
        <v>20</v>
      </c>
      <c r="N1216" s="1">
        <v>45557</v>
      </c>
      <c r="O1216" t="str">
        <f t="shared" si="72"/>
        <v/>
      </c>
      <c r="P1216" t="str">
        <f t="shared" si="73"/>
        <v/>
      </c>
      <c r="Q1216" t="str">
        <f t="shared" si="74"/>
        <v/>
      </c>
      <c r="R1216" t="str">
        <f t="shared" si="75"/>
        <v/>
      </c>
    </row>
    <row r="1217" spans="1:18" x14ac:dyDescent="0.3">
      <c r="A1217" t="s">
        <v>1337</v>
      </c>
      <c r="B1217">
        <v>2660917713</v>
      </c>
      <c r="C1217">
        <v>500602949</v>
      </c>
      <c r="D1217">
        <v>370</v>
      </c>
      <c r="E1217">
        <v>99233</v>
      </c>
      <c r="F1217" t="s">
        <v>770</v>
      </c>
      <c r="G1217">
        <v>207</v>
      </c>
      <c r="H1217">
        <v>207</v>
      </c>
      <c r="I1217" t="s">
        <v>33</v>
      </c>
      <c r="J1217" t="s">
        <v>24</v>
      </c>
      <c r="K1217" t="s">
        <v>30</v>
      </c>
      <c r="L1217" t="s">
        <v>35</v>
      </c>
      <c r="M1217" t="s">
        <v>24</v>
      </c>
      <c r="N1217" s="1">
        <v>45517</v>
      </c>
      <c r="O1217" t="str">
        <f t="shared" si="72"/>
        <v/>
      </c>
      <c r="P1217" t="str">
        <f t="shared" si="73"/>
        <v/>
      </c>
      <c r="Q1217" t="str">
        <f t="shared" si="74"/>
        <v/>
      </c>
      <c r="R1217" t="str">
        <f t="shared" si="75"/>
        <v/>
      </c>
    </row>
    <row r="1218" spans="1:18" x14ac:dyDescent="0.3">
      <c r="A1218" t="s">
        <v>1338</v>
      </c>
      <c r="B1218">
        <v>9857312878</v>
      </c>
      <c r="C1218">
        <v>3579493244</v>
      </c>
      <c r="D1218">
        <v>433</v>
      </c>
      <c r="E1218">
        <v>99221</v>
      </c>
      <c r="F1218" t="s">
        <v>86</v>
      </c>
      <c r="G1218">
        <v>294</v>
      </c>
      <c r="H1218">
        <v>290</v>
      </c>
      <c r="I1218" t="s">
        <v>16</v>
      </c>
      <c r="J1218" t="s">
        <v>17</v>
      </c>
      <c r="K1218" t="s">
        <v>30</v>
      </c>
      <c r="L1218" t="s">
        <v>19</v>
      </c>
      <c r="M1218" t="s">
        <v>24</v>
      </c>
      <c r="N1218" s="1">
        <v>45518</v>
      </c>
      <c r="O1218" t="str">
        <f t="shared" si="72"/>
        <v/>
      </c>
      <c r="P1218" t="str">
        <f t="shared" si="73"/>
        <v/>
      </c>
      <c r="Q1218" t="str">
        <f t="shared" si="74"/>
        <v/>
      </c>
      <c r="R1218" t="str">
        <f t="shared" si="75"/>
        <v/>
      </c>
    </row>
    <row r="1219" spans="1:18" x14ac:dyDescent="0.3">
      <c r="A1219" t="s">
        <v>1339</v>
      </c>
      <c r="B1219">
        <v>8613123607</v>
      </c>
      <c r="C1219">
        <v>2880033283</v>
      </c>
      <c r="D1219">
        <v>296</v>
      </c>
      <c r="E1219">
        <v>99232</v>
      </c>
      <c r="F1219" t="s">
        <v>43</v>
      </c>
      <c r="G1219">
        <v>238</v>
      </c>
      <c r="H1219">
        <v>212</v>
      </c>
      <c r="I1219" t="s">
        <v>16</v>
      </c>
      <c r="J1219" t="s">
        <v>17</v>
      </c>
      <c r="K1219" t="s">
        <v>38</v>
      </c>
      <c r="L1219" t="s">
        <v>19</v>
      </c>
      <c r="M1219" t="s">
        <v>26</v>
      </c>
      <c r="N1219" s="1">
        <v>45548</v>
      </c>
      <c r="O1219" t="str">
        <f t="shared" ref="O1219:O1282" si="76">IF(F1219="Unknown", "Yes", "")</f>
        <v/>
      </c>
      <c r="P1219" t="str">
        <f t="shared" ref="P1219:P1282" si="77">IF(H1219=0, "Yes", "")</f>
        <v/>
      </c>
      <c r="Q1219" t="str">
        <f t="shared" ref="Q1219:Q1282" si="78">IF(AND(J1219="Paid", L1219="Yes"), "Yes", "")</f>
        <v/>
      </c>
      <c r="R1219" t="str">
        <f t="shared" ref="R1219:R1282" si="79">IF(AND(J1219="Denied", K1219="Unspecified"),"Yes","")</f>
        <v/>
      </c>
    </row>
    <row r="1220" spans="1:18" x14ac:dyDescent="0.3">
      <c r="A1220" t="s">
        <v>1340</v>
      </c>
      <c r="B1220">
        <v>3888546592</v>
      </c>
      <c r="C1220">
        <v>9766580581</v>
      </c>
      <c r="D1220">
        <v>111</v>
      </c>
      <c r="E1220">
        <v>99213</v>
      </c>
      <c r="F1220" t="s">
        <v>88</v>
      </c>
      <c r="G1220">
        <v>112</v>
      </c>
      <c r="H1220">
        <v>112</v>
      </c>
      <c r="I1220" t="s">
        <v>33</v>
      </c>
      <c r="J1220" t="s">
        <v>24</v>
      </c>
      <c r="K1220" t="s">
        <v>38</v>
      </c>
      <c r="L1220" t="s">
        <v>35</v>
      </c>
      <c r="M1220" t="s">
        <v>26</v>
      </c>
      <c r="N1220" s="1">
        <v>45445</v>
      </c>
      <c r="O1220" t="str">
        <f t="shared" si="76"/>
        <v/>
      </c>
      <c r="P1220" t="str">
        <f t="shared" si="77"/>
        <v/>
      </c>
      <c r="Q1220" t="str">
        <f t="shared" si="78"/>
        <v/>
      </c>
      <c r="R1220" t="str">
        <f t="shared" si="79"/>
        <v/>
      </c>
    </row>
    <row r="1221" spans="1:18" x14ac:dyDescent="0.3">
      <c r="A1221" t="s">
        <v>1341</v>
      </c>
      <c r="B1221">
        <v>4109179661</v>
      </c>
      <c r="C1221">
        <v>1759800599</v>
      </c>
      <c r="D1221">
        <v>465</v>
      </c>
      <c r="E1221">
        <v>99233</v>
      </c>
      <c r="F1221" t="s">
        <v>764</v>
      </c>
      <c r="G1221">
        <v>412</v>
      </c>
      <c r="H1221">
        <v>385</v>
      </c>
      <c r="I1221" t="s">
        <v>23</v>
      </c>
      <c r="J1221" t="s">
        <v>17</v>
      </c>
      <c r="K1221" t="s">
        <v>30</v>
      </c>
      <c r="L1221" t="s">
        <v>35</v>
      </c>
      <c r="M1221" t="s">
        <v>26</v>
      </c>
      <c r="N1221" s="1">
        <v>45585</v>
      </c>
      <c r="O1221" t="str">
        <f t="shared" si="76"/>
        <v/>
      </c>
      <c r="P1221" t="str">
        <f t="shared" si="77"/>
        <v/>
      </c>
      <c r="Q1221" t="str">
        <f t="shared" si="78"/>
        <v/>
      </c>
      <c r="R1221" t="str">
        <f t="shared" si="79"/>
        <v/>
      </c>
    </row>
    <row r="1222" spans="1:18" x14ac:dyDescent="0.3">
      <c r="A1222" t="s">
        <v>1342</v>
      </c>
      <c r="B1222">
        <v>8677753048</v>
      </c>
      <c r="C1222">
        <v>4601676839</v>
      </c>
      <c r="D1222">
        <v>133</v>
      </c>
      <c r="E1222">
        <v>99221</v>
      </c>
      <c r="F1222" t="s">
        <v>86</v>
      </c>
      <c r="G1222">
        <v>159</v>
      </c>
      <c r="H1222">
        <v>139</v>
      </c>
      <c r="I1222" t="s">
        <v>23</v>
      </c>
      <c r="J1222" t="s">
        <v>20</v>
      </c>
      <c r="K1222" t="s">
        <v>30</v>
      </c>
      <c r="L1222" t="s">
        <v>19</v>
      </c>
      <c r="M1222" t="s">
        <v>20</v>
      </c>
      <c r="N1222" s="1">
        <v>45485</v>
      </c>
      <c r="O1222" t="str">
        <f t="shared" si="76"/>
        <v/>
      </c>
      <c r="P1222" t="str">
        <f t="shared" si="77"/>
        <v/>
      </c>
      <c r="Q1222" t="str">
        <f t="shared" si="78"/>
        <v/>
      </c>
      <c r="R1222" t="str">
        <f t="shared" si="79"/>
        <v/>
      </c>
    </row>
    <row r="1223" spans="1:18" x14ac:dyDescent="0.3">
      <c r="A1223" t="s">
        <v>1343</v>
      </c>
      <c r="B1223">
        <v>3966361053</v>
      </c>
      <c r="C1223">
        <v>4551800170</v>
      </c>
      <c r="D1223">
        <v>467</v>
      </c>
      <c r="E1223">
        <v>99223</v>
      </c>
      <c r="F1223" t="s">
        <v>336</v>
      </c>
      <c r="G1223">
        <v>309</v>
      </c>
      <c r="H1223">
        <v>283</v>
      </c>
      <c r="I1223" t="s">
        <v>29</v>
      </c>
      <c r="J1223" t="s">
        <v>17</v>
      </c>
      <c r="K1223" t="s">
        <v>41</v>
      </c>
      <c r="L1223" t="s">
        <v>35</v>
      </c>
      <c r="M1223" t="s">
        <v>26</v>
      </c>
      <c r="N1223" s="1">
        <v>45463</v>
      </c>
      <c r="O1223" t="str">
        <f t="shared" si="76"/>
        <v/>
      </c>
      <c r="P1223" t="str">
        <f t="shared" si="77"/>
        <v/>
      </c>
      <c r="Q1223" t="str">
        <f t="shared" si="78"/>
        <v/>
      </c>
      <c r="R1223" t="str">
        <f t="shared" si="79"/>
        <v/>
      </c>
    </row>
    <row r="1224" spans="1:18" x14ac:dyDescent="0.3">
      <c r="A1224" t="s">
        <v>1344</v>
      </c>
      <c r="B1224">
        <v>8853064848</v>
      </c>
      <c r="C1224">
        <v>4283750973</v>
      </c>
      <c r="D1224">
        <v>388</v>
      </c>
      <c r="E1224">
        <v>99213</v>
      </c>
      <c r="F1224" t="s">
        <v>15</v>
      </c>
      <c r="G1224">
        <v>265</v>
      </c>
      <c r="H1224">
        <v>265</v>
      </c>
      <c r="I1224" t="s">
        <v>16</v>
      </c>
      <c r="J1224" t="s">
        <v>20</v>
      </c>
      <c r="K1224" t="s">
        <v>18</v>
      </c>
      <c r="L1224" t="s">
        <v>19</v>
      </c>
      <c r="M1224" t="s">
        <v>26</v>
      </c>
      <c r="N1224" s="1">
        <v>45506</v>
      </c>
      <c r="O1224" t="str">
        <f t="shared" si="76"/>
        <v>Yes</v>
      </c>
      <c r="P1224" t="str">
        <f t="shared" si="77"/>
        <v/>
      </c>
      <c r="Q1224" t="str">
        <f t="shared" si="78"/>
        <v/>
      </c>
      <c r="R1224" t="str">
        <f t="shared" si="79"/>
        <v>Yes</v>
      </c>
    </row>
    <row r="1225" spans="1:18" x14ac:dyDescent="0.3">
      <c r="A1225" t="s">
        <v>1345</v>
      </c>
      <c r="B1225">
        <v>3805848144</v>
      </c>
      <c r="C1225">
        <v>1584287127</v>
      </c>
      <c r="D1225">
        <v>371</v>
      </c>
      <c r="E1225">
        <v>99214</v>
      </c>
      <c r="F1225" t="s">
        <v>15</v>
      </c>
      <c r="G1225">
        <v>303</v>
      </c>
      <c r="H1225">
        <v>303</v>
      </c>
      <c r="I1225" t="s">
        <v>33</v>
      </c>
      <c r="J1225" t="s">
        <v>24</v>
      </c>
      <c r="K1225" t="s">
        <v>18</v>
      </c>
      <c r="L1225" t="s">
        <v>35</v>
      </c>
      <c r="M1225" t="s">
        <v>24</v>
      </c>
      <c r="N1225" s="1">
        <v>45555</v>
      </c>
      <c r="O1225" t="str">
        <f t="shared" si="76"/>
        <v>Yes</v>
      </c>
      <c r="P1225" t="str">
        <f t="shared" si="77"/>
        <v/>
      </c>
      <c r="Q1225" t="str">
        <f t="shared" si="78"/>
        <v/>
      </c>
      <c r="R1225" t="str">
        <f t="shared" si="79"/>
        <v/>
      </c>
    </row>
    <row r="1226" spans="1:18" x14ac:dyDescent="0.3">
      <c r="A1226" t="s">
        <v>1346</v>
      </c>
      <c r="B1226">
        <v>2374834136</v>
      </c>
      <c r="C1226">
        <v>33748262</v>
      </c>
      <c r="D1226">
        <v>200</v>
      </c>
      <c r="E1226">
        <v>99215</v>
      </c>
      <c r="F1226" t="s">
        <v>43</v>
      </c>
      <c r="G1226">
        <v>90</v>
      </c>
      <c r="H1226">
        <v>90</v>
      </c>
      <c r="I1226" t="s">
        <v>16</v>
      </c>
      <c r="J1226" t="s">
        <v>20</v>
      </c>
      <c r="K1226" t="s">
        <v>65</v>
      </c>
      <c r="L1226" t="s">
        <v>19</v>
      </c>
      <c r="M1226" t="s">
        <v>26</v>
      </c>
      <c r="N1226" s="1">
        <v>45526</v>
      </c>
      <c r="O1226" t="str">
        <f t="shared" si="76"/>
        <v/>
      </c>
      <c r="P1226" t="str">
        <f t="shared" si="77"/>
        <v/>
      </c>
      <c r="Q1226" t="str">
        <f t="shared" si="78"/>
        <v/>
      </c>
      <c r="R1226" t="str">
        <f t="shared" si="79"/>
        <v/>
      </c>
    </row>
    <row r="1227" spans="1:18" x14ac:dyDescent="0.3">
      <c r="A1227" t="s">
        <v>1347</v>
      </c>
      <c r="B1227">
        <v>850409312</v>
      </c>
      <c r="C1227">
        <v>352447686</v>
      </c>
      <c r="D1227">
        <v>418</v>
      </c>
      <c r="E1227">
        <v>99238</v>
      </c>
      <c r="F1227" t="s">
        <v>516</v>
      </c>
      <c r="G1227">
        <v>315</v>
      </c>
      <c r="H1227">
        <v>250</v>
      </c>
      <c r="I1227" t="s">
        <v>16</v>
      </c>
      <c r="J1227" t="s">
        <v>17</v>
      </c>
      <c r="K1227" t="s">
        <v>25</v>
      </c>
      <c r="L1227" t="s">
        <v>19</v>
      </c>
      <c r="M1227" t="s">
        <v>26</v>
      </c>
      <c r="N1227" s="1">
        <v>45521</v>
      </c>
      <c r="O1227" t="str">
        <f t="shared" si="76"/>
        <v/>
      </c>
      <c r="P1227" t="str">
        <f t="shared" si="77"/>
        <v/>
      </c>
      <c r="Q1227" t="str">
        <f t="shared" si="78"/>
        <v/>
      </c>
      <c r="R1227" t="str">
        <f t="shared" si="79"/>
        <v/>
      </c>
    </row>
    <row r="1228" spans="1:18" x14ac:dyDescent="0.3">
      <c r="A1228" t="s">
        <v>1348</v>
      </c>
      <c r="B1228">
        <v>6481009036</v>
      </c>
      <c r="C1228">
        <v>8079632681</v>
      </c>
      <c r="D1228">
        <v>159</v>
      </c>
      <c r="E1228">
        <v>99213</v>
      </c>
      <c r="F1228" t="s">
        <v>15</v>
      </c>
      <c r="G1228">
        <v>59</v>
      </c>
      <c r="H1228">
        <v>59</v>
      </c>
      <c r="I1228" t="s">
        <v>33</v>
      </c>
      <c r="J1228" t="s">
        <v>24</v>
      </c>
      <c r="K1228" t="s">
        <v>18</v>
      </c>
      <c r="L1228" t="s">
        <v>19</v>
      </c>
      <c r="M1228" t="s">
        <v>26</v>
      </c>
      <c r="N1228" s="1">
        <v>45541</v>
      </c>
      <c r="O1228" t="str">
        <f t="shared" si="76"/>
        <v>Yes</v>
      </c>
      <c r="P1228" t="str">
        <f t="shared" si="77"/>
        <v/>
      </c>
      <c r="Q1228" t="str">
        <f t="shared" si="78"/>
        <v>Yes</v>
      </c>
      <c r="R1228" t="str">
        <f t="shared" si="79"/>
        <v/>
      </c>
    </row>
    <row r="1229" spans="1:18" x14ac:dyDescent="0.3">
      <c r="A1229" t="s">
        <v>1349</v>
      </c>
      <c r="B1229">
        <v>9760749041</v>
      </c>
      <c r="C1229">
        <v>4887468788</v>
      </c>
      <c r="D1229">
        <v>190</v>
      </c>
      <c r="E1229">
        <v>99238</v>
      </c>
      <c r="F1229" t="s">
        <v>549</v>
      </c>
      <c r="G1229">
        <v>207</v>
      </c>
      <c r="H1229">
        <v>136</v>
      </c>
      <c r="I1229" t="s">
        <v>16</v>
      </c>
      <c r="J1229" t="s">
        <v>17</v>
      </c>
      <c r="K1229" t="s">
        <v>25</v>
      </c>
      <c r="L1229" t="s">
        <v>19</v>
      </c>
      <c r="M1229" t="s">
        <v>24</v>
      </c>
      <c r="N1229" s="1">
        <v>45575</v>
      </c>
      <c r="O1229" t="str">
        <f t="shared" si="76"/>
        <v/>
      </c>
      <c r="P1229" t="str">
        <f t="shared" si="77"/>
        <v/>
      </c>
      <c r="Q1229" t="str">
        <f t="shared" si="78"/>
        <v/>
      </c>
      <c r="R1229" t="str">
        <f t="shared" si="79"/>
        <v/>
      </c>
    </row>
    <row r="1230" spans="1:18" x14ac:dyDescent="0.3">
      <c r="A1230" t="s">
        <v>1350</v>
      </c>
      <c r="B1230">
        <v>2608036789</v>
      </c>
      <c r="C1230">
        <v>7546584195</v>
      </c>
      <c r="D1230">
        <v>85</v>
      </c>
      <c r="E1230">
        <v>99213</v>
      </c>
      <c r="F1230" t="s">
        <v>247</v>
      </c>
      <c r="G1230">
        <v>114</v>
      </c>
      <c r="H1230">
        <v>110</v>
      </c>
      <c r="I1230" t="s">
        <v>29</v>
      </c>
      <c r="J1230" t="s">
        <v>24</v>
      </c>
      <c r="K1230" t="s">
        <v>41</v>
      </c>
      <c r="L1230" t="s">
        <v>19</v>
      </c>
      <c r="M1230" t="s">
        <v>26</v>
      </c>
      <c r="N1230" s="1">
        <v>45482</v>
      </c>
      <c r="O1230" t="str">
        <f t="shared" si="76"/>
        <v/>
      </c>
      <c r="P1230" t="str">
        <f t="shared" si="77"/>
        <v/>
      </c>
      <c r="Q1230" t="str">
        <f t="shared" si="78"/>
        <v>Yes</v>
      </c>
      <c r="R1230" t="str">
        <f t="shared" si="79"/>
        <v/>
      </c>
    </row>
    <row r="1231" spans="1:18" x14ac:dyDescent="0.3">
      <c r="A1231" t="s">
        <v>1351</v>
      </c>
      <c r="B1231">
        <v>2410230360</v>
      </c>
      <c r="C1231">
        <v>8889383249</v>
      </c>
      <c r="D1231">
        <v>97</v>
      </c>
      <c r="E1231">
        <v>99213</v>
      </c>
      <c r="F1231" t="s">
        <v>160</v>
      </c>
      <c r="G1231">
        <v>110</v>
      </c>
      <c r="H1231">
        <v>98</v>
      </c>
      <c r="I1231" t="s">
        <v>16</v>
      </c>
      <c r="J1231" t="s">
        <v>20</v>
      </c>
      <c r="K1231" t="s">
        <v>34</v>
      </c>
      <c r="L1231" t="s">
        <v>19</v>
      </c>
      <c r="M1231" t="s">
        <v>20</v>
      </c>
      <c r="N1231" s="1">
        <v>45541</v>
      </c>
      <c r="O1231" t="str">
        <f t="shared" si="76"/>
        <v/>
      </c>
      <c r="P1231" t="str">
        <f t="shared" si="77"/>
        <v/>
      </c>
      <c r="Q1231" t="str">
        <f t="shared" si="78"/>
        <v/>
      </c>
      <c r="R1231" t="str">
        <f t="shared" si="79"/>
        <v/>
      </c>
    </row>
    <row r="1232" spans="1:18" x14ac:dyDescent="0.3">
      <c r="A1232" t="s">
        <v>1352</v>
      </c>
      <c r="B1232">
        <v>5371024391</v>
      </c>
      <c r="C1232">
        <v>263937107</v>
      </c>
      <c r="D1232">
        <v>141</v>
      </c>
      <c r="E1232">
        <v>99213</v>
      </c>
      <c r="F1232" t="s">
        <v>549</v>
      </c>
      <c r="G1232">
        <v>130</v>
      </c>
      <c r="H1232">
        <v>130</v>
      </c>
      <c r="I1232" t="s">
        <v>23</v>
      </c>
      <c r="J1232" t="s">
        <v>17</v>
      </c>
      <c r="K1232" t="s">
        <v>41</v>
      </c>
      <c r="L1232" t="s">
        <v>19</v>
      </c>
      <c r="M1232" t="s">
        <v>20</v>
      </c>
      <c r="N1232" s="1">
        <v>45542</v>
      </c>
      <c r="O1232" t="str">
        <f t="shared" si="76"/>
        <v/>
      </c>
      <c r="P1232" t="str">
        <f t="shared" si="77"/>
        <v/>
      </c>
      <c r="Q1232" t="str">
        <f t="shared" si="78"/>
        <v/>
      </c>
      <c r="R1232" t="str">
        <f t="shared" si="79"/>
        <v/>
      </c>
    </row>
    <row r="1233" spans="1:18" x14ac:dyDescent="0.3">
      <c r="A1233" t="s">
        <v>1353</v>
      </c>
      <c r="B1233">
        <v>5126072024</v>
      </c>
      <c r="C1233">
        <v>8741256588</v>
      </c>
      <c r="D1233">
        <v>133</v>
      </c>
      <c r="E1233">
        <v>99233</v>
      </c>
      <c r="F1233" t="s">
        <v>201</v>
      </c>
      <c r="G1233">
        <v>106</v>
      </c>
      <c r="H1233">
        <v>106</v>
      </c>
      <c r="I1233" t="s">
        <v>23</v>
      </c>
      <c r="J1233" t="s">
        <v>17</v>
      </c>
      <c r="K1233" t="s">
        <v>34</v>
      </c>
      <c r="L1233" t="s">
        <v>35</v>
      </c>
      <c r="M1233" t="s">
        <v>26</v>
      </c>
      <c r="N1233" s="1">
        <v>45489</v>
      </c>
      <c r="O1233" t="str">
        <f t="shared" si="76"/>
        <v/>
      </c>
      <c r="P1233" t="str">
        <f t="shared" si="77"/>
        <v/>
      </c>
      <c r="Q1233" t="str">
        <f t="shared" si="78"/>
        <v/>
      </c>
      <c r="R1233" t="str">
        <f t="shared" si="79"/>
        <v/>
      </c>
    </row>
    <row r="1234" spans="1:18" x14ac:dyDescent="0.3">
      <c r="A1234" t="s">
        <v>1354</v>
      </c>
      <c r="B1234">
        <v>6535584432</v>
      </c>
      <c r="C1234">
        <v>8374582919</v>
      </c>
      <c r="D1234">
        <v>176</v>
      </c>
      <c r="E1234">
        <v>99231</v>
      </c>
      <c r="F1234" t="s">
        <v>22</v>
      </c>
      <c r="G1234">
        <v>45</v>
      </c>
      <c r="H1234">
        <v>45</v>
      </c>
      <c r="I1234" t="s">
        <v>23</v>
      </c>
      <c r="J1234" t="s">
        <v>24</v>
      </c>
      <c r="K1234" t="s">
        <v>25</v>
      </c>
      <c r="L1234" t="s">
        <v>19</v>
      </c>
      <c r="M1234" t="s">
        <v>26</v>
      </c>
      <c r="N1234" s="1">
        <v>45497</v>
      </c>
      <c r="O1234" t="str">
        <f t="shared" si="76"/>
        <v/>
      </c>
      <c r="P1234" t="str">
        <f t="shared" si="77"/>
        <v/>
      </c>
      <c r="Q1234" t="str">
        <f t="shared" si="78"/>
        <v>Yes</v>
      </c>
      <c r="R1234" t="str">
        <f t="shared" si="79"/>
        <v/>
      </c>
    </row>
    <row r="1235" spans="1:18" x14ac:dyDescent="0.3">
      <c r="A1235" t="s">
        <v>1355</v>
      </c>
      <c r="B1235">
        <v>3352304289</v>
      </c>
      <c r="C1235">
        <v>2504420227</v>
      </c>
      <c r="D1235">
        <v>289</v>
      </c>
      <c r="E1235">
        <v>99221</v>
      </c>
      <c r="F1235" t="s">
        <v>180</v>
      </c>
      <c r="G1235">
        <v>186</v>
      </c>
      <c r="H1235">
        <v>185</v>
      </c>
      <c r="I1235" t="s">
        <v>16</v>
      </c>
      <c r="J1235" t="s">
        <v>24</v>
      </c>
      <c r="K1235" t="s">
        <v>60</v>
      </c>
      <c r="L1235" t="s">
        <v>19</v>
      </c>
      <c r="M1235" t="s">
        <v>24</v>
      </c>
      <c r="N1235" s="1">
        <v>45479</v>
      </c>
      <c r="O1235" t="str">
        <f t="shared" si="76"/>
        <v/>
      </c>
      <c r="P1235" t="str">
        <f t="shared" si="77"/>
        <v/>
      </c>
      <c r="Q1235" t="str">
        <f t="shared" si="78"/>
        <v>Yes</v>
      </c>
      <c r="R1235" t="str">
        <f t="shared" si="79"/>
        <v/>
      </c>
    </row>
    <row r="1236" spans="1:18" x14ac:dyDescent="0.3">
      <c r="A1236" t="s">
        <v>1356</v>
      </c>
      <c r="B1236">
        <v>1361115956</v>
      </c>
      <c r="C1236">
        <v>3244418302</v>
      </c>
      <c r="D1236">
        <v>258</v>
      </c>
      <c r="E1236">
        <v>99222</v>
      </c>
      <c r="F1236" t="s">
        <v>182</v>
      </c>
      <c r="G1236">
        <v>180</v>
      </c>
      <c r="H1236">
        <v>148</v>
      </c>
      <c r="I1236" t="s">
        <v>29</v>
      </c>
      <c r="J1236" t="s">
        <v>24</v>
      </c>
      <c r="K1236" t="s">
        <v>30</v>
      </c>
      <c r="L1236" t="s">
        <v>19</v>
      </c>
      <c r="M1236" t="s">
        <v>26</v>
      </c>
      <c r="N1236" s="1">
        <v>45461</v>
      </c>
      <c r="O1236" t="str">
        <f t="shared" si="76"/>
        <v/>
      </c>
      <c r="P1236" t="str">
        <f t="shared" si="77"/>
        <v/>
      </c>
      <c r="Q1236" t="str">
        <f t="shared" si="78"/>
        <v>Yes</v>
      </c>
      <c r="R1236" t="str">
        <f t="shared" si="79"/>
        <v/>
      </c>
    </row>
    <row r="1237" spans="1:18" x14ac:dyDescent="0.3">
      <c r="A1237" t="s">
        <v>1357</v>
      </c>
      <c r="B1237">
        <v>3606916971</v>
      </c>
      <c r="C1237">
        <v>1926088345</v>
      </c>
      <c r="D1237">
        <v>351</v>
      </c>
      <c r="E1237">
        <v>99214</v>
      </c>
      <c r="F1237" t="s">
        <v>238</v>
      </c>
      <c r="G1237">
        <v>156</v>
      </c>
      <c r="H1237">
        <v>155</v>
      </c>
      <c r="I1237" t="s">
        <v>29</v>
      </c>
      <c r="J1237" t="s">
        <v>17</v>
      </c>
      <c r="K1237" t="s">
        <v>38</v>
      </c>
      <c r="L1237" t="s">
        <v>35</v>
      </c>
      <c r="M1237" t="s">
        <v>24</v>
      </c>
      <c r="N1237" s="1">
        <v>45607</v>
      </c>
      <c r="O1237" t="str">
        <f t="shared" si="76"/>
        <v/>
      </c>
      <c r="P1237" t="str">
        <f t="shared" si="77"/>
        <v/>
      </c>
      <c r="Q1237" t="str">
        <f t="shared" si="78"/>
        <v/>
      </c>
      <c r="R1237" t="str">
        <f t="shared" si="79"/>
        <v/>
      </c>
    </row>
    <row r="1238" spans="1:18" x14ac:dyDescent="0.3">
      <c r="A1238" t="s">
        <v>1358</v>
      </c>
      <c r="B1238">
        <v>421038703</v>
      </c>
      <c r="C1238">
        <v>5625572197</v>
      </c>
      <c r="D1238">
        <v>459</v>
      </c>
      <c r="E1238">
        <v>99222</v>
      </c>
      <c r="F1238" t="s">
        <v>770</v>
      </c>
      <c r="G1238">
        <v>422</v>
      </c>
      <c r="H1238">
        <v>368</v>
      </c>
      <c r="I1238" t="s">
        <v>29</v>
      </c>
      <c r="J1238" t="s">
        <v>24</v>
      </c>
      <c r="K1238" t="s">
        <v>60</v>
      </c>
      <c r="L1238" t="s">
        <v>35</v>
      </c>
      <c r="M1238" t="s">
        <v>24</v>
      </c>
      <c r="N1238" s="1">
        <v>45536</v>
      </c>
      <c r="O1238" t="str">
        <f t="shared" si="76"/>
        <v/>
      </c>
      <c r="P1238" t="str">
        <f t="shared" si="77"/>
        <v/>
      </c>
      <c r="Q1238" t="str">
        <f t="shared" si="78"/>
        <v/>
      </c>
      <c r="R1238" t="str">
        <f t="shared" si="79"/>
        <v/>
      </c>
    </row>
    <row r="1239" spans="1:18" x14ac:dyDescent="0.3">
      <c r="A1239" t="s">
        <v>1359</v>
      </c>
      <c r="B1239">
        <v>7280392961</v>
      </c>
      <c r="C1239">
        <v>6640465517</v>
      </c>
      <c r="D1239">
        <v>361</v>
      </c>
      <c r="E1239">
        <v>99221</v>
      </c>
      <c r="F1239" t="s">
        <v>164</v>
      </c>
      <c r="G1239">
        <v>258</v>
      </c>
      <c r="H1239">
        <v>235</v>
      </c>
      <c r="I1239" t="s">
        <v>23</v>
      </c>
      <c r="J1239" t="s">
        <v>20</v>
      </c>
      <c r="K1239" t="s">
        <v>41</v>
      </c>
      <c r="L1239" t="s">
        <v>19</v>
      </c>
      <c r="M1239" t="s">
        <v>26</v>
      </c>
      <c r="N1239" s="1">
        <v>45458</v>
      </c>
      <c r="O1239" t="str">
        <f t="shared" si="76"/>
        <v/>
      </c>
      <c r="P1239" t="str">
        <f t="shared" si="77"/>
        <v/>
      </c>
      <c r="Q1239" t="str">
        <f t="shared" si="78"/>
        <v/>
      </c>
      <c r="R1239" t="str">
        <f t="shared" si="79"/>
        <v/>
      </c>
    </row>
    <row r="1240" spans="1:18" x14ac:dyDescent="0.3">
      <c r="A1240" t="s">
        <v>1360</v>
      </c>
      <c r="B1240">
        <v>574419588</v>
      </c>
      <c r="C1240">
        <v>8681656419</v>
      </c>
      <c r="D1240">
        <v>484</v>
      </c>
      <c r="E1240">
        <v>99231</v>
      </c>
      <c r="F1240" t="s">
        <v>764</v>
      </c>
      <c r="G1240">
        <v>304</v>
      </c>
      <c r="H1240">
        <v>294</v>
      </c>
      <c r="I1240" t="s">
        <v>16</v>
      </c>
      <c r="J1240" t="s">
        <v>20</v>
      </c>
      <c r="K1240" t="s">
        <v>60</v>
      </c>
      <c r="L1240" t="s">
        <v>35</v>
      </c>
      <c r="M1240" t="s">
        <v>20</v>
      </c>
      <c r="N1240" s="1">
        <v>45464</v>
      </c>
      <c r="O1240" t="str">
        <f t="shared" si="76"/>
        <v/>
      </c>
      <c r="P1240" t="str">
        <f t="shared" si="77"/>
        <v/>
      </c>
      <c r="Q1240" t="str">
        <f t="shared" si="78"/>
        <v/>
      </c>
      <c r="R1240" t="str">
        <f t="shared" si="79"/>
        <v/>
      </c>
    </row>
    <row r="1241" spans="1:18" x14ac:dyDescent="0.3">
      <c r="A1241" t="s">
        <v>1361</v>
      </c>
      <c r="B1241">
        <v>8111898215</v>
      </c>
      <c r="C1241">
        <v>8971642834</v>
      </c>
      <c r="D1241">
        <v>187</v>
      </c>
      <c r="E1241">
        <v>99223</v>
      </c>
      <c r="F1241" t="s">
        <v>229</v>
      </c>
      <c r="G1241">
        <v>110</v>
      </c>
      <c r="H1241">
        <v>110</v>
      </c>
      <c r="I1241" t="s">
        <v>23</v>
      </c>
      <c r="J1241" t="s">
        <v>20</v>
      </c>
      <c r="K1241" t="s">
        <v>41</v>
      </c>
      <c r="L1241" t="s">
        <v>35</v>
      </c>
      <c r="M1241" t="s">
        <v>24</v>
      </c>
      <c r="N1241" s="1">
        <v>45592</v>
      </c>
      <c r="O1241" t="str">
        <f t="shared" si="76"/>
        <v/>
      </c>
      <c r="P1241" t="str">
        <f t="shared" si="77"/>
        <v/>
      </c>
      <c r="Q1241" t="str">
        <f t="shared" si="78"/>
        <v/>
      </c>
      <c r="R1241" t="str">
        <f t="shared" si="79"/>
        <v/>
      </c>
    </row>
    <row r="1242" spans="1:18" x14ac:dyDescent="0.3">
      <c r="A1242" t="s">
        <v>1362</v>
      </c>
      <c r="B1242">
        <v>502081268</v>
      </c>
      <c r="C1242">
        <v>6436699574</v>
      </c>
      <c r="D1242">
        <v>493</v>
      </c>
      <c r="E1242">
        <v>99231</v>
      </c>
      <c r="F1242" t="s">
        <v>549</v>
      </c>
      <c r="G1242">
        <v>297</v>
      </c>
      <c r="H1242">
        <v>292</v>
      </c>
      <c r="I1242" t="s">
        <v>29</v>
      </c>
      <c r="J1242" t="s">
        <v>24</v>
      </c>
      <c r="K1242" t="s">
        <v>60</v>
      </c>
      <c r="L1242" t="s">
        <v>19</v>
      </c>
      <c r="M1242" t="s">
        <v>24</v>
      </c>
      <c r="N1242" s="1">
        <v>45528</v>
      </c>
      <c r="O1242" t="str">
        <f t="shared" si="76"/>
        <v/>
      </c>
      <c r="P1242" t="str">
        <f t="shared" si="77"/>
        <v/>
      </c>
      <c r="Q1242" t="str">
        <f t="shared" si="78"/>
        <v>Yes</v>
      </c>
      <c r="R1242" t="str">
        <f t="shared" si="79"/>
        <v/>
      </c>
    </row>
    <row r="1243" spans="1:18" x14ac:dyDescent="0.3">
      <c r="A1243" t="s">
        <v>1363</v>
      </c>
      <c r="B1243">
        <v>2001376029</v>
      </c>
      <c r="C1243">
        <v>3151708334</v>
      </c>
      <c r="D1243">
        <v>227</v>
      </c>
      <c r="E1243">
        <v>99214</v>
      </c>
      <c r="F1243" t="s">
        <v>229</v>
      </c>
      <c r="G1243">
        <v>210</v>
      </c>
      <c r="H1243">
        <v>191</v>
      </c>
      <c r="I1243" t="s">
        <v>23</v>
      </c>
      <c r="J1243" t="s">
        <v>24</v>
      </c>
      <c r="K1243" t="s">
        <v>41</v>
      </c>
      <c r="L1243" t="s">
        <v>19</v>
      </c>
      <c r="M1243" t="s">
        <v>26</v>
      </c>
      <c r="N1243" s="1">
        <v>45595</v>
      </c>
      <c r="O1243" t="str">
        <f t="shared" si="76"/>
        <v/>
      </c>
      <c r="P1243" t="str">
        <f t="shared" si="77"/>
        <v/>
      </c>
      <c r="Q1243" t="str">
        <f t="shared" si="78"/>
        <v>Yes</v>
      </c>
      <c r="R1243" t="str">
        <f t="shared" si="79"/>
        <v/>
      </c>
    </row>
    <row r="1244" spans="1:18" x14ac:dyDescent="0.3">
      <c r="A1244" t="s">
        <v>1364</v>
      </c>
      <c r="B1244">
        <v>2823816539</v>
      </c>
      <c r="C1244">
        <v>9126114282</v>
      </c>
      <c r="D1244">
        <v>482</v>
      </c>
      <c r="E1244">
        <v>99214</v>
      </c>
      <c r="F1244" t="s">
        <v>157</v>
      </c>
      <c r="G1244">
        <v>326</v>
      </c>
      <c r="H1244">
        <v>311</v>
      </c>
      <c r="I1244" t="s">
        <v>23</v>
      </c>
      <c r="J1244" t="s">
        <v>24</v>
      </c>
      <c r="K1244" t="s">
        <v>34</v>
      </c>
      <c r="L1244" t="s">
        <v>19</v>
      </c>
      <c r="M1244" t="s">
        <v>26</v>
      </c>
      <c r="N1244" s="1">
        <v>45467</v>
      </c>
      <c r="O1244" t="str">
        <f t="shared" si="76"/>
        <v/>
      </c>
      <c r="P1244" t="str">
        <f t="shared" si="77"/>
        <v/>
      </c>
      <c r="Q1244" t="str">
        <f t="shared" si="78"/>
        <v>Yes</v>
      </c>
      <c r="R1244" t="str">
        <f t="shared" si="79"/>
        <v/>
      </c>
    </row>
    <row r="1245" spans="1:18" x14ac:dyDescent="0.3">
      <c r="A1245" t="s">
        <v>1365</v>
      </c>
      <c r="B1245">
        <v>8387168623</v>
      </c>
      <c r="C1245">
        <v>6937967957</v>
      </c>
      <c r="D1245">
        <v>261</v>
      </c>
      <c r="E1245">
        <v>99223</v>
      </c>
      <c r="F1245" t="s">
        <v>350</v>
      </c>
      <c r="G1245">
        <v>93</v>
      </c>
      <c r="H1245">
        <v>93</v>
      </c>
      <c r="I1245" t="s">
        <v>29</v>
      </c>
      <c r="J1245" t="s">
        <v>17</v>
      </c>
      <c r="K1245" t="s">
        <v>41</v>
      </c>
      <c r="L1245" t="s">
        <v>19</v>
      </c>
      <c r="M1245" t="s">
        <v>26</v>
      </c>
      <c r="N1245" s="1">
        <v>45441</v>
      </c>
      <c r="O1245" t="str">
        <f t="shared" si="76"/>
        <v/>
      </c>
      <c r="P1245" t="str">
        <f t="shared" si="77"/>
        <v/>
      </c>
      <c r="Q1245" t="str">
        <f t="shared" si="78"/>
        <v/>
      </c>
      <c r="R1245" t="str">
        <f t="shared" si="79"/>
        <v/>
      </c>
    </row>
    <row r="1246" spans="1:18" x14ac:dyDescent="0.3">
      <c r="A1246" t="s">
        <v>1366</v>
      </c>
      <c r="B1246">
        <v>6189693186</v>
      </c>
      <c r="C1246">
        <v>9753935490</v>
      </c>
      <c r="D1246">
        <v>308</v>
      </c>
      <c r="E1246">
        <v>99238</v>
      </c>
      <c r="F1246" t="s">
        <v>15</v>
      </c>
      <c r="G1246">
        <v>140</v>
      </c>
      <c r="H1246">
        <v>140</v>
      </c>
      <c r="I1246" t="s">
        <v>16</v>
      </c>
      <c r="J1246" t="s">
        <v>17</v>
      </c>
      <c r="K1246" t="s">
        <v>18</v>
      </c>
      <c r="L1246" t="s">
        <v>35</v>
      </c>
      <c r="M1246" t="s">
        <v>26</v>
      </c>
      <c r="N1246" s="1">
        <v>45543</v>
      </c>
      <c r="O1246" t="str">
        <f t="shared" si="76"/>
        <v>Yes</v>
      </c>
      <c r="P1246" t="str">
        <f t="shared" si="77"/>
        <v/>
      </c>
      <c r="Q1246" t="str">
        <f t="shared" si="78"/>
        <v/>
      </c>
      <c r="R1246" t="str">
        <f t="shared" si="79"/>
        <v/>
      </c>
    </row>
    <row r="1247" spans="1:18" x14ac:dyDescent="0.3">
      <c r="A1247" t="s">
        <v>1367</v>
      </c>
      <c r="B1247">
        <v>1568064269</v>
      </c>
      <c r="C1247">
        <v>8078777970</v>
      </c>
      <c r="D1247">
        <v>133</v>
      </c>
      <c r="E1247">
        <v>99215</v>
      </c>
      <c r="F1247" t="s">
        <v>180</v>
      </c>
      <c r="G1247">
        <v>104</v>
      </c>
      <c r="H1247">
        <v>104</v>
      </c>
      <c r="I1247" t="s">
        <v>23</v>
      </c>
      <c r="J1247" t="s">
        <v>24</v>
      </c>
      <c r="K1247" t="s">
        <v>25</v>
      </c>
      <c r="L1247" t="s">
        <v>35</v>
      </c>
      <c r="M1247" t="s">
        <v>24</v>
      </c>
      <c r="N1247" s="1">
        <v>45498</v>
      </c>
      <c r="O1247" t="str">
        <f t="shared" si="76"/>
        <v/>
      </c>
      <c r="P1247" t="str">
        <f t="shared" si="77"/>
        <v/>
      </c>
      <c r="Q1247" t="str">
        <f t="shared" si="78"/>
        <v/>
      </c>
      <c r="R1247" t="str">
        <f t="shared" si="79"/>
        <v/>
      </c>
    </row>
    <row r="1248" spans="1:18" x14ac:dyDescent="0.3">
      <c r="A1248" t="s">
        <v>1368</v>
      </c>
      <c r="B1248">
        <v>4964278184</v>
      </c>
      <c r="C1248">
        <v>6441010555</v>
      </c>
      <c r="D1248">
        <v>114</v>
      </c>
      <c r="E1248">
        <v>99233</v>
      </c>
      <c r="F1248" t="s">
        <v>32</v>
      </c>
      <c r="G1248">
        <v>160</v>
      </c>
      <c r="H1248">
        <v>108</v>
      </c>
      <c r="I1248" t="s">
        <v>16</v>
      </c>
      <c r="J1248" t="s">
        <v>17</v>
      </c>
      <c r="K1248" t="s">
        <v>34</v>
      </c>
      <c r="L1248" t="s">
        <v>35</v>
      </c>
      <c r="M1248" t="s">
        <v>20</v>
      </c>
      <c r="N1248" s="1">
        <v>45466</v>
      </c>
      <c r="O1248" t="str">
        <f t="shared" si="76"/>
        <v/>
      </c>
      <c r="P1248" t="str">
        <f t="shared" si="77"/>
        <v/>
      </c>
      <c r="Q1248" t="str">
        <f t="shared" si="78"/>
        <v/>
      </c>
      <c r="R1248" t="str">
        <f t="shared" si="79"/>
        <v/>
      </c>
    </row>
    <row r="1249" spans="1:18" x14ac:dyDescent="0.3">
      <c r="A1249" t="s">
        <v>1369</v>
      </c>
      <c r="B1249">
        <v>6896845521</v>
      </c>
      <c r="C1249">
        <v>5299226902</v>
      </c>
      <c r="D1249">
        <v>196</v>
      </c>
      <c r="E1249">
        <v>99233</v>
      </c>
      <c r="F1249" t="s">
        <v>276</v>
      </c>
      <c r="G1249">
        <v>125</v>
      </c>
      <c r="H1249">
        <v>124</v>
      </c>
      <c r="I1249" t="s">
        <v>16</v>
      </c>
      <c r="J1249" t="s">
        <v>24</v>
      </c>
      <c r="K1249" t="s">
        <v>30</v>
      </c>
      <c r="L1249" t="s">
        <v>19</v>
      </c>
      <c r="M1249" t="s">
        <v>26</v>
      </c>
      <c r="N1249" s="1">
        <v>45429</v>
      </c>
      <c r="O1249" t="str">
        <f t="shared" si="76"/>
        <v/>
      </c>
      <c r="P1249" t="str">
        <f t="shared" si="77"/>
        <v/>
      </c>
      <c r="Q1249" t="str">
        <f t="shared" si="78"/>
        <v>Yes</v>
      </c>
      <c r="R1249" t="str">
        <f t="shared" si="79"/>
        <v/>
      </c>
    </row>
    <row r="1250" spans="1:18" x14ac:dyDescent="0.3">
      <c r="A1250" t="s">
        <v>1370</v>
      </c>
      <c r="B1250">
        <v>8696539914</v>
      </c>
      <c r="C1250">
        <v>675307623</v>
      </c>
      <c r="D1250">
        <v>315</v>
      </c>
      <c r="E1250">
        <v>99232</v>
      </c>
      <c r="F1250" t="s">
        <v>78</v>
      </c>
      <c r="G1250">
        <v>211</v>
      </c>
      <c r="H1250">
        <v>178</v>
      </c>
      <c r="I1250" t="s">
        <v>29</v>
      </c>
      <c r="J1250" t="s">
        <v>20</v>
      </c>
      <c r="K1250" t="s">
        <v>30</v>
      </c>
      <c r="L1250" t="s">
        <v>19</v>
      </c>
      <c r="M1250" t="s">
        <v>20</v>
      </c>
      <c r="N1250" s="1">
        <v>45620</v>
      </c>
      <c r="O1250" t="str">
        <f t="shared" si="76"/>
        <v/>
      </c>
      <c r="P1250" t="str">
        <f t="shared" si="77"/>
        <v/>
      </c>
      <c r="Q1250" t="str">
        <f t="shared" si="78"/>
        <v/>
      </c>
      <c r="R1250" t="str">
        <f t="shared" si="79"/>
        <v/>
      </c>
    </row>
    <row r="1251" spans="1:18" x14ac:dyDescent="0.3">
      <c r="A1251" t="s">
        <v>1371</v>
      </c>
      <c r="B1251">
        <v>8263279309</v>
      </c>
      <c r="C1251">
        <v>4845953230</v>
      </c>
      <c r="D1251">
        <v>194</v>
      </c>
      <c r="E1251">
        <v>99213</v>
      </c>
      <c r="F1251" t="s">
        <v>182</v>
      </c>
      <c r="G1251">
        <v>202</v>
      </c>
      <c r="H1251">
        <v>97</v>
      </c>
      <c r="I1251" t="s">
        <v>33</v>
      </c>
      <c r="J1251" t="s">
        <v>20</v>
      </c>
      <c r="K1251" t="s">
        <v>25</v>
      </c>
      <c r="L1251" t="s">
        <v>19</v>
      </c>
      <c r="M1251" t="s">
        <v>26</v>
      </c>
      <c r="N1251" s="1">
        <v>45498</v>
      </c>
      <c r="O1251" t="str">
        <f t="shared" si="76"/>
        <v/>
      </c>
      <c r="P1251" t="str">
        <f t="shared" si="77"/>
        <v/>
      </c>
      <c r="Q1251" t="str">
        <f t="shared" si="78"/>
        <v/>
      </c>
      <c r="R1251" t="str">
        <f t="shared" si="79"/>
        <v/>
      </c>
    </row>
    <row r="1252" spans="1:18" x14ac:dyDescent="0.3">
      <c r="A1252" t="s">
        <v>1372</v>
      </c>
      <c r="B1252">
        <v>5109371272</v>
      </c>
      <c r="C1252">
        <v>6408470005</v>
      </c>
      <c r="D1252">
        <v>212</v>
      </c>
      <c r="E1252">
        <v>99233</v>
      </c>
      <c r="F1252" t="s">
        <v>238</v>
      </c>
      <c r="G1252">
        <v>167</v>
      </c>
      <c r="H1252">
        <v>131</v>
      </c>
      <c r="I1252" t="s">
        <v>29</v>
      </c>
      <c r="J1252" t="s">
        <v>17</v>
      </c>
      <c r="K1252" t="s">
        <v>34</v>
      </c>
      <c r="L1252" t="s">
        <v>19</v>
      </c>
      <c r="M1252" t="s">
        <v>26</v>
      </c>
      <c r="N1252" s="1">
        <v>45602</v>
      </c>
      <c r="O1252" t="str">
        <f t="shared" si="76"/>
        <v/>
      </c>
      <c r="P1252" t="str">
        <f t="shared" si="77"/>
        <v/>
      </c>
      <c r="Q1252" t="str">
        <f t="shared" si="78"/>
        <v/>
      </c>
      <c r="R1252" t="str">
        <f t="shared" si="79"/>
        <v/>
      </c>
    </row>
    <row r="1253" spans="1:18" x14ac:dyDescent="0.3">
      <c r="A1253" t="s">
        <v>1373</v>
      </c>
      <c r="B1253">
        <v>3451476080</v>
      </c>
      <c r="C1253">
        <v>4699670159</v>
      </c>
      <c r="D1253">
        <v>476</v>
      </c>
      <c r="E1253">
        <v>99231</v>
      </c>
      <c r="F1253" t="s">
        <v>146</v>
      </c>
      <c r="G1253">
        <v>264</v>
      </c>
      <c r="H1253">
        <v>264</v>
      </c>
      <c r="I1253" t="s">
        <v>23</v>
      </c>
      <c r="J1253" t="s">
        <v>24</v>
      </c>
      <c r="K1253" t="s">
        <v>34</v>
      </c>
      <c r="L1253" t="s">
        <v>35</v>
      </c>
      <c r="M1253" t="s">
        <v>26</v>
      </c>
      <c r="N1253" s="1">
        <v>45596</v>
      </c>
      <c r="O1253" t="str">
        <f t="shared" si="76"/>
        <v/>
      </c>
      <c r="P1253" t="str">
        <f t="shared" si="77"/>
        <v/>
      </c>
      <c r="Q1253" t="str">
        <f t="shared" si="78"/>
        <v/>
      </c>
      <c r="R1253" t="str">
        <f t="shared" si="79"/>
        <v/>
      </c>
    </row>
    <row r="1254" spans="1:18" x14ac:dyDescent="0.3">
      <c r="A1254" t="s">
        <v>1374</v>
      </c>
      <c r="B1254">
        <v>6926559959</v>
      </c>
      <c r="C1254">
        <v>5944865946</v>
      </c>
      <c r="D1254">
        <v>443</v>
      </c>
      <c r="E1254">
        <v>99221</v>
      </c>
      <c r="F1254" t="s">
        <v>59</v>
      </c>
      <c r="G1254">
        <v>401</v>
      </c>
      <c r="H1254">
        <v>401</v>
      </c>
      <c r="I1254" t="s">
        <v>23</v>
      </c>
      <c r="J1254" t="s">
        <v>24</v>
      </c>
      <c r="K1254" t="s">
        <v>44</v>
      </c>
      <c r="L1254" t="s">
        <v>35</v>
      </c>
      <c r="M1254" t="s">
        <v>26</v>
      </c>
      <c r="N1254" s="1">
        <v>45423</v>
      </c>
      <c r="O1254" t="str">
        <f t="shared" si="76"/>
        <v/>
      </c>
      <c r="P1254" t="str">
        <f t="shared" si="77"/>
        <v/>
      </c>
      <c r="Q1254" t="str">
        <f t="shared" si="78"/>
        <v/>
      </c>
      <c r="R1254" t="str">
        <f t="shared" si="79"/>
        <v/>
      </c>
    </row>
    <row r="1255" spans="1:18" x14ac:dyDescent="0.3">
      <c r="A1255" t="s">
        <v>1375</v>
      </c>
      <c r="B1255">
        <v>702001350</v>
      </c>
      <c r="C1255">
        <v>1025642526</v>
      </c>
      <c r="D1255">
        <v>398</v>
      </c>
      <c r="E1255">
        <v>99238</v>
      </c>
      <c r="F1255" t="s">
        <v>124</v>
      </c>
      <c r="G1255">
        <v>332</v>
      </c>
      <c r="H1255">
        <v>240</v>
      </c>
      <c r="I1255" t="s">
        <v>33</v>
      </c>
      <c r="J1255" t="s">
        <v>17</v>
      </c>
      <c r="K1255" t="s">
        <v>41</v>
      </c>
      <c r="L1255" t="s">
        <v>35</v>
      </c>
      <c r="M1255" t="s">
        <v>24</v>
      </c>
      <c r="N1255" s="1">
        <v>45626</v>
      </c>
      <c r="O1255" t="str">
        <f t="shared" si="76"/>
        <v/>
      </c>
      <c r="P1255" t="str">
        <f t="shared" si="77"/>
        <v/>
      </c>
      <c r="Q1255" t="str">
        <f t="shared" si="78"/>
        <v/>
      </c>
      <c r="R1255" t="str">
        <f t="shared" si="79"/>
        <v/>
      </c>
    </row>
    <row r="1256" spans="1:18" x14ac:dyDescent="0.3">
      <c r="A1256" t="s">
        <v>1376</v>
      </c>
      <c r="B1256">
        <v>9986426461</v>
      </c>
      <c r="C1256">
        <v>8461022469</v>
      </c>
      <c r="D1256">
        <v>247</v>
      </c>
      <c r="E1256">
        <v>99221</v>
      </c>
      <c r="F1256" t="s">
        <v>137</v>
      </c>
      <c r="G1256">
        <v>168</v>
      </c>
      <c r="H1256">
        <v>150</v>
      </c>
      <c r="I1256" t="s">
        <v>16</v>
      </c>
      <c r="J1256" t="s">
        <v>17</v>
      </c>
      <c r="K1256" t="s">
        <v>30</v>
      </c>
      <c r="L1256" t="s">
        <v>35</v>
      </c>
      <c r="M1256" t="s">
        <v>20</v>
      </c>
      <c r="N1256" s="1">
        <v>45517</v>
      </c>
      <c r="O1256" t="str">
        <f t="shared" si="76"/>
        <v/>
      </c>
      <c r="P1256" t="str">
        <f t="shared" si="77"/>
        <v/>
      </c>
      <c r="Q1256" t="str">
        <f t="shared" si="78"/>
        <v/>
      </c>
      <c r="R1256" t="str">
        <f t="shared" si="79"/>
        <v/>
      </c>
    </row>
    <row r="1257" spans="1:18" x14ac:dyDescent="0.3">
      <c r="A1257" t="s">
        <v>1377</v>
      </c>
      <c r="B1257">
        <v>7451213698</v>
      </c>
      <c r="C1257">
        <v>51107760</v>
      </c>
      <c r="D1257">
        <v>226</v>
      </c>
      <c r="E1257">
        <v>99221</v>
      </c>
      <c r="F1257" t="s">
        <v>69</v>
      </c>
      <c r="G1257">
        <v>169</v>
      </c>
      <c r="H1257">
        <v>152</v>
      </c>
      <c r="I1257" t="s">
        <v>23</v>
      </c>
      <c r="J1257" t="s">
        <v>24</v>
      </c>
      <c r="K1257" t="s">
        <v>65</v>
      </c>
      <c r="L1257" t="s">
        <v>35</v>
      </c>
      <c r="M1257" t="s">
        <v>26</v>
      </c>
      <c r="N1257" s="1">
        <v>45469</v>
      </c>
      <c r="O1257" t="str">
        <f t="shared" si="76"/>
        <v/>
      </c>
      <c r="P1257" t="str">
        <f t="shared" si="77"/>
        <v/>
      </c>
      <c r="Q1257" t="str">
        <f t="shared" si="78"/>
        <v/>
      </c>
      <c r="R1257" t="str">
        <f t="shared" si="79"/>
        <v/>
      </c>
    </row>
    <row r="1258" spans="1:18" x14ac:dyDescent="0.3">
      <c r="A1258" t="s">
        <v>1378</v>
      </c>
      <c r="B1258">
        <v>6012562007</v>
      </c>
      <c r="C1258">
        <v>5908100286</v>
      </c>
      <c r="D1258">
        <v>503</v>
      </c>
      <c r="E1258">
        <v>99233</v>
      </c>
      <c r="F1258" t="s">
        <v>40</v>
      </c>
      <c r="G1258">
        <v>383</v>
      </c>
      <c r="H1258">
        <v>350</v>
      </c>
      <c r="I1258" t="s">
        <v>29</v>
      </c>
      <c r="J1258" t="s">
        <v>20</v>
      </c>
      <c r="K1258" t="s">
        <v>25</v>
      </c>
      <c r="L1258" t="s">
        <v>19</v>
      </c>
      <c r="M1258" t="s">
        <v>24</v>
      </c>
      <c r="N1258" s="1">
        <v>45586</v>
      </c>
      <c r="O1258" t="str">
        <f t="shared" si="76"/>
        <v/>
      </c>
      <c r="P1258" t="str">
        <f t="shared" si="77"/>
        <v/>
      </c>
      <c r="Q1258" t="str">
        <f t="shared" si="78"/>
        <v/>
      </c>
      <c r="R1258" t="str">
        <f t="shared" si="79"/>
        <v/>
      </c>
    </row>
    <row r="1259" spans="1:18" x14ac:dyDescent="0.3">
      <c r="A1259" t="s">
        <v>1379</v>
      </c>
      <c r="B1259">
        <v>9862895792</v>
      </c>
      <c r="C1259">
        <v>6882512112</v>
      </c>
      <c r="D1259">
        <v>263</v>
      </c>
      <c r="E1259">
        <v>99238</v>
      </c>
      <c r="F1259" t="s">
        <v>55</v>
      </c>
      <c r="G1259">
        <v>249</v>
      </c>
      <c r="H1259">
        <v>215</v>
      </c>
      <c r="I1259" t="s">
        <v>33</v>
      </c>
      <c r="J1259" t="s">
        <v>24</v>
      </c>
      <c r="K1259" t="s">
        <v>25</v>
      </c>
      <c r="L1259" t="s">
        <v>19</v>
      </c>
      <c r="M1259" t="s">
        <v>26</v>
      </c>
      <c r="N1259" s="1">
        <v>45544</v>
      </c>
      <c r="O1259" t="str">
        <f t="shared" si="76"/>
        <v/>
      </c>
      <c r="P1259" t="str">
        <f t="shared" si="77"/>
        <v/>
      </c>
      <c r="Q1259" t="str">
        <f t="shared" si="78"/>
        <v>Yes</v>
      </c>
      <c r="R1259" t="str">
        <f t="shared" si="79"/>
        <v/>
      </c>
    </row>
    <row r="1260" spans="1:18" x14ac:dyDescent="0.3">
      <c r="A1260" t="s">
        <v>1380</v>
      </c>
      <c r="B1260">
        <v>7010381732</v>
      </c>
      <c r="C1260">
        <v>7056840684</v>
      </c>
      <c r="D1260">
        <v>350</v>
      </c>
      <c r="E1260">
        <v>99222</v>
      </c>
      <c r="F1260" t="s">
        <v>99</v>
      </c>
      <c r="G1260">
        <v>249</v>
      </c>
      <c r="H1260">
        <v>230</v>
      </c>
      <c r="I1260" t="s">
        <v>23</v>
      </c>
      <c r="J1260" t="s">
        <v>24</v>
      </c>
      <c r="K1260" t="s">
        <v>38</v>
      </c>
      <c r="L1260" t="s">
        <v>19</v>
      </c>
      <c r="M1260" t="s">
        <v>24</v>
      </c>
      <c r="N1260" s="1">
        <v>45482</v>
      </c>
      <c r="O1260" t="str">
        <f t="shared" si="76"/>
        <v/>
      </c>
      <c r="P1260" t="str">
        <f t="shared" si="77"/>
        <v/>
      </c>
      <c r="Q1260" t="str">
        <f t="shared" si="78"/>
        <v>Yes</v>
      </c>
      <c r="R1260" t="str">
        <f t="shared" si="79"/>
        <v/>
      </c>
    </row>
    <row r="1261" spans="1:18" x14ac:dyDescent="0.3">
      <c r="A1261" t="s">
        <v>1381</v>
      </c>
      <c r="B1261">
        <v>1448693825</v>
      </c>
      <c r="C1261">
        <v>8007682420</v>
      </c>
      <c r="D1261">
        <v>131</v>
      </c>
      <c r="E1261">
        <v>99214</v>
      </c>
      <c r="F1261" t="s">
        <v>253</v>
      </c>
      <c r="G1261">
        <v>85</v>
      </c>
      <c r="H1261">
        <v>54</v>
      </c>
      <c r="I1261" t="s">
        <v>29</v>
      </c>
      <c r="J1261" t="s">
        <v>24</v>
      </c>
      <c r="K1261" t="s">
        <v>41</v>
      </c>
      <c r="L1261" t="s">
        <v>19</v>
      </c>
      <c r="M1261" t="s">
        <v>26</v>
      </c>
      <c r="N1261" s="1">
        <v>45478</v>
      </c>
      <c r="O1261" t="str">
        <f t="shared" si="76"/>
        <v/>
      </c>
      <c r="P1261" t="str">
        <f t="shared" si="77"/>
        <v/>
      </c>
      <c r="Q1261" t="str">
        <f t="shared" si="78"/>
        <v>Yes</v>
      </c>
      <c r="R1261" t="str">
        <f t="shared" si="79"/>
        <v/>
      </c>
    </row>
    <row r="1262" spans="1:18" x14ac:dyDescent="0.3">
      <c r="A1262" t="s">
        <v>1382</v>
      </c>
      <c r="B1262">
        <v>7052725051</v>
      </c>
      <c r="C1262">
        <v>6914710507</v>
      </c>
      <c r="D1262">
        <v>108</v>
      </c>
      <c r="E1262">
        <v>99231</v>
      </c>
      <c r="F1262" t="s">
        <v>222</v>
      </c>
      <c r="G1262">
        <v>59</v>
      </c>
      <c r="H1262">
        <v>47</v>
      </c>
      <c r="I1262" t="s">
        <v>33</v>
      </c>
      <c r="J1262" t="s">
        <v>20</v>
      </c>
      <c r="K1262" t="s">
        <v>44</v>
      </c>
      <c r="L1262" t="s">
        <v>19</v>
      </c>
      <c r="M1262" t="s">
        <v>26</v>
      </c>
      <c r="N1262" s="1">
        <v>45573</v>
      </c>
      <c r="O1262" t="str">
        <f t="shared" si="76"/>
        <v/>
      </c>
      <c r="P1262" t="str">
        <f t="shared" si="77"/>
        <v/>
      </c>
      <c r="Q1262" t="str">
        <f t="shared" si="78"/>
        <v/>
      </c>
      <c r="R1262" t="str">
        <f t="shared" si="79"/>
        <v/>
      </c>
    </row>
    <row r="1263" spans="1:18" x14ac:dyDescent="0.3">
      <c r="A1263" t="s">
        <v>1383</v>
      </c>
      <c r="B1263">
        <v>6028721269</v>
      </c>
      <c r="C1263">
        <v>9077199076</v>
      </c>
      <c r="D1263">
        <v>561</v>
      </c>
      <c r="E1263">
        <v>99214</v>
      </c>
      <c r="F1263" t="s">
        <v>15</v>
      </c>
      <c r="G1263">
        <v>290</v>
      </c>
      <c r="H1263">
        <v>290</v>
      </c>
      <c r="I1263" t="s">
        <v>29</v>
      </c>
      <c r="J1263" t="s">
        <v>20</v>
      </c>
      <c r="K1263" t="s">
        <v>18</v>
      </c>
      <c r="L1263" t="s">
        <v>19</v>
      </c>
      <c r="M1263" t="s">
        <v>24</v>
      </c>
      <c r="N1263" s="1">
        <v>45535</v>
      </c>
      <c r="O1263" t="str">
        <f t="shared" si="76"/>
        <v>Yes</v>
      </c>
      <c r="P1263" t="str">
        <f t="shared" si="77"/>
        <v/>
      </c>
      <c r="Q1263" t="str">
        <f t="shared" si="78"/>
        <v/>
      </c>
      <c r="R1263" t="str">
        <f t="shared" si="79"/>
        <v>Yes</v>
      </c>
    </row>
    <row r="1264" spans="1:18" x14ac:dyDescent="0.3">
      <c r="A1264" t="s">
        <v>1384</v>
      </c>
      <c r="B1264">
        <v>3388033442</v>
      </c>
      <c r="C1264">
        <v>9958358818</v>
      </c>
      <c r="D1264">
        <v>290</v>
      </c>
      <c r="E1264">
        <v>99223</v>
      </c>
      <c r="F1264" t="s">
        <v>310</v>
      </c>
      <c r="G1264">
        <v>231</v>
      </c>
      <c r="H1264">
        <v>231</v>
      </c>
      <c r="I1264" t="s">
        <v>33</v>
      </c>
      <c r="J1264" t="s">
        <v>24</v>
      </c>
      <c r="K1264" t="s">
        <v>44</v>
      </c>
      <c r="L1264" t="s">
        <v>19</v>
      </c>
      <c r="M1264" t="s">
        <v>26</v>
      </c>
      <c r="N1264" s="1">
        <v>45459</v>
      </c>
      <c r="O1264" t="str">
        <f t="shared" si="76"/>
        <v/>
      </c>
      <c r="P1264" t="str">
        <f t="shared" si="77"/>
        <v/>
      </c>
      <c r="Q1264" t="str">
        <f t="shared" si="78"/>
        <v>Yes</v>
      </c>
      <c r="R1264" t="str">
        <f t="shared" si="79"/>
        <v/>
      </c>
    </row>
    <row r="1265" spans="1:18" x14ac:dyDescent="0.3">
      <c r="A1265" t="s">
        <v>1385</v>
      </c>
      <c r="B1265">
        <v>9874774557</v>
      </c>
      <c r="C1265">
        <v>6338728017</v>
      </c>
      <c r="D1265">
        <v>180</v>
      </c>
      <c r="E1265">
        <v>99223</v>
      </c>
      <c r="F1265" t="s">
        <v>236</v>
      </c>
      <c r="G1265">
        <v>149</v>
      </c>
      <c r="H1265">
        <v>124</v>
      </c>
      <c r="I1265" t="s">
        <v>33</v>
      </c>
      <c r="J1265" t="s">
        <v>17</v>
      </c>
      <c r="K1265" t="s">
        <v>38</v>
      </c>
      <c r="L1265" t="s">
        <v>35</v>
      </c>
      <c r="M1265" t="s">
        <v>20</v>
      </c>
      <c r="N1265" s="1">
        <v>45452</v>
      </c>
      <c r="O1265" t="str">
        <f t="shared" si="76"/>
        <v/>
      </c>
      <c r="P1265" t="str">
        <f t="shared" si="77"/>
        <v/>
      </c>
      <c r="Q1265" t="str">
        <f t="shared" si="78"/>
        <v/>
      </c>
      <c r="R1265" t="str">
        <f t="shared" si="79"/>
        <v/>
      </c>
    </row>
    <row r="1266" spans="1:18" x14ac:dyDescent="0.3">
      <c r="A1266" t="s">
        <v>1386</v>
      </c>
      <c r="B1266">
        <v>7851521761</v>
      </c>
      <c r="C1266">
        <v>8366354195</v>
      </c>
      <c r="D1266">
        <v>477</v>
      </c>
      <c r="E1266">
        <v>99221</v>
      </c>
      <c r="F1266" t="s">
        <v>97</v>
      </c>
      <c r="G1266">
        <v>372</v>
      </c>
      <c r="H1266">
        <v>372</v>
      </c>
      <c r="I1266" t="s">
        <v>23</v>
      </c>
      <c r="J1266" t="s">
        <v>17</v>
      </c>
      <c r="K1266" t="s">
        <v>41</v>
      </c>
      <c r="L1266" t="s">
        <v>35</v>
      </c>
      <c r="M1266" t="s">
        <v>20</v>
      </c>
      <c r="N1266" s="1">
        <v>45618</v>
      </c>
      <c r="O1266" t="str">
        <f t="shared" si="76"/>
        <v/>
      </c>
      <c r="P1266" t="str">
        <f t="shared" si="77"/>
        <v/>
      </c>
      <c r="Q1266" t="str">
        <f t="shared" si="78"/>
        <v/>
      </c>
      <c r="R1266" t="str">
        <f t="shared" si="79"/>
        <v/>
      </c>
    </row>
    <row r="1267" spans="1:18" x14ac:dyDescent="0.3">
      <c r="A1267" t="s">
        <v>1387</v>
      </c>
      <c r="B1267">
        <v>6840074523</v>
      </c>
      <c r="C1267">
        <v>1821817509</v>
      </c>
      <c r="D1267">
        <v>450</v>
      </c>
      <c r="E1267">
        <v>99233</v>
      </c>
      <c r="F1267" t="s">
        <v>32</v>
      </c>
      <c r="G1267">
        <v>303</v>
      </c>
      <c r="H1267">
        <v>235</v>
      </c>
      <c r="I1267" t="s">
        <v>16</v>
      </c>
      <c r="J1267" t="s">
        <v>24</v>
      </c>
      <c r="K1267" t="s">
        <v>30</v>
      </c>
      <c r="L1267" t="s">
        <v>35</v>
      </c>
      <c r="M1267" t="s">
        <v>24</v>
      </c>
      <c r="N1267" s="1">
        <v>45588</v>
      </c>
      <c r="O1267" t="str">
        <f t="shared" si="76"/>
        <v/>
      </c>
      <c r="P1267" t="str">
        <f t="shared" si="77"/>
        <v/>
      </c>
      <c r="Q1267" t="str">
        <f t="shared" si="78"/>
        <v/>
      </c>
      <c r="R1267" t="str">
        <f t="shared" si="79"/>
        <v/>
      </c>
    </row>
    <row r="1268" spans="1:18" x14ac:dyDescent="0.3">
      <c r="A1268" t="s">
        <v>1388</v>
      </c>
      <c r="B1268">
        <v>4100457593</v>
      </c>
      <c r="C1268">
        <v>2187680072</v>
      </c>
      <c r="D1268">
        <v>101</v>
      </c>
      <c r="E1268">
        <v>99214</v>
      </c>
      <c r="F1268" t="s">
        <v>86</v>
      </c>
      <c r="G1268">
        <v>64</v>
      </c>
      <c r="H1268">
        <v>57</v>
      </c>
      <c r="I1268" t="s">
        <v>29</v>
      </c>
      <c r="J1268" t="s">
        <v>17</v>
      </c>
      <c r="K1268" t="s">
        <v>38</v>
      </c>
      <c r="L1268" t="s">
        <v>35</v>
      </c>
      <c r="M1268" t="s">
        <v>20</v>
      </c>
      <c r="N1268" s="1">
        <v>45500</v>
      </c>
      <c r="O1268" t="str">
        <f t="shared" si="76"/>
        <v/>
      </c>
      <c r="P1268" t="str">
        <f t="shared" si="77"/>
        <v/>
      </c>
      <c r="Q1268" t="str">
        <f t="shared" si="78"/>
        <v/>
      </c>
      <c r="R1268" t="str">
        <f t="shared" si="79"/>
        <v/>
      </c>
    </row>
    <row r="1269" spans="1:18" x14ac:dyDescent="0.3">
      <c r="A1269" t="s">
        <v>1389</v>
      </c>
      <c r="B1269">
        <v>2925593923</v>
      </c>
      <c r="C1269">
        <v>2123405394</v>
      </c>
      <c r="D1269">
        <v>187</v>
      </c>
      <c r="E1269">
        <v>99238</v>
      </c>
      <c r="F1269" t="s">
        <v>403</v>
      </c>
      <c r="G1269">
        <v>136</v>
      </c>
      <c r="H1269">
        <v>86</v>
      </c>
      <c r="I1269" t="s">
        <v>23</v>
      </c>
      <c r="J1269" t="s">
        <v>24</v>
      </c>
      <c r="K1269" t="s">
        <v>41</v>
      </c>
      <c r="L1269" t="s">
        <v>35</v>
      </c>
      <c r="M1269" t="s">
        <v>26</v>
      </c>
      <c r="N1269" s="1">
        <v>45597</v>
      </c>
      <c r="O1269" t="str">
        <f t="shared" si="76"/>
        <v/>
      </c>
      <c r="P1269" t="str">
        <f t="shared" si="77"/>
        <v/>
      </c>
      <c r="Q1269" t="str">
        <f t="shared" si="78"/>
        <v/>
      </c>
      <c r="R1269" t="str">
        <f t="shared" si="79"/>
        <v/>
      </c>
    </row>
    <row r="1270" spans="1:18" x14ac:dyDescent="0.3">
      <c r="A1270" t="s">
        <v>1390</v>
      </c>
      <c r="B1270">
        <v>3460872701</v>
      </c>
      <c r="C1270">
        <v>7633227950</v>
      </c>
      <c r="D1270">
        <v>254</v>
      </c>
      <c r="E1270">
        <v>99221</v>
      </c>
      <c r="F1270" t="s">
        <v>187</v>
      </c>
      <c r="G1270">
        <v>207</v>
      </c>
      <c r="H1270">
        <v>175</v>
      </c>
      <c r="I1270" t="s">
        <v>29</v>
      </c>
      <c r="J1270" t="s">
        <v>24</v>
      </c>
      <c r="K1270" t="s">
        <v>60</v>
      </c>
      <c r="L1270" t="s">
        <v>35</v>
      </c>
      <c r="M1270" t="s">
        <v>26</v>
      </c>
      <c r="N1270" s="1">
        <v>45527</v>
      </c>
      <c r="O1270" t="str">
        <f t="shared" si="76"/>
        <v/>
      </c>
      <c r="P1270" t="str">
        <f t="shared" si="77"/>
        <v/>
      </c>
      <c r="Q1270" t="str">
        <f t="shared" si="78"/>
        <v/>
      </c>
      <c r="R1270" t="str">
        <f t="shared" si="79"/>
        <v/>
      </c>
    </row>
    <row r="1271" spans="1:18" x14ac:dyDescent="0.3">
      <c r="A1271" t="s">
        <v>1391</v>
      </c>
      <c r="B1271">
        <v>9862895248</v>
      </c>
      <c r="C1271">
        <v>6882511726</v>
      </c>
      <c r="D1271">
        <v>253</v>
      </c>
      <c r="E1271">
        <v>99238</v>
      </c>
      <c r="F1271" t="s">
        <v>55</v>
      </c>
      <c r="G1271">
        <v>181</v>
      </c>
      <c r="H1271">
        <v>181</v>
      </c>
      <c r="I1271" t="s">
        <v>33</v>
      </c>
      <c r="J1271" t="s">
        <v>24</v>
      </c>
      <c r="K1271" t="s">
        <v>25</v>
      </c>
      <c r="L1271" t="s">
        <v>19</v>
      </c>
      <c r="M1271" t="s">
        <v>26</v>
      </c>
      <c r="N1271" s="1">
        <v>45528</v>
      </c>
      <c r="O1271" t="str">
        <f t="shared" si="76"/>
        <v/>
      </c>
      <c r="P1271" t="str">
        <f t="shared" si="77"/>
        <v/>
      </c>
      <c r="Q1271" t="str">
        <f t="shared" si="78"/>
        <v>Yes</v>
      </c>
      <c r="R1271" t="str">
        <f t="shared" si="79"/>
        <v/>
      </c>
    </row>
    <row r="1272" spans="1:18" x14ac:dyDescent="0.3">
      <c r="A1272" t="s">
        <v>1392</v>
      </c>
      <c r="B1272">
        <v>130735632</v>
      </c>
      <c r="C1272">
        <v>174985129</v>
      </c>
      <c r="D1272">
        <v>296</v>
      </c>
      <c r="E1272">
        <v>99238</v>
      </c>
      <c r="F1272" t="s">
        <v>155</v>
      </c>
      <c r="G1272">
        <v>189</v>
      </c>
      <c r="H1272">
        <v>168</v>
      </c>
      <c r="I1272" t="s">
        <v>33</v>
      </c>
      <c r="J1272" t="s">
        <v>20</v>
      </c>
      <c r="K1272" t="s">
        <v>60</v>
      </c>
      <c r="L1272" t="s">
        <v>35</v>
      </c>
      <c r="M1272" t="s">
        <v>24</v>
      </c>
      <c r="N1272" s="1">
        <v>45523</v>
      </c>
      <c r="O1272" t="str">
        <f t="shared" si="76"/>
        <v/>
      </c>
      <c r="P1272" t="str">
        <f t="shared" si="77"/>
        <v/>
      </c>
      <c r="Q1272" t="str">
        <f t="shared" si="78"/>
        <v/>
      </c>
      <c r="R1272" t="str">
        <f t="shared" si="79"/>
        <v/>
      </c>
    </row>
    <row r="1273" spans="1:18" x14ac:dyDescent="0.3">
      <c r="A1273" t="s">
        <v>1393</v>
      </c>
      <c r="B1273">
        <v>4038921193</v>
      </c>
      <c r="C1273">
        <v>7949397622</v>
      </c>
      <c r="D1273">
        <v>316</v>
      </c>
      <c r="E1273">
        <v>99223</v>
      </c>
      <c r="F1273" t="s">
        <v>53</v>
      </c>
      <c r="G1273">
        <v>307</v>
      </c>
      <c r="H1273">
        <v>292</v>
      </c>
      <c r="I1273" t="s">
        <v>33</v>
      </c>
      <c r="J1273" t="s">
        <v>24</v>
      </c>
      <c r="K1273" t="s">
        <v>41</v>
      </c>
      <c r="L1273" t="s">
        <v>19</v>
      </c>
      <c r="M1273" t="s">
        <v>26</v>
      </c>
      <c r="N1273" s="1">
        <v>45500</v>
      </c>
      <c r="O1273" t="str">
        <f t="shared" si="76"/>
        <v/>
      </c>
      <c r="P1273" t="str">
        <f t="shared" si="77"/>
        <v/>
      </c>
      <c r="Q1273" t="str">
        <f t="shared" si="78"/>
        <v>Yes</v>
      </c>
      <c r="R1273" t="str">
        <f t="shared" si="79"/>
        <v/>
      </c>
    </row>
    <row r="1274" spans="1:18" x14ac:dyDescent="0.3">
      <c r="A1274" t="s">
        <v>1394</v>
      </c>
      <c r="B1274">
        <v>3163924465</v>
      </c>
      <c r="C1274">
        <v>8706697959</v>
      </c>
      <c r="D1274">
        <v>359</v>
      </c>
      <c r="E1274">
        <v>99233</v>
      </c>
      <c r="F1274" t="s">
        <v>160</v>
      </c>
      <c r="G1274">
        <v>280</v>
      </c>
      <c r="H1274">
        <v>257</v>
      </c>
      <c r="I1274" t="s">
        <v>23</v>
      </c>
      <c r="J1274" t="s">
        <v>24</v>
      </c>
      <c r="K1274" t="s">
        <v>34</v>
      </c>
      <c r="L1274" t="s">
        <v>35</v>
      </c>
      <c r="M1274" t="s">
        <v>26</v>
      </c>
      <c r="N1274" s="1">
        <v>45421</v>
      </c>
      <c r="O1274" t="str">
        <f t="shared" si="76"/>
        <v/>
      </c>
      <c r="P1274" t="str">
        <f t="shared" si="77"/>
        <v/>
      </c>
      <c r="Q1274" t="str">
        <f t="shared" si="78"/>
        <v/>
      </c>
      <c r="R1274" t="str">
        <f t="shared" si="79"/>
        <v/>
      </c>
    </row>
    <row r="1275" spans="1:18" x14ac:dyDescent="0.3">
      <c r="A1275" t="s">
        <v>1395</v>
      </c>
      <c r="B1275">
        <v>9401154168</v>
      </c>
      <c r="C1275">
        <v>1845159315</v>
      </c>
      <c r="D1275">
        <v>547</v>
      </c>
      <c r="E1275">
        <v>99233</v>
      </c>
      <c r="F1275" t="s">
        <v>67</v>
      </c>
      <c r="G1275">
        <v>337</v>
      </c>
      <c r="H1275">
        <v>269</v>
      </c>
      <c r="I1275" t="s">
        <v>23</v>
      </c>
      <c r="J1275" t="s">
        <v>17</v>
      </c>
      <c r="K1275" t="s">
        <v>60</v>
      </c>
      <c r="L1275" t="s">
        <v>19</v>
      </c>
      <c r="M1275" t="s">
        <v>26</v>
      </c>
      <c r="N1275" s="1">
        <v>45554</v>
      </c>
      <c r="O1275" t="str">
        <f t="shared" si="76"/>
        <v/>
      </c>
      <c r="P1275" t="str">
        <f t="shared" si="77"/>
        <v/>
      </c>
      <c r="Q1275" t="str">
        <f t="shared" si="78"/>
        <v/>
      </c>
      <c r="R1275" t="str">
        <f t="shared" si="79"/>
        <v/>
      </c>
    </row>
    <row r="1276" spans="1:18" x14ac:dyDescent="0.3">
      <c r="A1276" t="s">
        <v>1396</v>
      </c>
      <c r="B1276">
        <v>867390061</v>
      </c>
      <c r="C1276">
        <v>4718230708</v>
      </c>
      <c r="D1276">
        <v>397</v>
      </c>
      <c r="E1276">
        <v>99214</v>
      </c>
      <c r="F1276" t="s">
        <v>549</v>
      </c>
      <c r="G1276">
        <v>215</v>
      </c>
      <c r="H1276">
        <v>215</v>
      </c>
      <c r="I1276" t="s">
        <v>33</v>
      </c>
      <c r="J1276" t="s">
        <v>20</v>
      </c>
      <c r="K1276" t="s">
        <v>41</v>
      </c>
      <c r="L1276" t="s">
        <v>35</v>
      </c>
      <c r="M1276" t="s">
        <v>26</v>
      </c>
      <c r="N1276" s="1">
        <v>45503</v>
      </c>
      <c r="O1276" t="str">
        <f t="shared" si="76"/>
        <v/>
      </c>
      <c r="P1276" t="str">
        <f t="shared" si="77"/>
        <v/>
      </c>
      <c r="Q1276" t="str">
        <f t="shared" si="78"/>
        <v/>
      </c>
      <c r="R1276" t="str">
        <f t="shared" si="79"/>
        <v/>
      </c>
    </row>
    <row r="1277" spans="1:18" x14ac:dyDescent="0.3">
      <c r="A1277" t="s">
        <v>1397</v>
      </c>
      <c r="B1277">
        <v>3858909173</v>
      </c>
      <c r="C1277">
        <v>3066646539</v>
      </c>
      <c r="D1277">
        <v>400</v>
      </c>
      <c r="E1277">
        <v>99222</v>
      </c>
      <c r="F1277" t="s">
        <v>49</v>
      </c>
      <c r="G1277">
        <v>302</v>
      </c>
      <c r="H1277">
        <v>219</v>
      </c>
      <c r="I1277" t="s">
        <v>33</v>
      </c>
      <c r="J1277" t="s">
        <v>24</v>
      </c>
      <c r="K1277" t="s">
        <v>38</v>
      </c>
      <c r="L1277" t="s">
        <v>19</v>
      </c>
      <c r="M1277" t="s">
        <v>24</v>
      </c>
      <c r="N1277" s="1">
        <v>45533</v>
      </c>
      <c r="O1277" t="str">
        <f t="shared" si="76"/>
        <v/>
      </c>
      <c r="P1277" t="str">
        <f t="shared" si="77"/>
        <v/>
      </c>
      <c r="Q1277" t="str">
        <f t="shared" si="78"/>
        <v>Yes</v>
      </c>
      <c r="R1277" t="str">
        <f t="shared" si="79"/>
        <v/>
      </c>
    </row>
    <row r="1278" spans="1:18" x14ac:dyDescent="0.3">
      <c r="A1278" t="s">
        <v>1398</v>
      </c>
      <c r="B1278">
        <v>8157950002</v>
      </c>
      <c r="C1278">
        <v>2094237911</v>
      </c>
      <c r="D1278">
        <v>400</v>
      </c>
      <c r="E1278">
        <v>99232</v>
      </c>
      <c r="F1278" t="s">
        <v>139</v>
      </c>
      <c r="G1278">
        <v>245</v>
      </c>
      <c r="H1278">
        <v>229</v>
      </c>
      <c r="I1278" t="s">
        <v>29</v>
      </c>
      <c r="J1278" t="s">
        <v>20</v>
      </c>
      <c r="K1278" t="s">
        <v>38</v>
      </c>
      <c r="L1278" t="s">
        <v>19</v>
      </c>
      <c r="M1278" t="s">
        <v>20</v>
      </c>
      <c r="N1278" s="1">
        <v>45572</v>
      </c>
      <c r="O1278" t="str">
        <f t="shared" si="76"/>
        <v/>
      </c>
      <c r="P1278" t="str">
        <f t="shared" si="77"/>
        <v/>
      </c>
      <c r="Q1278" t="str">
        <f t="shared" si="78"/>
        <v/>
      </c>
      <c r="R1278" t="str">
        <f t="shared" si="79"/>
        <v/>
      </c>
    </row>
    <row r="1279" spans="1:18" x14ac:dyDescent="0.3">
      <c r="A1279" t="s">
        <v>1399</v>
      </c>
      <c r="B1279">
        <v>4271969639</v>
      </c>
      <c r="C1279">
        <v>1278823277</v>
      </c>
      <c r="D1279">
        <v>351</v>
      </c>
      <c r="E1279">
        <v>99214</v>
      </c>
      <c r="F1279" t="s">
        <v>62</v>
      </c>
      <c r="G1279">
        <v>220</v>
      </c>
      <c r="H1279">
        <v>201</v>
      </c>
      <c r="I1279" t="s">
        <v>16</v>
      </c>
      <c r="J1279" t="s">
        <v>20</v>
      </c>
      <c r="K1279" t="s">
        <v>25</v>
      </c>
      <c r="L1279" t="s">
        <v>35</v>
      </c>
      <c r="M1279" t="s">
        <v>24</v>
      </c>
      <c r="N1279" s="1">
        <v>45497</v>
      </c>
      <c r="O1279" t="str">
        <f t="shared" si="76"/>
        <v/>
      </c>
      <c r="P1279" t="str">
        <f t="shared" si="77"/>
        <v/>
      </c>
      <c r="Q1279" t="str">
        <f t="shared" si="78"/>
        <v/>
      </c>
      <c r="R1279" t="str">
        <f t="shared" si="79"/>
        <v/>
      </c>
    </row>
    <row r="1280" spans="1:18" x14ac:dyDescent="0.3">
      <c r="A1280" t="s">
        <v>1400</v>
      </c>
      <c r="B1280">
        <v>1696229794</v>
      </c>
      <c r="C1280">
        <v>3378182494</v>
      </c>
      <c r="D1280">
        <v>170</v>
      </c>
      <c r="E1280">
        <v>99238</v>
      </c>
      <c r="F1280" t="s">
        <v>193</v>
      </c>
      <c r="G1280">
        <v>134</v>
      </c>
      <c r="H1280">
        <v>134</v>
      </c>
      <c r="I1280" t="s">
        <v>23</v>
      </c>
      <c r="J1280" t="s">
        <v>20</v>
      </c>
      <c r="K1280" t="s">
        <v>25</v>
      </c>
      <c r="L1280" t="s">
        <v>35</v>
      </c>
      <c r="M1280" t="s">
        <v>24</v>
      </c>
      <c r="N1280" s="1">
        <v>45498</v>
      </c>
      <c r="O1280" t="str">
        <f t="shared" si="76"/>
        <v/>
      </c>
      <c r="P1280" t="str">
        <f t="shared" si="77"/>
        <v/>
      </c>
      <c r="Q1280" t="str">
        <f t="shared" si="78"/>
        <v/>
      </c>
      <c r="R1280" t="str">
        <f t="shared" si="79"/>
        <v/>
      </c>
    </row>
    <row r="1281" spans="1:18" x14ac:dyDescent="0.3">
      <c r="A1281" t="s">
        <v>1401</v>
      </c>
      <c r="B1281">
        <v>2381104307</v>
      </c>
      <c r="C1281">
        <v>5138515017</v>
      </c>
      <c r="D1281">
        <v>396</v>
      </c>
      <c r="E1281">
        <v>99221</v>
      </c>
      <c r="F1281" t="s">
        <v>204</v>
      </c>
      <c r="G1281">
        <v>221</v>
      </c>
      <c r="H1281">
        <v>221</v>
      </c>
      <c r="I1281" t="s">
        <v>29</v>
      </c>
      <c r="J1281" t="s">
        <v>24</v>
      </c>
      <c r="K1281" t="s">
        <v>30</v>
      </c>
      <c r="L1281" t="s">
        <v>19</v>
      </c>
      <c r="M1281" t="s">
        <v>26</v>
      </c>
      <c r="N1281" s="1">
        <v>45593</v>
      </c>
      <c r="O1281" t="str">
        <f t="shared" si="76"/>
        <v/>
      </c>
      <c r="P1281" t="str">
        <f t="shared" si="77"/>
        <v/>
      </c>
      <c r="Q1281" t="str">
        <f t="shared" si="78"/>
        <v>Yes</v>
      </c>
      <c r="R1281" t="str">
        <f t="shared" si="79"/>
        <v/>
      </c>
    </row>
    <row r="1282" spans="1:18" x14ac:dyDescent="0.3">
      <c r="A1282" t="s">
        <v>1402</v>
      </c>
      <c r="B1282">
        <v>722966480</v>
      </c>
      <c r="C1282">
        <v>2141897887</v>
      </c>
      <c r="D1282">
        <v>433</v>
      </c>
      <c r="E1282">
        <v>99231</v>
      </c>
      <c r="F1282" t="s">
        <v>270</v>
      </c>
      <c r="G1282">
        <v>227</v>
      </c>
      <c r="H1282">
        <v>227</v>
      </c>
      <c r="I1282" t="s">
        <v>29</v>
      </c>
      <c r="J1282" t="s">
        <v>24</v>
      </c>
      <c r="K1282" t="s">
        <v>44</v>
      </c>
      <c r="L1282" t="s">
        <v>35</v>
      </c>
      <c r="M1282" t="s">
        <v>24</v>
      </c>
      <c r="N1282" s="1">
        <v>45555</v>
      </c>
      <c r="O1282" t="str">
        <f t="shared" si="76"/>
        <v/>
      </c>
      <c r="P1282" t="str">
        <f t="shared" si="77"/>
        <v/>
      </c>
      <c r="Q1282" t="str">
        <f t="shared" si="78"/>
        <v/>
      </c>
      <c r="R1282" t="str">
        <f t="shared" si="79"/>
        <v/>
      </c>
    </row>
    <row r="1283" spans="1:18" x14ac:dyDescent="0.3">
      <c r="A1283" t="s">
        <v>1403</v>
      </c>
      <c r="B1283">
        <v>1341399013</v>
      </c>
      <c r="C1283">
        <v>3148121879</v>
      </c>
      <c r="D1283">
        <v>91</v>
      </c>
      <c r="E1283">
        <v>99215</v>
      </c>
      <c r="F1283" t="s">
        <v>764</v>
      </c>
      <c r="G1283">
        <v>165</v>
      </c>
      <c r="H1283">
        <v>59</v>
      </c>
      <c r="I1283" t="s">
        <v>29</v>
      </c>
      <c r="J1283" t="s">
        <v>24</v>
      </c>
      <c r="K1283" t="s">
        <v>60</v>
      </c>
      <c r="L1283" t="s">
        <v>19</v>
      </c>
      <c r="M1283" t="s">
        <v>24</v>
      </c>
      <c r="N1283" s="1">
        <v>45518</v>
      </c>
      <c r="O1283" t="str">
        <f t="shared" ref="O1283:O1346" si="80">IF(F1283="Unknown", "Yes", "")</f>
        <v/>
      </c>
      <c r="P1283" t="str">
        <f t="shared" ref="P1283:P1346" si="81">IF(H1283=0, "Yes", "")</f>
        <v/>
      </c>
      <c r="Q1283" t="str">
        <f t="shared" ref="Q1283:Q1346" si="82">IF(AND(J1283="Paid", L1283="Yes"), "Yes", "")</f>
        <v>Yes</v>
      </c>
      <c r="R1283" t="str">
        <f t="shared" ref="R1283:R1346" si="83">IF(AND(J1283="Denied", K1283="Unspecified"),"Yes","")</f>
        <v/>
      </c>
    </row>
    <row r="1284" spans="1:18" x14ac:dyDescent="0.3">
      <c r="A1284" t="s">
        <v>1404</v>
      </c>
      <c r="B1284">
        <v>9655668539</v>
      </c>
      <c r="C1284">
        <v>7892812909</v>
      </c>
      <c r="D1284">
        <v>409</v>
      </c>
      <c r="E1284">
        <v>99238</v>
      </c>
      <c r="F1284" t="s">
        <v>15</v>
      </c>
      <c r="G1284">
        <v>280</v>
      </c>
      <c r="H1284">
        <v>280</v>
      </c>
      <c r="I1284" t="s">
        <v>23</v>
      </c>
      <c r="J1284" t="s">
        <v>20</v>
      </c>
      <c r="K1284" t="s">
        <v>18</v>
      </c>
      <c r="L1284" t="s">
        <v>19</v>
      </c>
      <c r="M1284" t="s">
        <v>24</v>
      </c>
      <c r="N1284" s="1">
        <v>45546</v>
      </c>
      <c r="O1284" t="str">
        <f t="shared" si="80"/>
        <v>Yes</v>
      </c>
      <c r="P1284" t="str">
        <f t="shared" si="81"/>
        <v/>
      </c>
      <c r="Q1284" t="str">
        <f t="shared" si="82"/>
        <v/>
      </c>
      <c r="R1284" t="str">
        <f t="shared" si="83"/>
        <v>Yes</v>
      </c>
    </row>
    <row r="1285" spans="1:18" x14ac:dyDescent="0.3">
      <c r="A1285" t="s">
        <v>1405</v>
      </c>
      <c r="B1285">
        <v>7505564676</v>
      </c>
      <c r="C1285">
        <v>5419215780</v>
      </c>
      <c r="D1285">
        <v>271</v>
      </c>
      <c r="E1285">
        <v>99223</v>
      </c>
      <c r="F1285" t="s">
        <v>15</v>
      </c>
      <c r="G1285">
        <v>168</v>
      </c>
      <c r="H1285">
        <v>0</v>
      </c>
      <c r="I1285" t="s">
        <v>33</v>
      </c>
      <c r="J1285" t="s">
        <v>20</v>
      </c>
      <c r="K1285" t="s">
        <v>18</v>
      </c>
      <c r="L1285" t="s">
        <v>19</v>
      </c>
      <c r="M1285" t="s">
        <v>20</v>
      </c>
      <c r="N1285" s="1">
        <v>45578</v>
      </c>
      <c r="O1285" t="str">
        <f t="shared" si="80"/>
        <v>Yes</v>
      </c>
      <c r="P1285" t="str">
        <f t="shared" si="81"/>
        <v>Yes</v>
      </c>
      <c r="Q1285" t="str">
        <f t="shared" si="82"/>
        <v/>
      </c>
      <c r="R1285" t="str">
        <f t="shared" si="83"/>
        <v>Yes</v>
      </c>
    </row>
    <row r="1286" spans="1:18" x14ac:dyDescent="0.3">
      <c r="A1286" t="s">
        <v>1406</v>
      </c>
      <c r="B1286">
        <v>2606128269</v>
      </c>
      <c r="C1286">
        <v>1685742434</v>
      </c>
      <c r="D1286">
        <v>441</v>
      </c>
      <c r="E1286">
        <v>99231</v>
      </c>
      <c r="F1286" t="s">
        <v>101</v>
      </c>
      <c r="G1286">
        <v>275</v>
      </c>
      <c r="H1286">
        <v>198</v>
      </c>
      <c r="I1286" t="s">
        <v>33</v>
      </c>
      <c r="J1286" t="s">
        <v>20</v>
      </c>
      <c r="K1286" t="s">
        <v>41</v>
      </c>
      <c r="L1286" t="s">
        <v>35</v>
      </c>
      <c r="M1286" t="s">
        <v>20</v>
      </c>
      <c r="N1286" s="1">
        <v>45463</v>
      </c>
      <c r="O1286" t="str">
        <f t="shared" si="80"/>
        <v/>
      </c>
      <c r="P1286" t="str">
        <f t="shared" si="81"/>
        <v/>
      </c>
      <c r="Q1286" t="str">
        <f t="shared" si="82"/>
        <v/>
      </c>
      <c r="R1286" t="str">
        <f t="shared" si="83"/>
        <v/>
      </c>
    </row>
    <row r="1287" spans="1:18" x14ac:dyDescent="0.3">
      <c r="A1287" t="s">
        <v>1407</v>
      </c>
      <c r="B1287">
        <v>9486691863</v>
      </c>
      <c r="C1287">
        <v>8213327756</v>
      </c>
      <c r="D1287">
        <v>444</v>
      </c>
      <c r="E1287">
        <v>99222</v>
      </c>
      <c r="F1287" t="s">
        <v>43</v>
      </c>
      <c r="G1287">
        <v>402</v>
      </c>
      <c r="H1287">
        <v>402</v>
      </c>
      <c r="I1287" t="s">
        <v>23</v>
      </c>
      <c r="J1287" t="s">
        <v>17</v>
      </c>
      <c r="K1287" t="s">
        <v>44</v>
      </c>
      <c r="L1287" t="s">
        <v>35</v>
      </c>
      <c r="M1287" t="s">
        <v>20</v>
      </c>
      <c r="N1287" s="1">
        <v>45478</v>
      </c>
      <c r="O1287" t="str">
        <f t="shared" si="80"/>
        <v/>
      </c>
      <c r="P1287" t="str">
        <f t="shared" si="81"/>
        <v/>
      </c>
      <c r="Q1287" t="str">
        <f t="shared" si="82"/>
        <v/>
      </c>
      <c r="R1287" t="str">
        <f t="shared" si="83"/>
        <v/>
      </c>
    </row>
    <row r="1288" spans="1:18" x14ac:dyDescent="0.3">
      <c r="A1288" t="s">
        <v>1408</v>
      </c>
      <c r="B1288">
        <v>6763653097</v>
      </c>
      <c r="C1288">
        <v>7851516647</v>
      </c>
      <c r="D1288">
        <v>360</v>
      </c>
      <c r="E1288">
        <v>99233</v>
      </c>
      <c r="F1288" t="s">
        <v>51</v>
      </c>
      <c r="G1288">
        <v>291</v>
      </c>
      <c r="H1288">
        <v>289</v>
      </c>
      <c r="I1288" t="s">
        <v>16</v>
      </c>
      <c r="J1288" t="s">
        <v>20</v>
      </c>
      <c r="K1288" t="s">
        <v>25</v>
      </c>
      <c r="L1288" t="s">
        <v>35</v>
      </c>
      <c r="M1288" t="s">
        <v>24</v>
      </c>
      <c r="N1288" s="1">
        <v>45575</v>
      </c>
      <c r="O1288" t="str">
        <f t="shared" si="80"/>
        <v/>
      </c>
      <c r="P1288" t="str">
        <f t="shared" si="81"/>
        <v/>
      </c>
      <c r="Q1288" t="str">
        <f t="shared" si="82"/>
        <v/>
      </c>
      <c r="R1288" t="str">
        <f t="shared" si="83"/>
        <v/>
      </c>
    </row>
    <row r="1289" spans="1:18" x14ac:dyDescent="0.3">
      <c r="A1289" t="s">
        <v>1409</v>
      </c>
      <c r="B1289">
        <v>4661239535</v>
      </c>
      <c r="C1289">
        <v>6031984246</v>
      </c>
      <c r="D1289">
        <v>360</v>
      </c>
      <c r="E1289">
        <v>99222</v>
      </c>
      <c r="F1289" t="s">
        <v>101</v>
      </c>
      <c r="G1289">
        <v>244</v>
      </c>
      <c r="H1289">
        <v>241</v>
      </c>
      <c r="I1289" t="s">
        <v>16</v>
      </c>
      <c r="J1289" t="s">
        <v>24</v>
      </c>
      <c r="K1289" t="s">
        <v>30</v>
      </c>
      <c r="L1289" t="s">
        <v>19</v>
      </c>
      <c r="M1289" t="s">
        <v>24</v>
      </c>
      <c r="N1289" s="1">
        <v>45486</v>
      </c>
      <c r="O1289" t="str">
        <f t="shared" si="80"/>
        <v/>
      </c>
      <c r="P1289" t="str">
        <f t="shared" si="81"/>
        <v/>
      </c>
      <c r="Q1289" t="str">
        <f t="shared" si="82"/>
        <v>Yes</v>
      </c>
      <c r="R1289" t="str">
        <f t="shared" si="83"/>
        <v/>
      </c>
    </row>
    <row r="1290" spans="1:18" x14ac:dyDescent="0.3">
      <c r="A1290" t="s">
        <v>1410</v>
      </c>
      <c r="B1290">
        <v>1481021504</v>
      </c>
      <c r="C1290">
        <v>991168378</v>
      </c>
      <c r="D1290">
        <v>485</v>
      </c>
      <c r="E1290">
        <v>99213</v>
      </c>
      <c r="F1290" t="s">
        <v>238</v>
      </c>
      <c r="G1290">
        <v>309</v>
      </c>
      <c r="H1290">
        <v>309</v>
      </c>
      <c r="I1290" t="s">
        <v>29</v>
      </c>
      <c r="J1290" t="s">
        <v>17</v>
      </c>
      <c r="K1290" t="s">
        <v>65</v>
      </c>
      <c r="L1290" t="s">
        <v>19</v>
      </c>
      <c r="M1290" t="s">
        <v>26</v>
      </c>
      <c r="N1290" s="1">
        <v>45549</v>
      </c>
      <c r="O1290" t="str">
        <f t="shared" si="80"/>
        <v/>
      </c>
      <c r="P1290" t="str">
        <f t="shared" si="81"/>
        <v/>
      </c>
      <c r="Q1290" t="str">
        <f t="shared" si="82"/>
        <v/>
      </c>
      <c r="R1290" t="str">
        <f t="shared" si="83"/>
        <v/>
      </c>
    </row>
    <row r="1291" spans="1:18" x14ac:dyDescent="0.3">
      <c r="A1291" t="s">
        <v>1411</v>
      </c>
      <c r="B1291">
        <v>612831000</v>
      </c>
      <c r="C1291">
        <v>2524572827</v>
      </c>
      <c r="D1291">
        <v>418</v>
      </c>
      <c r="E1291">
        <v>99232</v>
      </c>
      <c r="F1291" t="s">
        <v>15</v>
      </c>
      <c r="G1291">
        <v>283</v>
      </c>
      <c r="H1291">
        <v>283</v>
      </c>
      <c r="I1291" t="s">
        <v>29</v>
      </c>
      <c r="J1291" t="s">
        <v>17</v>
      </c>
      <c r="K1291" t="s">
        <v>18</v>
      </c>
      <c r="L1291" t="s">
        <v>19</v>
      </c>
      <c r="M1291" t="s">
        <v>26</v>
      </c>
      <c r="N1291" s="1">
        <v>45499</v>
      </c>
      <c r="O1291" t="str">
        <f t="shared" si="80"/>
        <v>Yes</v>
      </c>
      <c r="P1291" t="str">
        <f t="shared" si="81"/>
        <v/>
      </c>
      <c r="Q1291" t="str">
        <f t="shared" si="82"/>
        <v/>
      </c>
      <c r="R1291" t="str">
        <f t="shared" si="83"/>
        <v/>
      </c>
    </row>
    <row r="1292" spans="1:18" x14ac:dyDescent="0.3">
      <c r="A1292" t="s">
        <v>1412</v>
      </c>
      <c r="B1292">
        <v>8991511864</v>
      </c>
      <c r="C1292">
        <v>6620060613</v>
      </c>
      <c r="D1292">
        <v>427</v>
      </c>
      <c r="E1292">
        <v>99238</v>
      </c>
      <c r="F1292" t="s">
        <v>201</v>
      </c>
      <c r="G1292">
        <v>288</v>
      </c>
      <c r="H1292">
        <v>288</v>
      </c>
      <c r="I1292" t="s">
        <v>29</v>
      </c>
      <c r="J1292" t="s">
        <v>20</v>
      </c>
      <c r="K1292" t="s">
        <v>30</v>
      </c>
      <c r="L1292" t="s">
        <v>19</v>
      </c>
      <c r="M1292" t="s">
        <v>24</v>
      </c>
      <c r="N1292" s="1">
        <v>45544</v>
      </c>
      <c r="O1292" t="str">
        <f t="shared" si="80"/>
        <v/>
      </c>
      <c r="P1292" t="str">
        <f t="shared" si="81"/>
        <v/>
      </c>
      <c r="Q1292" t="str">
        <f t="shared" si="82"/>
        <v/>
      </c>
      <c r="R1292" t="str">
        <f t="shared" si="83"/>
        <v/>
      </c>
    </row>
    <row r="1293" spans="1:18" x14ac:dyDescent="0.3">
      <c r="A1293" t="s">
        <v>1413</v>
      </c>
      <c r="B1293">
        <v>2506905427</v>
      </c>
      <c r="C1293">
        <v>5007143801</v>
      </c>
      <c r="D1293">
        <v>482</v>
      </c>
      <c r="E1293">
        <v>99214</v>
      </c>
      <c r="F1293" t="s">
        <v>72</v>
      </c>
      <c r="G1293">
        <v>232</v>
      </c>
      <c r="H1293">
        <v>207</v>
      </c>
      <c r="I1293" t="s">
        <v>23</v>
      </c>
      <c r="J1293" t="s">
        <v>24</v>
      </c>
      <c r="K1293" t="s">
        <v>65</v>
      </c>
      <c r="L1293" t="s">
        <v>35</v>
      </c>
      <c r="M1293" t="s">
        <v>24</v>
      </c>
      <c r="N1293" s="1">
        <v>45478</v>
      </c>
      <c r="O1293" t="str">
        <f t="shared" si="80"/>
        <v/>
      </c>
      <c r="P1293" t="str">
        <f t="shared" si="81"/>
        <v/>
      </c>
      <c r="Q1293" t="str">
        <f t="shared" si="82"/>
        <v/>
      </c>
      <c r="R1293" t="str">
        <f t="shared" si="83"/>
        <v/>
      </c>
    </row>
    <row r="1294" spans="1:18" x14ac:dyDescent="0.3">
      <c r="A1294" t="s">
        <v>1414</v>
      </c>
      <c r="B1294">
        <v>4726865645</v>
      </c>
      <c r="C1294">
        <v>1655054432</v>
      </c>
      <c r="D1294">
        <v>446</v>
      </c>
      <c r="E1294">
        <v>99215</v>
      </c>
      <c r="F1294" t="s">
        <v>350</v>
      </c>
      <c r="G1294">
        <v>300</v>
      </c>
      <c r="H1294">
        <v>300</v>
      </c>
      <c r="I1294" t="s">
        <v>33</v>
      </c>
      <c r="J1294" t="s">
        <v>24</v>
      </c>
      <c r="K1294" t="s">
        <v>38</v>
      </c>
      <c r="L1294" t="s">
        <v>35</v>
      </c>
      <c r="M1294" t="s">
        <v>26</v>
      </c>
      <c r="N1294" s="1">
        <v>45605</v>
      </c>
      <c r="O1294" t="str">
        <f t="shared" si="80"/>
        <v/>
      </c>
      <c r="P1294" t="str">
        <f t="shared" si="81"/>
        <v/>
      </c>
      <c r="Q1294" t="str">
        <f t="shared" si="82"/>
        <v/>
      </c>
      <c r="R1294" t="str">
        <f t="shared" si="83"/>
        <v/>
      </c>
    </row>
    <row r="1295" spans="1:18" x14ac:dyDescent="0.3">
      <c r="A1295" t="s">
        <v>1415</v>
      </c>
      <c r="B1295">
        <v>2305918821</v>
      </c>
      <c r="C1295">
        <v>4567672343</v>
      </c>
      <c r="D1295">
        <v>377</v>
      </c>
      <c r="E1295">
        <v>99231</v>
      </c>
      <c r="F1295" t="s">
        <v>86</v>
      </c>
      <c r="G1295">
        <v>247</v>
      </c>
      <c r="H1295">
        <v>240</v>
      </c>
      <c r="I1295" t="s">
        <v>23</v>
      </c>
      <c r="J1295" t="s">
        <v>17</v>
      </c>
      <c r="K1295" t="s">
        <v>65</v>
      </c>
      <c r="L1295" t="s">
        <v>19</v>
      </c>
      <c r="M1295" t="s">
        <v>20</v>
      </c>
      <c r="N1295" s="1">
        <v>45422</v>
      </c>
      <c r="O1295" t="str">
        <f t="shared" si="80"/>
        <v/>
      </c>
      <c r="P1295" t="str">
        <f t="shared" si="81"/>
        <v/>
      </c>
      <c r="Q1295" t="str">
        <f t="shared" si="82"/>
        <v/>
      </c>
      <c r="R1295" t="str">
        <f t="shared" si="83"/>
        <v/>
      </c>
    </row>
    <row r="1296" spans="1:18" x14ac:dyDescent="0.3">
      <c r="A1296" t="s">
        <v>1416</v>
      </c>
      <c r="B1296">
        <v>9732826920</v>
      </c>
      <c r="C1296">
        <v>3450599574</v>
      </c>
      <c r="D1296">
        <v>325</v>
      </c>
      <c r="E1296">
        <v>99213</v>
      </c>
      <c r="F1296" t="s">
        <v>131</v>
      </c>
      <c r="G1296">
        <v>204</v>
      </c>
      <c r="H1296">
        <v>165</v>
      </c>
      <c r="I1296" t="s">
        <v>29</v>
      </c>
      <c r="J1296" t="s">
        <v>17</v>
      </c>
      <c r="K1296" t="s">
        <v>44</v>
      </c>
      <c r="L1296" t="s">
        <v>35</v>
      </c>
      <c r="M1296" t="s">
        <v>20</v>
      </c>
      <c r="N1296" s="1">
        <v>45475</v>
      </c>
      <c r="O1296" t="str">
        <f t="shared" si="80"/>
        <v/>
      </c>
      <c r="P1296" t="str">
        <f t="shared" si="81"/>
        <v/>
      </c>
      <c r="Q1296" t="str">
        <f t="shared" si="82"/>
        <v/>
      </c>
      <c r="R1296" t="str">
        <f t="shared" si="83"/>
        <v/>
      </c>
    </row>
    <row r="1297" spans="1:18" x14ac:dyDescent="0.3">
      <c r="A1297" t="s">
        <v>1417</v>
      </c>
      <c r="B1297">
        <v>873142124</v>
      </c>
      <c r="C1297">
        <v>9133254683</v>
      </c>
      <c r="D1297">
        <v>156</v>
      </c>
      <c r="E1297">
        <v>99213</v>
      </c>
      <c r="F1297" t="s">
        <v>114</v>
      </c>
      <c r="G1297">
        <v>58</v>
      </c>
      <c r="H1297">
        <v>58</v>
      </c>
      <c r="I1297" t="s">
        <v>16</v>
      </c>
      <c r="J1297" t="s">
        <v>20</v>
      </c>
      <c r="K1297" t="s">
        <v>38</v>
      </c>
      <c r="L1297" t="s">
        <v>19</v>
      </c>
      <c r="M1297" t="s">
        <v>26</v>
      </c>
      <c r="N1297" s="1">
        <v>45499</v>
      </c>
      <c r="O1297" t="str">
        <f t="shared" si="80"/>
        <v/>
      </c>
      <c r="P1297" t="str">
        <f t="shared" si="81"/>
        <v/>
      </c>
      <c r="Q1297" t="str">
        <f t="shared" si="82"/>
        <v/>
      </c>
      <c r="R1297" t="str">
        <f t="shared" si="83"/>
        <v/>
      </c>
    </row>
    <row r="1298" spans="1:18" x14ac:dyDescent="0.3">
      <c r="A1298" t="s">
        <v>1418</v>
      </c>
      <c r="B1298">
        <v>7773137398</v>
      </c>
      <c r="C1298">
        <v>510045029</v>
      </c>
      <c r="D1298">
        <v>76</v>
      </c>
      <c r="E1298">
        <v>99223</v>
      </c>
      <c r="F1298" t="s">
        <v>37</v>
      </c>
      <c r="G1298">
        <v>99</v>
      </c>
      <c r="H1298">
        <v>99</v>
      </c>
      <c r="I1298" t="s">
        <v>29</v>
      </c>
      <c r="J1298" t="s">
        <v>24</v>
      </c>
      <c r="K1298" t="s">
        <v>44</v>
      </c>
      <c r="L1298" t="s">
        <v>35</v>
      </c>
      <c r="M1298" t="s">
        <v>26</v>
      </c>
      <c r="N1298" s="1">
        <v>45512</v>
      </c>
      <c r="O1298" t="str">
        <f t="shared" si="80"/>
        <v/>
      </c>
      <c r="P1298" t="str">
        <f t="shared" si="81"/>
        <v/>
      </c>
      <c r="Q1298" t="str">
        <f t="shared" si="82"/>
        <v/>
      </c>
      <c r="R1298" t="str">
        <f t="shared" si="83"/>
        <v/>
      </c>
    </row>
    <row r="1299" spans="1:18" x14ac:dyDescent="0.3">
      <c r="A1299" t="s">
        <v>1419</v>
      </c>
      <c r="B1299">
        <v>3503207747</v>
      </c>
      <c r="C1299">
        <v>7834425141</v>
      </c>
      <c r="D1299">
        <v>527</v>
      </c>
      <c r="E1299">
        <v>99213</v>
      </c>
      <c r="F1299" t="s">
        <v>336</v>
      </c>
      <c r="G1299">
        <v>369</v>
      </c>
      <c r="H1299">
        <v>318</v>
      </c>
      <c r="I1299" t="s">
        <v>16</v>
      </c>
      <c r="J1299" t="s">
        <v>20</v>
      </c>
      <c r="K1299" t="s">
        <v>65</v>
      </c>
      <c r="L1299" t="s">
        <v>35</v>
      </c>
      <c r="M1299" t="s">
        <v>20</v>
      </c>
      <c r="N1299" s="1">
        <v>45584</v>
      </c>
      <c r="O1299" t="str">
        <f t="shared" si="80"/>
        <v/>
      </c>
      <c r="P1299" t="str">
        <f t="shared" si="81"/>
        <v/>
      </c>
      <c r="Q1299" t="str">
        <f t="shared" si="82"/>
        <v/>
      </c>
      <c r="R1299" t="str">
        <f t="shared" si="83"/>
        <v/>
      </c>
    </row>
    <row r="1300" spans="1:18" x14ac:dyDescent="0.3">
      <c r="A1300" t="s">
        <v>1420</v>
      </c>
      <c r="B1300">
        <v>547646911</v>
      </c>
      <c r="C1300">
        <v>297901760</v>
      </c>
      <c r="D1300">
        <v>203</v>
      </c>
      <c r="E1300">
        <v>99233</v>
      </c>
      <c r="F1300" t="s">
        <v>350</v>
      </c>
      <c r="G1300">
        <v>202</v>
      </c>
      <c r="H1300">
        <v>202</v>
      </c>
      <c r="I1300" t="s">
        <v>16</v>
      </c>
      <c r="J1300" t="s">
        <v>20</v>
      </c>
      <c r="K1300" t="s">
        <v>44</v>
      </c>
      <c r="L1300" t="s">
        <v>35</v>
      </c>
      <c r="M1300" t="s">
        <v>24</v>
      </c>
      <c r="N1300" s="1">
        <v>45540</v>
      </c>
      <c r="O1300" t="str">
        <f t="shared" si="80"/>
        <v/>
      </c>
      <c r="P1300" t="str">
        <f t="shared" si="81"/>
        <v/>
      </c>
      <c r="Q1300" t="str">
        <f t="shared" si="82"/>
        <v/>
      </c>
      <c r="R1300" t="str">
        <f t="shared" si="83"/>
        <v/>
      </c>
    </row>
    <row r="1301" spans="1:18" x14ac:dyDescent="0.3">
      <c r="A1301" t="s">
        <v>1421</v>
      </c>
      <c r="B1301">
        <v>7252880086</v>
      </c>
      <c r="C1301">
        <v>4090505090</v>
      </c>
      <c r="D1301">
        <v>190</v>
      </c>
      <c r="E1301">
        <v>99213</v>
      </c>
      <c r="F1301" t="s">
        <v>15</v>
      </c>
      <c r="G1301">
        <v>166</v>
      </c>
      <c r="H1301">
        <v>166</v>
      </c>
      <c r="I1301" t="s">
        <v>29</v>
      </c>
      <c r="J1301" t="s">
        <v>20</v>
      </c>
      <c r="K1301" t="s">
        <v>18</v>
      </c>
      <c r="L1301" t="s">
        <v>19</v>
      </c>
      <c r="M1301" t="s">
        <v>26</v>
      </c>
      <c r="N1301" s="1">
        <v>45475</v>
      </c>
      <c r="O1301" t="str">
        <f t="shared" si="80"/>
        <v>Yes</v>
      </c>
      <c r="P1301" t="str">
        <f t="shared" si="81"/>
        <v/>
      </c>
      <c r="Q1301" t="str">
        <f t="shared" si="82"/>
        <v/>
      </c>
      <c r="R1301" t="str">
        <f t="shared" si="83"/>
        <v>Yes</v>
      </c>
    </row>
    <row r="1302" spans="1:18" x14ac:dyDescent="0.3">
      <c r="A1302" t="s">
        <v>1422</v>
      </c>
      <c r="B1302">
        <v>1745181757</v>
      </c>
      <c r="C1302">
        <v>7333939603</v>
      </c>
      <c r="D1302">
        <v>355</v>
      </c>
      <c r="E1302">
        <v>99238</v>
      </c>
      <c r="F1302" t="s">
        <v>336</v>
      </c>
      <c r="G1302">
        <v>225</v>
      </c>
      <c r="H1302">
        <v>190</v>
      </c>
      <c r="I1302" t="s">
        <v>33</v>
      </c>
      <c r="J1302" t="s">
        <v>17</v>
      </c>
      <c r="K1302" t="s">
        <v>25</v>
      </c>
      <c r="L1302" t="s">
        <v>35</v>
      </c>
      <c r="M1302" t="s">
        <v>26</v>
      </c>
      <c r="N1302" s="1">
        <v>45487</v>
      </c>
      <c r="O1302" t="str">
        <f t="shared" si="80"/>
        <v/>
      </c>
      <c r="P1302" t="str">
        <f t="shared" si="81"/>
        <v/>
      </c>
      <c r="Q1302" t="str">
        <f t="shared" si="82"/>
        <v/>
      </c>
      <c r="R1302" t="str">
        <f t="shared" si="83"/>
        <v/>
      </c>
    </row>
    <row r="1303" spans="1:18" x14ac:dyDescent="0.3">
      <c r="A1303" t="s">
        <v>1423</v>
      </c>
      <c r="B1303">
        <v>101078865</v>
      </c>
      <c r="C1303">
        <v>1010455210</v>
      </c>
      <c r="D1303">
        <v>310</v>
      </c>
      <c r="E1303">
        <v>99222</v>
      </c>
      <c r="F1303" t="s">
        <v>232</v>
      </c>
      <c r="G1303">
        <v>292</v>
      </c>
      <c r="H1303">
        <v>164</v>
      </c>
      <c r="I1303" t="s">
        <v>23</v>
      </c>
      <c r="J1303" t="s">
        <v>24</v>
      </c>
      <c r="K1303" t="s">
        <v>34</v>
      </c>
      <c r="L1303" t="s">
        <v>19</v>
      </c>
      <c r="M1303" t="s">
        <v>26</v>
      </c>
      <c r="N1303" s="1">
        <v>45571</v>
      </c>
      <c r="O1303" t="str">
        <f t="shared" si="80"/>
        <v/>
      </c>
      <c r="P1303" t="str">
        <f t="shared" si="81"/>
        <v/>
      </c>
      <c r="Q1303" t="str">
        <f t="shared" si="82"/>
        <v>Yes</v>
      </c>
      <c r="R1303" t="str">
        <f t="shared" si="83"/>
        <v/>
      </c>
    </row>
    <row r="1304" spans="1:18" x14ac:dyDescent="0.3">
      <c r="A1304" t="s">
        <v>1424</v>
      </c>
      <c r="B1304">
        <v>879587768</v>
      </c>
      <c r="C1304">
        <v>9047703770</v>
      </c>
      <c r="D1304">
        <v>435</v>
      </c>
      <c r="E1304">
        <v>99213</v>
      </c>
      <c r="F1304" t="s">
        <v>47</v>
      </c>
      <c r="G1304">
        <v>267</v>
      </c>
      <c r="H1304">
        <v>254</v>
      </c>
      <c r="I1304" t="s">
        <v>33</v>
      </c>
      <c r="J1304" t="s">
        <v>20</v>
      </c>
      <c r="K1304" t="s">
        <v>25</v>
      </c>
      <c r="L1304" t="s">
        <v>35</v>
      </c>
      <c r="M1304" t="s">
        <v>26</v>
      </c>
      <c r="N1304" s="1">
        <v>45425</v>
      </c>
      <c r="O1304" t="str">
        <f t="shared" si="80"/>
        <v/>
      </c>
      <c r="P1304" t="str">
        <f t="shared" si="81"/>
        <v/>
      </c>
      <c r="Q1304" t="str">
        <f t="shared" si="82"/>
        <v/>
      </c>
      <c r="R1304" t="str">
        <f t="shared" si="83"/>
        <v/>
      </c>
    </row>
    <row r="1305" spans="1:18" x14ac:dyDescent="0.3">
      <c r="A1305" t="s">
        <v>1425</v>
      </c>
      <c r="B1305">
        <v>8927277798</v>
      </c>
      <c r="C1305">
        <v>3009046346</v>
      </c>
      <c r="D1305">
        <v>134</v>
      </c>
      <c r="E1305">
        <v>99221</v>
      </c>
      <c r="F1305" t="s">
        <v>55</v>
      </c>
      <c r="G1305">
        <v>93</v>
      </c>
      <c r="H1305">
        <v>93</v>
      </c>
      <c r="I1305" t="s">
        <v>16</v>
      </c>
      <c r="J1305" t="s">
        <v>20</v>
      </c>
      <c r="K1305" t="s">
        <v>44</v>
      </c>
      <c r="L1305" t="s">
        <v>19</v>
      </c>
      <c r="M1305" t="s">
        <v>20</v>
      </c>
      <c r="N1305" s="1">
        <v>45442</v>
      </c>
      <c r="O1305" t="str">
        <f t="shared" si="80"/>
        <v/>
      </c>
      <c r="P1305" t="str">
        <f t="shared" si="81"/>
        <v/>
      </c>
      <c r="Q1305" t="str">
        <f t="shared" si="82"/>
        <v/>
      </c>
      <c r="R1305" t="str">
        <f t="shared" si="83"/>
        <v/>
      </c>
    </row>
    <row r="1306" spans="1:18" x14ac:dyDescent="0.3">
      <c r="A1306" t="s">
        <v>1426</v>
      </c>
      <c r="B1306">
        <v>9250381317</v>
      </c>
      <c r="C1306">
        <v>8644946010</v>
      </c>
      <c r="D1306">
        <v>369</v>
      </c>
      <c r="E1306">
        <v>99232</v>
      </c>
      <c r="F1306" t="s">
        <v>47</v>
      </c>
      <c r="G1306">
        <v>241</v>
      </c>
      <c r="H1306">
        <v>241</v>
      </c>
      <c r="I1306" t="s">
        <v>33</v>
      </c>
      <c r="J1306" t="s">
        <v>20</v>
      </c>
      <c r="K1306" t="s">
        <v>44</v>
      </c>
      <c r="L1306" t="s">
        <v>35</v>
      </c>
      <c r="M1306" t="s">
        <v>20</v>
      </c>
      <c r="N1306" s="1">
        <v>45575</v>
      </c>
      <c r="O1306" t="str">
        <f t="shared" si="80"/>
        <v/>
      </c>
      <c r="P1306" t="str">
        <f t="shared" si="81"/>
        <v/>
      </c>
      <c r="Q1306" t="str">
        <f t="shared" si="82"/>
        <v/>
      </c>
      <c r="R1306" t="str">
        <f t="shared" si="83"/>
        <v/>
      </c>
    </row>
    <row r="1307" spans="1:18" x14ac:dyDescent="0.3">
      <c r="A1307" t="s">
        <v>1427</v>
      </c>
      <c r="B1307">
        <v>1018642293</v>
      </c>
      <c r="C1307">
        <v>5855213601</v>
      </c>
      <c r="D1307">
        <v>405</v>
      </c>
      <c r="E1307">
        <v>99231</v>
      </c>
      <c r="F1307" t="s">
        <v>139</v>
      </c>
      <c r="G1307">
        <v>276</v>
      </c>
      <c r="H1307">
        <v>244</v>
      </c>
      <c r="I1307" t="s">
        <v>29</v>
      </c>
      <c r="J1307" t="s">
        <v>24</v>
      </c>
      <c r="K1307" t="s">
        <v>44</v>
      </c>
      <c r="L1307" t="s">
        <v>19</v>
      </c>
      <c r="M1307" t="s">
        <v>26</v>
      </c>
      <c r="N1307" s="1">
        <v>45577</v>
      </c>
      <c r="O1307" t="str">
        <f t="shared" si="80"/>
        <v/>
      </c>
      <c r="P1307" t="str">
        <f t="shared" si="81"/>
        <v/>
      </c>
      <c r="Q1307" t="str">
        <f t="shared" si="82"/>
        <v>Yes</v>
      </c>
      <c r="R1307" t="str">
        <f t="shared" si="83"/>
        <v/>
      </c>
    </row>
    <row r="1308" spans="1:18" x14ac:dyDescent="0.3">
      <c r="A1308" t="s">
        <v>1428</v>
      </c>
      <c r="B1308">
        <v>7211807551</v>
      </c>
      <c r="C1308">
        <v>1941383300</v>
      </c>
      <c r="D1308">
        <v>297</v>
      </c>
      <c r="E1308">
        <v>99221</v>
      </c>
      <c r="F1308" t="s">
        <v>86</v>
      </c>
      <c r="G1308">
        <v>189</v>
      </c>
      <c r="H1308">
        <v>180</v>
      </c>
      <c r="I1308" t="s">
        <v>33</v>
      </c>
      <c r="J1308" t="s">
        <v>20</v>
      </c>
      <c r="K1308" t="s">
        <v>30</v>
      </c>
      <c r="L1308" t="s">
        <v>35</v>
      </c>
      <c r="M1308" t="s">
        <v>24</v>
      </c>
      <c r="N1308" s="1">
        <v>45529</v>
      </c>
      <c r="O1308" t="str">
        <f t="shared" si="80"/>
        <v/>
      </c>
      <c r="P1308" t="str">
        <f t="shared" si="81"/>
        <v/>
      </c>
      <c r="Q1308" t="str">
        <f t="shared" si="82"/>
        <v/>
      </c>
      <c r="R1308" t="str">
        <f t="shared" si="83"/>
        <v/>
      </c>
    </row>
    <row r="1309" spans="1:18" x14ac:dyDescent="0.3">
      <c r="A1309" t="s">
        <v>1429</v>
      </c>
      <c r="B1309">
        <v>5970965596</v>
      </c>
      <c r="C1309">
        <v>8781595495</v>
      </c>
      <c r="D1309">
        <v>429</v>
      </c>
      <c r="E1309">
        <v>99233</v>
      </c>
      <c r="F1309" t="s">
        <v>222</v>
      </c>
      <c r="G1309">
        <v>323</v>
      </c>
      <c r="H1309">
        <v>290</v>
      </c>
      <c r="I1309" t="s">
        <v>16</v>
      </c>
      <c r="J1309" t="s">
        <v>20</v>
      </c>
      <c r="K1309" t="s">
        <v>38</v>
      </c>
      <c r="L1309" t="s">
        <v>19</v>
      </c>
      <c r="M1309" t="s">
        <v>20</v>
      </c>
      <c r="N1309" s="1">
        <v>45591</v>
      </c>
      <c r="O1309" t="str">
        <f t="shared" si="80"/>
        <v/>
      </c>
      <c r="P1309" t="str">
        <f t="shared" si="81"/>
        <v/>
      </c>
      <c r="Q1309" t="str">
        <f t="shared" si="82"/>
        <v/>
      </c>
      <c r="R1309" t="str">
        <f t="shared" si="83"/>
        <v/>
      </c>
    </row>
    <row r="1310" spans="1:18" x14ac:dyDescent="0.3">
      <c r="A1310" t="s">
        <v>1430</v>
      </c>
      <c r="B1310">
        <v>574420018</v>
      </c>
      <c r="C1310">
        <v>8681660289</v>
      </c>
      <c r="D1310">
        <v>472</v>
      </c>
      <c r="E1310">
        <v>99231</v>
      </c>
      <c r="F1310" t="s">
        <v>764</v>
      </c>
      <c r="G1310">
        <v>334</v>
      </c>
      <c r="H1310">
        <v>285</v>
      </c>
      <c r="I1310" t="s">
        <v>16</v>
      </c>
      <c r="J1310" t="s">
        <v>20</v>
      </c>
      <c r="K1310" t="s">
        <v>60</v>
      </c>
      <c r="L1310" t="s">
        <v>35</v>
      </c>
      <c r="M1310" t="s">
        <v>20</v>
      </c>
      <c r="N1310" s="1">
        <v>45535</v>
      </c>
      <c r="O1310" t="str">
        <f t="shared" si="80"/>
        <v/>
      </c>
      <c r="P1310" t="str">
        <f t="shared" si="81"/>
        <v/>
      </c>
      <c r="Q1310" t="str">
        <f t="shared" si="82"/>
        <v/>
      </c>
      <c r="R1310" t="str">
        <f t="shared" si="83"/>
        <v/>
      </c>
    </row>
    <row r="1311" spans="1:18" x14ac:dyDescent="0.3">
      <c r="A1311" t="s">
        <v>1431</v>
      </c>
      <c r="B1311">
        <v>226055470</v>
      </c>
      <c r="C1311">
        <v>6853035655</v>
      </c>
      <c r="D1311">
        <v>300</v>
      </c>
      <c r="E1311">
        <v>99222</v>
      </c>
      <c r="F1311" t="s">
        <v>139</v>
      </c>
      <c r="G1311">
        <v>131</v>
      </c>
      <c r="H1311">
        <v>105</v>
      </c>
      <c r="I1311" t="s">
        <v>29</v>
      </c>
      <c r="J1311" t="s">
        <v>24</v>
      </c>
      <c r="K1311" t="s">
        <v>30</v>
      </c>
      <c r="L1311" t="s">
        <v>35</v>
      </c>
      <c r="M1311" t="s">
        <v>26</v>
      </c>
      <c r="N1311" s="1">
        <v>45633</v>
      </c>
      <c r="O1311" t="str">
        <f t="shared" si="80"/>
        <v/>
      </c>
      <c r="P1311" t="str">
        <f t="shared" si="81"/>
        <v/>
      </c>
      <c r="Q1311" t="str">
        <f t="shared" si="82"/>
        <v/>
      </c>
      <c r="R1311" t="str">
        <f t="shared" si="83"/>
        <v/>
      </c>
    </row>
    <row r="1312" spans="1:18" x14ac:dyDescent="0.3">
      <c r="A1312" t="s">
        <v>1432</v>
      </c>
      <c r="B1312">
        <v>2684703623</v>
      </c>
      <c r="C1312">
        <v>5808081933</v>
      </c>
      <c r="D1312">
        <v>229</v>
      </c>
      <c r="E1312">
        <v>99221</v>
      </c>
      <c r="F1312" t="s">
        <v>217</v>
      </c>
      <c r="G1312">
        <v>171</v>
      </c>
      <c r="H1312">
        <v>106</v>
      </c>
      <c r="I1312" t="s">
        <v>29</v>
      </c>
      <c r="J1312" t="s">
        <v>24</v>
      </c>
      <c r="K1312" t="s">
        <v>38</v>
      </c>
      <c r="L1312" t="s">
        <v>19</v>
      </c>
      <c r="M1312" t="s">
        <v>26</v>
      </c>
      <c r="N1312" s="1">
        <v>45419</v>
      </c>
      <c r="O1312" t="str">
        <f t="shared" si="80"/>
        <v/>
      </c>
      <c r="P1312" t="str">
        <f t="shared" si="81"/>
        <v/>
      </c>
      <c r="Q1312" t="str">
        <f t="shared" si="82"/>
        <v>Yes</v>
      </c>
      <c r="R1312" t="str">
        <f t="shared" si="83"/>
        <v/>
      </c>
    </row>
    <row r="1313" spans="1:18" x14ac:dyDescent="0.3">
      <c r="A1313" t="s">
        <v>1433</v>
      </c>
      <c r="B1313">
        <v>6300318907</v>
      </c>
      <c r="C1313">
        <v>4582220111</v>
      </c>
      <c r="D1313">
        <v>484</v>
      </c>
      <c r="E1313">
        <v>99215</v>
      </c>
      <c r="F1313" t="s">
        <v>486</v>
      </c>
      <c r="G1313">
        <v>398</v>
      </c>
      <c r="H1313">
        <v>349</v>
      </c>
      <c r="I1313" t="s">
        <v>33</v>
      </c>
      <c r="J1313" t="s">
        <v>20</v>
      </c>
      <c r="K1313" t="s">
        <v>38</v>
      </c>
      <c r="L1313" t="s">
        <v>19</v>
      </c>
      <c r="M1313" t="s">
        <v>26</v>
      </c>
      <c r="N1313" s="1">
        <v>45466</v>
      </c>
      <c r="O1313" t="str">
        <f t="shared" si="80"/>
        <v/>
      </c>
      <c r="P1313" t="str">
        <f t="shared" si="81"/>
        <v/>
      </c>
      <c r="Q1313" t="str">
        <f t="shared" si="82"/>
        <v/>
      </c>
      <c r="R1313" t="str">
        <f t="shared" si="83"/>
        <v/>
      </c>
    </row>
    <row r="1314" spans="1:18" x14ac:dyDescent="0.3">
      <c r="A1314" t="s">
        <v>1434</v>
      </c>
      <c r="B1314">
        <v>3627070384</v>
      </c>
      <c r="C1314">
        <v>6437837446</v>
      </c>
      <c r="D1314">
        <v>431</v>
      </c>
      <c r="E1314">
        <v>99231</v>
      </c>
      <c r="F1314" t="s">
        <v>62</v>
      </c>
      <c r="G1314">
        <v>249</v>
      </c>
      <c r="H1314">
        <v>231</v>
      </c>
      <c r="I1314" t="s">
        <v>16</v>
      </c>
      <c r="J1314" t="s">
        <v>24</v>
      </c>
      <c r="K1314" t="s">
        <v>65</v>
      </c>
      <c r="L1314" t="s">
        <v>19</v>
      </c>
      <c r="M1314" t="s">
        <v>26</v>
      </c>
      <c r="N1314" s="1">
        <v>45504</v>
      </c>
      <c r="O1314" t="str">
        <f t="shared" si="80"/>
        <v/>
      </c>
      <c r="P1314" t="str">
        <f t="shared" si="81"/>
        <v/>
      </c>
      <c r="Q1314" t="str">
        <f t="shared" si="82"/>
        <v>Yes</v>
      </c>
      <c r="R1314" t="str">
        <f t="shared" si="83"/>
        <v/>
      </c>
    </row>
    <row r="1315" spans="1:18" x14ac:dyDescent="0.3">
      <c r="A1315" t="s">
        <v>1435</v>
      </c>
      <c r="B1315">
        <v>6629273545</v>
      </c>
      <c r="C1315">
        <v>4086009168</v>
      </c>
      <c r="D1315">
        <v>163</v>
      </c>
      <c r="E1315">
        <v>99214</v>
      </c>
      <c r="F1315" t="s">
        <v>310</v>
      </c>
      <c r="G1315">
        <v>119</v>
      </c>
      <c r="H1315">
        <v>111</v>
      </c>
      <c r="I1315" t="s">
        <v>29</v>
      </c>
      <c r="J1315" t="s">
        <v>17</v>
      </c>
      <c r="K1315" t="s">
        <v>41</v>
      </c>
      <c r="L1315" t="s">
        <v>19</v>
      </c>
      <c r="M1315" t="s">
        <v>24</v>
      </c>
      <c r="N1315" s="1">
        <v>45465</v>
      </c>
      <c r="O1315" t="str">
        <f t="shared" si="80"/>
        <v/>
      </c>
      <c r="P1315" t="str">
        <f t="shared" si="81"/>
        <v/>
      </c>
      <c r="Q1315" t="str">
        <f t="shared" si="82"/>
        <v/>
      </c>
      <c r="R1315" t="str">
        <f t="shared" si="83"/>
        <v/>
      </c>
    </row>
    <row r="1316" spans="1:18" x14ac:dyDescent="0.3">
      <c r="A1316" t="s">
        <v>1436</v>
      </c>
      <c r="B1316">
        <v>6733146292</v>
      </c>
      <c r="C1316">
        <v>8958657491</v>
      </c>
      <c r="D1316">
        <v>328</v>
      </c>
      <c r="E1316">
        <v>99213</v>
      </c>
      <c r="F1316" t="s">
        <v>83</v>
      </c>
      <c r="G1316">
        <v>319</v>
      </c>
      <c r="H1316">
        <v>231</v>
      </c>
      <c r="I1316" t="s">
        <v>23</v>
      </c>
      <c r="J1316" t="s">
        <v>24</v>
      </c>
      <c r="K1316" t="s">
        <v>34</v>
      </c>
      <c r="L1316" t="s">
        <v>35</v>
      </c>
      <c r="M1316" t="s">
        <v>26</v>
      </c>
      <c r="N1316" s="1">
        <v>45504</v>
      </c>
      <c r="O1316" t="str">
        <f t="shared" si="80"/>
        <v/>
      </c>
      <c r="P1316" t="str">
        <f t="shared" si="81"/>
        <v/>
      </c>
      <c r="Q1316" t="str">
        <f t="shared" si="82"/>
        <v/>
      </c>
      <c r="R1316" t="str">
        <f t="shared" si="83"/>
        <v/>
      </c>
    </row>
    <row r="1317" spans="1:18" x14ac:dyDescent="0.3">
      <c r="A1317" t="s">
        <v>1437</v>
      </c>
      <c r="B1317">
        <v>5841571854</v>
      </c>
      <c r="C1317">
        <v>7939542708</v>
      </c>
      <c r="D1317">
        <v>481</v>
      </c>
      <c r="E1317">
        <v>99221</v>
      </c>
      <c r="F1317" t="s">
        <v>143</v>
      </c>
      <c r="G1317">
        <v>288</v>
      </c>
      <c r="H1317">
        <v>240</v>
      </c>
      <c r="I1317" t="s">
        <v>16</v>
      </c>
      <c r="J1317" t="s">
        <v>24</v>
      </c>
      <c r="K1317" t="s">
        <v>60</v>
      </c>
      <c r="L1317" t="s">
        <v>19</v>
      </c>
      <c r="M1317" t="s">
        <v>24</v>
      </c>
      <c r="N1317" s="1">
        <v>45544</v>
      </c>
      <c r="O1317" t="str">
        <f t="shared" si="80"/>
        <v/>
      </c>
      <c r="P1317" t="str">
        <f t="shared" si="81"/>
        <v/>
      </c>
      <c r="Q1317" t="str">
        <f t="shared" si="82"/>
        <v>Yes</v>
      </c>
      <c r="R1317" t="str">
        <f t="shared" si="83"/>
        <v/>
      </c>
    </row>
    <row r="1318" spans="1:18" x14ac:dyDescent="0.3">
      <c r="A1318" t="s">
        <v>1438</v>
      </c>
      <c r="B1318">
        <v>5248996815</v>
      </c>
      <c r="C1318">
        <v>7020433527</v>
      </c>
      <c r="D1318">
        <v>224</v>
      </c>
      <c r="E1318">
        <v>99238</v>
      </c>
      <c r="F1318" t="s">
        <v>182</v>
      </c>
      <c r="G1318">
        <v>232</v>
      </c>
      <c r="H1318">
        <v>180</v>
      </c>
      <c r="I1318" t="s">
        <v>33</v>
      </c>
      <c r="J1318" t="s">
        <v>17</v>
      </c>
      <c r="K1318" t="s">
        <v>38</v>
      </c>
      <c r="L1318" t="s">
        <v>19</v>
      </c>
      <c r="M1318" t="s">
        <v>20</v>
      </c>
      <c r="N1318" s="1">
        <v>45470</v>
      </c>
      <c r="O1318" t="str">
        <f t="shared" si="80"/>
        <v/>
      </c>
      <c r="P1318" t="str">
        <f t="shared" si="81"/>
        <v/>
      </c>
      <c r="Q1318" t="str">
        <f t="shared" si="82"/>
        <v/>
      </c>
      <c r="R1318" t="str">
        <f t="shared" si="83"/>
        <v/>
      </c>
    </row>
    <row r="1319" spans="1:18" x14ac:dyDescent="0.3">
      <c r="A1319" t="s">
        <v>1439</v>
      </c>
      <c r="B1319">
        <v>9950651775</v>
      </c>
      <c r="C1319">
        <v>7845943311</v>
      </c>
      <c r="D1319">
        <v>234</v>
      </c>
      <c r="E1319">
        <v>99213</v>
      </c>
      <c r="F1319" t="s">
        <v>506</v>
      </c>
      <c r="G1319">
        <v>187</v>
      </c>
      <c r="H1319">
        <v>186</v>
      </c>
      <c r="I1319" t="s">
        <v>23</v>
      </c>
      <c r="J1319" t="s">
        <v>24</v>
      </c>
      <c r="K1319" t="s">
        <v>34</v>
      </c>
      <c r="L1319" t="s">
        <v>19</v>
      </c>
      <c r="M1319" t="s">
        <v>24</v>
      </c>
      <c r="N1319" s="1">
        <v>45584</v>
      </c>
      <c r="O1319" t="str">
        <f t="shared" si="80"/>
        <v/>
      </c>
      <c r="P1319" t="str">
        <f t="shared" si="81"/>
        <v/>
      </c>
      <c r="Q1319" t="str">
        <f t="shared" si="82"/>
        <v>Yes</v>
      </c>
      <c r="R1319" t="str">
        <f t="shared" si="83"/>
        <v/>
      </c>
    </row>
    <row r="1320" spans="1:18" x14ac:dyDescent="0.3">
      <c r="A1320" t="s">
        <v>1440</v>
      </c>
      <c r="B1320">
        <v>6965269290</v>
      </c>
      <c r="C1320">
        <v>7927023853</v>
      </c>
      <c r="D1320">
        <v>125</v>
      </c>
      <c r="E1320">
        <v>99231</v>
      </c>
      <c r="F1320" t="s">
        <v>170</v>
      </c>
      <c r="G1320">
        <v>62</v>
      </c>
      <c r="H1320">
        <v>62</v>
      </c>
      <c r="I1320" t="s">
        <v>23</v>
      </c>
      <c r="J1320" t="s">
        <v>20</v>
      </c>
      <c r="K1320" t="s">
        <v>25</v>
      </c>
      <c r="L1320" t="s">
        <v>35</v>
      </c>
      <c r="M1320" t="s">
        <v>26</v>
      </c>
      <c r="N1320" s="1">
        <v>45627</v>
      </c>
      <c r="O1320" t="str">
        <f t="shared" si="80"/>
        <v/>
      </c>
      <c r="P1320" t="str">
        <f t="shared" si="81"/>
        <v/>
      </c>
      <c r="Q1320" t="str">
        <f t="shared" si="82"/>
        <v/>
      </c>
      <c r="R1320" t="str">
        <f t="shared" si="83"/>
        <v/>
      </c>
    </row>
    <row r="1321" spans="1:18" x14ac:dyDescent="0.3">
      <c r="A1321" t="s">
        <v>1441</v>
      </c>
      <c r="B1321">
        <v>7299770126</v>
      </c>
      <c r="C1321">
        <v>1515998383</v>
      </c>
      <c r="D1321">
        <v>459</v>
      </c>
      <c r="E1321">
        <v>99221</v>
      </c>
      <c r="F1321" t="s">
        <v>516</v>
      </c>
      <c r="G1321">
        <v>355</v>
      </c>
      <c r="H1321">
        <v>294</v>
      </c>
      <c r="I1321" t="s">
        <v>29</v>
      </c>
      <c r="J1321" t="s">
        <v>17</v>
      </c>
      <c r="K1321" t="s">
        <v>30</v>
      </c>
      <c r="L1321" t="s">
        <v>35</v>
      </c>
      <c r="M1321" t="s">
        <v>20</v>
      </c>
      <c r="N1321" s="1">
        <v>45571</v>
      </c>
      <c r="O1321" t="str">
        <f t="shared" si="80"/>
        <v/>
      </c>
      <c r="P1321" t="str">
        <f t="shared" si="81"/>
        <v/>
      </c>
      <c r="Q1321" t="str">
        <f t="shared" si="82"/>
        <v/>
      </c>
      <c r="R1321" t="str">
        <f t="shared" si="83"/>
        <v/>
      </c>
    </row>
    <row r="1322" spans="1:18" x14ac:dyDescent="0.3">
      <c r="A1322" t="s">
        <v>1442</v>
      </c>
      <c r="B1322">
        <v>7557735805</v>
      </c>
      <c r="C1322">
        <v>2019446259</v>
      </c>
      <c r="D1322">
        <v>390</v>
      </c>
      <c r="E1322">
        <v>99223</v>
      </c>
      <c r="F1322" t="s">
        <v>15</v>
      </c>
      <c r="G1322">
        <v>264</v>
      </c>
      <c r="H1322">
        <v>264</v>
      </c>
      <c r="I1322" t="s">
        <v>33</v>
      </c>
      <c r="J1322" t="s">
        <v>20</v>
      </c>
      <c r="K1322" t="s">
        <v>18</v>
      </c>
      <c r="L1322" t="s">
        <v>19</v>
      </c>
      <c r="M1322" t="s">
        <v>26</v>
      </c>
      <c r="N1322" s="1">
        <v>45445</v>
      </c>
      <c r="O1322" t="str">
        <f t="shared" si="80"/>
        <v>Yes</v>
      </c>
      <c r="P1322" t="str">
        <f t="shared" si="81"/>
        <v/>
      </c>
      <c r="Q1322" t="str">
        <f t="shared" si="82"/>
        <v/>
      </c>
      <c r="R1322" t="str">
        <f t="shared" si="83"/>
        <v>Yes</v>
      </c>
    </row>
    <row r="1323" spans="1:18" x14ac:dyDescent="0.3">
      <c r="A1323" t="s">
        <v>1443</v>
      </c>
      <c r="B1323">
        <v>3397636466</v>
      </c>
      <c r="C1323">
        <v>5196710957</v>
      </c>
      <c r="D1323">
        <v>336</v>
      </c>
      <c r="E1323">
        <v>99238</v>
      </c>
      <c r="F1323" t="s">
        <v>241</v>
      </c>
      <c r="G1323">
        <v>258</v>
      </c>
      <c r="H1323">
        <v>258</v>
      </c>
      <c r="I1323" t="s">
        <v>29</v>
      </c>
      <c r="J1323" t="s">
        <v>24</v>
      </c>
      <c r="K1323" t="s">
        <v>44</v>
      </c>
      <c r="L1323" t="s">
        <v>19</v>
      </c>
      <c r="M1323" t="s">
        <v>26</v>
      </c>
      <c r="N1323" s="1">
        <v>45564</v>
      </c>
      <c r="O1323" t="str">
        <f t="shared" si="80"/>
        <v/>
      </c>
      <c r="P1323" t="str">
        <f t="shared" si="81"/>
        <v/>
      </c>
      <c r="Q1323" t="str">
        <f t="shared" si="82"/>
        <v>Yes</v>
      </c>
      <c r="R1323" t="str">
        <f t="shared" si="83"/>
        <v/>
      </c>
    </row>
    <row r="1324" spans="1:18" x14ac:dyDescent="0.3">
      <c r="A1324" t="s">
        <v>1444</v>
      </c>
      <c r="B1324">
        <v>2684702899</v>
      </c>
      <c r="C1324">
        <v>5808072665</v>
      </c>
      <c r="D1324">
        <v>144</v>
      </c>
      <c r="E1324">
        <v>99221</v>
      </c>
      <c r="F1324" t="s">
        <v>217</v>
      </c>
      <c r="G1324">
        <v>129</v>
      </c>
      <c r="H1324">
        <v>106</v>
      </c>
      <c r="I1324" t="s">
        <v>29</v>
      </c>
      <c r="J1324" t="s">
        <v>24</v>
      </c>
      <c r="K1324" t="s">
        <v>38</v>
      </c>
      <c r="L1324" t="s">
        <v>19</v>
      </c>
      <c r="M1324" t="s">
        <v>26</v>
      </c>
      <c r="N1324" s="1">
        <v>45417</v>
      </c>
      <c r="O1324" t="str">
        <f t="shared" si="80"/>
        <v/>
      </c>
      <c r="P1324" t="str">
        <f t="shared" si="81"/>
        <v/>
      </c>
      <c r="Q1324" t="str">
        <f t="shared" si="82"/>
        <v>Yes</v>
      </c>
      <c r="R1324" t="str">
        <f t="shared" si="83"/>
        <v/>
      </c>
    </row>
    <row r="1325" spans="1:18" x14ac:dyDescent="0.3">
      <c r="A1325" t="s">
        <v>1445</v>
      </c>
      <c r="B1325">
        <v>4538399329</v>
      </c>
      <c r="C1325">
        <v>6085205263</v>
      </c>
      <c r="D1325">
        <v>318</v>
      </c>
      <c r="E1325">
        <v>99222</v>
      </c>
      <c r="F1325" t="s">
        <v>97</v>
      </c>
      <c r="G1325">
        <v>203</v>
      </c>
      <c r="H1325">
        <v>200</v>
      </c>
      <c r="I1325" t="s">
        <v>29</v>
      </c>
      <c r="J1325" t="s">
        <v>20</v>
      </c>
      <c r="K1325" t="s">
        <v>30</v>
      </c>
      <c r="L1325" t="s">
        <v>35</v>
      </c>
      <c r="M1325" t="s">
        <v>24</v>
      </c>
      <c r="N1325" s="1">
        <v>45538</v>
      </c>
      <c r="O1325" t="str">
        <f t="shared" si="80"/>
        <v/>
      </c>
      <c r="P1325" t="str">
        <f t="shared" si="81"/>
        <v/>
      </c>
      <c r="Q1325" t="str">
        <f t="shared" si="82"/>
        <v/>
      </c>
      <c r="R1325" t="str">
        <f t="shared" si="83"/>
        <v/>
      </c>
    </row>
    <row r="1326" spans="1:18" x14ac:dyDescent="0.3">
      <c r="A1326" t="s">
        <v>1446</v>
      </c>
      <c r="B1326">
        <v>7809721760</v>
      </c>
      <c r="C1326">
        <v>2819227707</v>
      </c>
      <c r="D1326">
        <v>372</v>
      </c>
      <c r="E1326">
        <v>99214</v>
      </c>
      <c r="F1326" t="s">
        <v>57</v>
      </c>
      <c r="G1326">
        <v>273</v>
      </c>
      <c r="H1326">
        <v>251</v>
      </c>
      <c r="I1326" t="s">
        <v>29</v>
      </c>
      <c r="J1326" t="s">
        <v>17</v>
      </c>
      <c r="K1326" t="s">
        <v>41</v>
      </c>
      <c r="L1326" t="s">
        <v>19</v>
      </c>
      <c r="M1326" t="s">
        <v>20</v>
      </c>
      <c r="N1326" s="1">
        <v>45555</v>
      </c>
      <c r="O1326" t="str">
        <f t="shared" si="80"/>
        <v/>
      </c>
      <c r="P1326" t="str">
        <f t="shared" si="81"/>
        <v/>
      </c>
      <c r="Q1326" t="str">
        <f t="shared" si="82"/>
        <v/>
      </c>
      <c r="R1326" t="str">
        <f t="shared" si="83"/>
        <v/>
      </c>
    </row>
    <row r="1327" spans="1:18" x14ac:dyDescent="0.3">
      <c r="A1327" t="s">
        <v>1447</v>
      </c>
      <c r="B1327">
        <v>8387168365</v>
      </c>
      <c r="C1327">
        <v>6937970963</v>
      </c>
      <c r="D1327">
        <v>122</v>
      </c>
      <c r="E1327">
        <v>99223</v>
      </c>
      <c r="F1327" t="s">
        <v>350</v>
      </c>
      <c r="G1327">
        <v>105</v>
      </c>
      <c r="H1327">
        <v>104</v>
      </c>
      <c r="I1327" t="s">
        <v>29</v>
      </c>
      <c r="J1327" t="s">
        <v>17</v>
      </c>
      <c r="K1327" t="s">
        <v>41</v>
      </c>
      <c r="L1327" t="s">
        <v>19</v>
      </c>
      <c r="M1327" t="s">
        <v>26</v>
      </c>
      <c r="N1327" s="1">
        <v>45455</v>
      </c>
      <c r="O1327" t="str">
        <f t="shared" si="80"/>
        <v/>
      </c>
      <c r="P1327" t="str">
        <f t="shared" si="81"/>
        <v/>
      </c>
      <c r="Q1327" t="str">
        <f t="shared" si="82"/>
        <v/>
      </c>
      <c r="R1327" t="str">
        <f t="shared" si="83"/>
        <v/>
      </c>
    </row>
    <row r="1328" spans="1:18" x14ac:dyDescent="0.3">
      <c r="A1328" t="s">
        <v>1448</v>
      </c>
      <c r="B1328">
        <v>2299992220</v>
      </c>
      <c r="C1328">
        <v>4493240542</v>
      </c>
      <c r="D1328">
        <v>345</v>
      </c>
      <c r="E1328">
        <v>99221</v>
      </c>
      <c r="F1328" t="s">
        <v>83</v>
      </c>
      <c r="G1328">
        <v>225</v>
      </c>
      <c r="H1328">
        <v>213</v>
      </c>
      <c r="I1328" t="s">
        <v>23</v>
      </c>
      <c r="J1328" t="s">
        <v>24</v>
      </c>
      <c r="K1328" t="s">
        <v>65</v>
      </c>
      <c r="L1328" t="s">
        <v>19</v>
      </c>
      <c r="M1328" t="s">
        <v>26</v>
      </c>
      <c r="N1328" s="1">
        <v>45528</v>
      </c>
      <c r="O1328" t="str">
        <f t="shared" si="80"/>
        <v/>
      </c>
      <c r="P1328" t="str">
        <f t="shared" si="81"/>
        <v/>
      </c>
      <c r="Q1328" t="str">
        <f t="shared" si="82"/>
        <v>Yes</v>
      </c>
      <c r="R1328" t="str">
        <f t="shared" si="83"/>
        <v/>
      </c>
    </row>
    <row r="1329" spans="1:18" x14ac:dyDescent="0.3">
      <c r="A1329" t="s">
        <v>1449</v>
      </c>
      <c r="B1329">
        <v>1745181962</v>
      </c>
      <c r="C1329">
        <v>7333942928</v>
      </c>
      <c r="D1329">
        <v>306</v>
      </c>
      <c r="E1329">
        <v>99238</v>
      </c>
      <c r="F1329" t="s">
        <v>336</v>
      </c>
      <c r="G1329">
        <v>258</v>
      </c>
      <c r="H1329">
        <v>237</v>
      </c>
      <c r="I1329" t="s">
        <v>33</v>
      </c>
      <c r="J1329" t="s">
        <v>17</v>
      </c>
      <c r="K1329" t="s">
        <v>25</v>
      </c>
      <c r="L1329" t="s">
        <v>35</v>
      </c>
      <c r="M1329" t="s">
        <v>26</v>
      </c>
      <c r="N1329" s="1">
        <v>45551</v>
      </c>
      <c r="O1329" t="str">
        <f t="shared" si="80"/>
        <v/>
      </c>
      <c r="P1329" t="str">
        <f t="shared" si="81"/>
        <v/>
      </c>
      <c r="Q1329" t="str">
        <f t="shared" si="82"/>
        <v/>
      </c>
      <c r="R1329" t="str">
        <f t="shared" si="83"/>
        <v/>
      </c>
    </row>
    <row r="1330" spans="1:18" x14ac:dyDescent="0.3">
      <c r="A1330" t="s">
        <v>1450</v>
      </c>
      <c r="B1330">
        <v>8911955508</v>
      </c>
      <c r="C1330">
        <v>4332737684</v>
      </c>
      <c r="D1330">
        <v>480</v>
      </c>
      <c r="E1330">
        <v>99233</v>
      </c>
      <c r="F1330" t="s">
        <v>15</v>
      </c>
      <c r="G1330">
        <v>431</v>
      </c>
      <c r="H1330">
        <v>431</v>
      </c>
      <c r="I1330" t="s">
        <v>23</v>
      </c>
      <c r="J1330" t="s">
        <v>24</v>
      </c>
      <c r="K1330" t="s">
        <v>18</v>
      </c>
      <c r="L1330" t="s">
        <v>19</v>
      </c>
      <c r="M1330" t="s">
        <v>152</v>
      </c>
      <c r="N1330" s="1">
        <v>45518</v>
      </c>
      <c r="O1330" t="str">
        <f t="shared" si="80"/>
        <v>Yes</v>
      </c>
      <c r="P1330" t="str">
        <f t="shared" si="81"/>
        <v/>
      </c>
      <c r="Q1330" t="str">
        <f t="shared" si="82"/>
        <v>Yes</v>
      </c>
      <c r="R1330" t="str">
        <f t="shared" si="83"/>
        <v/>
      </c>
    </row>
    <row r="1331" spans="1:18" x14ac:dyDescent="0.3">
      <c r="A1331" t="s">
        <v>1451</v>
      </c>
      <c r="B1331">
        <v>5402311419</v>
      </c>
      <c r="C1331">
        <v>4625429286</v>
      </c>
      <c r="D1331">
        <v>448</v>
      </c>
      <c r="E1331">
        <v>99223</v>
      </c>
      <c r="F1331" t="s">
        <v>15</v>
      </c>
      <c r="G1331">
        <v>310</v>
      </c>
      <c r="H1331">
        <v>310</v>
      </c>
      <c r="I1331" t="s">
        <v>23</v>
      </c>
      <c r="J1331" t="s">
        <v>17</v>
      </c>
      <c r="K1331" t="s">
        <v>18</v>
      </c>
      <c r="L1331" t="s">
        <v>35</v>
      </c>
      <c r="M1331" t="s">
        <v>24</v>
      </c>
      <c r="N1331" s="1">
        <v>45474</v>
      </c>
      <c r="O1331" t="str">
        <f t="shared" si="80"/>
        <v>Yes</v>
      </c>
      <c r="P1331" t="str">
        <f t="shared" si="81"/>
        <v/>
      </c>
      <c r="Q1331" t="str">
        <f t="shared" si="82"/>
        <v/>
      </c>
      <c r="R1331" t="str">
        <f t="shared" si="83"/>
        <v/>
      </c>
    </row>
    <row r="1332" spans="1:18" x14ac:dyDescent="0.3">
      <c r="A1332" t="s">
        <v>1452</v>
      </c>
      <c r="B1332">
        <v>8172075296</v>
      </c>
      <c r="C1332">
        <v>7580528693</v>
      </c>
      <c r="D1332">
        <v>425</v>
      </c>
      <c r="E1332">
        <v>99221</v>
      </c>
      <c r="F1332" t="s">
        <v>236</v>
      </c>
      <c r="G1332">
        <v>313</v>
      </c>
      <c r="H1332">
        <v>227</v>
      </c>
      <c r="I1332" t="s">
        <v>16</v>
      </c>
      <c r="J1332" t="s">
        <v>17</v>
      </c>
      <c r="K1332" t="s">
        <v>44</v>
      </c>
      <c r="L1332" t="s">
        <v>35</v>
      </c>
      <c r="M1332" t="s">
        <v>20</v>
      </c>
      <c r="N1332" s="1">
        <v>45474</v>
      </c>
      <c r="O1332" t="str">
        <f t="shared" si="80"/>
        <v/>
      </c>
      <c r="P1332" t="str">
        <f t="shared" si="81"/>
        <v/>
      </c>
      <c r="Q1332" t="str">
        <f t="shared" si="82"/>
        <v/>
      </c>
      <c r="R1332" t="str">
        <f t="shared" si="83"/>
        <v/>
      </c>
    </row>
    <row r="1333" spans="1:18" x14ac:dyDescent="0.3">
      <c r="A1333" t="s">
        <v>1453</v>
      </c>
      <c r="B1333">
        <v>2448387414</v>
      </c>
      <c r="C1333">
        <v>3213134357</v>
      </c>
      <c r="D1333">
        <v>497</v>
      </c>
      <c r="E1333">
        <v>99238</v>
      </c>
      <c r="F1333" t="s">
        <v>180</v>
      </c>
      <c r="G1333">
        <v>377</v>
      </c>
      <c r="H1333">
        <v>363</v>
      </c>
      <c r="I1333" t="s">
        <v>16</v>
      </c>
      <c r="J1333" t="s">
        <v>20</v>
      </c>
      <c r="K1333" t="s">
        <v>60</v>
      </c>
      <c r="L1333" t="s">
        <v>35</v>
      </c>
      <c r="M1333" t="s">
        <v>24</v>
      </c>
      <c r="N1333" s="1">
        <v>45569</v>
      </c>
      <c r="O1333" t="str">
        <f t="shared" si="80"/>
        <v/>
      </c>
      <c r="P1333" t="str">
        <f t="shared" si="81"/>
        <v/>
      </c>
      <c r="Q1333" t="str">
        <f t="shared" si="82"/>
        <v/>
      </c>
      <c r="R1333" t="str">
        <f t="shared" si="83"/>
        <v/>
      </c>
    </row>
    <row r="1334" spans="1:18" x14ac:dyDescent="0.3">
      <c r="A1334" t="s">
        <v>1454</v>
      </c>
      <c r="B1334">
        <v>8050863686</v>
      </c>
      <c r="C1334">
        <v>3753693878</v>
      </c>
      <c r="D1334">
        <v>209</v>
      </c>
      <c r="E1334">
        <v>99238</v>
      </c>
      <c r="F1334" t="s">
        <v>51</v>
      </c>
      <c r="G1334">
        <v>136</v>
      </c>
      <c r="H1334">
        <v>136</v>
      </c>
      <c r="I1334" t="s">
        <v>33</v>
      </c>
      <c r="J1334" t="s">
        <v>17</v>
      </c>
      <c r="K1334" t="s">
        <v>30</v>
      </c>
      <c r="L1334" t="s">
        <v>35</v>
      </c>
      <c r="M1334" t="s">
        <v>26</v>
      </c>
      <c r="N1334" s="1">
        <v>45444</v>
      </c>
      <c r="O1334" t="str">
        <f t="shared" si="80"/>
        <v/>
      </c>
      <c r="P1334" t="str">
        <f t="shared" si="81"/>
        <v/>
      </c>
      <c r="Q1334" t="str">
        <f t="shared" si="82"/>
        <v/>
      </c>
      <c r="R1334" t="str">
        <f t="shared" si="83"/>
        <v/>
      </c>
    </row>
    <row r="1335" spans="1:18" x14ac:dyDescent="0.3">
      <c r="A1335" t="s">
        <v>1455</v>
      </c>
      <c r="B1335">
        <v>5041172082</v>
      </c>
      <c r="C1335">
        <v>3869882829</v>
      </c>
      <c r="D1335">
        <v>147</v>
      </c>
      <c r="E1335">
        <v>99233</v>
      </c>
      <c r="F1335" t="s">
        <v>403</v>
      </c>
      <c r="G1335">
        <v>94</v>
      </c>
      <c r="H1335">
        <v>87</v>
      </c>
      <c r="I1335" t="s">
        <v>29</v>
      </c>
      <c r="J1335" t="s">
        <v>24</v>
      </c>
      <c r="K1335" t="s">
        <v>41</v>
      </c>
      <c r="L1335" t="s">
        <v>19</v>
      </c>
      <c r="M1335" t="s">
        <v>24</v>
      </c>
      <c r="N1335" s="1">
        <v>45553</v>
      </c>
      <c r="O1335" t="str">
        <f t="shared" si="80"/>
        <v/>
      </c>
      <c r="P1335" t="str">
        <f t="shared" si="81"/>
        <v/>
      </c>
      <c r="Q1335" t="str">
        <f t="shared" si="82"/>
        <v>Yes</v>
      </c>
      <c r="R1335" t="str">
        <f t="shared" si="83"/>
        <v/>
      </c>
    </row>
    <row r="1336" spans="1:18" x14ac:dyDescent="0.3">
      <c r="A1336" t="s">
        <v>1456</v>
      </c>
      <c r="B1336">
        <v>6965268510</v>
      </c>
      <c r="C1336">
        <v>7927019857</v>
      </c>
      <c r="D1336">
        <v>129</v>
      </c>
      <c r="E1336">
        <v>99231</v>
      </c>
      <c r="F1336" t="s">
        <v>170</v>
      </c>
      <c r="G1336">
        <v>90</v>
      </c>
      <c r="H1336">
        <v>82</v>
      </c>
      <c r="I1336" t="s">
        <v>23</v>
      </c>
      <c r="J1336" t="s">
        <v>20</v>
      </c>
      <c r="K1336" t="s">
        <v>25</v>
      </c>
      <c r="L1336" t="s">
        <v>35</v>
      </c>
      <c r="M1336" t="s">
        <v>26</v>
      </c>
      <c r="N1336" s="1">
        <v>45542</v>
      </c>
      <c r="O1336" t="str">
        <f t="shared" si="80"/>
        <v/>
      </c>
      <c r="P1336" t="str">
        <f t="shared" si="81"/>
        <v/>
      </c>
      <c r="Q1336" t="str">
        <f t="shared" si="82"/>
        <v/>
      </c>
      <c r="R1336" t="str">
        <f t="shared" si="83"/>
        <v/>
      </c>
    </row>
    <row r="1337" spans="1:18" x14ac:dyDescent="0.3">
      <c r="A1337" t="s">
        <v>1456</v>
      </c>
      <c r="B1337">
        <v>6965268510</v>
      </c>
      <c r="C1337">
        <v>7927019857</v>
      </c>
      <c r="D1337">
        <v>129</v>
      </c>
      <c r="E1337">
        <v>99231</v>
      </c>
      <c r="F1337" t="s">
        <v>15</v>
      </c>
      <c r="G1337">
        <v>90</v>
      </c>
      <c r="H1337">
        <v>90</v>
      </c>
      <c r="I1337" t="s">
        <v>23</v>
      </c>
      <c r="J1337" t="s">
        <v>20</v>
      </c>
      <c r="K1337" t="s">
        <v>18</v>
      </c>
      <c r="L1337" t="s">
        <v>35</v>
      </c>
      <c r="M1337" t="s">
        <v>26</v>
      </c>
      <c r="N1337" s="1">
        <v>45542</v>
      </c>
      <c r="O1337" t="str">
        <f t="shared" si="80"/>
        <v>Yes</v>
      </c>
      <c r="P1337" t="str">
        <f t="shared" si="81"/>
        <v/>
      </c>
      <c r="Q1337" t="str">
        <f t="shared" si="82"/>
        <v/>
      </c>
      <c r="R1337" t="str">
        <f t="shared" si="83"/>
        <v>Yes</v>
      </c>
    </row>
    <row r="1338" spans="1:18" x14ac:dyDescent="0.3">
      <c r="A1338" t="s">
        <v>1457</v>
      </c>
      <c r="B1338">
        <v>323121799</v>
      </c>
      <c r="C1338">
        <v>2811026378</v>
      </c>
      <c r="D1338">
        <v>248</v>
      </c>
      <c r="E1338">
        <v>99214</v>
      </c>
      <c r="F1338" t="s">
        <v>506</v>
      </c>
      <c r="G1338">
        <v>308</v>
      </c>
      <c r="H1338">
        <v>220</v>
      </c>
      <c r="I1338" t="s">
        <v>16</v>
      </c>
      <c r="J1338" t="s">
        <v>24</v>
      </c>
      <c r="K1338" t="s">
        <v>25</v>
      </c>
      <c r="L1338" t="s">
        <v>35</v>
      </c>
      <c r="M1338" t="s">
        <v>24</v>
      </c>
      <c r="N1338" s="1">
        <v>45564</v>
      </c>
      <c r="O1338" t="str">
        <f t="shared" si="80"/>
        <v/>
      </c>
      <c r="P1338" t="str">
        <f t="shared" si="81"/>
        <v/>
      </c>
      <c r="Q1338" t="str">
        <f t="shared" si="82"/>
        <v/>
      </c>
      <c r="R1338" t="str">
        <f t="shared" si="83"/>
        <v/>
      </c>
    </row>
    <row r="1339" spans="1:18" x14ac:dyDescent="0.3">
      <c r="A1339" t="s">
        <v>1458</v>
      </c>
      <c r="B1339">
        <v>6297166856</v>
      </c>
      <c r="C1339">
        <v>915802079</v>
      </c>
      <c r="D1339">
        <v>153</v>
      </c>
      <c r="E1339">
        <v>99222</v>
      </c>
      <c r="F1339" t="s">
        <v>129</v>
      </c>
      <c r="G1339">
        <v>105</v>
      </c>
      <c r="H1339">
        <v>93</v>
      </c>
      <c r="I1339" t="s">
        <v>23</v>
      </c>
      <c r="J1339" t="s">
        <v>20</v>
      </c>
      <c r="K1339" t="s">
        <v>65</v>
      </c>
      <c r="L1339" t="s">
        <v>19</v>
      </c>
      <c r="M1339" t="s">
        <v>26</v>
      </c>
      <c r="N1339" s="1">
        <v>45534</v>
      </c>
      <c r="O1339" t="str">
        <f t="shared" si="80"/>
        <v/>
      </c>
      <c r="P1339" t="str">
        <f t="shared" si="81"/>
        <v/>
      </c>
      <c r="Q1339" t="str">
        <f t="shared" si="82"/>
        <v/>
      </c>
      <c r="R1339" t="str">
        <f t="shared" si="83"/>
        <v/>
      </c>
    </row>
    <row r="1340" spans="1:18" x14ac:dyDescent="0.3">
      <c r="A1340" t="s">
        <v>1459</v>
      </c>
      <c r="B1340">
        <v>3888546118</v>
      </c>
      <c r="C1340">
        <v>9766574978</v>
      </c>
      <c r="D1340">
        <v>153</v>
      </c>
      <c r="E1340">
        <v>99213</v>
      </c>
      <c r="F1340" t="s">
        <v>88</v>
      </c>
      <c r="G1340">
        <v>116</v>
      </c>
      <c r="H1340">
        <v>106</v>
      </c>
      <c r="I1340" t="s">
        <v>33</v>
      </c>
      <c r="J1340" t="s">
        <v>24</v>
      </c>
      <c r="K1340" t="s">
        <v>38</v>
      </c>
      <c r="L1340" t="s">
        <v>35</v>
      </c>
      <c r="M1340" t="s">
        <v>26</v>
      </c>
      <c r="N1340" s="1">
        <v>45432</v>
      </c>
      <c r="O1340" t="str">
        <f t="shared" si="80"/>
        <v/>
      </c>
      <c r="P1340" t="str">
        <f t="shared" si="81"/>
        <v/>
      </c>
      <c r="Q1340" t="str">
        <f t="shared" si="82"/>
        <v/>
      </c>
      <c r="R1340" t="str">
        <f t="shared" si="83"/>
        <v/>
      </c>
    </row>
    <row r="1341" spans="1:18" x14ac:dyDescent="0.3">
      <c r="A1341" t="s">
        <v>1460</v>
      </c>
      <c r="B1341">
        <v>8076796128</v>
      </c>
      <c r="C1341">
        <v>5476162708</v>
      </c>
      <c r="D1341">
        <v>532</v>
      </c>
      <c r="E1341">
        <v>99221</v>
      </c>
      <c r="F1341" t="s">
        <v>168</v>
      </c>
      <c r="G1341">
        <v>354</v>
      </c>
      <c r="H1341">
        <v>354</v>
      </c>
      <c r="I1341" t="s">
        <v>29</v>
      </c>
      <c r="J1341" t="s">
        <v>24</v>
      </c>
      <c r="K1341" t="s">
        <v>30</v>
      </c>
      <c r="L1341" t="s">
        <v>19</v>
      </c>
      <c r="M1341" t="s">
        <v>26</v>
      </c>
      <c r="N1341" s="1">
        <v>45588</v>
      </c>
      <c r="O1341" t="str">
        <f t="shared" si="80"/>
        <v/>
      </c>
      <c r="P1341" t="str">
        <f t="shared" si="81"/>
        <v/>
      </c>
      <c r="Q1341" t="str">
        <f t="shared" si="82"/>
        <v>Yes</v>
      </c>
      <c r="R1341" t="str">
        <f t="shared" si="83"/>
        <v/>
      </c>
    </row>
    <row r="1342" spans="1:18" x14ac:dyDescent="0.3">
      <c r="A1342" t="s">
        <v>1461</v>
      </c>
      <c r="B1342">
        <v>4547631778</v>
      </c>
      <c r="C1342">
        <v>3263442299</v>
      </c>
      <c r="D1342">
        <v>181</v>
      </c>
      <c r="E1342">
        <v>99214</v>
      </c>
      <c r="F1342" t="s">
        <v>101</v>
      </c>
      <c r="G1342">
        <v>195</v>
      </c>
      <c r="H1342">
        <v>195</v>
      </c>
      <c r="I1342" t="s">
        <v>29</v>
      </c>
      <c r="J1342" t="s">
        <v>17</v>
      </c>
      <c r="K1342" t="s">
        <v>60</v>
      </c>
      <c r="L1342" t="s">
        <v>19</v>
      </c>
      <c r="M1342" t="s">
        <v>24</v>
      </c>
      <c r="N1342" s="1">
        <v>45571</v>
      </c>
      <c r="O1342" t="str">
        <f t="shared" si="80"/>
        <v/>
      </c>
      <c r="P1342" t="str">
        <f t="shared" si="81"/>
        <v/>
      </c>
      <c r="Q1342" t="str">
        <f t="shared" si="82"/>
        <v/>
      </c>
      <c r="R1342" t="str">
        <f t="shared" si="83"/>
        <v/>
      </c>
    </row>
    <row r="1343" spans="1:18" x14ac:dyDescent="0.3">
      <c r="A1343" t="s">
        <v>1462</v>
      </c>
      <c r="B1343">
        <v>8696539043</v>
      </c>
      <c r="C1343">
        <v>675308319</v>
      </c>
      <c r="D1343">
        <v>298</v>
      </c>
      <c r="E1343">
        <v>99232</v>
      </c>
      <c r="F1343" t="s">
        <v>78</v>
      </c>
      <c r="G1343">
        <v>194</v>
      </c>
      <c r="H1343">
        <v>120</v>
      </c>
      <c r="I1343" t="s">
        <v>29</v>
      </c>
      <c r="J1343" t="s">
        <v>20</v>
      </c>
      <c r="K1343" t="s">
        <v>30</v>
      </c>
      <c r="L1343" t="s">
        <v>19</v>
      </c>
      <c r="M1343" t="s">
        <v>20</v>
      </c>
      <c r="N1343" s="1">
        <v>45602</v>
      </c>
      <c r="O1343" t="str">
        <f t="shared" si="80"/>
        <v/>
      </c>
      <c r="P1343" t="str">
        <f t="shared" si="81"/>
        <v/>
      </c>
      <c r="Q1343" t="str">
        <f t="shared" si="82"/>
        <v/>
      </c>
      <c r="R1343" t="str">
        <f t="shared" si="83"/>
        <v/>
      </c>
    </row>
    <row r="1344" spans="1:18" x14ac:dyDescent="0.3">
      <c r="A1344" t="s">
        <v>1463</v>
      </c>
      <c r="B1344">
        <v>4855644841</v>
      </c>
      <c r="C1344">
        <v>568408867</v>
      </c>
      <c r="D1344">
        <v>267</v>
      </c>
      <c r="E1344">
        <v>99215</v>
      </c>
      <c r="F1344" t="s">
        <v>15</v>
      </c>
      <c r="G1344">
        <v>151</v>
      </c>
      <c r="H1344">
        <v>151</v>
      </c>
      <c r="I1344" t="s">
        <v>29</v>
      </c>
      <c r="J1344" t="s">
        <v>24</v>
      </c>
      <c r="K1344" t="s">
        <v>18</v>
      </c>
      <c r="L1344" t="s">
        <v>35</v>
      </c>
      <c r="M1344" t="s">
        <v>24</v>
      </c>
      <c r="N1344" s="1">
        <v>45626</v>
      </c>
      <c r="O1344" t="str">
        <f t="shared" si="80"/>
        <v>Yes</v>
      </c>
      <c r="P1344" t="str">
        <f t="shared" si="81"/>
        <v/>
      </c>
      <c r="Q1344" t="str">
        <f t="shared" si="82"/>
        <v/>
      </c>
      <c r="R1344" t="str">
        <f t="shared" si="83"/>
        <v/>
      </c>
    </row>
    <row r="1345" spans="1:18" x14ac:dyDescent="0.3">
      <c r="A1345" t="s">
        <v>1464</v>
      </c>
      <c r="B1345">
        <v>8015514432</v>
      </c>
      <c r="C1345">
        <v>6826413495</v>
      </c>
      <c r="D1345">
        <v>532</v>
      </c>
      <c r="E1345">
        <v>99238</v>
      </c>
      <c r="F1345" t="s">
        <v>146</v>
      </c>
      <c r="G1345">
        <v>317</v>
      </c>
      <c r="H1345">
        <v>272</v>
      </c>
      <c r="I1345" t="s">
        <v>29</v>
      </c>
      <c r="J1345" t="s">
        <v>17</v>
      </c>
      <c r="K1345" t="s">
        <v>25</v>
      </c>
      <c r="L1345" t="s">
        <v>19</v>
      </c>
      <c r="M1345" t="s">
        <v>24</v>
      </c>
      <c r="N1345" s="1">
        <v>45459</v>
      </c>
      <c r="O1345" t="str">
        <f t="shared" si="80"/>
        <v/>
      </c>
      <c r="P1345" t="str">
        <f t="shared" si="81"/>
        <v/>
      </c>
      <c r="Q1345" t="str">
        <f t="shared" si="82"/>
        <v/>
      </c>
      <c r="R1345" t="str">
        <f t="shared" si="83"/>
        <v/>
      </c>
    </row>
    <row r="1346" spans="1:18" x14ac:dyDescent="0.3">
      <c r="A1346" t="s">
        <v>1465</v>
      </c>
      <c r="B1346">
        <v>9283103137</v>
      </c>
      <c r="C1346">
        <v>1208635332</v>
      </c>
      <c r="D1346">
        <v>306</v>
      </c>
      <c r="E1346">
        <v>99238</v>
      </c>
      <c r="F1346" t="s">
        <v>133</v>
      </c>
      <c r="G1346">
        <v>241</v>
      </c>
      <c r="H1346">
        <v>213</v>
      </c>
      <c r="I1346" t="s">
        <v>33</v>
      </c>
      <c r="J1346" t="s">
        <v>17</v>
      </c>
      <c r="K1346" t="s">
        <v>34</v>
      </c>
      <c r="L1346" t="s">
        <v>19</v>
      </c>
      <c r="M1346" t="s">
        <v>20</v>
      </c>
      <c r="N1346" s="1">
        <v>45501</v>
      </c>
      <c r="O1346" t="str">
        <f t="shared" si="80"/>
        <v/>
      </c>
      <c r="P1346" t="str">
        <f t="shared" si="81"/>
        <v/>
      </c>
      <c r="Q1346" t="str">
        <f t="shared" si="82"/>
        <v/>
      </c>
      <c r="R1346" t="str">
        <f t="shared" si="83"/>
        <v/>
      </c>
    </row>
    <row r="1347" spans="1:18" x14ac:dyDescent="0.3">
      <c r="A1347" t="s">
        <v>1466</v>
      </c>
      <c r="B1347">
        <v>6180278693</v>
      </c>
      <c r="C1347">
        <v>3141928716</v>
      </c>
      <c r="D1347">
        <v>396</v>
      </c>
      <c r="E1347">
        <v>99214</v>
      </c>
      <c r="F1347" t="s">
        <v>15</v>
      </c>
      <c r="G1347">
        <v>358</v>
      </c>
      <c r="H1347">
        <v>358</v>
      </c>
      <c r="I1347" t="s">
        <v>23</v>
      </c>
      <c r="J1347" t="s">
        <v>20</v>
      </c>
      <c r="K1347" t="s">
        <v>18</v>
      </c>
      <c r="L1347" t="s">
        <v>19</v>
      </c>
      <c r="M1347" t="s">
        <v>24</v>
      </c>
      <c r="N1347" s="1">
        <v>45469</v>
      </c>
      <c r="O1347" t="str">
        <f t="shared" ref="O1347:O1410" si="84">IF(F1347="Unknown", "Yes", "")</f>
        <v>Yes</v>
      </c>
      <c r="P1347" t="str">
        <f t="shared" ref="P1347:P1410" si="85">IF(H1347=0, "Yes", "")</f>
        <v/>
      </c>
      <c r="Q1347" t="str">
        <f t="shared" ref="Q1347:Q1410" si="86">IF(AND(J1347="Paid", L1347="Yes"), "Yes", "")</f>
        <v/>
      </c>
      <c r="R1347" t="str">
        <f t="shared" ref="R1347:R1410" si="87">IF(AND(J1347="Denied", K1347="Unspecified"),"Yes","")</f>
        <v>Yes</v>
      </c>
    </row>
    <row r="1348" spans="1:18" x14ac:dyDescent="0.3">
      <c r="A1348" t="s">
        <v>1467</v>
      </c>
      <c r="B1348">
        <v>3306287764</v>
      </c>
      <c r="C1348">
        <v>978808632</v>
      </c>
      <c r="D1348">
        <v>242</v>
      </c>
      <c r="E1348">
        <v>99238</v>
      </c>
      <c r="F1348" t="s">
        <v>106</v>
      </c>
      <c r="G1348">
        <v>249</v>
      </c>
      <c r="H1348">
        <v>176</v>
      </c>
      <c r="I1348" t="s">
        <v>33</v>
      </c>
      <c r="J1348" t="s">
        <v>20</v>
      </c>
      <c r="K1348" t="s">
        <v>41</v>
      </c>
      <c r="L1348" t="s">
        <v>35</v>
      </c>
      <c r="M1348" t="s">
        <v>20</v>
      </c>
      <c r="N1348" s="1">
        <v>45534</v>
      </c>
      <c r="O1348" t="str">
        <f t="shared" si="84"/>
        <v/>
      </c>
      <c r="P1348" t="str">
        <f t="shared" si="85"/>
        <v/>
      </c>
      <c r="Q1348" t="str">
        <f t="shared" si="86"/>
        <v/>
      </c>
      <c r="R1348" t="str">
        <f t="shared" si="87"/>
        <v/>
      </c>
    </row>
    <row r="1349" spans="1:18" x14ac:dyDescent="0.3">
      <c r="A1349" t="s">
        <v>1468</v>
      </c>
      <c r="B1349">
        <v>9141687995</v>
      </c>
      <c r="C1349">
        <v>1594449220</v>
      </c>
      <c r="D1349">
        <v>415</v>
      </c>
      <c r="E1349">
        <v>99214</v>
      </c>
      <c r="F1349" t="s">
        <v>126</v>
      </c>
      <c r="G1349">
        <v>376</v>
      </c>
      <c r="H1349">
        <v>370</v>
      </c>
      <c r="I1349" t="s">
        <v>29</v>
      </c>
      <c r="J1349" t="s">
        <v>20</v>
      </c>
      <c r="K1349" t="s">
        <v>65</v>
      </c>
      <c r="L1349" t="s">
        <v>19</v>
      </c>
      <c r="M1349" t="s">
        <v>24</v>
      </c>
      <c r="N1349" s="1">
        <v>45623</v>
      </c>
      <c r="O1349" t="str">
        <f t="shared" si="84"/>
        <v/>
      </c>
      <c r="P1349" t="str">
        <f t="shared" si="85"/>
        <v/>
      </c>
      <c r="Q1349" t="str">
        <f t="shared" si="86"/>
        <v/>
      </c>
      <c r="R1349" t="str">
        <f t="shared" si="87"/>
        <v/>
      </c>
    </row>
    <row r="1350" spans="1:18" x14ac:dyDescent="0.3">
      <c r="A1350" t="s">
        <v>1469</v>
      </c>
      <c r="B1350">
        <v>5145103627</v>
      </c>
      <c r="C1350">
        <v>413276212</v>
      </c>
      <c r="D1350">
        <v>215</v>
      </c>
      <c r="E1350">
        <v>99233</v>
      </c>
      <c r="F1350" t="s">
        <v>486</v>
      </c>
      <c r="G1350">
        <v>108</v>
      </c>
      <c r="H1350">
        <v>108</v>
      </c>
      <c r="I1350" t="s">
        <v>23</v>
      </c>
      <c r="J1350" t="s">
        <v>17</v>
      </c>
      <c r="K1350" t="s">
        <v>25</v>
      </c>
      <c r="L1350" t="s">
        <v>35</v>
      </c>
      <c r="M1350" t="s">
        <v>26</v>
      </c>
      <c r="N1350" s="1">
        <v>45527</v>
      </c>
      <c r="O1350" t="str">
        <f t="shared" si="84"/>
        <v/>
      </c>
      <c r="P1350" t="str">
        <f t="shared" si="85"/>
        <v/>
      </c>
      <c r="Q1350" t="str">
        <f t="shared" si="86"/>
        <v/>
      </c>
      <c r="R1350" t="str">
        <f t="shared" si="87"/>
        <v/>
      </c>
    </row>
    <row r="1351" spans="1:18" x14ac:dyDescent="0.3">
      <c r="A1351" t="s">
        <v>1470</v>
      </c>
      <c r="B1351">
        <v>4116284449</v>
      </c>
      <c r="C1351">
        <v>6072266266</v>
      </c>
      <c r="D1351">
        <v>514</v>
      </c>
      <c r="E1351">
        <v>99215</v>
      </c>
      <c r="F1351" t="s">
        <v>350</v>
      </c>
      <c r="G1351">
        <v>389</v>
      </c>
      <c r="H1351">
        <v>389</v>
      </c>
      <c r="I1351" t="s">
        <v>23</v>
      </c>
      <c r="J1351" t="s">
        <v>17</v>
      </c>
      <c r="K1351" t="s">
        <v>30</v>
      </c>
      <c r="L1351" t="s">
        <v>19</v>
      </c>
      <c r="M1351" t="s">
        <v>20</v>
      </c>
      <c r="N1351" s="1">
        <v>45550</v>
      </c>
      <c r="O1351" t="str">
        <f t="shared" si="84"/>
        <v/>
      </c>
      <c r="P1351" t="str">
        <f t="shared" si="85"/>
        <v/>
      </c>
      <c r="Q1351" t="str">
        <f t="shared" si="86"/>
        <v/>
      </c>
      <c r="R1351" t="str">
        <f t="shared" si="87"/>
        <v/>
      </c>
    </row>
    <row r="1352" spans="1:18" x14ac:dyDescent="0.3">
      <c r="A1352" t="s">
        <v>1471</v>
      </c>
      <c r="B1352">
        <v>4547632078</v>
      </c>
      <c r="C1352">
        <v>3263443308</v>
      </c>
      <c r="D1352">
        <v>254</v>
      </c>
      <c r="E1352">
        <v>99214</v>
      </c>
      <c r="F1352" t="s">
        <v>101</v>
      </c>
      <c r="G1352">
        <v>168</v>
      </c>
      <c r="H1352">
        <v>155</v>
      </c>
      <c r="I1352" t="s">
        <v>29</v>
      </c>
      <c r="J1352" t="s">
        <v>17</v>
      </c>
      <c r="K1352" t="s">
        <v>60</v>
      </c>
      <c r="L1352" t="s">
        <v>19</v>
      </c>
      <c r="M1352" t="s">
        <v>24</v>
      </c>
      <c r="N1352" s="1">
        <v>45637</v>
      </c>
      <c r="O1352" t="str">
        <f t="shared" si="84"/>
        <v/>
      </c>
      <c r="P1352" t="str">
        <f t="shared" si="85"/>
        <v/>
      </c>
      <c r="Q1352" t="str">
        <f t="shared" si="86"/>
        <v/>
      </c>
      <c r="R1352" t="str">
        <f t="shared" si="87"/>
        <v/>
      </c>
    </row>
    <row r="1353" spans="1:18" x14ac:dyDescent="0.3">
      <c r="A1353" t="s">
        <v>1472</v>
      </c>
      <c r="B1353">
        <v>5901329561</v>
      </c>
      <c r="C1353">
        <v>8170215789</v>
      </c>
      <c r="D1353">
        <v>149</v>
      </c>
      <c r="E1353">
        <v>99231</v>
      </c>
      <c r="F1353" t="s">
        <v>747</v>
      </c>
      <c r="G1353">
        <v>116</v>
      </c>
      <c r="H1353">
        <v>98</v>
      </c>
      <c r="I1353" t="s">
        <v>16</v>
      </c>
      <c r="J1353" t="s">
        <v>24</v>
      </c>
      <c r="K1353" t="s">
        <v>30</v>
      </c>
      <c r="L1353" t="s">
        <v>35</v>
      </c>
      <c r="M1353" t="s">
        <v>26</v>
      </c>
      <c r="N1353" s="1">
        <v>45533</v>
      </c>
      <c r="O1353" t="str">
        <f t="shared" si="84"/>
        <v/>
      </c>
      <c r="P1353" t="str">
        <f t="shared" si="85"/>
        <v/>
      </c>
      <c r="Q1353" t="str">
        <f t="shared" si="86"/>
        <v/>
      </c>
      <c r="R1353" t="str">
        <f t="shared" si="87"/>
        <v/>
      </c>
    </row>
    <row r="1354" spans="1:18" x14ac:dyDescent="0.3">
      <c r="A1354" t="s">
        <v>1473</v>
      </c>
      <c r="B1354">
        <v>5301272526</v>
      </c>
      <c r="C1354">
        <v>9360613516</v>
      </c>
      <c r="D1354">
        <v>358</v>
      </c>
      <c r="E1354">
        <v>99233</v>
      </c>
      <c r="F1354" t="s">
        <v>190</v>
      </c>
      <c r="G1354">
        <v>202</v>
      </c>
      <c r="H1354">
        <v>202</v>
      </c>
      <c r="I1354" t="s">
        <v>29</v>
      </c>
      <c r="J1354" t="s">
        <v>24</v>
      </c>
      <c r="K1354" t="s">
        <v>38</v>
      </c>
      <c r="L1354" t="s">
        <v>35</v>
      </c>
      <c r="M1354" t="s">
        <v>26</v>
      </c>
      <c r="N1354" s="1">
        <v>45562</v>
      </c>
      <c r="O1354" t="str">
        <f t="shared" si="84"/>
        <v/>
      </c>
      <c r="P1354" t="str">
        <f t="shared" si="85"/>
        <v/>
      </c>
      <c r="Q1354" t="str">
        <f t="shared" si="86"/>
        <v/>
      </c>
      <c r="R1354" t="str">
        <f t="shared" si="87"/>
        <v/>
      </c>
    </row>
    <row r="1355" spans="1:18" x14ac:dyDescent="0.3">
      <c r="A1355" t="s">
        <v>1474</v>
      </c>
      <c r="B1355">
        <v>9514226161</v>
      </c>
      <c r="C1355">
        <v>7417853591</v>
      </c>
      <c r="D1355">
        <v>441</v>
      </c>
      <c r="E1355">
        <v>99222</v>
      </c>
      <c r="F1355" t="s">
        <v>302</v>
      </c>
      <c r="G1355">
        <v>321</v>
      </c>
      <c r="H1355">
        <v>231</v>
      </c>
      <c r="I1355" t="s">
        <v>23</v>
      </c>
      <c r="J1355" t="s">
        <v>24</v>
      </c>
      <c r="K1355" t="s">
        <v>38</v>
      </c>
      <c r="L1355" t="s">
        <v>19</v>
      </c>
      <c r="M1355" t="s">
        <v>26</v>
      </c>
      <c r="N1355" s="1">
        <v>45545</v>
      </c>
      <c r="O1355" t="str">
        <f t="shared" si="84"/>
        <v/>
      </c>
      <c r="P1355" t="str">
        <f t="shared" si="85"/>
        <v/>
      </c>
      <c r="Q1355" t="str">
        <f t="shared" si="86"/>
        <v>Yes</v>
      </c>
      <c r="R1355" t="str">
        <f t="shared" si="87"/>
        <v/>
      </c>
    </row>
    <row r="1356" spans="1:18" x14ac:dyDescent="0.3">
      <c r="A1356" t="s">
        <v>1475</v>
      </c>
      <c r="B1356">
        <v>9775350308</v>
      </c>
      <c r="C1356">
        <v>6882535239</v>
      </c>
      <c r="D1356">
        <v>221</v>
      </c>
      <c r="E1356">
        <v>99215</v>
      </c>
      <c r="F1356" t="s">
        <v>53</v>
      </c>
      <c r="G1356">
        <v>110</v>
      </c>
      <c r="H1356">
        <v>110</v>
      </c>
      <c r="I1356" t="s">
        <v>23</v>
      </c>
      <c r="J1356" t="s">
        <v>20</v>
      </c>
      <c r="K1356" t="s">
        <v>25</v>
      </c>
      <c r="L1356" t="s">
        <v>19</v>
      </c>
      <c r="M1356" t="s">
        <v>26</v>
      </c>
      <c r="N1356" s="1">
        <v>45564</v>
      </c>
      <c r="O1356" t="str">
        <f t="shared" si="84"/>
        <v/>
      </c>
      <c r="P1356" t="str">
        <f t="shared" si="85"/>
        <v/>
      </c>
      <c r="Q1356" t="str">
        <f t="shared" si="86"/>
        <v/>
      </c>
      <c r="R1356" t="str">
        <f t="shared" si="87"/>
        <v/>
      </c>
    </row>
    <row r="1357" spans="1:18" x14ac:dyDescent="0.3">
      <c r="A1357" t="s">
        <v>1476</v>
      </c>
      <c r="B1357">
        <v>8169947502</v>
      </c>
      <c r="C1357">
        <v>9546221430</v>
      </c>
      <c r="D1357">
        <v>487</v>
      </c>
      <c r="E1357">
        <v>99223</v>
      </c>
      <c r="F1357" t="s">
        <v>247</v>
      </c>
      <c r="G1357">
        <v>377</v>
      </c>
      <c r="H1357">
        <v>338</v>
      </c>
      <c r="I1357" t="s">
        <v>29</v>
      </c>
      <c r="J1357" t="s">
        <v>17</v>
      </c>
      <c r="K1357" t="s">
        <v>44</v>
      </c>
      <c r="L1357" t="s">
        <v>19</v>
      </c>
      <c r="M1357" t="s">
        <v>20</v>
      </c>
      <c r="N1357" s="1">
        <v>45435</v>
      </c>
      <c r="O1357" t="str">
        <f t="shared" si="84"/>
        <v/>
      </c>
      <c r="P1357" t="str">
        <f t="shared" si="85"/>
        <v/>
      </c>
      <c r="Q1357" t="str">
        <f t="shared" si="86"/>
        <v/>
      </c>
      <c r="R1357" t="str">
        <f t="shared" si="87"/>
        <v/>
      </c>
    </row>
    <row r="1358" spans="1:18" x14ac:dyDescent="0.3">
      <c r="A1358" t="s">
        <v>1477</v>
      </c>
      <c r="B1358">
        <v>3732730072</v>
      </c>
      <c r="C1358">
        <v>270598316</v>
      </c>
      <c r="D1358">
        <v>418</v>
      </c>
      <c r="E1358">
        <v>99221</v>
      </c>
      <c r="F1358" t="s">
        <v>549</v>
      </c>
      <c r="G1358">
        <v>342</v>
      </c>
      <c r="H1358">
        <v>342</v>
      </c>
      <c r="I1358" t="s">
        <v>33</v>
      </c>
      <c r="J1358" t="s">
        <v>17</v>
      </c>
      <c r="K1358" t="s">
        <v>41</v>
      </c>
      <c r="L1358" t="s">
        <v>19</v>
      </c>
      <c r="M1358" t="s">
        <v>20</v>
      </c>
      <c r="N1358" s="1">
        <v>45467</v>
      </c>
      <c r="O1358" t="str">
        <f t="shared" si="84"/>
        <v/>
      </c>
      <c r="P1358" t="str">
        <f t="shared" si="85"/>
        <v/>
      </c>
      <c r="Q1358" t="str">
        <f t="shared" si="86"/>
        <v/>
      </c>
      <c r="R1358" t="str">
        <f t="shared" si="87"/>
        <v/>
      </c>
    </row>
    <row r="1359" spans="1:18" x14ac:dyDescent="0.3">
      <c r="A1359" t="s">
        <v>1478</v>
      </c>
      <c r="B1359">
        <v>8619597361</v>
      </c>
      <c r="C1359">
        <v>4552580263</v>
      </c>
      <c r="D1359">
        <v>114</v>
      </c>
      <c r="E1359">
        <v>99222</v>
      </c>
      <c r="F1359" t="s">
        <v>764</v>
      </c>
      <c r="G1359">
        <v>163</v>
      </c>
      <c r="H1359">
        <v>159</v>
      </c>
      <c r="I1359" t="s">
        <v>29</v>
      </c>
      <c r="J1359" t="s">
        <v>20</v>
      </c>
      <c r="K1359" t="s">
        <v>30</v>
      </c>
      <c r="L1359" t="s">
        <v>35</v>
      </c>
      <c r="M1359" t="s">
        <v>24</v>
      </c>
      <c r="N1359" s="1">
        <v>45488</v>
      </c>
      <c r="O1359" t="str">
        <f t="shared" si="84"/>
        <v/>
      </c>
      <c r="P1359" t="str">
        <f t="shared" si="85"/>
        <v/>
      </c>
      <c r="Q1359" t="str">
        <f t="shared" si="86"/>
        <v/>
      </c>
      <c r="R1359" t="str">
        <f t="shared" si="87"/>
        <v/>
      </c>
    </row>
    <row r="1360" spans="1:18" x14ac:dyDescent="0.3">
      <c r="A1360" t="s">
        <v>1479</v>
      </c>
      <c r="B1360">
        <v>6127742032</v>
      </c>
      <c r="C1360">
        <v>7749910116</v>
      </c>
      <c r="D1360">
        <v>293</v>
      </c>
      <c r="E1360">
        <v>99215</v>
      </c>
      <c r="F1360" t="s">
        <v>75</v>
      </c>
      <c r="G1360">
        <v>135</v>
      </c>
      <c r="H1360">
        <v>135</v>
      </c>
      <c r="I1360" t="s">
        <v>23</v>
      </c>
      <c r="J1360" t="s">
        <v>24</v>
      </c>
      <c r="K1360" t="s">
        <v>44</v>
      </c>
      <c r="L1360" t="s">
        <v>19</v>
      </c>
      <c r="M1360" t="s">
        <v>26</v>
      </c>
      <c r="N1360" s="1">
        <v>45496</v>
      </c>
      <c r="O1360" t="str">
        <f t="shared" si="84"/>
        <v/>
      </c>
      <c r="P1360" t="str">
        <f t="shared" si="85"/>
        <v/>
      </c>
      <c r="Q1360" t="str">
        <f t="shared" si="86"/>
        <v>Yes</v>
      </c>
      <c r="R1360" t="str">
        <f t="shared" si="87"/>
        <v/>
      </c>
    </row>
    <row r="1361" spans="1:18" x14ac:dyDescent="0.3">
      <c r="A1361" t="s">
        <v>1480</v>
      </c>
      <c r="B1361">
        <v>5528482418</v>
      </c>
      <c r="C1361">
        <v>4559610208</v>
      </c>
      <c r="D1361">
        <v>199</v>
      </c>
      <c r="E1361">
        <v>99231</v>
      </c>
      <c r="F1361" t="s">
        <v>164</v>
      </c>
      <c r="G1361">
        <v>125</v>
      </c>
      <c r="H1361">
        <v>125</v>
      </c>
      <c r="I1361" t="s">
        <v>16</v>
      </c>
      <c r="J1361" t="s">
        <v>20</v>
      </c>
      <c r="K1361" t="s">
        <v>38</v>
      </c>
      <c r="L1361" t="s">
        <v>19</v>
      </c>
      <c r="M1361" t="s">
        <v>24</v>
      </c>
      <c r="N1361" s="1">
        <v>45578</v>
      </c>
      <c r="O1361" t="str">
        <f t="shared" si="84"/>
        <v/>
      </c>
      <c r="P1361" t="str">
        <f t="shared" si="85"/>
        <v/>
      </c>
      <c r="Q1361" t="str">
        <f t="shared" si="86"/>
        <v/>
      </c>
      <c r="R1361" t="str">
        <f t="shared" si="87"/>
        <v/>
      </c>
    </row>
    <row r="1362" spans="1:18" x14ac:dyDescent="0.3">
      <c r="A1362" t="s">
        <v>1481</v>
      </c>
      <c r="B1362">
        <v>9013579193</v>
      </c>
      <c r="C1362">
        <v>5425056521</v>
      </c>
      <c r="D1362">
        <v>346</v>
      </c>
      <c r="E1362">
        <v>99214</v>
      </c>
      <c r="F1362" t="s">
        <v>47</v>
      </c>
      <c r="G1362">
        <v>290</v>
      </c>
      <c r="H1362">
        <v>187</v>
      </c>
      <c r="I1362" t="s">
        <v>23</v>
      </c>
      <c r="J1362" t="s">
        <v>17</v>
      </c>
      <c r="K1362" t="s">
        <v>41</v>
      </c>
      <c r="L1362" t="s">
        <v>19</v>
      </c>
      <c r="M1362" t="s">
        <v>24</v>
      </c>
      <c r="N1362" s="1">
        <v>45536</v>
      </c>
      <c r="O1362" t="str">
        <f t="shared" si="84"/>
        <v/>
      </c>
      <c r="P1362" t="str">
        <f t="shared" si="85"/>
        <v/>
      </c>
      <c r="Q1362" t="str">
        <f t="shared" si="86"/>
        <v/>
      </c>
      <c r="R1362" t="str">
        <f t="shared" si="87"/>
        <v/>
      </c>
    </row>
    <row r="1363" spans="1:18" x14ac:dyDescent="0.3">
      <c r="A1363" t="s">
        <v>1482</v>
      </c>
      <c r="B1363">
        <v>9949518087</v>
      </c>
      <c r="C1363">
        <v>7395493659</v>
      </c>
      <c r="D1363">
        <v>174</v>
      </c>
      <c r="E1363">
        <v>99213</v>
      </c>
      <c r="F1363" t="s">
        <v>122</v>
      </c>
      <c r="G1363">
        <v>108</v>
      </c>
      <c r="H1363">
        <v>98</v>
      </c>
      <c r="I1363" t="s">
        <v>16</v>
      </c>
      <c r="J1363" t="s">
        <v>17</v>
      </c>
      <c r="K1363" t="s">
        <v>38</v>
      </c>
      <c r="L1363" t="s">
        <v>19</v>
      </c>
      <c r="M1363" t="s">
        <v>24</v>
      </c>
      <c r="N1363" s="1">
        <v>45514</v>
      </c>
      <c r="O1363" t="str">
        <f t="shared" si="84"/>
        <v/>
      </c>
      <c r="P1363" t="str">
        <f t="shared" si="85"/>
        <v/>
      </c>
      <c r="Q1363" t="str">
        <f t="shared" si="86"/>
        <v/>
      </c>
      <c r="R1363" t="str">
        <f t="shared" si="87"/>
        <v/>
      </c>
    </row>
    <row r="1364" spans="1:18" x14ac:dyDescent="0.3">
      <c r="A1364" t="s">
        <v>1483</v>
      </c>
      <c r="B1364">
        <v>6535584611</v>
      </c>
      <c r="C1364">
        <v>8374575292</v>
      </c>
      <c r="D1364">
        <v>99</v>
      </c>
      <c r="E1364">
        <v>99231</v>
      </c>
      <c r="F1364" t="s">
        <v>22</v>
      </c>
      <c r="G1364">
        <v>77</v>
      </c>
      <c r="H1364">
        <v>77</v>
      </c>
      <c r="I1364" t="s">
        <v>23</v>
      </c>
      <c r="J1364" t="s">
        <v>24</v>
      </c>
      <c r="K1364" t="s">
        <v>25</v>
      </c>
      <c r="L1364" t="s">
        <v>19</v>
      </c>
      <c r="M1364" t="s">
        <v>26</v>
      </c>
      <c r="N1364" s="1">
        <v>45534</v>
      </c>
      <c r="O1364" t="str">
        <f t="shared" si="84"/>
        <v/>
      </c>
      <c r="P1364" t="str">
        <f t="shared" si="85"/>
        <v/>
      </c>
      <c r="Q1364" t="str">
        <f t="shared" si="86"/>
        <v>Yes</v>
      </c>
      <c r="R1364" t="str">
        <f t="shared" si="87"/>
        <v/>
      </c>
    </row>
    <row r="1365" spans="1:18" x14ac:dyDescent="0.3">
      <c r="A1365" t="s">
        <v>1484</v>
      </c>
      <c r="B1365">
        <v>2593507728</v>
      </c>
      <c r="C1365">
        <v>9604898281</v>
      </c>
      <c r="D1365">
        <v>438</v>
      </c>
      <c r="E1365">
        <v>99222</v>
      </c>
      <c r="F1365" t="s">
        <v>124</v>
      </c>
      <c r="G1365">
        <v>268</v>
      </c>
      <c r="H1365">
        <v>226</v>
      </c>
      <c r="I1365" t="s">
        <v>16</v>
      </c>
      <c r="J1365" t="s">
        <v>20</v>
      </c>
      <c r="K1365" t="s">
        <v>25</v>
      </c>
      <c r="L1365" t="s">
        <v>35</v>
      </c>
      <c r="M1365" t="s">
        <v>26</v>
      </c>
      <c r="N1365" s="1">
        <v>45488</v>
      </c>
      <c r="O1365" t="str">
        <f t="shared" si="84"/>
        <v/>
      </c>
      <c r="P1365" t="str">
        <f t="shared" si="85"/>
        <v/>
      </c>
      <c r="Q1365" t="str">
        <f t="shared" si="86"/>
        <v/>
      </c>
      <c r="R1365" t="str">
        <f t="shared" si="87"/>
        <v/>
      </c>
    </row>
    <row r="1366" spans="1:18" x14ac:dyDescent="0.3">
      <c r="A1366" t="s">
        <v>1485</v>
      </c>
      <c r="B1366">
        <v>3314515839</v>
      </c>
      <c r="C1366">
        <v>4414054710</v>
      </c>
      <c r="D1366">
        <v>301</v>
      </c>
      <c r="E1366">
        <v>99223</v>
      </c>
      <c r="F1366" t="s">
        <v>253</v>
      </c>
      <c r="G1366">
        <v>227</v>
      </c>
      <c r="H1366">
        <v>227</v>
      </c>
      <c r="I1366" t="s">
        <v>23</v>
      </c>
      <c r="J1366" t="s">
        <v>20</v>
      </c>
      <c r="K1366" t="s">
        <v>60</v>
      </c>
      <c r="L1366" t="s">
        <v>35</v>
      </c>
      <c r="M1366" t="s">
        <v>20</v>
      </c>
      <c r="N1366" s="1">
        <v>45451</v>
      </c>
      <c r="O1366" t="str">
        <f t="shared" si="84"/>
        <v/>
      </c>
      <c r="P1366" t="str">
        <f t="shared" si="85"/>
        <v/>
      </c>
      <c r="Q1366" t="str">
        <f t="shared" si="86"/>
        <v/>
      </c>
      <c r="R1366" t="str">
        <f t="shared" si="87"/>
        <v/>
      </c>
    </row>
    <row r="1367" spans="1:18" x14ac:dyDescent="0.3">
      <c r="A1367" t="s">
        <v>1486</v>
      </c>
      <c r="B1367">
        <v>5402311464</v>
      </c>
      <c r="C1367">
        <v>4625427395</v>
      </c>
      <c r="D1367">
        <v>440</v>
      </c>
      <c r="E1367">
        <v>99223</v>
      </c>
      <c r="F1367" t="s">
        <v>139</v>
      </c>
      <c r="G1367">
        <v>204</v>
      </c>
      <c r="H1367">
        <v>204</v>
      </c>
      <c r="I1367" t="s">
        <v>23</v>
      </c>
      <c r="J1367" t="s">
        <v>17</v>
      </c>
      <c r="K1367" t="s">
        <v>25</v>
      </c>
      <c r="L1367" t="s">
        <v>35</v>
      </c>
      <c r="M1367" t="s">
        <v>24</v>
      </c>
      <c r="N1367" s="1">
        <v>45473</v>
      </c>
      <c r="O1367" t="str">
        <f t="shared" si="84"/>
        <v/>
      </c>
      <c r="P1367" t="str">
        <f t="shared" si="85"/>
        <v/>
      </c>
      <c r="Q1367" t="str">
        <f t="shared" si="86"/>
        <v/>
      </c>
      <c r="R1367" t="str">
        <f t="shared" si="87"/>
        <v/>
      </c>
    </row>
    <row r="1368" spans="1:18" x14ac:dyDescent="0.3">
      <c r="A1368" t="s">
        <v>1487</v>
      </c>
      <c r="B1368">
        <v>1541480921</v>
      </c>
      <c r="C1368">
        <v>2059936602</v>
      </c>
      <c r="D1368">
        <v>398</v>
      </c>
      <c r="E1368">
        <v>99221</v>
      </c>
      <c r="F1368" t="s">
        <v>55</v>
      </c>
      <c r="G1368">
        <v>257</v>
      </c>
      <c r="H1368">
        <v>257</v>
      </c>
      <c r="I1368" t="s">
        <v>16</v>
      </c>
      <c r="J1368" t="s">
        <v>24</v>
      </c>
      <c r="K1368" t="s">
        <v>38</v>
      </c>
      <c r="L1368" t="s">
        <v>19</v>
      </c>
      <c r="M1368" t="s">
        <v>24</v>
      </c>
      <c r="N1368" s="1">
        <v>45464</v>
      </c>
      <c r="O1368" t="str">
        <f t="shared" si="84"/>
        <v/>
      </c>
      <c r="P1368" t="str">
        <f t="shared" si="85"/>
        <v/>
      </c>
      <c r="Q1368" t="str">
        <f t="shared" si="86"/>
        <v>Yes</v>
      </c>
      <c r="R1368" t="str">
        <f t="shared" si="87"/>
        <v/>
      </c>
    </row>
    <row r="1369" spans="1:18" x14ac:dyDescent="0.3">
      <c r="A1369" t="s">
        <v>1488</v>
      </c>
      <c r="B1369">
        <v>1148268102</v>
      </c>
      <c r="C1369">
        <v>6724628676</v>
      </c>
      <c r="D1369">
        <v>432</v>
      </c>
      <c r="E1369">
        <v>99213</v>
      </c>
      <c r="F1369" t="s">
        <v>62</v>
      </c>
      <c r="G1369">
        <v>301</v>
      </c>
      <c r="H1369">
        <v>226</v>
      </c>
      <c r="I1369" t="s">
        <v>29</v>
      </c>
      <c r="J1369" t="s">
        <v>24</v>
      </c>
      <c r="K1369" t="s">
        <v>44</v>
      </c>
      <c r="L1369" t="s">
        <v>35</v>
      </c>
      <c r="M1369" t="s">
        <v>26</v>
      </c>
      <c r="N1369" s="1">
        <v>45492</v>
      </c>
      <c r="O1369" t="str">
        <f t="shared" si="84"/>
        <v/>
      </c>
      <c r="P1369" t="str">
        <f t="shared" si="85"/>
        <v/>
      </c>
      <c r="Q1369" t="str">
        <f t="shared" si="86"/>
        <v/>
      </c>
      <c r="R1369" t="str">
        <f t="shared" si="87"/>
        <v/>
      </c>
    </row>
    <row r="1370" spans="1:18" x14ac:dyDescent="0.3">
      <c r="A1370" t="s">
        <v>1489</v>
      </c>
      <c r="B1370">
        <v>5658593984</v>
      </c>
      <c r="C1370">
        <v>4027038609</v>
      </c>
      <c r="D1370">
        <v>529</v>
      </c>
      <c r="E1370">
        <v>99238</v>
      </c>
      <c r="F1370" t="s">
        <v>302</v>
      </c>
      <c r="G1370">
        <v>403</v>
      </c>
      <c r="H1370">
        <v>341</v>
      </c>
      <c r="I1370" t="s">
        <v>29</v>
      </c>
      <c r="J1370" t="s">
        <v>20</v>
      </c>
      <c r="K1370" t="s">
        <v>30</v>
      </c>
      <c r="L1370" t="s">
        <v>19</v>
      </c>
      <c r="M1370" t="s">
        <v>20</v>
      </c>
      <c r="N1370" s="1">
        <v>45571</v>
      </c>
      <c r="O1370" t="str">
        <f t="shared" si="84"/>
        <v/>
      </c>
      <c r="P1370" t="str">
        <f t="shared" si="85"/>
        <v/>
      </c>
      <c r="Q1370" t="str">
        <f t="shared" si="86"/>
        <v/>
      </c>
      <c r="R1370" t="str">
        <f t="shared" si="87"/>
        <v/>
      </c>
    </row>
    <row r="1371" spans="1:18" x14ac:dyDescent="0.3">
      <c r="A1371" t="s">
        <v>1490</v>
      </c>
      <c r="B1371">
        <v>2560917789</v>
      </c>
      <c r="C1371">
        <v>1136652223</v>
      </c>
      <c r="D1371">
        <v>335</v>
      </c>
      <c r="E1371">
        <v>99231</v>
      </c>
      <c r="F1371" t="s">
        <v>227</v>
      </c>
      <c r="G1371">
        <v>357</v>
      </c>
      <c r="H1371">
        <v>286</v>
      </c>
      <c r="I1371" t="s">
        <v>29</v>
      </c>
      <c r="J1371" t="s">
        <v>20</v>
      </c>
      <c r="K1371" t="s">
        <v>60</v>
      </c>
      <c r="L1371" t="s">
        <v>19</v>
      </c>
      <c r="M1371" t="s">
        <v>26</v>
      </c>
      <c r="N1371" s="1">
        <v>45619</v>
      </c>
      <c r="O1371" t="str">
        <f t="shared" si="84"/>
        <v/>
      </c>
      <c r="P1371" t="str">
        <f t="shared" si="85"/>
        <v/>
      </c>
      <c r="Q1371" t="str">
        <f t="shared" si="86"/>
        <v/>
      </c>
      <c r="R1371" t="str">
        <f t="shared" si="87"/>
        <v/>
      </c>
    </row>
    <row r="1372" spans="1:18" x14ac:dyDescent="0.3">
      <c r="A1372" t="s">
        <v>1491</v>
      </c>
      <c r="B1372">
        <v>3148229307</v>
      </c>
      <c r="C1372">
        <v>2515202995</v>
      </c>
      <c r="D1372">
        <v>394</v>
      </c>
      <c r="E1372">
        <v>99231</v>
      </c>
      <c r="F1372" t="s">
        <v>53</v>
      </c>
      <c r="G1372">
        <v>304</v>
      </c>
      <c r="H1372">
        <v>276</v>
      </c>
      <c r="I1372" t="s">
        <v>33</v>
      </c>
      <c r="J1372" t="s">
        <v>17</v>
      </c>
      <c r="K1372" t="s">
        <v>41</v>
      </c>
      <c r="L1372" t="s">
        <v>19</v>
      </c>
      <c r="M1372" t="s">
        <v>20</v>
      </c>
      <c r="N1372" s="1">
        <v>45477</v>
      </c>
      <c r="O1372" t="str">
        <f t="shared" si="84"/>
        <v/>
      </c>
      <c r="P1372" t="str">
        <f t="shared" si="85"/>
        <v/>
      </c>
      <c r="Q1372" t="str">
        <f t="shared" si="86"/>
        <v/>
      </c>
      <c r="R1372" t="str">
        <f t="shared" si="87"/>
        <v/>
      </c>
    </row>
    <row r="1373" spans="1:18" x14ac:dyDescent="0.3">
      <c r="A1373" t="s">
        <v>1492</v>
      </c>
      <c r="B1373">
        <v>882460957</v>
      </c>
      <c r="C1373">
        <v>5740869373</v>
      </c>
      <c r="D1373">
        <v>164</v>
      </c>
      <c r="E1373">
        <v>99221</v>
      </c>
      <c r="F1373" t="s">
        <v>64</v>
      </c>
      <c r="G1373">
        <v>193</v>
      </c>
      <c r="H1373">
        <v>140</v>
      </c>
      <c r="I1373" t="s">
        <v>29</v>
      </c>
      <c r="J1373" t="s">
        <v>24</v>
      </c>
      <c r="K1373" t="s">
        <v>65</v>
      </c>
      <c r="L1373" t="s">
        <v>35</v>
      </c>
      <c r="M1373" t="s">
        <v>26</v>
      </c>
      <c r="N1373" s="1">
        <v>45591</v>
      </c>
      <c r="O1373" t="str">
        <f t="shared" si="84"/>
        <v/>
      </c>
      <c r="P1373" t="str">
        <f t="shared" si="85"/>
        <v/>
      </c>
      <c r="Q1373" t="str">
        <f t="shared" si="86"/>
        <v/>
      </c>
      <c r="R1373" t="str">
        <f t="shared" si="87"/>
        <v/>
      </c>
    </row>
    <row r="1374" spans="1:18" x14ac:dyDescent="0.3">
      <c r="A1374" t="s">
        <v>1493</v>
      </c>
      <c r="B1374">
        <v>6196396214</v>
      </c>
      <c r="C1374">
        <v>5164196621</v>
      </c>
      <c r="D1374">
        <v>304</v>
      </c>
      <c r="E1374">
        <v>99214</v>
      </c>
      <c r="F1374" t="s">
        <v>15</v>
      </c>
      <c r="G1374">
        <v>242</v>
      </c>
      <c r="H1374">
        <v>242</v>
      </c>
      <c r="I1374" t="s">
        <v>33</v>
      </c>
      <c r="J1374" t="s">
        <v>20</v>
      </c>
      <c r="K1374" t="s">
        <v>18</v>
      </c>
      <c r="L1374" t="s">
        <v>35</v>
      </c>
      <c r="M1374" t="s">
        <v>20</v>
      </c>
      <c r="N1374" s="1">
        <v>45547</v>
      </c>
      <c r="O1374" t="str">
        <f t="shared" si="84"/>
        <v>Yes</v>
      </c>
      <c r="P1374" t="str">
        <f t="shared" si="85"/>
        <v/>
      </c>
      <c r="Q1374" t="str">
        <f t="shared" si="86"/>
        <v/>
      </c>
      <c r="R1374" t="str">
        <f t="shared" si="87"/>
        <v>Yes</v>
      </c>
    </row>
    <row r="1375" spans="1:18" x14ac:dyDescent="0.3">
      <c r="A1375" t="s">
        <v>1494</v>
      </c>
      <c r="B1375">
        <v>611873336</v>
      </c>
      <c r="C1375">
        <v>8090107633</v>
      </c>
      <c r="D1375">
        <v>436</v>
      </c>
      <c r="E1375">
        <v>99221</v>
      </c>
      <c r="F1375" t="s">
        <v>229</v>
      </c>
      <c r="G1375">
        <v>244</v>
      </c>
      <c r="H1375">
        <v>244</v>
      </c>
      <c r="I1375" t="s">
        <v>16</v>
      </c>
      <c r="J1375" t="s">
        <v>20</v>
      </c>
      <c r="K1375" t="s">
        <v>65</v>
      </c>
      <c r="L1375" t="s">
        <v>35</v>
      </c>
      <c r="M1375" t="s">
        <v>24</v>
      </c>
      <c r="N1375" s="1">
        <v>45560</v>
      </c>
      <c r="O1375" t="str">
        <f t="shared" si="84"/>
        <v/>
      </c>
      <c r="P1375" t="str">
        <f t="shared" si="85"/>
        <v/>
      </c>
      <c r="Q1375" t="str">
        <f t="shared" si="86"/>
        <v/>
      </c>
      <c r="R1375" t="str">
        <f t="shared" si="87"/>
        <v/>
      </c>
    </row>
    <row r="1376" spans="1:18" x14ac:dyDescent="0.3">
      <c r="A1376" t="s">
        <v>1495</v>
      </c>
      <c r="B1376">
        <v>2962998721</v>
      </c>
      <c r="C1376">
        <v>7531354213</v>
      </c>
      <c r="D1376">
        <v>499</v>
      </c>
      <c r="E1376">
        <v>99213</v>
      </c>
      <c r="F1376" t="s">
        <v>676</v>
      </c>
      <c r="G1376">
        <v>363</v>
      </c>
      <c r="H1376">
        <v>314</v>
      </c>
      <c r="I1376" t="s">
        <v>16</v>
      </c>
      <c r="J1376" t="s">
        <v>17</v>
      </c>
      <c r="K1376" t="s">
        <v>41</v>
      </c>
      <c r="L1376" t="s">
        <v>19</v>
      </c>
      <c r="M1376" t="s">
        <v>20</v>
      </c>
      <c r="N1376" s="1">
        <v>45547</v>
      </c>
      <c r="O1376" t="str">
        <f t="shared" si="84"/>
        <v/>
      </c>
      <c r="P1376" t="str">
        <f t="shared" si="85"/>
        <v/>
      </c>
      <c r="Q1376" t="str">
        <f t="shared" si="86"/>
        <v/>
      </c>
      <c r="R1376" t="str">
        <f t="shared" si="87"/>
        <v/>
      </c>
    </row>
    <row r="1377" spans="1:18" x14ac:dyDescent="0.3">
      <c r="A1377" t="s">
        <v>1496</v>
      </c>
      <c r="B1377">
        <v>2240357183</v>
      </c>
      <c r="C1377">
        <v>2957962640</v>
      </c>
      <c r="D1377">
        <v>232</v>
      </c>
      <c r="E1377">
        <v>99231</v>
      </c>
      <c r="F1377" t="s">
        <v>770</v>
      </c>
      <c r="G1377">
        <v>152</v>
      </c>
      <c r="H1377">
        <v>136</v>
      </c>
      <c r="I1377" t="s">
        <v>23</v>
      </c>
      <c r="J1377" t="s">
        <v>24</v>
      </c>
      <c r="K1377" t="s">
        <v>44</v>
      </c>
      <c r="L1377" t="s">
        <v>19</v>
      </c>
      <c r="M1377" t="s">
        <v>26</v>
      </c>
      <c r="N1377" s="1">
        <v>45421</v>
      </c>
      <c r="O1377" t="str">
        <f t="shared" si="84"/>
        <v/>
      </c>
      <c r="P1377" t="str">
        <f t="shared" si="85"/>
        <v/>
      </c>
      <c r="Q1377" t="str">
        <f t="shared" si="86"/>
        <v>Yes</v>
      </c>
      <c r="R1377" t="str">
        <f t="shared" si="87"/>
        <v/>
      </c>
    </row>
    <row r="1378" spans="1:18" x14ac:dyDescent="0.3">
      <c r="A1378" t="s">
        <v>1497</v>
      </c>
      <c r="B1378">
        <v>7816165676</v>
      </c>
      <c r="C1378">
        <v>1803389350</v>
      </c>
      <c r="D1378">
        <v>181</v>
      </c>
      <c r="E1378">
        <v>99223</v>
      </c>
      <c r="F1378" t="s">
        <v>185</v>
      </c>
      <c r="G1378">
        <v>106</v>
      </c>
      <c r="H1378">
        <v>106</v>
      </c>
      <c r="I1378" t="s">
        <v>33</v>
      </c>
      <c r="J1378" t="s">
        <v>24</v>
      </c>
      <c r="K1378" t="s">
        <v>44</v>
      </c>
      <c r="L1378" t="s">
        <v>35</v>
      </c>
      <c r="M1378" t="s">
        <v>26</v>
      </c>
      <c r="N1378" s="1">
        <v>45607</v>
      </c>
      <c r="O1378" t="str">
        <f t="shared" si="84"/>
        <v/>
      </c>
      <c r="P1378" t="str">
        <f t="shared" si="85"/>
        <v/>
      </c>
      <c r="Q1378" t="str">
        <f t="shared" si="86"/>
        <v/>
      </c>
      <c r="R1378" t="str">
        <f t="shared" si="87"/>
        <v/>
      </c>
    </row>
    <row r="1379" spans="1:18" x14ac:dyDescent="0.3">
      <c r="A1379" t="s">
        <v>1498</v>
      </c>
      <c r="B1379">
        <v>3208941232</v>
      </c>
      <c r="C1379">
        <v>6276085197</v>
      </c>
      <c r="D1379">
        <v>322</v>
      </c>
      <c r="E1379">
        <v>99233</v>
      </c>
      <c r="F1379" t="s">
        <v>143</v>
      </c>
      <c r="G1379">
        <v>278</v>
      </c>
      <c r="H1379">
        <v>179</v>
      </c>
      <c r="I1379" t="s">
        <v>23</v>
      </c>
      <c r="J1379" t="s">
        <v>24</v>
      </c>
      <c r="K1379" t="s">
        <v>25</v>
      </c>
      <c r="L1379" t="s">
        <v>19</v>
      </c>
      <c r="M1379" t="s">
        <v>24</v>
      </c>
      <c r="N1379" s="1">
        <v>45480</v>
      </c>
      <c r="O1379" t="str">
        <f t="shared" si="84"/>
        <v/>
      </c>
      <c r="P1379" t="str">
        <f t="shared" si="85"/>
        <v/>
      </c>
      <c r="Q1379" t="str">
        <f t="shared" si="86"/>
        <v>Yes</v>
      </c>
      <c r="R1379" t="str">
        <f t="shared" si="87"/>
        <v/>
      </c>
    </row>
    <row r="1380" spans="1:18" x14ac:dyDescent="0.3">
      <c r="A1380" t="s">
        <v>1499</v>
      </c>
      <c r="B1380">
        <v>8522017222</v>
      </c>
      <c r="C1380">
        <v>5301849897</v>
      </c>
      <c r="D1380">
        <v>314</v>
      </c>
      <c r="E1380">
        <v>99223</v>
      </c>
      <c r="F1380" t="s">
        <v>164</v>
      </c>
      <c r="G1380">
        <v>249</v>
      </c>
      <c r="H1380">
        <v>231</v>
      </c>
      <c r="I1380" t="s">
        <v>33</v>
      </c>
      <c r="J1380" t="s">
        <v>17</v>
      </c>
      <c r="K1380" t="s">
        <v>25</v>
      </c>
      <c r="L1380" t="s">
        <v>35</v>
      </c>
      <c r="M1380" t="s">
        <v>24</v>
      </c>
      <c r="N1380" s="1">
        <v>45547</v>
      </c>
      <c r="O1380" t="str">
        <f t="shared" si="84"/>
        <v/>
      </c>
      <c r="P1380" t="str">
        <f t="shared" si="85"/>
        <v/>
      </c>
      <c r="Q1380" t="str">
        <f t="shared" si="86"/>
        <v/>
      </c>
      <c r="R1380" t="str">
        <f t="shared" si="87"/>
        <v/>
      </c>
    </row>
    <row r="1381" spans="1:18" x14ac:dyDescent="0.3">
      <c r="A1381" t="s">
        <v>1500</v>
      </c>
      <c r="B1381">
        <v>8416018479</v>
      </c>
      <c r="C1381">
        <v>1355698649</v>
      </c>
      <c r="D1381">
        <v>468</v>
      </c>
      <c r="E1381">
        <v>99214</v>
      </c>
      <c r="F1381" t="s">
        <v>247</v>
      </c>
      <c r="G1381">
        <v>283</v>
      </c>
      <c r="H1381">
        <v>278</v>
      </c>
      <c r="I1381" t="s">
        <v>33</v>
      </c>
      <c r="J1381" t="s">
        <v>24</v>
      </c>
      <c r="K1381" t="s">
        <v>25</v>
      </c>
      <c r="L1381" t="s">
        <v>35</v>
      </c>
      <c r="M1381" t="s">
        <v>26</v>
      </c>
      <c r="N1381" s="1">
        <v>45460</v>
      </c>
      <c r="O1381" t="str">
        <f t="shared" si="84"/>
        <v/>
      </c>
      <c r="P1381" t="str">
        <f t="shared" si="85"/>
        <v/>
      </c>
      <c r="Q1381" t="str">
        <f t="shared" si="86"/>
        <v/>
      </c>
      <c r="R1381" t="str">
        <f t="shared" si="87"/>
        <v/>
      </c>
    </row>
    <row r="1382" spans="1:18" x14ac:dyDescent="0.3">
      <c r="A1382" t="s">
        <v>1501</v>
      </c>
      <c r="B1382">
        <v>6986719948</v>
      </c>
      <c r="C1382">
        <v>1547160031</v>
      </c>
      <c r="D1382">
        <v>348</v>
      </c>
      <c r="E1382">
        <v>99213</v>
      </c>
      <c r="F1382" t="s">
        <v>268</v>
      </c>
      <c r="G1382">
        <v>216</v>
      </c>
      <c r="H1382">
        <v>206</v>
      </c>
      <c r="I1382" t="s">
        <v>16</v>
      </c>
      <c r="J1382" t="s">
        <v>24</v>
      </c>
      <c r="K1382" t="s">
        <v>65</v>
      </c>
      <c r="L1382" t="s">
        <v>19</v>
      </c>
      <c r="M1382" t="s">
        <v>26</v>
      </c>
      <c r="N1382" s="1">
        <v>45464</v>
      </c>
      <c r="O1382" t="str">
        <f t="shared" si="84"/>
        <v/>
      </c>
      <c r="P1382" t="str">
        <f t="shared" si="85"/>
        <v/>
      </c>
      <c r="Q1382" t="str">
        <f t="shared" si="86"/>
        <v>Yes</v>
      </c>
      <c r="R1382" t="str">
        <f t="shared" si="87"/>
        <v/>
      </c>
    </row>
    <row r="1383" spans="1:18" x14ac:dyDescent="0.3">
      <c r="A1383" t="s">
        <v>1502</v>
      </c>
      <c r="B1383">
        <v>5114737383</v>
      </c>
      <c r="C1383">
        <v>9947707604</v>
      </c>
      <c r="D1383">
        <v>182</v>
      </c>
      <c r="E1383">
        <v>99238</v>
      </c>
      <c r="F1383" t="s">
        <v>15</v>
      </c>
      <c r="G1383">
        <v>127</v>
      </c>
      <c r="H1383">
        <v>127</v>
      </c>
      <c r="I1383" t="s">
        <v>23</v>
      </c>
      <c r="J1383" t="s">
        <v>17</v>
      </c>
      <c r="K1383" t="s">
        <v>18</v>
      </c>
      <c r="L1383" t="s">
        <v>35</v>
      </c>
      <c r="M1383" t="s">
        <v>26</v>
      </c>
      <c r="N1383" s="1">
        <v>45524</v>
      </c>
      <c r="O1383" t="str">
        <f t="shared" si="84"/>
        <v>Yes</v>
      </c>
      <c r="P1383" t="str">
        <f t="shared" si="85"/>
        <v/>
      </c>
      <c r="Q1383" t="str">
        <f t="shared" si="86"/>
        <v/>
      </c>
      <c r="R1383" t="str">
        <f t="shared" si="87"/>
        <v/>
      </c>
    </row>
    <row r="1384" spans="1:18" x14ac:dyDescent="0.3">
      <c r="A1384" t="s">
        <v>1503</v>
      </c>
      <c r="B1384">
        <v>722965703</v>
      </c>
      <c r="C1384">
        <v>2141896715</v>
      </c>
      <c r="D1384">
        <v>515</v>
      </c>
      <c r="E1384">
        <v>99231</v>
      </c>
      <c r="F1384" t="s">
        <v>270</v>
      </c>
      <c r="G1384">
        <v>298</v>
      </c>
      <c r="H1384">
        <v>274</v>
      </c>
      <c r="I1384" t="s">
        <v>29</v>
      </c>
      <c r="J1384" t="s">
        <v>24</v>
      </c>
      <c r="K1384" t="s">
        <v>44</v>
      </c>
      <c r="L1384" t="s">
        <v>35</v>
      </c>
      <c r="M1384" t="s">
        <v>24</v>
      </c>
      <c r="N1384" s="1">
        <v>45546</v>
      </c>
      <c r="O1384" t="str">
        <f t="shared" si="84"/>
        <v/>
      </c>
      <c r="P1384" t="str">
        <f t="shared" si="85"/>
        <v/>
      </c>
      <c r="Q1384" t="str">
        <f t="shared" si="86"/>
        <v/>
      </c>
      <c r="R1384" t="str">
        <f t="shared" si="87"/>
        <v/>
      </c>
    </row>
    <row r="1385" spans="1:18" x14ac:dyDescent="0.3">
      <c r="A1385" t="s">
        <v>1504</v>
      </c>
      <c r="B1385">
        <v>7350194964</v>
      </c>
      <c r="C1385">
        <v>9594597529</v>
      </c>
      <c r="D1385">
        <v>274</v>
      </c>
      <c r="E1385">
        <v>99214</v>
      </c>
      <c r="F1385" t="s">
        <v>155</v>
      </c>
      <c r="G1385">
        <v>173</v>
      </c>
      <c r="H1385">
        <v>173</v>
      </c>
      <c r="I1385" t="s">
        <v>33</v>
      </c>
      <c r="J1385" t="s">
        <v>17</v>
      </c>
      <c r="K1385" t="s">
        <v>38</v>
      </c>
      <c r="L1385" t="s">
        <v>19</v>
      </c>
      <c r="M1385" t="s">
        <v>20</v>
      </c>
      <c r="N1385" s="1">
        <v>45609</v>
      </c>
      <c r="O1385" t="str">
        <f t="shared" si="84"/>
        <v/>
      </c>
      <c r="P1385" t="str">
        <f t="shared" si="85"/>
        <v/>
      </c>
      <c r="Q1385" t="str">
        <f t="shared" si="86"/>
        <v/>
      </c>
      <c r="R1385" t="str">
        <f t="shared" si="87"/>
        <v/>
      </c>
    </row>
    <row r="1386" spans="1:18" x14ac:dyDescent="0.3">
      <c r="A1386" t="s">
        <v>1505</v>
      </c>
      <c r="B1386">
        <v>9278720842</v>
      </c>
      <c r="C1386">
        <v>6359252853</v>
      </c>
      <c r="D1386">
        <v>494</v>
      </c>
      <c r="E1386">
        <v>99223</v>
      </c>
      <c r="F1386" t="s">
        <v>770</v>
      </c>
      <c r="G1386">
        <v>399</v>
      </c>
      <c r="H1386">
        <v>322</v>
      </c>
      <c r="I1386" t="s">
        <v>16</v>
      </c>
      <c r="J1386" t="s">
        <v>24</v>
      </c>
      <c r="K1386" t="s">
        <v>25</v>
      </c>
      <c r="L1386" t="s">
        <v>35</v>
      </c>
      <c r="M1386" t="s">
        <v>24</v>
      </c>
      <c r="N1386" s="1">
        <v>45485</v>
      </c>
      <c r="O1386" t="str">
        <f t="shared" si="84"/>
        <v/>
      </c>
      <c r="P1386" t="str">
        <f t="shared" si="85"/>
        <v/>
      </c>
      <c r="Q1386" t="str">
        <f t="shared" si="86"/>
        <v/>
      </c>
      <c r="R1386" t="str">
        <f t="shared" si="87"/>
        <v/>
      </c>
    </row>
    <row r="1387" spans="1:18" x14ac:dyDescent="0.3">
      <c r="A1387" t="s">
        <v>1506</v>
      </c>
      <c r="B1387">
        <v>2310865877</v>
      </c>
      <c r="C1387">
        <v>8394721977</v>
      </c>
      <c r="D1387">
        <v>472</v>
      </c>
      <c r="E1387">
        <v>99231</v>
      </c>
      <c r="F1387" t="s">
        <v>15</v>
      </c>
      <c r="G1387">
        <v>296</v>
      </c>
      <c r="H1387">
        <v>296</v>
      </c>
      <c r="I1387" t="s">
        <v>23</v>
      </c>
      <c r="J1387" t="s">
        <v>20</v>
      </c>
      <c r="K1387" t="s">
        <v>18</v>
      </c>
      <c r="L1387" t="s">
        <v>19</v>
      </c>
      <c r="M1387" t="s">
        <v>24</v>
      </c>
      <c r="N1387" s="1">
        <v>45502</v>
      </c>
      <c r="O1387" t="str">
        <f t="shared" si="84"/>
        <v>Yes</v>
      </c>
      <c r="P1387" t="str">
        <f t="shared" si="85"/>
        <v/>
      </c>
      <c r="Q1387" t="str">
        <f t="shared" si="86"/>
        <v/>
      </c>
      <c r="R1387" t="str">
        <f t="shared" si="87"/>
        <v>Yes</v>
      </c>
    </row>
    <row r="1388" spans="1:18" x14ac:dyDescent="0.3">
      <c r="A1388" t="s">
        <v>1507</v>
      </c>
      <c r="B1388">
        <v>9057920106</v>
      </c>
      <c r="C1388">
        <v>6942480177</v>
      </c>
      <c r="D1388">
        <v>307</v>
      </c>
      <c r="E1388">
        <v>99233</v>
      </c>
      <c r="F1388" t="s">
        <v>15</v>
      </c>
      <c r="G1388">
        <v>229</v>
      </c>
      <c r="H1388">
        <v>229</v>
      </c>
      <c r="I1388" t="s">
        <v>23</v>
      </c>
      <c r="J1388" t="s">
        <v>24</v>
      </c>
      <c r="K1388" t="s">
        <v>18</v>
      </c>
      <c r="L1388" t="s">
        <v>19</v>
      </c>
      <c r="M1388" t="s">
        <v>24</v>
      </c>
      <c r="N1388" s="1">
        <v>45452</v>
      </c>
      <c r="O1388" t="str">
        <f t="shared" si="84"/>
        <v>Yes</v>
      </c>
      <c r="P1388" t="str">
        <f t="shared" si="85"/>
        <v/>
      </c>
      <c r="Q1388" t="str">
        <f t="shared" si="86"/>
        <v>Yes</v>
      </c>
      <c r="R1388" t="str">
        <f t="shared" si="87"/>
        <v/>
      </c>
    </row>
    <row r="1389" spans="1:18" x14ac:dyDescent="0.3">
      <c r="A1389" t="s">
        <v>1508</v>
      </c>
      <c r="B1389">
        <v>7759271080</v>
      </c>
      <c r="C1389">
        <v>8611946204</v>
      </c>
      <c r="D1389">
        <v>429</v>
      </c>
      <c r="E1389">
        <v>99231</v>
      </c>
      <c r="F1389" t="s">
        <v>99</v>
      </c>
      <c r="G1389">
        <v>208</v>
      </c>
      <c r="H1389">
        <v>192</v>
      </c>
      <c r="I1389" t="s">
        <v>23</v>
      </c>
      <c r="J1389" t="s">
        <v>24</v>
      </c>
      <c r="K1389" t="s">
        <v>65</v>
      </c>
      <c r="L1389" t="s">
        <v>35</v>
      </c>
      <c r="M1389" t="s">
        <v>26</v>
      </c>
      <c r="N1389" s="1">
        <v>45544</v>
      </c>
      <c r="O1389" t="str">
        <f t="shared" si="84"/>
        <v/>
      </c>
      <c r="P1389" t="str">
        <f t="shared" si="85"/>
        <v/>
      </c>
      <c r="Q1389" t="str">
        <f t="shared" si="86"/>
        <v/>
      </c>
      <c r="R1389" t="str">
        <f t="shared" si="87"/>
        <v/>
      </c>
    </row>
    <row r="1390" spans="1:18" x14ac:dyDescent="0.3">
      <c r="A1390" t="s">
        <v>1509</v>
      </c>
      <c r="B1390">
        <v>4969519789</v>
      </c>
      <c r="C1390">
        <v>8723620630</v>
      </c>
      <c r="D1390">
        <v>417</v>
      </c>
      <c r="E1390">
        <v>99215</v>
      </c>
      <c r="F1390" t="s">
        <v>204</v>
      </c>
      <c r="G1390">
        <v>281</v>
      </c>
      <c r="H1390">
        <v>281</v>
      </c>
      <c r="I1390" t="s">
        <v>33</v>
      </c>
      <c r="J1390" t="s">
        <v>17</v>
      </c>
      <c r="K1390" t="s">
        <v>60</v>
      </c>
      <c r="L1390" t="s">
        <v>19</v>
      </c>
      <c r="M1390" t="s">
        <v>24</v>
      </c>
      <c r="N1390" s="1">
        <v>45544</v>
      </c>
      <c r="O1390" t="str">
        <f t="shared" si="84"/>
        <v/>
      </c>
      <c r="P1390" t="str">
        <f t="shared" si="85"/>
        <v/>
      </c>
      <c r="Q1390" t="str">
        <f t="shared" si="86"/>
        <v/>
      </c>
      <c r="R1390" t="str">
        <f t="shared" si="87"/>
        <v/>
      </c>
    </row>
    <row r="1391" spans="1:18" x14ac:dyDescent="0.3">
      <c r="A1391" t="s">
        <v>1510</v>
      </c>
      <c r="B1391">
        <v>8157949911</v>
      </c>
      <c r="C1391">
        <v>2094239334</v>
      </c>
      <c r="D1391">
        <v>364</v>
      </c>
      <c r="E1391">
        <v>99232</v>
      </c>
      <c r="F1391" t="s">
        <v>139</v>
      </c>
      <c r="G1391">
        <v>281</v>
      </c>
      <c r="H1391">
        <v>265</v>
      </c>
      <c r="I1391" t="s">
        <v>29</v>
      </c>
      <c r="J1391" t="s">
        <v>20</v>
      </c>
      <c r="K1391" t="s">
        <v>38</v>
      </c>
      <c r="L1391" t="s">
        <v>19</v>
      </c>
      <c r="M1391" t="s">
        <v>20</v>
      </c>
      <c r="N1391" s="1">
        <v>45591</v>
      </c>
      <c r="O1391" t="str">
        <f t="shared" si="84"/>
        <v/>
      </c>
      <c r="P1391" t="str">
        <f t="shared" si="85"/>
        <v/>
      </c>
      <c r="Q1391" t="str">
        <f t="shared" si="86"/>
        <v/>
      </c>
      <c r="R1391" t="str">
        <f t="shared" si="87"/>
        <v/>
      </c>
    </row>
    <row r="1392" spans="1:18" x14ac:dyDescent="0.3">
      <c r="A1392" t="s">
        <v>1511</v>
      </c>
      <c r="B1392">
        <v>7662970266</v>
      </c>
      <c r="C1392">
        <v>7889899968</v>
      </c>
      <c r="D1392">
        <v>320</v>
      </c>
      <c r="E1392">
        <v>99214</v>
      </c>
      <c r="F1392" t="s">
        <v>182</v>
      </c>
      <c r="G1392">
        <v>244</v>
      </c>
      <c r="H1392">
        <v>212</v>
      </c>
      <c r="I1392" t="s">
        <v>16</v>
      </c>
      <c r="J1392" t="s">
        <v>24</v>
      </c>
      <c r="K1392" t="s">
        <v>38</v>
      </c>
      <c r="L1392" t="s">
        <v>19</v>
      </c>
      <c r="M1392" t="s">
        <v>24</v>
      </c>
      <c r="N1392" s="1">
        <v>45527</v>
      </c>
      <c r="O1392" t="str">
        <f t="shared" si="84"/>
        <v/>
      </c>
      <c r="P1392" t="str">
        <f t="shared" si="85"/>
        <v/>
      </c>
      <c r="Q1392" t="str">
        <f t="shared" si="86"/>
        <v>Yes</v>
      </c>
      <c r="R1392" t="str">
        <f t="shared" si="87"/>
        <v/>
      </c>
    </row>
    <row r="1393" spans="1:18" x14ac:dyDescent="0.3">
      <c r="A1393" t="s">
        <v>1512</v>
      </c>
      <c r="B1393">
        <v>9932025972</v>
      </c>
      <c r="C1393">
        <v>1875892202</v>
      </c>
      <c r="D1393">
        <v>179</v>
      </c>
      <c r="E1393">
        <v>99215</v>
      </c>
      <c r="F1393" t="s">
        <v>217</v>
      </c>
      <c r="G1393">
        <v>154</v>
      </c>
      <c r="H1393">
        <v>126</v>
      </c>
      <c r="I1393" t="s">
        <v>33</v>
      </c>
      <c r="J1393" t="s">
        <v>17</v>
      </c>
      <c r="K1393" t="s">
        <v>25</v>
      </c>
      <c r="L1393" t="s">
        <v>19</v>
      </c>
      <c r="M1393" t="s">
        <v>20</v>
      </c>
      <c r="N1393" s="1">
        <v>45452</v>
      </c>
      <c r="O1393" t="str">
        <f t="shared" si="84"/>
        <v/>
      </c>
      <c r="P1393" t="str">
        <f t="shared" si="85"/>
        <v/>
      </c>
      <c r="Q1393" t="str">
        <f t="shared" si="86"/>
        <v/>
      </c>
      <c r="R1393" t="str">
        <f t="shared" si="87"/>
        <v/>
      </c>
    </row>
    <row r="1394" spans="1:18" x14ac:dyDescent="0.3">
      <c r="A1394" t="s">
        <v>1513</v>
      </c>
      <c r="B1394">
        <v>5041172777</v>
      </c>
      <c r="C1394">
        <v>3869888897</v>
      </c>
      <c r="D1394">
        <v>210</v>
      </c>
      <c r="E1394">
        <v>99233</v>
      </c>
      <c r="F1394" t="s">
        <v>403</v>
      </c>
      <c r="G1394">
        <v>128</v>
      </c>
      <c r="H1394">
        <v>90</v>
      </c>
      <c r="I1394" t="s">
        <v>29</v>
      </c>
      <c r="J1394" t="s">
        <v>24</v>
      </c>
      <c r="K1394" t="s">
        <v>41</v>
      </c>
      <c r="L1394" t="s">
        <v>19</v>
      </c>
      <c r="M1394" t="s">
        <v>24</v>
      </c>
      <c r="N1394" s="1">
        <v>45557</v>
      </c>
      <c r="O1394" t="str">
        <f t="shared" si="84"/>
        <v/>
      </c>
      <c r="P1394" t="str">
        <f t="shared" si="85"/>
        <v/>
      </c>
      <c r="Q1394" t="str">
        <f t="shared" si="86"/>
        <v>Yes</v>
      </c>
      <c r="R1394" t="str">
        <f t="shared" si="87"/>
        <v/>
      </c>
    </row>
    <row r="1395" spans="1:18" x14ac:dyDescent="0.3">
      <c r="A1395" t="s">
        <v>1514</v>
      </c>
      <c r="B1395">
        <v>7216893404</v>
      </c>
      <c r="C1395">
        <v>8474458640</v>
      </c>
      <c r="D1395">
        <v>112</v>
      </c>
      <c r="E1395">
        <v>99231</v>
      </c>
      <c r="F1395" t="s">
        <v>57</v>
      </c>
      <c r="G1395">
        <v>150</v>
      </c>
      <c r="H1395">
        <v>81</v>
      </c>
      <c r="I1395" t="s">
        <v>16</v>
      </c>
      <c r="J1395" t="s">
        <v>17</v>
      </c>
      <c r="K1395" t="s">
        <v>34</v>
      </c>
      <c r="L1395" t="s">
        <v>35</v>
      </c>
      <c r="M1395" t="s">
        <v>20</v>
      </c>
      <c r="N1395" s="1">
        <v>45540</v>
      </c>
      <c r="O1395" t="str">
        <f t="shared" si="84"/>
        <v/>
      </c>
      <c r="P1395" t="str">
        <f t="shared" si="85"/>
        <v/>
      </c>
      <c r="Q1395" t="str">
        <f t="shared" si="86"/>
        <v/>
      </c>
      <c r="R1395" t="str">
        <f t="shared" si="87"/>
        <v/>
      </c>
    </row>
    <row r="1396" spans="1:18" x14ac:dyDescent="0.3">
      <c r="A1396" t="s">
        <v>1515</v>
      </c>
      <c r="B1396">
        <v>900909874</v>
      </c>
      <c r="C1396">
        <v>1898194072</v>
      </c>
      <c r="D1396">
        <v>502</v>
      </c>
      <c r="E1396">
        <v>99221</v>
      </c>
      <c r="F1396" t="s">
        <v>229</v>
      </c>
      <c r="G1396">
        <v>431</v>
      </c>
      <c r="H1396">
        <v>311</v>
      </c>
      <c r="I1396" t="s">
        <v>23</v>
      </c>
      <c r="J1396" t="s">
        <v>17</v>
      </c>
      <c r="K1396" t="s">
        <v>25</v>
      </c>
      <c r="L1396" t="s">
        <v>19</v>
      </c>
      <c r="M1396" t="s">
        <v>24</v>
      </c>
      <c r="N1396" s="1">
        <v>45534</v>
      </c>
      <c r="O1396" t="str">
        <f t="shared" si="84"/>
        <v/>
      </c>
      <c r="P1396" t="str">
        <f t="shared" si="85"/>
        <v/>
      </c>
      <c r="Q1396" t="str">
        <f t="shared" si="86"/>
        <v/>
      </c>
      <c r="R1396" t="str">
        <f t="shared" si="87"/>
        <v/>
      </c>
    </row>
    <row r="1397" spans="1:18" x14ac:dyDescent="0.3">
      <c r="A1397" t="s">
        <v>1516</v>
      </c>
      <c r="B1397">
        <v>2245195970</v>
      </c>
      <c r="C1397">
        <v>6683675177</v>
      </c>
      <c r="D1397">
        <v>298</v>
      </c>
      <c r="E1397">
        <v>99238</v>
      </c>
      <c r="F1397" t="s">
        <v>15</v>
      </c>
      <c r="G1397">
        <v>174</v>
      </c>
      <c r="H1397">
        <v>174</v>
      </c>
      <c r="I1397" t="s">
        <v>29</v>
      </c>
      <c r="J1397" t="s">
        <v>24</v>
      </c>
      <c r="K1397" t="s">
        <v>18</v>
      </c>
      <c r="L1397" t="s">
        <v>19</v>
      </c>
      <c r="M1397" t="s">
        <v>26</v>
      </c>
      <c r="N1397" s="1">
        <v>45428</v>
      </c>
      <c r="O1397" t="str">
        <f t="shared" si="84"/>
        <v>Yes</v>
      </c>
      <c r="P1397" t="str">
        <f t="shared" si="85"/>
        <v/>
      </c>
      <c r="Q1397" t="str">
        <f t="shared" si="86"/>
        <v>Yes</v>
      </c>
      <c r="R1397" t="str">
        <f t="shared" si="87"/>
        <v/>
      </c>
    </row>
    <row r="1398" spans="1:18" x14ac:dyDescent="0.3">
      <c r="A1398" t="s">
        <v>1517</v>
      </c>
      <c r="B1398">
        <v>612830310</v>
      </c>
      <c r="C1398">
        <v>2524575317</v>
      </c>
      <c r="D1398">
        <v>280</v>
      </c>
      <c r="E1398">
        <v>99232</v>
      </c>
      <c r="F1398" t="s">
        <v>62</v>
      </c>
      <c r="G1398">
        <v>274</v>
      </c>
      <c r="H1398">
        <v>250</v>
      </c>
      <c r="I1398" t="s">
        <v>29</v>
      </c>
      <c r="J1398" t="s">
        <v>17</v>
      </c>
      <c r="K1398" t="s">
        <v>38</v>
      </c>
      <c r="L1398" t="s">
        <v>19</v>
      </c>
      <c r="M1398" t="s">
        <v>26</v>
      </c>
      <c r="N1398" s="1">
        <v>45540</v>
      </c>
      <c r="O1398" t="str">
        <f t="shared" si="84"/>
        <v/>
      </c>
      <c r="P1398" t="str">
        <f t="shared" si="85"/>
        <v/>
      </c>
      <c r="Q1398" t="str">
        <f t="shared" si="86"/>
        <v/>
      </c>
      <c r="R1398" t="str">
        <f t="shared" si="87"/>
        <v/>
      </c>
    </row>
    <row r="1399" spans="1:18" x14ac:dyDescent="0.3">
      <c r="A1399" t="s">
        <v>1518</v>
      </c>
      <c r="B1399">
        <v>850408963</v>
      </c>
      <c r="C1399">
        <v>352443900</v>
      </c>
      <c r="D1399">
        <v>309</v>
      </c>
      <c r="E1399">
        <v>99238</v>
      </c>
      <c r="F1399" t="s">
        <v>516</v>
      </c>
      <c r="G1399">
        <v>320</v>
      </c>
      <c r="H1399">
        <v>298</v>
      </c>
      <c r="I1399" t="s">
        <v>16</v>
      </c>
      <c r="J1399" t="s">
        <v>17</v>
      </c>
      <c r="K1399" t="s">
        <v>25</v>
      </c>
      <c r="L1399" t="s">
        <v>19</v>
      </c>
      <c r="M1399" t="s">
        <v>26</v>
      </c>
      <c r="N1399" s="1">
        <v>45454</v>
      </c>
      <c r="O1399" t="str">
        <f t="shared" si="84"/>
        <v/>
      </c>
      <c r="P1399" t="str">
        <f t="shared" si="85"/>
        <v/>
      </c>
      <c r="Q1399" t="str">
        <f t="shared" si="86"/>
        <v/>
      </c>
      <c r="R1399" t="str">
        <f t="shared" si="87"/>
        <v/>
      </c>
    </row>
    <row r="1400" spans="1:18" x14ac:dyDescent="0.3">
      <c r="A1400" t="s">
        <v>1519</v>
      </c>
      <c r="B1400">
        <v>5081779992</v>
      </c>
      <c r="C1400">
        <v>3646255868</v>
      </c>
      <c r="D1400">
        <v>499</v>
      </c>
      <c r="E1400">
        <v>99215</v>
      </c>
      <c r="F1400" t="s">
        <v>22</v>
      </c>
      <c r="G1400">
        <v>423</v>
      </c>
      <c r="H1400">
        <v>374</v>
      </c>
      <c r="I1400" t="s">
        <v>29</v>
      </c>
      <c r="J1400" t="s">
        <v>24</v>
      </c>
      <c r="K1400" t="s">
        <v>41</v>
      </c>
      <c r="L1400" t="s">
        <v>35</v>
      </c>
      <c r="M1400" t="s">
        <v>26</v>
      </c>
      <c r="N1400" s="1">
        <v>45504</v>
      </c>
      <c r="O1400" t="str">
        <f t="shared" si="84"/>
        <v/>
      </c>
      <c r="P1400" t="str">
        <f t="shared" si="85"/>
        <v/>
      </c>
      <c r="Q1400" t="str">
        <f t="shared" si="86"/>
        <v/>
      </c>
      <c r="R1400" t="str">
        <f t="shared" si="87"/>
        <v/>
      </c>
    </row>
    <row r="1401" spans="1:18" x14ac:dyDescent="0.3">
      <c r="A1401" t="s">
        <v>1520</v>
      </c>
      <c r="B1401">
        <v>169749219</v>
      </c>
      <c r="C1401">
        <v>962093076</v>
      </c>
      <c r="D1401">
        <v>322</v>
      </c>
      <c r="E1401">
        <v>99233</v>
      </c>
      <c r="F1401" t="s">
        <v>270</v>
      </c>
      <c r="G1401">
        <v>240</v>
      </c>
      <c r="H1401">
        <v>236</v>
      </c>
      <c r="I1401" t="s">
        <v>16</v>
      </c>
      <c r="J1401" t="s">
        <v>24</v>
      </c>
      <c r="K1401" t="s">
        <v>65</v>
      </c>
      <c r="L1401" t="s">
        <v>35</v>
      </c>
      <c r="M1401" t="s">
        <v>26</v>
      </c>
      <c r="N1401" s="1">
        <v>45520</v>
      </c>
      <c r="O1401" t="str">
        <f t="shared" si="84"/>
        <v/>
      </c>
      <c r="P1401" t="str">
        <f t="shared" si="85"/>
        <v/>
      </c>
      <c r="Q1401" t="str">
        <f t="shared" si="86"/>
        <v/>
      </c>
      <c r="R1401" t="str">
        <f t="shared" si="87"/>
        <v/>
      </c>
    </row>
    <row r="1402" spans="1:18" x14ac:dyDescent="0.3">
      <c r="A1402" t="s">
        <v>1521</v>
      </c>
      <c r="B1402">
        <v>2234389165</v>
      </c>
      <c r="C1402">
        <v>6166261337</v>
      </c>
      <c r="D1402">
        <v>298</v>
      </c>
      <c r="E1402">
        <v>99213</v>
      </c>
      <c r="F1402" t="s">
        <v>190</v>
      </c>
      <c r="G1402">
        <v>108</v>
      </c>
      <c r="H1402">
        <v>108</v>
      </c>
      <c r="I1402" t="s">
        <v>23</v>
      </c>
      <c r="J1402" t="s">
        <v>24</v>
      </c>
      <c r="K1402" t="s">
        <v>34</v>
      </c>
      <c r="L1402" t="s">
        <v>19</v>
      </c>
      <c r="M1402" t="s">
        <v>26</v>
      </c>
      <c r="N1402" s="1">
        <v>45512</v>
      </c>
      <c r="O1402" t="str">
        <f t="shared" si="84"/>
        <v/>
      </c>
      <c r="P1402" t="str">
        <f t="shared" si="85"/>
        <v/>
      </c>
      <c r="Q1402" t="str">
        <f t="shared" si="86"/>
        <v>Yes</v>
      </c>
      <c r="R1402" t="str">
        <f t="shared" si="87"/>
        <v/>
      </c>
    </row>
    <row r="1403" spans="1:18" x14ac:dyDescent="0.3">
      <c r="A1403" t="s">
        <v>1522</v>
      </c>
      <c r="B1403">
        <v>4935186175</v>
      </c>
      <c r="C1403">
        <v>6428723879</v>
      </c>
      <c r="D1403">
        <v>168</v>
      </c>
      <c r="E1403">
        <v>99221</v>
      </c>
      <c r="F1403" t="s">
        <v>51</v>
      </c>
      <c r="G1403">
        <v>84</v>
      </c>
      <c r="H1403">
        <v>48</v>
      </c>
      <c r="I1403" t="s">
        <v>23</v>
      </c>
      <c r="J1403" t="s">
        <v>17</v>
      </c>
      <c r="K1403" t="s">
        <v>41</v>
      </c>
      <c r="L1403" t="s">
        <v>35</v>
      </c>
      <c r="M1403" t="s">
        <v>26</v>
      </c>
      <c r="N1403" s="1">
        <v>45504</v>
      </c>
      <c r="O1403" t="str">
        <f t="shared" si="84"/>
        <v/>
      </c>
      <c r="P1403" t="str">
        <f t="shared" si="85"/>
        <v/>
      </c>
      <c r="Q1403" t="str">
        <f t="shared" si="86"/>
        <v/>
      </c>
      <c r="R1403" t="str">
        <f t="shared" si="87"/>
        <v/>
      </c>
    </row>
    <row r="1404" spans="1:18" x14ac:dyDescent="0.3">
      <c r="A1404" t="s">
        <v>1523</v>
      </c>
      <c r="B1404">
        <v>5431725804</v>
      </c>
      <c r="C1404">
        <v>9176605771</v>
      </c>
      <c r="D1404">
        <v>165</v>
      </c>
      <c r="E1404">
        <v>99238</v>
      </c>
      <c r="F1404" t="s">
        <v>250</v>
      </c>
      <c r="G1404">
        <v>151</v>
      </c>
      <c r="H1404">
        <v>87</v>
      </c>
      <c r="I1404" t="s">
        <v>33</v>
      </c>
      <c r="J1404" t="s">
        <v>24</v>
      </c>
      <c r="K1404" t="s">
        <v>30</v>
      </c>
      <c r="L1404" t="s">
        <v>19</v>
      </c>
      <c r="M1404" t="s">
        <v>26</v>
      </c>
      <c r="N1404" s="1">
        <v>45447</v>
      </c>
      <c r="O1404" t="str">
        <f t="shared" si="84"/>
        <v/>
      </c>
      <c r="P1404" t="str">
        <f t="shared" si="85"/>
        <v/>
      </c>
      <c r="Q1404" t="str">
        <f t="shared" si="86"/>
        <v>Yes</v>
      </c>
      <c r="R1404" t="str">
        <f t="shared" si="87"/>
        <v/>
      </c>
    </row>
    <row r="1405" spans="1:18" x14ac:dyDescent="0.3">
      <c r="A1405" t="s">
        <v>1524</v>
      </c>
      <c r="B1405">
        <v>1109442789</v>
      </c>
      <c r="C1405">
        <v>5127759431</v>
      </c>
      <c r="D1405">
        <v>266</v>
      </c>
      <c r="E1405">
        <v>99238</v>
      </c>
      <c r="F1405" t="s">
        <v>232</v>
      </c>
      <c r="G1405">
        <v>218</v>
      </c>
      <c r="H1405">
        <v>168</v>
      </c>
      <c r="I1405" t="s">
        <v>23</v>
      </c>
      <c r="J1405" t="s">
        <v>17</v>
      </c>
      <c r="K1405" t="s">
        <v>60</v>
      </c>
      <c r="L1405" t="s">
        <v>19</v>
      </c>
      <c r="M1405" t="s">
        <v>24</v>
      </c>
      <c r="N1405" s="1">
        <v>45433</v>
      </c>
      <c r="O1405" t="str">
        <f t="shared" si="84"/>
        <v/>
      </c>
      <c r="P1405" t="str">
        <f t="shared" si="85"/>
        <v/>
      </c>
      <c r="Q1405" t="str">
        <f t="shared" si="86"/>
        <v/>
      </c>
      <c r="R1405" t="str">
        <f t="shared" si="87"/>
        <v/>
      </c>
    </row>
    <row r="1406" spans="1:18" x14ac:dyDescent="0.3">
      <c r="A1406" t="s">
        <v>1525</v>
      </c>
      <c r="B1406">
        <v>2806576394</v>
      </c>
      <c r="C1406">
        <v>6537517687</v>
      </c>
      <c r="D1406">
        <v>426</v>
      </c>
      <c r="E1406">
        <v>99215</v>
      </c>
      <c r="F1406" t="s">
        <v>124</v>
      </c>
      <c r="G1406">
        <v>335</v>
      </c>
      <c r="H1406">
        <v>264</v>
      </c>
      <c r="I1406" t="s">
        <v>16</v>
      </c>
      <c r="J1406" t="s">
        <v>17</v>
      </c>
      <c r="K1406" t="s">
        <v>30</v>
      </c>
      <c r="L1406" t="s">
        <v>19</v>
      </c>
      <c r="M1406" t="s">
        <v>26</v>
      </c>
      <c r="N1406" s="1">
        <v>45533</v>
      </c>
      <c r="O1406" t="str">
        <f t="shared" si="84"/>
        <v/>
      </c>
      <c r="P1406" t="str">
        <f t="shared" si="85"/>
        <v/>
      </c>
      <c r="Q1406" t="str">
        <f t="shared" si="86"/>
        <v/>
      </c>
      <c r="R1406" t="str">
        <f t="shared" si="87"/>
        <v/>
      </c>
    </row>
    <row r="1407" spans="1:18" x14ac:dyDescent="0.3">
      <c r="A1407" t="s">
        <v>1526</v>
      </c>
      <c r="B1407">
        <v>5102036027</v>
      </c>
      <c r="C1407">
        <v>9788678884</v>
      </c>
      <c r="D1407">
        <v>238</v>
      </c>
      <c r="E1407">
        <v>99214</v>
      </c>
      <c r="F1407" t="s">
        <v>155</v>
      </c>
      <c r="G1407">
        <v>263</v>
      </c>
      <c r="H1407">
        <v>177</v>
      </c>
      <c r="I1407" t="s">
        <v>33</v>
      </c>
      <c r="J1407" t="s">
        <v>20</v>
      </c>
      <c r="K1407" t="s">
        <v>41</v>
      </c>
      <c r="L1407" t="s">
        <v>19</v>
      </c>
      <c r="M1407" t="s">
        <v>20</v>
      </c>
      <c r="N1407" s="1">
        <v>45477</v>
      </c>
      <c r="O1407" t="str">
        <f t="shared" si="84"/>
        <v/>
      </c>
      <c r="P1407" t="str">
        <f t="shared" si="85"/>
        <v/>
      </c>
      <c r="Q1407" t="str">
        <f t="shared" si="86"/>
        <v/>
      </c>
      <c r="R1407" t="str">
        <f t="shared" si="87"/>
        <v/>
      </c>
    </row>
    <row r="1408" spans="1:18" x14ac:dyDescent="0.3">
      <c r="A1408" t="s">
        <v>1527</v>
      </c>
      <c r="B1408">
        <v>1364794356</v>
      </c>
      <c r="C1408">
        <v>5493435842</v>
      </c>
      <c r="D1408">
        <v>143</v>
      </c>
      <c r="E1408">
        <v>99213</v>
      </c>
      <c r="F1408" t="s">
        <v>51</v>
      </c>
      <c r="G1408">
        <v>103</v>
      </c>
      <c r="H1408">
        <v>103</v>
      </c>
      <c r="I1408" t="s">
        <v>23</v>
      </c>
      <c r="J1408" t="s">
        <v>17</v>
      </c>
      <c r="K1408" t="s">
        <v>60</v>
      </c>
      <c r="L1408" t="s">
        <v>35</v>
      </c>
      <c r="M1408" t="s">
        <v>26</v>
      </c>
      <c r="N1408" s="1">
        <v>45462</v>
      </c>
      <c r="O1408" t="str">
        <f t="shared" si="84"/>
        <v/>
      </c>
      <c r="P1408" t="str">
        <f t="shared" si="85"/>
        <v/>
      </c>
      <c r="Q1408" t="str">
        <f t="shared" si="86"/>
        <v/>
      </c>
      <c r="R1408" t="str">
        <f t="shared" si="87"/>
        <v/>
      </c>
    </row>
    <row r="1409" spans="1:18" x14ac:dyDescent="0.3">
      <c r="A1409" t="s">
        <v>1528</v>
      </c>
      <c r="B1409">
        <v>8956284610</v>
      </c>
      <c r="C1409">
        <v>2307628223</v>
      </c>
      <c r="D1409">
        <v>166</v>
      </c>
      <c r="E1409">
        <v>99215</v>
      </c>
      <c r="F1409" t="s">
        <v>49</v>
      </c>
      <c r="G1409">
        <v>118</v>
      </c>
      <c r="H1409">
        <v>101</v>
      </c>
      <c r="I1409" t="s">
        <v>33</v>
      </c>
      <c r="J1409" t="s">
        <v>17</v>
      </c>
      <c r="K1409" t="s">
        <v>34</v>
      </c>
      <c r="L1409" t="s">
        <v>35</v>
      </c>
      <c r="M1409" t="s">
        <v>24</v>
      </c>
      <c r="N1409" s="1">
        <v>45459</v>
      </c>
      <c r="O1409" t="str">
        <f t="shared" si="84"/>
        <v/>
      </c>
      <c r="P1409" t="str">
        <f t="shared" si="85"/>
        <v/>
      </c>
      <c r="Q1409" t="str">
        <f t="shared" si="86"/>
        <v/>
      </c>
      <c r="R1409" t="str">
        <f t="shared" si="87"/>
        <v/>
      </c>
    </row>
    <row r="1410" spans="1:18" x14ac:dyDescent="0.3">
      <c r="A1410" t="s">
        <v>1529</v>
      </c>
      <c r="B1410">
        <v>2381104306</v>
      </c>
      <c r="C1410">
        <v>5138517568</v>
      </c>
      <c r="D1410">
        <v>311</v>
      </c>
      <c r="E1410">
        <v>99221</v>
      </c>
      <c r="F1410" t="s">
        <v>204</v>
      </c>
      <c r="G1410">
        <v>322</v>
      </c>
      <c r="H1410">
        <v>198</v>
      </c>
      <c r="I1410" t="s">
        <v>29</v>
      </c>
      <c r="J1410" t="s">
        <v>24</v>
      </c>
      <c r="K1410" t="s">
        <v>30</v>
      </c>
      <c r="L1410" t="s">
        <v>19</v>
      </c>
      <c r="M1410" t="s">
        <v>26</v>
      </c>
      <c r="N1410" s="1">
        <v>45626</v>
      </c>
      <c r="O1410" t="str">
        <f t="shared" si="84"/>
        <v/>
      </c>
      <c r="P1410" t="str">
        <f t="shared" si="85"/>
        <v/>
      </c>
      <c r="Q1410" t="str">
        <f t="shared" si="86"/>
        <v>Yes</v>
      </c>
      <c r="R1410" t="str">
        <f t="shared" si="87"/>
        <v/>
      </c>
    </row>
    <row r="1411" spans="1:18" x14ac:dyDescent="0.3">
      <c r="A1411" t="s">
        <v>1530</v>
      </c>
      <c r="B1411">
        <v>2285910593</v>
      </c>
      <c r="C1411">
        <v>853970197</v>
      </c>
      <c r="D1411">
        <v>258</v>
      </c>
      <c r="E1411">
        <v>99215</v>
      </c>
      <c r="F1411" t="s">
        <v>51</v>
      </c>
      <c r="G1411">
        <v>295</v>
      </c>
      <c r="H1411">
        <v>273</v>
      </c>
      <c r="I1411" t="s">
        <v>33</v>
      </c>
      <c r="J1411" t="s">
        <v>24</v>
      </c>
      <c r="K1411" t="s">
        <v>38</v>
      </c>
      <c r="L1411" t="s">
        <v>19</v>
      </c>
      <c r="M1411" t="s">
        <v>24</v>
      </c>
      <c r="N1411" s="1">
        <v>45492</v>
      </c>
      <c r="O1411" t="str">
        <f t="shared" ref="O1411:O1474" si="88">IF(F1411="Unknown", "Yes", "")</f>
        <v/>
      </c>
      <c r="P1411" t="str">
        <f t="shared" ref="P1411:P1474" si="89">IF(H1411=0, "Yes", "")</f>
        <v/>
      </c>
      <c r="Q1411" t="str">
        <f t="shared" ref="Q1411:Q1474" si="90">IF(AND(J1411="Paid", L1411="Yes"), "Yes", "")</f>
        <v>Yes</v>
      </c>
      <c r="R1411" t="str">
        <f t="shared" ref="R1411:R1474" si="91">IF(AND(J1411="Denied", K1411="Unspecified"),"Yes","")</f>
        <v/>
      </c>
    </row>
    <row r="1412" spans="1:18" x14ac:dyDescent="0.3">
      <c r="A1412" t="s">
        <v>1531</v>
      </c>
      <c r="B1412">
        <v>855109610</v>
      </c>
      <c r="C1412">
        <v>6685568313</v>
      </c>
      <c r="D1412">
        <v>334</v>
      </c>
      <c r="E1412">
        <v>99223</v>
      </c>
      <c r="F1412" t="s">
        <v>131</v>
      </c>
      <c r="G1412">
        <v>248</v>
      </c>
      <c r="H1412">
        <v>212</v>
      </c>
      <c r="I1412" t="s">
        <v>23</v>
      </c>
      <c r="J1412" t="s">
        <v>24</v>
      </c>
      <c r="K1412" t="s">
        <v>25</v>
      </c>
      <c r="L1412" t="s">
        <v>19</v>
      </c>
      <c r="M1412" t="s">
        <v>24</v>
      </c>
      <c r="N1412" s="1">
        <v>45600</v>
      </c>
      <c r="O1412" t="str">
        <f t="shared" si="88"/>
        <v/>
      </c>
      <c r="P1412" t="str">
        <f t="shared" si="89"/>
        <v/>
      </c>
      <c r="Q1412" t="str">
        <f t="shared" si="90"/>
        <v>Yes</v>
      </c>
      <c r="R1412" t="str">
        <f t="shared" si="91"/>
        <v/>
      </c>
    </row>
    <row r="1413" spans="1:18" x14ac:dyDescent="0.3">
      <c r="A1413" t="s">
        <v>1532</v>
      </c>
      <c r="B1413">
        <v>5371024268</v>
      </c>
      <c r="C1413">
        <v>263934849</v>
      </c>
      <c r="D1413">
        <v>156</v>
      </c>
      <c r="E1413">
        <v>99213</v>
      </c>
      <c r="F1413" t="s">
        <v>549</v>
      </c>
      <c r="G1413">
        <v>68</v>
      </c>
      <c r="H1413">
        <v>68</v>
      </c>
      <c r="I1413" t="s">
        <v>23</v>
      </c>
      <c r="J1413" t="s">
        <v>17</v>
      </c>
      <c r="K1413" t="s">
        <v>41</v>
      </c>
      <c r="L1413" t="s">
        <v>19</v>
      </c>
      <c r="M1413" t="s">
        <v>20</v>
      </c>
      <c r="N1413" s="1">
        <v>45526</v>
      </c>
      <c r="O1413" t="str">
        <f t="shared" si="88"/>
        <v/>
      </c>
      <c r="P1413" t="str">
        <f t="shared" si="89"/>
        <v/>
      </c>
      <c r="Q1413" t="str">
        <f t="shared" si="90"/>
        <v/>
      </c>
      <c r="R1413" t="str">
        <f t="shared" si="91"/>
        <v/>
      </c>
    </row>
    <row r="1414" spans="1:18" x14ac:dyDescent="0.3">
      <c r="A1414" t="s">
        <v>1533</v>
      </c>
      <c r="B1414">
        <v>7216154539</v>
      </c>
      <c r="C1414">
        <v>3554519096</v>
      </c>
      <c r="D1414">
        <v>251</v>
      </c>
      <c r="E1414">
        <v>99215</v>
      </c>
      <c r="F1414" t="s">
        <v>122</v>
      </c>
      <c r="G1414">
        <v>206</v>
      </c>
      <c r="H1414">
        <v>198</v>
      </c>
      <c r="I1414" t="s">
        <v>33</v>
      </c>
      <c r="J1414" t="s">
        <v>24</v>
      </c>
      <c r="K1414" t="s">
        <v>44</v>
      </c>
      <c r="L1414" t="s">
        <v>19</v>
      </c>
      <c r="M1414" t="s">
        <v>26</v>
      </c>
      <c r="N1414" s="1">
        <v>45536</v>
      </c>
      <c r="O1414" t="str">
        <f t="shared" si="88"/>
        <v/>
      </c>
      <c r="P1414" t="str">
        <f t="shared" si="89"/>
        <v/>
      </c>
      <c r="Q1414" t="str">
        <f t="shared" si="90"/>
        <v>Yes</v>
      </c>
      <c r="R1414" t="str">
        <f t="shared" si="91"/>
        <v/>
      </c>
    </row>
    <row r="1415" spans="1:18" x14ac:dyDescent="0.3">
      <c r="A1415" t="s">
        <v>1534</v>
      </c>
      <c r="B1415">
        <v>2253125956</v>
      </c>
      <c r="C1415">
        <v>2593305547</v>
      </c>
      <c r="D1415">
        <v>76</v>
      </c>
      <c r="E1415">
        <v>99223</v>
      </c>
      <c r="F1415" t="s">
        <v>217</v>
      </c>
      <c r="G1415">
        <v>61</v>
      </c>
      <c r="H1415">
        <v>61</v>
      </c>
      <c r="I1415" t="s">
        <v>16</v>
      </c>
      <c r="J1415" t="s">
        <v>17</v>
      </c>
      <c r="K1415" t="s">
        <v>41</v>
      </c>
      <c r="L1415" t="s">
        <v>19</v>
      </c>
      <c r="M1415" t="s">
        <v>20</v>
      </c>
      <c r="N1415" s="1">
        <v>45475</v>
      </c>
      <c r="O1415" t="str">
        <f t="shared" si="88"/>
        <v/>
      </c>
      <c r="P1415" t="str">
        <f t="shared" si="89"/>
        <v/>
      </c>
      <c r="Q1415" t="str">
        <f t="shared" si="90"/>
        <v/>
      </c>
      <c r="R1415" t="str">
        <f t="shared" si="91"/>
        <v/>
      </c>
    </row>
    <row r="1416" spans="1:18" x14ac:dyDescent="0.3">
      <c r="A1416" t="s">
        <v>1535</v>
      </c>
      <c r="B1416">
        <v>8642249266</v>
      </c>
      <c r="C1416">
        <v>44729903</v>
      </c>
      <c r="D1416">
        <v>326</v>
      </c>
      <c r="E1416">
        <v>99232</v>
      </c>
      <c r="F1416" t="s">
        <v>124</v>
      </c>
      <c r="G1416">
        <v>199</v>
      </c>
      <c r="H1416">
        <v>199</v>
      </c>
      <c r="I1416" t="s">
        <v>23</v>
      </c>
      <c r="J1416" t="s">
        <v>17</v>
      </c>
      <c r="K1416" t="s">
        <v>60</v>
      </c>
      <c r="L1416" t="s">
        <v>35</v>
      </c>
      <c r="M1416" t="s">
        <v>26</v>
      </c>
      <c r="N1416" s="1">
        <v>45482</v>
      </c>
      <c r="O1416" t="str">
        <f t="shared" si="88"/>
        <v/>
      </c>
      <c r="P1416" t="str">
        <f t="shared" si="89"/>
        <v/>
      </c>
      <c r="Q1416" t="str">
        <f t="shared" si="90"/>
        <v/>
      </c>
      <c r="R1416" t="str">
        <f t="shared" si="91"/>
        <v/>
      </c>
    </row>
    <row r="1417" spans="1:18" x14ac:dyDescent="0.3">
      <c r="A1417" t="s">
        <v>1536</v>
      </c>
      <c r="B1417">
        <v>1187236382</v>
      </c>
      <c r="C1417">
        <v>8197879394</v>
      </c>
      <c r="D1417">
        <v>107</v>
      </c>
      <c r="E1417">
        <v>99231</v>
      </c>
      <c r="F1417" t="s">
        <v>101</v>
      </c>
      <c r="G1417">
        <v>95</v>
      </c>
      <c r="H1417">
        <v>80</v>
      </c>
      <c r="I1417" t="s">
        <v>33</v>
      </c>
      <c r="J1417" t="s">
        <v>20</v>
      </c>
      <c r="K1417" t="s">
        <v>60</v>
      </c>
      <c r="L1417" t="s">
        <v>19</v>
      </c>
      <c r="M1417" t="s">
        <v>26</v>
      </c>
      <c r="N1417" s="1">
        <v>45526</v>
      </c>
      <c r="O1417" t="str">
        <f t="shared" si="88"/>
        <v/>
      </c>
      <c r="P1417" t="str">
        <f t="shared" si="89"/>
        <v/>
      </c>
      <c r="Q1417" t="str">
        <f t="shared" si="90"/>
        <v/>
      </c>
      <c r="R1417" t="str">
        <f t="shared" si="91"/>
        <v/>
      </c>
    </row>
    <row r="1418" spans="1:18" x14ac:dyDescent="0.3">
      <c r="A1418" t="s">
        <v>1537</v>
      </c>
      <c r="B1418">
        <v>766207159</v>
      </c>
      <c r="C1418">
        <v>3814910404</v>
      </c>
      <c r="D1418">
        <v>435</v>
      </c>
      <c r="E1418">
        <v>99232</v>
      </c>
      <c r="F1418" t="s">
        <v>160</v>
      </c>
      <c r="G1418">
        <v>286</v>
      </c>
      <c r="H1418">
        <v>228</v>
      </c>
      <c r="I1418" t="s">
        <v>16</v>
      </c>
      <c r="J1418" t="s">
        <v>24</v>
      </c>
      <c r="K1418" t="s">
        <v>34</v>
      </c>
      <c r="L1418" t="s">
        <v>19</v>
      </c>
      <c r="M1418" t="s">
        <v>26</v>
      </c>
      <c r="N1418" s="1">
        <v>45441</v>
      </c>
      <c r="O1418" t="str">
        <f t="shared" si="88"/>
        <v/>
      </c>
      <c r="P1418" t="str">
        <f t="shared" si="89"/>
        <v/>
      </c>
      <c r="Q1418" t="str">
        <f t="shared" si="90"/>
        <v>Yes</v>
      </c>
      <c r="R1418" t="str">
        <f t="shared" si="91"/>
        <v/>
      </c>
    </row>
    <row r="1419" spans="1:18" x14ac:dyDescent="0.3">
      <c r="A1419" t="s">
        <v>1538</v>
      </c>
      <c r="B1419">
        <v>2932399187</v>
      </c>
      <c r="C1419">
        <v>2293230218</v>
      </c>
      <c r="D1419">
        <v>230</v>
      </c>
      <c r="E1419">
        <v>99233</v>
      </c>
      <c r="F1419" t="s">
        <v>146</v>
      </c>
      <c r="G1419">
        <v>156</v>
      </c>
      <c r="H1419">
        <v>128</v>
      </c>
      <c r="I1419" t="s">
        <v>16</v>
      </c>
      <c r="J1419" t="s">
        <v>20</v>
      </c>
      <c r="K1419" t="s">
        <v>60</v>
      </c>
      <c r="L1419" t="s">
        <v>19</v>
      </c>
      <c r="M1419" t="s">
        <v>24</v>
      </c>
      <c r="N1419" s="1">
        <v>45474</v>
      </c>
      <c r="O1419" t="str">
        <f t="shared" si="88"/>
        <v/>
      </c>
      <c r="P1419" t="str">
        <f t="shared" si="89"/>
        <v/>
      </c>
      <c r="Q1419" t="str">
        <f t="shared" si="90"/>
        <v/>
      </c>
      <c r="R1419" t="str">
        <f t="shared" si="91"/>
        <v/>
      </c>
    </row>
    <row r="1420" spans="1:18" x14ac:dyDescent="0.3">
      <c r="A1420" t="s">
        <v>1539</v>
      </c>
      <c r="B1420">
        <v>9122941551</v>
      </c>
      <c r="C1420">
        <v>8439672012</v>
      </c>
      <c r="D1420">
        <v>269</v>
      </c>
      <c r="E1420">
        <v>99231</v>
      </c>
      <c r="F1420" t="s">
        <v>236</v>
      </c>
      <c r="G1420">
        <v>186</v>
      </c>
      <c r="H1420">
        <v>154</v>
      </c>
      <c r="I1420" t="s">
        <v>29</v>
      </c>
      <c r="J1420" t="s">
        <v>17</v>
      </c>
      <c r="K1420" t="s">
        <v>44</v>
      </c>
      <c r="L1420" t="s">
        <v>35</v>
      </c>
      <c r="M1420" t="s">
        <v>24</v>
      </c>
      <c r="N1420" s="1">
        <v>45482</v>
      </c>
      <c r="O1420" t="str">
        <f t="shared" si="88"/>
        <v/>
      </c>
      <c r="P1420" t="str">
        <f t="shared" si="89"/>
        <v/>
      </c>
      <c r="Q1420" t="str">
        <f t="shared" si="90"/>
        <v/>
      </c>
      <c r="R1420" t="str">
        <f t="shared" si="91"/>
        <v/>
      </c>
    </row>
    <row r="1421" spans="1:18" x14ac:dyDescent="0.3">
      <c r="A1421" t="s">
        <v>1540</v>
      </c>
      <c r="B1421">
        <v>3010371956</v>
      </c>
      <c r="C1421">
        <v>80663104</v>
      </c>
      <c r="D1421">
        <v>292</v>
      </c>
      <c r="E1421">
        <v>99238</v>
      </c>
      <c r="F1421" t="s">
        <v>253</v>
      </c>
      <c r="G1421">
        <v>304</v>
      </c>
      <c r="H1421">
        <v>270</v>
      </c>
      <c r="I1421" t="s">
        <v>29</v>
      </c>
      <c r="J1421" t="s">
        <v>17</v>
      </c>
      <c r="K1421" t="s">
        <v>44</v>
      </c>
      <c r="L1421" t="s">
        <v>19</v>
      </c>
      <c r="M1421" t="s">
        <v>26</v>
      </c>
      <c r="N1421" s="1">
        <v>45509</v>
      </c>
      <c r="O1421" t="str">
        <f t="shared" si="88"/>
        <v/>
      </c>
      <c r="P1421" t="str">
        <f t="shared" si="89"/>
        <v/>
      </c>
      <c r="Q1421" t="str">
        <f t="shared" si="90"/>
        <v/>
      </c>
      <c r="R1421" t="str">
        <f t="shared" si="91"/>
        <v/>
      </c>
    </row>
    <row r="1422" spans="1:18" x14ac:dyDescent="0.3">
      <c r="A1422" t="s">
        <v>1541</v>
      </c>
      <c r="B1422">
        <v>7173659462</v>
      </c>
      <c r="C1422">
        <v>9015350733</v>
      </c>
      <c r="D1422">
        <v>501</v>
      </c>
      <c r="E1422">
        <v>99215</v>
      </c>
      <c r="F1422" t="s">
        <v>336</v>
      </c>
      <c r="G1422">
        <v>375</v>
      </c>
      <c r="H1422">
        <v>375</v>
      </c>
      <c r="I1422" t="s">
        <v>33</v>
      </c>
      <c r="J1422" t="s">
        <v>17</v>
      </c>
      <c r="K1422" t="s">
        <v>30</v>
      </c>
      <c r="L1422" t="s">
        <v>19</v>
      </c>
      <c r="M1422" t="s">
        <v>20</v>
      </c>
      <c r="N1422" s="1">
        <v>45538</v>
      </c>
      <c r="O1422" t="str">
        <f t="shared" si="88"/>
        <v/>
      </c>
      <c r="P1422" t="str">
        <f t="shared" si="89"/>
        <v/>
      </c>
      <c r="Q1422" t="str">
        <f t="shared" si="90"/>
        <v/>
      </c>
      <c r="R1422" t="str">
        <f t="shared" si="91"/>
        <v/>
      </c>
    </row>
    <row r="1423" spans="1:18" x14ac:dyDescent="0.3">
      <c r="A1423" t="s">
        <v>1542</v>
      </c>
      <c r="B1423">
        <v>1648924637</v>
      </c>
      <c r="C1423">
        <v>5182011144</v>
      </c>
      <c r="D1423">
        <v>443</v>
      </c>
      <c r="E1423">
        <v>99232</v>
      </c>
      <c r="F1423" t="s">
        <v>93</v>
      </c>
      <c r="G1423">
        <v>364</v>
      </c>
      <c r="H1423">
        <v>284</v>
      </c>
      <c r="I1423" t="s">
        <v>29</v>
      </c>
      <c r="J1423" t="s">
        <v>20</v>
      </c>
      <c r="K1423" t="s">
        <v>25</v>
      </c>
      <c r="L1423" t="s">
        <v>35</v>
      </c>
      <c r="M1423" t="s">
        <v>20</v>
      </c>
      <c r="N1423" s="1">
        <v>45505</v>
      </c>
      <c r="O1423" t="str">
        <f t="shared" si="88"/>
        <v/>
      </c>
      <c r="P1423" t="str">
        <f t="shared" si="89"/>
        <v/>
      </c>
      <c r="Q1423" t="str">
        <f t="shared" si="90"/>
        <v/>
      </c>
      <c r="R1423" t="str">
        <f t="shared" si="91"/>
        <v/>
      </c>
    </row>
    <row r="1424" spans="1:18" x14ac:dyDescent="0.3">
      <c r="A1424" t="s">
        <v>1543</v>
      </c>
      <c r="B1424">
        <v>4489563621</v>
      </c>
      <c r="C1424">
        <v>8452700932</v>
      </c>
      <c r="D1424">
        <v>264</v>
      </c>
      <c r="E1424">
        <v>99233</v>
      </c>
      <c r="F1424" t="s">
        <v>195</v>
      </c>
      <c r="G1424">
        <v>171</v>
      </c>
      <c r="H1424">
        <v>171</v>
      </c>
      <c r="I1424" t="s">
        <v>29</v>
      </c>
      <c r="J1424" t="s">
        <v>20</v>
      </c>
      <c r="K1424" t="s">
        <v>65</v>
      </c>
      <c r="L1424" t="s">
        <v>19</v>
      </c>
      <c r="M1424" t="s">
        <v>20</v>
      </c>
      <c r="N1424" s="1">
        <v>45550</v>
      </c>
      <c r="O1424" t="str">
        <f t="shared" si="88"/>
        <v/>
      </c>
      <c r="P1424" t="str">
        <f t="shared" si="89"/>
        <v/>
      </c>
      <c r="Q1424" t="str">
        <f t="shared" si="90"/>
        <v/>
      </c>
      <c r="R1424" t="str">
        <f t="shared" si="91"/>
        <v/>
      </c>
    </row>
    <row r="1425" spans="1:18" x14ac:dyDescent="0.3">
      <c r="A1425" t="s">
        <v>1544</v>
      </c>
      <c r="B1425">
        <v>2839177412</v>
      </c>
      <c r="C1425">
        <v>2120707670</v>
      </c>
      <c r="D1425">
        <v>506</v>
      </c>
      <c r="E1425">
        <v>99221</v>
      </c>
      <c r="F1425" t="s">
        <v>229</v>
      </c>
      <c r="G1425">
        <v>345</v>
      </c>
      <c r="H1425">
        <v>322</v>
      </c>
      <c r="I1425" t="s">
        <v>33</v>
      </c>
      <c r="J1425" t="s">
        <v>17</v>
      </c>
      <c r="K1425" t="s">
        <v>44</v>
      </c>
      <c r="L1425" t="s">
        <v>19</v>
      </c>
      <c r="M1425" t="s">
        <v>26</v>
      </c>
      <c r="N1425" s="1">
        <v>45444</v>
      </c>
      <c r="O1425" t="str">
        <f t="shared" si="88"/>
        <v/>
      </c>
      <c r="P1425" t="str">
        <f t="shared" si="89"/>
        <v/>
      </c>
      <c r="Q1425" t="str">
        <f t="shared" si="90"/>
        <v/>
      </c>
      <c r="R1425" t="str">
        <f t="shared" si="91"/>
        <v/>
      </c>
    </row>
    <row r="1426" spans="1:18" x14ac:dyDescent="0.3">
      <c r="A1426" t="s">
        <v>1545</v>
      </c>
      <c r="B1426">
        <v>3325326878</v>
      </c>
      <c r="C1426">
        <v>994056722</v>
      </c>
      <c r="D1426">
        <v>417</v>
      </c>
      <c r="E1426">
        <v>99232</v>
      </c>
      <c r="F1426" t="s">
        <v>108</v>
      </c>
      <c r="G1426">
        <v>238</v>
      </c>
      <c r="H1426">
        <v>234</v>
      </c>
      <c r="I1426" t="s">
        <v>23</v>
      </c>
      <c r="J1426" t="s">
        <v>17</v>
      </c>
      <c r="K1426" t="s">
        <v>30</v>
      </c>
      <c r="L1426" t="s">
        <v>19</v>
      </c>
      <c r="M1426" t="s">
        <v>24</v>
      </c>
      <c r="N1426" s="1">
        <v>45497</v>
      </c>
      <c r="O1426" t="str">
        <f t="shared" si="88"/>
        <v/>
      </c>
      <c r="P1426" t="str">
        <f t="shared" si="89"/>
        <v/>
      </c>
      <c r="Q1426" t="str">
        <f t="shared" si="90"/>
        <v/>
      </c>
      <c r="R1426" t="str">
        <f t="shared" si="91"/>
        <v/>
      </c>
    </row>
    <row r="1427" spans="1:18" x14ac:dyDescent="0.3">
      <c r="A1427" t="s">
        <v>1546</v>
      </c>
      <c r="B1427">
        <v>6928787429</v>
      </c>
      <c r="C1427">
        <v>5786419937</v>
      </c>
      <c r="D1427">
        <v>165</v>
      </c>
      <c r="E1427">
        <v>99215</v>
      </c>
      <c r="F1427" t="s">
        <v>403</v>
      </c>
      <c r="G1427">
        <v>174</v>
      </c>
      <c r="H1427">
        <v>127</v>
      </c>
      <c r="I1427" t="s">
        <v>33</v>
      </c>
      <c r="J1427" t="s">
        <v>24</v>
      </c>
      <c r="K1427" t="s">
        <v>44</v>
      </c>
      <c r="L1427" t="s">
        <v>35</v>
      </c>
      <c r="M1427" t="s">
        <v>26</v>
      </c>
      <c r="N1427" s="1">
        <v>45557</v>
      </c>
      <c r="O1427" t="str">
        <f t="shared" si="88"/>
        <v/>
      </c>
      <c r="P1427" t="str">
        <f t="shared" si="89"/>
        <v/>
      </c>
      <c r="Q1427" t="str">
        <f t="shared" si="90"/>
        <v/>
      </c>
      <c r="R1427" t="str">
        <f t="shared" si="91"/>
        <v/>
      </c>
    </row>
    <row r="1428" spans="1:18" x14ac:dyDescent="0.3">
      <c r="A1428" t="s">
        <v>1547</v>
      </c>
      <c r="B1428">
        <v>2188473754</v>
      </c>
      <c r="C1428">
        <v>7023405872</v>
      </c>
      <c r="D1428">
        <v>277</v>
      </c>
      <c r="E1428">
        <v>99215</v>
      </c>
      <c r="F1428" t="s">
        <v>170</v>
      </c>
      <c r="G1428">
        <v>296</v>
      </c>
      <c r="H1428">
        <v>185</v>
      </c>
      <c r="I1428" t="s">
        <v>29</v>
      </c>
      <c r="J1428" t="s">
        <v>20</v>
      </c>
      <c r="K1428" t="s">
        <v>25</v>
      </c>
      <c r="L1428" t="s">
        <v>35</v>
      </c>
      <c r="M1428" t="s">
        <v>24</v>
      </c>
      <c r="N1428" s="1">
        <v>45577</v>
      </c>
      <c r="O1428" t="str">
        <f t="shared" si="88"/>
        <v/>
      </c>
      <c r="P1428" t="str">
        <f t="shared" si="89"/>
        <v/>
      </c>
      <c r="Q1428" t="str">
        <f t="shared" si="90"/>
        <v/>
      </c>
      <c r="R1428" t="str">
        <f t="shared" si="91"/>
        <v/>
      </c>
    </row>
    <row r="1429" spans="1:18" x14ac:dyDescent="0.3">
      <c r="A1429" t="s">
        <v>1548</v>
      </c>
      <c r="B1429">
        <v>2869409421</v>
      </c>
      <c r="C1429">
        <v>1114599369</v>
      </c>
      <c r="D1429">
        <v>519</v>
      </c>
      <c r="E1429">
        <v>99221</v>
      </c>
      <c r="F1429" t="s">
        <v>336</v>
      </c>
      <c r="G1429">
        <v>462</v>
      </c>
      <c r="H1429">
        <v>349</v>
      </c>
      <c r="I1429" t="s">
        <v>29</v>
      </c>
      <c r="J1429" t="s">
        <v>24</v>
      </c>
      <c r="K1429" t="s">
        <v>60</v>
      </c>
      <c r="L1429" t="s">
        <v>35</v>
      </c>
      <c r="M1429" t="s">
        <v>24</v>
      </c>
      <c r="N1429" s="1">
        <v>45556</v>
      </c>
      <c r="O1429" t="str">
        <f t="shared" si="88"/>
        <v/>
      </c>
      <c r="P1429" t="str">
        <f t="shared" si="89"/>
        <v/>
      </c>
      <c r="Q1429" t="str">
        <f t="shared" si="90"/>
        <v/>
      </c>
      <c r="R1429" t="str">
        <f t="shared" si="91"/>
        <v/>
      </c>
    </row>
    <row r="1430" spans="1:18" x14ac:dyDescent="0.3">
      <c r="A1430" t="s">
        <v>1549</v>
      </c>
      <c r="B1430">
        <v>654484954</v>
      </c>
      <c r="C1430">
        <v>1082672384</v>
      </c>
      <c r="D1430">
        <v>452</v>
      </c>
      <c r="E1430">
        <v>99214</v>
      </c>
      <c r="F1430" t="s">
        <v>190</v>
      </c>
      <c r="G1430">
        <v>302</v>
      </c>
      <c r="H1430">
        <v>302</v>
      </c>
      <c r="I1430" t="s">
        <v>33</v>
      </c>
      <c r="J1430" t="s">
        <v>20</v>
      </c>
      <c r="K1430" t="s">
        <v>30</v>
      </c>
      <c r="L1430" t="s">
        <v>19</v>
      </c>
      <c r="M1430" t="s">
        <v>24</v>
      </c>
      <c r="N1430" s="1">
        <v>45545</v>
      </c>
      <c r="O1430" t="str">
        <f t="shared" si="88"/>
        <v/>
      </c>
      <c r="P1430" t="str">
        <f t="shared" si="89"/>
        <v/>
      </c>
      <c r="Q1430" t="str">
        <f t="shared" si="90"/>
        <v/>
      </c>
      <c r="R1430" t="str">
        <f t="shared" si="91"/>
        <v/>
      </c>
    </row>
    <row r="1431" spans="1:18" x14ac:dyDescent="0.3">
      <c r="A1431" t="s">
        <v>1550</v>
      </c>
      <c r="B1431">
        <v>1340621508</v>
      </c>
      <c r="C1431">
        <v>728303359</v>
      </c>
      <c r="D1431">
        <v>292</v>
      </c>
      <c r="E1431">
        <v>99231</v>
      </c>
      <c r="F1431" t="s">
        <v>131</v>
      </c>
      <c r="G1431">
        <v>183</v>
      </c>
      <c r="H1431">
        <v>166</v>
      </c>
      <c r="I1431" t="s">
        <v>16</v>
      </c>
      <c r="J1431" t="s">
        <v>17</v>
      </c>
      <c r="K1431" t="s">
        <v>25</v>
      </c>
      <c r="L1431" t="s">
        <v>19</v>
      </c>
      <c r="M1431" t="s">
        <v>20</v>
      </c>
      <c r="N1431" s="1">
        <v>45518</v>
      </c>
      <c r="O1431" t="str">
        <f t="shared" si="88"/>
        <v/>
      </c>
      <c r="P1431" t="str">
        <f t="shared" si="89"/>
        <v/>
      </c>
      <c r="Q1431" t="str">
        <f t="shared" si="90"/>
        <v/>
      </c>
      <c r="R1431" t="str">
        <f t="shared" si="91"/>
        <v/>
      </c>
    </row>
    <row r="1432" spans="1:18" x14ac:dyDescent="0.3">
      <c r="A1432" t="s">
        <v>1551</v>
      </c>
      <c r="B1432">
        <v>9991056563</v>
      </c>
      <c r="C1432">
        <v>7167950357</v>
      </c>
      <c r="D1432">
        <v>87</v>
      </c>
      <c r="E1432">
        <v>99215</v>
      </c>
      <c r="F1432" t="s">
        <v>477</v>
      </c>
      <c r="G1432">
        <v>94</v>
      </c>
      <c r="H1432">
        <v>94</v>
      </c>
      <c r="I1432" t="s">
        <v>16</v>
      </c>
      <c r="J1432" t="s">
        <v>20</v>
      </c>
      <c r="K1432" t="s">
        <v>25</v>
      </c>
      <c r="L1432" t="s">
        <v>35</v>
      </c>
      <c r="M1432" t="s">
        <v>20</v>
      </c>
      <c r="N1432" s="1">
        <v>45528</v>
      </c>
      <c r="O1432" t="str">
        <f t="shared" si="88"/>
        <v/>
      </c>
      <c r="P1432" t="str">
        <f t="shared" si="89"/>
        <v/>
      </c>
      <c r="Q1432" t="str">
        <f t="shared" si="90"/>
        <v/>
      </c>
      <c r="R1432" t="str">
        <f t="shared" si="91"/>
        <v/>
      </c>
    </row>
    <row r="1433" spans="1:18" x14ac:dyDescent="0.3">
      <c r="A1433" t="s">
        <v>1552</v>
      </c>
      <c r="B1433">
        <v>9814594641</v>
      </c>
      <c r="C1433">
        <v>2110314061</v>
      </c>
      <c r="D1433">
        <v>494</v>
      </c>
      <c r="E1433">
        <v>99222</v>
      </c>
      <c r="F1433" t="s">
        <v>143</v>
      </c>
      <c r="G1433">
        <v>313</v>
      </c>
      <c r="H1433">
        <v>313</v>
      </c>
      <c r="I1433" t="s">
        <v>29</v>
      </c>
      <c r="J1433" t="s">
        <v>17</v>
      </c>
      <c r="K1433" t="s">
        <v>30</v>
      </c>
      <c r="L1433" t="s">
        <v>19</v>
      </c>
      <c r="M1433" t="s">
        <v>20</v>
      </c>
      <c r="N1433" s="1">
        <v>45438</v>
      </c>
      <c r="O1433" t="str">
        <f t="shared" si="88"/>
        <v/>
      </c>
      <c r="P1433" t="str">
        <f t="shared" si="89"/>
        <v/>
      </c>
      <c r="Q1433" t="str">
        <f t="shared" si="90"/>
        <v/>
      </c>
      <c r="R1433" t="str">
        <f t="shared" si="91"/>
        <v/>
      </c>
    </row>
    <row r="1434" spans="1:18" x14ac:dyDescent="0.3">
      <c r="A1434" t="s">
        <v>1553</v>
      </c>
      <c r="B1434">
        <v>1223198231</v>
      </c>
      <c r="C1434">
        <v>7485170048</v>
      </c>
      <c r="D1434">
        <v>544</v>
      </c>
      <c r="E1434">
        <v>99215</v>
      </c>
      <c r="F1434" t="s">
        <v>15</v>
      </c>
      <c r="G1434">
        <v>272</v>
      </c>
      <c r="H1434">
        <v>272</v>
      </c>
      <c r="I1434" t="s">
        <v>16</v>
      </c>
      <c r="J1434" t="s">
        <v>20</v>
      </c>
      <c r="K1434" t="s">
        <v>18</v>
      </c>
      <c r="L1434" t="s">
        <v>35</v>
      </c>
      <c r="M1434" t="s">
        <v>24</v>
      </c>
      <c r="N1434" s="1">
        <v>45429</v>
      </c>
      <c r="O1434" t="str">
        <f t="shared" si="88"/>
        <v>Yes</v>
      </c>
      <c r="P1434" t="str">
        <f t="shared" si="89"/>
        <v/>
      </c>
      <c r="Q1434" t="str">
        <f t="shared" si="90"/>
        <v/>
      </c>
      <c r="R1434" t="str">
        <f t="shared" si="91"/>
        <v>Yes</v>
      </c>
    </row>
    <row r="1435" spans="1:18" x14ac:dyDescent="0.3">
      <c r="A1435" t="s">
        <v>1554</v>
      </c>
      <c r="B1435">
        <v>5697675051</v>
      </c>
      <c r="C1435">
        <v>2407435034</v>
      </c>
      <c r="D1435">
        <v>172</v>
      </c>
      <c r="E1435">
        <v>99233</v>
      </c>
      <c r="F1435" t="s">
        <v>67</v>
      </c>
      <c r="G1435">
        <v>102</v>
      </c>
      <c r="H1435">
        <v>102</v>
      </c>
      <c r="I1435" t="s">
        <v>29</v>
      </c>
      <c r="J1435" t="s">
        <v>17</v>
      </c>
      <c r="K1435" t="s">
        <v>60</v>
      </c>
      <c r="L1435" t="s">
        <v>35</v>
      </c>
      <c r="M1435" t="s">
        <v>20</v>
      </c>
      <c r="N1435" s="1">
        <v>45615</v>
      </c>
      <c r="O1435" t="str">
        <f t="shared" si="88"/>
        <v/>
      </c>
      <c r="P1435" t="str">
        <f t="shared" si="89"/>
        <v/>
      </c>
      <c r="Q1435" t="str">
        <f t="shared" si="90"/>
        <v/>
      </c>
      <c r="R1435" t="str">
        <f t="shared" si="91"/>
        <v/>
      </c>
    </row>
    <row r="1436" spans="1:18" x14ac:dyDescent="0.3">
      <c r="A1436" t="s">
        <v>1555</v>
      </c>
      <c r="B1436">
        <v>6012562286</v>
      </c>
      <c r="C1436">
        <v>5908101273</v>
      </c>
      <c r="D1436">
        <v>518</v>
      </c>
      <c r="E1436">
        <v>99233</v>
      </c>
      <c r="F1436" t="s">
        <v>40</v>
      </c>
      <c r="G1436">
        <v>355</v>
      </c>
      <c r="H1436">
        <v>355</v>
      </c>
      <c r="I1436" t="s">
        <v>29</v>
      </c>
      <c r="J1436" t="s">
        <v>20</v>
      </c>
      <c r="K1436" t="s">
        <v>25</v>
      </c>
      <c r="L1436" t="s">
        <v>19</v>
      </c>
      <c r="M1436" t="s">
        <v>24</v>
      </c>
      <c r="N1436" s="1">
        <v>45583</v>
      </c>
      <c r="O1436" t="str">
        <f t="shared" si="88"/>
        <v/>
      </c>
      <c r="P1436" t="str">
        <f t="shared" si="89"/>
        <v/>
      </c>
      <c r="Q1436" t="str">
        <f t="shared" si="90"/>
        <v/>
      </c>
      <c r="R1436" t="str">
        <f t="shared" si="91"/>
        <v/>
      </c>
    </row>
    <row r="1437" spans="1:18" x14ac:dyDescent="0.3">
      <c r="A1437" t="s">
        <v>1556</v>
      </c>
      <c r="B1437">
        <v>7487683390</v>
      </c>
      <c r="C1437">
        <v>9586928862</v>
      </c>
      <c r="D1437">
        <v>352</v>
      </c>
      <c r="E1437">
        <v>99231</v>
      </c>
      <c r="F1437" t="s">
        <v>506</v>
      </c>
      <c r="G1437">
        <v>259</v>
      </c>
      <c r="H1437">
        <v>227</v>
      </c>
      <c r="I1437" t="s">
        <v>29</v>
      </c>
      <c r="J1437" t="s">
        <v>24</v>
      </c>
      <c r="K1437" t="s">
        <v>44</v>
      </c>
      <c r="L1437" t="s">
        <v>19</v>
      </c>
      <c r="M1437" t="s">
        <v>26</v>
      </c>
      <c r="N1437" s="1">
        <v>45509</v>
      </c>
      <c r="O1437" t="str">
        <f t="shared" si="88"/>
        <v/>
      </c>
      <c r="P1437" t="str">
        <f t="shared" si="89"/>
        <v/>
      </c>
      <c r="Q1437" t="str">
        <f t="shared" si="90"/>
        <v>Yes</v>
      </c>
      <c r="R1437" t="str">
        <f t="shared" si="91"/>
        <v/>
      </c>
    </row>
    <row r="1438" spans="1:18" x14ac:dyDescent="0.3">
      <c r="A1438" t="s">
        <v>1557</v>
      </c>
      <c r="B1438">
        <v>8263279745</v>
      </c>
      <c r="C1438">
        <v>4845948705</v>
      </c>
      <c r="D1438">
        <v>154</v>
      </c>
      <c r="E1438">
        <v>99213</v>
      </c>
      <c r="F1438" t="s">
        <v>182</v>
      </c>
      <c r="G1438">
        <v>170</v>
      </c>
      <c r="H1438">
        <v>170</v>
      </c>
      <c r="I1438" t="s">
        <v>33</v>
      </c>
      <c r="J1438" t="s">
        <v>20</v>
      </c>
      <c r="K1438" t="s">
        <v>25</v>
      </c>
      <c r="L1438" t="s">
        <v>19</v>
      </c>
      <c r="M1438" t="s">
        <v>26</v>
      </c>
      <c r="N1438" s="1">
        <v>45511</v>
      </c>
      <c r="O1438" t="str">
        <f t="shared" si="88"/>
        <v/>
      </c>
      <c r="P1438" t="str">
        <f t="shared" si="89"/>
        <v/>
      </c>
      <c r="Q1438" t="str">
        <f t="shared" si="90"/>
        <v/>
      </c>
      <c r="R1438" t="str">
        <f t="shared" si="91"/>
        <v/>
      </c>
    </row>
    <row r="1439" spans="1:18" x14ac:dyDescent="0.3">
      <c r="A1439" t="s">
        <v>1558</v>
      </c>
      <c r="B1439">
        <v>8914853736</v>
      </c>
      <c r="C1439">
        <v>3191113810</v>
      </c>
      <c r="D1439">
        <v>341</v>
      </c>
      <c r="E1439">
        <v>99222</v>
      </c>
      <c r="F1439" t="s">
        <v>270</v>
      </c>
      <c r="G1439">
        <v>287</v>
      </c>
      <c r="H1439">
        <v>211</v>
      </c>
      <c r="I1439" t="s">
        <v>23</v>
      </c>
      <c r="J1439" t="s">
        <v>17</v>
      </c>
      <c r="K1439" t="s">
        <v>34</v>
      </c>
      <c r="L1439" t="s">
        <v>35</v>
      </c>
      <c r="M1439" t="s">
        <v>24</v>
      </c>
      <c r="N1439" s="1">
        <v>45567</v>
      </c>
      <c r="O1439" t="str">
        <f t="shared" si="88"/>
        <v/>
      </c>
      <c r="P1439" t="str">
        <f t="shared" si="89"/>
        <v/>
      </c>
      <c r="Q1439" t="str">
        <f t="shared" si="90"/>
        <v/>
      </c>
      <c r="R1439" t="str">
        <f t="shared" si="91"/>
        <v/>
      </c>
    </row>
    <row r="1440" spans="1:18" x14ac:dyDescent="0.3">
      <c r="A1440" t="s">
        <v>1559</v>
      </c>
      <c r="B1440">
        <v>3643791156</v>
      </c>
      <c r="C1440">
        <v>8483405125</v>
      </c>
      <c r="D1440">
        <v>116</v>
      </c>
      <c r="E1440">
        <v>99238</v>
      </c>
      <c r="F1440" t="s">
        <v>101</v>
      </c>
      <c r="G1440">
        <v>79</v>
      </c>
      <c r="H1440">
        <v>75</v>
      </c>
      <c r="I1440" t="s">
        <v>29</v>
      </c>
      <c r="J1440" t="s">
        <v>20</v>
      </c>
      <c r="K1440" t="s">
        <v>25</v>
      </c>
      <c r="L1440" t="s">
        <v>35</v>
      </c>
      <c r="M1440" t="s">
        <v>20</v>
      </c>
      <c r="N1440" s="1">
        <v>45441</v>
      </c>
      <c r="O1440" t="str">
        <f t="shared" si="88"/>
        <v/>
      </c>
      <c r="P1440" t="str">
        <f t="shared" si="89"/>
        <v/>
      </c>
      <c r="Q1440" t="str">
        <f t="shared" si="90"/>
        <v/>
      </c>
      <c r="R1440" t="str">
        <f t="shared" si="91"/>
        <v/>
      </c>
    </row>
    <row r="1441" spans="1:18" x14ac:dyDescent="0.3">
      <c r="A1441" t="s">
        <v>1560</v>
      </c>
      <c r="B1441">
        <v>1225510737</v>
      </c>
      <c r="C1441">
        <v>6126659738</v>
      </c>
      <c r="D1441">
        <v>379</v>
      </c>
      <c r="E1441">
        <v>99215</v>
      </c>
      <c r="F1441" t="s">
        <v>180</v>
      </c>
      <c r="G1441">
        <v>202</v>
      </c>
      <c r="H1441">
        <v>202</v>
      </c>
      <c r="I1441" t="s">
        <v>33</v>
      </c>
      <c r="J1441" t="s">
        <v>24</v>
      </c>
      <c r="K1441" t="s">
        <v>25</v>
      </c>
      <c r="L1441" t="s">
        <v>35</v>
      </c>
      <c r="M1441" t="s">
        <v>26</v>
      </c>
      <c r="N1441" s="1">
        <v>45577</v>
      </c>
      <c r="O1441" t="str">
        <f t="shared" si="88"/>
        <v/>
      </c>
      <c r="P1441" t="str">
        <f t="shared" si="89"/>
        <v/>
      </c>
      <c r="Q1441" t="str">
        <f t="shared" si="90"/>
        <v/>
      </c>
      <c r="R1441" t="str">
        <f t="shared" si="91"/>
        <v/>
      </c>
    </row>
    <row r="1442" spans="1:18" x14ac:dyDescent="0.3">
      <c r="A1442" t="s">
        <v>1561</v>
      </c>
      <c r="B1442">
        <v>6744824189</v>
      </c>
      <c r="C1442">
        <v>6194966435</v>
      </c>
      <c r="D1442">
        <v>365</v>
      </c>
      <c r="E1442">
        <v>99231</v>
      </c>
      <c r="F1442" t="s">
        <v>250</v>
      </c>
      <c r="G1442">
        <v>321</v>
      </c>
      <c r="H1442">
        <v>319</v>
      </c>
      <c r="I1442" t="s">
        <v>29</v>
      </c>
      <c r="J1442" t="s">
        <v>24</v>
      </c>
      <c r="K1442" t="s">
        <v>34</v>
      </c>
      <c r="L1442" t="s">
        <v>35</v>
      </c>
      <c r="M1442" t="s">
        <v>26</v>
      </c>
      <c r="N1442" s="1">
        <v>45581</v>
      </c>
      <c r="O1442" t="str">
        <f t="shared" si="88"/>
        <v/>
      </c>
      <c r="P1442" t="str">
        <f t="shared" si="89"/>
        <v/>
      </c>
      <c r="Q1442" t="str">
        <f t="shared" si="90"/>
        <v/>
      </c>
      <c r="R1442" t="str">
        <f t="shared" si="91"/>
        <v/>
      </c>
    </row>
    <row r="1443" spans="1:18" x14ac:dyDescent="0.3">
      <c r="A1443" t="s">
        <v>1562</v>
      </c>
      <c r="B1443">
        <v>7396721128</v>
      </c>
      <c r="C1443">
        <v>299337040</v>
      </c>
      <c r="D1443">
        <v>344</v>
      </c>
      <c r="E1443">
        <v>99214</v>
      </c>
      <c r="F1443" t="s">
        <v>232</v>
      </c>
      <c r="G1443">
        <v>275</v>
      </c>
      <c r="H1443">
        <v>275</v>
      </c>
      <c r="I1443" t="s">
        <v>33</v>
      </c>
      <c r="J1443" t="s">
        <v>17</v>
      </c>
      <c r="K1443" t="s">
        <v>25</v>
      </c>
      <c r="L1443" t="s">
        <v>19</v>
      </c>
      <c r="M1443" t="s">
        <v>24</v>
      </c>
      <c r="N1443" s="1">
        <v>45548</v>
      </c>
      <c r="O1443" t="str">
        <f t="shared" si="88"/>
        <v/>
      </c>
      <c r="P1443" t="str">
        <f t="shared" si="89"/>
        <v/>
      </c>
      <c r="Q1443" t="str">
        <f t="shared" si="90"/>
        <v/>
      </c>
      <c r="R1443" t="str">
        <f t="shared" si="91"/>
        <v/>
      </c>
    </row>
    <row r="1444" spans="1:18" x14ac:dyDescent="0.3">
      <c r="A1444" t="s">
        <v>1563</v>
      </c>
      <c r="B1444">
        <v>3306287214</v>
      </c>
      <c r="C1444">
        <v>978806664</v>
      </c>
      <c r="D1444">
        <v>302</v>
      </c>
      <c r="E1444">
        <v>99238</v>
      </c>
      <c r="F1444" t="s">
        <v>106</v>
      </c>
      <c r="G1444">
        <v>255</v>
      </c>
      <c r="H1444">
        <v>230</v>
      </c>
      <c r="I1444" t="s">
        <v>33</v>
      </c>
      <c r="J1444" t="s">
        <v>20</v>
      </c>
      <c r="K1444" t="s">
        <v>41</v>
      </c>
      <c r="L1444" t="s">
        <v>35</v>
      </c>
      <c r="M1444" t="s">
        <v>20</v>
      </c>
      <c r="N1444" s="1">
        <v>45507</v>
      </c>
      <c r="O1444" t="str">
        <f t="shared" si="88"/>
        <v/>
      </c>
      <c r="P1444" t="str">
        <f t="shared" si="89"/>
        <v/>
      </c>
      <c r="Q1444" t="str">
        <f t="shared" si="90"/>
        <v/>
      </c>
      <c r="R1444" t="str">
        <f t="shared" si="91"/>
        <v/>
      </c>
    </row>
    <row r="1445" spans="1:18" x14ac:dyDescent="0.3">
      <c r="A1445" t="s">
        <v>1564</v>
      </c>
      <c r="B1445">
        <v>9018960100</v>
      </c>
      <c r="C1445">
        <v>7861566235</v>
      </c>
      <c r="D1445">
        <v>222</v>
      </c>
      <c r="E1445">
        <v>99238</v>
      </c>
      <c r="F1445" t="s">
        <v>69</v>
      </c>
      <c r="G1445">
        <v>148</v>
      </c>
      <c r="H1445">
        <v>148</v>
      </c>
      <c r="I1445" t="s">
        <v>16</v>
      </c>
      <c r="J1445" t="s">
        <v>20</v>
      </c>
      <c r="K1445" t="s">
        <v>44</v>
      </c>
      <c r="L1445" t="s">
        <v>19</v>
      </c>
      <c r="M1445" t="s">
        <v>26</v>
      </c>
      <c r="N1445" s="1">
        <v>45533</v>
      </c>
      <c r="O1445" t="str">
        <f t="shared" si="88"/>
        <v/>
      </c>
      <c r="P1445" t="str">
        <f t="shared" si="89"/>
        <v/>
      </c>
      <c r="Q1445" t="str">
        <f t="shared" si="90"/>
        <v/>
      </c>
      <c r="R1445" t="str">
        <f t="shared" si="91"/>
        <v/>
      </c>
    </row>
    <row r="1446" spans="1:18" x14ac:dyDescent="0.3">
      <c r="A1446" t="s">
        <v>1565</v>
      </c>
      <c r="B1446">
        <v>274331320</v>
      </c>
      <c r="C1446">
        <v>7308531053</v>
      </c>
      <c r="D1446">
        <v>429</v>
      </c>
      <c r="E1446">
        <v>99214</v>
      </c>
      <c r="F1446" t="s">
        <v>131</v>
      </c>
      <c r="G1446">
        <v>343</v>
      </c>
      <c r="H1446">
        <v>290</v>
      </c>
      <c r="I1446" t="s">
        <v>23</v>
      </c>
      <c r="J1446" t="s">
        <v>24</v>
      </c>
      <c r="K1446" t="s">
        <v>41</v>
      </c>
      <c r="L1446" t="s">
        <v>19</v>
      </c>
      <c r="M1446" t="s">
        <v>24</v>
      </c>
      <c r="N1446" s="1">
        <v>45520</v>
      </c>
      <c r="O1446" t="str">
        <f t="shared" si="88"/>
        <v/>
      </c>
      <c r="P1446" t="str">
        <f t="shared" si="89"/>
        <v/>
      </c>
      <c r="Q1446" t="str">
        <f t="shared" si="90"/>
        <v>Yes</v>
      </c>
      <c r="R1446" t="str">
        <f t="shared" si="91"/>
        <v/>
      </c>
    </row>
    <row r="1447" spans="1:18" x14ac:dyDescent="0.3">
      <c r="A1447" t="s">
        <v>1566</v>
      </c>
      <c r="B1447">
        <v>419744966</v>
      </c>
      <c r="C1447">
        <v>3530233609</v>
      </c>
      <c r="D1447">
        <v>498</v>
      </c>
      <c r="E1447">
        <v>99231</v>
      </c>
      <c r="F1447" t="s">
        <v>15</v>
      </c>
      <c r="G1447">
        <v>391</v>
      </c>
      <c r="H1447">
        <v>391</v>
      </c>
      <c r="I1447" t="s">
        <v>29</v>
      </c>
      <c r="J1447" t="s">
        <v>20</v>
      </c>
      <c r="K1447" t="s">
        <v>18</v>
      </c>
      <c r="L1447" t="s">
        <v>19</v>
      </c>
      <c r="M1447" t="s">
        <v>20</v>
      </c>
      <c r="N1447" s="1">
        <v>45590</v>
      </c>
      <c r="O1447" t="str">
        <f t="shared" si="88"/>
        <v>Yes</v>
      </c>
      <c r="P1447" t="str">
        <f t="shared" si="89"/>
        <v/>
      </c>
      <c r="Q1447" t="str">
        <f t="shared" si="90"/>
        <v/>
      </c>
      <c r="R1447" t="str">
        <f t="shared" si="91"/>
        <v>Yes</v>
      </c>
    </row>
    <row r="1448" spans="1:18" x14ac:dyDescent="0.3">
      <c r="A1448" t="s">
        <v>1567</v>
      </c>
      <c r="B1448">
        <v>6813885880</v>
      </c>
      <c r="C1448">
        <v>1223685671</v>
      </c>
      <c r="D1448">
        <v>482</v>
      </c>
      <c r="E1448">
        <v>99221</v>
      </c>
      <c r="F1448" t="s">
        <v>15</v>
      </c>
      <c r="G1448">
        <v>468</v>
      </c>
      <c r="H1448">
        <v>468</v>
      </c>
      <c r="I1448" t="s">
        <v>16</v>
      </c>
      <c r="J1448" t="s">
        <v>17</v>
      </c>
      <c r="K1448" t="s">
        <v>18</v>
      </c>
      <c r="L1448" t="s">
        <v>35</v>
      </c>
      <c r="M1448" t="s">
        <v>26</v>
      </c>
      <c r="N1448" s="1">
        <v>45517</v>
      </c>
      <c r="O1448" t="str">
        <f t="shared" si="88"/>
        <v>Yes</v>
      </c>
      <c r="P1448" t="str">
        <f t="shared" si="89"/>
        <v/>
      </c>
      <c r="Q1448" t="str">
        <f t="shared" si="90"/>
        <v/>
      </c>
      <c r="R1448" t="str">
        <f t="shared" si="91"/>
        <v/>
      </c>
    </row>
    <row r="1449" spans="1:18" x14ac:dyDescent="0.3">
      <c r="A1449" t="s">
        <v>1568</v>
      </c>
      <c r="B1449">
        <v>9696154439</v>
      </c>
      <c r="C1449">
        <v>3647489900</v>
      </c>
      <c r="D1449">
        <v>468</v>
      </c>
      <c r="E1449">
        <v>99215</v>
      </c>
      <c r="F1449" t="s">
        <v>408</v>
      </c>
      <c r="G1449">
        <v>302</v>
      </c>
      <c r="H1449">
        <v>235</v>
      </c>
      <c r="I1449" t="s">
        <v>16</v>
      </c>
      <c r="J1449" t="s">
        <v>20</v>
      </c>
      <c r="K1449" t="s">
        <v>25</v>
      </c>
      <c r="L1449" t="s">
        <v>19</v>
      </c>
      <c r="M1449" t="s">
        <v>26</v>
      </c>
      <c r="N1449" s="1">
        <v>45477</v>
      </c>
      <c r="O1449" t="str">
        <f t="shared" si="88"/>
        <v/>
      </c>
      <c r="P1449" t="str">
        <f t="shared" si="89"/>
        <v/>
      </c>
      <c r="Q1449" t="str">
        <f t="shared" si="90"/>
        <v/>
      </c>
      <c r="R1449" t="str">
        <f t="shared" si="91"/>
        <v/>
      </c>
    </row>
    <row r="1450" spans="1:18" x14ac:dyDescent="0.3">
      <c r="A1450" t="s">
        <v>1569</v>
      </c>
      <c r="B1450">
        <v>5329944819</v>
      </c>
      <c r="C1450">
        <v>6137564388</v>
      </c>
      <c r="D1450">
        <v>301</v>
      </c>
      <c r="E1450">
        <v>99238</v>
      </c>
      <c r="F1450" t="s">
        <v>32</v>
      </c>
      <c r="G1450">
        <v>243</v>
      </c>
      <c r="H1450">
        <v>167</v>
      </c>
      <c r="I1450" t="s">
        <v>29</v>
      </c>
      <c r="J1450" t="s">
        <v>20</v>
      </c>
      <c r="K1450" t="s">
        <v>60</v>
      </c>
      <c r="L1450" t="s">
        <v>19</v>
      </c>
      <c r="M1450" t="s">
        <v>26</v>
      </c>
      <c r="N1450" s="1">
        <v>45614</v>
      </c>
      <c r="O1450" t="str">
        <f t="shared" si="88"/>
        <v/>
      </c>
      <c r="P1450" t="str">
        <f t="shared" si="89"/>
        <v/>
      </c>
      <c r="Q1450" t="str">
        <f t="shared" si="90"/>
        <v/>
      </c>
      <c r="R1450" t="str">
        <f t="shared" si="91"/>
        <v/>
      </c>
    </row>
    <row r="1451" spans="1:18" x14ac:dyDescent="0.3">
      <c r="A1451" t="s">
        <v>1570</v>
      </c>
      <c r="B1451">
        <v>9019802849</v>
      </c>
      <c r="C1451">
        <v>8854510199</v>
      </c>
      <c r="D1451">
        <v>316</v>
      </c>
      <c r="E1451">
        <v>99222</v>
      </c>
      <c r="F1451" t="s">
        <v>232</v>
      </c>
      <c r="G1451">
        <v>222</v>
      </c>
      <c r="H1451">
        <v>215</v>
      </c>
      <c r="I1451" t="s">
        <v>29</v>
      </c>
      <c r="J1451" t="s">
        <v>17</v>
      </c>
      <c r="K1451" t="s">
        <v>34</v>
      </c>
      <c r="L1451" t="s">
        <v>35</v>
      </c>
      <c r="M1451" t="s">
        <v>20</v>
      </c>
      <c r="N1451" s="1">
        <v>45485</v>
      </c>
      <c r="O1451" t="str">
        <f t="shared" si="88"/>
        <v/>
      </c>
      <c r="P1451" t="str">
        <f t="shared" si="89"/>
        <v/>
      </c>
      <c r="Q1451" t="str">
        <f t="shared" si="90"/>
        <v/>
      </c>
      <c r="R1451" t="str">
        <f t="shared" si="91"/>
        <v/>
      </c>
    </row>
    <row r="1452" spans="1:18" x14ac:dyDescent="0.3">
      <c r="A1452" t="s">
        <v>1571</v>
      </c>
      <c r="B1452">
        <v>5841571935</v>
      </c>
      <c r="C1452">
        <v>7939540743</v>
      </c>
      <c r="D1452">
        <v>357</v>
      </c>
      <c r="E1452">
        <v>99221</v>
      </c>
      <c r="F1452" t="s">
        <v>143</v>
      </c>
      <c r="G1452">
        <v>307</v>
      </c>
      <c r="H1452">
        <v>215</v>
      </c>
      <c r="I1452" t="s">
        <v>16</v>
      </c>
      <c r="J1452" t="s">
        <v>24</v>
      </c>
      <c r="K1452" t="s">
        <v>60</v>
      </c>
      <c r="L1452" t="s">
        <v>19</v>
      </c>
      <c r="M1452" t="s">
        <v>24</v>
      </c>
      <c r="N1452" s="1">
        <v>45572</v>
      </c>
      <c r="O1452" t="str">
        <f t="shared" si="88"/>
        <v/>
      </c>
      <c r="P1452" t="str">
        <f t="shared" si="89"/>
        <v/>
      </c>
      <c r="Q1452" t="str">
        <f t="shared" si="90"/>
        <v>Yes</v>
      </c>
      <c r="R1452" t="str">
        <f t="shared" si="91"/>
        <v/>
      </c>
    </row>
    <row r="1453" spans="1:18" x14ac:dyDescent="0.3">
      <c r="A1453" t="s">
        <v>1572</v>
      </c>
      <c r="B1453">
        <v>6966725243</v>
      </c>
      <c r="C1453">
        <v>5490563808</v>
      </c>
      <c r="D1453">
        <v>443</v>
      </c>
      <c r="E1453">
        <v>99222</v>
      </c>
      <c r="F1453" t="s">
        <v>160</v>
      </c>
      <c r="G1453">
        <v>304</v>
      </c>
      <c r="H1453">
        <v>263</v>
      </c>
      <c r="I1453" t="s">
        <v>33</v>
      </c>
      <c r="J1453" t="s">
        <v>24</v>
      </c>
      <c r="K1453" t="s">
        <v>44</v>
      </c>
      <c r="L1453" t="s">
        <v>35</v>
      </c>
      <c r="M1453" t="s">
        <v>26</v>
      </c>
      <c r="N1453" s="1">
        <v>45606</v>
      </c>
      <c r="O1453" t="str">
        <f t="shared" si="88"/>
        <v/>
      </c>
      <c r="P1453" t="str">
        <f t="shared" si="89"/>
        <v/>
      </c>
      <c r="Q1453" t="str">
        <f t="shared" si="90"/>
        <v/>
      </c>
      <c r="R1453" t="str">
        <f t="shared" si="91"/>
        <v/>
      </c>
    </row>
    <row r="1454" spans="1:18" x14ac:dyDescent="0.3">
      <c r="A1454" t="s">
        <v>1573</v>
      </c>
      <c r="B1454">
        <v>5007702409</v>
      </c>
      <c r="C1454">
        <v>1862927670</v>
      </c>
      <c r="D1454">
        <v>425</v>
      </c>
      <c r="E1454">
        <v>99213</v>
      </c>
      <c r="F1454" t="s">
        <v>131</v>
      </c>
      <c r="G1454">
        <v>307</v>
      </c>
      <c r="H1454">
        <v>240</v>
      </c>
      <c r="I1454" t="s">
        <v>23</v>
      </c>
      <c r="J1454" t="s">
        <v>20</v>
      </c>
      <c r="K1454" t="s">
        <v>34</v>
      </c>
      <c r="L1454" t="s">
        <v>19</v>
      </c>
      <c r="M1454" t="s">
        <v>24</v>
      </c>
      <c r="N1454" s="1">
        <v>45488</v>
      </c>
      <c r="O1454" t="str">
        <f t="shared" si="88"/>
        <v/>
      </c>
      <c r="P1454" t="str">
        <f t="shared" si="89"/>
        <v/>
      </c>
      <c r="Q1454" t="str">
        <f t="shared" si="90"/>
        <v/>
      </c>
      <c r="R1454" t="str">
        <f t="shared" si="91"/>
        <v/>
      </c>
    </row>
    <row r="1455" spans="1:18" x14ac:dyDescent="0.3">
      <c r="A1455" t="s">
        <v>1574</v>
      </c>
      <c r="B1455">
        <v>5280105544</v>
      </c>
      <c r="C1455">
        <v>1789174927</v>
      </c>
      <c r="D1455">
        <v>378</v>
      </c>
      <c r="E1455">
        <v>99223</v>
      </c>
      <c r="F1455" t="s">
        <v>55</v>
      </c>
      <c r="G1455">
        <v>252</v>
      </c>
      <c r="H1455">
        <v>252</v>
      </c>
      <c r="I1455" t="s">
        <v>23</v>
      </c>
      <c r="J1455" t="s">
        <v>24</v>
      </c>
      <c r="K1455" t="s">
        <v>41</v>
      </c>
      <c r="L1455" t="s">
        <v>35</v>
      </c>
      <c r="M1455" t="s">
        <v>24</v>
      </c>
      <c r="N1455" s="1">
        <v>45544</v>
      </c>
      <c r="O1455" t="str">
        <f t="shared" si="88"/>
        <v/>
      </c>
      <c r="P1455" t="str">
        <f t="shared" si="89"/>
        <v/>
      </c>
      <c r="Q1455" t="str">
        <f t="shared" si="90"/>
        <v/>
      </c>
      <c r="R1455" t="str">
        <f t="shared" si="91"/>
        <v/>
      </c>
    </row>
    <row r="1456" spans="1:18" x14ac:dyDescent="0.3">
      <c r="A1456" t="s">
        <v>1575</v>
      </c>
      <c r="B1456">
        <v>6094774209</v>
      </c>
      <c r="C1456">
        <v>9748847187</v>
      </c>
      <c r="D1456">
        <v>421</v>
      </c>
      <c r="E1456">
        <v>99214</v>
      </c>
      <c r="F1456" t="s">
        <v>314</v>
      </c>
      <c r="G1456">
        <v>259</v>
      </c>
      <c r="H1456">
        <v>227</v>
      </c>
      <c r="I1456" t="s">
        <v>23</v>
      </c>
      <c r="J1456" t="s">
        <v>24</v>
      </c>
      <c r="K1456" t="s">
        <v>41</v>
      </c>
      <c r="L1456" t="s">
        <v>19</v>
      </c>
      <c r="M1456" t="s">
        <v>24</v>
      </c>
      <c r="N1456" s="1">
        <v>45576</v>
      </c>
      <c r="O1456" t="str">
        <f t="shared" si="88"/>
        <v/>
      </c>
      <c r="P1456" t="str">
        <f t="shared" si="89"/>
        <v/>
      </c>
      <c r="Q1456" t="str">
        <f t="shared" si="90"/>
        <v>Yes</v>
      </c>
      <c r="R1456" t="str">
        <f t="shared" si="91"/>
        <v/>
      </c>
    </row>
    <row r="1457" spans="1:18" x14ac:dyDescent="0.3">
      <c r="A1457" t="s">
        <v>1576</v>
      </c>
      <c r="B1457">
        <v>9638696135</v>
      </c>
      <c r="C1457">
        <v>6774839648</v>
      </c>
      <c r="D1457">
        <v>393</v>
      </c>
      <c r="E1457">
        <v>99214</v>
      </c>
      <c r="F1457" t="s">
        <v>160</v>
      </c>
      <c r="G1457">
        <v>321</v>
      </c>
      <c r="H1457">
        <v>201</v>
      </c>
      <c r="I1457" t="s">
        <v>16</v>
      </c>
      <c r="J1457" t="s">
        <v>20</v>
      </c>
      <c r="K1457" t="s">
        <v>30</v>
      </c>
      <c r="L1457" t="s">
        <v>19</v>
      </c>
      <c r="M1457" t="s">
        <v>24</v>
      </c>
      <c r="N1457" s="1">
        <v>45515</v>
      </c>
      <c r="O1457" t="str">
        <f t="shared" si="88"/>
        <v/>
      </c>
      <c r="P1457" t="str">
        <f t="shared" si="89"/>
        <v/>
      </c>
      <c r="Q1457" t="str">
        <f t="shared" si="90"/>
        <v/>
      </c>
      <c r="R1457" t="str">
        <f t="shared" si="91"/>
        <v/>
      </c>
    </row>
    <row r="1458" spans="1:18" x14ac:dyDescent="0.3">
      <c r="A1458" t="s">
        <v>1577</v>
      </c>
      <c r="B1458">
        <v>1966497285</v>
      </c>
      <c r="C1458">
        <v>5783976846</v>
      </c>
      <c r="D1458">
        <v>150</v>
      </c>
      <c r="E1458">
        <v>99222</v>
      </c>
      <c r="F1458" t="s">
        <v>236</v>
      </c>
      <c r="G1458">
        <v>89</v>
      </c>
      <c r="H1458">
        <v>89</v>
      </c>
      <c r="I1458" t="s">
        <v>33</v>
      </c>
      <c r="J1458" t="s">
        <v>20</v>
      </c>
      <c r="K1458" t="s">
        <v>38</v>
      </c>
      <c r="L1458" t="s">
        <v>35</v>
      </c>
      <c r="M1458" t="s">
        <v>26</v>
      </c>
      <c r="N1458" s="1">
        <v>45471</v>
      </c>
      <c r="O1458" t="str">
        <f t="shared" si="88"/>
        <v/>
      </c>
      <c r="P1458" t="str">
        <f t="shared" si="89"/>
        <v/>
      </c>
      <c r="Q1458" t="str">
        <f t="shared" si="90"/>
        <v/>
      </c>
      <c r="R1458" t="str">
        <f t="shared" si="91"/>
        <v/>
      </c>
    </row>
    <row r="1459" spans="1:18" x14ac:dyDescent="0.3">
      <c r="A1459" t="s">
        <v>1578</v>
      </c>
      <c r="B1459">
        <v>7809722672</v>
      </c>
      <c r="C1459">
        <v>2819231651</v>
      </c>
      <c r="D1459">
        <v>348</v>
      </c>
      <c r="E1459">
        <v>99214</v>
      </c>
      <c r="F1459" t="s">
        <v>57</v>
      </c>
      <c r="G1459">
        <v>334</v>
      </c>
      <c r="H1459">
        <v>292</v>
      </c>
      <c r="I1459" t="s">
        <v>29</v>
      </c>
      <c r="J1459" t="s">
        <v>17</v>
      </c>
      <c r="K1459" t="s">
        <v>41</v>
      </c>
      <c r="L1459" t="s">
        <v>19</v>
      </c>
      <c r="M1459" t="s">
        <v>20</v>
      </c>
      <c r="N1459" s="1">
        <v>45601</v>
      </c>
      <c r="O1459" t="str">
        <f t="shared" si="88"/>
        <v/>
      </c>
      <c r="P1459" t="str">
        <f t="shared" si="89"/>
        <v/>
      </c>
      <c r="Q1459" t="str">
        <f t="shared" si="90"/>
        <v/>
      </c>
      <c r="R1459" t="str">
        <f t="shared" si="91"/>
        <v/>
      </c>
    </row>
    <row r="1460" spans="1:18" x14ac:dyDescent="0.3">
      <c r="A1460" t="s">
        <v>1579</v>
      </c>
      <c r="B1460">
        <v>7053474874</v>
      </c>
      <c r="C1460">
        <v>4086693380</v>
      </c>
      <c r="D1460">
        <v>355</v>
      </c>
      <c r="E1460">
        <v>99232</v>
      </c>
      <c r="F1460" t="s">
        <v>28</v>
      </c>
      <c r="G1460">
        <v>141</v>
      </c>
      <c r="H1460">
        <v>141</v>
      </c>
      <c r="I1460" t="s">
        <v>29</v>
      </c>
      <c r="J1460" t="s">
        <v>24</v>
      </c>
      <c r="K1460" t="s">
        <v>30</v>
      </c>
      <c r="L1460" t="s">
        <v>19</v>
      </c>
      <c r="M1460" t="s">
        <v>26</v>
      </c>
      <c r="N1460" s="1">
        <v>45527</v>
      </c>
      <c r="O1460" t="str">
        <f t="shared" si="88"/>
        <v/>
      </c>
      <c r="P1460" t="str">
        <f t="shared" si="89"/>
        <v/>
      </c>
      <c r="Q1460" t="str">
        <f t="shared" si="90"/>
        <v>Yes</v>
      </c>
      <c r="R1460" t="str">
        <f t="shared" si="91"/>
        <v/>
      </c>
    </row>
    <row r="1461" spans="1:18" x14ac:dyDescent="0.3">
      <c r="A1461" t="s">
        <v>1580</v>
      </c>
      <c r="B1461">
        <v>9019803715</v>
      </c>
      <c r="C1461">
        <v>8854510333</v>
      </c>
      <c r="D1461">
        <v>397</v>
      </c>
      <c r="E1461">
        <v>99222</v>
      </c>
      <c r="F1461" t="s">
        <v>232</v>
      </c>
      <c r="G1461">
        <v>195</v>
      </c>
      <c r="H1461">
        <v>195</v>
      </c>
      <c r="I1461" t="s">
        <v>29</v>
      </c>
      <c r="J1461" t="s">
        <v>17</v>
      </c>
      <c r="K1461" t="s">
        <v>34</v>
      </c>
      <c r="L1461" t="s">
        <v>35</v>
      </c>
      <c r="M1461" t="s">
        <v>20</v>
      </c>
      <c r="N1461" s="1">
        <v>45565</v>
      </c>
      <c r="O1461" t="str">
        <f t="shared" si="88"/>
        <v/>
      </c>
      <c r="P1461" t="str">
        <f t="shared" si="89"/>
        <v/>
      </c>
      <c r="Q1461" t="str">
        <f t="shared" si="90"/>
        <v/>
      </c>
      <c r="R1461" t="str">
        <f t="shared" si="91"/>
        <v/>
      </c>
    </row>
    <row r="1462" spans="1:18" x14ac:dyDescent="0.3">
      <c r="A1462" t="s">
        <v>1581</v>
      </c>
      <c r="B1462">
        <v>3455421030</v>
      </c>
      <c r="C1462">
        <v>7286271287</v>
      </c>
      <c r="D1462">
        <v>461</v>
      </c>
      <c r="E1462">
        <v>99215</v>
      </c>
      <c r="F1462" t="s">
        <v>97</v>
      </c>
      <c r="G1462">
        <v>264</v>
      </c>
      <c r="H1462">
        <v>236</v>
      </c>
      <c r="I1462" t="s">
        <v>33</v>
      </c>
      <c r="J1462" t="s">
        <v>20</v>
      </c>
      <c r="K1462" t="s">
        <v>41</v>
      </c>
      <c r="L1462" t="s">
        <v>19</v>
      </c>
      <c r="M1462" t="s">
        <v>26</v>
      </c>
      <c r="N1462" s="1">
        <v>45598</v>
      </c>
      <c r="O1462" t="str">
        <f t="shared" si="88"/>
        <v/>
      </c>
      <c r="P1462" t="str">
        <f t="shared" si="89"/>
        <v/>
      </c>
      <c r="Q1462" t="str">
        <f t="shared" si="90"/>
        <v/>
      </c>
      <c r="R1462" t="str">
        <f t="shared" si="91"/>
        <v/>
      </c>
    </row>
    <row r="1463" spans="1:18" x14ac:dyDescent="0.3">
      <c r="A1463" t="s">
        <v>1582</v>
      </c>
      <c r="B1463">
        <v>1530591698</v>
      </c>
      <c r="C1463">
        <v>2960648564</v>
      </c>
      <c r="D1463">
        <v>361</v>
      </c>
      <c r="E1463">
        <v>99221</v>
      </c>
      <c r="F1463" t="s">
        <v>190</v>
      </c>
      <c r="G1463">
        <v>330</v>
      </c>
      <c r="H1463">
        <v>302</v>
      </c>
      <c r="I1463" t="s">
        <v>29</v>
      </c>
      <c r="J1463" t="s">
        <v>17</v>
      </c>
      <c r="K1463" t="s">
        <v>34</v>
      </c>
      <c r="L1463" t="s">
        <v>35</v>
      </c>
      <c r="M1463" t="s">
        <v>20</v>
      </c>
      <c r="N1463" s="1">
        <v>45434</v>
      </c>
      <c r="O1463" t="str">
        <f t="shared" si="88"/>
        <v/>
      </c>
      <c r="P1463" t="str">
        <f t="shared" si="89"/>
        <v/>
      </c>
      <c r="Q1463" t="str">
        <f t="shared" si="90"/>
        <v/>
      </c>
      <c r="R1463" t="str">
        <f t="shared" si="91"/>
        <v/>
      </c>
    </row>
    <row r="1464" spans="1:18" x14ac:dyDescent="0.3">
      <c r="A1464" t="s">
        <v>1583</v>
      </c>
      <c r="B1464">
        <v>2730368614</v>
      </c>
      <c r="C1464">
        <v>8293017558</v>
      </c>
      <c r="D1464">
        <v>400</v>
      </c>
      <c r="E1464">
        <v>99213</v>
      </c>
      <c r="F1464" t="s">
        <v>217</v>
      </c>
      <c r="G1464">
        <v>409</v>
      </c>
      <c r="H1464">
        <v>323</v>
      </c>
      <c r="I1464" t="s">
        <v>33</v>
      </c>
      <c r="J1464" t="s">
        <v>20</v>
      </c>
      <c r="K1464" t="s">
        <v>30</v>
      </c>
      <c r="L1464" t="s">
        <v>35</v>
      </c>
      <c r="M1464" t="s">
        <v>24</v>
      </c>
      <c r="N1464" s="1">
        <v>45478</v>
      </c>
      <c r="O1464" t="str">
        <f t="shared" si="88"/>
        <v/>
      </c>
      <c r="P1464" t="str">
        <f t="shared" si="89"/>
        <v/>
      </c>
      <c r="Q1464" t="str">
        <f t="shared" si="90"/>
        <v/>
      </c>
      <c r="R1464" t="str">
        <f t="shared" si="91"/>
        <v/>
      </c>
    </row>
    <row r="1465" spans="1:18" x14ac:dyDescent="0.3">
      <c r="A1465" t="s">
        <v>1584</v>
      </c>
      <c r="B1465">
        <v>1332014827</v>
      </c>
      <c r="C1465">
        <v>8988515948</v>
      </c>
      <c r="D1465">
        <v>196</v>
      </c>
      <c r="E1465">
        <v>99222</v>
      </c>
      <c r="F1465" t="s">
        <v>59</v>
      </c>
      <c r="G1465">
        <v>168</v>
      </c>
      <c r="H1465">
        <v>87</v>
      </c>
      <c r="I1465" t="s">
        <v>33</v>
      </c>
      <c r="J1465" t="s">
        <v>24</v>
      </c>
      <c r="K1465" t="s">
        <v>25</v>
      </c>
      <c r="L1465" t="s">
        <v>35</v>
      </c>
      <c r="M1465" t="s">
        <v>24</v>
      </c>
      <c r="N1465" s="1">
        <v>45529</v>
      </c>
      <c r="O1465" t="str">
        <f t="shared" si="88"/>
        <v/>
      </c>
      <c r="P1465" t="str">
        <f t="shared" si="89"/>
        <v/>
      </c>
      <c r="Q1465" t="str">
        <f t="shared" si="90"/>
        <v/>
      </c>
      <c r="R1465" t="str">
        <f t="shared" si="91"/>
        <v/>
      </c>
    </row>
    <row r="1466" spans="1:18" x14ac:dyDescent="0.3">
      <c r="A1466" t="s">
        <v>1585</v>
      </c>
      <c r="B1466">
        <v>5161832597</v>
      </c>
      <c r="C1466">
        <v>7180738742</v>
      </c>
      <c r="D1466">
        <v>258</v>
      </c>
      <c r="E1466">
        <v>99214</v>
      </c>
      <c r="F1466" t="s">
        <v>126</v>
      </c>
      <c r="G1466">
        <v>177</v>
      </c>
      <c r="H1466">
        <v>151</v>
      </c>
      <c r="I1466" t="s">
        <v>16</v>
      </c>
      <c r="J1466" t="s">
        <v>24</v>
      </c>
      <c r="K1466" t="s">
        <v>65</v>
      </c>
      <c r="L1466" t="s">
        <v>19</v>
      </c>
      <c r="M1466" t="s">
        <v>26</v>
      </c>
      <c r="N1466" s="1">
        <v>45522</v>
      </c>
      <c r="O1466" t="str">
        <f t="shared" si="88"/>
        <v/>
      </c>
      <c r="P1466" t="str">
        <f t="shared" si="89"/>
        <v/>
      </c>
      <c r="Q1466" t="str">
        <f t="shared" si="90"/>
        <v>Yes</v>
      </c>
      <c r="R1466" t="str">
        <f t="shared" si="91"/>
        <v/>
      </c>
    </row>
    <row r="1467" spans="1:18" x14ac:dyDescent="0.3">
      <c r="A1467" t="s">
        <v>1586</v>
      </c>
      <c r="B1467">
        <v>5018192553</v>
      </c>
      <c r="C1467">
        <v>1376614737</v>
      </c>
      <c r="D1467">
        <v>300</v>
      </c>
      <c r="E1467">
        <v>99221</v>
      </c>
      <c r="F1467" t="s">
        <v>238</v>
      </c>
      <c r="G1467">
        <v>219</v>
      </c>
      <c r="H1467">
        <v>199</v>
      </c>
      <c r="I1467" t="s">
        <v>23</v>
      </c>
      <c r="J1467" t="s">
        <v>17</v>
      </c>
      <c r="K1467" t="s">
        <v>41</v>
      </c>
      <c r="L1467" t="s">
        <v>19</v>
      </c>
      <c r="M1467" t="s">
        <v>26</v>
      </c>
      <c r="N1467" s="1">
        <v>45501</v>
      </c>
      <c r="O1467" t="str">
        <f t="shared" si="88"/>
        <v/>
      </c>
      <c r="P1467" t="str">
        <f t="shared" si="89"/>
        <v/>
      </c>
      <c r="Q1467" t="str">
        <f t="shared" si="90"/>
        <v/>
      </c>
      <c r="R1467" t="str">
        <f t="shared" si="91"/>
        <v/>
      </c>
    </row>
    <row r="1468" spans="1:18" x14ac:dyDescent="0.3">
      <c r="A1468" t="s">
        <v>1587</v>
      </c>
      <c r="B1468">
        <v>6629274511</v>
      </c>
      <c r="C1468">
        <v>4086011533</v>
      </c>
      <c r="D1468">
        <v>174</v>
      </c>
      <c r="E1468">
        <v>99214</v>
      </c>
      <c r="F1468" t="s">
        <v>310</v>
      </c>
      <c r="G1468">
        <v>109</v>
      </c>
      <c r="H1468">
        <v>109</v>
      </c>
      <c r="I1468" t="s">
        <v>29</v>
      </c>
      <c r="J1468" t="s">
        <v>17</v>
      </c>
      <c r="K1468" t="s">
        <v>41</v>
      </c>
      <c r="L1468" t="s">
        <v>19</v>
      </c>
      <c r="M1468" t="s">
        <v>24</v>
      </c>
      <c r="N1468" s="1">
        <v>45504</v>
      </c>
      <c r="O1468" t="str">
        <f t="shared" si="88"/>
        <v/>
      </c>
      <c r="P1468" t="str">
        <f t="shared" si="89"/>
        <v/>
      </c>
      <c r="Q1468" t="str">
        <f t="shared" si="90"/>
        <v/>
      </c>
      <c r="R1468" t="str">
        <f t="shared" si="91"/>
        <v/>
      </c>
    </row>
    <row r="1469" spans="1:18" x14ac:dyDescent="0.3">
      <c r="A1469" t="s">
        <v>1588</v>
      </c>
      <c r="B1469">
        <v>369668919</v>
      </c>
      <c r="C1469">
        <v>3458366761</v>
      </c>
      <c r="D1469">
        <v>108</v>
      </c>
      <c r="E1469">
        <v>99222</v>
      </c>
      <c r="F1469" t="s">
        <v>173</v>
      </c>
      <c r="G1469">
        <v>66</v>
      </c>
      <c r="H1469">
        <v>58</v>
      </c>
      <c r="I1469" t="s">
        <v>23</v>
      </c>
      <c r="J1469" t="s">
        <v>24</v>
      </c>
      <c r="K1469" t="s">
        <v>41</v>
      </c>
      <c r="L1469" t="s">
        <v>19</v>
      </c>
      <c r="M1469" t="s">
        <v>26</v>
      </c>
      <c r="N1469" s="1">
        <v>45413</v>
      </c>
      <c r="O1469" t="str">
        <f t="shared" si="88"/>
        <v/>
      </c>
      <c r="P1469" t="str">
        <f t="shared" si="89"/>
        <v/>
      </c>
      <c r="Q1469" t="str">
        <f t="shared" si="90"/>
        <v>Yes</v>
      </c>
      <c r="R1469" t="str">
        <f t="shared" si="91"/>
        <v/>
      </c>
    </row>
    <row r="1470" spans="1:18" x14ac:dyDescent="0.3">
      <c r="A1470" t="s">
        <v>1589</v>
      </c>
      <c r="B1470">
        <v>801816146</v>
      </c>
      <c r="C1470">
        <v>1645429681</v>
      </c>
      <c r="D1470">
        <v>301</v>
      </c>
      <c r="E1470">
        <v>99214</v>
      </c>
      <c r="F1470" t="s">
        <v>143</v>
      </c>
      <c r="G1470">
        <v>101</v>
      </c>
      <c r="H1470">
        <v>101</v>
      </c>
      <c r="I1470" t="s">
        <v>16</v>
      </c>
      <c r="J1470" t="s">
        <v>17</v>
      </c>
      <c r="K1470" t="s">
        <v>25</v>
      </c>
      <c r="L1470" t="s">
        <v>19</v>
      </c>
      <c r="M1470" t="s">
        <v>24</v>
      </c>
      <c r="N1470" s="1">
        <v>45527</v>
      </c>
      <c r="O1470" t="str">
        <f t="shared" si="88"/>
        <v/>
      </c>
      <c r="P1470" t="str">
        <f t="shared" si="89"/>
        <v/>
      </c>
      <c r="Q1470" t="str">
        <f t="shared" si="90"/>
        <v/>
      </c>
      <c r="R1470" t="str">
        <f t="shared" si="91"/>
        <v/>
      </c>
    </row>
    <row r="1471" spans="1:18" x14ac:dyDescent="0.3">
      <c r="A1471" t="s">
        <v>1590</v>
      </c>
      <c r="B1471">
        <v>7957815020</v>
      </c>
      <c r="C1471">
        <v>7088757647</v>
      </c>
      <c r="D1471">
        <v>524</v>
      </c>
      <c r="E1471">
        <v>99214</v>
      </c>
      <c r="F1471" t="s">
        <v>477</v>
      </c>
      <c r="G1471">
        <v>354</v>
      </c>
      <c r="H1471">
        <v>297</v>
      </c>
      <c r="I1471" t="s">
        <v>23</v>
      </c>
      <c r="J1471" t="s">
        <v>24</v>
      </c>
      <c r="K1471" t="s">
        <v>34</v>
      </c>
      <c r="L1471" t="s">
        <v>19</v>
      </c>
      <c r="M1471" t="s">
        <v>24</v>
      </c>
      <c r="N1471" s="1">
        <v>45514</v>
      </c>
      <c r="O1471" t="str">
        <f t="shared" si="88"/>
        <v/>
      </c>
      <c r="P1471" t="str">
        <f t="shared" si="89"/>
        <v/>
      </c>
      <c r="Q1471" t="str">
        <f t="shared" si="90"/>
        <v>Yes</v>
      </c>
      <c r="R1471" t="str">
        <f t="shared" si="91"/>
        <v/>
      </c>
    </row>
    <row r="1472" spans="1:18" x14ac:dyDescent="0.3">
      <c r="A1472" t="s">
        <v>1591</v>
      </c>
      <c r="B1472">
        <v>7662970172</v>
      </c>
      <c r="C1472">
        <v>7889902020</v>
      </c>
      <c r="D1472">
        <v>294</v>
      </c>
      <c r="E1472">
        <v>99214</v>
      </c>
      <c r="F1472" t="s">
        <v>182</v>
      </c>
      <c r="G1472">
        <v>234</v>
      </c>
      <c r="H1472">
        <v>189</v>
      </c>
      <c r="I1472" t="s">
        <v>16</v>
      </c>
      <c r="J1472" t="s">
        <v>24</v>
      </c>
      <c r="K1472" t="s">
        <v>38</v>
      </c>
      <c r="L1472" t="s">
        <v>19</v>
      </c>
      <c r="M1472" t="s">
        <v>24</v>
      </c>
      <c r="N1472" s="1">
        <v>45587</v>
      </c>
      <c r="O1472" t="str">
        <f t="shared" si="88"/>
        <v/>
      </c>
      <c r="P1472" t="str">
        <f t="shared" si="89"/>
        <v/>
      </c>
      <c r="Q1472" t="str">
        <f t="shared" si="90"/>
        <v>Yes</v>
      </c>
      <c r="R1472" t="str">
        <f t="shared" si="91"/>
        <v/>
      </c>
    </row>
    <row r="1473" spans="1:18" x14ac:dyDescent="0.3">
      <c r="A1473" t="s">
        <v>1592</v>
      </c>
      <c r="B1473">
        <v>9772695426</v>
      </c>
      <c r="C1473">
        <v>9883760313</v>
      </c>
      <c r="D1473">
        <v>451</v>
      </c>
      <c r="E1473">
        <v>99223</v>
      </c>
      <c r="F1473" t="s">
        <v>185</v>
      </c>
      <c r="G1473">
        <v>323</v>
      </c>
      <c r="H1473">
        <v>272</v>
      </c>
      <c r="I1473" t="s">
        <v>29</v>
      </c>
      <c r="J1473" t="s">
        <v>24</v>
      </c>
      <c r="K1473" t="s">
        <v>25</v>
      </c>
      <c r="L1473" t="s">
        <v>19</v>
      </c>
      <c r="M1473" t="s">
        <v>24</v>
      </c>
      <c r="N1473" s="1">
        <v>45552</v>
      </c>
      <c r="O1473" t="str">
        <f t="shared" si="88"/>
        <v/>
      </c>
      <c r="P1473" t="str">
        <f t="shared" si="89"/>
        <v/>
      </c>
      <c r="Q1473" t="str">
        <f t="shared" si="90"/>
        <v>Yes</v>
      </c>
      <c r="R1473" t="str">
        <f t="shared" si="91"/>
        <v/>
      </c>
    </row>
    <row r="1474" spans="1:18" x14ac:dyDescent="0.3">
      <c r="A1474" t="s">
        <v>1593</v>
      </c>
      <c r="B1474">
        <v>7351610588</v>
      </c>
      <c r="C1474">
        <v>8426207481</v>
      </c>
      <c r="D1474">
        <v>73</v>
      </c>
      <c r="E1474">
        <v>99215</v>
      </c>
      <c r="F1474" t="s">
        <v>160</v>
      </c>
      <c r="G1474">
        <v>88</v>
      </c>
      <c r="H1474">
        <v>88</v>
      </c>
      <c r="I1474" t="s">
        <v>33</v>
      </c>
      <c r="J1474" t="s">
        <v>20</v>
      </c>
      <c r="K1474" t="s">
        <v>25</v>
      </c>
      <c r="L1474" t="s">
        <v>35</v>
      </c>
      <c r="M1474" t="s">
        <v>26</v>
      </c>
      <c r="N1474" s="1">
        <v>45463</v>
      </c>
      <c r="O1474" t="str">
        <f t="shared" si="88"/>
        <v/>
      </c>
      <c r="P1474" t="str">
        <f t="shared" si="89"/>
        <v/>
      </c>
      <c r="Q1474" t="str">
        <f t="shared" si="90"/>
        <v/>
      </c>
      <c r="R1474" t="str">
        <f t="shared" si="91"/>
        <v/>
      </c>
    </row>
    <row r="1475" spans="1:18" x14ac:dyDescent="0.3">
      <c r="A1475" t="s">
        <v>1594</v>
      </c>
      <c r="B1475">
        <v>2062474573</v>
      </c>
      <c r="C1475">
        <v>5130123847</v>
      </c>
      <c r="D1475">
        <v>313</v>
      </c>
      <c r="E1475">
        <v>99213</v>
      </c>
      <c r="F1475" t="s">
        <v>261</v>
      </c>
      <c r="G1475">
        <v>249</v>
      </c>
      <c r="H1475">
        <v>186</v>
      </c>
      <c r="I1475" t="s">
        <v>33</v>
      </c>
      <c r="J1475" t="s">
        <v>17</v>
      </c>
      <c r="K1475" t="s">
        <v>44</v>
      </c>
      <c r="L1475" t="s">
        <v>19</v>
      </c>
      <c r="M1475" t="s">
        <v>26</v>
      </c>
      <c r="N1475" s="1">
        <v>45448</v>
      </c>
      <c r="O1475" t="str">
        <f t="shared" ref="O1475:O1538" si="92">IF(F1475="Unknown", "Yes", "")</f>
        <v/>
      </c>
      <c r="P1475" t="str">
        <f t="shared" ref="P1475:P1538" si="93">IF(H1475=0, "Yes", "")</f>
        <v/>
      </c>
      <c r="Q1475" t="str">
        <f t="shared" ref="Q1475:Q1538" si="94">IF(AND(J1475="Paid", L1475="Yes"), "Yes", "")</f>
        <v/>
      </c>
      <c r="R1475" t="str">
        <f t="shared" ref="R1475:R1538" si="95">IF(AND(J1475="Denied", K1475="Unspecified"),"Yes","")</f>
        <v/>
      </c>
    </row>
    <row r="1476" spans="1:18" x14ac:dyDescent="0.3">
      <c r="A1476" t="s">
        <v>1595</v>
      </c>
      <c r="B1476">
        <v>5365593</v>
      </c>
      <c r="C1476">
        <v>3622591926</v>
      </c>
      <c r="D1476">
        <v>376</v>
      </c>
      <c r="E1476">
        <v>99231</v>
      </c>
      <c r="F1476" t="s">
        <v>57</v>
      </c>
      <c r="G1476">
        <v>277</v>
      </c>
      <c r="H1476">
        <v>277</v>
      </c>
      <c r="I1476" t="s">
        <v>33</v>
      </c>
      <c r="J1476" t="s">
        <v>17</v>
      </c>
      <c r="K1476" t="s">
        <v>44</v>
      </c>
      <c r="L1476" t="s">
        <v>35</v>
      </c>
      <c r="M1476" t="s">
        <v>26</v>
      </c>
      <c r="N1476" s="1">
        <v>45532</v>
      </c>
      <c r="O1476" t="str">
        <f t="shared" si="92"/>
        <v/>
      </c>
      <c r="P1476" t="str">
        <f t="shared" si="93"/>
        <v/>
      </c>
      <c r="Q1476" t="str">
        <f t="shared" si="94"/>
        <v/>
      </c>
      <c r="R1476" t="str">
        <f t="shared" si="95"/>
        <v/>
      </c>
    </row>
    <row r="1477" spans="1:18" x14ac:dyDescent="0.3">
      <c r="A1477" t="s">
        <v>1596</v>
      </c>
      <c r="B1477">
        <v>4487982253</v>
      </c>
      <c r="C1477">
        <v>8259365322</v>
      </c>
      <c r="D1477">
        <v>316</v>
      </c>
      <c r="E1477">
        <v>99232</v>
      </c>
      <c r="F1477" t="s">
        <v>57</v>
      </c>
      <c r="G1477">
        <v>267</v>
      </c>
      <c r="H1477">
        <v>267</v>
      </c>
      <c r="I1477" t="s">
        <v>29</v>
      </c>
      <c r="J1477" t="s">
        <v>20</v>
      </c>
      <c r="K1477" t="s">
        <v>44</v>
      </c>
      <c r="L1477" t="s">
        <v>19</v>
      </c>
      <c r="M1477" t="s">
        <v>20</v>
      </c>
      <c r="N1477" s="1">
        <v>45537</v>
      </c>
      <c r="O1477" t="str">
        <f t="shared" si="92"/>
        <v/>
      </c>
      <c r="P1477" t="str">
        <f t="shared" si="93"/>
        <v/>
      </c>
      <c r="Q1477" t="str">
        <f t="shared" si="94"/>
        <v/>
      </c>
      <c r="R1477" t="str">
        <f t="shared" si="95"/>
        <v/>
      </c>
    </row>
    <row r="1478" spans="1:18" x14ac:dyDescent="0.3">
      <c r="A1478" t="s">
        <v>1597</v>
      </c>
      <c r="B1478">
        <v>6008849768</v>
      </c>
      <c r="C1478">
        <v>6457555570</v>
      </c>
      <c r="D1478">
        <v>526</v>
      </c>
      <c r="E1478">
        <v>99215</v>
      </c>
      <c r="F1478" t="s">
        <v>69</v>
      </c>
      <c r="G1478">
        <v>347</v>
      </c>
      <c r="H1478">
        <v>295</v>
      </c>
      <c r="I1478" t="s">
        <v>16</v>
      </c>
      <c r="J1478" t="s">
        <v>20</v>
      </c>
      <c r="K1478" t="s">
        <v>44</v>
      </c>
      <c r="L1478" t="s">
        <v>35</v>
      </c>
      <c r="M1478" t="s">
        <v>26</v>
      </c>
      <c r="N1478" s="1">
        <v>45536</v>
      </c>
      <c r="O1478" t="str">
        <f t="shared" si="92"/>
        <v/>
      </c>
      <c r="P1478" t="str">
        <f t="shared" si="93"/>
        <v/>
      </c>
      <c r="Q1478" t="str">
        <f t="shared" si="94"/>
        <v/>
      </c>
      <c r="R1478" t="str">
        <f t="shared" si="95"/>
        <v/>
      </c>
    </row>
    <row r="1479" spans="1:18" x14ac:dyDescent="0.3">
      <c r="A1479" t="s">
        <v>1598</v>
      </c>
      <c r="B1479">
        <v>6912374567</v>
      </c>
      <c r="C1479">
        <v>4655170026</v>
      </c>
      <c r="D1479">
        <v>273</v>
      </c>
      <c r="E1479">
        <v>99221</v>
      </c>
      <c r="F1479" t="s">
        <v>118</v>
      </c>
      <c r="G1479">
        <v>239</v>
      </c>
      <c r="H1479">
        <v>236</v>
      </c>
      <c r="I1479" t="s">
        <v>33</v>
      </c>
      <c r="J1479" t="s">
        <v>24</v>
      </c>
      <c r="K1479" t="s">
        <v>38</v>
      </c>
      <c r="L1479" t="s">
        <v>35</v>
      </c>
      <c r="M1479" t="s">
        <v>26</v>
      </c>
      <c r="N1479" s="1">
        <v>45544</v>
      </c>
      <c r="O1479" t="str">
        <f t="shared" si="92"/>
        <v/>
      </c>
      <c r="P1479" t="str">
        <f t="shared" si="93"/>
        <v/>
      </c>
      <c r="Q1479" t="str">
        <f t="shared" si="94"/>
        <v/>
      </c>
      <c r="R1479" t="str">
        <f t="shared" si="95"/>
        <v/>
      </c>
    </row>
    <row r="1480" spans="1:18" x14ac:dyDescent="0.3">
      <c r="A1480" t="s">
        <v>1599</v>
      </c>
      <c r="B1480">
        <v>3888547022</v>
      </c>
      <c r="C1480">
        <v>9766574987</v>
      </c>
      <c r="D1480">
        <v>189</v>
      </c>
      <c r="E1480">
        <v>99213</v>
      </c>
      <c r="F1480" t="s">
        <v>88</v>
      </c>
      <c r="G1480">
        <v>167</v>
      </c>
      <c r="H1480">
        <v>162</v>
      </c>
      <c r="I1480" t="s">
        <v>33</v>
      </c>
      <c r="J1480" t="s">
        <v>24</v>
      </c>
      <c r="K1480" t="s">
        <v>38</v>
      </c>
      <c r="L1480" t="s">
        <v>35</v>
      </c>
      <c r="M1480" t="s">
        <v>26</v>
      </c>
      <c r="N1480" s="1">
        <v>45444</v>
      </c>
      <c r="O1480" t="str">
        <f t="shared" si="92"/>
        <v/>
      </c>
      <c r="P1480" t="str">
        <f t="shared" si="93"/>
        <v/>
      </c>
      <c r="Q1480" t="str">
        <f t="shared" si="94"/>
        <v/>
      </c>
      <c r="R1480" t="str">
        <f t="shared" si="95"/>
        <v/>
      </c>
    </row>
    <row r="1481" spans="1:18" x14ac:dyDescent="0.3">
      <c r="A1481" t="s">
        <v>1600</v>
      </c>
      <c r="B1481">
        <v>2394073856</v>
      </c>
      <c r="C1481">
        <v>8111974921</v>
      </c>
      <c r="D1481">
        <v>199</v>
      </c>
      <c r="E1481">
        <v>99215</v>
      </c>
      <c r="F1481" t="s">
        <v>185</v>
      </c>
      <c r="G1481">
        <v>214</v>
      </c>
      <c r="H1481">
        <v>194</v>
      </c>
      <c r="I1481" t="s">
        <v>23</v>
      </c>
      <c r="J1481" t="s">
        <v>24</v>
      </c>
      <c r="K1481" t="s">
        <v>65</v>
      </c>
      <c r="L1481" t="s">
        <v>19</v>
      </c>
      <c r="M1481" t="s">
        <v>26</v>
      </c>
      <c r="N1481" s="1">
        <v>45606</v>
      </c>
      <c r="O1481" t="str">
        <f t="shared" si="92"/>
        <v/>
      </c>
      <c r="P1481" t="str">
        <f t="shared" si="93"/>
        <v/>
      </c>
      <c r="Q1481" t="str">
        <f t="shared" si="94"/>
        <v>Yes</v>
      </c>
      <c r="R1481" t="str">
        <f t="shared" si="95"/>
        <v/>
      </c>
    </row>
    <row r="1482" spans="1:18" x14ac:dyDescent="0.3">
      <c r="A1482" t="s">
        <v>1601</v>
      </c>
      <c r="B1482">
        <v>2840627397</v>
      </c>
      <c r="C1482">
        <v>2339470503</v>
      </c>
      <c r="D1482">
        <v>113</v>
      </c>
      <c r="E1482">
        <v>99221</v>
      </c>
      <c r="F1482" t="s">
        <v>232</v>
      </c>
      <c r="G1482">
        <v>78</v>
      </c>
      <c r="H1482">
        <v>72</v>
      </c>
      <c r="I1482" t="s">
        <v>33</v>
      </c>
      <c r="J1482" t="s">
        <v>17</v>
      </c>
      <c r="K1482" t="s">
        <v>60</v>
      </c>
      <c r="L1482" t="s">
        <v>19</v>
      </c>
      <c r="M1482" t="s">
        <v>20</v>
      </c>
      <c r="N1482" s="1">
        <v>45423</v>
      </c>
      <c r="O1482" t="str">
        <f t="shared" si="92"/>
        <v/>
      </c>
      <c r="P1482" t="str">
        <f t="shared" si="93"/>
        <v/>
      </c>
      <c r="Q1482" t="str">
        <f t="shared" si="94"/>
        <v/>
      </c>
      <c r="R1482" t="str">
        <f t="shared" si="95"/>
        <v/>
      </c>
    </row>
    <row r="1483" spans="1:18" x14ac:dyDescent="0.3">
      <c r="A1483" t="s">
        <v>1602</v>
      </c>
      <c r="B1483">
        <v>708762572</v>
      </c>
      <c r="C1483">
        <v>4205255281</v>
      </c>
      <c r="D1483">
        <v>441</v>
      </c>
      <c r="E1483">
        <v>99232</v>
      </c>
      <c r="F1483" t="s">
        <v>124</v>
      </c>
      <c r="G1483">
        <v>288</v>
      </c>
      <c r="H1483">
        <v>264</v>
      </c>
      <c r="I1483" t="s">
        <v>23</v>
      </c>
      <c r="J1483" t="s">
        <v>24</v>
      </c>
      <c r="K1483" t="s">
        <v>25</v>
      </c>
      <c r="L1483" t="s">
        <v>19</v>
      </c>
      <c r="M1483" t="s">
        <v>26</v>
      </c>
      <c r="N1483" s="1">
        <v>45572</v>
      </c>
      <c r="O1483" t="str">
        <f t="shared" si="92"/>
        <v/>
      </c>
      <c r="P1483" t="str">
        <f t="shared" si="93"/>
        <v/>
      </c>
      <c r="Q1483" t="str">
        <f t="shared" si="94"/>
        <v>Yes</v>
      </c>
      <c r="R1483" t="str">
        <f t="shared" si="95"/>
        <v/>
      </c>
    </row>
    <row r="1484" spans="1:18" x14ac:dyDescent="0.3">
      <c r="A1484" t="s">
        <v>1603</v>
      </c>
      <c r="B1484">
        <v>1082035733</v>
      </c>
      <c r="C1484">
        <v>6177081426</v>
      </c>
      <c r="D1484">
        <v>264</v>
      </c>
      <c r="E1484">
        <v>99232</v>
      </c>
      <c r="F1484" t="s">
        <v>97</v>
      </c>
      <c r="G1484">
        <v>189</v>
      </c>
      <c r="H1484">
        <v>189</v>
      </c>
      <c r="I1484" t="s">
        <v>23</v>
      </c>
      <c r="J1484" t="s">
        <v>17</v>
      </c>
      <c r="K1484" t="s">
        <v>65</v>
      </c>
      <c r="L1484" t="s">
        <v>19</v>
      </c>
      <c r="M1484" t="s">
        <v>26</v>
      </c>
      <c r="N1484" s="1">
        <v>45479</v>
      </c>
      <c r="O1484" t="str">
        <f t="shared" si="92"/>
        <v/>
      </c>
      <c r="P1484" t="str">
        <f t="shared" si="93"/>
        <v/>
      </c>
      <c r="Q1484" t="str">
        <f t="shared" si="94"/>
        <v/>
      </c>
      <c r="R1484" t="str">
        <f t="shared" si="95"/>
        <v/>
      </c>
    </row>
    <row r="1485" spans="1:18" x14ac:dyDescent="0.3">
      <c r="A1485" t="s">
        <v>1604</v>
      </c>
      <c r="B1485">
        <v>9782402922</v>
      </c>
      <c r="C1485">
        <v>1307098193</v>
      </c>
      <c r="D1485">
        <v>303</v>
      </c>
      <c r="E1485">
        <v>99222</v>
      </c>
      <c r="F1485" t="s">
        <v>253</v>
      </c>
      <c r="G1485">
        <v>198</v>
      </c>
      <c r="H1485">
        <v>194</v>
      </c>
      <c r="I1485" t="s">
        <v>16</v>
      </c>
      <c r="J1485" t="s">
        <v>17</v>
      </c>
      <c r="K1485" t="s">
        <v>34</v>
      </c>
      <c r="L1485" t="s">
        <v>35</v>
      </c>
      <c r="M1485" t="s">
        <v>26</v>
      </c>
      <c r="N1485" s="1">
        <v>45503</v>
      </c>
      <c r="O1485" t="str">
        <f t="shared" si="92"/>
        <v/>
      </c>
      <c r="P1485" t="str">
        <f t="shared" si="93"/>
        <v/>
      </c>
      <c r="Q1485" t="str">
        <f t="shared" si="94"/>
        <v/>
      </c>
      <c r="R1485" t="str">
        <f t="shared" si="95"/>
        <v/>
      </c>
    </row>
    <row r="1486" spans="1:18" x14ac:dyDescent="0.3">
      <c r="A1486" t="s">
        <v>1605</v>
      </c>
      <c r="B1486">
        <v>850409286</v>
      </c>
      <c r="C1486">
        <v>352451035</v>
      </c>
      <c r="D1486">
        <v>358</v>
      </c>
      <c r="E1486">
        <v>99238</v>
      </c>
      <c r="F1486" t="s">
        <v>516</v>
      </c>
      <c r="G1486">
        <v>318</v>
      </c>
      <c r="H1486">
        <v>253</v>
      </c>
      <c r="I1486" t="s">
        <v>16</v>
      </c>
      <c r="J1486" t="s">
        <v>17</v>
      </c>
      <c r="K1486" t="s">
        <v>25</v>
      </c>
      <c r="L1486" t="s">
        <v>19</v>
      </c>
      <c r="M1486" t="s">
        <v>26</v>
      </c>
      <c r="N1486" s="1">
        <v>45505</v>
      </c>
      <c r="O1486" t="str">
        <f t="shared" si="92"/>
        <v/>
      </c>
      <c r="P1486" t="str">
        <f t="shared" si="93"/>
        <v/>
      </c>
      <c r="Q1486" t="str">
        <f t="shared" si="94"/>
        <v/>
      </c>
      <c r="R1486" t="str">
        <f t="shared" si="95"/>
        <v/>
      </c>
    </row>
    <row r="1487" spans="1:18" x14ac:dyDescent="0.3">
      <c r="A1487" t="s">
        <v>1606</v>
      </c>
      <c r="B1487">
        <v>413635615</v>
      </c>
      <c r="C1487">
        <v>392140271</v>
      </c>
      <c r="D1487">
        <v>178</v>
      </c>
      <c r="E1487">
        <v>99221</v>
      </c>
      <c r="F1487" t="s">
        <v>477</v>
      </c>
      <c r="G1487">
        <v>110</v>
      </c>
      <c r="H1487">
        <v>94</v>
      </c>
      <c r="I1487" t="s">
        <v>29</v>
      </c>
      <c r="J1487" t="s">
        <v>20</v>
      </c>
      <c r="K1487" t="s">
        <v>25</v>
      </c>
      <c r="L1487" t="s">
        <v>35</v>
      </c>
      <c r="M1487" t="s">
        <v>24</v>
      </c>
      <c r="N1487" s="1">
        <v>45444</v>
      </c>
      <c r="O1487" t="str">
        <f t="shared" si="92"/>
        <v/>
      </c>
      <c r="P1487" t="str">
        <f t="shared" si="93"/>
        <v/>
      </c>
      <c r="Q1487" t="str">
        <f t="shared" si="94"/>
        <v/>
      </c>
      <c r="R1487" t="str">
        <f t="shared" si="95"/>
        <v/>
      </c>
    </row>
    <row r="1488" spans="1:18" x14ac:dyDescent="0.3">
      <c r="A1488" t="s">
        <v>1607</v>
      </c>
      <c r="B1488">
        <v>867390614</v>
      </c>
      <c r="C1488">
        <v>4718229992</v>
      </c>
      <c r="D1488">
        <v>505</v>
      </c>
      <c r="E1488">
        <v>99214</v>
      </c>
      <c r="F1488" t="s">
        <v>549</v>
      </c>
      <c r="G1488">
        <v>244</v>
      </c>
      <c r="H1488">
        <v>193</v>
      </c>
      <c r="I1488" t="s">
        <v>33</v>
      </c>
      <c r="J1488" t="s">
        <v>20</v>
      </c>
      <c r="K1488" t="s">
        <v>41</v>
      </c>
      <c r="L1488" t="s">
        <v>35</v>
      </c>
      <c r="M1488" t="s">
        <v>26</v>
      </c>
      <c r="N1488" s="1">
        <v>45463</v>
      </c>
      <c r="O1488" t="str">
        <f t="shared" si="92"/>
        <v/>
      </c>
      <c r="P1488" t="str">
        <f t="shared" si="93"/>
        <v/>
      </c>
      <c r="Q1488" t="str">
        <f t="shared" si="94"/>
        <v/>
      </c>
      <c r="R1488" t="str">
        <f t="shared" si="95"/>
        <v/>
      </c>
    </row>
    <row r="1489" spans="1:18" x14ac:dyDescent="0.3">
      <c r="A1489" t="s">
        <v>1608</v>
      </c>
      <c r="B1489">
        <v>5374145805</v>
      </c>
      <c r="C1489">
        <v>8028881816</v>
      </c>
      <c r="D1489">
        <v>375</v>
      </c>
      <c r="E1489">
        <v>99223</v>
      </c>
      <c r="F1489" t="s">
        <v>408</v>
      </c>
      <c r="G1489">
        <v>146</v>
      </c>
      <c r="H1489">
        <v>146</v>
      </c>
      <c r="I1489" t="s">
        <v>33</v>
      </c>
      <c r="J1489" t="s">
        <v>17</v>
      </c>
      <c r="K1489" t="s">
        <v>65</v>
      </c>
      <c r="L1489" t="s">
        <v>19</v>
      </c>
      <c r="M1489" t="s">
        <v>24</v>
      </c>
      <c r="N1489" s="1">
        <v>45575</v>
      </c>
      <c r="O1489" t="str">
        <f t="shared" si="92"/>
        <v/>
      </c>
      <c r="P1489" t="str">
        <f t="shared" si="93"/>
        <v/>
      </c>
      <c r="Q1489" t="str">
        <f t="shared" si="94"/>
        <v/>
      </c>
      <c r="R1489" t="str">
        <f t="shared" si="95"/>
        <v/>
      </c>
    </row>
    <row r="1490" spans="1:18" x14ac:dyDescent="0.3">
      <c r="A1490" t="s">
        <v>1609</v>
      </c>
      <c r="B1490">
        <v>9615986180</v>
      </c>
      <c r="C1490">
        <v>4259263429</v>
      </c>
      <c r="D1490">
        <v>140</v>
      </c>
      <c r="E1490">
        <v>99214</v>
      </c>
      <c r="F1490" t="s">
        <v>133</v>
      </c>
      <c r="G1490">
        <v>76</v>
      </c>
      <c r="H1490">
        <v>76</v>
      </c>
      <c r="I1490" t="s">
        <v>16</v>
      </c>
      <c r="J1490" t="s">
        <v>20</v>
      </c>
      <c r="K1490" t="s">
        <v>38</v>
      </c>
      <c r="L1490" t="s">
        <v>19</v>
      </c>
      <c r="M1490" t="s">
        <v>20</v>
      </c>
      <c r="N1490" s="1">
        <v>45503</v>
      </c>
      <c r="O1490" t="str">
        <f t="shared" si="92"/>
        <v/>
      </c>
      <c r="P1490" t="str">
        <f t="shared" si="93"/>
        <v/>
      </c>
      <c r="Q1490" t="str">
        <f t="shared" si="94"/>
        <v/>
      </c>
      <c r="R1490" t="str">
        <f t="shared" si="95"/>
        <v/>
      </c>
    </row>
    <row r="1491" spans="1:18" x14ac:dyDescent="0.3">
      <c r="A1491" t="s">
        <v>1610</v>
      </c>
      <c r="B1491">
        <v>7735616890</v>
      </c>
      <c r="C1491">
        <v>593571600</v>
      </c>
      <c r="D1491">
        <v>131</v>
      </c>
      <c r="E1491">
        <v>99231</v>
      </c>
      <c r="F1491" t="s">
        <v>137</v>
      </c>
      <c r="G1491">
        <v>87</v>
      </c>
      <c r="H1491">
        <v>76</v>
      </c>
      <c r="I1491" t="s">
        <v>29</v>
      </c>
      <c r="J1491" t="s">
        <v>20</v>
      </c>
      <c r="K1491" t="s">
        <v>60</v>
      </c>
      <c r="L1491" t="s">
        <v>35</v>
      </c>
      <c r="M1491" t="s">
        <v>20</v>
      </c>
      <c r="N1491" s="1">
        <v>45526</v>
      </c>
      <c r="O1491" t="str">
        <f t="shared" si="92"/>
        <v/>
      </c>
      <c r="P1491" t="str">
        <f t="shared" si="93"/>
        <v/>
      </c>
      <c r="Q1491" t="str">
        <f t="shared" si="94"/>
        <v/>
      </c>
      <c r="R1491" t="str">
        <f t="shared" si="95"/>
        <v/>
      </c>
    </row>
    <row r="1492" spans="1:18" x14ac:dyDescent="0.3">
      <c r="A1492" t="s">
        <v>1611</v>
      </c>
      <c r="B1492">
        <v>5702735608</v>
      </c>
      <c r="C1492">
        <v>9733550318</v>
      </c>
      <c r="D1492">
        <v>441</v>
      </c>
      <c r="E1492">
        <v>99238</v>
      </c>
      <c r="F1492" t="s">
        <v>72</v>
      </c>
      <c r="G1492">
        <v>266</v>
      </c>
      <c r="H1492">
        <v>266</v>
      </c>
      <c r="I1492" t="s">
        <v>23</v>
      </c>
      <c r="J1492" t="s">
        <v>24</v>
      </c>
      <c r="K1492" t="s">
        <v>65</v>
      </c>
      <c r="L1492" t="s">
        <v>19</v>
      </c>
      <c r="M1492" t="s">
        <v>26</v>
      </c>
      <c r="N1492" s="1">
        <v>45513</v>
      </c>
      <c r="O1492" t="str">
        <f t="shared" si="92"/>
        <v/>
      </c>
      <c r="P1492" t="str">
        <f t="shared" si="93"/>
        <v/>
      </c>
      <c r="Q1492" t="str">
        <f t="shared" si="94"/>
        <v>Yes</v>
      </c>
      <c r="R1492" t="str">
        <f t="shared" si="95"/>
        <v/>
      </c>
    </row>
    <row r="1493" spans="1:18" x14ac:dyDescent="0.3">
      <c r="A1493" t="s">
        <v>1612</v>
      </c>
      <c r="B1493">
        <v>540646691</v>
      </c>
      <c r="C1493">
        <v>7121601906</v>
      </c>
      <c r="D1493">
        <v>205</v>
      </c>
      <c r="E1493">
        <v>99214</v>
      </c>
      <c r="F1493" t="s">
        <v>15</v>
      </c>
      <c r="G1493">
        <v>198</v>
      </c>
      <c r="H1493">
        <v>198</v>
      </c>
      <c r="I1493" t="s">
        <v>16</v>
      </c>
      <c r="J1493" t="s">
        <v>20</v>
      </c>
      <c r="K1493" t="s">
        <v>18</v>
      </c>
      <c r="L1493" t="s">
        <v>19</v>
      </c>
      <c r="M1493" t="s">
        <v>20</v>
      </c>
      <c r="N1493" s="1">
        <v>45504</v>
      </c>
      <c r="O1493" t="str">
        <f t="shared" si="92"/>
        <v>Yes</v>
      </c>
      <c r="P1493" t="str">
        <f t="shared" si="93"/>
        <v/>
      </c>
      <c r="Q1493" t="str">
        <f t="shared" si="94"/>
        <v/>
      </c>
      <c r="R1493" t="str">
        <f t="shared" si="95"/>
        <v>Yes</v>
      </c>
    </row>
    <row r="1494" spans="1:18" x14ac:dyDescent="0.3">
      <c r="A1494" t="s">
        <v>1613</v>
      </c>
      <c r="B1494">
        <v>2431180873</v>
      </c>
      <c r="C1494">
        <v>6019189737</v>
      </c>
      <c r="D1494">
        <v>162</v>
      </c>
      <c r="E1494">
        <v>99238</v>
      </c>
      <c r="F1494" t="s">
        <v>97</v>
      </c>
      <c r="G1494">
        <v>61</v>
      </c>
      <c r="H1494">
        <v>61</v>
      </c>
      <c r="I1494" t="s">
        <v>23</v>
      </c>
      <c r="J1494" t="s">
        <v>20</v>
      </c>
      <c r="K1494" t="s">
        <v>38</v>
      </c>
      <c r="L1494" t="s">
        <v>35</v>
      </c>
      <c r="M1494" t="s">
        <v>26</v>
      </c>
      <c r="N1494" s="1">
        <v>45579</v>
      </c>
      <c r="O1494" t="str">
        <f t="shared" si="92"/>
        <v/>
      </c>
      <c r="P1494" t="str">
        <f t="shared" si="93"/>
        <v/>
      </c>
      <c r="Q1494" t="str">
        <f t="shared" si="94"/>
        <v/>
      </c>
      <c r="R1494" t="str">
        <f t="shared" si="95"/>
        <v/>
      </c>
    </row>
    <row r="1495" spans="1:18" x14ac:dyDescent="0.3">
      <c r="A1495" t="s">
        <v>1614</v>
      </c>
      <c r="B1495">
        <v>8550510442</v>
      </c>
      <c r="C1495">
        <v>5857603017</v>
      </c>
      <c r="D1495">
        <v>397</v>
      </c>
      <c r="E1495">
        <v>99222</v>
      </c>
      <c r="F1495" t="s">
        <v>516</v>
      </c>
      <c r="G1495">
        <v>268</v>
      </c>
      <c r="H1495">
        <v>220</v>
      </c>
      <c r="I1495" t="s">
        <v>29</v>
      </c>
      <c r="J1495" t="s">
        <v>20</v>
      </c>
      <c r="K1495" t="s">
        <v>25</v>
      </c>
      <c r="L1495" t="s">
        <v>35</v>
      </c>
      <c r="M1495" t="s">
        <v>24</v>
      </c>
      <c r="N1495" s="1">
        <v>45485</v>
      </c>
      <c r="O1495" t="str">
        <f t="shared" si="92"/>
        <v/>
      </c>
      <c r="P1495" t="str">
        <f t="shared" si="93"/>
        <v/>
      </c>
      <c r="Q1495" t="str">
        <f t="shared" si="94"/>
        <v/>
      </c>
      <c r="R1495" t="str">
        <f t="shared" si="95"/>
        <v/>
      </c>
    </row>
    <row r="1496" spans="1:18" x14ac:dyDescent="0.3">
      <c r="A1496" t="s">
        <v>1615</v>
      </c>
      <c r="B1496">
        <v>785845738</v>
      </c>
      <c r="C1496">
        <v>3669508360</v>
      </c>
      <c r="D1496">
        <v>379</v>
      </c>
      <c r="E1496">
        <v>99223</v>
      </c>
      <c r="F1496" t="s">
        <v>549</v>
      </c>
      <c r="G1496">
        <v>243</v>
      </c>
      <c r="H1496">
        <v>203</v>
      </c>
      <c r="I1496" t="s">
        <v>33</v>
      </c>
      <c r="J1496" t="s">
        <v>20</v>
      </c>
      <c r="K1496" t="s">
        <v>25</v>
      </c>
      <c r="L1496" t="s">
        <v>35</v>
      </c>
      <c r="M1496" t="s">
        <v>20</v>
      </c>
      <c r="N1496" s="1">
        <v>45486</v>
      </c>
      <c r="O1496" t="str">
        <f t="shared" si="92"/>
        <v/>
      </c>
      <c r="P1496" t="str">
        <f t="shared" si="93"/>
        <v/>
      </c>
      <c r="Q1496" t="str">
        <f t="shared" si="94"/>
        <v/>
      </c>
      <c r="R1496" t="str">
        <f t="shared" si="95"/>
        <v/>
      </c>
    </row>
    <row r="1497" spans="1:18" x14ac:dyDescent="0.3">
      <c r="A1497" t="s">
        <v>1616</v>
      </c>
      <c r="B1497">
        <v>5629942315</v>
      </c>
      <c r="C1497">
        <v>3025170465</v>
      </c>
      <c r="D1497">
        <v>349</v>
      </c>
      <c r="E1497">
        <v>99231</v>
      </c>
      <c r="F1497" t="s">
        <v>586</v>
      </c>
      <c r="G1497">
        <v>261</v>
      </c>
      <c r="H1497">
        <v>230</v>
      </c>
      <c r="I1497" t="s">
        <v>29</v>
      </c>
      <c r="J1497" t="s">
        <v>24</v>
      </c>
      <c r="K1497" t="s">
        <v>41</v>
      </c>
      <c r="L1497" t="s">
        <v>35</v>
      </c>
      <c r="M1497" t="s">
        <v>24</v>
      </c>
      <c r="N1497" s="1">
        <v>45535</v>
      </c>
      <c r="O1497" t="str">
        <f t="shared" si="92"/>
        <v/>
      </c>
      <c r="P1497" t="str">
        <f t="shared" si="93"/>
        <v/>
      </c>
      <c r="Q1497" t="str">
        <f t="shared" si="94"/>
        <v/>
      </c>
      <c r="R1497" t="str">
        <f t="shared" si="95"/>
        <v/>
      </c>
    </row>
    <row r="1498" spans="1:18" x14ac:dyDescent="0.3">
      <c r="A1498" t="s">
        <v>1617</v>
      </c>
      <c r="B1498">
        <v>7209148316</v>
      </c>
      <c r="C1498">
        <v>227395478</v>
      </c>
      <c r="D1498">
        <v>295</v>
      </c>
      <c r="E1498">
        <v>99233</v>
      </c>
      <c r="F1498" t="s">
        <v>193</v>
      </c>
      <c r="G1498">
        <v>207</v>
      </c>
      <c r="H1498">
        <v>207</v>
      </c>
      <c r="I1498" t="s">
        <v>23</v>
      </c>
      <c r="J1498" t="s">
        <v>24</v>
      </c>
      <c r="K1498" t="s">
        <v>60</v>
      </c>
      <c r="L1498" t="s">
        <v>19</v>
      </c>
      <c r="M1498" t="s">
        <v>26</v>
      </c>
      <c r="N1498" s="1">
        <v>45479</v>
      </c>
      <c r="O1498" t="str">
        <f t="shared" si="92"/>
        <v/>
      </c>
      <c r="P1498" t="str">
        <f t="shared" si="93"/>
        <v/>
      </c>
      <c r="Q1498" t="str">
        <f t="shared" si="94"/>
        <v>Yes</v>
      </c>
      <c r="R1498" t="str">
        <f t="shared" si="95"/>
        <v/>
      </c>
    </row>
    <row r="1499" spans="1:18" x14ac:dyDescent="0.3">
      <c r="A1499" t="s">
        <v>1618</v>
      </c>
      <c r="B1499">
        <v>8958518789</v>
      </c>
      <c r="C1499">
        <v>1059063310</v>
      </c>
      <c r="D1499">
        <v>434</v>
      </c>
      <c r="E1499">
        <v>99223</v>
      </c>
      <c r="F1499" t="s">
        <v>250</v>
      </c>
      <c r="G1499">
        <v>385</v>
      </c>
      <c r="H1499">
        <v>384</v>
      </c>
      <c r="I1499" t="s">
        <v>29</v>
      </c>
      <c r="J1499" t="s">
        <v>20</v>
      </c>
      <c r="K1499" t="s">
        <v>34</v>
      </c>
      <c r="L1499" t="s">
        <v>19</v>
      </c>
      <c r="M1499" t="s">
        <v>24</v>
      </c>
      <c r="N1499" s="1">
        <v>45460</v>
      </c>
      <c r="O1499" t="str">
        <f t="shared" si="92"/>
        <v/>
      </c>
      <c r="P1499" t="str">
        <f t="shared" si="93"/>
        <v/>
      </c>
      <c r="Q1499" t="str">
        <f t="shared" si="94"/>
        <v/>
      </c>
      <c r="R1499" t="str">
        <f t="shared" si="95"/>
        <v/>
      </c>
    </row>
    <row r="1500" spans="1:18" x14ac:dyDescent="0.3">
      <c r="A1500" t="s">
        <v>1619</v>
      </c>
      <c r="B1500">
        <v>9138233216</v>
      </c>
      <c r="C1500">
        <v>1097954273</v>
      </c>
      <c r="D1500">
        <v>135</v>
      </c>
      <c r="E1500">
        <v>99232</v>
      </c>
      <c r="F1500" t="s">
        <v>64</v>
      </c>
      <c r="G1500">
        <v>111</v>
      </c>
      <c r="H1500">
        <v>92</v>
      </c>
      <c r="I1500" t="s">
        <v>33</v>
      </c>
      <c r="J1500" t="s">
        <v>17</v>
      </c>
      <c r="K1500" t="s">
        <v>25</v>
      </c>
      <c r="L1500" t="s">
        <v>19</v>
      </c>
      <c r="M1500" t="s">
        <v>26</v>
      </c>
      <c r="N1500" s="1">
        <v>45418</v>
      </c>
      <c r="O1500" t="str">
        <f t="shared" si="92"/>
        <v/>
      </c>
      <c r="P1500" t="str">
        <f t="shared" si="93"/>
        <v/>
      </c>
      <c r="Q1500" t="str">
        <f t="shared" si="94"/>
        <v/>
      </c>
      <c r="R1500" t="str">
        <f t="shared" si="95"/>
        <v/>
      </c>
    </row>
    <row r="1501" spans="1:18" x14ac:dyDescent="0.3">
      <c r="A1501" t="s">
        <v>1620</v>
      </c>
      <c r="B1501">
        <v>1494804300</v>
      </c>
      <c r="C1501">
        <v>3580074389</v>
      </c>
      <c r="D1501">
        <v>322</v>
      </c>
      <c r="E1501">
        <v>99231</v>
      </c>
      <c r="F1501" t="s">
        <v>222</v>
      </c>
      <c r="G1501">
        <v>216</v>
      </c>
      <c r="H1501">
        <v>196</v>
      </c>
      <c r="I1501" t="s">
        <v>23</v>
      </c>
      <c r="J1501" t="s">
        <v>17</v>
      </c>
      <c r="K1501" t="s">
        <v>38</v>
      </c>
      <c r="L1501" t="s">
        <v>35</v>
      </c>
      <c r="M1501" t="s">
        <v>24</v>
      </c>
      <c r="N1501" s="1">
        <v>45536</v>
      </c>
      <c r="O1501" t="str">
        <f t="shared" si="92"/>
        <v/>
      </c>
      <c r="P1501" t="str">
        <f t="shared" si="93"/>
        <v/>
      </c>
      <c r="Q1501" t="str">
        <f t="shared" si="94"/>
        <v/>
      </c>
      <c r="R1501" t="str">
        <f t="shared" si="95"/>
        <v/>
      </c>
    </row>
    <row r="1502" spans="1:18" x14ac:dyDescent="0.3">
      <c r="A1502" t="s">
        <v>1621</v>
      </c>
      <c r="B1502">
        <v>3547043756</v>
      </c>
      <c r="C1502">
        <v>3640102313</v>
      </c>
      <c r="D1502">
        <v>494</v>
      </c>
      <c r="E1502">
        <v>99223</v>
      </c>
      <c r="F1502" t="s">
        <v>310</v>
      </c>
      <c r="G1502">
        <v>279</v>
      </c>
      <c r="H1502">
        <v>256</v>
      </c>
      <c r="I1502" t="s">
        <v>33</v>
      </c>
      <c r="J1502" t="s">
        <v>20</v>
      </c>
      <c r="K1502" t="s">
        <v>34</v>
      </c>
      <c r="L1502" t="s">
        <v>35</v>
      </c>
      <c r="M1502" t="s">
        <v>20</v>
      </c>
      <c r="N1502" s="1">
        <v>45530</v>
      </c>
      <c r="O1502" t="str">
        <f t="shared" si="92"/>
        <v/>
      </c>
      <c r="P1502" t="str">
        <f t="shared" si="93"/>
        <v/>
      </c>
      <c r="Q1502" t="str">
        <f t="shared" si="94"/>
        <v/>
      </c>
      <c r="R1502" t="str">
        <f t="shared" si="95"/>
        <v/>
      </c>
    </row>
    <row r="1503" spans="1:18" x14ac:dyDescent="0.3">
      <c r="A1503" t="s">
        <v>1622</v>
      </c>
      <c r="B1503">
        <v>9233011111</v>
      </c>
      <c r="C1503">
        <v>3902272603</v>
      </c>
      <c r="D1503">
        <v>418</v>
      </c>
      <c r="E1503">
        <v>99223</v>
      </c>
      <c r="F1503" t="s">
        <v>75</v>
      </c>
      <c r="G1503">
        <v>252</v>
      </c>
      <c r="H1503">
        <v>226</v>
      </c>
      <c r="I1503" t="s">
        <v>23</v>
      </c>
      <c r="J1503" t="s">
        <v>24</v>
      </c>
      <c r="K1503" t="s">
        <v>38</v>
      </c>
      <c r="L1503" t="s">
        <v>19</v>
      </c>
      <c r="M1503" t="s">
        <v>26</v>
      </c>
      <c r="N1503" s="1">
        <v>45580</v>
      </c>
      <c r="O1503" t="str">
        <f t="shared" si="92"/>
        <v/>
      </c>
      <c r="P1503" t="str">
        <f t="shared" si="93"/>
        <v/>
      </c>
      <c r="Q1503" t="str">
        <f t="shared" si="94"/>
        <v>Yes</v>
      </c>
      <c r="R1503" t="str">
        <f t="shared" si="95"/>
        <v/>
      </c>
    </row>
    <row r="1504" spans="1:18" x14ac:dyDescent="0.3">
      <c r="A1504" t="s">
        <v>1623</v>
      </c>
      <c r="B1504">
        <v>7613874585</v>
      </c>
      <c r="C1504">
        <v>3007193490</v>
      </c>
      <c r="D1504">
        <v>140</v>
      </c>
      <c r="E1504">
        <v>99233</v>
      </c>
      <c r="F1504" t="s">
        <v>586</v>
      </c>
      <c r="G1504">
        <v>88</v>
      </c>
      <c r="H1504">
        <v>74</v>
      </c>
      <c r="I1504" t="s">
        <v>16</v>
      </c>
      <c r="J1504" t="s">
        <v>17</v>
      </c>
      <c r="K1504" t="s">
        <v>65</v>
      </c>
      <c r="L1504" t="s">
        <v>19</v>
      </c>
      <c r="M1504" t="s">
        <v>20</v>
      </c>
      <c r="N1504" s="1">
        <v>45469</v>
      </c>
      <c r="O1504" t="str">
        <f t="shared" si="92"/>
        <v/>
      </c>
      <c r="P1504" t="str">
        <f t="shared" si="93"/>
        <v/>
      </c>
      <c r="Q1504" t="str">
        <f t="shared" si="94"/>
        <v/>
      </c>
      <c r="R1504" t="str">
        <f t="shared" si="95"/>
        <v/>
      </c>
    </row>
    <row r="1505" spans="1:18" x14ac:dyDescent="0.3">
      <c r="A1505" t="s">
        <v>1624</v>
      </c>
      <c r="B1505">
        <v>2245195950</v>
      </c>
      <c r="C1505">
        <v>6683667937</v>
      </c>
      <c r="D1505">
        <v>309</v>
      </c>
      <c r="E1505">
        <v>99238</v>
      </c>
      <c r="F1505" t="s">
        <v>78</v>
      </c>
      <c r="G1505">
        <v>221</v>
      </c>
      <c r="H1505">
        <v>197</v>
      </c>
      <c r="I1505" t="s">
        <v>29</v>
      </c>
      <c r="J1505" t="s">
        <v>24</v>
      </c>
      <c r="K1505" t="s">
        <v>34</v>
      </c>
      <c r="L1505" t="s">
        <v>19</v>
      </c>
      <c r="M1505" t="s">
        <v>26</v>
      </c>
      <c r="N1505" s="1">
        <v>45418</v>
      </c>
      <c r="O1505" t="str">
        <f t="shared" si="92"/>
        <v/>
      </c>
      <c r="P1505" t="str">
        <f t="shared" si="93"/>
        <v/>
      </c>
      <c r="Q1505" t="str">
        <f t="shared" si="94"/>
        <v>Yes</v>
      </c>
      <c r="R1505" t="str">
        <f t="shared" si="95"/>
        <v/>
      </c>
    </row>
    <row r="1506" spans="1:18" x14ac:dyDescent="0.3">
      <c r="A1506" t="s">
        <v>1625</v>
      </c>
      <c r="B1506">
        <v>9932025373</v>
      </c>
      <c r="C1506">
        <v>1875889716</v>
      </c>
      <c r="D1506">
        <v>107</v>
      </c>
      <c r="E1506">
        <v>99215</v>
      </c>
      <c r="F1506" t="s">
        <v>217</v>
      </c>
      <c r="G1506">
        <v>82</v>
      </c>
      <c r="H1506">
        <v>78</v>
      </c>
      <c r="I1506" t="s">
        <v>33</v>
      </c>
      <c r="J1506" t="s">
        <v>17</v>
      </c>
      <c r="K1506" t="s">
        <v>25</v>
      </c>
      <c r="L1506" t="s">
        <v>19</v>
      </c>
      <c r="M1506" t="s">
        <v>20</v>
      </c>
      <c r="N1506" s="1">
        <v>45421</v>
      </c>
      <c r="O1506" t="str">
        <f t="shared" si="92"/>
        <v/>
      </c>
      <c r="P1506" t="str">
        <f t="shared" si="93"/>
        <v/>
      </c>
      <c r="Q1506" t="str">
        <f t="shared" si="94"/>
        <v/>
      </c>
      <c r="R1506" t="str">
        <f t="shared" si="95"/>
        <v/>
      </c>
    </row>
    <row r="1507" spans="1:18" x14ac:dyDescent="0.3">
      <c r="A1507" t="s">
        <v>1626</v>
      </c>
      <c r="B1507">
        <v>7151448703</v>
      </c>
      <c r="C1507">
        <v>7713682218</v>
      </c>
      <c r="D1507">
        <v>503</v>
      </c>
      <c r="E1507">
        <v>99233</v>
      </c>
      <c r="F1507" t="s">
        <v>15</v>
      </c>
      <c r="G1507">
        <v>289</v>
      </c>
      <c r="H1507">
        <v>0</v>
      </c>
      <c r="I1507" t="s">
        <v>29</v>
      </c>
      <c r="J1507" t="s">
        <v>20</v>
      </c>
      <c r="K1507" t="s">
        <v>18</v>
      </c>
      <c r="L1507" t="s">
        <v>35</v>
      </c>
      <c r="M1507" t="s">
        <v>20</v>
      </c>
      <c r="N1507" s="1">
        <v>45567</v>
      </c>
      <c r="O1507" t="str">
        <f t="shared" si="92"/>
        <v>Yes</v>
      </c>
      <c r="P1507" t="str">
        <f t="shared" si="93"/>
        <v>Yes</v>
      </c>
      <c r="Q1507" t="str">
        <f t="shared" si="94"/>
        <v/>
      </c>
      <c r="R1507" t="str">
        <f t="shared" si="95"/>
        <v>Yes</v>
      </c>
    </row>
    <row r="1508" spans="1:18" x14ac:dyDescent="0.3">
      <c r="A1508" t="s">
        <v>1627</v>
      </c>
      <c r="B1508">
        <v>3018575321</v>
      </c>
      <c r="C1508">
        <v>9455944</v>
      </c>
      <c r="D1508">
        <v>157</v>
      </c>
      <c r="E1508">
        <v>99232</v>
      </c>
      <c r="F1508" t="s">
        <v>83</v>
      </c>
      <c r="G1508">
        <v>115</v>
      </c>
      <c r="H1508">
        <v>115</v>
      </c>
      <c r="I1508" t="s">
        <v>29</v>
      </c>
      <c r="J1508" t="s">
        <v>17</v>
      </c>
      <c r="K1508" t="s">
        <v>65</v>
      </c>
      <c r="L1508" t="s">
        <v>19</v>
      </c>
      <c r="M1508" t="s">
        <v>20</v>
      </c>
      <c r="N1508" s="1">
        <v>45534</v>
      </c>
      <c r="O1508" t="str">
        <f t="shared" si="92"/>
        <v/>
      </c>
      <c r="P1508" t="str">
        <f t="shared" si="93"/>
        <v/>
      </c>
      <c r="Q1508" t="str">
        <f t="shared" si="94"/>
        <v/>
      </c>
      <c r="R1508" t="str">
        <f t="shared" si="95"/>
        <v/>
      </c>
    </row>
    <row r="1509" spans="1:18" x14ac:dyDescent="0.3">
      <c r="A1509" t="s">
        <v>1628</v>
      </c>
      <c r="B1509">
        <v>2684703540</v>
      </c>
      <c r="C1509">
        <v>5808079903</v>
      </c>
      <c r="D1509">
        <v>132</v>
      </c>
      <c r="E1509">
        <v>99221</v>
      </c>
      <c r="F1509" t="s">
        <v>217</v>
      </c>
      <c r="G1509">
        <v>107</v>
      </c>
      <c r="H1509">
        <v>107</v>
      </c>
      <c r="I1509" t="s">
        <v>29</v>
      </c>
      <c r="J1509" t="s">
        <v>24</v>
      </c>
      <c r="K1509" t="s">
        <v>38</v>
      </c>
      <c r="L1509" t="s">
        <v>19</v>
      </c>
      <c r="M1509" t="s">
        <v>26</v>
      </c>
      <c r="N1509" s="1">
        <v>45444</v>
      </c>
      <c r="O1509" t="str">
        <f t="shared" si="92"/>
        <v/>
      </c>
      <c r="P1509" t="str">
        <f t="shared" si="93"/>
        <v/>
      </c>
      <c r="Q1509" t="str">
        <f t="shared" si="94"/>
        <v>Yes</v>
      </c>
      <c r="R1509" t="str">
        <f t="shared" si="95"/>
        <v/>
      </c>
    </row>
    <row r="1510" spans="1:18" x14ac:dyDescent="0.3">
      <c r="A1510" t="s">
        <v>1629</v>
      </c>
      <c r="B1510">
        <v>5562289209</v>
      </c>
      <c r="C1510">
        <v>3047874140</v>
      </c>
      <c r="D1510">
        <v>416</v>
      </c>
      <c r="E1510">
        <v>99221</v>
      </c>
      <c r="F1510" t="s">
        <v>180</v>
      </c>
      <c r="G1510">
        <v>342</v>
      </c>
      <c r="H1510">
        <v>308</v>
      </c>
      <c r="I1510" t="s">
        <v>33</v>
      </c>
      <c r="J1510" t="s">
        <v>20</v>
      </c>
      <c r="K1510" t="s">
        <v>44</v>
      </c>
      <c r="L1510" t="s">
        <v>19</v>
      </c>
      <c r="M1510" t="s">
        <v>26</v>
      </c>
      <c r="N1510" s="1">
        <v>45448</v>
      </c>
      <c r="O1510" t="str">
        <f t="shared" si="92"/>
        <v/>
      </c>
      <c r="P1510" t="str">
        <f t="shared" si="93"/>
        <v/>
      </c>
      <c r="Q1510" t="str">
        <f t="shared" si="94"/>
        <v/>
      </c>
      <c r="R1510" t="str">
        <f t="shared" si="95"/>
        <v/>
      </c>
    </row>
    <row r="1511" spans="1:18" x14ac:dyDescent="0.3">
      <c r="A1511" t="s">
        <v>1630</v>
      </c>
      <c r="B1511">
        <v>6254401319</v>
      </c>
      <c r="C1511">
        <v>1746478719</v>
      </c>
      <c r="D1511">
        <v>488</v>
      </c>
      <c r="E1511">
        <v>99213</v>
      </c>
      <c r="F1511" t="s">
        <v>114</v>
      </c>
      <c r="G1511">
        <v>416</v>
      </c>
      <c r="H1511">
        <v>376</v>
      </c>
      <c r="I1511" t="s">
        <v>29</v>
      </c>
      <c r="J1511" t="s">
        <v>20</v>
      </c>
      <c r="K1511" t="s">
        <v>44</v>
      </c>
      <c r="L1511" t="s">
        <v>19</v>
      </c>
      <c r="M1511" t="s">
        <v>20</v>
      </c>
      <c r="N1511" s="1">
        <v>45468</v>
      </c>
      <c r="O1511" t="str">
        <f t="shared" si="92"/>
        <v/>
      </c>
      <c r="P1511" t="str">
        <f t="shared" si="93"/>
        <v/>
      </c>
      <c r="Q1511" t="str">
        <f t="shared" si="94"/>
        <v/>
      </c>
      <c r="R1511" t="str">
        <f t="shared" si="95"/>
        <v/>
      </c>
    </row>
    <row r="1512" spans="1:18" x14ac:dyDescent="0.3">
      <c r="A1512" t="s">
        <v>1631</v>
      </c>
      <c r="B1512">
        <v>2766790513</v>
      </c>
      <c r="C1512">
        <v>9757793816</v>
      </c>
      <c r="D1512">
        <v>207</v>
      </c>
      <c r="E1512">
        <v>99213</v>
      </c>
      <c r="F1512" t="s">
        <v>15</v>
      </c>
      <c r="G1512">
        <v>97</v>
      </c>
      <c r="H1512">
        <v>97</v>
      </c>
      <c r="I1512" t="s">
        <v>16</v>
      </c>
      <c r="J1512" t="s">
        <v>24</v>
      </c>
      <c r="K1512" t="s">
        <v>18</v>
      </c>
      <c r="L1512" t="s">
        <v>19</v>
      </c>
      <c r="M1512" t="s">
        <v>24</v>
      </c>
      <c r="N1512" s="1">
        <v>45551</v>
      </c>
      <c r="O1512" t="str">
        <f t="shared" si="92"/>
        <v>Yes</v>
      </c>
      <c r="P1512" t="str">
        <f t="shared" si="93"/>
        <v/>
      </c>
      <c r="Q1512" t="str">
        <f t="shared" si="94"/>
        <v>Yes</v>
      </c>
      <c r="R1512" t="str">
        <f t="shared" si="95"/>
        <v/>
      </c>
    </row>
    <row r="1513" spans="1:18" x14ac:dyDescent="0.3">
      <c r="A1513" t="s">
        <v>1632</v>
      </c>
      <c r="B1513">
        <v>68556660</v>
      </c>
      <c r="C1513">
        <v>44413688</v>
      </c>
      <c r="D1513">
        <v>231</v>
      </c>
      <c r="E1513">
        <v>99238</v>
      </c>
      <c r="F1513" t="s">
        <v>182</v>
      </c>
      <c r="G1513">
        <v>186</v>
      </c>
      <c r="H1513">
        <v>169</v>
      </c>
      <c r="I1513" t="s">
        <v>29</v>
      </c>
      <c r="J1513" t="s">
        <v>17</v>
      </c>
      <c r="K1513" t="s">
        <v>34</v>
      </c>
      <c r="L1513" t="s">
        <v>19</v>
      </c>
      <c r="M1513" t="s">
        <v>24</v>
      </c>
      <c r="N1513" s="1">
        <v>45483</v>
      </c>
      <c r="O1513" t="str">
        <f t="shared" si="92"/>
        <v/>
      </c>
      <c r="P1513" t="str">
        <f t="shared" si="93"/>
        <v/>
      </c>
      <c r="Q1513" t="str">
        <f t="shared" si="94"/>
        <v/>
      </c>
      <c r="R1513" t="str">
        <f t="shared" si="95"/>
        <v/>
      </c>
    </row>
    <row r="1514" spans="1:18" x14ac:dyDescent="0.3">
      <c r="A1514" t="s">
        <v>1633</v>
      </c>
      <c r="B1514">
        <v>3716355283</v>
      </c>
      <c r="C1514">
        <v>405709769</v>
      </c>
      <c r="D1514">
        <v>312</v>
      </c>
      <c r="E1514">
        <v>99222</v>
      </c>
      <c r="F1514" t="s">
        <v>137</v>
      </c>
      <c r="G1514">
        <v>227</v>
      </c>
      <c r="H1514">
        <v>212</v>
      </c>
      <c r="I1514" t="s">
        <v>33</v>
      </c>
      <c r="J1514" t="s">
        <v>24</v>
      </c>
      <c r="K1514" t="s">
        <v>44</v>
      </c>
      <c r="L1514" t="s">
        <v>19</v>
      </c>
      <c r="M1514" t="s">
        <v>26</v>
      </c>
      <c r="N1514" s="1">
        <v>45523</v>
      </c>
      <c r="O1514" t="str">
        <f t="shared" si="92"/>
        <v/>
      </c>
      <c r="P1514" t="str">
        <f t="shared" si="93"/>
        <v/>
      </c>
      <c r="Q1514" t="str">
        <f t="shared" si="94"/>
        <v>Yes</v>
      </c>
      <c r="R1514" t="str">
        <f t="shared" si="95"/>
        <v/>
      </c>
    </row>
    <row r="1515" spans="1:18" x14ac:dyDescent="0.3">
      <c r="A1515" t="s">
        <v>1634</v>
      </c>
      <c r="B1515">
        <v>9526664705</v>
      </c>
      <c r="C1515">
        <v>9060306376</v>
      </c>
      <c r="D1515">
        <v>413</v>
      </c>
      <c r="E1515">
        <v>99238</v>
      </c>
      <c r="F1515" t="s">
        <v>222</v>
      </c>
      <c r="G1515">
        <v>407</v>
      </c>
      <c r="H1515">
        <v>291</v>
      </c>
      <c r="I1515" t="s">
        <v>16</v>
      </c>
      <c r="J1515" t="s">
        <v>20</v>
      </c>
      <c r="K1515" t="s">
        <v>65</v>
      </c>
      <c r="L1515" t="s">
        <v>19</v>
      </c>
      <c r="M1515" t="s">
        <v>24</v>
      </c>
      <c r="N1515" s="1">
        <v>45456</v>
      </c>
      <c r="O1515" t="str">
        <f t="shared" si="92"/>
        <v/>
      </c>
      <c r="P1515" t="str">
        <f t="shared" si="93"/>
        <v/>
      </c>
      <c r="Q1515" t="str">
        <f t="shared" si="94"/>
        <v/>
      </c>
      <c r="R1515" t="str">
        <f t="shared" si="95"/>
        <v/>
      </c>
    </row>
    <row r="1516" spans="1:18" x14ac:dyDescent="0.3">
      <c r="A1516" t="s">
        <v>1635</v>
      </c>
      <c r="B1516">
        <v>5528482951</v>
      </c>
      <c r="C1516">
        <v>4559610302</v>
      </c>
      <c r="D1516">
        <v>254</v>
      </c>
      <c r="E1516">
        <v>99231</v>
      </c>
      <c r="F1516" t="s">
        <v>164</v>
      </c>
      <c r="G1516">
        <v>111</v>
      </c>
      <c r="H1516">
        <v>111</v>
      </c>
      <c r="I1516" t="s">
        <v>16</v>
      </c>
      <c r="J1516" t="s">
        <v>20</v>
      </c>
      <c r="K1516" t="s">
        <v>38</v>
      </c>
      <c r="L1516" t="s">
        <v>19</v>
      </c>
      <c r="M1516" t="s">
        <v>24</v>
      </c>
      <c r="N1516" s="1">
        <v>45513</v>
      </c>
      <c r="O1516" t="str">
        <f t="shared" si="92"/>
        <v/>
      </c>
      <c r="P1516" t="str">
        <f t="shared" si="93"/>
        <v/>
      </c>
      <c r="Q1516" t="str">
        <f t="shared" si="94"/>
        <v/>
      </c>
      <c r="R1516" t="str">
        <f t="shared" si="95"/>
        <v/>
      </c>
    </row>
    <row r="1517" spans="1:18" x14ac:dyDescent="0.3">
      <c r="A1517" t="s">
        <v>1636</v>
      </c>
      <c r="B1517">
        <v>2984792296</v>
      </c>
      <c r="C1517">
        <v>200837641</v>
      </c>
      <c r="D1517">
        <v>273</v>
      </c>
      <c r="E1517">
        <v>99215</v>
      </c>
      <c r="F1517" t="s">
        <v>586</v>
      </c>
      <c r="G1517">
        <v>230</v>
      </c>
      <c r="H1517">
        <v>226</v>
      </c>
      <c r="I1517" t="s">
        <v>23</v>
      </c>
      <c r="J1517" t="s">
        <v>17</v>
      </c>
      <c r="K1517" t="s">
        <v>65</v>
      </c>
      <c r="L1517" t="s">
        <v>19</v>
      </c>
      <c r="M1517" t="s">
        <v>26</v>
      </c>
      <c r="N1517" s="1">
        <v>45422</v>
      </c>
      <c r="O1517" t="str">
        <f t="shared" si="92"/>
        <v/>
      </c>
      <c r="P1517" t="str">
        <f t="shared" si="93"/>
        <v/>
      </c>
      <c r="Q1517" t="str">
        <f t="shared" si="94"/>
        <v/>
      </c>
      <c r="R1517" t="str">
        <f t="shared" si="95"/>
        <v/>
      </c>
    </row>
    <row r="1518" spans="1:18" x14ac:dyDescent="0.3">
      <c r="A1518" t="s">
        <v>1637</v>
      </c>
      <c r="B1518">
        <v>5416157139</v>
      </c>
      <c r="C1518">
        <v>3839004095</v>
      </c>
      <c r="D1518">
        <v>415</v>
      </c>
      <c r="E1518">
        <v>99238</v>
      </c>
      <c r="F1518" t="s">
        <v>164</v>
      </c>
      <c r="G1518">
        <v>263</v>
      </c>
      <c r="H1518">
        <v>263</v>
      </c>
      <c r="I1518" t="s">
        <v>29</v>
      </c>
      <c r="J1518" t="s">
        <v>24</v>
      </c>
      <c r="K1518" t="s">
        <v>65</v>
      </c>
      <c r="L1518" t="s">
        <v>35</v>
      </c>
      <c r="M1518" t="s">
        <v>26</v>
      </c>
      <c r="N1518" s="1">
        <v>45521</v>
      </c>
      <c r="O1518" t="str">
        <f t="shared" si="92"/>
        <v/>
      </c>
      <c r="P1518" t="str">
        <f t="shared" si="93"/>
        <v/>
      </c>
      <c r="Q1518" t="str">
        <f t="shared" si="94"/>
        <v/>
      </c>
      <c r="R1518" t="str">
        <f t="shared" si="95"/>
        <v/>
      </c>
    </row>
    <row r="1519" spans="1:18" x14ac:dyDescent="0.3">
      <c r="A1519" t="s">
        <v>1638</v>
      </c>
      <c r="B1519">
        <v>9732827808</v>
      </c>
      <c r="C1519">
        <v>3450602628</v>
      </c>
      <c r="D1519">
        <v>321</v>
      </c>
      <c r="E1519">
        <v>99213</v>
      </c>
      <c r="F1519" t="s">
        <v>131</v>
      </c>
      <c r="G1519">
        <v>234</v>
      </c>
      <c r="H1519">
        <v>165</v>
      </c>
      <c r="I1519" t="s">
        <v>29</v>
      </c>
      <c r="J1519" t="s">
        <v>17</v>
      </c>
      <c r="K1519" t="s">
        <v>44</v>
      </c>
      <c r="L1519" t="s">
        <v>35</v>
      </c>
      <c r="M1519" t="s">
        <v>20</v>
      </c>
      <c r="N1519" s="1">
        <v>45536</v>
      </c>
      <c r="O1519" t="str">
        <f t="shared" si="92"/>
        <v/>
      </c>
      <c r="P1519" t="str">
        <f t="shared" si="93"/>
        <v/>
      </c>
      <c r="Q1519" t="str">
        <f t="shared" si="94"/>
        <v/>
      </c>
      <c r="R1519" t="str">
        <f t="shared" si="95"/>
        <v/>
      </c>
    </row>
    <row r="1520" spans="1:18" x14ac:dyDescent="0.3">
      <c r="A1520" t="s">
        <v>1639</v>
      </c>
      <c r="B1520">
        <v>419744982</v>
      </c>
      <c r="C1520">
        <v>3530231272</v>
      </c>
      <c r="D1520">
        <v>385</v>
      </c>
      <c r="E1520">
        <v>99231</v>
      </c>
      <c r="F1520" t="s">
        <v>182</v>
      </c>
      <c r="G1520">
        <v>376</v>
      </c>
      <c r="H1520">
        <v>337</v>
      </c>
      <c r="I1520" t="s">
        <v>29</v>
      </c>
      <c r="J1520" t="s">
        <v>20</v>
      </c>
      <c r="K1520" t="s">
        <v>25</v>
      </c>
      <c r="L1520" t="s">
        <v>19</v>
      </c>
      <c r="M1520" t="s">
        <v>20</v>
      </c>
      <c r="N1520" s="1">
        <v>45560</v>
      </c>
      <c r="O1520" t="str">
        <f t="shared" si="92"/>
        <v/>
      </c>
      <c r="P1520" t="str">
        <f t="shared" si="93"/>
        <v/>
      </c>
      <c r="Q1520" t="str">
        <f t="shared" si="94"/>
        <v/>
      </c>
      <c r="R1520" t="str">
        <f t="shared" si="95"/>
        <v/>
      </c>
    </row>
    <row r="1521" spans="1:18" x14ac:dyDescent="0.3">
      <c r="A1521" t="s">
        <v>1640</v>
      </c>
      <c r="B1521">
        <v>8231751315</v>
      </c>
      <c r="C1521">
        <v>9491636220</v>
      </c>
      <c r="D1521">
        <v>135</v>
      </c>
      <c r="E1521">
        <v>99214</v>
      </c>
      <c r="F1521" t="s">
        <v>516</v>
      </c>
      <c r="G1521">
        <v>183</v>
      </c>
      <c r="H1521">
        <v>106</v>
      </c>
      <c r="I1521" t="s">
        <v>29</v>
      </c>
      <c r="J1521" t="s">
        <v>17</v>
      </c>
      <c r="K1521" t="s">
        <v>25</v>
      </c>
      <c r="L1521" t="s">
        <v>19</v>
      </c>
      <c r="M1521" t="s">
        <v>24</v>
      </c>
      <c r="N1521" s="1">
        <v>45458</v>
      </c>
      <c r="O1521" t="str">
        <f t="shared" si="92"/>
        <v/>
      </c>
      <c r="P1521" t="str">
        <f t="shared" si="93"/>
        <v/>
      </c>
      <c r="Q1521" t="str">
        <f t="shared" si="94"/>
        <v/>
      </c>
      <c r="R1521" t="str">
        <f t="shared" si="95"/>
        <v/>
      </c>
    </row>
    <row r="1522" spans="1:18" x14ac:dyDescent="0.3">
      <c r="A1522" t="s">
        <v>1641</v>
      </c>
      <c r="B1522">
        <v>6242428499</v>
      </c>
      <c r="C1522">
        <v>7817002374</v>
      </c>
      <c r="D1522">
        <v>335</v>
      </c>
      <c r="E1522">
        <v>99223</v>
      </c>
      <c r="F1522" t="s">
        <v>62</v>
      </c>
      <c r="G1522">
        <v>198</v>
      </c>
      <c r="H1522">
        <v>176</v>
      </c>
      <c r="I1522" t="s">
        <v>33</v>
      </c>
      <c r="J1522" t="s">
        <v>20</v>
      </c>
      <c r="K1522" t="s">
        <v>38</v>
      </c>
      <c r="L1522" t="s">
        <v>19</v>
      </c>
      <c r="M1522" t="s">
        <v>20</v>
      </c>
      <c r="N1522" s="1">
        <v>45539</v>
      </c>
      <c r="O1522" t="str">
        <f t="shared" si="92"/>
        <v/>
      </c>
      <c r="P1522" t="str">
        <f t="shared" si="93"/>
        <v/>
      </c>
      <c r="Q1522" t="str">
        <f t="shared" si="94"/>
        <v/>
      </c>
      <c r="R1522" t="str">
        <f t="shared" si="95"/>
        <v/>
      </c>
    </row>
    <row r="1523" spans="1:18" x14ac:dyDescent="0.3">
      <c r="A1523" t="s">
        <v>1642</v>
      </c>
      <c r="B1523">
        <v>9954789257</v>
      </c>
      <c r="C1523">
        <v>20871083</v>
      </c>
      <c r="D1523">
        <v>328</v>
      </c>
      <c r="E1523">
        <v>99221</v>
      </c>
      <c r="F1523" t="s">
        <v>101</v>
      </c>
      <c r="G1523">
        <v>349</v>
      </c>
      <c r="H1523">
        <v>278</v>
      </c>
      <c r="I1523" t="s">
        <v>33</v>
      </c>
      <c r="J1523" t="s">
        <v>24</v>
      </c>
      <c r="K1523" t="s">
        <v>34</v>
      </c>
      <c r="L1523" t="s">
        <v>19</v>
      </c>
      <c r="M1523" t="s">
        <v>26</v>
      </c>
      <c r="N1523" s="1">
        <v>45590</v>
      </c>
      <c r="O1523" t="str">
        <f t="shared" si="92"/>
        <v/>
      </c>
      <c r="P1523" t="str">
        <f t="shared" si="93"/>
        <v/>
      </c>
      <c r="Q1523" t="str">
        <f t="shared" si="94"/>
        <v>Yes</v>
      </c>
      <c r="R1523" t="str">
        <f t="shared" si="95"/>
        <v/>
      </c>
    </row>
    <row r="1524" spans="1:18" x14ac:dyDescent="0.3">
      <c r="A1524" t="s">
        <v>1643</v>
      </c>
      <c r="B1524">
        <v>9785108753</v>
      </c>
      <c r="C1524">
        <v>8787087947</v>
      </c>
      <c r="D1524">
        <v>320</v>
      </c>
      <c r="E1524">
        <v>99231</v>
      </c>
      <c r="F1524" t="s">
        <v>164</v>
      </c>
      <c r="G1524">
        <v>248</v>
      </c>
      <c r="H1524">
        <v>209</v>
      </c>
      <c r="I1524" t="s">
        <v>16</v>
      </c>
      <c r="J1524" t="s">
        <v>17</v>
      </c>
      <c r="K1524" t="s">
        <v>34</v>
      </c>
      <c r="L1524" t="s">
        <v>35</v>
      </c>
      <c r="M1524" t="s">
        <v>20</v>
      </c>
      <c r="N1524" s="1">
        <v>45546</v>
      </c>
      <c r="O1524" t="str">
        <f t="shared" si="92"/>
        <v/>
      </c>
      <c r="P1524" t="str">
        <f t="shared" si="93"/>
        <v/>
      </c>
      <c r="Q1524" t="str">
        <f t="shared" si="94"/>
        <v/>
      </c>
      <c r="R1524" t="str">
        <f t="shared" si="95"/>
        <v/>
      </c>
    </row>
    <row r="1525" spans="1:18" x14ac:dyDescent="0.3">
      <c r="A1525" t="s">
        <v>1644</v>
      </c>
      <c r="B1525">
        <v>5500901136</v>
      </c>
      <c r="C1525">
        <v>3359351955</v>
      </c>
      <c r="D1525">
        <v>197</v>
      </c>
      <c r="E1525">
        <v>99238</v>
      </c>
      <c r="F1525" t="s">
        <v>47</v>
      </c>
      <c r="G1525">
        <v>97</v>
      </c>
      <c r="H1525">
        <v>97</v>
      </c>
      <c r="I1525" t="s">
        <v>33</v>
      </c>
      <c r="J1525" t="s">
        <v>20</v>
      </c>
      <c r="K1525" t="s">
        <v>25</v>
      </c>
      <c r="L1525" t="s">
        <v>19</v>
      </c>
      <c r="M1525" t="s">
        <v>20</v>
      </c>
      <c r="N1525" s="1">
        <v>45519</v>
      </c>
      <c r="O1525" t="str">
        <f t="shared" si="92"/>
        <v/>
      </c>
      <c r="P1525" t="str">
        <f t="shared" si="93"/>
        <v/>
      </c>
      <c r="Q1525" t="str">
        <f t="shared" si="94"/>
        <v/>
      </c>
      <c r="R1525" t="str">
        <f t="shared" si="95"/>
        <v/>
      </c>
    </row>
    <row r="1526" spans="1:18" x14ac:dyDescent="0.3">
      <c r="A1526" t="s">
        <v>1645</v>
      </c>
      <c r="B1526">
        <v>542752414</v>
      </c>
      <c r="C1526">
        <v>7877782862</v>
      </c>
      <c r="D1526">
        <v>391</v>
      </c>
      <c r="E1526">
        <v>99221</v>
      </c>
      <c r="F1526" t="s">
        <v>114</v>
      </c>
      <c r="G1526">
        <v>301</v>
      </c>
      <c r="H1526">
        <v>301</v>
      </c>
      <c r="I1526" t="s">
        <v>33</v>
      </c>
      <c r="J1526" t="s">
        <v>20</v>
      </c>
      <c r="K1526" t="s">
        <v>30</v>
      </c>
      <c r="L1526" t="s">
        <v>19</v>
      </c>
      <c r="M1526" t="s">
        <v>20</v>
      </c>
      <c r="N1526" s="1">
        <v>45462</v>
      </c>
      <c r="O1526" t="str">
        <f t="shared" si="92"/>
        <v/>
      </c>
      <c r="P1526" t="str">
        <f t="shared" si="93"/>
        <v/>
      </c>
      <c r="Q1526" t="str">
        <f t="shared" si="94"/>
        <v/>
      </c>
      <c r="R1526" t="str">
        <f t="shared" si="95"/>
        <v/>
      </c>
    </row>
    <row r="1527" spans="1:18" x14ac:dyDescent="0.3">
      <c r="A1527" t="s">
        <v>1646</v>
      </c>
      <c r="B1527">
        <v>8157949823</v>
      </c>
      <c r="C1527">
        <v>2094239169</v>
      </c>
      <c r="D1527">
        <v>404</v>
      </c>
      <c r="E1527">
        <v>99232</v>
      </c>
      <c r="F1527" t="s">
        <v>139</v>
      </c>
      <c r="G1527">
        <v>275</v>
      </c>
      <c r="H1527">
        <v>249</v>
      </c>
      <c r="I1527" t="s">
        <v>29</v>
      </c>
      <c r="J1527" t="s">
        <v>20</v>
      </c>
      <c r="K1527" t="s">
        <v>38</v>
      </c>
      <c r="L1527" t="s">
        <v>19</v>
      </c>
      <c r="M1527" t="s">
        <v>20</v>
      </c>
      <c r="N1527" s="1">
        <v>45557</v>
      </c>
      <c r="O1527" t="str">
        <f t="shared" si="92"/>
        <v/>
      </c>
      <c r="P1527" t="str">
        <f t="shared" si="93"/>
        <v/>
      </c>
      <c r="Q1527" t="str">
        <f t="shared" si="94"/>
        <v/>
      </c>
      <c r="R1527" t="str">
        <f t="shared" si="95"/>
        <v/>
      </c>
    </row>
    <row r="1528" spans="1:18" x14ac:dyDescent="0.3">
      <c r="A1528" t="s">
        <v>1647</v>
      </c>
      <c r="B1528">
        <v>9775867752</v>
      </c>
      <c r="C1528">
        <v>8170476216</v>
      </c>
      <c r="D1528">
        <v>242</v>
      </c>
      <c r="E1528">
        <v>99213</v>
      </c>
      <c r="F1528" t="s">
        <v>270</v>
      </c>
      <c r="G1528">
        <v>185</v>
      </c>
      <c r="H1528">
        <v>149</v>
      </c>
      <c r="I1528" t="s">
        <v>16</v>
      </c>
      <c r="J1528" t="s">
        <v>20</v>
      </c>
      <c r="K1528" t="s">
        <v>34</v>
      </c>
      <c r="L1528" t="s">
        <v>35</v>
      </c>
      <c r="M1528" t="s">
        <v>24</v>
      </c>
      <c r="N1528" s="1">
        <v>45553</v>
      </c>
      <c r="O1528" t="str">
        <f t="shared" si="92"/>
        <v/>
      </c>
      <c r="P1528" t="str">
        <f t="shared" si="93"/>
        <v/>
      </c>
      <c r="Q1528" t="str">
        <f t="shared" si="94"/>
        <v/>
      </c>
      <c r="R1528" t="str">
        <f t="shared" si="95"/>
        <v/>
      </c>
    </row>
    <row r="1529" spans="1:18" x14ac:dyDescent="0.3">
      <c r="A1529" t="s">
        <v>1648</v>
      </c>
      <c r="B1529">
        <v>5761053390</v>
      </c>
      <c r="C1529">
        <v>1497649096</v>
      </c>
      <c r="D1529">
        <v>306</v>
      </c>
      <c r="E1529">
        <v>99213</v>
      </c>
      <c r="F1529" t="s">
        <v>477</v>
      </c>
      <c r="G1529">
        <v>208</v>
      </c>
      <c r="H1529">
        <v>208</v>
      </c>
      <c r="I1529" t="s">
        <v>33</v>
      </c>
      <c r="J1529" t="s">
        <v>17</v>
      </c>
      <c r="K1529" t="s">
        <v>38</v>
      </c>
      <c r="L1529" t="s">
        <v>19</v>
      </c>
      <c r="M1529" t="s">
        <v>24</v>
      </c>
      <c r="N1529" s="1">
        <v>45510</v>
      </c>
      <c r="O1529" t="str">
        <f t="shared" si="92"/>
        <v/>
      </c>
      <c r="P1529" t="str">
        <f t="shared" si="93"/>
        <v/>
      </c>
      <c r="Q1529" t="str">
        <f t="shared" si="94"/>
        <v/>
      </c>
      <c r="R1529" t="str">
        <f t="shared" si="95"/>
        <v/>
      </c>
    </row>
    <row r="1530" spans="1:18" x14ac:dyDescent="0.3">
      <c r="A1530" t="s">
        <v>1649</v>
      </c>
      <c r="B1530">
        <v>4939817178</v>
      </c>
      <c r="C1530">
        <v>1913587490</v>
      </c>
      <c r="D1530">
        <v>119</v>
      </c>
      <c r="E1530">
        <v>99223</v>
      </c>
      <c r="F1530" t="s">
        <v>486</v>
      </c>
      <c r="G1530">
        <v>101</v>
      </c>
      <c r="H1530">
        <v>88</v>
      </c>
      <c r="I1530" t="s">
        <v>29</v>
      </c>
      <c r="J1530" t="s">
        <v>24</v>
      </c>
      <c r="K1530" t="s">
        <v>34</v>
      </c>
      <c r="L1530" t="s">
        <v>19</v>
      </c>
      <c r="M1530" t="s">
        <v>24</v>
      </c>
      <c r="N1530" s="1">
        <v>45549</v>
      </c>
      <c r="O1530" t="str">
        <f t="shared" si="92"/>
        <v/>
      </c>
      <c r="P1530" t="str">
        <f t="shared" si="93"/>
        <v/>
      </c>
      <c r="Q1530" t="str">
        <f t="shared" si="94"/>
        <v>Yes</v>
      </c>
      <c r="R1530" t="str">
        <f t="shared" si="95"/>
        <v/>
      </c>
    </row>
    <row r="1531" spans="1:18" x14ac:dyDescent="0.3">
      <c r="A1531" t="s">
        <v>1650</v>
      </c>
      <c r="B1531">
        <v>2258945845</v>
      </c>
      <c r="C1531">
        <v>8678989979</v>
      </c>
      <c r="D1531">
        <v>364</v>
      </c>
      <c r="E1531">
        <v>99214</v>
      </c>
      <c r="F1531" t="s">
        <v>129</v>
      </c>
      <c r="G1531">
        <v>302</v>
      </c>
      <c r="H1531">
        <v>271</v>
      </c>
      <c r="I1531" t="s">
        <v>33</v>
      </c>
      <c r="J1531" t="s">
        <v>20</v>
      </c>
      <c r="K1531" t="s">
        <v>38</v>
      </c>
      <c r="L1531" t="s">
        <v>35</v>
      </c>
      <c r="M1531" t="s">
        <v>26</v>
      </c>
      <c r="N1531" s="1">
        <v>45461</v>
      </c>
      <c r="O1531" t="str">
        <f t="shared" si="92"/>
        <v/>
      </c>
      <c r="P1531" t="str">
        <f t="shared" si="93"/>
        <v/>
      </c>
      <c r="Q1531" t="str">
        <f t="shared" si="94"/>
        <v/>
      </c>
      <c r="R1531" t="str">
        <f t="shared" si="95"/>
        <v/>
      </c>
    </row>
    <row r="1532" spans="1:18" x14ac:dyDescent="0.3">
      <c r="A1532" t="s">
        <v>1651</v>
      </c>
      <c r="B1532">
        <v>3858908858</v>
      </c>
      <c r="C1532">
        <v>3066637016</v>
      </c>
      <c r="D1532">
        <v>397</v>
      </c>
      <c r="E1532">
        <v>99222</v>
      </c>
      <c r="F1532" t="s">
        <v>15</v>
      </c>
      <c r="G1532">
        <v>265</v>
      </c>
      <c r="H1532">
        <v>265</v>
      </c>
      <c r="I1532" t="s">
        <v>33</v>
      </c>
      <c r="J1532" t="s">
        <v>24</v>
      </c>
      <c r="K1532" t="s">
        <v>18</v>
      </c>
      <c r="L1532" t="s">
        <v>19</v>
      </c>
      <c r="M1532" t="s">
        <v>24</v>
      </c>
      <c r="N1532" s="1">
        <v>45466</v>
      </c>
      <c r="O1532" t="str">
        <f t="shared" si="92"/>
        <v>Yes</v>
      </c>
      <c r="P1532" t="str">
        <f t="shared" si="93"/>
        <v/>
      </c>
      <c r="Q1532" t="str">
        <f t="shared" si="94"/>
        <v>Yes</v>
      </c>
      <c r="R1532" t="str">
        <f t="shared" si="95"/>
        <v/>
      </c>
    </row>
    <row r="1533" spans="1:18" x14ac:dyDescent="0.3">
      <c r="A1533" t="s">
        <v>1652</v>
      </c>
      <c r="B1533">
        <v>1439605463</v>
      </c>
      <c r="C1533">
        <v>3000314174</v>
      </c>
      <c r="D1533">
        <v>408</v>
      </c>
      <c r="E1533">
        <v>99215</v>
      </c>
      <c r="F1533" t="s">
        <v>193</v>
      </c>
      <c r="G1533">
        <v>388</v>
      </c>
      <c r="H1533">
        <v>343</v>
      </c>
      <c r="I1533" t="s">
        <v>16</v>
      </c>
      <c r="J1533" t="s">
        <v>17</v>
      </c>
      <c r="K1533" t="s">
        <v>30</v>
      </c>
      <c r="L1533" t="s">
        <v>35</v>
      </c>
      <c r="M1533" t="s">
        <v>24</v>
      </c>
      <c r="N1533" s="1">
        <v>45580</v>
      </c>
      <c r="O1533" t="str">
        <f t="shared" si="92"/>
        <v/>
      </c>
      <c r="P1533" t="str">
        <f t="shared" si="93"/>
        <v/>
      </c>
      <c r="Q1533" t="str">
        <f t="shared" si="94"/>
        <v/>
      </c>
      <c r="R1533" t="str">
        <f t="shared" si="95"/>
        <v/>
      </c>
    </row>
    <row r="1534" spans="1:18" x14ac:dyDescent="0.3">
      <c r="A1534" t="s">
        <v>1653</v>
      </c>
      <c r="B1534">
        <v>2381104317</v>
      </c>
      <c r="C1534">
        <v>5138521702</v>
      </c>
      <c r="D1534">
        <v>252</v>
      </c>
      <c r="E1534">
        <v>99221</v>
      </c>
      <c r="F1534" t="s">
        <v>204</v>
      </c>
      <c r="G1534">
        <v>276</v>
      </c>
      <c r="H1534">
        <v>227</v>
      </c>
      <c r="I1534" t="s">
        <v>29</v>
      </c>
      <c r="J1534" t="s">
        <v>24</v>
      </c>
      <c r="K1534" t="s">
        <v>30</v>
      </c>
      <c r="L1534" t="s">
        <v>19</v>
      </c>
      <c r="M1534" t="s">
        <v>26</v>
      </c>
      <c r="N1534" s="1">
        <v>45585</v>
      </c>
      <c r="O1534" t="str">
        <f t="shared" si="92"/>
        <v/>
      </c>
      <c r="P1534" t="str">
        <f t="shared" si="93"/>
        <v/>
      </c>
      <c r="Q1534" t="str">
        <f t="shared" si="94"/>
        <v>Yes</v>
      </c>
      <c r="R1534" t="str">
        <f t="shared" si="95"/>
        <v/>
      </c>
    </row>
    <row r="1535" spans="1:18" x14ac:dyDescent="0.3">
      <c r="A1535" t="s">
        <v>1654</v>
      </c>
      <c r="B1535">
        <v>3643791613</v>
      </c>
      <c r="C1535">
        <v>8483407039</v>
      </c>
      <c r="D1535">
        <v>116</v>
      </c>
      <c r="E1535">
        <v>99238</v>
      </c>
      <c r="F1535" t="s">
        <v>101</v>
      </c>
      <c r="G1535">
        <v>120</v>
      </c>
      <c r="H1535">
        <v>95</v>
      </c>
      <c r="I1535" t="s">
        <v>29</v>
      </c>
      <c r="J1535" t="s">
        <v>20</v>
      </c>
      <c r="K1535" t="s">
        <v>25</v>
      </c>
      <c r="L1535" t="s">
        <v>35</v>
      </c>
      <c r="M1535" t="s">
        <v>20</v>
      </c>
      <c r="N1535" s="1">
        <v>45464</v>
      </c>
      <c r="O1535" t="str">
        <f t="shared" si="92"/>
        <v/>
      </c>
      <c r="P1535" t="str">
        <f t="shared" si="93"/>
        <v/>
      </c>
      <c r="Q1535" t="str">
        <f t="shared" si="94"/>
        <v/>
      </c>
      <c r="R1535" t="str">
        <f t="shared" si="95"/>
        <v/>
      </c>
    </row>
    <row r="1536" spans="1:18" x14ac:dyDescent="0.3">
      <c r="A1536" t="s">
        <v>1655</v>
      </c>
      <c r="B1536">
        <v>338258561</v>
      </c>
      <c r="C1536">
        <v>2073347744</v>
      </c>
      <c r="D1536">
        <v>497</v>
      </c>
      <c r="E1536">
        <v>99223</v>
      </c>
      <c r="F1536" t="s">
        <v>114</v>
      </c>
      <c r="G1536">
        <v>426</v>
      </c>
      <c r="H1536">
        <v>289</v>
      </c>
      <c r="I1536" t="s">
        <v>29</v>
      </c>
      <c r="J1536" t="s">
        <v>24</v>
      </c>
      <c r="K1536" t="s">
        <v>41</v>
      </c>
      <c r="L1536" t="s">
        <v>35</v>
      </c>
      <c r="M1536" t="s">
        <v>26</v>
      </c>
      <c r="N1536" s="1">
        <v>45582</v>
      </c>
      <c r="O1536" t="str">
        <f t="shared" si="92"/>
        <v/>
      </c>
      <c r="P1536" t="str">
        <f t="shared" si="93"/>
        <v/>
      </c>
      <c r="Q1536" t="str">
        <f t="shared" si="94"/>
        <v/>
      </c>
      <c r="R1536" t="str">
        <f t="shared" si="95"/>
        <v/>
      </c>
    </row>
    <row r="1537" spans="1:18" x14ac:dyDescent="0.3">
      <c r="A1537" t="s">
        <v>1656</v>
      </c>
      <c r="B1537">
        <v>1148268635</v>
      </c>
      <c r="C1537">
        <v>6724627594</v>
      </c>
      <c r="D1537">
        <v>370</v>
      </c>
      <c r="E1537">
        <v>99213</v>
      </c>
      <c r="F1537" t="s">
        <v>62</v>
      </c>
      <c r="G1537">
        <v>278</v>
      </c>
      <c r="H1537">
        <v>278</v>
      </c>
      <c r="I1537" t="s">
        <v>29</v>
      </c>
      <c r="J1537" t="s">
        <v>24</v>
      </c>
      <c r="K1537" t="s">
        <v>44</v>
      </c>
      <c r="L1537" t="s">
        <v>35</v>
      </c>
      <c r="M1537" t="s">
        <v>26</v>
      </c>
      <c r="N1537" s="1">
        <v>45445</v>
      </c>
      <c r="O1537" t="str">
        <f t="shared" si="92"/>
        <v/>
      </c>
      <c r="P1537" t="str">
        <f t="shared" si="93"/>
        <v/>
      </c>
      <c r="Q1537" t="str">
        <f t="shared" si="94"/>
        <v/>
      </c>
      <c r="R1537" t="str">
        <f t="shared" si="95"/>
        <v/>
      </c>
    </row>
    <row r="1538" spans="1:18" x14ac:dyDescent="0.3">
      <c r="A1538" t="s">
        <v>1657</v>
      </c>
      <c r="B1538">
        <v>5500131244</v>
      </c>
      <c r="C1538">
        <v>8682115918</v>
      </c>
      <c r="D1538">
        <v>505</v>
      </c>
      <c r="E1538">
        <v>99223</v>
      </c>
      <c r="F1538" t="s">
        <v>40</v>
      </c>
      <c r="G1538">
        <v>260</v>
      </c>
      <c r="H1538">
        <v>260</v>
      </c>
      <c r="I1538" t="s">
        <v>23</v>
      </c>
      <c r="J1538" t="s">
        <v>20</v>
      </c>
      <c r="K1538" t="s">
        <v>41</v>
      </c>
      <c r="L1538" t="s">
        <v>19</v>
      </c>
      <c r="M1538" t="s">
        <v>20</v>
      </c>
      <c r="N1538" s="1">
        <v>45500</v>
      </c>
      <c r="O1538" t="str">
        <f t="shared" si="92"/>
        <v/>
      </c>
      <c r="P1538" t="str">
        <f t="shared" si="93"/>
        <v/>
      </c>
      <c r="Q1538" t="str">
        <f t="shared" si="94"/>
        <v/>
      </c>
      <c r="R1538" t="str">
        <f t="shared" si="95"/>
        <v/>
      </c>
    </row>
    <row r="1539" spans="1:18" x14ac:dyDescent="0.3">
      <c r="A1539" t="s">
        <v>1658</v>
      </c>
      <c r="B1539">
        <v>251596791</v>
      </c>
      <c r="C1539">
        <v>4256137416</v>
      </c>
      <c r="D1539">
        <v>252</v>
      </c>
      <c r="E1539">
        <v>99214</v>
      </c>
      <c r="F1539" t="s">
        <v>195</v>
      </c>
      <c r="G1539">
        <v>204</v>
      </c>
      <c r="H1539">
        <v>204</v>
      </c>
      <c r="I1539" t="s">
        <v>29</v>
      </c>
      <c r="J1539" t="s">
        <v>20</v>
      </c>
      <c r="K1539" t="s">
        <v>30</v>
      </c>
      <c r="L1539" t="s">
        <v>19</v>
      </c>
      <c r="M1539" t="s">
        <v>24</v>
      </c>
      <c r="N1539" s="1">
        <v>45586</v>
      </c>
      <c r="O1539" t="str">
        <f t="shared" ref="O1539:O1602" si="96">IF(F1539="Unknown", "Yes", "")</f>
        <v/>
      </c>
      <c r="P1539" t="str">
        <f t="shared" ref="P1539:P1602" si="97">IF(H1539=0, "Yes", "")</f>
        <v/>
      </c>
      <c r="Q1539" t="str">
        <f t="shared" ref="Q1539:Q1602" si="98">IF(AND(J1539="Paid", L1539="Yes"), "Yes", "")</f>
        <v/>
      </c>
      <c r="R1539" t="str">
        <f t="shared" ref="R1539:R1602" si="99">IF(AND(J1539="Denied", K1539="Unspecified"),"Yes","")</f>
        <v/>
      </c>
    </row>
    <row r="1540" spans="1:18" x14ac:dyDescent="0.3">
      <c r="A1540" t="s">
        <v>1659</v>
      </c>
      <c r="B1540">
        <v>6059884442</v>
      </c>
      <c r="C1540">
        <v>6115117245</v>
      </c>
      <c r="D1540">
        <v>125</v>
      </c>
      <c r="E1540">
        <v>99223</v>
      </c>
      <c r="F1540" t="s">
        <v>314</v>
      </c>
      <c r="G1540">
        <v>93</v>
      </c>
      <c r="H1540">
        <v>74</v>
      </c>
      <c r="I1540" t="s">
        <v>16</v>
      </c>
      <c r="J1540" t="s">
        <v>24</v>
      </c>
      <c r="K1540" t="s">
        <v>41</v>
      </c>
      <c r="L1540" t="s">
        <v>19</v>
      </c>
      <c r="M1540" t="s">
        <v>24</v>
      </c>
      <c r="N1540" s="1">
        <v>45562</v>
      </c>
      <c r="O1540" t="str">
        <f t="shared" si="96"/>
        <v/>
      </c>
      <c r="P1540" t="str">
        <f t="shared" si="97"/>
        <v/>
      </c>
      <c r="Q1540" t="str">
        <f t="shared" si="98"/>
        <v>Yes</v>
      </c>
      <c r="R1540" t="str">
        <f t="shared" si="99"/>
        <v/>
      </c>
    </row>
    <row r="1541" spans="1:18" x14ac:dyDescent="0.3">
      <c r="A1541" t="s">
        <v>1660</v>
      </c>
      <c r="B1541">
        <v>5761053210</v>
      </c>
      <c r="C1541">
        <v>1497641855</v>
      </c>
      <c r="D1541">
        <v>280</v>
      </c>
      <c r="E1541">
        <v>99213</v>
      </c>
      <c r="F1541" t="s">
        <v>477</v>
      </c>
      <c r="G1541">
        <v>209</v>
      </c>
      <c r="H1541">
        <v>196</v>
      </c>
      <c r="I1541" t="s">
        <v>33</v>
      </c>
      <c r="J1541" t="s">
        <v>17</v>
      </c>
      <c r="K1541" t="s">
        <v>38</v>
      </c>
      <c r="L1541" t="s">
        <v>19</v>
      </c>
      <c r="M1541" t="s">
        <v>24</v>
      </c>
      <c r="N1541" s="1">
        <v>45541</v>
      </c>
      <c r="O1541" t="str">
        <f t="shared" si="96"/>
        <v/>
      </c>
      <c r="P1541" t="str">
        <f t="shared" si="97"/>
        <v/>
      </c>
      <c r="Q1541" t="str">
        <f t="shared" si="98"/>
        <v/>
      </c>
      <c r="R1541" t="str">
        <f t="shared" si="99"/>
        <v/>
      </c>
    </row>
    <row r="1542" spans="1:18" x14ac:dyDescent="0.3">
      <c r="A1542" t="s">
        <v>1661</v>
      </c>
      <c r="B1542">
        <v>7456221047</v>
      </c>
      <c r="C1542">
        <v>7979694445</v>
      </c>
      <c r="D1542">
        <v>369</v>
      </c>
      <c r="E1542">
        <v>99238</v>
      </c>
      <c r="F1542" t="s">
        <v>67</v>
      </c>
      <c r="G1542">
        <v>275</v>
      </c>
      <c r="H1542">
        <v>243</v>
      </c>
      <c r="I1542" t="s">
        <v>16</v>
      </c>
      <c r="J1542" t="s">
        <v>20</v>
      </c>
      <c r="K1542" t="s">
        <v>25</v>
      </c>
      <c r="L1542" t="s">
        <v>19</v>
      </c>
      <c r="M1542" t="s">
        <v>24</v>
      </c>
      <c r="N1542" s="1">
        <v>45501</v>
      </c>
      <c r="O1542" t="str">
        <f t="shared" si="96"/>
        <v/>
      </c>
      <c r="P1542" t="str">
        <f t="shared" si="97"/>
        <v/>
      </c>
      <c r="Q1542" t="str">
        <f t="shared" si="98"/>
        <v/>
      </c>
      <c r="R1542" t="str">
        <f t="shared" si="99"/>
        <v/>
      </c>
    </row>
    <row r="1543" spans="1:18" x14ac:dyDescent="0.3">
      <c r="A1543" t="s">
        <v>1662</v>
      </c>
      <c r="B1543">
        <v>549977361</v>
      </c>
      <c r="C1543">
        <v>3913444909</v>
      </c>
      <c r="D1543">
        <v>390</v>
      </c>
      <c r="E1543">
        <v>99214</v>
      </c>
      <c r="F1543" t="s">
        <v>75</v>
      </c>
      <c r="G1543">
        <v>185</v>
      </c>
      <c r="H1543">
        <v>185</v>
      </c>
      <c r="I1543" t="s">
        <v>33</v>
      </c>
      <c r="J1543" t="s">
        <v>24</v>
      </c>
      <c r="K1543" t="s">
        <v>65</v>
      </c>
      <c r="L1543" t="s">
        <v>35</v>
      </c>
      <c r="M1543" t="s">
        <v>24</v>
      </c>
      <c r="N1543" s="1">
        <v>45513</v>
      </c>
      <c r="O1543" t="str">
        <f t="shared" si="96"/>
        <v/>
      </c>
      <c r="P1543" t="str">
        <f t="shared" si="97"/>
        <v/>
      </c>
      <c r="Q1543" t="str">
        <f t="shared" si="98"/>
        <v/>
      </c>
      <c r="R1543" t="str">
        <f t="shared" si="99"/>
        <v/>
      </c>
    </row>
    <row r="1544" spans="1:18" x14ac:dyDescent="0.3">
      <c r="A1544" t="s">
        <v>1663</v>
      </c>
      <c r="B1544">
        <v>4235285205</v>
      </c>
      <c r="C1544">
        <v>5791901788</v>
      </c>
      <c r="D1544">
        <v>323</v>
      </c>
      <c r="E1544">
        <v>99231</v>
      </c>
      <c r="F1544" t="s">
        <v>129</v>
      </c>
      <c r="G1544">
        <v>225</v>
      </c>
      <c r="H1544">
        <v>182</v>
      </c>
      <c r="I1544" t="s">
        <v>29</v>
      </c>
      <c r="J1544" t="s">
        <v>17</v>
      </c>
      <c r="K1544" t="s">
        <v>38</v>
      </c>
      <c r="L1544" t="s">
        <v>19</v>
      </c>
      <c r="M1544" t="s">
        <v>24</v>
      </c>
      <c r="N1544" s="1">
        <v>45545</v>
      </c>
      <c r="O1544" t="str">
        <f t="shared" si="96"/>
        <v/>
      </c>
      <c r="P1544" t="str">
        <f t="shared" si="97"/>
        <v/>
      </c>
      <c r="Q1544" t="str">
        <f t="shared" si="98"/>
        <v/>
      </c>
      <c r="R1544" t="str">
        <f t="shared" si="99"/>
        <v/>
      </c>
    </row>
    <row r="1545" spans="1:18" x14ac:dyDescent="0.3">
      <c r="A1545" t="s">
        <v>1664</v>
      </c>
      <c r="B1545">
        <v>474023226</v>
      </c>
      <c r="C1545">
        <v>2776005403</v>
      </c>
      <c r="D1545">
        <v>235</v>
      </c>
      <c r="E1545">
        <v>99214</v>
      </c>
      <c r="F1545" t="s">
        <v>47</v>
      </c>
      <c r="G1545">
        <v>156</v>
      </c>
      <c r="H1545">
        <v>93</v>
      </c>
      <c r="I1545" t="s">
        <v>16</v>
      </c>
      <c r="J1545" t="s">
        <v>20</v>
      </c>
      <c r="K1545" t="s">
        <v>65</v>
      </c>
      <c r="L1545" t="s">
        <v>19</v>
      </c>
      <c r="M1545" t="s">
        <v>26</v>
      </c>
      <c r="N1545" s="1">
        <v>45560</v>
      </c>
      <c r="O1545" t="str">
        <f t="shared" si="96"/>
        <v/>
      </c>
      <c r="P1545" t="str">
        <f t="shared" si="97"/>
        <v/>
      </c>
      <c r="Q1545" t="str">
        <f t="shared" si="98"/>
        <v/>
      </c>
      <c r="R1545" t="str">
        <f t="shared" si="99"/>
        <v/>
      </c>
    </row>
    <row r="1546" spans="1:18" x14ac:dyDescent="0.3">
      <c r="A1546" t="s">
        <v>1665</v>
      </c>
      <c r="B1546">
        <v>9877748962</v>
      </c>
      <c r="C1546">
        <v>9936004829</v>
      </c>
      <c r="D1546">
        <v>203</v>
      </c>
      <c r="E1546">
        <v>99223</v>
      </c>
      <c r="F1546" t="s">
        <v>204</v>
      </c>
      <c r="G1546">
        <v>207</v>
      </c>
      <c r="H1546">
        <v>135</v>
      </c>
      <c r="I1546" t="s">
        <v>23</v>
      </c>
      <c r="J1546" t="s">
        <v>17</v>
      </c>
      <c r="K1546" t="s">
        <v>34</v>
      </c>
      <c r="L1546" t="s">
        <v>35</v>
      </c>
      <c r="M1546" t="s">
        <v>24</v>
      </c>
      <c r="N1546" s="1">
        <v>45585</v>
      </c>
      <c r="O1546" t="str">
        <f t="shared" si="96"/>
        <v/>
      </c>
      <c r="P1546" t="str">
        <f t="shared" si="97"/>
        <v/>
      </c>
      <c r="Q1546" t="str">
        <f t="shared" si="98"/>
        <v/>
      </c>
      <c r="R1546" t="str">
        <f t="shared" si="99"/>
        <v/>
      </c>
    </row>
    <row r="1547" spans="1:18" x14ac:dyDescent="0.3">
      <c r="A1547" t="s">
        <v>1666</v>
      </c>
      <c r="B1547">
        <v>8887773558</v>
      </c>
      <c r="C1547">
        <v>598588225</v>
      </c>
      <c r="D1547">
        <v>180</v>
      </c>
      <c r="E1547">
        <v>99214</v>
      </c>
      <c r="F1547" t="s">
        <v>204</v>
      </c>
      <c r="G1547">
        <v>137</v>
      </c>
      <c r="H1547">
        <v>137</v>
      </c>
      <c r="I1547" t="s">
        <v>33</v>
      </c>
      <c r="J1547" t="s">
        <v>17</v>
      </c>
      <c r="K1547" t="s">
        <v>25</v>
      </c>
      <c r="L1547" t="s">
        <v>19</v>
      </c>
      <c r="M1547" t="s">
        <v>24</v>
      </c>
      <c r="N1547" s="1">
        <v>45594</v>
      </c>
      <c r="O1547" t="str">
        <f t="shared" si="96"/>
        <v/>
      </c>
      <c r="P1547" t="str">
        <f t="shared" si="97"/>
        <v/>
      </c>
      <c r="Q1547" t="str">
        <f t="shared" si="98"/>
        <v/>
      </c>
      <c r="R1547" t="str">
        <f t="shared" si="99"/>
        <v/>
      </c>
    </row>
    <row r="1548" spans="1:18" x14ac:dyDescent="0.3">
      <c r="A1548" t="s">
        <v>1667</v>
      </c>
      <c r="B1548">
        <v>7507051181</v>
      </c>
      <c r="C1548">
        <v>6374394200</v>
      </c>
      <c r="D1548">
        <v>434</v>
      </c>
      <c r="E1548">
        <v>99213</v>
      </c>
      <c r="F1548" t="s">
        <v>204</v>
      </c>
      <c r="G1548">
        <v>333</v>
      </c>
      <c r="H1548">
        <v>272</v>
      </c>
      <c r="I1548" t="s">
        <v>16</v>
      </c>
      <c r="J1548" t="s">
        <v>24</v>
      </c>
      <c r="K1548" t="s">
        <v>34</v>
      </c>
      <c r="L1548" t="s">
        <v>35</v>
      </c>
      <c r="M1548" t="s">
        <v>26</v>
      </c>
      <c r="N1548" s="1">
        <v>45520</v>
      </c>
      <c r="O1548" t="str">
        <f t="shared" si="96"/>
        <v/>
      </c>
      <c r="P1548" t="str">
        <f t="shared" si="97"/>
        <v/>
      </c>
      <c r="Q1548" t="str">
        <f t="shared" si="98"/>
        <v/>
      </c>
      <c r="R1548" t="str">
        <f t="shared" si="99"/>
        <v/>
      </c>
    </row>
    <row r="1549" spans="1:18" x14ac:dyDescent="0.3">
      <c r="A1549" t="s">
        <v>1668</v>
      </c>
      <c r="B1549">
        <v>2289773797</v>
      </c>
      <c r="C1549">
        <v>9177909725</v>
      </c>
      <c r="D1549">
        <v>486</v>
      </c>
      <c r="E1549">
        <v>99238</v>
      </c>
      <c r="F1549" t="s">
        <v>195</v>
      </c>
      <c r="G1549">
        <v>327</v>
      </c>
      <c r="H1549">
        <v>261</v>
      </c>
      <c r="I1549" t="s">
        <v>23</v>
      </c>
      <c r="J1549" t="s">
        <v>17</v>
      </c>
      <c r="K1549" t="s">
        <v>65</v>
      </c>
      <c r="L1549" t="s">
        <v>19</v>
      </c>
      <c r="M1549" t="s">
        <v>24</v>
      </c>
      <c r="N1549" s="1">
        <v>45579</v>
      </c>
      <c r="O1549" t="str">
        <f t="shared" si="96"/>
        <v/>
      </c>
      <c r="P1549" t="str">
        <f t="shared" si="97"/>
        <v/>
      </c>
      <c r="Q1549" t="str">
        <f t="shared" si="98"/>
        <v/>
      </c>
      <c r="R1549" t="str">
        <f t="shared" si="99"/>
        <v/>
      </c>
    </row>
    <row r="1550" spans="1:18" x14ac:dyDescent="0.3">
      <c r="A1550" t="s">
        <v>1669</v>
      </c>
      <c r="B1550">
        <v>8677752721</v>
      </c>
      <c r="C1550">
        <v>4601673540</v>
      </c>
      <c r="D1550">
        <v>141</v>
      </c>
      <c r="E1550">
        <v>99221</v>
      </c>
      <c r="F1550" t="s">
        <v>86</v>
      </c>
      <c r="G1550">
        <v>105</v>
      </c>
      <c r="H1550">
        <v>90</v>
      </c>
      <c r="I1550" t="s">
        <v>23</v>
      </c>
      <c r="J1550" t="s">
        <v>20</v>
      </c>
      <c r="K1550" t="s">
        <v>30</v>
      </c>
      <c r="L1550" t="s">
        <v>19</v>
      </c>
      <c r="M1550" t="s">
        <v>20</v>
      </c>
      <c r="N1550" s="1">
        <v>45418</v>
      </c>
      <c r="O1550" t="str">
        <f t="shared" si="96"/>
        <v/>
      </c>
      <c r="P1550" t="str">
        <f t="shared" si="97"/>
        <v/>
      </c>
      <c r="Q1550" t="str">
        <f t="shared" si="98"/>
        <v/>
      </c>
      <c r="R1550" t="str">
        <f t="shared" si="99"/>
        <v/>
      </c>
    </row>
    <row r="1551" spans="1:18" x14ac:dyDescent="0.3">
      <c r="A1551" t="s">
        <v>1670</v>
      </c>
      <c r="B1551">
        <v>6218708524</v>
      </c>
      <c r="C1551">
        <v>2444468779</v>
      </c>
      <c r="D1551">
        <v>216</v>
      </c>
      <c r="E1551">
        <v>99222</v>
      </c>
      <c r="F1551" t="s">
        <v>229</v>
      </c>
      <c r="G1551">
        <v>137</v>
      </c>
      <c r="H1551">
        <v>113</v>
      </c>
      <c r="I1551" t="s">
        <v>23</v>
      </c>
      <c r="J1551" t="s">
        <v>17</v>
      </c>
      <c r="K1551" t="s">
        <v>25</v>
      </c>
      <c r="L1551" t="s">
        <v>19</v>
      </c>
      <c r="M1551" t="s">
        <v>24</v>
      </c>
      <c r="N1551" s="1">
        <v>45496</v>
      </c>
      <c r="O1551" t="str">
        <f t="shared" si="96"/>
        <v/>
      </c>
      <c r="P1551" t="str">
        <f t="shared" si="97"/>
        <v/>
      </c>
      <c r="Q1551" t="str">
        <f t="shared" si="98"/>
        <v/>
      </c>
      <c r="R1551" t="str">
        <f t="shared" si="99"/>
        <v/>
      </c>
    </row>
    <row r="1552" spans="1:18" x14ac:dyDescent="0.3">
      <c r="A1552" t="s">
        <v>1670</v>
      </c>
      <c r="B1552">
        <v>6218708524</v>
      </c>
      <c r="C1552">
        <v>2444468779</v>
      </c>
      <c r="D1552">
        <v>216</v>
      </c>
      <c r="E1552">
        <v>99222</v>
      </c>
      <c r="F1552" t="s">
        <v>15</v>
      </c>
      <c r="G1552">
        <v>137</v>
      </c>
      <c r="H1552">
        <v>137</v>
      </c>
      <c r="I1552" t="s">
        <v>23</v>
      </c>
      <c r="J1552" t="s">
        <v>17</v>
      </c>
      <c r="K1552" t="s">
        <v>18</v>
      </c>
      <c r="L1552" t="s">
        <v>19</v>
      </c>
      <c r="M1552" t="s">
        <v>24</v>
      </c>
      <c r="N1552" s="1">
        <v>45496</v>
      </c>
      <c r="O1552" t="str">
        <f t="shared" si="96"/>
        <v>Yes</v>
      </c>
      <c r="P1552" t="str">
        <f t="shared" si="97"/>
        <v/>
      </c>
      <c r="Q1552" t="str">
        <f t="shared" si="98"/>
        <v/>
      </c>
      <c r="R1552" t="str">
        <f t="shared" si="99"/>
        <v/>
      </c>
    </row>
    <row r="1553" spans="1:18" x14ac:dyDescent="0.3">
      <c r="A1553" t="s">
        <v>1671</v>
      </c>
      <c r="B1553">
        <v>4875663660</v>
      </c>
      <c r="C1553">
        <v>7948647562</v>
      </c>
      <c r="D1553">
        <v>387</v>
      </c>
      <c r="E1553">
        <v>99221</v>
      </c>
      <c r="F1553" t="s">
        <v>15</v>
      </c>
      <c r="G1553">
        <v>300</v>
      </c>
      <c r="H1553">
        <v>300</v>
      </c>
      <c r="I1553" t="s">
        <v>29</v>
      </c>
      <c r="J1553" t="s">
        <v>20</v>
      </c>
      <c r="K1553" t="s">
        <v>18</v>
      </c>
      <c r="L1553" t="s">
        <v>19</v>
      </c>
      <c r="M1553" t="s">
        <v>20</v>
      </c>
      <c r="N1553" s="1">
        <v>45622</v>
      </c>
      <c r="O1553" t="str">
        <f t="shared" si="96"/>
        <v>Yes</v>
      </c>
      <c r="P1553" t="str">
        <f t="shared" si="97"/>
        <v/>
      </c>
      <c r="Q1553" t="str">
        <f t="shared" si="98"/>
        <v/>
      </c>
      <c r="R1553" t="str">
        <f t="shared" si="99"/>
        <v>Yes</v>
      </c>
    </row>
    <row r="1554" spans="1:18" x14ac:dyDescent="0.3">
      <c r="A1554" t="s">
        <v>1672</v>
      </c>
      <c r="B1554">
        <v>3356892406</v>
      </c>
      <c r="C1554">
        <v>8155075476</v>
      </c>
      <c r="D1554">
        <v>202</v>
      </c>
      <c r="E1554">
        <v>99215</v>
      </c>
      <c r="F1554" t="s">
        <v>15</v>
      </c>
      <c r="G1554">
        <v>139</v>
      </c>
      <c r="H1554">
        <v>139</v>
      </c>
      <c r="I1554" t="s">
        <v>23</v>
      </c>
      <c r="J1554" t="s">
        <v>24</v>
      </c>
      <c r="K1554" t="s">
        <v>18</v>
      </c>
      <c r="L1554" t="s">
        <v>35</v>
      </c>
      <c r="M1554" t="s">
        <v>26</v>
      </c>
      <c r="N1554" s="1">
        <v>45499</v>
      </c>
      <c r="O1554" t="str">
        <f t="shared" si="96"/>
        <v>Yes</v>
      </c>
      <c r="P1554" t="str">
        <f t="shared" si="97"/>
        <v/>
      </c>
      <c r="Q1554" t="str">
        <f t="shared" si="98"/>
        <v/>
      </c>
      <c r="R1554" t="str">
        <f t="shared" si="99"/>
        <v/>
      </c>
    </row>
    <row r="1555" spans="1:18" x14ac:dyDescent="0.3">
      <c r="A1555" t="s">
        <v>1673</v>
      </c>
      <c r="B1555">
        <v>8105376676</v>
      </c>
      <c r="C1555">
        <v>4316744945</v>
      </c>
      <c r="D1555">
        <v>395</v>
      </c>
      <c r="E1555">
        <v>99232</v>
      </c>
      <c r="F1555" t="s">
        <v>168</v>
      </c>
      <c r="G1555">
        <v>342</v>
      </c>
      <c r="H1555">
        <v>288</v>
      </c>
      <c r="I1555" t="s">
        <v>16</v>
      </c>
      <c r="J1555" t="s">
        <v>17</v>
      </c>
      <c r="K1555" t="s">
        <v>38</v>
      </c>
      <c r="L1555" t="s">
        <v>19</v>
      </c>
      <c r="M1555" t="s">
        <v>26</v>
      </c>
      <c r="N1555" s="1">
        <v>45455</v>
      </c>
      <c r="O1555" t="str">
        <f t="shared" si="96"/>
        <v/>
      </c>
      <c r="P1555" t="str">
        <f t="shared" si="97"/>
        <v/>
      </c>
      <c r="Q1555" t="str">
        <f t="shared" si="98"/>
        <v/>
      </c>
      <c r="R1555" t="str">
        <f t="shared" si="99"/>
        <v/>
      </c>
    </row>
    <row r="1556" spans="1:18" x14ac:dyDescent="0.3">
      <c r="A1556" t="s">
        <v>1674</v>
      </c>
      <c r="B1556">
        <v>173443670</v>
      </c>
      <c r="C1556">
        <v>9256708892</v>
      </c>
      <c r="D1556">
        <v>301</v>
      </c>
      <c r="E1556">
        <v>99231</v>
      </c>
      <c r="F1556" t="s">
        <v>403</v>
      </c>
      <c r="G1556">
        <v>242</v>
      </c>
      <c r="H1556">
        <v>164</v>
      </c>
      <c r="I1556" t="s">
        <v>33</v>
      </c>
      <c r="J1556" t="s">
        <v>17</v>
      </c>
      <c r="K1556" t="s">
        <v>41</v>
      </c>
      <c r="L1556" t="s">
        <v>35</v>
      </c>
      <c r="M1556" t="s">
        <v>26</v>
      </c>
      <c r="N1556" s="1">
        <v>45556</v>
      </c>
      <c r="O1556" t="str">
        <f t="shared" si="96"/>
        <v/>
      </c>
      <c r="P1556" t="str">
        <f t="shared" si="97"/>
        <v/>
      </c>
      <c r="Q1556" t="str">
        <f t="shared" si="98"/>
        <v/>
      </c>
      <c r="R1556" t="str">
        <f t="shared" si="99"/>
        <v/>
      </c>
    </row>
    <row r="1557" spans="1:18" x14ac:dyDescent="0.3">
      <c r="A1557" t="s">
        <v>1674</v>
      </c>
      <c r="B1557">
        <v>173443670</v>
      </c>
      <c r="C1557">
        <v>9256708892</v>
      </c>
      <c r="D1557">
        <v>301</v>
      </c>
      <c r="E1557">
        <v>99231</v>
      </c>
      <c r="F1557" t="s">
        <v>15</v>
      </c>
      <c r="G1557">
        <v>242</v>
      </c>
      <c r="H1557">
        <v>242</v>
      </c>
      <c r="I1557" t="s">
        <v>33</v>
      </c>
      <c r="J1557" t="s">
        <v>17</v>
      </c>
      <c r="K1557" t="s">
        <v>18</v>
      </c>
      <c r="L1557" t="s">
        <v>35</v>
      </c>
      <c r="M1557" t="s">
        <v>26</v>
      </c>
      <c r="N1557" s="1">
        <v>45556</v>
      </c>
      <c r="O1557" t="str">
        <f t="shared" si="96"/>
        <v>Yes</v>
      </c>
      <c r="P1557" t="str">
        <f t="shared" si="97"/>
        <v/>
      </c>
      <c r="Q1557" t="str">
        <f t="shared" si="98"/>
        <v/>
      </c>
      <c r="R1557" t="str">
        <f t="shared" si="99"/>
        <v/>
      </c>
    </row>
    <row r="1558" spans="1:18" x14ac:dyDescent="0.3">
      <c r="A1558" t="s">
        <v>1675</v>
      </c>
      <c r="B1558">
        <v>3606916645</v>
      </c>
      <c r="C1558">
        <v>1926087270</v>
      </c>
      <c r="D1558">
        <v>268</v>
      </c>
      <c r="E1558">
        <v>99214</v>
      </c>
      <c r="F1558" t="s">
        <v>238</v>
      </c>
      <c r="G1558">
        <v>201</v>
      </c>
      <c r="H1558">
        <v>169</v>
      </c>
      <c r="I1558" t="s">
        <v>29</v>
      </c>
      <c r="J1558" t="s">
        <v>17</v>
      </c>
      <c r="K1558" t="s">
        <v>38</v>
      </c>
      <c r="L1558" t="s">
        <v>35</v>
      </c>
      <c r="M1558" t="s">
        <v>24</v>
      </c>
      <c r="N1558" s="1">
        <v>45537</v>
      </c>
      <c r="O1558" t="str">
        <f t="shared" si="96"/>
        <v/>
      </c>
      <c r="P1558" t="str">
        <f t="shared" si="97"/>
        <v/>
      </c>
      <c r="Q1558" t="str">
        <f t="shared" si="98"/>
        <v/>
      </c>
      <c r="R1558" t="str">
        <f t="shared" si="99"/>
        <v/>
      </c>
    </row>
    <row r="1559" spans="1:18" x14ac:dyDescent="0.3">
      <c r="A1559" t="s">
        <v>1675</v>
      </c>
      <c r="B1559">
        <v>3606916645</v>
      </c>
      <c r="C1559">
        <v>1926087270</v>
      </c>
      <c r="D1559">
        <v>268</v>
      </c>
      <c r="E1559">
        <v>99214</v>
      </c>
      <c r="F1559" t="s">
        <v>15</v>
      </c>
      <c r="G1559">
        <v>201</v>
      </c>
      <c r="H1559">
        <v>201</v>
      </c>
      <c r="I1559" t="s">
        <v>29</v>
      </c>
      <c r="J1559" t="s">
        <v>17</v>
      </c>
      <c r="K1559" t="s">
        <v>18</v>
      </c>
      <c r="L1559" t="s">
        <v>35</v>
      </c>
      <c r="M1559" t="s">
        <v>24</v>
      </c>
      <c r="N1559" s="1">
        <v>45537</v>
      </c>
      <c r="O1559" t="str">
        <f t="shared" si="96"/>
        <v>Yes</v>
      </c>
      <c r="P1559" t="str">
        <f t="shared" si="97"/>
        <v/>
      </c>
      <c r="Q1559" t="str">
        <f t="shared" si="98"/>
        <v/>
      </c>
      <c r="R1559" t="str">
        <f t="shared" si="99"/>
        <v/>
      </c>
    </row>
    <row r="1560" spans="1:18" x14ac:dyDescent="0.3">
      <c r="A1560" t="s">
        <v>1676</v>
      </c>
      <c r="B1560">
        <v>5577749602</v>
      </c>
      <c r="C1560">
        <v>8116294870</v>
      </c>
      <c r="D1560">
        <v>317</v>
      </c>
      <c r="E1560">
        <v>99221</v>
      </c>
      <c r="F1560" t="s">
        <v>99</v>
      </c>
      <c r="G1560">
        <v>134</v>
      </c>
      <c r="H1560">
        <v>134</v>
      </c>
      <c r="I1560" t="s">
        <v>29</v>
      </c>
      <c r="J1560" t="s">
        <v>20</v>
      </c>
      <c r="K1560" t="s">
        <v>30</v>
      </c>
      <c r="L1560" t="s">
        <v>19</v>
      </c>
      <c r="M1560" t="s">
        <v>24</v>
      </c>
      <c r="N1560" s="1">
        <v>45467</v>
      </c>
      <c r="O1560" t="str">
        <f t="shared" si="96"/>
        <v/>
      </c>
      <c r="P1560" t="str">
        <f t="shared" si="97"/>
        <v/>
      </c>
      <c r="Q1560" t="str">
        <f t="shared" si="98"/>
        <v/>
      </c>
      <c r="R1560" t="str">
        <f t="shared" si="99"/>
        <v/>
      </c>
    </row>
    <row r="1561" spans="1:18" x14ac:dyDescent="0.3">
      <c r="A1561" t="s">
        <v>1677</v>
      </c>
      <c r="B1561">
        <v>2660917644</v>
      </c>
      <c r="C1561">
        <v>500598554</v>
      </c>
      <c r="D1561">
        <v>407</v>
      </c>
      <c r="E1561">
        <v>99233</v>
      </c>
      <c r="F1561" t="s">
        <v>770</v>
      </c>
      <c r="G1561">
        <v>246</v>
      </c>
      <c r="H1561">
        <v>232</v>
      </c>
      <c r="I1561" t="s">
        <v>33</v>
      </c>
      <c r="J1561" t="s">
        <v>24</v>
      </c>
      <c r="K1561" t="s">
        <v>30</v>
      </c>
      <c r="L1561" t="s">
        <v>35</v>
      </c>
      <c r="M1561" t="s">
        <v>24</v>
      </c>
      <c r="N1561" s="1">
        <v>45451</v>
      </c>
      <c r="O1561" t="str">
        <f t="shared" si="96"/>
        <v/>
      </c>
      <c r="P1561" t="str">
        <f t="shared" si="97"/>
        <v/>
      </c>
      <c r="Q1561" t="str">
        <f t="shared" si="98"/>
        <v/>
      </c>
      <c r="R1561" t="str">
        <f t="shared" si="99"/>
        <v/>
      </c>
    </row>
    <row r="1562" spans="1:18" x14ac:dyDescent="0.3">
      <c r="A1562" t="s">
        <v>1678</v>
      </c>
      <c r="B1562">
        <v>8554259508</v>
      </c>
      <c r="C1562">
        <v>4301311245</v>
      </c>
      <c r="D1562">
        <v>422</v>
      </c>
      <c r="E1562">
        <v>99213</v>
      </c>
      <c r="F1562" t="s">
        <v>201</v>
      </c>
      <c r="G1562">
        <v>372</v>
      </c>
      <c r="H1562">
        <v>277</v>
      </c>
      <c r="I1562" t="s">
        <v>29</v>
      </c>
      <c r="J1562" t="s">
        <v>24</v>
      </c>
      <c r="K1562" t="s">
        <v>60</v>
      </c>
      <c r="L1562" t="s">
        <v>19</v>
      </c>
      <c r="M1562" t="s">
        <v>24</v>
      </c>
      <c r="N1562" s="1">
        <v>45540</v>
      </c>
      <c r="O1562" t="str">
        <f t="shared" si="96"/>
        <v/>
      </c>
      <c r="P1562" t="str">
        <f t="shared" si="97"/>
        <v/>
      </c>
      <c r="Q1562" t="str">
        <f t="shared" si="98"/>
        <v>Yes</v>
      </c>
      <c r="R1562" t="str">
        <f t="shared" si="99"/>
        <v/>
      </c>
    </row>
    <row r="1563" spans="1:18" x14ac:dyDescent="0.3">
      <c r="A1563" t="s">
        <v>1679</v>
      </c>
      <c r="B1563">
        <v>6457795825</v>
      </c>
      <c r="C1563">
        <v>6675715889</v>
      </c>
      <c r="D1563">
        <v>415</v>
      </c>
      <c r="E1563">
        <v>99222</v>
      </c>
      <c r="F1563" t="s">
        <v>86</v>
      </c>
      <c r="G1563">
        <v>363</v>
      </c>
      <c r="H1563">
        <v>363</v>
      </c>
      <c r="I1563" t="s">
        <v>16</v>
      </c>
      <c r="J1563" t="s">
        <v>24</v>
      </c>
      <c r="K1563" t="s">
        <v>65</v>
      </c>
      <c r="L1563" t="s">
        <v>19</v>
      </c>
      <c r="M1563" t="s">
        <v>26</v>
      </c>
      <c r="N1563" s="1">
        <v>45437</v>
      </c>
      <c r="O1563" t="str">
        <f t="shared" si="96"/>
        <v/>
      </c>
      <c r="P1563" t="str">
        <f t="shared" si="97"/>
        <v/>
      </c>
      <c r="Q1563" t="str">
        <f t="shared" si="98"/>
        <v>Yes</v>
      </c>
      <c r="R1563" t="str">
        <f t="shared" si="99"/>
        <v/>
      </c>
    </row>
    <row r="1564" spans="1:18" x14ac:dyDescent="0.3">
      <c r="A1564" t="s">
        <v>1680</v>
      </c>
      <c r="B1564">
        <v>1195128541</v>
      </c>
      <c r="C1564">
        <v>6284619390</v>
      </c>
      <c r="D1564">
        <v>310</v>
      </c>
      <c r="E1564">
        <v>99233</v>
      </c>
      <c r="F1564" t="s">
        <v>108</v>
      </c>
      <c r="G1564">
        <v>253</v>
      </c>
      <c r="H1564">
        <v>187</v>
      </c>
      <c r="I1564" t="s">
        <v>16</v>
      </c>
      <c r="J1564" t="s">
        <v>17</v>
      </c>
      <c r="K1564" t="s">
        <v>65</v>
      </c>
      <c r="L1564" t="s">
        <v>19</v>
      </c>
      <c r="M1564" t="s">
        <v>26</v>
      </c>
      <c r="N1564" s="1">
        <v>45504</v>
      </c>
      <c r="O1564" t="str">
        <f t="shared" si="96"/>
        <v/>
      </c>
      <c r="P1564" t="str">
        <f t="shared" si="97"/>
        <v/>
      </c>
      <c r="Q1564" t="str">
        <f t="shared" si="98"/>
        <v/>
      </c>
      <c r="R1564" t="str">
        <f t="shared" si="99"/>
        <v/>
      </c>
    </row>
    <row r="1565" spans="1:18" x14ac:dyDescent="0.3">
      <c r="A1565" t="s">
        <v>1681</v>
      </c>
      <c r="B1565">
        <v>2839177113</v>
      </c>
      <c r="C1565">
        <v>2120706180</v>
      </c>
      <c r="D1565">
        <v>490</v>
      </c>
      <c r="E1565">
        <v>99221</v>
      </c>
      <c r="F1565" t="s">
        <v>229</v>
      </c>
      <c r="G1565">
        <v>429</v>
      </c>
      <c r="H1565">
        <v>328</v>
      </c>
      <c r="I1565" t="s">
        <v>33</v>
      </c>
      <c r="J1565" t="s">
        <v>17</v>
      </c>
      <c r="K1565" t="s">
        <v>44</v>
      </c>
      <c r="L1565" t="s">
        <v>19</v>
      </c>
      <c r="M1565" t="s">
        <v>26</v>
      </c>
      <c r="N1565" s="1">
        <v>45426</v>
      </c>
      <c r="O1565" t="str">
        <f t="shared" si="96"/>
        <v/>
      </c>
      <c r="P1565" t="str">
        <f t="shared" si="97"/>
        <v/>
      </c>
      <c r="Q1565" t="str">
        <f t="shared" si="98"/>
        <v/>
      </c>
      <c r="R1565" t="str">
        <f t="shared" si="99"/>
        <v/>
      </c>
    </row>
    <row r="1566" spans="1:18" x14ac:dyDescent="0.3">
      <c r="A1566" t="s">
        <v>1682</v>
      </c>
      <c r="B1566">
        <v>6768912081</v>
      </c>
      <c r="C1566">
        <v>1924006498</v>
      </c>
      <c r="D1566">
        <v>392</v>
      </c>
      <c r="E1566">
        <v>99221</v>
      </c>
      <c r="F1566" t="s">
        <v>90</v>
      </c>
      <c r="G1566">
        <v>273</v>
      </c>
      <c r="H1566">
        <v>217</v>
      </c>
      <c r="I1566" t="s">
        <v>33</v>
      </c>
      <c r="J1566" t="s">
        <v>17</v>
      </c>
      <c r="K1566" t="s">
        <v>41</v>
      </c>
      <c r="L1566" t="s">
        <v>19</v>
      </c>
      <c r="M1566" t="s">
        <v>26</v>
      </c>
      <c r="N1566" s="1">
        <v>45508</v>
      </c>
      <c r="O1566" t="str">
        <f t="shared" si="96"/>
        <v/>
      </c>
      <c r="P1566" t="str">
        <f t="shared" si="97"/>
        <v/>
      </c>
      <c r="Q1566" t="str">
        <f t="shared" si="98"/>
        <v/>
      </c>
      <c r="R1566" t="str">
        <f t="shared" si="99"/>
        <v/>
      </c>
    </row>
    <row r="1567" spans="1:18" x14ac:dyDescent="0.3">
      <c r="A1567" t="s">
        <v>1683</v>
      </c>
      <c r="B1567">
        <v>2580516033</v>
      </c>
      <c r="C1567">
        <v>8532057815</v>
      </c>
      <c r="D1567">
        <v>501</v>
      </c>
      <c r="E1567">
        <v>99232</v>
      </c>
      <c r="F1567" t="s">
        <v>168</v>
      </c>
      <c r="G1567">
        <v>364</v>
      </c>
      <c r="H1567">
        <v>322</v>
      </c>
      <c r="I1567" t="s">
        <v>33</v>
      </c>
      <c r="J1567" t="s">
        <v>20</v>
      </c>
      <c r="K1567" t="s">
        <v>41</v>
      </c>
      <c r="L1567" t="s">
        <v>35</v>
      </c>
      <c r="M1567" t="s">
        <v>20</v>
      </c>
      <c r="N1567" s="1">
        <v>45572</v>
      </c>
      <c r="O1567" t="str">
        <f t="shared" si="96"/>
        <v/>
      </c>
      <c r="P1567" t="str">
        <f t="shared" si="97"/>
        <v/>
      </c>
      <c r="Q1567" t="str">
        <f t="shared" si="98"/>
        <v/>
      </c>
      <c r="R1567" t="str">
        <f t="shared" si="99"/>
        <v/>
      </c>
    </row>
    <row r="1568" spans="1:18" x14ac:dyDescent="0.3">
      <c r="A1568" t="s">
        <v>1684</v>
      </c>
      <c r="B1568">
        <v>1017211630</v>
      </c>
      <c r="C1568">
        <v>6274417629</v>
      </c>
      <c r="D1568">
        <v>208</v>
      </c>
      <c r="E1568">
        <v>99214</v>
      </c>
      <c r="F1568" t="s">
        <v>549</v>
      </c>
      <c r="G1568">
        <v>83</v>
      </c>
      <c r="H1568">
        <v>83</v>
      </c>
      <c r="I1568" t="s">
        <v>29</v>
      </c>
      <c r="J1568" t="s">
        <v>20</v>
      </c>
      <c r="K1568" t="s">
        <v>38</v>
      </c>
      <c r="L1568" t="s">
        <v>35</v>
      </c>
      <c r="M1568" t="s">
        <v>20</v>
      </c>
      <c r="N1568" s="1">
        <v>45473</v>
      </c>
      <c r="O1568" t="str">
        <f t="shared" si="96"/>
        <v/>
      </c>
      <c r="P1568" t="str">
        <f t="shared" si="97"/>
        <v/>
      </c>
      <c r="Q1568" t="str">
        <f t="shared" si="98"/>
        <v/>
      </c>
      <c r="R1568" t="str">
        <f t="shared" si="99"/>
        <v/>
      </c>
    </row>
    <row r="1569" spans="1:18" x14ac:dyDescent="0.3">
      <c r="A1569" t="s">
        <v>1685</v>
      </c>
      <c r="B1569">
        <v>6078976542</v>
      </c>
      <c r="C1569">
        <v>9923429289</v>
      </c>
      <c r="D1569">
        <v>465</v>
      </c>
      <c r="E1569">
        <v>99213</v>
      </c>
      <c r="F1569" t="s">
        <v>86</v>
      </c>
      <c r="G1569">
        <v>408</v>
      </c>
      <c r="H1569">
        <v>342</v>
      </c>
      <c r="I1569" t="s">
        <v>23</v>
      </c>
      <c r="J1569" t="s">
        <v>17</v>
      </c>
      <c r="K1569" t="s">
        <v>65</v>
      </c>
      <c r="L1569" t="s">
        <v>35</v>
      </c>
      <c r="M1569" t="s">
        <v>26</v>
      </c>
      <c r="N1569" s="1">
        <v>45578</v>
      </c>
      <c r="O1569" t="str">
        <f t="shared" si="96"/>
        <v/>
      </c>
      <c r="P1569" t="str">
        <f t="shared" si="97"/>
        <v/>
      </c>
      <c r="Q1569" t="str">
        <f t="shared" si="98"/>
        <v/>
      </c>
      <c r="R1569" t="str">
        <f t="shared" si="99"/>
        <v/>
      </c>
    </row>
    <row r="1570" spans="1:18" x14ac:dyDescent="0.3">
      <c r="A1570" t="s">
        <v>1686</v>
      </c>
      <c r="B1570">
        <v>8642249938</v>
      </c>
      <c r="C1570">
        <v>44732230</v>
      </c>
      <c r="D1570">
        <v>320</v>
      </c>
      <c r="E1570">
        <v>99232</v>
      </c>
      <c r="F1570" t="s">
        <v>124</v>
      </c>
      <c r="G1570">
        <v>206</v>
      </c>
      <c r="H1570">
        <v>190</v>
      </c>
      <c r="I1570" t="s">
        <v>23</v>
      </c>
      <c r="J1570" t="s">
        <v>17</v>
      </c>
      <c r="K1570" t="s">
        <v>60</v>
      </c>
      <c r="L1570" t="s">
        <v>35</v>
      </c>
      <c r="M1570" t="s">
        <v>26</v>
      </c>
      <c r="N1570" s="1">
        <v>45480</v>
      </c>
      <c r="O1570" t="str">
        <f t="shared" si="96"/>
        <v/>
      </c>
      <c r="P1570" t="str">
        <f t="shared" si="97"/>
        <v/>
      </c>
      <c r="Q1570" t="str">
        <f t="shared" si="98"/>
        <v/>
      </c>
      <c r="R1570" t="str">
        <f t="shared" si="99"/>
        <v/>
      </c>
    </row>
    <row r="1571" spans="1:18" x14ac:dyDescent="0.3">
      <c r="A1571" t="s">
        <v>1687</v>
      </c>
      <c r="B1571">
        <v>8423780497</v>
      </c>
      <c r="C1571">
        <v>6007446478</v>
      </c>
      <c r="D1571">
        <v>390</v>
      </c>
      <c r="E1571">
        <v>99222</v>
      </c>
      <c r="F1571" t="s">
        <v>302</v>
      </c>
      <c r="G1571">
        <v>313</v>
      </c>
      <c r="H1571">
        <v>313</v>
      </c>
      <c r="I1571" t="s">
        <v>16</v>
      </c>
      <c r="J1571" t="s">
        <v>24</v>
      </c>
      <c r="K1571" t="s">
        <v>60</v>
      </c>
      <c r="L1571" t="s">
        <v>19</v>
      </c>
      <c r="M1571" t="s">
        <v>26</v>
      </c>
      <c r="N1571" s="1">
        <v>45423</v>
      </c>
      <c r="O1571" t="str">
        <f t="shared" si="96"/>
        <v/>
      </c>
      <c r="P1571" t="str">
        <f t="shared" si="97"/>
        <v/>
      </c>
      <c r="Q1571" t="str">
        <f t="shared" si="98"/>
        <v>Yes</v>
      </c>
      <c r="R1571" t="str">
        <f t="shared" si="99"/>
        <v/>
      </c>
    </row>
    <row r="1572" spans="1:18" x14ac:dyDescent="0.3">
      <c r="A1572" t="s">
        <v>1688</v>
      </c>
      <c r="B1572">
        <v>6162909898</v>
      </c>
      <c r="C1572">
        <v>2724302135</v>
      </c>
      <c r="D1572">
        <v>262</v>
      </c>
      <c r="E1572">
        <v>99215</v>
      </c>
      <c r="F1572" t="s">
        <v>15</v>
      </c>
      <c r="G1572">
        <v>128</v>
      </c>
      <c r="H1572">
        <v>128</v>
      </c>
      <c r="I1572" t="s">
        <v>33</v>
      </c>
      <c r="J1572" t="s">
        <v>17</v>
      </c>
      <c r="K1572" t="s">
        <v>18</v>
      </c>
      <c r="L1572" t="s">
        <v>19</v>
      </c>
      <c r="M1572" t="s">
        <v>24</v>
      </c>
      <c r="N1572" s="1">
        <v>45467</v>
      </c>
      <c r="O1572" t="str">
        <f t="shared" si="96"/>
        <v>Yes</v>
      </c>
      <c r="P1572" t="str">
        <f t="shared" si="97"/>
        <v/>
      </c>
      <c r="Q1572" t="str">
        <f t="shared" si="98"/>
        <v/>
      </c>
      <c r="R1572" t="str">
        <f t="shared" si="99"/>
        <v/>
      </c>
    </row>
    <row r="1573" spans="1:18" x14ac:dyDescent="0.3">
      <c r="A1573" t="s">
        <v>1689</v>
      </c>
      <c r="B1573">
        <v>3666892635</v>
      </c>
      <c r="C1573">
        <v>4746989996</v>
      </c>
      <c r="D1573">
        <v>158</v>
      </c>
      <c r="E1573">
        <v>99215</v>
      </c>
      <c r="F1573" t="s">
        <v>108</v>
      </c>
      <c r="G1573">
        <v>112</v>
      </c>
      <c r="H1573">
        <v>105</v>
      </c>
      <c r="I1573" t="s">
        <v>29</v>
      </c>
      <c r="J1573" t="s">
        <v>24</v>
      </c>
      <c r="K1573" t="s">
        <v>44</v>
      </c>
      <c r="L1573" t="s">
        <v>19</v>
      </c>
      <c r="M1573" t="s">
        <v>26</v>
      </c>
      <c r="N1573" s="1">
        <v>45476</v>
      </c>
      <c r="O1573" t="str">
        <f t="shared" si="96"/>
        <v/>
      </c>
      <c r="P1573" t="str">
        <f t="shared" si="97"/>
        <v/>
      </c>
      <c r="Q1573" t="str">
        <f t="shared" si="98"/>
        <v>Yes</v>
      </c>
      <c r="R1573" t="str">
        <f t="shared" si="99"/>
        <v/>
      </c>
    </row>
    <row r="1574" spans="1:18" x14ac:dyDescent="0.3">
      <c r="A1574" t="s">
        <v>1690</v>
      </c>
      <c r="B1574">
        <v>7851522152</v>
      </c>
      <c r="C1574">
        <v>8366356719</v>
      </c>
      <c r="D1574">
        <v>523</v>
      </c>
      <c r="E1574">
        <v>99221</v>
      </c>
      <c r="F1574" t="s">
        <v>97</v>
      </c>
      <c r="G1574">
        <v>438</v>
      </c>
      <c r="H1574">
        <v>415</v>
      </c>
      <c r="I1574" t="s">
        <v>23</v>
      </c>
      <c r="J1574" t="s">
        <v>17</v>
      </c>
      <c r="K1574" t="s">
        <v>41</v>
      </c>
      <c r="L1574" t="s">
        <v>35</v>
      </c>
      <c r="M1574" t="s">
        <v>20</v>
      </c>
      <c r="N1574" s="1">
        <v>45545</v>
      </c>
      <c r="O1574" t="str">
        <f t="shared" si="96"/>
        <v/>
      </c>
      <c r="P1574" t="str">
        <f t="shared" si="97"/>
        <v/>
      </c>
      <c r="Q1574" t="str">
        <f t="shared" si="98"/>
        <v/>
      </c>
      <c r="R1574" t="str">
        <f t="shared" si="99"/>
        <v/>
      </c>
    </row>
    <row r="1575" spans="1:18" x14ac:dyDescent="0.3">
      <c r="A1575" t="s">
        <v>1691</v>
      </c>
      <c r="B1575">
        <v>3966361212</v>
      </c>
      <c r="C1575">
        <v>4551806031</v>
      </c>
      <c r="D1575">
        <v>460</v>
      </c>
      <c r="E1575">
        <v>99223</v>
      </c>
      <c r="F1575" t="s">
        <v>15</v>
      </c>
      <c r="G1575">
        <v>288</v>
      </c>
      <c r="H1575">
        <v>288</v>
      </c>
      <c r="I1575" t="s">
        <v>29</v>
      </c>
      <c r="J1575" t="s">
        <v>17</v>
      </c>
      <c r="K1575" t="s">
        <v>18</v>
      </c>
      <c r="L1575" t="s">
        <v>35</v>
      </c>
      <c r="M1575" t="s">
        <v>26</v>
      </c>
      <c r="N1575" s="1">
        <v>45540</v>
      </c>
      <c r="O1575" t="str">
        <f t="shared" si="96"/>
        <v>Yes</v>
      </c>
      <c r="P1575" t="str">
        <f t="shared" si="97"/>
        <v/>
      </c>
      <c r="Q1575" t="str">
        <f t="shared" si="98"/>
        <v/>
      </c>
      <c r="R1575" t="str">
        <f t="shared" si="99"/>
        <v/>
      </c>
    </row>
    <row r="1576" spans="1:18" x14ac:dyDescent="0.3">
      <c r="A1576" t="s">
        <v>1692</v>
      </c>
      <c r="B1576">
        <v>7517757181</v>
      </c>
      <c r="C1576">
        <v>801630084</v>
      </c>
      <c r="D1576">
        <v>291</v>
      </c>
      <c r="E1576">
        <v>99231</v>
      </c>
      <c r="F1576" t="s">
        <v>83</v>
      </c>
      <c r="G1576">
        <v>206</v>
      </c>
      <c r="H1576">
        <v>179</v>
      </c>
      <c r="I1576" t="s">
        <v>29</v>
      </c>
      <c r="J1576" t="s">
        <v>20</v>
      </c>
      <c r="K1576" t="s">
        <v>38</v>
      </c>
      <c r="L1576" t="s">
        <v>19</v>
      </c>
      <c r="M1576" t="s">
        <v>20</v>
      </c>
      <c r="N1576" s="1">
        <v>45448</v>
      </c>
      <c r="O1576" t="str">
        <f t="shared" si="96"/>
        <v/>
      </c>
      <c r="P1576" t="str">
        <f t="shared" si="97"/>
        <v/>
      </c>
      <c r="Q1576" t="str">
        <f t="shared" si="98"/>
        <v/>
      </c>
      <c r="R1576" t="str">
        <f t="shared" si="99"/>
        <v/>
      </c>
    </row>
    <row r="1577" spans="1:18" x14ac:dyDescent="0.3">
      <c r="A1577" t="s">
        <v>1693</v>
      </c>
      <c r="B1577">
        <v>5982957852</v>
      </c>
      <c r="C1577">
        <v>2460770089</v>
      </c>
      <c r="D1577">
        <v>327</v>
      </c>
      <c r="E1577">
        <v>99215</v>
      </c>
      <c r="F1577" t="s">
        <v>139</v>
      </c>
      <c r="G1577">
        <v>249</v>
      </c>
      <c r="H1577">
        <v>200</v>
      </c>
      <c r="I1577" t="s">
        <v>33</v>
      </c>
      <c r="J1577" t="s">
        <v>24</v>
      </c>
      <c r="K1577" t="s">
        <v>65</v>
      </c>
      <c r="L1577" t="s">
        <v>35</v>
      </c>
      <c r="M1577" t="s">
        <v>26</v>
      </c>
      <c r="N1577" s="1">
        <v>45459</v>
      </c>
      <c r="O1577" t="str">
        <f t="shared" si="96"/>
        <v/>
      </c>
      <c r="P1577" t="str">
        <f t="shared" si="97"/>
        <v/>
      </c>
      <c r="Q1577" t="str">
        <f t="shared" si="98"/>
        <v/>
      </c>
      <c r="R1577" t="str">
        <f t="shared" si="99"/>
        <v/>
      </c>
    </row>
    <row r="1578" spans="1:18" x14ac:dyDescent="0.3">
      <c r="A1578" t="s">
        <v>1694</v>
      </c>
      <c r="B1578">
        <v>5018192446</v>
      </c>
      <c r="C1578">
        <v>1376607162</v>
      </c>
      <c r="D1578">
        <v>248</v>
      </c>
      <c r="E1578">
        <v>99221</v>
      </c>
      <c r="F1578" t="s">
        <v>238</v>
      </c>
      <c r="G1578">
        <v>223</v>
      </c>
      <c r="H1578">
        <v>181</v>
      </c>
      <c r="I1578" t="s">
        <v>23</v>
      </c>
      <c r="J1578" t="s">
        <v>17</v>
      </c>
      <c r="K1578" t="s">
        <v>41</v>
      </c>
      <c r="L1578" t="s">
        <v>19</v>
      </c>
      <c r="M1578" t="s">
        <v>26</v>
      </c>
      <c r="N1578" s="1">
        <v>45415</v>
      </c>
      <c r="O1578" t="str">
        <f t="shared" si="96"/>
        <v/>
      </c>
      <c r="P1578" t="str">
        <f t="shared" si="97"/>
        <v/>
      </c>
      <c r="Q1578" t="str">
        <f t="shared" si="98"/>
        <v/>
      </c>
      <c r="R1578" t="str">
        <f t="shared" si="99"/>
        <v/>
      </c>
    </row>
    <row r="1579" spans="1:18" x14ac:dyDescent="0.3">
      <c r="A1579" t="s">
        <v>1695</v>
      </c>
      <c r="B1579">
        <v>9785108702</v>
      </c>
      <c r="C1579">
        <v>8787088539</v>
      </c>
      <c r="D1579">
        <v>397</v>
      </c>
      <c r="E1579">
        <v>99231</v>
      </c>
      <c r="F1579" t="s">
        <v>164</v>
      </c>
      <c r="G1579">
        <v>154</v>
      </c>
      <c r="H1579">
        <v>154</v>
      </c>
      <c r="I1579" t="s">
        <v>16</v>
      </c>
      <c r="J1579" t="s">
        <v>17</v>
      </c>
      <c r="K1579" t="s">
        <v>34</v>
      </c>
      <c r="L1579" t="s">
        <v>35</v>
      </c>
      <c r="M1579" t="s">
        <v>20</v>
      </c>
      <c r="N1579" s="1">
        <v>45547</v>
      </c>
      <c r="O1579" t="str">
        <f t="shared" si="96"/>
        <v/>
      </c>
      <c r="P1579" t="str">
        <f t="shared" si="97"/>
        <v/>
      </c>
      <c r="Q1579" t="str">
        <f t="shared" si="98"/>
        <v/>
      </c>
      <c r="R1579" t="str">
        <f t="shared" si="99"/>
        <v/>
      </c>
    </row>
    <row r="1580" spans="1:18" x14ac:dyDescent="0.3">
      <c r="A1580" t="s">
        <v>1696</v>
      </c>
      <c r="B1580">
        <v>7662970253</v>
      </c>
      <c r="C1580">
        <v>7889901273</v>
      </c>
      <c r="D1580">
        <v>263</v>
      </c>
      <c r="E1580">
        <v>99214</v>
      </c>
      <c r="F1580" t="s">
        <v>182</v>
      </c>
      <c r="G1580">
        <v>280</v>
      </c>
      <c r="H1580">
        <v>209</v>
      </c>
      <c r="I1580" t="s">
        <v>16</v>
      </c>
      <c r="J1580" t="s">
        <v>24</v>
      </c>
      <c r="K1580" t="s">
        <v>38</v>
      </c>
      <c r="L1580" t="s">
        <v>19</v>
      </c>
      <c r="M1580" t="s">
        <v>24</v>
      </c>
      <c r="N1580" s="1">
        <v>45528</v>
      </c>
      <c r="O1580" t="str">
        <f t="shared" si="96"/>
        <v/>
      </c>
      <c r="P1580" t="str">
        <f t="shared" si="97"/>
        <v/>
      </c>
      <c r="Q1580" t="str">
        <f t="shared" si="98"/>
        <v>Yes</v>
      </c>
      <c r="R1580" t="str">
        <f t="shared" si="99"/>
        <v/>
      </c>
    </row>
    <row r="1581" spans="1:18" x14ac:dyDescent="0.3">
      <c r="A1581" t="s">
        <v>1697</v>
      </c>
      <c r="B1581">
        <v>5528482450</v>
      </c>
      <c r="C1581">
        <v>4559611735</v>
      </c>
      <c r="D1581">
        <v>235</v>
      </c>
      <c r="E1581">
        <v>99231</v>
      </c>
      <c r="F1581" t="s">
        <v>164</v>
      </c>
      <c r="G1581">
        <v>200</v>
      </c>
      <c r="H1581">
        <v>150</v>
      </c>
      <c r="I1581" t="s">
        <v>16</v>
      </c>
      <c r="J1581" t="s">
        <v>20</v>
      </c>
      <c r="K1581" t="s">
        <v>38</v>
      </c>
      <c r="L1581" t="s">
        <v>19</v>
      </c>
      <c r="M1581" t="s">
        <v>24</v>
      </c>
      <c r="N1581" s="1">
        <v>45574</v>
      </c>
      <c r="O1581" t="str">
        <f t="shared" si="96"/>
        <v/>
      </c>
      <c r="P1581" t="str">
        <f t="shared" si="97"/>
        <v/>
      </c>
      <c r="Q1581" t="str">
        <f t="shared" si="98"/>
        <v/>
      </c>
      <c r="R1581" t="str">
        <f t="shared" si="99"/>
        <v/>
      </c>
    </row>
    <row r="1582" spans="1:18" x14ac:dyDescent="0.3">
      <c r="A1582" t="s">
        <v>1698</v>
      </c>
      <c r="B1582">
        <v>582667570</v>
      </c>
      <c r="C1582">
        <v>629341153</v>
      </c>
      <c r="D1582">
        <v>205</v>
      </c>
      <c r="E1582">
        <v>99221</v>
      </c>
      <c r="F1582" t="s">
        <v>160</v>
      </c>
      <c r="G1582">
        <v>173</v>
      </c>
      <c r="H1582">
        <v>169</v>
      </c>
      <c r="I1582" t="s">
        <v>33</v>
      </c>
      <c r="J1582" t="s">
        <v>24</v>
      </c>
      <c r="K1582" t="s">
        <v>60</v>
      </c>
      <c r="L1582" t="s">
        <v>19</v>
      </c>
      <c r="M1582" t="s">
        <v>26</v>
      </c>
      <c r="N1582" s="1">
        <v>45477</v>
      </c>
      <c r="O1582" t="str">
        <f t="shared" si="96"/>
        <v/>
      </c>
      <c r="P1582" t="str">
        <f t="shared" si="97"/>
        <v/>
      </c>
      <c r="Q1582" t="str">
        <f t="shared" si="98"/>
        <v>Yes</v>
      </c>
      <c r="R1582" t="str">
        <f t="shared" si="99"/>
        <v/>
      </c>
    </row>
    <row r="1583" spans="1:18" x14ac:dyDescent="0.3">
      <c r="A1583" t="s">
        <v>1699</v>
      </c>
      <c r="B1583">
        <v>8845076373</v>
      </c>
      <c r="C1583">
        <v>1671136174</v>
      </c>
      <c r="D1583">
        <v>445</v>
      </c>
      <c r="E1583">
        <v>99221</v>
      </c>
      <c r="F1583" t="s">
        <v>586</v>
      </c>
      <c r="G1583">
        <v>372</v>
      </c>
      <c r="H1583">
        <v>305</v>
      </c>
      <c r="I1583" t="s">
        <v>23</v>
      </c>
      <c r="J1583" t="s">
        <v>24</v>
      </c>
      <c r="K1583" t="s">
        <v>44</v>
      </c>
      <c r="L1583" t="s">
        <v>19</v>
      </c>
      <c r="M1583" t="s">
        <v>24</v>
      </c>
      <c r="N1583" s="1">
        <v>45415</v>
      </c>
      <c r="O1583" t="str">
        <f t="shared" si="96"/>
        <v/>
      </c>
      <c r="P1583" t="str">
        <f t="shared" si="97"/>
        <v/>
      </c>
      <c r="Q1583" t="str">
        <f t="shared" si="98"/>
        <v>Yes</v>
      </c>
      <c r="R1583" t="str">
        <f t="shared" si="99"/>
        <v/>
      </c>
    </row>
    <row r="1584" spans="1:18" x14ac:dyDescent="0.3">
      <c r="A1584" t="s">
        <v>1700</v>
      </c>
      <c r="B1584">
        <v>8015513971</v>
      </c>
      <c r="C1584">
        <v>6826409995</v>
      </c>
      <c r="D1584">
        <v>471</v>
      </c>
      <c r="E1584">
        <v>99238</v>
      </c>
      <c r="F1584" t="s">
        <v>146</v>
      </c>
      <c r="G1584">
        <v>312</v>
      </c>
      <c r="H1584">
        <v>269</v>
      </c>
      <c r="I1584" t="s">
        <v>29</v>
      </c>
      <c r="J1584" t="s">
        <v>17</v>
      </c>
      <c r="K1584" t="s">
        <v>25</v>
      </c>
      <c r="L1584" t="s">
        <v>19</v>
      </c>
      <c r="M1584" t="s">
        <v>24</v>
      </c>
      <c r="N1584" s="1">
        <v>45432</v>
      </c>
      <c r="O1584" t="str">
        <f t="shared" si="96"/>
        <v/>
      </c>
      <c r="P1584" t="str">
        <f t="shared" si="97"/>
        <v/>
      </c>
      <c r="Q1584" t="str">
        <f t="shared" si="98"/>
        <v/>
      </c>
      <c r="R1584" t="str">
        <f t="shared" si="99"/>
        <v/>
      </c>
    </row>
    <row r="1585" spans="1:18" x14ac:dyDescent="0.3">
      <c r="A1585" t="s">
        <v>1701</v>
      </c>
      <c r="B1585">
        <v>4857852946</v>
      </c>
      <c r="C1585">
        <v>4151844905</v>
      </c>
      <c r="D1585">
        <v>239</v>
      </c>
      <c r="E1585">
        <v>99233</v>
      </c>
      <c r="F1585" t="s">
        <v>238</v>
      </c>
      <c r="G1585">
        <v>139</v>
      </c>
      <c r="H1585">
        <v>130</v>
      </c>
      <c r="I1585" t="s">
        <v>16</v>
      </c>
      <c r="J1585" t="s">
        <v>20</v>
      </c>
      <c r="K1585" t="s">
        <v>65</v>
      </c>
      <c r="L1585" t="s">
        <v>35</v>
      </c>
      <c r="M1585" t="s">
        <v>26</v>
      </c>
      <c r="N1585" s="1">
        <v>45542</v>
      </c>
      <c r="O1585" t="str">
        <f t="shared" si="96"/>
        <v/>
      </c>
      <c r="P1585" t="str">
        <f t="shared" si="97"/>
        <v/>
      </c>
      <c r="Q1585" t="str">
        <f t="shared" si="98"/>
        <v/>
      </c>
      <c r="R1585" t="str">
        <f t="shared" si="99"/>
        <v/>
      </c>
    </row>
    <row r="1586" spans="1:18" x14ac:dyDescent="0.3">
      <c r="A1586" t="s">
        <v>1702</v>
      </c>
      <c r="B1586">
        <v>9101127962</v>
      </c>
      <c r="C1586">
        <v>9806422661</v>
      </c>
      <c r="D1586">
        <v>271</v>
      </c>
      <c r="E1586">
        <v>99215</v>
      </c>
      <c r="F1586" t="s">
        <v>676</v>
      </c>
      <c r="G1586">
        <v>182</v>
      </c>
      <c r="H1586">
        <v>182</v>
      </c>
      <c r="I1586" t="s">
        <v>16</v>
      </c>
      <c r="J1586" t="s">
        <v>24</v>
      </c>
      <c r="K1586" t="s">
        <v>60</v>
      </c>
      <c r="L1586" t="s">
        <v>35</v>
      </c>
      <c r="M1586" t="s">
        <v>26</v>
      </c>
      <c r="N1586" s="1">
        <v>45565</v>
      </c>
      <c r="O1586" t="str">
        <f t="shared" si="96"/>
        <v/>
      </c>
      <c r="P1586" t="str">
        <f t="shared" si="97"/>
        <v/>
      </c>
      <c r="Q1586" t="str">
        <f t="shared" si="98"/>
        <v/>
      </c>
      <c r="R1586" t="str">
        <f t="shared" si="99"/>
        <v/>
      </c>
    </row>
    <row r="1587" spans="1:18" x14ac:dyDescent="0.3">
      <c r="A1587" t="s">
        <v>1703</v>
      </c>
      <c r="B1587">
        <v>68556900</v>
      </c>
      <c r="C1587">
        <v>44414511</v>
      </c>
      <c r="D1587">
        <v>210</v>
      </c>
      <c r="E1587">
        <v>99238</v>
      </c>
      <c r="F1587" t="s">
        <v>182</v>
      </c>
      <c r="G1587">
        <v>224</v>
      </c>
      <c r="H1587">
        <v>200</v>
      </c>
      <c r="I1587" t="s">
        <v>29</v>
      </c>
      <c r="J1587" t="s">
        <v>17</v>
      </c>
      <c r="K1587" t="s">
        <v>34</v>
      </c>
      <c r="L1587" t="s">
        <v>19</v>
      </c>
      <c r="M1587" t="s">
        <v>24</v>
      </c>
      <c r="N1587" s="1">
        <v>45516</v>
      </c>
      <c r="O1587" t="str">
        <f t="shared" si="96"/>
        <v/>
      </c>
      <c r="P1587" t="str">
        <f t="shared" si="97"/>
        <v/>
      </c>
      <c r="Q1587" t="str">
        <f t="shared" si="98"/>
        <v/>
      </c>
      <c r="R1587" t="str">
        <f t="shared" si="99"/>
        <v/>
      </c>
    </row>
    <row r="1588" spans="1:18" x14ac:dyDescent="0.3">
      <c r="A1588" t="s">
        <v>1704</v>
      </c>
      <c r="B1588">
        <v>3517173543</v>
      </c>
      <c r="C1588">
        <v>7461150478</v>
      </c>
      <c r="D1588">
        <v>380</v>
      </c>
      <c r="E1588">
        <v>99221</v>
      </c>
      <c r="F1588" t="s">
        <v>78</v>
      </c>
      <c r="G1588">
        <v>268</v>
      </c>
      <c r="H1588">
        <v>255</v>
      </c>
      <c r="I1588" t="s">
        <v>16</v>
      </c>
      <c r="J1588" t="s">
        <v>17</v>
      </c>
      <c r="K1588" t="s">
        <v>34</v>
      </c>
      <c r="L1588" t="s">
        <v>35</v>
      </c>
      <c r="M1588" t="s">
        <v>26</v>
      </c>
      <c r="N1588" s="1">
        <v>45467</v>
      </c>
      <c r="O1588" t="str">
        <f t="shared" si="96"/>
        <v/>
      </c>
      <c r="P1588" t="str">
        <f t="shared" si="97"/>
        <v/>
      </c>
      <c r="Q1588" t="str">
        <f t="shared" si="98"/>
        <v/>
      </c>
      <c r="R1588" t="str">
        <f t="shared" si="99"/>
        <v/>
      </c>
    </row>
    <row r="1589" spans="1:18" x14ac:dyDescent="0.3">
      <c r="A1589" t="s">
        <v>1705</v>
      </c>
      <c r="B1589">
        <v>3489681201</v>
      </c>
      <c r="C1589">
        <v>9521876139</v>
      </c>
      <c r="D1589">
        <v>134</v>
      </c>
      <c r="E1589">
        <v>99221</v>
      </c>
      <c r="F1589" t="s">
        <v>268</v>
      </c>
      <c r="G1589">
        <v>96</v>
      </c>
      <c r="H1589">
        <v>93</v>
      </c>
      <c r="I1589" t="s">
        <v>16</v>
      </c>
      <c r="J1589" t="s">
        <v>24</v>
      </c>
      <c r="K1589" t="s">
        <v>41</v>
      </c>
      <c r="L1589" t="s">
        <v>35</v>
      </c>
      <c r="M1589" t="s">
        <v>24</v>
      </c>
      <c r="N1589" s="1">
        <v>45535</v>
      </c>
      <c r="O1589" t="str">
        <f t="shared" si="96"/>
        <v/>
      </c>
      <c r="P1589" t="str">
        <f t="shared" si="97"/>
        <v/>
      </c>
      <c r="Q1589" t="str">
        <f t="shared" si="98"/>
        <v/>
      </c>
      <c r="R1589" t="str">
        <f t="shared" si="99"/>
        <v/>
      </c>
    </row>
    <row r="1590" spans="1:18" x14ac:dyDescent="0.3">
      <c r="A1590" t="s">
        <v>1706</v>
      </c>
      <c r="B1590">
        <v>2776830875</v>
      </c>
      <c r="C1590">
        <v>1053675238</v>
      </c>
      <c r="D1590">
        <v>131</v>
      </c>
      <c r="E1590">
        <v>99221</v>
      </c>
      <c r="F1590" t="s">
        <v>97</v>
      </c>
      <c r="G1590">
        <v>105</v>
      </c>
      <c r="H1590">
        <v>95</v>
      </c>
      <c r="I1590" t="s">
        <v>23</v>
      </c>
      <c r="J1590" t="s">
        <v>17</v>
      </c>
      <c r="K1590" t="s">
        <v>25</v>
      </c>
      <c r="L1590" t="s">
        <v>35</v>
      </c>
      <c r="M1590" t="s">
        <v>20</v>
      </c>
      <c r="N1590" s="1">
        <v>45442</v>
      </c>
      <c r="O1590" t="str">
        <f t="shared" si="96"/>
        <v/>
      </c>
      <c r="P1590" t="str">
        <f t="shared" si="97"/>
        <v/>
      </c>
      <c r="Q1590" t="str">
        <f t="shared" si="98"/>
        <v/>
      </c>
      <c r="R1590" t="str">
        <f t="shared" si="99"/>
        <v/>
      </c>
    </row>
    <row r="1591" spans="1:18" x14ac:dyDescent="0.3">
      <c r="A1591" t="s">
        <v>1707</v>
      </c>
      <c r="B1591">
        <v>456145390</v>
      </c>
      <c r="C1591">
        <v>9008471630</v>
      </c>
      <c r="D1591">
        <v>172</v>
      </c>
      <c r="E1591">
        <v>99222</v>
      </c>
      <c r="F1591" t="s">
        <v>250</v>
      </c>
      <c r="G1591">
        <v>147</v>
      </c>
      <c r="H1591">
        <v>127</v>
      </c>
      <c r="I1591" t="s">
        <v>16</v>
      </c>
      <c r="J1591" t="s">
        <v>17</v>
      </c>
      <c r="K1591" t="s">
        <v>44</v>
      </c>
      <c r="L1591" t="s">
        <v>19</v>
      </c>
      <c r="M1591" t="s">
        <v>24</v>
      </c>
      <c r="N1591" s="1">
        <v>45498</v>
      </c>
      <c r="O1591" t="str">
        <f t="shared" si="96"/>
        <v/>
      </c>
      <c r="P1591" t="str">
        <f t="shared" si="97"/>
        <v/>
      </c>
      <c r="Q1591" t="str">
        <f t="shared" si="98"/>
        <v/>
      </c>
      <c r="R1591" t="str">
        <f t="shared" si="99"/>
        <v/>
      </c>
    </row>
    <row r="1592" spans="1:18" x14ac:dyDescent="0.3">
      <c r="A1592" t="s">
        <v>1708</v>
      </c>
      <c r="B1592">
        <v>369668988</v>
      </c>
      <c r="C1592">
        <v>3458369463</v>
      </c>
      <c r="D1592">
        <v>183</v>
      </c>
      <c r="E1592">
        <v>99222</v>
      </c>
      <c r="F1592" t="s">
        <v>173</v>
      </c>
      <c r="G1592">
        <v>64</v>
      </c>
      <c r="H1592">
        <v>64</v>
      </c>
      <c r="I1592" t="s">
        <v>23</v>
      </c>
      <c r="J1592" t="s">
        <v>24</v>
      </c>
      <c r="K1592" t="s">
        <v>41</v>
      </c>
      <c r="L1592" t="s">
        <v>19</v>
      </c>
      <c r="M1592" t="s">
        <v>26</v>
      </c>
      <c r="N1592" s="1">
        <v>45450</v>
      </c>
      <c r="O1592" t="str">
        <f t="shared" si="96"/>
        <v/>
      </c>
      <c r="P1592" t="str">
        <f t="shared" si="97"/>
        <v/>
      </c>
      <c r="Q1592" t="str">
        <f t="shared" si="98"/>
        <v>Yes</v>
      </c>
      <c r="R1592" t="str">
        <f t="shared" si="99"/>
        <v/>
      </c>
    </row>
    <row r="1593" spans="1:18" x14ac:dyDescent="0.3">
      <c r="A1593" t="s">
        <v>1709</v>
      </c>
      <c r="B1593">
        <v>4868390641</v>
      </c>
      <c r="C1593">
        <v>9225325443</v>
      </c>
      <c r="D1593">
        <v>363</v>
      </c>
      <c r="E1593">
        <v>99233</v>
      </c>
      <c r="F1593" t="s">
        <v>64</v>
      </c>
      <c r="G1593">
        <v>280</v>
      </c>
      <c r="H1593">
        <v>279</v>
      </c>
      <c r="I1593" t="s">
        <v>29</v>
      </c>
      <c r="J1593" t="s">
        <v>24</v>
      </c>
      <c r="K1593" t="s">
        <v>44</v>
      </c>
      <c r="L1593" t="s">
        <v>35</v>
      </c>
      <c r="M1593" t="s">
        <v>26</v>
      </c>
      <c r="N1593" s="1">
        <v>45464</v>
      </c>
      <c r="O1593" t="str">
        <f t="shared" si="96"/>
        <v/>
      </c>
      <c r="P1593" t="str">
        <f t="shared" si="97"/>
        <v/>
      </c>
      <c r="Q1593" t="str">
        <f t="shared" si="98"/>
        <v/>
      </c>
      <c r="R1593" t="str">
        <f t="shared" si="99"/>
        <v/>
      </c>
    </row>
    <row r="1594" spans="1:18" x14ac:dyDescent="0.3">
      <c r="A1594" t="s">
        <v>1710</v>
      </c>
      <c r="B1594">
        <v>7149722931</v>
      </c>
      <c r="C1594">
        <v>9863745434</v>
      </c>
      <c r="D1594">
        <v>120</v>
      </c>
      <c r="E1594">
        <v>99238</v>
      </c>
      <c r="F1594" t="s">
        <v>310</v>
      </c>
      <c r="G1594">
        <v>107</v>
      </c>
      <c r="H1594">
        <v>99</v>
      </c>
      <c r="I1594" t="s">
        <v>23</v>
      </c>
      <c r="J1594" t="s">
        <v>17</v>
      </c>
      <c r="K1594" t="s">
        <v>30</v>
      </c>
      <c r="L1594" t="s">
        <v>19</v>
      </c>
      <c r="M1594" t="s">
        <v>24</v>
      </c>
      <c r="N1594" s="1">
        <v>45453</v>
      </c>
      <c r="O1594" t="str">
        <f t="shared" si="96"/>
        <v/>
      </c>
      <c r="P1594" t="str">
        <f t="shared" si="97"/>
        <v/>
      </c>
      <c r="Q1594" t="str">
        <f t="shared" si="98"/>
        <v/>
      </c>
      <c r="R1594" t="str">
        <f t="shared" si="99"/>
        <v/>
      </c>
    </row>
    <row r="1595" spans="1:18" x14ac:dyDescent="0.3">
      <c r="A1595" t="s">
        <v>1711</v>
      </c>
      <c r="B1595">
        <v>5870473510</v>
      </c>
      <c r="C1595">
        <v>2893564587</v>
      </c>
      <c r="D1595">
        <v>238</v>
      </c>
      <c r="E1595">
        <v>99233</v>
      </c>
      <c r="F1595" t="s">
        <v>64</v>
      </c>
      <c r="G1595">
        <v>160</v>
      </c>
      <c r="H1595">
        <v>141</v>
      </c>
      <c r="I1595" t="s">
        <v>29</v>
      </c>
      <c r="J1595" t="s">
        <v>20</v>
      </c>
      <c r="K1595" t="s">
        <v>44</v>
      </c>
      <c r="L1595" t="s">
        <v>19</v>
      </c>
      <c r="M1595" t="s">
        <v>24</v>
      </c>
      <c r="N1595" s="1">
        <v>45417</v>
      </c>
      <c r="O1595" t="str">
        <f t="shared" si="96"/>
        <v/>
      </c>
      <c r="P1595" t="str">
        <f t="shared" si="97"/>
        <v/>
      </c>
      <c r="Q1595" t="str">
        <f t="shared" si="98"/>
        <v/>
      </c>
      <c r="R1595" t="str">
        <f t="shared" si="99"/>
        <v/>
      </c>
    </row>
    <row r="1596" spans="1:18" x14ac:dyDescent="0.3">
      <c r="A1596" t="s">
        <v>1712</v>
      </c>
      <c r="B1596">
        <v>6457967123</v>
      </c>
      <c r="C1596">
        <v>5496283192</v>
      </c>
      <c r="D1596">
        <v>465</v>
      </c>
      <c r="E1596">
        <v>99231</v>
      </c>
      <c r="F1596" t="s">
        <v>164</v>
      </c>
      <c r="G1596">
        <v>366</v>
      </c>
      <c r="H1596">
        <v>339</v>
      </c>
      <c r="I1596" t="s">
        <v>29</v>
      </c>
      <c r="J1596" t="s">
        <v>24</v>
      </c>
      <c r="K1596" t="s">
        <v>38</v>
      </c>
      <c r="L1596" t="s">
        <v>35</v>
      </c>
      <c r="M1596" t="s">
        <v>26</v>
      </c>
      <c r="N1596" s="1">
        <v>45470</v>
      </c>
      <c r="O1596" t="str">
        <f t="shared" si="96"/>
        <v/>
      </c>
      <c r="P1596" t="str">
        <f t="shared" si="97"/>
        <v/>
      </c>
      <c r="Q1596" t="str">
        <f t="shared" si="98"/>
        <v/>
      </c>
      <c r="R1596" t="str">
        <f t="shared" si="99"/>
        <v/>
      </c>
    </row>
    <row r="1597" spans="1:18" x14ac:dyDescent="0.3">
      <c r="A1597" t="s">
        <v>1713</v>
      </c>
      <c r="B1597">
        <v>6813885883</v>
      </c>
      <c r="C1597">
        <v>1223686563</v>
      </c>
      <c r="D1597">
        <v>540</v>
      </c>
      <c r="E1597">
        <v>99221</v>
      </c>
      <c r="F1597" t="s">
        <v>770</v>
      </c>
      <c r="G1597">
        <v>490</v>
      </c>
      <c r="H1597">
        <v>390</v>
      </c>
      <c r="I1597" t="s">
        <v>16</v>
      </c>
      <c r="J1597" t="s">
        <v>17</v>
      </c>
      <c r="K1597" t="s">
        <v>25</v>
      </c>
      <c r="L1597" t="s">
        <v>35</v>
      </c>
      <c r="M1597" t="s">
        <v>26</v>
      </c>
      <c r="N1597" s="1">
        <v>45552</v>
      </c>
      <c r="O1597" t="str">
        <f t="shared" si="96"/>
        <v/>
      </c>
      <c r="P1597" t="str">
        <f t="shared" si="97"/>
        <v/>
      </c>
      <c r="Q1597" t="str">
        <f t="shared" si="98"/>
        <v/>
      </c>
      <c r="R1597" t="str">
        <f t="shared" si="99"/>
        <v/>
      </c>
    </row>
    <row r="1598" spans="1:18" x14ac:dyDescent="0.3">
      <c r="A1598" t="s">
        <v>1714</v>
      </c>
      <c r="B1598">
        <v>2984792708</v>
      </c>
      <c r="C1598">
        <v>200839675</v>
      </c>
      <c r="D1598">
        <v>345</v>
      </c>
      <c r="E1598">
        <v>99215</v>
      </c>
      <c r="F1598" t="s">
        <v>586</v>
      </c>
      <c r="G1598">
        <v>217</v>
      </c>
      <c r="H1598">
        <v>217</v>
      </c>
      <c r="I1598" t="s">
        <v>23</v>
      </c>
      <c r="J1598" t="s">
        <v>17</v>
      </c>
      <c r="K1598" t="s">
        <v>65</v>
      </c>
      <c r="L1598" t="s">
        <v>19</v>
      </c>
      <c r="M1598" t="s">
        <v>26</v>
      </c>
      <c r="N1598" s="1">
        <v>45449</v>
      </c>
      <c r="O1598" t="str">
        <f t="shared" si="96"/>
        <v/>
      </c>
      <c r="P1598" t="str">
        <f t="shared" si="97"/>
        <v/>
      </c>
      <c r="Q1598" t="str">
        <f t="shared" si="98"/>
        <v/>
      </c>
      <c r="R1598" t="str">
        <f t="shared" si="99"/>
        <v/>
      </c>
    </row>
    <row r="1599" spans="1:18" x14ac:dyDescent="0.3">
      <c r="A1599" t="s">
        <v>1715</v>
      </c>
      <c r="B1599">
        <v>3104304757</v>
      </c>
      <c r="C1599">
        <v>5311844927</v>
      </c>
      <c r="D1599">
        <v>260</v>
      </c>
      <c r="E1599">
        <v>99213</v>
      </c>
      <c r="F1599" t="s">
        <v>15</v>
      </c>
      <c r="G1599">
        <v>178</v>
      </c>
      <c r="H1599">
        <v>178</v>
      </c>
      <c r="I1599" t="s">
        <v>23</v>
      </c>
      <c r="J1599" t="s">
        <v>20</v>
      </c>
      <c r="K1599" t="s">
        <v>18</v>
      </c>
      <c r="L1599" t="s">
        <v>19</v>
      </c>
      <c r="M1599" t="s">
        <v>20</v>
      </c>
      <c r="N1599" s="1">
        <v>45475</v>
      </c>
      <c r="O1599" t="str">
        <f t="shared" si="96"/>
        <v>Yes</v>
      </c>
      <c r="P1599" t="str">
        <f t="shared" si="97"/>
        <v/>
      </c>
      <c r="Q1599" t="str">
        <f t="shared" si="98"/>
        <v/>
      </c>
      <c r="R1599" t="str">
        <f t="shared" si="99"/>
        <v>Yes</v>
      </c>
    </row>
    <row r="1600" spans="1:18" x14ac:dyDescent="0.3">
      <c r="A1600" t="s">
        <v>1716</v>
      </c>
      <c r="B1600">
        <v>5761052810</v>
      </c>
      <c r="C1600">
        <v>1497639548</v>
      </c>
      <c r="D1600">
        <v>220</v>
      </c>
      <c r="E1600">
        <v>99213</v>
      </c>
      <c r="F1600" t="s">
        <v>477</v>
      </c>
      <c r="G1600">
        <v>171</v>
      </c>
      <c r="H1600">
        <v>159</v>
      </c>
      <c r="I1600" t="s">
        <v>33</v>
      </c>
      <c r="J1600" t="s">
        <v>17</v>
      </c>
      <c r="K1600" t="s">
        <v>38</v>
      </c>
      <c r="L1600" t="s">
        <v>19</v>
      </c>
      <c r="M1600" t="s">
        <v>24</v>
      </c>
      <c r="N1600" s="1">
        <v>45502</v>
      </c>
      <c r="O1600" t="str">
        <f t="shared" si="96"/>
        <v/>
      </c>
      <c r="P1600" t="str">
        <f t="shared" si="97"/>
        <v/>
      </c>
      <c r="Q1600" t="str">
        <f t="shared" si="98"/>
        <v/>
      </c>
      <c r="R1600" t="str">
        <f t="shared" si="99"/>
        <v/>
      </c>
    </row>
    <row r="1601" spans="1:18" x14ac:dyDescent="0.3">
      <c r="A1601" t="s">
        <v>1717</v>
      </c>
      <c r="B1601">
        <v>8387168193</v>
      </c>
      <c r="C1601">
        <v>6937974445</v>
      </c>
      <c r="D1601">
        <v>251</v>
      </c>
      <c r="E1601">
        <v>99223</v>
      </c>
      <c r="F1601" t="s">
        <v>350</v>
      </c>
      <c r="G1601">
        <v>139</v>
      </c>
      <c r="H1601">
        <v>139</v>
      </c>
      <c r="I1601" t="s">
        <v>29</v>
      </c>
      <c r="J1601" t="s">
        <v>17</v>
      </c>
      <c r="K1601" t="s">
        <v>41</v>
      </c>
      <c r="L1601" t="s">
        <v>19</v>
      </c>
      <c r="M1601" t="s">
        <v>26</v>
      </c>
      <c r="N1601" s="1">
        <v>45492</v>
      </c>
      <c r="O1601" t="str">
        <f t="shared" si="96"/>
        <v/>
      </c>
      <c r="P1601" t="str">
        <f t="shared" si="97"/>
        <v/>
      </c>
      <c r="Q1601" t="str">
        <f t="shared" si="98"/>
        <v/>
      </c>
      <c r="R1601" t="str">
        <f t="shared" si="99"/>
        <v/>
      </c>
    </row>
    <row r="1602" spans="1:18" x14ac:dyDescent="0.3">
      <c r="A1602" t="s">
        <v>1718</v>
      </c>
      <c r="B1602">
        <v>3215989560</v>
      </c>
      <c r="C1602">
        <v>7894751994</v>
      </c>
      <c r="D1602">
        <v>296</v>
      </c>
      <c r="E1602">
        <v>99213</v>
      </c>
      <c r="F1602" t="s">
        <v>227</v>
      </c>
      <c r="G1602">
        <v>253</v>
      </c>
      <c r="H1602">
        <v>177</v>
      </c>
      <c r="I1602" t="s">
        <v>23</v>
      </c>
      <c r="J1602" t="s">
        <v>20</v>
      </c>
      <c r="K1602" t="s">
        <v>34</v>
      </c>
      <c r="L1602" t="s">
        <v>35</v>
      </c>
      <c r="M1602" t="s">
        <v>20</v>
      </c>
      <c r="N1602" s="1">
        <v>45504</v>
      </c>
      <c r="O1602" t="str">
        <f t="shared" si="96"/>
        <v/>
      </c>
      <c r="P1602" t="str">
        <f t="shared" si="97"/>
        <v/>
      </c>
      <c r="Q1602" t="str">
        <f t="shared" si="98"/>
        <v/>
      </c>
      <c r="R1602" t="str">
        <f t="shared" si="99"/>
        <v/>
      </c>
    </row>
    <row r="1603" spans="1:18" x14ac:dyDescent="0.3">
      <c r="A1603" t="s">
        <v>1719</v>
      </c>
      <c r="B1603">
        <v>7621560419</v>
      </c>
      <c r="C1603">
        <v>283562478</v>
      </c>
      <c r="D1603">
        <v>312</v>
      </c>
      <c r="E1603">
        <v>99231</v>
      </c>
      <c r="F1603" t="s">
        <v>270</v>
      </c>
      <c r="G1603">
        <v>228</v>
      </c>
      <c r="H1603">
        <v>223</v>
      </c>
      <c r="I1603" t="s">
        <v>16</v>
      </c>
      <c r="J1603" t="s">
        <v>20</v>
      </c>
      <c r="K1603" t="s">
        <v>25</v>
      </c>
      <c r="L1603" t="s">
        <v>35</v>
      </c>
      <c r="M1603" t="s">
        <v>26</v>
      </c>
      <c r="N1603" s="1">
        <v>45485</v>
      </c>
      <c r="O1603" t="str">
        <f t="shared" ref="O1603:O1666" si="100">IF(F1603="Unknown", "Yes", "")</f>
        <v/>
      </c>
      <c r="P1603" t="str">
        <f t="shared" ref="P1603:P1666" si="101">IF(H1603=0, "Yes", "")</f>
        <v/>
      </c>
      <c r="Q1603" t="str">
        <f t="shared" ref="Q1603:Q1666" si="102">IF(AND(J1603="Paid", L1603="Yes"), "Yes", "")</f>
        <v/>
      </c>
      <c r="R1603" t="str">
        <f t="shared" ref="R1603:R1666" si="103">IF(AND(J1603="Denied", K1603="Unspecified"),"Yes","")</f>
        <v/>
      </c>
    </row>
    <row r="1604" spans="1:18" x14ac:dyDescent="0.3">
      <c r="A1604" t="s">
        <v>1720</v>
      </c>
      <c r="B1604">
        <v>3385090679</v>
      </c>
      <c r="C1604">
        <v>6074310559</v>
      </c>
      <c r="D1604">
        <v>178</v>
      </c>
      <c r="E1604">
        <v>99221</v>
      </c>
      <c r="F1604" t="s">
        <v>22</v>
      </c>
      <c r="G1604">
        <v>119</v>
      </c>
      <c r="H1604">
        <v>58</v>
      </c>
      <c r="I1604" t="s">
        <v>23</v>
      </c>
      <c r="J1604" t="s">
        <v>24</v>
      </c>
      <c r="K1604" t="s">
        <v>65</v>
      </c>
      <c r="L1604" t="s">
        <v>35</v>
      </c>
      <c r="M1604" t="s">
        <v>24</v>
      </c>
      <c r="N1604" s="1">
        <v>45506</v>
      </c>
      <c r="O1604" t="str">
        <f t="shared" si="100"/>
        <v/>
      </c>
      <c r="P1604" t="str">
        <f t="shared" si="101"/>
        <v/>
      </c>
      <c r="Q1604" t="str">
        <f t="shared" si="102"/>
        <v/>
      </c>
      <c r="R1604" t="str">
        <f t="shared" si="103"/>
        <v/>
      </c>
    </row>
    <row r="1605" spans="1:18" x14ac:dyDescent="0.3">
      <c r="A1605" t="s">
        <v>1721</v>
      </c>
      <c r="B1605">
        <v>6242427750</v>
      </c>
      <c r="C1605">
        <v>7817006603</v>
      </c>
      <c r="D1605">
        <v>311</v>
      </c>
      <c r="E1605">
        <v>99223</v>
      </c>
      <c r="F1605" t="s">
        <v>62</v>
      </c>
      <c r="G1605">
        <v>228</v>
      </c>
      <c r="H1605">
        <v>228</v>
      </c>
      <c r="I1605" t="s">
        <v>33</v>
      </c>
      <c r="J1605" t="s">
        <v>20</v>
      </c>
      <c r="K1605" t="s">
        <v>38</v>
      </c>
      <c r="L1605" t="s">
        <v>19</v>
      </c>
      <c r="M1605" t="s">
        <v>20</v>
      </c>
      <c r="N1605" s="1">
        <v>45558</v>
      </c>
      <c r="O1605" t="str">
        <f t="shared" si="100"/>
        <v/>
      </c>
      <c r="P1605" t="str">
        <f t="shared" si="101"/>
        <v/>
      </c>
      <c r="Q1605" t="str">
        <f t="shared" si="102"/>
        <v/>
      </c>
      <c r="R1605" t="str">
        <f t="shared" si="103"/>
        <v/>
      </c>
    </row>
    <row r="1606" spans="1:18" x14ac:dyDescent="0.3">
      <c r="A1606" t="s">
        <v>1722</v>
      </c>
      <c r="B1606">
        <v>5752311043</v>
      </c>
      <c r="C1606">
        <v>2570629757</v>
      </c>
      <c r="D1606">
        <v>152</v>
      </c>
      <c r="E1606">
        <v>99231</v>
      </c>
      <c r="F1606" t="s">
        <v>103</v>
      </c>
      <c r="G1606">
        <v>105</v>
      </c>
      <c r="H1606">
        <v>88</v>
      </c>
      <c r="I1606" t="s">
        <v>16</v>
      </c>
      <c r="J1606" t="s">
        <v>17</v>
      </c>
      <c r="K1606" t="s">
        <v>25</v>
      </c>
      <c r="L1606" t="s">
        <v>35</v>
      </c>
      <c r="M1606" t="s">
        <v>24</v>
      </c>
      <c r="N1606" s="1">
        <v>45590</v>
      </c>
      <c r="O1606" t="str">
        <f t="shared" si="100"/>
        <v/>
      </c>
      <c r="P1606" t="str">
        <f t="shared" si="101"/>
        <v/>
      </c>
      <c r="Q1606" t="str">
        <f t="shared" si="102"/>
        <v/>
      </c>
      <c r="R1606" t="str">
        <f t="shared" si="103"/>
        <v/>
      </c>
    </row>
    <row r="1607" spans="1:18" x14ac:dyDescent="0.3">
      <c r="A1607" t="s">
        <v>1723</v>
      </c>
      <c r="B1607">
        <v>294341775</v>
      </c>
      <c r="C1607">
        <v>8268792303</v>
      </c>
      <c r="D1607">
        <v>282</v>
      </c>
      <c r="E1607">
        <v>99222</v>
      </c>
      <c r="F1607" t="s">
        <v>53</v>
      </c>
      <c r="G1607">
        <v>134</v>
      </c>
      <c r="H1607">
        <v>134</v>
      </c>
      <c r="I1607" t="s">
        <v>33</v>
      </c>
      <c r="J1607" t="s">
        <v>17</v>
      </c>
      <c r="K1607" t="s">
        <v>44</v>
      </c>
      <c r="L1607" t="s">
        <v>19</v>
      </c>
      <c r="M1607" t="s">
        <v>24</v>
      </c>
      <c r="N1607" s="1">
        <v>45548</v>
      </c>
      <c r="O1607" t="str">
        <f t="shared" si="100"/>
        <v/>
      </c>
      <c r="P1607" t="str">
        <f t="shared" si="101"/>
        <v/>
      </c>
      <c r="Q1607" t="str">
        <f t="shared" si="102"/>
        <v/>
      </c>
      <c r="R1607" t="str">
        <f t="shared" si="103"/>
        <v/>
      </c>
    </row>
    <row r="1608" spans="1:18" x14ac:dyDescent="0.3">
      <c r="A1608" t="s">
        <v>1724</v>
      </c>
      <c r="B1608">
        <v>9655668275</v>
      </c>
      <c r="C1608">
        <v>7892802927</v>
      </c>
      <c r="D1608">
        <v>451</v>
      </c>
      <c r="E1608">
        <v>99238</v>
      </c>
      <c r="F1608" t="s">
        <v>28</v>
      </c>
      <c r="G1608">
        <v>288</v>
      </c>
      <c r="H1608">
        <v>284</v>
      </c>
      <c r="I1608" t="s">
        <v>23</v>
      </c>
      <c r="J1608" t="s">
        <v>20</v>
      </c>
      <c r="K1608" t="s">
        <v>30</v>
      </c>
      <c r="L1608" t="s">
        <v>19</v>
      </c>
      <c r="M1608" t="s">
        <v>24</v>
      </c>
      <c r="N1608" s="1">
        <v>45515</v>
      </c>
      <c r="O1608" t="str">
        <f t="shared" si="100"/>
        <v/>
      </c>
      <c r="P1608" t="str">
        <f t="shared" si="101"/>
        <v/>
      </c>
      <c r="Q1608" t="str">
        <f t="shared" si="102"/>
        <v/>
      </c>
      <c r="R1608" t="str">
        <f t="shared" si="103"/>
        <v/>
      </c>
    </row>
    <row r="1609" spans="1:18" x14ac:dyDescent="0.3">
      <c r="A1609" t="s">
        <v>1725</v>
      </c>
      <c r="B1609">
        <v>6996556041</v>
      </c>
      <c r="C1609">
        <v>1455612478</v>
      </c>
      <c r="D1609">
        <v>197</v>
      </c>
      <c r="E1609">
        <v>99238</v>
      </c>
      <c r="F1609" t="s">
        <v>15</v>
      </c>
      <c r="G1609">
        <v>83</v>
      </c>
      <c r="H1609">
        <v>83</v>
      </c>
      <c r="I1609" t="s">
        <v>16</v>
      </c>
      <c r="J1609" t="s">
        <v>17</v>
      </c>
      <c r="K1609" t="s">
        <v>18</v>
      </c>
      <c r="L1609" t="s">
        <v>35</v>
      </c>
      <c r="M1609" t="s">
        <v>24</v>
      </c>
      <c r="N1609" s="1">
        <v>45582</v>
      </c>
      <c r="O1609" t="str">
        <f t="shared" si="100"/>
        <v>Yes</v>
      </c>
      <c r="P1609" t="str">
        <f t="shared" si="101"/>
        <v/>
      </c>
      <c r="Q1609" t="str">
        <f t="shared" si="102"/>
        <v/>
      </c>
      <c r="R1609" t="str">
        <f t="shared" si="103"/>
        <v/>
      </c>
    </row>
    <row r="1610" spans="1:18" x14ac:dyDescent="0.3">
      <c r="A1610" t="s">
        <v>1726</v>
      </c>
      <c r="B1610">
        <v>419744619</v>
      </c>
      <c r="C1610">
        <v>3530238896</v>
      </c>
      <c r="D1610">
        <v>420</v>
      </c>
      <c r="E1610">
        <v>99231</v>
      </c>
      <c r="F1610" t="s">
        <v>182</v>
      </c>
      <c r="G1610">
        <v>375</v>
      </c>
      <c r="H1610">
        <v>282</v>
      </c>
      <c r="I1610" t="s">
        <v>29</v>
      </c>
      <c r="J1610" t="s">
        <v>20</v>
      </c>
      <c r="K1610" t="s">
        <v>25</v>
      </c>
      <c r="L1610" t="s">
        <v>19</v>
      </c>
      <c r="M1610" t="s">
        <v>20</v>
      </c>
      <c r="N1610" s="1">
        <v>45553</v>
      </c>
      <c r="O1610" t="str">
        <f t="shared" si="100"/>
        <v/>
      </c>
      <c r="P1610" t="str">
        <f t="shared" si="101"/>
        <v/>
      </c>
      <c r="Q1610" t="str">
        <f t="shared" si="102"/>
        <v/>
      </c>
      <c r="R1610" t="str">
        <f t="shared" si="103"/>
        <v/>
      </c>
    </row>
    <row r="1611" spans="1:18" x14ac:dyDescent="0.3">
      <c r="A1611" t="s">
        <v>1727</v>
      </c>
      <c r="B1611">
        <v>1364794314</v>
      </c>
      <c r="C1611">
        <v>5493444066</v>
      </c>
      <c r="D1611">
        <v>193</v>
      </c>
      <c r="E1611">
        <v>99213</v>
      </c>
      <c r="F1611" t="s">
        <v>51</v>
      </c>
      <c r="G1611">
        <v>188</v>
      </c>
      <c r="H1611">
        <v>152</v>
      </c>
      <c r="I1611" t="s">
        <v>23</v>
      </c>
      <c r="J1611" t="s">
        <v>17</v>
      </c>
      <c r="K1611" t="s">
        <v>60</v>
      </c>
      <c r="L1611" t="s">
        <v>35</v>
      </c>
      <c r="M1611" t="s">
        <v>26</v>
      </c>
      <c r="N1611" s="1">
        <v>45444</v>
      </c>
      <c r="O1611" t="str">
        <f t="shared" si="100"/>
        <v/>
      </c>
      <c r="P1611" t="str">
        <f t="shared" si="101"/>
        <v/>
      </c>
      <c r="Q1611" t="str">
        <f t="shared" si="102"/>
        <v/>
      </c>
      <c r="R1611" t="str">
        <f t="shared" si="103"/>
        <v/>
      </c>
    </row>
    <row r="1612" spans="1:18" x14ac:dyDescent="0.3">
      <c r="A1612" t="s">
        <v>1728</v>
      </c>
      <c r="B1612">
        <v>2247565591</v>
      </c>
      <c r="C1612">
        <v>177756672</v>
      </c>
      <c r="D1612">
        <v>159</v>
      </c>
      <c r="E1612">
        <v>99223</v>
      </c>
      <c r="F1612" t="s">
        <v>15</v>
      </c>
      <c r="G1612">
        <v>53</v>
      </c>
      <c r="H1612">
        <v>53</v>
      </c>
      <c r="I1612" t="s">
        <v>16</v>
      </c>
      <c r="J1612" t="s">
        <v>24</v>
      </c>
      <c r="K1612" t="s">
        <v>18</v>
      </c>
      <c r="L1612" t="s">
        <v>19</v>
      </c>
      <c r="M1612" t="s">
        <v>26</v>
      </c>
      <c r="N1612" s="1">
        <v>45512</v>
      </c>
      <c r="O1612" t="str">
        <f t="shared" si="100"/>
        <v>Yes</v>
      </c>
      <c r="P1612" t="str">
        <f t="shared" si="101"/>
        <v/>
      </c>
      <c r="Q1612" t="str">
        <f t="shared" si="102"/>
        <v>Yes</v>
      </c>
      <c r="R1612" t="str">
        <f t="shared" si="103"/>
        <v/>
      </c>
    </row>
    <row r="1613" spans="1:18" x14ac:dyDescent="0.3">
      <c r="A1613" t="s">
        <v>1729</v>
      </c>
      <c r="B1613">
        <v>7981724362</v>
      </c>
      <c r="C1613">
        <v>5059821073</v>
      </c>
      <c r="D1613">
        <v>371</v>
      </c>
      <c r="E1613">
        <v>99214</v>
      </c>
      <c r="F1613" t="s">
        <v>241</v>
      </c>
      <c r="G1613">
        <v>264</v>
      </c>
      <c r="H1613">
        <v>226</v>
      </c>
      <c r="I1613" t="s">
        <v>23</v>
      </c>
      <c r="J1613" t="s">
        <v>20</v>
      </c>
      <c r="K1613" t="s">
        <v>60</v>
      </c>
      <c r="L1613" t="s">
        <v>35</v>
      </c>
      <c r="M1613" t="s">
        <v>26</v>
      </c>
      <c r="N1613" s="1">
        <v>45450</v>
      </c>
      <c r="O1613" t="str">
        <f t="shared" si="100"/>
        <v/>
      </c>
      <c r="P1613" t="str">
        <f t="shared" si="101"/>
        <v/>
      </c>
      <c r="Q1613" t="str">
        <f t="shared" si="102"/>
        <v/>
      </c>
      <c r="R1613" t="str">
        <f t="shared" si="103"/>
        <v/>
      </c>
    </row>
    <row r="1614" spans="1:18" x14ac:dyDescent="0.3">
      <c r="A1614" t="s">
        <v>1730</v>
      </c>
      <c r="B1614">
        <v>5382776120</v>
      </c>
      <c r="C1614">
        <v>6203403552</v>
      </c>
      <c r="D1614">
        <v>366</v>
      </c>
      <c r="E1614">
        <v>99215</v>
      </c>
      <c r="F1614" t="s">
        <v>232</v>
      </c>
      <c r="G1614">
        <v>209</v>
      </c>
      <c r="H1614">
        <v>182</v>
      </c>
      <c r="I1614" t="s">
        <v>33</v>
      </c>
      <c r="J1614" t="s">
        <v>17</v>
      </c>
      <c r="K1614" t="s">
        <v>44</v>
      </c>
      <c r="L1614" t="s">
        <v>35</v>
      </c>
      <c r="M1614" t="s">
        <v>20</v>
      </c>
      <c r="N1614" s="1">
        <v>45553</v>
      </c>
      <c r="O1614" t="str">
        <f t="shared" si="100"/>
        <v/>
      </c>
      <c r="P1614" t="str">
        <f t="shared" si="101"/>
        <v/>
      </c>
      <c r="Q1614" t="str">
        <f t="shared" si="102"/>
        <v/>
      </c>
      <c r="R1614" t="str">
        <f t="shared" si="103"/>
        <v/>
      </c>
    </row>
    <row r="1615" spans="1:18" x14ac:dyDescent="0.3">
      <c r="A1615" t="s">
        <v>1731</v>
      </c>
      <c r="B1615">
        <v>785845503</v>
      </c>
      <c r="C1615">
        <v>3669514060</v>
      </c>
      <c r="D1615">
        <v>413</v>
      </c>
      <c r="E1615">
        <v>99223</v>
      </c>
      <c r="F1615" t="s">
        <v>549</v>
      </c>
      <c r="G1615">
        <v>249</v>
      </c>
      <c r="H1615">
        <v>207</v>
      </c>
      <c r="I1615" t="s">
        <v>33</v>
      </c>
      <c r="J1615" t="s">
        <v>20</v>
      </c>
      <c r="K1615" t="s">
        <v>25</v>
      </c>
      <c r="L1615" t="s">
        <v>35</v>
      </c>
      <c r="M1615" t="s">
        <v>20</v>
      </c>
      <c r="N1615" s="1">
        <v>45517</v>
      </c>
      <c r="O1615" t="str">
        <f t="shared" si="100"/>
        <v/>
      </c>
      <c r="P1615" t="str">
        <f t="shared" si="101"/>
        <v/>
      </c>
      <c r="Q1615" t="str">
        <f t="shared" si="102"/>
        <v/>
      </c>
      <c r="R1615" t="str">
        <f t="shared" si="103"/>
        <v/>
      </c>
    </row>
    <row r="1616" spans="1:18" x14ac:dyDescent="0.3">
      <c r="A1616" t="s">
        <v>1732</v>
      </c>
      <c r="B1616">
        <v>8677752870</v>
      </c>
      <c r="C1616">
        <v>4601678508</v>
      </c>
      <c r="D1616">
        <v>212</v>
      </c>
      <c r="E1616">
        <v>99221</v>
      </c>
      <c r="F1616" t="s">
        <v>86</v>
      </c>
      <c r="G1616">
        <v>87</v>
      </c>
      <c r="H1616">
        <v>87</v>
      </c>
      <c r="I1616" t="s">
        <v>23</v>
      </c>
      <c r="J1616" t="s">
        <v>20</v>
      </c>
      <c r="K1616" t="s">
        <v>30</v>
      </c>
      <c r="L1616" t="s">
        <v>19</v>
      </c>
      <c r="M1616" t="s">
        <v>20</v>
      </c>
      <c r="N1616" s="1">
        <v>45449</v>
      </c>
      <c r="O1616" t="str">
        <f t="shared" si="100"/>
        <v/>
      </c>
      <c r="P1616" t="str">
        <f t="shared" si="101"/>
        <v/>
      </c>
      <c r="Q1616" t="str">
        <f t="shared" si="102"/>
        <v/>
      </c>
      <c r="R1616" t="str">
        <f t="shared" si="103"/>
        <v/>
      </c>
    </row>
    <row r="1617" spans="1:18" x14ac:dyDescent="0.3">
      <c r="A1617" t="s">
        <v>1733</v>
      </c>
      <c r="B1617">
        <v>7621560648</v>
      </c>
      <c r="C1617">
        <v>283567614</v>
      </c>
      <c r="D1617">
        <v>313</v>
      </c>
      <c r="E1617">
        <v>99231</v>
      </c>
      <c r="F1617" t="s">
        <v>270</v>
      </c>
      <c r="G1617">
        <v>237</v>
      </c>
      <c r="H1617">
        <v>231</v>
      </c>
      <c r="I1617" t="s">
        <v>16</v>
      </c>
      <c r="J1617" t="s">
        <v>20</v>
      </c>
      <c r="K1617" t="s">
        <v>25</v>
      </c>
      <c r="L1617" t="s">
        <v>35</v>
      </c>
      <c r="M1617" t="s">
        <v>26</v>
      </c>
      <c r="N1617" s="1">
        <v>45571</v>
      </c>
      <c r="O1617" t="str">
        <f t="shared" si="100"/>
        <v/>
      </c>
      <c r="P1617" t="str">
        <f t="shared" si="101"/>
        <v/>
      </c>
      <c r="Q1617" t="str">
        <f t="shared" si="102"/>
        <v/>
      </c>
      <c r="R1617" t="str">
        <f t="shared" si="103"/>
        <v/>
      </c>
    </row>
    <row r="1618" spans="1:18" x14ac:dyDescent="0.3">
      <c r="A1618" t="s">
        <v>1734</v>
      </c>
      <c r="B1618">
        <v>3824043181</v>
      </c>
      <c r="C1618">
        <v>472273704</v>
      </c>
      <c r="D1618">
        <v>228</v>
      </c>
      <c r="E1618">
        <v>99238</v>
      </c>
      <c r="F1618" t="s">
        <v>238</v>
      </c>
      <c r="G1618">
        <v>159</v>
      </c>
      <c r="H1618">
        <v>136</v>
      </c>
      <c r="I1618" t="s">
        <v>29</v>
      </c>
      <c r="J1618" t="s">
        <v>17</v>
      </c>
      <c r="K1618" t="s">
        <v>65</v>
      </c>
      <c r="L1618" t="s">
        <v>19</v>
      </c>
      <c r="M1618" t="s">
        <v>24</v>
      </c>
      <c r="N1618" s="1">
        <v>45542</v>
      </c>
      <c r="O1618" t="str">
        <f t="shared" si="100"/>
        <v/>
      </c>
      <c r="P1618" t="str">
        <f t="shared" si="101"/>
        <v/>
      </c>
      <c r="Q1618" t="str">
        <f t="shared" si="102"/>
        <v/>
      </c>
      <c r="R1618" t="str">
        <f t="shared" si="103"/>
        <v/>
      </c>
    </row>
    <row r="1619" spans="1:18" x14ac:dyDescent="0.3">
      <c r="A1619" t="s">
        <v>1735</v>
      </c>
      <c r="B1619">
        <v>8619598156</v>
      </c>
      <c r="C1619">
        <v>4552584907</v>
      </c>
      <c r="D1619">
        <v>114</v>
      </c>
      <c r="E1619">
        <v>99222</v>
      </c>
      <c r="F1619" t="s">
        <v>764</v>
      </c>
      <c r="G1619">
        <v>167</v>
      </c>
      <c r="H1619">
        <v>79</v>
      </c>
      <c r="I1619" t="s">
        <v>29</v>
      </c>
      <c r="J1619" t="s">
        <v>20</v>
      </c>
      <c r="K1619" t="s">
        <v>30</v>
      </c>
      <c r="L1619" t="s">
        <v>35</v>
      </c>
      <c r="M1619" t="s">
        <v>24</v>
      </c>
      <c r="N1619" s="1">
        <v>45467</v>
      </c>
      <c r="O1619" t="str">
        <f t="shared" si="100"/>
        <v/>
      </c>
      <c r="P1619" t="str">
        <f t="shared" si="101"/>
        <v/>
      </c>
      <c r="Q1619" t="str">
        <f t="shared" si="102"/>
        <v/>
      </c>
      <c r="R1619" t="str">
        <f t="shared" si="103"/>
        <v/>
      </c>
    </row>
    <row r="1620" spans="1:18" x14ac:dyDescent="0.3">
      <c r="A1620" t="s">
        <v>1736</v>
      </c>
      <c r="B1620">
        <v>2863491959</v>
      </c>
      <c r="C1620">
        <v>6354787758</v>
      </c>
      <c r="D1620">
        <v>256</v>
      </c>
      <c r="E1620">
        <v>99213</v>
      </c>
      <c r="F1620" t="s">
        <v>15</v>
      </c>
      <c r="G1620">
        <v>164</v>
      </c>
      <c r="H1620">
        <v>164</v>
      </c>
      <c r="I1620" t="s">
        <v>23</v>
      </c>
      <c r="J1620" t="s">
        <v>17</v>
      </c>
      <c r="K1620" t="s">
        <v>18</v>
      </c>
      <c r="L1620" t="s">
        <v>35</v>
      </c>
      <c r="M1620" t="s">
        <v>24</v>
      </c>
      <c r="N1620" s="1">
        <v>45522</v>
      </c>
      <c r="O1620" t="str">
        <f t="shared" si="100"/>
        <v>Yes</v>
      </c>
      <c r="P1620" t="str">
        <f t="shared" si="101"/>
        <v/>
      </c>
      <c r="Q1620" t="str">
        <f t="shared" si="102"/>
        <v/>
      </c>
      <c r="R1620" t="str">
        <f t="shared" si="103"/>
        <v/>
      </c>
    </row>
    <row r="1621" spans="1:18" x14ac:dyDescent="0.3">
      <c r="A1621" t="s">
        <v>1737</v>
      </c>
      <c r="B1621">
        <v>9598748957</v>
      </c>
      <c r="C1621">
        <v>9555608337</v>
      </c>
      <c r="D1621">
        <v>437</v>
      </c>
      <c r="E1621">
        <v>99231</v>
      </c>
      <c r="F1621" t="s">
        <v>15</v>
      </c>
      <c r="G1621">
        <v>347</v>
      </c>
      <c r="H1621">
        <v>347</v>
      </c>
      <c r="I1621" t="s">
        <v>33</v>
      </c>
      <c r="J1621" t="s">
        <v>20</v>
      </c>
      <c r="K1621" t="s">
        <v>18</v>
      </c>
      <c r="L1621" t="s">
        <v>19</v>
      </c>
      <c r="M1621" t="s">
        <v>20</v>
      </c>
      <c r="N1621" s="1">
        <v>45514</v>
      </c>
      <c r="O1621" t="str">
        <f t="shared" si="100"/>
        <v>Yes</v>
      </c>
      <c r="P1621" t="str">
        <f t="shared" si="101"/>
        <v/>
      </c>
      <c r="Q1621" t="str">
        <f t="shared" si="102"/>
        <v/>
      </c>
      <c r="R1621" t="str">
        <f t="shared" si="103"/>
        <v>Yes</v>
      </c>
    </row>
    <row r="1622" spans="1:18" x14ac:dyDescent="0.3">
      <c r="A1622" t="s">
        <v>1738</v>
      </c>
      <c r="B1622">
        <v>1216066634</v>
      </c>
      <c r="C1622">
        <v>3285403290</v>
      </c>
      <c r="D1622">
        <v>380</v>
      </c>
      <c r="E1622">
        <v>99222</v>
      </c>
      <c r="F1622" t="s">
        <v>15</v>
      </c>
      <c r="G1622">
        <v>223</v>
      </c>
      <c r="H1622">
        <v>223</v>
      </c>
      <c r="I1622" t="s">
        <v>29</v>
      </c>
      <c r="J1622" t="s">
        <v>24</v>
      </c>
      <c r="K1622" t="s">
        <v>18</v>
      </c>
      <c r="L1622" t="s">
        <v>35</v>
      </c>
      <c r="M1622" t="s">
        <v>26</v>
      </c>
      <c r="N1622" s="1">
        <v>45464</v>
      </c>
      <c r="O1622" t="str">
        <f t="shared" si="100"/>
        <v>Yes</v>
      </c>
      <c r="P1622" t="str">
        <f t="shared" si="101"/>
        <v/>
      </c>
      <c r="Q1622" t="str">
        <f t="shared" si="102"/>
        <v/>
      </c>
      <c r="R1622" t="str">
        <f t="shared" si="103"/>
        <v/>
      </c>
    </row>
    <row r="1623" spans="1:18" x14ac:dyDescent="0.3">
      <c r="A1623" t="s">
        <v>1739</v>
      </c>
      <c r="B1623">
        <v>2009422434</v>
      </c>
      <c r="C1623">
        <v>6341199257</v>
      </c>
      <c r="D1623">
        <v>424</v>
      </c>
      <c r="E1623">
        <v>99221</v>
      </c>
      <c r="F1623" t="s">
        <v>390</v>
      </c>
      <c r="G1623">
        <v>365</v>
      </c>
      <c r="H1623">
        <v>333</v>
      </c>
      <c r="I1623" t="s">
        <v>23</v>
      </c>
      <c r="J1623" t="s">
        <v>20</v>
      </c>
      <c r="K1623" t="s">
        <v>30</v>
      </c>
      <c r="L1623" t="s">
        <v>19</v>
      </c>
      <c r="M1623" t="s">
        <v>20</v>
      </c>
      <c r="N1623" s="1">
        <v>45552</v>
      </c>
      <c r="O1623" t="str">
        <f t="shared" si="100"/>
        <v/>
      </c>
      <c r="P1623" t="str">
        <f t="shared" si="101"/>
        <v/>
      </c>
      <c r="Q1623" t="str">
        <f t="shared" si="102"/>
        <v/>
      </c>
      <c r="R1623" t="str">
        <f t="shared" si="103"/>
        <v/>
      </c>
    </row>
    <row r="1624" spans="1:18" x14ac:dyDescent="0.3">
      <c r="A1624" t="s">
        <v>1740</v>
      </c>
      <c r="B1624">
        <v>9877748959</v>
      </c>
      <c r="C1624">
        <v>9935998291</v>
      </c>
      <c r="D1624">
        <v>206</v>
      </c>
      <c r="E1624">
        <v>99223</v>
      </c>
      <c r="F1624" t="s">
        <v>204</v>
      </c>
      <c r="G1624">
        <v>148</v>
      </c>
      <c r="H1624">
        <v>144</v>
      </c>
      <c r="I1624" t="s">
        <v>23</v>
      </c>
      <c r="J1624" t="s">
        <v>17</v>
      </c>
      <c r="K1624" t="s">
        <v>34</v>
      </c>
      <c r="L1624" t="s">
        <v>35</v>
      </c>
      <c r="M1624" t="s">
        <v>24</v>
      </c>
      <c r="N1624" s="1">
        <v>45546</v>
      </c>
      <c r="O1624" t="str">
        <f t="shared" si="100"/>
        <v/>
      </c>
      <c r="P1624" t="str">
        <f t="shared" si="101"/>
        <v/>
      </c>
      <c r="Q1624" t="str">
        <f t="shared" si="102"/>
        <v/>
      </c>
      <c r="R1624" t="str">
        <f t="shared" si="103"/>
        <v/>
      </c>
    </row>
    <row r="1625" spans="1:18" x14ac:dyDescent="0.3">
      <c r="A1625" t="s">
        <v>1741</v>
      </c>
      <c r="B1625">
        <v>6127742137</v>
      </c>
      <c r="C1625">
        <v>7749917800</v>
      </c>
      <c r="D1625">
        <v>282</v>
      </c>
      <c r="E1625">
        <v>99215</v>
      </c>
      <c r="F1625" t="s">
        <v>75</v>
      </c>
      <c r="G1625">
        <v>234</v>
      </c>
      <c r="H1625">
        <v>149</v>
      </c>
      <c r="I1625" t="s">
        <v>23</v>
      </c>
      <c r="J1625" t="s">
        <v>24</v>
      </c>
      <c r="K1625" t="s">
        <v>44</v>
      </c>
      <c r="L1625" t="s">
        <v>19</v>
      </c>
      <c r="M1625" t="s">
        <v>26</v>
      </c>
      <c r="N1625" s="1">
        <v>45510</v>
      </c>
      <c r="O1625" t="str">
        <f t="shared" si="100"/>
        <v/>
      </c>
      <c r="P1625" t="str">
        <f t="shared" si="101"/>
        <v/>
      </c>
      <c r="Q1625" t="str">
        <f t="shared" si="102"/>
        <v>Yes</v>
      </c>
      <c r="R1625" t="str">
        <f t="shared" si="103"/>
        <v/>
      </c>
    </row>
    <row r="1626" spans="1:18" x14ac:dyDescent="0.3">
      <c r="A1626" t="s">
        <v>1742</v>
      </c>
      <c r="B1626">
        <v>3397636306</v>
      </c>
      <c r="C1626">
        <v>5196715327</v>
      </c>
      <c r="D1626">
        <v>433</v>
      </c>
      <c r="E1626">
        <v>99238</v>
      </c>
      <c r="F1626" t="s">
        <v>15</v>
      </c>
      <c r="G1626">
        <v>311</v>
      </c>
      <c r="H1626">
        <v>311</v>
      </c>
      <c r="I1626" t="s">
        <v>29</v>
      </c>
      <c r="J1626" t="s">
        <v>24</v>
      </c>
      <c r="K1626" t="s">
        <v>18</v>
      </c>
      <c r="L1626" t="s">
        <v>19</v>
      </c>
      <c r="M1626" t="s">
        <v>152</v>
      </c>
      <c r="N1626" s="1">
        <v>45556</v>
      </c>
      <c r="O1626" t="str">
        <f t="shared" si="100"/>
        <v>Yes</v>
      </c>
      <c r="P1626" t="str">
        <f t="shared" si="101"/>
        <v/>
      </c>
      <c r="Q1626" t="str">
        <f t="shared" si="102"/>
        <v>Yes</v>
      </c>
      <c r="R1626" t="str">
        <f t="shared" si="103"/>
        <v/>
      </c>
    </row>
    <row r="1627" spans="1:18" x14ac:dyDescent="0.3">
      <c r="A1627" t="s">
        <v>1743</v>
      </c>
      <c r="B1627">
        <v>6815323249</v>
      </c>
      <c r="C1627">
        <v>7606032679</v>
      </c>
      <c r="D1627">
        <v>361</v>
      </c>
      <c r="E1627">
        <v>99232</v>
      </c>
      <c r="F1627" t="s">
        <v>390</v>
      </c>
      <c r="G1627">
        <v>236</v>
      </c>
      <c r="H1627">
        <v>202</v>
      </c>
      <c r="I1627" t="s">
        <v>29</v>
      </c>
      <c r="J1627" t="s">
        <v>20</v>
      </c>
      <c r="K1627" t="s">
        <v>38</v>
      </c>
      <c r="L1627" t="s">
        <v>19</v>
      </c>
      <c r="M1627" t="s">
        <v>20</v>
      </c>
      <c r="N1627" s="1">
        <v>45441</v>
      </c>
      <c r="O1627" t="str">
        <f t="shared" si="100"/>
        <v/>
      </c>
      <c r="P1627" t="str">
        <f t="shared" si="101"/>
        <v/>
      </c>
      <c r="Q1627" t="str">
        <f t="shared" si="102"/>
        <v/>
      </c>
      <c r="R1627" t="str">
        <f t="shared" si="103"/>
        <v/>
      </c>
    </row>
    <row r="1628" spans="1:18" x14ac:dyDescent="0.3">
      <c r="A1628" t="s">
        <v>1744</v>
      </c>
      <c r="B1628">
        <v>2054818495</v>
      </c>
      <c r="C1628">
        <v>3070705189</v>
      </c>
      <c r="D1628">
        <v>331</v>
      </c>
      <c r="E1628">
        <v>99214</v>
      </c>
      <c r="F1628" t="s">
        <v>139</v>
      </c>
      <c r="G1628">
        <v>160</v>
      </c>
      <c r="H1628">
        <v>154</v>
      </c>
      <c r="I1628" t="s">
        <v>33</v>
      </c>
      <c r="J1628" t="s">
        <v>24</v>
      </c>
      <c r="K1628" t="s">
        <v>60</v>
      </c>
      <c r="L1628" t="s">
        <v>19</v>
      </c>
      <c r="M1628" t="s">
        <v>26</v>
      </c>
      <c r="N1628" s="1">
        <v>45555</v>
      </c>
      <c r="O1628" t="str">
        <f t="shared" si="100"/>
        <v/>
      </c>
      <c r="P1628" t="str">
        <f t="shared" si="101"/>
        <v/>
      </c>
      <c r="Q1628" t="str">
        <f t="shared" si="102"/>
        <v>Yes</v>
      </c>
      <c r="R1628" t="str">
        <f t="shared" si="103"/>
        <v/>
      </c>
    </row>
    <row r="1629" spans="1:18" x14ac:dyDescent="0.3">
      <c r="A1629" t="s">
        <v>1745</v>
      </c>
      <c r="B1629">
        <v>8417655312</v>
      </c>
      <c r="C1629">
        <v>5080360371</v>
      </c>
      <c r="D1629">
        <v>312</v>
      </c>
      <c r="E1629">
        <v>99223</v>
      </c>
      <c r="F1629" t="s">
        <v>22</v>
      </c>
      <c r="G1629">
        <v>210</v>
      </c>
      <c r="H1629">
        <v>189</v>
      </c>
      <c r="I1629" t="s">
        <v>29</v>
      </c>
      <c r="J1629" t="s">
        <v>20</v>
      </c>
      <c r="K1629" t="s">
        <v>41</v>
      </c>
      <c r="L1629" t="s">
        <v>19</v>
      </c>
      <c r="M1629" t="s">
        <v>26</v>
      </c>
      <c r="N1629" s="1">
        <v>45539</v>
      </c>
      <c r="O1629" t="str">
        <f t="shared" si="100"/>
        <v/>
      </c>
      <c r="P1629" t="str">
        <f t="shared" si="101"/>
        <v/>
      </c>
      <c r="Q1629" t="str">
        <f t="shared" si="102"/>
        <v/>
      </c>
      <c r="R1629" t="str">
        <f t="shared" si="103"/>
        <v/>
      </c>
    </row>
    <row r="1630" spans="1:18" x14ac:dyDescent="0.3">
      <c r="A1630" t="s">
        <v>1746</v>
      </c>
      <c r="B1630">
        <v>1341399301</v>
      </c>
      <c r="C1630">
        <v>3148126398</v>
      </c>
      <c r="D1630">
        <v>141</v>
      </c>
      <c r="E1630">
        <v>99215</v>
      </c>
      <c r="F1630" t="s">
        <v>764</v>
      </c>
      <c r="G1630">
        <v>149</v>
      </c>
      <c r="H1630">
        <v>92</v>
      </c>
      <c r="I1630" t="s">
        <v>29</v>
      </c>
      <c r="J1630" t="s">
        <v>24</v>
      </c>
      <c r="K1630" t="s">
        <v>60</v>
      </c>
      <c r="L1630" t="s">
        <v>19</v>
      </c>
      <c r="M1630" t="s">
        <v>24</v>
      </c>
      <c r="N1630" s="1">
        <v>45536</v>
      </c>
      <c r="O1630" t="str">
        <f t="shared" si="100"/>
        <v/>
      </c>
      <c r="P1630" t="str">
        <f t="shared" si="101"/>
        <v/>
      </c>
      <c r="Q1630" t="str">
        <f t="shared" si="102"/>
        <v>Yes</v>
      </c>
      <c r="R1630" t="str">
        <f t="shared" si="103"/>
        <v/>
      </c>
    </row>
    <row r="1631" spans="1:18" x14ac:dyDescent="0.3">
      <c r="A1631" t="s">
        <v>1747</v>
      </c>
      <c r="B1631">
        <v>648870677</v>
      </c>
      <c r="C1631">
        <v>6623807286</v>
      </c>
      <c r="D1631">
        <v>505</v>
      </c>
      <c r="E1631">
        <v>99233</v>
      </c>
      <c r="F1631" t="s">
        <v>78</v>
      </c>
      <c r="G1631">
        <v>396</v>
      </c>
      <c r="H1631">
        <v>351</v>
      </c>
      <c r="I1631" t="s">
        <v>23</v>
      </c>
      <c r="J1631" t="s">
        <v>24</v>
      </c>
      <c r="K1631" t="s">
        <v>44</v>
      </c>
      <c r="L1631" t="s">
        <v>35</v>
      </c>
      <c r="M1631" t="s">
        <v>24</v>
      </c>
      <c r="N1631" s="1">
        <v>45567</v>
      </c>
      <c r="O1631" t="str">
        <f t="shared" si="100"/>
        <v/>
      </c>
      <c r="P1631" t="str">
        <f t="shared" si="101"/>
        <v/>
      </c>
      <c r="Q1631" t="str">
        <f t="shared" si="102"/>
        <v/>
      </c>
      <c r="R1631" t="str">
        <f t="shared" si="103"/>
        <v/>
      </c>
    </row>
    <row r="1632" spans="1:18" x14ac:dyDescent="0.3">
      <c r="A1632" t="s">
        <v>1748</v>
      </c>
      <c r="B1632">
        <v>2120608350</v>
      </c>
      <c r="C1632">
        <v>6190603504</v>
      </c>
      <c r="D1632">
        <v>173</v>
      </c>
      <c r="E1632">
        <v>99215</v>
      </c>
      <c r="F1632" t="s">
        <v>157</v>
      </c>
      <c r="G1632">
        <v>138</v>
      </c>
      <c r="H1632">
        <v>138</v>
      </c>
      <c r="I1632" t="s">
        <v>16</v>
      </c>
      <c r="J1632" t="s">
        <v>20</v>
      </c>
      <c r="K1632" t="s">
        <v>34</v>
      </c>
      <c r="L1632" t="s">
        <v>19</v>
      </c>
      <c r="M1632" t="s">
        <v>26</v>
      </c>
      <c r="N1632" s="1">
        <v>45481</v>
      </c>
      <c r="O1632" t="str">
        <f t="shared" si="100"/>
        <v/>
      </c>
      <c r="P1632" t="str">
        <f t="shared" si="101"/>
        <v/>
      </c>
      <c r="Q1632" t="str">
        <f t="shared" si="102"/>
        <v/>
      </c>
      <c r="R1632" t="str">
        <f t="shared" si="103"/>
        <v/>
      </c>
    </row>
    <row r="1633" spans="1:18" x14ac:dyDescent="0.3">
      <c r="A1633" t="s">
        <v>1749</v>
      </c>
      <c r="B1633">
        <v>5989863122</v>
      </c>
      <c r="C1633">
        <v>2538018477</v>
      </c>
      <c r="D1633">
        <v>321</v>
      </c>
      <c r="E1633">
        <v>99215</v>
      </c>
      <c r="F1633" t="s">
        <v>415</v>
      </c>
      <c r="G1633">
        <v>281</v>
      </c>
      <c r="H1633">
        <v>254</v>
      </c>
      <c r="I1633" t="s">
        <v>33</v>
      </c>
      <c r="J1633" t="s">
        <v>17</v>
      </c>
      <c r="K1633" t="s">
        <v>30</v>
      </c>
      <c r="L1633" t="s">
        <v>19</v>
      </c>
      <c r="M1633" t="s">
        <v>20</v>
      </c>
      <c r="N1633" s="1">
        <v>45571</v>
      </c>
      <c r="O1633" t="str">
        <f t="shared" si="100"/>
        <v/>
      </c>
      <c r="P1633" t="str">
        <f t="shared" si="101"/>
        <v/>
      </c>
      <c r="Q1633" t="str">
        <f t="shared" si="102"/>
        <v/>
      </c>
      <c r="R1633" t="str">
        <f t="shared" si="103"/>
        <v/>
      </c>
    </row>
    <row r="1634" spans="1:18" x14ac:dyDescent="0.3">
      <c r="A1634" t="s">
        <v>1750</v>
      </c>
      <c r="B1634">
        <v>8423780990</v>
      </c>
      <c r="C1634">
        <v>6007444757</v>
      </c>
      <c r="D1634">
        <v>365</v>
      </c>
      <c r="E1634">
        <v>99222</v>
      </c>
      <c r="F1634" t="s">
        <v>302</v>
      </c>
      <c r="G1634">
        <v>268</v>
      </c>
      <c r="H1634">
        <v>268</v>
      </c>
      <c r="I1634" t="s">
        <v>16</v>
      </c>
      <c r="J1634" t="s">
        <v>24</v>
      </c>
      <c r="K1634" t="s">
        <v>60</v>
      </c>
      <c r="L1634" t="s">
        <v>19</v>
      </c>
      <c r="M1634" t="s">
        <v>26</v>
      </c>
      <c r="N1634" s="1">
        <v>45496</v>
      </c>
      <c r="O1634" t="str">
        <f t="shared" si="100"/>
        <v/>
      </c>
      <c r="P1634" t="str">
        <f t="shared" si="101"/>
        <v/>
      </c>
      <c r="Q1634" t="str">
        <f t="shared" si="102"/>
        <v>Yes</v>
      </c>
      <c r="R1634" t="str">
        <f t="shared" si="103"/>
        <v/>
      </c>
    </row>
    <row r="1635" spans="1:18" x14ac:dyDescent="0.3">
      <c r="A1635" t="s">
        <v>1751</v>
      </c>
      <c r="B1635">
        <v>6752222100</v>
      </c>
      <c r="C1635">
        <v>3603724793</v>
      </c>
      <c r="D1635">
        <v>120</v>
      </c>
      <c r="E1635">
        <v>99213</v>
      </c>
      <c r="F1635" t="s">
        <v>180</v>
      </c>
      <c r="G1635">
        <v>67</v>
      </c>
      <c r="H1635">
        <v>67</v>
      </c>
      <c r="I1635" t="s">
        <v>16</v>
      </c>
      <c r="J1635" t="s">
        <v>17</v>
      </c>
      <c r="K1635" t="s">
        <v>34</v>
      </c>
      <c r="L1635" t="s">
        <v>19</v>
      </c>
      <c r="M1635" t="s">
        <v>24</v>
      </c>
      <c r="N1635" s="1">
        <v>45503</v>
      </c>
      <c r="O1635" t="str">
        <f t="shared" si="100"/>
        <v/>
      </c>
      <c r="P1635" t="str">
        <f t="shared" si="101"/>
        <v/>
      </c>
      <c r="Q1635" t="str">
        <f t="shared" si="102"/>
        <v/>
      </c>
      <c r="R1635" t="str">
        <f t="shared" si="103"/>
        <v/>
      </c>
    </row>
    <row r="1636" spans="1:18" x14ac:dyDescent="0.3">
      <c r="A1636" t="s">
        <v>1752</v>
      </c>
      <c r="B1636">
        <v>3163924973</v>
      </c>
      <c r="C1636">
        <v>8706707847</v>
      </c>
      <c r="D1636">
        <v>402</v>
      </c>
      <c r="E1636">
        <v>99233</v>
      </c>
      <c r="F1636" t="s">
        <v>160</v>
      </c>
      <c r="G1636">
        <v>263</v>
      </c>
      <c r="H1636">
        <v>263</v>
      </c>
      <c r="I1636" t="s">
        <v>23</v>
      </c>
      <c r="J1636" t="s">
        <v>24</v>
      </c>
      <c r="K1636" t="s">
        <v>34</v>
      </c>
      <c r="L1636" t="s">
        <v>35</v>
      </c>
      <c r="M1636" t="s">
        <v>26</v>
      </c>
      <c r="N1636" s="1">
        <v>45480</v>
      </c>
      <c r="O1636" t="str">
        <f t="shared" si="100"/>
        <v/>
      </c>
      <c r="P1636" t="str">
        <f t="shared" si="101"/>
        <v/>
      </c>
      <c r="Q1636" t="str">
        <f t="shared" si="102"/>
        <v/>
      </c>
      <c r="R1636" t="str">
        <f t="shared" si="103"/>
        <v/>
      </c>
    </row>
    <row r="1637" spans="1:18" x14ac:dyDescent="0.3">
      <c r="A1637" t="s">
        <v>1753</v>
      </c>
      <c r="B1637">
        <v>2023715028</v>
      </c>
      <c r="C1637">
        <v>8539038224</v>
      </c>
      <c r="D1637">
        <v>402</v>
      </c>
      <c r="E1637">
        <v>99233</v>
      </c>
      <c r="F1637" t="s">
        <v>51</v>
      </c>
      <c r="G1637">
        <v>439</v>
      </c>
      <c r="H1637">
        <v>428</v>
      </c>
      <c r="I1637" t="s">
        <v>23</v>
      </c>
      <c r="J1637" t="s">
        <v>20</v>
      </c>
      <c r="K1637" t="s">
        <v>25</v>
      </c>
      <c r="L1637" t="s">
        <v>35</v>
      </c>
      <c r="M1637" t="s">
        <v>24</v>
      </c>
      <c r="N1637" s="1">
        <v>45532</v>
      </c>
      <c r="O1637" t="str">
        <f t="shared" si="100"/>
        <v/>
      </c>
      <c r="P1637" t="str">
        <f t="shared" si="101"/>
        <v/>
      </c>
      <c r="Q1637" t="str">
        <f t="shared" si="102"/>
        <v/>
      </c>
      <c r="R1637" t="str">
        <f t="shared" si="103"/>
        <v/>
      </c>
    </row>
    <row r="1638" spans="1:18" x14ac:dyDescent="0.3">
      <c r="A1638" t="s">
        <v>1754</v>
      </c>
      <c r="B1638">
        <v>199454771</v>
      </c>
      <c r="C1638">
        <v>8372928599</v>
      </c>
      <c r="D1638">
        <v>458</v>
      </c>
      <c r="E1638">
        <v>99232</v>
      </c>
      <c r="F1638" t="s">
        <v>253</v>
      </c>
      <c r="G1638">
        <v>347</v>
      </c>
      <c r="H1638">
        <v>347</v>
      </c>
      <c r="I1638" t="s">
        <v>33</v>
      </c>
      <c r="J1638" t="s">
        <v>17</v>
      </c>
      <c r="K1638" t="s">
        <v>30</v>
      </c>
      <c r="L1638" t="s">
        <v>35</v>
      </c>
      <c r="M1638" t="s">
        <v>20</v>
      </c>
      <c r="N1638" s="1">
        <v>45620</v>
      </c>
      <c r="O1638" t="str">
        <f t="shared" si="100"/>
        <v/>
      </c>
      <c r="P1638" t="str">
        <f t="shared" si="101"/>
        <v/>
      </c>
      <c r="Q1638" t="str">
        <f t="shared" si="102"/>
        <v/>
      </c>
      <c r="R1638" t="str">
        <f t="shared" si="103"/>
        <v/>
      </c>
    </row>
    <row r="1639" spans="1:18" x14ac:dyDescent="0.3">
      <c r="A1639" t="s">
        <v>1755</v>
      </c>
      <c r="B1639">
        <v>2266791454</v>
      </c>
      <c r="C1639">
        <v>3748293535</v>
      </c>
      <c r="D1639">
        <v>130</v>
      </c>
      <c r="E1639">
        <v>99231</v>
      </c>
      <c r="F1639" t="s">
        <v>180</v>
      </c>
      <c r="G1639">
        <v>98</v>
      </c>
      <c r="H1639">
        <v>82</v>
      </c>
      <c r="I1639" t="s">
        <v>33</v>
      </c>
      <c r="J1639" t="s">
        <v>20</v>
      </c>
      <c r="K1639" t="s">
        <v>30</v>
      </c>
      <c r="L1639" t="s">
        <v>35</v>
      </c>
      <c r="M1639" t="s">
        <v>24</v>
      </c>
      <c r="N1639" s="1">
        <v>45527</v>
      </c>
      <c r="O1639" t="str">
        <f t="shared" si="100"/>
        <v/>
      </c>
      <c r="P1639" t="str">
        <f t="shared" si="101"/>
        <v/>
      </c>
      <c r="Q1639" t="str">
        <f t="shared" si="102"/>
        <v/>
      </c>
      <c r="R1639" t="str">
        <f t="shared" si="103"/>
        <v/>
      </c>
    </row>
    <row r="1640" spans="1:18" x14ac:dyDescent="0.3">
      <c r="A1640" t="s">
        <v>1756</v>
      </c>
      <c r="B1640">
        <v>3392889452</v>
      </c>
      <c r="C1640">
        <v>1561881666</v>
      </c>
      <c r="D1640">
        <v>112</v>
      </c>
      <c r="E1640">
        <v>99232</v>
      </c>
      <c r="F1640" t="s">
        <v>261</v>
      </c>
      <c r="G1640">
        <v>115</v>
      </c>
      <c r="H1640">
        <v>115</v>
      </c>
      <c r="I1640" t="s">
        <v>29</v>
      </c>
      <c r="J1640" t="s">
        <v>24</v>
      </c>
      <c r="K1640" t="s">
        <v>38</v>
      </c>
      <c r="L1640" t="s">
        <v>19</v>
      </c>
      <c r="M1640" t="s">
        <v>26</v>
      </c>
      <c r="N1640" s="1">
        <v>45530</v>
      </c>
      <c r="O1640" t="str">
        <f t="shared" si="100"/>
        <v/>
      </c>
      <c r="P1640" t="str">
        <f t="shared" si="101"/>
        <v/>
      </c>
      <c r="Q1640" t="str">
        <f t="shared" si="102"/>
        <v>Yes</v>
      </c>
      <c r="R1640" t="str">
        <f t="shared" si="103"/>
        <v/>
      </c>
    </row>
    <row r="1641" spans="1:18" x14ac:dyDescent="0.3">
      <c r="A1641" t="s">
        <v>1757</v>
      </c>
      <c r="B1641">
        <v>85050456</v>
      </c>
      <c r="C1641">
        <v>2068241516</v>
      </c>
      <c r="D1641">
        <v>379</v>
      </c>
      <c r="E1641">
        <v>99222</v>
      </c>
      <c r="F1641" t="s">
        <v>201</v>
      </c>
      <c r="G1641">
        <v>427</v>
      </c>
      <c r="H1641">
        <v>309</v>
      </c>
      <c r="I1641" t="s">
        <v>16</v>
      </c>
      <c r="J1641" t="s">
        <v>24</v>
      </c>
      <c r="K1641" t="s">
        <v>44</v>
      </c>
      <c r="L1641" t="s">
        <v>19</v>
      </c>
      <c r="M1641" t="s">
        <v>26</v>
      </c>
      <c r="N1641" s="1">
        <v>45494</v>
      </c>
      <c r="O1641" t="str">
        <f t="shared" si="100"/>
        <v/>
      </c>
      <c r="P1641" t="str">
        <f t="shared" si="101"/>
        <v/>
      </c>
      <c r="Q1641" t="str">
        <f t="shared" si="102"/>
        <v>Yes</v>
      </c>
      <c r="R1641" t="str">
        <f t="shared" si="103"/>
        <v/>
      </c>
    </row>
    <row r="1642" spans="1:18" x14ac:dyDescent="0.3">
      <c r="A1642" t="s">
        <v>1758</v>
      </c>
      <c r="B1642">
        <v>4327225945</v>
      </c>
      <c r="C1642">
        <v>3127898425</v>
      </c>
      <c r="D1642">
        <v>207</v>
      </c>
      <c r="E1642">
        <v>99232</v>
      </c>
      <c r="F1642" t="s">
        <v>93</v>
      </c>
      <c r="G1642">
        <v>150</v>
      </c>
      <c r="H1642">
        <v>134</v>
      </c>
      <c r="I1642" t="s">
        <v>33</v>
      </c>
      <c r="J1642" t="s">
        <v>24</v>
      </c>
      <c r="K1642" t="s">
        <v>65</v>
      </c>
      <c r="L1642" t="s">
        <v>19</v>
      </c>
      <c r="M1642" t="s">
        <v>26</v>
      </c>
      <c r="N1642" s="1">
        <v>45532</v>
      </c>
      <c r="O1642" t="str">
        <f t="shared" si="100"/>
        <v/>
      </c>
      <c r="P1642" t="str">
        <f t="shared" si="101"/>
        <v/>
      </c>
      <c r="Q1642" t="str">
        <f t="shared" si="102"/>
        <v>Yes</v>
      </c>
      <c r="R1642" t="str">
        <f t="shared" si="103"/>
        <v/>
      </c>
    </row>
    <row r="1643" spans="1:18" x14ac:dyDescent="0.3">
      <c r="A1643" t="s">
        <v>1759</v>
      </c>
      <c r="B1643">
        <v>6244694023</v>
      </c>
      <c r="C1643">
        <v>7997384338</v>
      </c>
      <c r="D1643">
        <v>339</v>
      </c>
      <c r="E1643">
        <v>99231</v>
      </c>
      <c r="F1643" t="s">
        <v>90</v>
      </c>
      <c r="G1643">
        <v>187</v>
      </c>
      <c r="H1643">
        <v>187</v>
      </c>
      <c r="I1643" t="s">
        <v>29</v>
      </c>
      <c r="J1643" t="s">
        <v>24</v>
      </c>
      <c r="K1643" t="s">
        <v>44</v>
      </c>
      <c r="L1643" t="s">
        <v>19</v>
      </c>
      <c r="M1643" t="s">
        <v>26</v>
      </c>
      <c r="N1643" s="1">
        <v>45571</v>
      </c>
      <c r="O1643" t="str">
        <f t="shared" si="100"/>
        <v/>
      </c>
      <c r="P1643" t="str">
        <f t="shared" si="101"/>
        <v/>
      </c>
      <c r="Q1643" t="str">
        <f t="shared" si="102"/>
        <v>Yes</v>
      </c>
      <c r="R1643" t="str">
        <f t="shared" si="103"/>
        <v/>
      </c>
    </row>
    <row r="1644" spans="1:18" x14ac:dyDescent="0.3">
      <c r="A1644" t="s">
        <v>1760</v>
      </c>
      <c r="B1644">
        <v>4697382519</v>
      </c>
      <c r="C1644">
        <v>4833982669</v>
      </c>
      <c r="D1644">
        <v>143</v>
      </c>
      <c r="E1644">
        <v>99231</v>
      </c>
      <c r="F1644" t="s">
        <v>133</v>
      </c>
      <c r="G1644">
        <v>119</v>
      </c>
      <c r="H1644">
        <v>102</v>
      </c>
      <c r="I1644" t="s">
        <v>23</v>
      </c>
      <c r="J1644" t="s">
        <v>24</v>
      </c>
      <c r="K1644" t="s">
        <v>34</v>
      </c>
      <c r="L1644" t="s">
        <v>35</v>
      </c>
      <c r="M1644" t="s">
        <v>26</v>
      </c>
      <c r="N1644" s="1">
        <v>45547</v>
      </c>
      <c r="O1644" t="str">
        <f t="shared" si="100"/>
        <v/>
      </c>
      <c r="P1644" t="str">
        <f t="shared" si="101"/>
        <v/>
      </c>
      <c r="Q1644" t="str">
        <f t="shared" si="102"/>
        <v/>
      </c>
      <c r="R1644" t="str">
        <f t="shared" si="103"/>
        <v/>
      </c>
    </row>
    <row r="1645" spans="1:18" x14ac:dyDescent="0.3">
      <c r="A1645" t="s">
        <v>1761</v>
      </c>
      <c r="B1645">
        <v>1279914176</v>
      </c>
      <c r="C1645">
        <v>9851812117</v>
      </c>
      <c r="D1645">
        <v>156</v>
      </c>
      <c r="E1645">
        <v>99233</v>
      </c>
      <c r="F1645" t="s">
        <v>67</v>
      </c>
      <c r="G1645">
        <v>189</v>
      </c>
      <c r="H1645">
        <v>171</v>
      </c>
      <c r="I1645" t="s">
        <v>23</v>
      </c>
      <c r="J1645" t="s">
        <v>24</v>
      </c>
      <c r="K1645" t="s">
        <v>44</v>
      </c>
      <c r="L1645" t="s">
        <v>19</v>
      </c>
      <c r="M1645" t="s">
        <v>152</v>
      </c>
      <c r="N1645" s="1">
        <v>45605</v>
      </c>
      <c r="O1645" t="str">
        <f t="shared" si="100"/>
        <v/>
      </c>
      <c r="P1645" t="str">
        <f t="shared" si="101"/>
        <v/>
      </c>
      <c r="Q1645" t="str">
        <f t="shared" si="102"/>
        <v>Yes</v>
      </c>
      <c r="R1645" t="str">
        <f t="shared" si="103"/>
        <v/>
      </c>
    </row>
    <row r="1646" spans="1:18" x14ac:dyDescent="0.3">
      <c r="A1646" t="s">
        <v>1762</v>
      </c>
      <c r="B1646">
        <v>3429716470</v>
      </c>
      <c r="C1646">
        <v>6436277541</v>
      </c>
      <c r="D1646">
        <v>382</v>
      </c>
      <c r="E1646">
        <v>99223</v>
      </c>
      <c r="F1646" t="s">
        <v>187</v>
      </c>
      <c r="G1646">
        <v>338</v>
      </c>
      <c r="H1646">
        <v>321</v>
      </c>
      <c r="I1646" t="s">
        <v>29</v>
      </c>
      <c r="J1646" t="s">
        <v>24</v>
      </c>
      <c r="K1646" t="s">
        <v>44</v>
      </c>
      <c r="L1646" t="s">
        <v>35</v>
      </c>
      <c r="M1646" t="s">
        <v>24</v>
      </c>
      <c r="N1646" s="1">
        <v>45468</v>
      </c>
      <c r="O1646" t="str">
        <f t="shared" si="100"/>
        <v/>
      </c>
      <c r="P1646" t="str">
        <f t="shared" si="101"/>
        <v/>
      </c>
      <c r="Q1646" t="str">
        <f t="shared" si="102"/>
        <v/>
      </c>
      <c r="R1646" t="str">
        <f t="shared" si="103"/>
        <v/>
      </c>
    </row>
    <row r="1647" spans="1:18" x14ac:dyDescent="0.3">
      <c r="A1647" t="s">
        <v>1763</v>
      </c>
      <c r="B1647">
        <v>9763625960</v>
      </c>
      <c r="C1647">
        <v>528784804</v>
      </c>
      <c r="D1647">
        <v>343</v>
      </c>
      <c r="E1647">
        <v>99213</v>
      </c>
      <c r="F1647" t="s">
        <v>83</v>
      </c>
      <c r="G1647">
        <v>298</v>
      </c>
      <c r="H1647">
        <v>298</v>
      </c>
      <c r="I1647" t="s">
        <v>23</v>
      </c>
      <c r="J1647" t="s">
        <v>24</v>
      </c>
      <c r="K1647" t="s">
        <v>41</v>
      </c>
      <c r="L1647" t="s">
        <v>19</v>
      </c>
      <c r="M1647" t="s">
        <v>24</v>
      </c>
      <c r="N1647" s="1">
        <v>45445</v>
      </c>
      <c r="O1647" t="str">
        <f t="shared" si="100"/>
        <v/>
      </c>
      <c r="P1647" t="str">
        <f t="shared" si="101"/>
        <v/>
      </c>
      <c r="Q1647" t="str">
        <f t="shared" si="102"/>
        <v>Yes</v>
      </c>
      <c r="R1647" t="str">
        <f t="shared" si="103"/>
        <v/>
      </c>
    </row>
    <row r="1648" spans="1:18" x14ac:dyDescent="0.3">
      <c r="A1648" t="s">
        <v>1764</v>
      </c>
      <c r="B1648">
        <v>7929280249</v>
      </c>
      <c r="C1648">
        <v>8327107722</v>
      </c>
      <c r="D1648">
        <v>533</v>
      </c>
      <c r="E1648">
        <v>99238</v>
      </c>
      <c r="F1648" t="s">
        <v>78</v>
      </c>
      <c r="G1648">
        <v>381</v>
      </c>
      <c r="H1648">
        <v>302</v>
      </c>
      <c r="I1648" t="s">
        <v>29</v>
      </c>
      <c r="J1648" t="s">
        <v>17</v>
      </c>
      <c r="K1648" t="s">
        <v>41</v>
      </c>
      <c r="L1648" t="s">
        <v>35</v>
      </c>
      <c r="M1648" t="s">
        <v>20</v>
      </c>
      <c r="N1648" s="1">
        <v>45507</v>
      </c>
      <c r="O1648" t="str">
        <f t="shared" si="100"/>
        <v/>
      </c>
      <c r="P1648" t="str">
        <f t="shared" si="101"/>
        <v/>
      </c>
      <c r="Q1648" t="str">
        <f t="shared" si="102"/>
        <v/>
      </c>
      <c r="R1648" t="str">
        <f t="shared" si="103"/>
        <v/>
      </c>
    </row>
    <row r="1649" spans="1:18" x14ac:dyDescent="0.3">
      <c r="A1649" t="s">
        <v>1765</v>
      </c>
      <c r="B1649">
        <v>8100331001</v>
      </c>
      <c r="C1649">
        <v>5564770966</v>
      </c>
      <c r="D1649">
        <v>395</v>
      </c>
      <c r="E1649">
        <v>99213</v>
      </c>
      <c r="F1649" t="s">
        <v>15</v>
      </c>
      <c r="G1649">
        <v>348</v>
      </c>
      <c r="H1649">
        <v>348</v>
      </c>
      <c r="I1649" t="s">
        <v>29</v>
      </c>
      <c r="J1649" t="s">
        <v>17</v>
      </c>
      <c r="K1649" t="s">
        <v>18</v>
      </c>
      <c r="L1649" t="s">
        <v>19</v>
      </c>
      <c r="M1649" t="s">
        <v>24</v>
      </c>
      <c r="N1649" s="1">
        <v>45547</v>
      </c>
      <c r="O1649" t="str">
        <f t="shared" si="100"/>
        <v>Yes</v>
      </c>
      <c r="P1649" t="str">
        <f t="shared" si="101"/>
        <v/>
      </c>
      <c r="Q1649" t="str">
        <f t="shared" si="102"/>
        <v/>
      </c>
      <c r="R1649" t="str">
        <f t="shared" si="103"/>
        <v/>
      </c>
    </row>
    <row r="1650" spans="1:18" x14ac:dyDescent="0.3">
      <c r="A1650" t="s">
        <v>1766</v>
      </c>
      <c r="B1650">
        <v>4239456104</v>
      </c>
      <c r="C1650">
        <v>2026704936</v>
      </c>
      <c r="D1650">
        <v>323</v>
      </c>
      <c r="E1650">
        <v>99232</v>
      </c>
      <c r="F1650" t="s">
        <v>180</v>
      </c>
      <c r="G1650">
        <v>316</v>
      </c>
      <c r="H1650">
        <v>292</v>
      </c>
      <c r="I1650" t="s">
        <v>29</v>
      </c>
      <c r="J1650" t="s">
        <v>17</v>
      </c>
      <c r="K1650" t="s">
        <v>65</v>
      </c>
      <c r="L1650" t="s">
        <v>19</v>
      </c>
      <c r="M1650" t="s">
        <v>24</v>
      </c>
      <c r="N1650" s="1">
        <v>45442</v>
      </c>
      <c r="O1650" t="str">
        <f t="shared" si="100"/>
        <v/>
      </c>
      <c r="P1650" t="str">
        <f t="shared" si="101"/>
        <v/>
      </c>
      <c r="Q1650" t="str">
        <f t="shared" si="102"/>
        <v/>
      </c>
      <c r="R1650" t="str">
        <f t="shared" si="103"/>
        <v/>
      </c>
    </row>
    <row r="1651" spans="1:18" x14ac:dyDescent="0.3">
      <c r="A1651" t="s">
        <v>1767</v>
      </c>
      <c r="B1651">
        <v>1341399399</v>
      </c>
      <c r="C1651">
        <v>3148124236</v>
      </c>
      <c r="D1651">
        <v>92</v>
      </c>
      <c r="E1651">
        <v>99215</v>
      </c>
      <c r="F1651" t="s">
        <v>764</v>
      </c>
      <c r="G1651">
        <v>161</v>
      </c>
      <c r="H1651">
        <v>137</v>
      </c>
      <c r="I1651" t="s">
        <v>29</v>
      </c>
      <c r="J1651" t="s">
        <v>24</v>
      </c>
      <c r="K1651" t="s">
        <v>60</v>
      </c>
      <c r="L1651" t="s">
        <v>19</v>
      </c>
      <c r="M1651" t="s">
        <v>24</v>
      </c>
      <c r="N1651" s="1">
        <v>45536</v>
      </c>
      <c r="O1651" t="str">
        <f t="shared" si="100"/>
        <v/>
      </c>
      <c r="P1651" t="str">
        <f t="shared" si="101"/>
        <v/>
      </c>
      <c r="Q1651" t="str">
        <f t="shared" si="102"/>
        <v>Yes</v>
      </c>
      <c r="R1651" t="str">
        <f t="shared" si="103"/>
        <v/>
      </c>
    </row>
    <row r="1652" spans="1:18" x14ac:dyDescent="0.3">
      <c r="A1652" t="s">
        <v>1768</v>
      </c>
      <c r="B1652">
        <v>7891666483</v>
      </c>
      <c r="C1652">
        <v>531961609</v>
      </c>
      <c r="D1652">
        <v>446</v>
      </c>
      <c r="E1652">
        <v>99233</v>
      </c>
      <c r="F1652" t="s">
        <v>118</v>
      </c>
      <c r="G1652">
        <v>389</v>
      </c>
      <c r="H1652">
        <v>357</v>
      </c>
      <c r="I1652" t="s">
        <v>23</v>
      </c>
      <c r="J1652" t="s">
        <v>24</v>
      </c>
      <c r="K1652" t="s">
        <v>30</v>
      </c>
      <c r="L1652" t="s">
        <v>19</v>
      </c>
      <c r="M1652" t="s">
        <v>26</v>
      </c>
      <c r="N1652" s="1">
        <v>45552</v>
      </c>
      <c r="O1652" t="str">
        <f t="shared" si="100"/>
        <v/>
      </c>
      <c r="P1652" t="str">
        <f t="shared" si="101"/>
        <v/>
      </c>
      <c r="Q1652" t="str">
        <f t="shared" si="102"/>
        <v>Yes</v>
      </c>
      <c r="R1652" t="str">
        <f t="shared" si="103"/>
        <v/>
      </c>
    </row>
    <row r="1653" spans="1:18" x14ac:dyDescent="0.3">
      <c r="A1653" t="s">
        <v>1769</v>
      </c>
      <c r="B1653">
        <v>9986426641</v>
      </c>
      <c r="C1653">
        <v>8461028808</v>
      </c>
      <c r="D1653">
        <v>204</v>
      </c>
      <c r="E1653">
        <v>99221</v>
      </c>
      <c r="F1653" t="s">
        <v>137</v>
      </c>
      <c r="G1653">
        <v>231</v>
      </c>
      <c r="H1653">
        <v>137</v>
      </c>
      <c r="I1653" t="s">
        <v>16</v>
      </c>
      <c r="J1653" t="s">
        <v>17</v>
      </c>
      <c r="K1653" t="s">
        <v>30</v>
      </c>
      <c r="L1653" t="s">
        <v>35</v>
      </c>
      <c r="M1653" t="s">
        <v>20</v>
      </c>
      <c r="N1653" s="1">
        <v>45579</v>
      </c>
      <c r="O1653" t="str">
        <f t="shared" si="100"/>
        <v/>
      </c>
      <c r="P1653" t="str">
        <f t="shared" si="101"/>
        <v/>
      </c>
      <c r="Q1653" t="str">
        <f t="shared" si="102"/>
        <v/>
      </c>
      <c r="R1653" t="str">
        <f t="shared" si="103"/>
        <v/>
      </c>
    </row>
    <row r="1654" spans="1:18" x14ac:dyDescent="0.3">
      <c r="A1654" t="s">
        <v>1770</v>
      </c>
      <c r="B1654">
        <v>9633320727</v>
      </c>
      <c r="C1654">
        <v>1262452734</v>
      </c>
      <c r="D1654">
        <v>396</v>
      </c>
      <c r="E1654">
        <v>99214</v>
      </c>
      <c r="F1654" t="s">
        <v>770</v>
      </c>
      <c r="G1654">
        <v>378</v>
      </c>
      <c r="H1654">
        <v>291</v>
      </c>
      <c r="I1654" t="s">
        <v>29</v>
      </c>
      <c r="J1654" t="s">
        <v>20</v>
      </c>
      <c r="K1654" t="s">
        <v>65</v>
      </c>
      <c r="L1654" t="s">
        <v>19</v>
      </c>
      <c r="M1654" t="s">
        <v>24</v>
      </c>
      <c r="N1654" s="1">
        <v>45553</v>
      </c>
      <c r="O1654" t="str">
        <f t="shared" si="100"/>
        <v/>
      </c>
      <c r="P1654" t="str">
        <f t="shared" si="101"/>
        <v/>
      </c>
      <c r="Q1654" t="str">
        <f t="shared" si="102"/>
        <v/>
      </c>
      <c r="R1654" t="str">
        <f t="shared" si="103"/>
        <v/>
      </c>
    </row>
    <row r="1655" spans="1:18" x14ac:dyDescent="0.3">
      <c r="A1655" t="s">
        <v>1771</v>
      </c>
      <c r="B1655">
        <v>857886149</v>
      </c>
      <c r="C1655">
        <v>9457457817</v>
      </c>
      <c r="D1655">
        <v>327</v>
      </c>
      <c r="E1655">
        <v>99223</v>
      </c>
      <c r="F1655" t="s">
        <v>506</v>
      </c>
      <c r="G1655">
        <v>175</v>
      </c>
      <c r="H1655">
        <v>175</v>
      </c>
      <c r="I1655" t="s">
        <v>23</v>
      </c>
      <c r="J1655" t="s">
        <v>17</v>
      </c>
      <c r="K1655" t="s">
        <v>65</v>
      </c>
      <c r="L1655" t="s">
        <v>35</v>
      </c>
      <c r="M1655" t="s">
        <v>20</v>
      </c>
      <c r="N1655" s="1">
        <v>45583</v>
      </c>
      <c r="O1655" t="str">
        <f t="shared" si="100"/>
        <v/>
      </c>
      <c r="P1655" t="str">
        <f t="shared" si="101"/>
        <v/>
      </c>
      <c r="Q1655" t="str">
        <f t="shared" si="102"/>
        <v/>
      </c>
      <c r="R1655" t="str">
        <f t="shared" si="103"/>
        <v/>
      </c>
    </row>
    <row r="1656" spans="1:18" x14ac:dyDescent="0.3">
      <c r="A1656" t="s">
        <v>1772</v>
      </c>
      <c r="B1656">
        <v>5796408433</v>
      </c>
      <c r="C1656">
        <v>7138470311</v>
      </c>
      <c r="D1656">
        <v>248</v>
      </c>
      <c r="E1656">
        <v>99238</v>
      </c>
      <c r="F1656" t="s">
        <v>477</v>
      </c>
      <c r="G1656">
        <v>217</v>
      </c>
      <c r="H1656">
        <v>152</v>
      </c>
      <c r="I1656" t="s">
        <v>33</v>
      </c>
      <c r="J1656" t="s">
        <v>24</v>
      </c>
      <c r="K1656" t="s">
        <v>25</v>
      </c>
      <c r="L1656" t="s">
        <v>35</v>
      </c>
      <c r="M1656" t="s">
        <v>26</v>
      </c>
      <c r="N1656" s="1">
        <v>45518</v>
      </c>
      <c r="O1656" t="str">
        <f t="shared" si="100"/>
        <v/>
      </c>
      <c r="P1656" t="str">
        <f t="shared" si="101"/>
        <v/>
      </c>
      <c r="Q1656" t="str">
        <f t="shared" si="102"/>
        <v/>
      </c>
      <c r="R1656" t="str">
        <f t="shared" si="103"/>
        <v/>
      </c>
    </row>
    <row r="1657" spans="1:18" x14ac:dyDescent="0.3">
      <c r="A1657" t="s">
        <v>1773</v>
      </c>
      <c r="B1657">
        <v>3379247382</v>
      </c>
      <c r="C1657">
        <v>9529988848</v>
      </c>
      <c r="D1657">
        <v>322</v>
      </c>
      <c r="E1657">
        <v>99214</v>
      </c>
      <c r="F1657" t="s">
        <v>247</v>
      </c>
      <c r="G1657">
        <v>263</v>
      </c>
      <c r="H1657">
        <v>134</v>
      </c>
      <c r="I1657" t="s">
        <v>23</v>
      </c>
      <c r="J1657" t="s">
        <v>24</v>
      </c>
      <c r="K1657" t="s">
        <v>60</v>
      </c>
      <c r="L1657" t="s">
        <v>19</v>
      </c>
      <c r="M1657" t="s">
        <v>26</v>
      </c>
      <c r="N1657" s="1">
        <v>45542</v>
      </c>
      <c r="O1657" t="str">
        <f t="shared" si="100"/>
        <v/>
      </c>
      <c r="P1657" t="str">
        <f t="shared" si="101"/>
        <v/>
      </c>
      <c r="Q1657" t="str">
        <f t="shared" si="102"/>
        <v>Yes</v>
      </c>
      <c r="R1657" t="str">
        <f t="shared" si="103"/>
        <v/>
      </c>
    </row>
    <row r="1658" spans="1:18" x14ac:dyDescent="0.3">
      <c r="A1658" t="s">
        <v>1774</v>
      </c>
      <c r="B1658">
        <v>572724767</v>
      </c>
      <c r="C1658">
        <v>4513260071</v>
      </c>
      <c r="D1658">
        <v>348</v>
      </c>
      <c r="E1658">
        <v>99213</v>
      </c>
      <c r="F1658" t="s">
        <v>59</v>
      </c>
      <c r="G1658">
        <v>214</v>
      </c>
      <c r="H1658">
        <v>176</v>
      </c>
      <c r="I1658" t="s">
        <v>16</v>
      </c>
      <c r="J1658" t="s">
        <v>20</v>
      </c>
      <c r="K1658" t="s">
        <v>65</v>
      </c>
      <c r="L1658" t="s">
        <v>19</v>
      </c>
      <c r="M1658" t="s">
        <v>24</v>
      </c>
      <c r="N1658" s="1">
        <v>45474</v>
      </c>
      <c r="O1658" t="str">
        <f t="shared" si="100"/>
        <v/>
      </c>
      <c r="P1658" t="str">
        <f t="shared" si="101"/>
        <v/>
      </c>
      <c r="Q1658" t="str">
        <f t="shared" si="102"/>
        <v/>
      </c>
      <c r="R1658" t="str">
        <f t="shared" si="103"/>
        <v/>
      </c>
    </row>
    <row r="1659" spans="1:18" x14ac:dyDescent="0.3">
      <c r="A1659" t="s">
        <v>1775</v>
      </c>
      <c r="B1659">
        <v>2927077999</v>
      </c>
      <c r="C1659">
        <v>5735517389</v>
      </c>
      <c r="D1659">
        <v>102</v>
      </c>
      <c r="E1659">
        <v>99215</v>
      </c>
      <c r="F1659" t="s">
        <v>139</v>
      </c>
      <c r="G1659">
        <v>53</v>
      </c>
      <c r="H1659">
        <v>53</v>
      </c>
      <c r="I1659" t="s">
        <v>29</v>
      </c>
      <c r="J1659" t="s">
        <v>17</v>
      </c>
      <c r="K1659" t="s">
        <v>30</v>
      </c>
      <c r="L1659" t="s">
        <v>35</v>
      </c>
      <c r="M1659" t="s">
        <v>24</v>
      </c>
      <c r="N1659" s="1">
        <v>45516</v>
      </c>
      <c r="O1659" t="str">
        <f t="shared" si="100"/>
        <v/>
      </c>
      <c r="P1659" t="str">
        <f t="shared" si="101"/>
        <v/>
      </c>
      <c r="Q1659" t="str">
        <f t="shared" si="102"/>
        <v/>
      </c>
      <c r="R1659" t="str">
        <f t="shared" si="103"/>
        <v/>
      </c>
    </row>
    <row r="1660" spans="1:18" x14ac:dyDescent="0.3">
      <c r="A1660" t="s">
        <v>1776</v>
      </c>
      <c r="B1660">
        <v>111344665</v>
      </c>
      <c r="C1660">
        <v>2826854777</v>
      </c>
      <c r="D1660">
        <v>415</v>
      </c>
      <c r="E1660">
        <v>99238</v>
      </c>
      <c r="F1660" t="s">
        <v>236</v>
      </c>
      <c r="G1660">
        <v>382</v>
      </c>
      <c r="H1660">
        <v>269</v>
      </c>
      <c r="I1660" t="s">
        <v>23</v>
      </c>
      <c r="J1660" t="s">
        <v>20</v>
      </c>
      <c r="K1660" t="s">
        <v>44</v>
      </c>
      <c r="L1660" t="s">
        <v>35</v>
      </c>
      <c r="M1660" t="s">
        <v>20</v>
      </c>
      <c r="N1660" s="1">
        <v>45539</v>
      </c>
      <c r="O1660" t="str">
        <f t="shared" si="100"/>
        <v/>
      </c>
      <c r="P1660" t="str">
        <f t="shared" si="101"/>
        <v/>
      </c>
      <c r="Q1660" t="str">
        <f t="shared" si="102"/>
        <v/>
      </c>
      <c r="R1660" t="str">
        <f t="shared" si="103"/>
        <v/>
      </c>
    </row>
    <row r="1661" spans="1:18" x14ac:dyDescent="0.3">
      <c r="A1661" t="s">
        <v>1777</v>
      </c>
      <c r="B1661">
        <v>8958519099</v>
      </c>
      <c r="C1661">
        <v>1059064389</v>
      </c>
      <c r="D1661">
        <v>478</v>
      </c>
      <c r="E1661">
        <v>99223</v>
      </c>
      <c r="F1661" t="s">
        <v>250</v>
      </c>
      <c r="G1661">
        <v>439</v>
      </c>
      <c r="H1661">
        <v>376</v>
      </c>
      <c r="I1661" t="s">
        <v>29</v>
      </c>
      <c r="J1661" t="s">
        <v>20</v>
      </c>
      <c r="K1661" t="s">
        <v>34</v>
      </c>
      <c r="L1661" t="s">
        <v>19</v>
      </c>
      <c r="M1661" t="s">
        <v>24</v>
      </c>
      <c r="N1661" s="1">
        <v>45479</v>
      </c>
      <c r="O1661" t="str">
        <f t="shared" si="100"/>
        <v/>
      </c>
      <c r="P1661" t="str">
        <f t="shared" si="101"/>
        <v/>
      </c>
      <c r="Q1661" t="str">
        <f t="shared" si="102"/>
        <v/>
      </c>
      <c r="R1661" t="str">
        <f t="shared" si="103"/>
        <v/>
      </c>
    </row>
    <row r="1662" spans="1:18" x14ac:dyDescent="0.3">
      <c r="A1662" t="s">
        <v>1778</v>
      </c>
      <c r="B1662">
        <v>4964277787</v>
      </c>
      <c r="C1662">
        <v>6441000562</v>
      </c>
      <c r="D1662">
        <v>127</v>
      </c>
      <c r="E1662">
        <v>99233</v>
      </c>
      <c r="F1662" t="s">
        <v>32</v>
      </c>
      <c r="G1662">
        <v>111</v>
      </c>
      <c r="H1662">
        <v>95</v>
      </c>
      <c r="I1662" t="s">
        <v>16</v>
      </c>
      <c r="J1662" t="s">
        <v>17</v>
      </c>
      <c r="K1662" t="s">
        <v>34</v>
      </c>
      <c r="L1662" t="s">
        <v>35</v>
      </c>
      <c r="M1662" t="s">
        <v>20</v>
      </c>
      <c r="N1662" s="1">
        <v>45452</v>
      </c>
      <c r="O1662" t="str">
        <f t="shared" si="100"/>
        <v/>
      </c>
      <c r="P1662" t="str">
        <f t="shared" si="101"/>
        <v/>
      </c>
      <c r="Q1662" t="str">
        <f t="shared" si="102"/>
        <v/>
      </c>
      <c r="R1662" t="str">
        <f t="shared" si="103"/>
        <v/>
      </c>
    </row>
    <row r="1663" spans="1:18" x14ac:dyDescent="0.3">
      <c r="A1663" t="s">
        <v>1779</v>
      </c>
      <c r="B1663">
        <v>2869409083</v>
      </c>
      <c r="C1663">
        <v>1114596644</v>
      </c>
      <c r="D1663">
        <v>485</v>
      </c>
      <c r="E1663">
        <v>99221</v>
      </c>
      <c r="F1663" t="s">
        <v>336</v>
      </c>
      <c r="G1663">
        <v>403</v>
      </c>
      <c r="H1663">
        <v>351</v>
      </c>
      <c r="I1663" t="s">
        <v>29</v>
      </c>
      <c r="J1663" t="s">
        <v>24</v>
      </c>
      <c r="K1663" t="s">
        <v>60</v>
      </c>
      <c r="L1663" t="s">
        <v>35</v>
      </c>
      <c r="M1663" t="s">
        <v>24</v>
      </c>
      <c r="N1663" s="1">
        <v>45532</v>
      </c>
      <c r="O1663" t="str">
        <f t="shared" si="100"/>
        <v/>
      </c>
      <c r="P1663" t="str">
        <f t="shared" si="101"/>
        <v/>
      </c>
      <c r="Q1663" t="str">
        <f t="shared" si="102"/>
        <v/>
      </c>
      <c r="R1663" t="str">
        <f t="shared" si="103"/>
        <v/>
      </c>
    </row>
    <row r="1664" spans="1:18" x14ac:dyDescent="0.3">
      <c r="A1664" t="s">
        <v>1780</v>
      </c>
      <c r="B1664">
        <v>738777397</v>
      </c>
      <c r="C1664">
        <v>76374847</v>
      </c>
      <c r="D1664">
        <v>301</v>
      </c>
      <c r="E1664">
        <v>99222</v>
      </c>
      <c r="F1664" t="s">
        <v>143</v>
      </c>
      <c r="G1664">
        <v>235</v>
      </c>
      <c r="H1664">
        <v>200</v>
      </c>
      <c r="I1664" t="s">
        <v>29</v>
      </c>
      <c r="J1664" t="s">
        <v>20</v>
      </c>
      <c r="K1664" t="s">
        <v>44</v>
      </c>
      <c r="L1664" t="s">
        <v>19</v>
      </c>
      <c r="M1664" t="s">
        <v>24</v>
      </c>
      <c r="N1664" s="1">
        <v>45539</v>
      </c>
      <c r="O1664" t="str">
        <f t="shared" si="100"/>
        <v/>
      </c>
      <c r="P1664" t="str">
        <f t="shared" si="101"/>
        <v/>
      </c>
      <c r="Q1664" t="str">
        <f t="shared" si="102"/>
        <v/>
      </c>
      <c r="R1664" t="str">
        <f t="shared" si="103"/>
        <v/>
      </c>
    </row>
    <row r="1665" spans="1:18" x14ac:dyDescent="0.3">
      <c r="A1665" t="s">
        <v>1781</v>
      </c>
      <c r="B1665">
        <v>1340621639</v>
      </c>
      <c r="C1665">
        <v>728296922</v>
      </c>
      <c r="D1665">
        <v>201</v>
      </c>
      <c r="E1665">
        <v>99231</v>
      </c>
      <c r="F1665" t="s">
        <v>15</v>
      </c>
      <c r="G1665">
        <v>175</v>
      </c>
      <c r="H1665">
        <v>175</v>
      </c>
      <c r="I1665" t="s">
        <v>16</v>
      </c>
      <c r="J1665" t="s">
        <v>17</v>
      </c>
      <c r="K1665" t="s">
        <v>18</v>
      </c>
      <c r="L1665" t="s">
        <v>19</v>
      </c>
      <c r="M1665" t="s">
        <v>20</v>
      </c>
      <c r="N1665" s="1">
        <v>45514</v>
      </c>
      <c r="O1665" t="str">
        <f t="shared" si="100"/>
        <v>Yes</v>
      </c>
      <c r="P1665" t="str">
        <f t="shared" si="101"/>
        <v/>
      </c>
      <c r="Q1665" t="str">
        <f t="shared" si="102"/>
        <v/>
      </c>
      <c r="R1665" t="str">
        <f t="shared" si="103"/>
        <v/>
      </c>
    </row>
    <row r="1666" spans="1:18" x14ac:dyDescent="0.3">
      <c r="A1666" t="s">
        <v>1782</v>
      </c>
      <c r="B1666">
        <v>7759271046</v>
      </c>
      <c r="C1666">
        <v>8611942082</v>
      </c>
      <c r="D1666">
        <v>354</v>
      </c>
      <c r="E1666">
        <v>99231</v>
      </c>
      <c r="F1666" t="s">
        <v>99</v>
      </c>
      <c r="G1666">
        <v>310</v>
      </c>
      <c r="H1666">
        <v>217</v>
      </c>
      <c r="I1666" t="s">
        <v>23</v>
      </c>
      <c r="J1666" t="s">
        <v>24</v>
      </c>
      <c r="K1666" t="s">
        <v>65</v>
      </c>
      <c r="L1666" t="s">
        <v>35</v>
      </c>
      <c r="M1666" t="s">
        <v>26</v>
      </c>
      <c r="N1666" s="1">
        <v>45491</v>
      </c>
      <c r="O1666" t="str">
        <f t="shared" si="100"/>
        <v/>
      </c>
      <c r="P1666" t="str">
        <f t="shared" si="101"/>
        <v/>
      </c>
      <c r="Q1666" t="str">
        <f t="shared" si="102"/>
        <v/>
      </c>
      <c r="R1666" t="str">
        <f t="shared" si="103"/>
        <v/>
      </c>
    </row>
    <row r="1667" spans="1:18" x14ac:dyDescent="0.3">
      <c r="A1667" t="s">
        <v>1783</v>
      </c>
      <c r="B1667">
        <v>2580747970</v>
      </c>
      <c r="C1667">
        <v>6998435554</v>
      </c>
      <c r="D1667">
        <v>303</v>
      </c>
      <c r="E1667">
        <v>99223</v>
      </c>
      <c r="F1667" t="s">
        <v>168</v>
      </c>
      <c r="G1667">
        <v>122</v>
      </c>
      <c r="H1667">
        <v>122</v>
      </c>
      <c r="I1667" t="s">
        <v>16</v>
      </c>
      <c r="J1667" t="s">
        <v>17</v>
      </c>
      <c r="K1667" t="s">
        <v>60</v>
      </c>
      <c r="L1667" t="s">
        <v>19</v>
      </c>
      <c r="M1667" t="s">
        <v>26</v>
      </c>
      <c r="N1667" s="1">
        <v>45608</v>
      </c>
      <c r="O1667" t="str">
        <f t="shared" ref="O1667:O1730" si="104">IF(F1667="Unknown", "Yes", "")</f>
        <v/>
      </c>
      <c r="P1667" t="str">
        <f t="shared" ref="P1667:P1730" si="105">IF(H1667=0, "Yes", "")</f>
        <v/>
      </c>
      <c r="Q1667" t="str">
        <f t="shared" ref="Q1667:Q1730" si="106">IF(AND(J1667="Paid", L1667="Yes"), "Yes", "")</f>
        <v/>
      </c>
      <c r="R1667" t="str">
        <f t="shared" ref="R1667:R1730" si="107">IF(AND(J1667="Denied", K1667="Unspecified"),"Yes","")</f>
        <v/>
      </c>
    </row>
    <row r="1668" spans="1:18" x14ac:dyDescent="0.3">
      <c r="A1668" t="s">
        <v>1784</v>
      </c>
      <c r="B1668">
        <v>2009423157</v>
      </c>
      <c r="C1668">
        <v>6341207937</v>
      </c>
      <c r="D1668">
        <v>486</v>
      </c>
      <c r="E1668">
        <v>99221</v>
      </c>
      <c r="F1668" t="s">
        <v>390</v>
      </c>
      <c r="G1668">
        <v>325</v>
      </c>
      <c r="H1668">
        <v>325</v>
      </c>
      <c r="I1668" t="s">
        <v>23</v>
      </c>
      <c r="J1668" t="s">
        <v>20</v>
      </c>
      <c r="K1668" t="s">
        <v>30</v>
      </c>
      <c r="L1668" t="s">
        <v>19</v>
      </c>
      <c r="M1668" t="s">
        <v>20</v>
      </c>
      <c r="N1668" s="1">
        <v>45590</v>
      </c>
      <c r="O1668" t="str">
        <f t="shared" si="104"/>
        <v/>
      </c>
      <c r="P1668" t="str">
        <f t="shared" si="105"/>
        <v/>
      </c>
      <c r="Q1668" t="str">
        <f t="shared" si="106"/>
        <v/>
      </c>
      <c r="R1668" t="str">
        <f t="shared" si="107"/>
        <v/>
      </c>
    </row>
    <row r="1669" spans="1:18" x14ac:dyDescent="0.3">
      <c r="A1669" t="s">
        <v>1785</v>
      </c>
      <c r="B1669">
        <v>2292007309</v>
      </c>
      <c r="C1669">
        <v>6533883688</v>
      </c>
      <c r="D1669">
        <v>261</v>
      </c>
      <c r="E1669">
        <v>99222</v>
      </c>
      <c r="F1669" t="s">
        <v>118</v>
      </c>
      <c r="G1669">
        <v>132</v>
      </c>
      <c r="H1669">
        <v>132</v>
      </c>
      <c r="I1669" t="s">
        <v>29</v>
      </c>
      <c r="J1669" t="s">
        <v>24</v>
      </c>
      <c r="K1669" t="s">
        <v>44</v>
      </c>
      <c r="L1669" t="s">
        <v>19</v>
      </c>
      <c r="M1669" t="s">
        <v>26</v>
      </c>
      <c r="N1669" s="1">
        <v>45470</v>
      </c>
      <c r="O1669" t="str">
        <f t="shared" si="104"/>
        <v/>
      </c>
      <c r="P1669" t="str">
        <f t="shared" si="105"/>
        <v/>
      </c>
      <c r="Q1669" t="str">
        <f t="shared" si="106"/>
        <v>Yes</v>
      </c>
      <c r="R1669" t="str">
        <f t="shared" si="107"/>
        <v/>
      </c>
    </row>
    <row r="1670" spans="1:18" x14ac:dyDescent="0.3">
      <c r="A1670" t="s">
        <v>1786</v>
      </c>
      <c r="B1670">
        <v>782054899</v>
      </c>
      <c r="C1670">
        <v>2478322950</v>
      </c>
      <c r="D1670">
        <v>408</v>
      </c>
      <c r="E1670">
        <v>99214</v>
      </c>
      <c r="F1670" t="s">
        <v>72</v>
      </c>
      <c r="G1670">
        <v>261</v>
      </c>
      <c r="H1670">
        <v>260</v>
      </c>
      <c r="I1670" t="s">
        <v>29</v>
      </c>
      <c r="J1670" t="s">
        <v>24</v>
      </c>
      <c r="K1670" t="s">
        <v>25</v>
      </c>
      <c r="L1670" t="s">
        <v>19</v>
      </c>
      <c r="M1670" t="s">
        <v>24</v>
      </c>
      <c r="N1670" s="1">
        <v>45414</v>
      </c>
      <c r="O1670" t="str">
        <f t="shared" si="104"/>
        <v/>
      </c>
      <c r="P1670" t="str">
        <f t="shared" si="105"/>
        <v/>
      </c>
      <c r="Q1670" t="str">
        <f t="shared" si="106"/>
        <v>Yes</v>
      </c>
      <c r="R1670" t="str">
        <f t="shared" si="107"/>
        <v/>
      </c>
    </row>
    <row r="1671" spans="1:18" x14ac:dyDescent="0.3">
      <c r="A1671" t="s">
        <v>1787</v>
      </c>
      <c r="B1671">
        <v>4794027394</v>
      </c>
      <c r="C1671">
        <v>6600558775</v>
      </c>
      <c r="D1671">
        <v>332</v>
      </c>
      <c r="E1671">
        <v>99233</v>
      </c>
      <c r="F1671" t="s">
        <v>146</v>
      </c>
      <c r="G1671">
        <v>266</v>
      </c>
      <c r="H1671">
        <v>228</v>
      </c>
      <c r="I1671" t="s">
        <v>33</v>
      </c>
      <c r="J1671" t="s">
        <v>17</v>
      </c>
      <c r="K1671" t="s">
        <v>30</v>
      </c>
      <c r="L1671" t="s">
        <v>35</v>
      </c>
      <c r="M1671" t="s">
        <v>20</v>
      </c>
      <c r="N1671" s="1">
        <v>45479</v>
      </c>
      <c r="O1671" t="str">
        <f t="shared" si="104"/>
        <v/>
      </c>
      <c r="P1671" t="str">
        <f t="shared" si="105"/>
        <v/>
      </c>
      <c r="Q1671" t="str">
        <f t="shared" si="106"/>
        <v/>
      </c>
      <c r="R1671" t="str">
        <f t="shared" si="107"/>
        <v/>
      </c>
    </row>
    <row r="1672" spans="1:18" x14ac:dyDescent="0.3">
      <c r="A1672" t="s">
        <v>1788</v>
      </c>
      <c r="B1672">
        <v>1339200197</v>
      </c>
      <c r="C1672">
        <v>9447245324</v>
      </c>
      <c r="D1672">
        <v>373</v>
      </c>
      <c r="E1672">
        <v>99222</v>
      </c>
      <c r="F1672" t="s">
        <v>157</v>
      </c>
      <c r="G1672">
        <v>300</v>
      </c>
      <c r="H1672">
        <v>243</v>
      </c>
      <c r="I1672" t="s">
        <v>33</v>
      </c>
      <c r="J1672" t="s">
        <v>17</v>
      </c>
      <c r="K1672" t="s">
        <v>60</v>
      </c>
      <c r="L1672" t="s">
        <v>19</v>
      </c>
      <c r="M1672" t="s">
        <v>26</v>
      </c>
      <c r="N1672" s="1">
        <v>45526</v>
      </c>
      <c r="O1672" t="str">
        <f t="shared" si="104"/>
        <v/>
      </c>
      <c r="P1672" t="str">
        <f t="shared" si="105"/>
        <v/>
      </c>
      <c r="Q1672" t="str">
        <f t="shared" si="106"/>
        <v/>
      </c>
      <c r="R1672" t="str">
        <f t="shared" si="107"/>
        <v/>
      </c>
    </row>
    <row r="1673" spans="1:18" x14ac:dyDescent="0.3">
      <c r="A1673" t="s">
        <v>1789</v>
      </c>
      <c r="B1673">
        <v>110745385</v>
      </c>
      <c r="C1673">
        <v>410574416</v>
      </c>
      <c r="D1673">
        <v>431</v>
      </c>
      <c r="E1673">
        <v>99238</v>
      </c>
      <c r="F1673" t="s">
        <v>47</v>
      </c>
      <c r="G1673">
        <v>341</v>
      </c>
      <c r="H1673">
        <v>295</v>
      </c>
      <c r="I1673" t="s">
        <v>33</v>
      </c>
      <c r="J1673" t="s">
        <v>24</v>
      </c>
      <c r="K1673" t="s">
        <v>38</v>
      </c>
      <c r="L1673" t="s">
        <v>35</v>
      </c>
      <c r="M1673" t="s">
        <v>26</v>
      </c>
      <c r="N1673" s="1">
        <v>45486</v>
      </c>
      <c r="O1673" t="str">
        <f t="shared" si="104"/>
        <v/>
      </c>
      <c r="P1673" t="str">
        <f t="shared" si="105"/>
        <v/>
      </c>
      <c r="Q1673" t="str">
        <f t="shared" si="106"/>
        <v/>
      </c>
      <c r="R1673" t="str">
        <f t="shared" si="107"/>
        <v/>
      </c>
    </row>
    <row r="1674" spans="1:18" x14ac:dyDescent="0.3">
      <c r="A1674" t="s">
        <v>1790</v>
      </c>
      <c r="B1674">
        <v>2305919407</v>
      </c>
      <c r="C1674">
        <v>4567673759</v>
      </c>
      <c r="D1674">
        <v>443</v>
      </c>
      <c r="E1674">
        <v>99231</v>
      </c>
      <c r="F1674" t="s">
        <v>15</v>
      </c>
      <c r="G1674">
        <v>315</v>
      </c>
      <c r="H1674">
        <v>315</v>
      </c>
      <c r="I1674" t="s">
        <v>23</v>
      </c>
      <c r="J1674" t="s">
        <v>17</v>
      </c>
      <c r="K1674" t="s">
        <v>18</v>
      </c>
      <c r="L1674" t="s">
        <v>19</v>
      </c>
      <c r="M1674" t="s">
        <v>20</v>
      </c>
      <c r="N1674" s="1">
        <v>45485</v>
      </c>
      <c r="O1674" t="str">
        <f t="shared" si="104"/>
        <v>Yes</v>
      </c>
      <c r="P1674" t="str">
        <f t="shared" si="105"/>
        <v/>
      </c>
      <c r="Q1674" t="str">
        <f t="shared" si="106"/>
        <v/>
      </c>
      <c r="R1674" t="str">
        <f t="shared" si="107"/>
        <v/>
      </c>
    </row>
    <row r="1675" spans="1:18" x14ac:dyDescent="0.3">
      <c r="A1675" t="s">
        <v>1791</v>
      </c>
      <c r="B1675">
        <v>3503207715</v>
      </c>
      <c r="C1675">
        <v>7834421476</v>
      </c>
      <c r="D1675">
        <v>533</v>
      </c>
      <c r="E1675">
        <v>99213</v>
      </c>
      <c r="F1675" t="s">
        <v>336</v>
      </c>
      <c r="G1675">
        <v>291</v>
      </c>
      <c r="H1675">
        <v>291</v>
      </c>
      <c r="I1675" t="s">
        <v>16</v>
      </c>
      <c r="J1675" t="s">
        <v>20</v>
      </c>
      <c r="K1675" t="s">
        <v>65</v>
      </c>
      <c r="L1675" t="s">
        <v>35</v>
      </c>
      <c r="M1675" t="s">
        <v>20</v>
      </c>
      <c r="N1675" s="1">
        <v>45587</v>
      </c>
      <c r="O1675" t="str">
        <f t="shared" si="104"/>
        <v/>
      </c>
      <c r="P1675" t="str">
        <f t="shared" si="105"/>
        <v/>
      </c>
      <c r="Q1675" t="str">
        <f t="shared" si="106"/>
        <v/>
      </c>
      <c r="R1675" t="str">
        <f t="shared" si="107"/>
        <v/>
      </c>
    </row>
    <row r="1676" spans="1:18" x14ac:dyDescent="0.3">
      <c r="A1676" t="s">
        <v>1792</v>
      </c>
      <c r="B1676">
        <v>8307032775</v>
      </c>
      <c r="C1676">
        <v>686354499</v>
      </c>
      <c r="D1676">
        <v>228</v>
      </c>
      <c r="E1676">
        <v>99221</v>
      </c>
      <c r="F1676" t="s">
        <v>106</v>
      </c>
      <c r="G1676">
        <v>158</v>
      </c>
      <c r="H1676">
        <v>154</v>
      </c>
      <c r="I1676" t="s">
        <v>23</v>
      </c>
      <c r="J1676" t="s">
        <v>20</v>
      </c>
      <c r="K1676" t="s">
        <v>38</v>
      </c>
      <c r="L1676" t="s">
        <v>19</v>
      </c>
      <c r="M1676" t="s">
        <v>20</v>
      </c>
      <c r="N1676" s="1">
        <v>45453</v>
      </c>
      <c r="O1676" t="str">
        <f t="shared" si="104"/>
        <v/>
      </c>
      <c r="P1676" t="str">
        <f t="shared" si="105"/>
        <v/>
      </c>
      <c r="Q1676" t="str">
        <f t="shared" si="106"/>
        <v/>
      </c>
      <c r="R1676" t="str">
        <f t="shared" si="107"/>
        <v/>
      </c>
    </row>
    <row r="1677" spans="1:18" x14ac:dyDescent="0.3">
      <c r="A1677" t="s">
        <v>1793</v>
      </c>
      <c r="B1677">
        <v>3731183929</v>
      </c>
      <c r="C1677">
        <v>6489911759</v>
      </c>
      <c r="D1677">
        <v>122</v>
      </c>
      <c r="E1677">
        <v>99213</v>
      </c>
      <c r="F1677" t="s">
        <v>204</v>
      </c>
      <c r="G1677">
        <v>98</v>
      </c>
      <c r="H1677">
        <v>96</v>
      </c>
      <c r="I1677" t="s">
        <v>23</v>
      </c>
      <c r="J1677" t="s">
        <v>20</v>
      </c>
      <c r="K1677" t="s">
        <v>41</v>
      </c>
      <c r="L1677" t="s">
        <v>35</v>
      </c>
      <c r="M1677" t="s">
        <v>20</v>
      </c>
      <c r="N1677" s="1">
        <v>45525</v>
      </c>
      <c r="O1677" t="str">
        <f t="shared" si="104"/>
        <v/>
      </c>
      <c r="P1677" t="str">
        <f t="shared" si="105"/>
        <v/>
      </c>
      <c r="Q1677" t="str">
        <f t="shared" si="106"/>
        <v/>
      </c>
      <c r="R1677" t="str">
        <f t="shared" si="107"/>
        <v/>
      </c>
    </row>
    <row r="1678" spans="1:18" x14ac:dyDescent="0.3">
      <c r="A1678" t="s">
        <v>1794</v>
      </c>
      <c r="B1678">
        <v>2120608102</v>
      </c>
      <c r="C1678">
        <v>6190595635</v>
      </c>
      <c r="D1678">
        <v>189</v>
      </c>
      <c r="E1678">
        <v>99215</v>
      </c>
      <c r="F1678" t="s">
        <v>157</v>
      </c>
      <c r="G1678">
        <v>126</v>
      </c>
      <c r="H1678">
        <v>111</v>
      </c>
      <c r="I1678" t="s">
        <v>16</v>
      </c>
      <c r="J1678" t="s">
        <v>20</v>
      </c>
      <c r="K1678" t="s">
        <v>34</v>
      </c>
      <c r="L1678" t="s">
        <v>19</v>
      </c>
      <c r="M1678" t="s">
        <v>26</v>
      </c>
      <c r="N1678" s="1">
        <v>45470</v>
      </c>
      <c r="O1678" t="str">
        <f t="shared" si="104"/>
        <v/>
      </c>
      <c r="P1678" t="str">
        <f t="shared" si="105"/>
        <v/>
      </c>
      <c r="Q1678" t="str">
        <f t="shared" si="106"/>
        <v/>
      </c>
      <c r="R1678" t="str">
        <f t="shared" si="107"/>
        <v/>
      </c>
    </row>
    <row r="1679" spans="1:18" x14ac:dyDescent="0.3">
      <c r="A1679" t="s">
        <v>1795</v>
      </c>
      <c r="B1679">
        <v>4328503506</v>
      </c>
      <c r="C1679">
        <v>9225686529</v>
      </c>
      <c r="D1679">
        <v>258</v>
      </c>
      <c r="E1679">
        <v>99214</v>
      </c>
      <c r="F1679" t="s">
        <v>62</v>
      </c>
      <c r="G1679">
        <v>119</v>
      </c>
      <c r="H1679">
        <v>119</v>
      </c>
      <c r="I1679" t="s">
        <v>33</v>
      </c>
      <c r="J1679" t="s">
        <v>24</v>
      </c>
      <c r="K1679" t="s">
        <v>30</v>
      </c>
      <c r="L1679" t="s">
        <v>19</v>
      </c>
      <c r="M1679" t="s">
        <v>26</v>
      </c>
      <c r="N1679" s="1">
        <v>45585</v>
      </c>
      <c r="O1679" t="str">
        <f t="shared" si="104"/>
        <v/>
      </c>
      <c r="P1679" t="str">
        <f t="shared" si="105"/>
        <v/>
      </c>
      <c r="Q1679" t="str">
        <f t="shared" si="106"/>
        <v>Yes</v>
      </c>
      <c r="R1679" t="str">
        <f t="shared" si="107"/>
        <v/>
      </c>
    </row>
    <row r="1680" spans="1:18" x14ac:dyDescent="0.3">
      <c r="A1680" t="s">
        <v>1796</v>
      </c>
      <c r="B1680">
        <v>7385814201</v>
      </c>
      <c r="C1680">
        <v>7534382932</v>
      </c>
      <c r="D1680">
        <v>169</v>
      </c>
      <c r="E1680">
        <v>99238</v>
      </c>
      <c r="F1680" t="s">
        <v>62</v>
      </c>
      <c r="G1680">
        <v>78</v>
      </c>
      <c r="H1680">
        <v>65</v>
      </c>
      <c r="I1680" t="s">
        <v>23</v>
      </c>
      <c r="J1680" t="s">
        <v>24</v>
      </c>
      <c r="K1680" t="s">
        <v>60</v>
      </c>
      <c r="L1680" t="s">
        <v>19</v>
      </c>
      <c r="M1680" t="s">
        <v>26</v>
      </c>
      <c r="N1680" s="1">
        <v>45622</v>
      </c>
      <c r="O1680" t="str">
        <f t="shared" si="104"/>
        <v/>
      </c>
      <c r="P1680" t="str">
        <f t="shared" si="105"/>
        <v/>
      </c>
      <c r="Q1680" t="str">
        <f t="shared" si="106"/>
        <v>Yes</v>
      </c>
      <c r="R1680" t="str">
        <f t="shared" si="107"/>
        <v/>
      </c>
    </row>
    <row r="1681" spans="1:18" x14ac:dyDescent="0.3">
      <c r="A1681" t="s">
        <v>1797</v>
      </c>
      <c r="B1681">
        <v>782055834</v>
      </c>
      <c r="C1681">
        <v>2478327714</v>
      </c>
      <c r="D1681">
        <v>445</v>
      </c>
      <c r="E1681">
        <v>99214</v>
      </c>
      <c r="F1681" t="s">
        <v>15</v>
      </c>
      <c r="G1681">
        <v>225</v>
      </c>
      <c r="H1681">
        <v>225</v>
      </c>
      <c r="I1681" t="s">
        <v>29</v>
      </c>
      <c r="J1681" t="s">
        <v>24</v>
      </c>
      <c r="K1681" t="s">
        <v>18</v>
      </c>
      <c r="L1681" t="s">
        <v>19</v>
      </c>
      <c r="M1681" t="s">
        <v>24</v>
      </c>
      <c r="N1681" s="1">
        <v>45490</v>
      </c>
      <c r="O1681" t="str">
        <f t="shared" si="104"/>
        <v>Yes</v>
      </c>
      <c r="P1681" t="str">
        <f t="shared" si="105"/>
        <v/>
      </c>
      <c r="Q1681" t="str">
        <f t="shared" si="106"/>
        <v>Yes</v>
      </c>
      <c r="R1681" t="str">
        <f t="shared" si="107"/>
        <v/>
      </c>
    </row>
    <row r="1682" spans="1:18" x14ac:dyDescent="0.3">
      <c r="A1682" t="s">
        <v>1798</v>
      </c>
      <c r="B1682">
        <v>2606128629</v>
      </c>
      <c r="C1682">
        <v>1685735723</v>
      </c>
      <c r="D1682">
        <v>370</v>
      </c>
      <c r="E1682">
        <v>99231</v>
      </c>
      <c r="F1682" t="s">
        <v>101</v>
      </c>
      <c r="G1682">
        <v>203</v>
      </c>
      <c r="H1682">
        <v>179</v>
      </c>
      <c r="I1682" t="s">
        <v>33</v>
      </c>
      <c r="J1682" t="s">
        <v>20</v>
      </c>
      <c r="K1682" t="s">
        <v>41</v>
      </c>
      <c r="L1682" t="s">
        <v>35</v>
      </c>
      <c r="M1682" t="s">
        <v>20</v>
      </c>
      <c r="N1682" s="1">
        <v>45450</v>
      </c>
      <c r="O1682" t="str">
        <f t="shared" si="104"/>
        <v/>
      </c>
      <c r="P1682" t="str">
        <f t="shared" si="105"/>
        <v/>
      </c>
      <c r="Q1682" t="str">
        <f t="shared" si="106"/>
        <v/>
      </c>
      <c r="R1682" t="str">
        <f t="shared" si="107"/>
        <v/>
      </c>
    </row>
    <row r="1683" spans="1:18" x14ac:dyDescent="0.3">
      <c r="A1683" t="s">
        <v>1799</v>
      </c>
      <c r="B1683">
        <v>9761933078</v>
      </c>
      <c r="C1683">
        <v>2612404520</v>
      </c>
      <c r="D1683">
        <v>459</v>
      </c>
      <c r="E1683">
        <v>99215</v>
      </c>
      <c r="F1683" t="s">
        <v>124</v>
      </c>
      <c r="G1683">
        <v>287</v>
      </c>
      <c r="H1683">
        <v>230</v>
      </c>
      <c r="I1683" t="s">
        <v>23</v>
      </c>
      <c r="J1683" t="s">
        <v>17</v>
      </c>
      <c r="K1683" t="s">
        <v>30</v>
      </c>
      <c r="L1683" t="s">
        <v>19</v>
      </c>
      <c r="M1683" t="s">
        <v>26</v>
      </c>
      <c r="N1683" s="1">
        <v>45504</v>
      </c>
      <c r="O1683" t="str">
        <f t="shared" si="104"/>
        <v/>
      </c>
      <c r="P1683" t="str">
        <f t="shared" si="105"/>
        <v/>
      </c>
      <c r="Q1683" t="str">
        <f t="shared" si="106"/>
        <v/>
      </c>
      <c r="R1683" t="str">
        <f t="shared" si="107"/>
        <v/>
      </c>
    </row>
    <row r="1684" spans="1:18" x14ac:dyDescent="0.3">
      <c r="A1684" t="s">
        <v>1800</v>
      </c>
      <c r="B1684">
        <v>4208309782</v>
      </c>
      <c r="C1684">
        <v>9299849039</v>
      </c>
      <c r="D1684">
        <v>198</v>
      </c>
      <c r="E1684">
        <v>99231</v>
      </c>
      <c r="F1684" t="s">
        <v>49</v>
      </c>
      <c r="G1684">
        <v>141</v>
      </c>
      <c r="H1684">
        <v>141</v>
      </c>
      <c r="I1684" t="s">
        <v>29</v>
      </c>
      <c r="J1684" t="s">
        <v>24</v>
      </c>
      <c r="K1684" t="s">
        <v>38</v>
      </c>
      <c r="L1684" t="s">
        <v>35</v>
      </c>
      <c r="M1684" t="s">
        <v>26</v>
      </c>
      <c r="N1684" s="1">
        <v>45506</v>
      </c>
      <c r="O1684" t="str">
        <f t="shared" si="104"/>
        <v/>
      </c>
      <c r="P1684" t="str">
        <f t="shared" si="105"/>
        <v/>
      </c>
      <c r="Q1684" t="str">
        <f t="shared" si="106"/>
        <v/>
      </c>
      <c r="R1684" t="str">
        <f t="shared" si="107"/>
        <v/>
      </c>
    </row>
    <row r="1685" spans="1:18" x14ac:dyDescent="0.3">
      <c r="A1685" t="s">
        <v>1801</v>
      </c>
      <c r="B1685">
        <v>3606917483</v>
      </c>
      <c r="C1685">
        <v>1926096471</v>
      </c>
      <c r="D1685">
        <v>330</v>
      </c>
      <c r="E1685">
        <v>99214</v>
      </c>
      <c r="F1685" t="s">
        <v>238</v>
      </c>
      <c r="G1685">
        <v>169</v>
      </c>
      <c r="H1685">
        <v>159</v>
      </c>
      <c r="I1685" t="s">
        <v>29</v>
      </c>
      <c r="J1685" t="s">
        <v>17</v>
      </c>
      <c r="K1685" t="s">
        <v>38</v>
      </c>
      <c r="L1685" t="s">
        <v>35</v>
      </c>
      <c r="M1685" t="s">
        <v>24</v>
      </c>
      <c r="N1685" s="1">
        <v>45627</v>
      </c>
      <c r="O1685" t="str">
        <f t="shared" si="104"/>
        <v/>
      </c>
      <c r="P1685" t="str">
        <f t="shared" si="105"/>
        <v/>
      </c>
      <c r="Q1685" t="str">
        <f t="shared" si="106"/>
        <v/>
      </c>
      <c r="R1685" t="str">
        <f t="shared" si="107"/>
        <v/>
      </c>
    </row>
    <row r="1686" spans="1:18" x14ac:dyDescent="0.3">
      <c r="A1686" t="s">
        <v>1802</v>
      </c>
      <c r="B1686">
        <v>2305919062</v>
      </c>
      <c r="C1686">
        <v>4567678453</v>
      </c>
      <c r="D1686">
        <v>437</v>
      </c>
      <c r="E1686">
        <v>99231</v>
      </c>
      <c r="F1686" t="s">
        <v>86</v>
      </c>
      <c r="G1686">
        <v>306</v>
      </c>
      <c r="H1686">
        <v>267</v>
      </c>
      <c r="I1686" t="s">
        <v>23</v>
      </c>
      <c r="J1686" t="s">
        <v>17</v>
      </c>
      <c r="K1686" t="s">
        <v>65</v>
      </c>
      <c r="L1686" t="s">
        <v>19</v>
      </c>
      <c r="M1686" t="s">
        <v>20</v>
      </c>
      <c r="N1686" s="1">
        <v>45473</v>
      </c>
      <c r="O1686" t="str">
        <f t="shared" si="104"/>
        <v/>
      </c>
      <c r="P1686" t="str">
        <f t="shared" si="105"/>
        <v/>
      </c>
      <c r="Q1686" t="str">
        <f t="shared" si="106"/>
        <v/>
      </c>
      <c r="R1686" t="str">
        <f t="shared" si="107"/>
        <v/>
      </c>
    </row>
    <row r="1687" spans="1:18" x14ac:dyDescent="0.3">
      <c r="A1687" t="s">
        <v>1803</v>
      </c>
      <c r="B1687">
        <v>5669035087</v>
      </c>
      <c r="C1687">
        <v>5176533193</v>
      </c>
      <c r="D1687">
        <v>269</v>
      </c>
      <c r="E1687">
        <v>99222</v>
      </c>
      <c r="F1687" t="s">
        <v>193</v>
      </c>
      <c r="G1687">
        <v>209</v>
      </c>
      <c r="H1687">
        <v>163</v>
      </c>
      <c r="I1687" t="s">
        <v>29</v>
      </c>
      <c r="J1687" t="s">
        <v>17</v>
      </c>
      <c r="K1687" t="s">
        <v>41</v>
      </c>
      <c r="L1687" t="s">
        <v>19</v>
      </c>
      <c r="M1687" t="s">
        <v>26</v>
      </c>
      <c r="N1687" s="1">
        <v>45505</v>
      </c>
      <c r="O1687" t="str">
        <f t="shared" si="104"/>
        <v/>
      </c>
      <c r="P1687" t="str">
        <f t="shared" si="105"/>
        <v/>
      </c>
      <c r="Q1687" t="str">
        <f t="shared" si="106"/>
        <v/>
      </c>
      <c r="R1687" t="str">
        <f t="shared" si="107"/>
        <v/>
      </c>
    </row>
    <row r="1688" spans="1:18" x14ac:dyDescent="0.3">
      <c r="A1688" t="s">
        <v>1804</v>
      </c>
      <c r="B1688">
        <v>8227607110</v>
      </c>
      <c r="C1688">
        <v>3356759569</v>
      </c>
      <c r="D1688">
        <v>473</v>
      </c>
      <c r="E1688">
        <v>99213</v>
      </c>
      <c r="F1688" t="s">
        <v>15</v>
      </c>
      <c r="G1688">
        <v>287</v>
      </c>
      <c r="H1688">
        <v>0</v>
      </c>
      <c r="I1688" t="s">
        <v>16</v>
      </c>
      <c r="J1688" t="s">
        <v>20</v>
      </c>
      <c r="K1688" t="s">
        <v>18</v>
      </c>
      <c r="L1688" t="s">
        <v>35</v>
      </c>
      <c r="M1688" t="s">
        <v>20</v>
      </c>
      <c r="N1688" s="1">
        <v>45585</v>
      </c>
      <c r="O1688" t="str">
        <f t="shared" si="104"/>
        <v>Yes</v>
      </c>
      <c r="P1688" t="str">
        <f t="shared" si="105"/>
        <v>Yes</v>
      </c>
      <c r="Q1688" t="str">
        <f t="shared" si="106"/>
        <v/>
      </c>
      <c r="R1688" t="str">
        <f t="shared" si="107"/>
        <v>Yes</v>
      </c>
    </row>
    <row r="1689" spans="1:18" x14ac:dyDescent="0.3">
      <c r="A1689" t="s">
        <v>1805</v>
      </c>
      <c r="B1689">
        <v>2120609057</v>
      </c>
      <c r="C1689">
        <v>6190598244</v>
      </c>
      <c r="D1689">
        <v>166</v>
      </c>
      <c r="E1689">
        <v>99215</v>
      </c>
      <c r="F1689" t="s">
        <v>157</v>
      </c>
      <c r="G1689">
        <v>137</v>
      </c>
      <c r="H1689">
        <v>137</v>
      </c>
      <c r="I1689" t="s">
        <v>16</v>
      </c>
      <c r="J1689" t="s">
        <v>20</v>
      </c>
      <c r="K1689" t="s">
        <v>34</v>
      </c>
      <c r="L1689" t="s">
        <v>19</v>
      </c>
      <c r="M1689" t="s">
        <v>26</v>
      </c>
      <c r="N1689" s="1">
        <v>45544</v>
      </c>
      <c r="O1689" t="str">
        <f t="shared" si="104"/>
        <v/>
      </c>
      <c r="P1689" t="str">
        <f t="shared" si="105"/>
        <v/>
      </c>
      <c r="Q1689" t="str">
        <f t="shared" si="106"/>
        <v/>
      </c>
      <c r="R1689" t="str">
        <f t="shared" si="107"/>
        <v/>
      </c>
    </row>
    <row r="1690" spans="1:18" x14ac:dyDescent="0.3">
      <c r="A1690" t="s">
        <v>1806</v>
      </c>
      <c r="B1690">
        <v>8399454678</v>
      </c>
      <c r="C1690">
        <v>9877119289</v>
      </c>
      <c r="D1690">
        <v>409</v>
      </c>
      <c r="E1690">
        <v>99232</v>
      </c>
      <c r="F1690" t="s">
        <v>586</v>
      </c>
      <c r="G1690">
        <v>368</v>
      </c>
      <c r="H1690">
        <v>316</v>
      </c>
      <c r="I1690" t="s">
        <v>29</v>
      </c>
      <c r="J1690" t="s">
        <v>24</v>
      </c>
      <c r="K1690" t="s">
        <v>25</v>
      </c>
      <c r="L1690" t="s">
        <v>35</v>
      </c>
      <c r="M1690" t="s">
        <v>26</v>
      </c>
      <c r="N1690" s="1">
        <v>45537</v>
      </c>
      <c r="O1690" t="str">
        <f t="shared" si="104"/>
        <v/>
      </c>
      <c r="P1690" t="str">
        <f t="shared" si="105"/>
        <v/>
      </c>
      <c r="Q1690" t="str">
        <f t="shared" si="106"/>
        <v/>
      </c>
      <c r="R1690" t="str">
        <f t="shared" si="107"/>
        <v/>
      </c>
    </row>
    <row r="1691" spans="1:18" x14ac:dyDescent="0.3">
      <c r="A1691" t="s">
        <v>1807</v>
      </c>
      <c r="B1691">
        <v>1708309636</v>
      </c>
      <c r="C1691">
        <v>8858713626</v>
      </c>
      <c r="D1691">
        <v>231</v>
      </c>
      <c r="E1691">
        <v>99213</v>
      </c>
      <c r="F1691" t="s">
        <v>236</v>
      </c>
      <c r="G1691">
        <v>199</v>
      </c>
      <c r="H1691">
        <v>177</v>
      </c>
      <c r="I1691" t="s">
        <v>29</v>
      </c>
      <c r="J1691" t="s">
        <v>24</v>
      </c>
      <c r="K1691" t="s">
        <v>34</v>
      </c>
      <c r="L1691" t="s">
        <v>35</v>
      </c>
      <c r="M1691" t="s">
        <v>24</v>
      </c>
      <c r="N1691" s="1">
        <v>45437</v>
      </c>
      <c r="O1691" t="str">
        <f t="shared" si="104"/>
        <v/>
      </c>
      <c r="P1691" t="str">
        <f t="shared" si="105"/>
        <v/>
      </c>
      <c r="Q1691" t="str">
        <f t="shared" si="106"/>
        <v/>
      </c>
      <c r="R1691" t="str">
        <f t="shared" si="107"/>
        <v/>
      </c>
    </row>
    <row r="1692" spans="1:18" x14ac:dyDescent="0.3">
      <c r="A1692" t="s">
        <v>1808</v>
      </c>
      <c r="B1692">
        <v>7188906410</v>
      </c>
      <c r="C1692">
        <v>8386875604</v>
      </c>
      <c r="D1692">
        <v>322</v>
      </c>
      <c r="E1692">
        <v>99233</v>
      </c>
      <c r="F1692" t="s">
        <v>168</v>
      </c>
      <c r="G1692">
        <v>236</v>
      </c>
      <c r="H1692">
        <v>236</v>
      </c>
      <c r="I1692" t="s">
        <v>33</v>
      </c>
      <c r="J1692" t="s">
        <v>17</v>
      </c>
      <c r="K1692" t="s">
        <v>25</v>
      </c>
      <c r="L1692" t="s">
        <v>35</v>
      </c>
      <c r="M1692" t="s">
        <v>24</v>
      </c>
      <c r="N1692" s="1">
        <v>45473</v>
      </c>
      <c r="O1692" t="str">
        <f t="shared" si="104"/>
        <v/>
      </c>
      <c r="P1692" t="str">
        <f t="shared" si="105"/>
        <v/>
      </c>
      <c r="Q1692" t="str">
        <f t="shared" si="106"/>
        <v/>
      </c>
      <c r="R1692" t="str">
        <f t="shared" si="107"/>
        <v/>
      </c>
    </row>
    <row r="1693" spans="1:18" x14ac:dyDescent="0.3">
      <c r="A1693" t="s">
        <v>1809</v>
      </c>
      <c r="B1693">
        <v>5834353694</v>
      </c>
      <c r="C1693">
        <v>6934832302</v>
      </c>
      <c r="D1693">
        <v>348</v>
      </c>
      <c r="E1693">
        <v>99215</v>
      </c>
      <c r="F1693" t="s">
        <v>238</v>
      </c>
      <c r="G1693">
        <v>353</v>
      </c>
      <c r="H1693">
        <v>253</v>
      </c>
      <c r="I1693" t="s">
        <v>33</v>
      </c>
      <c r="J1693" t="s">
        <v>17</v>
      </c>
      <c r="K1693" t="s">
        <v>34</v>
      </c>
      <c r="L1693" t="s">
        <v>19</v>
      </c>
      <c r="M1693" t="s">
        <v>26</v>
      </c>
      <c r="N1693" s="1">
        <v>45576</v>
      </c>
      <c r="O1693" t="str">
        <f t="shared" si="104"/>
        <v/>
      </c>
      <c r="P1693" t="str">
        <f t="shared" si="105"/>
        <v/>
      </c>
      <c r="Q1693" t="str">
        <f t="shared" si="106"/>
        <v/>
      </c>
      <c r="R1693" t="str">
        <f t="shared" si="107"/>
        <v/>
      </c>
    </row>
    <row r="1694" spans="1:18" x14ac:dyDescent="0.3">
      <c r="A1694" t="s">
        <v>1810</v>
      </c>
      <c r="B1694">
        <v>8409632684</v>
      </c>
      <c r="C1694">
        <v>5733036311</v>
      </c>
      <c r="D1694">
        <v>286</v>
      </c>
      <c r="E1694">
        <v>99215</v>
      </c>
      <c r="F1694" t="s">
        <v>160</v>
      </c>
      <c r="G1694">
        <v>242</v>
      </c>
      <c r="H1694">
        <v>215</v>
      </c>
      <c r="I1694" t="s">
        <v>23</v>
      </c>
      <c r="J1694" t="s">
        <v>20</v>
      </c>
      <c r="K1694" t="s">
        <v>65</v>
      </c>
      <c r="L1694" t="s">
        <v>19</v>
      </c>
      <c r="M1694" t="s">
        <v>20</v>
      </c>
      <c r="N1694" s="1">
        <v>45470</v>
      </c>
      <c r="O1694" t="str">
        <f t="shared" si="104"/>
        <v/>
      </c>
      <c r="P1694" t="str">
        <f t="shared" si="105"/>
        <v/>
      </c>
      <c r="Q1694" t="str">
        <f t="shared" si="106"/>
        <v/>
      </c>
      <c r="R1694" t="str">
        <f t="shared" si="107"/>
        <v/>
      </c>
    </row>
    <row r="1695" spans="1:18" x14ac:dyDescent="0.3">
      <c r="A1695" t="s">
        <v>1811</v>
      </c>
      <c r="B1695">
        <v>8896804737</v>
      </c>
      <c r="C1695">
        <v>5905272097</v>
      </c>
      <c r="D1695">
        <v>534</v>
      </c>
      <c r="E1695">
        <v>99238</v>
      </c>
      <c r="F1695" t="s">
        <v>270</v>
      </c>
      <c r="G1695">
        <v>311</v>
      </c>
      <c r="H1695">
        <v>311</v>
      </c>
      <c r="I1695" t="s">
        <v>16</v>
      </c>
      <c r="J1695" t="s">
        <v>20</v>
      </c>
      <c r="K1695" t="s">
        <v>44</v>
      </c>
      <c r="L1695" t="s">
        <v>19</v>
      </c>
      <c r="M1695" t="s">
        <v>20</v>
      </c>
      <c r="N1695" s="1">
        <v>45497</v>
      </c>
      <c r="O1695" t="str">
        <f t="shared" si="104"/>
        <v/>
      </c>
      <c r="P1695" t="str">
        <f t="shared" si="105"/>
        <v/>
      </c>
      <c r="Q1695" t="str">
        <f t="shared" si="106"/>
        <v/>
      </c>
      <c r="R1695" t="str">
        <f t="shared" si="107"/>
        <v/>
      </c>
    </row>
    <row r="1696" spans="1:18" x14ac:dyDescent="0.3">
      <c r="A1696" t="s">
        <v>1812</v>
      </c>
      <c r="B1696">
        <v>1653127142</v>
      </c>
      <c r="C1696">
        <v>9620737274</v>
      </c>
      <c r="D1696">
        <v>350</v>
      </c>
      <c r="E1696">
        <v>99213</v>
      </c>
      <c r="F1696" t="s">
        <v>64</v>
      </c>
      <c r="G1696">
        <v>175</v>
      </c>
      <c r="H1696">
        <v>175</v>
      </c>
      <c r="I1696" t="s">
        <v>23</v>
      </c>
      <c r="J1696" t="s">
        <v>20</v>
      </c>
      <c r="K1696" t="s">
        <v>60</v>
      </c>
      <c r="L1696" t="s">
        <v>35</v>
      </c>
      <c r="M1696" t="s">
        <v>26</v>
      </c>
      <c r="N1696" s="1">
        <v>45524</v>
      </c>
      <c r="O1696" t="str">
        <f t="shared" si="104"/>
        <v/>
      </c>
      <c r="P1696" t="str">
        <f t="shared" si="105"/>
        <v/>
      </c>
      <c r="Q1696" t="str">
        <f t="shared" si="106"/>
        <v/>
      </c>
      <c r="R1696" t="str">
        <f t="shared" si="107"/>
        <v/>
      </c>
    </row>
    <row r="1697" spans="1:18" x14ac:dyDescent="0.3">
      <c r="A1697" t="s">
        <v>1813</v>
      </c>
      <c r="B1697">
        <v>6441141062</v>
      </c>
      <c r="C1697">
        <v>527472768</v>
      </c>
      <c r="D1697">
        <v>59</v>
      </c>
      <c r="E1697">
        <v>99233</v>
      </c>
      <c r="F1697" t="s">
        <v>103</v>
      </c>
      <c r="G1697">
        <v>41</v>
      </c>
      <c r="H1697">
        <v>41</v>
      </c>
      <c r="I1697" t="s">
        <v>16</v>
      </c>
      <c r="J1697" t="s">
        <v>17</v>
      </c>
      <c r="K1697" t="s">
        <v>25</v>
      </c>
      <c r="L1697" t="s">
        <v>35</v>
      </c>
      <c r="M1697" t="s">
        <v>20</v>
      </c>
      <c r="N1697" s="1">
        <v>45604</v>
      </c>
      <c r="O1697" t="str">
        <f t="shared" si="104"/>
        <v/>
      </c>
      <c r="P1697" t="str">
        <f t="shared" si="105"/>
        <v/>
      </c>
      <c r="Q1697" t="str">
        <f t="shared" si="106"/>
        <v/>
      </c>
      <c r="R1697" t="str">
        <f t="shared" si="107"/>
        <v/>
      </c>
    </row>
    <row r="1698" spans="1:18" x14ac:dyDescent="0.3">
      <c r="A1698" t="s">
        <v>1814</v>
      </c>
      <c r="B1698">
        <v>7974498324</v>
      </c>
      <c r="C1698">
        <v>8954065870</v>
      </c>
      <c r="D1698">
        <v>175</v>
      </c>
      <c r="E1698">
        <v>99231</v>
      </c>
      <c r="F1698" t="s">
        <v>201</v>
      </c>
      <c r="G1698">
        <v>92</v>
      </c>
      <c r="H1698">
        <v>72</v>
      </c>
      <c r="I1698" t="s">
        <v>23</v>
      </c>
      <c r="J1698" t="s">
        <v>20</v>
      </c>
      <c r="K1698" t="s">
        <v>44</v>
      </c>
      <c r="L1698" t="s">
        <v>35</v>
      </c>
      <c r="M1698" t="s">
        <v>24</v>
      </c>
      <c r="N1698" s="1">
        <v>45578</v>
      </c>
      <c r="O1698" t="str">
        <f t="shared" si="104"/>
        <v/>
      </c>
      <c r="P1698" t="str">
        <f t="shared" si="105"/>
        <v/>
      </c>
      <c r="Q1698" t="str">
        <f t="shared" si="106"/>
        <v/>
      </c>
      <c r="R1698" t="str">
        <f t="shared" si="107"/>
        <v/>
      </c>
    </row>
    <row r="1699" spans="1:18" x14ac:dyDescent="0.3">
      <c r="A1699" t="s">
        <v>1815</v>
      </c>
      <c r="B1699">
        <v>1648925110</v>
      </c>
      <c r="C1699">
        <v>5182012910</v>
      </c>
      <c r="D1699">
        <v>368</v>
      </c>
      <c r="E1699">
        <v>99232</v>
      </c>
      <c r="F1699" t="s">
        <v>93</v>
      </c>
      <c r="G1699">
        <v>356</v>
      </c>
      <c r="H1699">
        <v>240</v>
      </c>
      <c r="I1699" t="s">
        <v>29</v>
      </c>
      <c r="J1699" t="s">
        <v>20</v>
      </c>
      <c r="K1699" t="s">
        <v>25</v>
      </c>
      <c r="L1699" t="s">
        <v>35</v>
      </c>
      <c r="M1699" t="s">
        <v>20</v>
      </c>
      <c r="N1699" s="1">
        <v>45585</v>
      </c>
      <c r="O1699" t="str">
        <f t="shared" si="104"/>
        <v/>
      </c>
      <c r="P1699" t="str">
        <f t="shared" si="105"/>
        <v/>
      </c>
      <c r="Q1699" t="str">
        <f t="shared" si="106"/>
        <v/>
      </c>
      <c r="R1699" t="str">
        <f t="shared" si="107"/>
        <v/>
      </c>
    </row>
    <row r="1700" spans="1:18" x14ac:dyDescent="0.3">
      <c r="A1700" t="s">
        <v>1816</v>
      </c>
      <c r="B1700">
        <v>8307032865</v>
      </c>
      <c r="C1700">
        <v>686363760</v>
      </c>
      <c r="D1700">
        <v>264</v>
      </c>
      <c r="E1700">
        <v>99221</v>
      </c>
      <c r="F1700" t="s">
        <v>106</v>
      </c>
      <c r="G1700">
        <v>133</v>
      </c>
      <c r="H1700">
        <v>133</v>
      </c>
      <c r="I1700" t="s">
        <v>23</v>
      </c>
      <c r="J1700" t="s">
        <v>20</v>
      </c>
      <c r="K1700" t="s">
        <v>38</v>
      </c>
      <c r="L1700" t="s">
        <v>19</v>
      </c>
      <c r="M1700" t="s">
        <v>20</v>
      </c>
      <c r="N1700" s="1">
        <v>45543</v>
      </c>
      <c r="O1700" t="str">
        <f t="shared" si="104"/>
        <v/>
      </c>
      <c r="P1700" t="str">
        <f t="shared" si="105"/>
        <v/>
      </c>
      <c r="Q1700" t="str">
        <f t="shared" si="106"/>
        <v/>
      </c>
      <c r="R1700" t="str">
        <f t="shared" si="107"/>
        <v/>
      </c>
    </row>
    <row r="1701" spans="1:18" x14ac:dyDescent="0.3">
      <c r="A1701" t="s">
        <v>1817</v>
      </c>
      <c r="B1701">
        <v>1358199126</v>
      </c>
      <c r="C1701">
        <v>3003154230</v>
      </c>
      <c r="D1701">
        <v>346</v>
      </c>
      <c r="E1701">
        <v>99231</v>
      </c>
      <c r="F1701" t="s">
        <v>15</v>
      </c>
      <c r="G1701">
        <v>249</v>
      </c>
      <c r="H1701">
        <v>249</v>
      </c>
      <c r="I1701" t="s">
        <v>23</v>
      </c>
      <c r="J1701" t="s">
        <v>20</v>
      </c>
      <c r="K1701" t="s">
        <v>18</v>
      </c>
      <c r="L1701" t="s">
        <v>35</v>
      </c>
      <c r="M1701" t="s">
        <v>26</v>
      </c>
      <c r="N1701" s="1">
        <v>45597</v>
      </c>
      <c r="O1701" t="str">
        <f t="shared" si="104"/>
        <v>Yes</v>
      </c>
      <c r="P1701" t="str">
        <f t="shared" si="105"/>
        <v/>
      </c>
      <c r="Q1701" t="str">
        <f t="shared" si="106"/>
        <v/>
      </c>
      <c r="R1701" t="str">
        <f t="shared" si="107"/>
        <v>Yes</v>
      </c>
    </row>
    <row r="1702" spans="1:18" x14ac:dyDescent="0.3">
      <c r="A1702" t="s">
        <v>1818</v>
      </c>
      <c r="B1702">
        <v>1439606020</v>
      </c>
      <c r="C1702">
        <v>3000316065</v>
      </c>
      <c r="D1702">
        <v>418</v>
      </c>
      <c r="E1702">
        <v>99215</v>
      </c>
      <c r="F1702" t="s">
        <v>15</v>
      </c>
      <c r="G1702">
        <v>362</v>
      </c>
      <c r="H1702">
        <v>362</v>
      </c>
      <c r="I1702" t="s">
        <v>16</v>
      </c>
      <c r="J1702" t="s">
        <v>17</v>
      </c>
      <c r="K1702" t="s">
        <v>18</v>
      </c>
      <c r="L1702" t="s">
        <v>35</v>
      </c>
      <c r="M1702" t="s">
        <v>24</v>
      </c>
      <c r="N1702" s="1">
        <v>45552</v>
      </c>
      <c r="O1702" t="str">
        <f t="shared" si="104"/>
        <v>Yes</v>
      </c>
      <c r="P1702" t="str">
        <f t="shared" si="105"/>
        <v/>
      </c>
      <c r="Q1702" t="str">
        <f t="shared" si="106"/>
        <v/>
      </c>
      <c r="R1702" t="str">
        <f t="shared" si="107"/>
        <v/>
      </c>
    </row>
    <row r="1703" spans="1:18" x14ac:dyDescent="0.3">
      <c r="A1703" t="s">
        <v>1819</v>
      </c>
      <c r="B1703">
        <v>2245196330</v>
      </c>
      <c r="C1703">
        <v>6683674473</v>
      </c>
      <c r="D1703">
        <v>362</v>
      </c>
      <c r="E1703">
        <v>99238</v>
      </c>
      <c r="F1703" t="s">
        <v>78</v>
      </c>
      <c r="G1703">
        <v>208</v>
      </c>
      <c r="H1703">
        <v>203</v>
      </c>
      <c r="I1703" t="s">
        <v>29</v>
      </c>
      <c r="J1703" t="s">
        <v>24</v>
      </c>
      <c r="K1703" t="s">
        <v>34</v>
      </c>
      <c r="L1703" t="s">
        <v>19</v>
      </c>
      <c r="M1703" t="s">
        <v>26</v>
      </c>
      <c r="N1703" s="1">
        <v>45461</v>
      </c>
      <c r="O1703" t="str">
        <f t="shared" si="104"/>
        <v/>
      </c>
      <c r="P1703" t="str">
        <f t="shared" si="105"/>
        <v/>
      </c>
      <c r="Q1703" t="str">
        <f t="shared" si="106"/>
        <v>Yes</v>
      </c>
      <c r="R1703" t="str">
        <f t="shared" si="107"/>
        <v/>
      </c>
    </row>
    <row r="1704" spans="1:18" x14ac:dyDescent="0.3">
      <c r="A1704" t="s">
        <v>1820</v>
      </c>
      <c r="B1704">
        <v>4431692774</v>
      </c>
      <c r="C1704">
        <v>9430861699</v>
      </c>
      <c r="D1704">
        <v>92</v>
      </c>
      <c r="E1704">
        <v>99213</v>
      </c>
      <c r="F1704" t="s">
        <v>312</v>
      </c>
      <c r="G1704">
        <v>80</v>
      </c>
      <c r="H1704">
        <v>80</v>
      </c>
      <c r="I1704" t="s">
        <v>33</v>
      </c>
      <c r="J1704" t="s">
        <v>17</v>
      </c>
      <c r="K1704" t="s">
        <v>41</v>
      </c>
      <c r="L1704" t="s">
        <v>19</v>
      </c>
      <c r="M1704" t="s">
        <v>24</v>
      </c>
      <c r="N1704" s="1">
        <v>45524</v>
      </c>
      <c r="O1704" t="str">
        <f t="shared" si="104"/>
        <v/>
      </c>
      <c r="P1704" t="str">
        <f t="shared" si="105"/>
        <v/>
      </c>
      <c r="Q1704" t="str">
        <f t="shared" si="106"/>
        <v/>
      </c>
      <c r="R1704" t="str">
        <f t="shared" si="107"/>
        <v/>
      </c>
    </row>
    <row r="1705" spans="1:18" x14ac:dyDescent="0.3">
      <c r="A1705" t="s">
        <v>1821</v>
      </c>
      <c r="B1705">
        <v>8091674235</v>
      </c>
      <c r="C1705">
        <v>5236902572</v>
      </c>
      <c r="D1705">
        <v>408</v>
      </c>
      <c r="E1705">
        <v>99233</v>
      </c>
      <c r="F1705" t="s">
        <v>15</v>
      </c>
      <c r="G1705">
        <v>376</v>
      </c>
      <c r="H1705">
        <v>376</v>
      </c>
      <c r="I1705" t="s">
        <v>29</v>
      </c>
      <c r="J1705" t="s">
        <v>20</v>
      </c>
      <c r="K1705" t="s">
        <v>18</v>
      </c>
      <c r="L1705" t="s">
        <v>35</v>
      </c>
      <c r="M1705" t="s">
        <v>24</v>
      </c>
      <c r="N1705" s="1">
        <v>45561</v>
      </c>
      <c r="O1705" t="str">
        <f t="shared" si="104"/>
        <v>Yes</v>
      </c>
      <c r="P1705" t="str">
        <f t="shared" si="105"/>
        <v/>
      </c>
      <c r="Q1705" t="str">
        <f t="shared" si="106"/>
        <v/>
      </c>
      <c r="R1705" t="str">
        <f t="shared" si="107"/>
        <v>Yes</v>
      </c>
    </row>
    <row r="1706" spans="1:18" x14ac:dyDescent="0.3">
      <c r="A1706" t="s">
        <v>1822</v>
      </c>
      <c r="B1706">
        <v>7851524987</v>
      </c>
      <c r="C1706">
        <v>3647654114</v>
      </c>
      <c r="D1706">
        <v>230</v>
      </c>
      <c r="E1706">
        <v>99214</v>
      </c>
      <c r="F1706" t="s">
        <v>55</v>
      </c>
      <c r="G1706">
        <v>127</v>
      </c>
      <c r="H1706">
        <v>127</v>
      </c>
      <c r="I1706" t="s">
        <v>23</v>
      </c>
      <c r="J1706" t="s">
        <v>20</v>
      </c>
      <c r="K1706" t="s">
        <v>38</v>
      </c>
      <c r="L1706" t="s">
        <v>19</v>
      </c>
      <c r="M1706" t="s">
        <v>20</v>
      </c>
      <c r="N1706" s="1">
        <v>45600</v>
      </c>
      <c r="O1706" t="str">
        <f t="shared" si="104"/>
        <v/>
      </c>
      <c r="P1706" t="str">
        <f t="shared" si="105"/>
        <v/>
      </c>
      <c r="Q1706" t="str">
        <f t="shared" si="106"/>
        <v/>
      </c>
      <c r="R1706" t="str">
        <f t="shared" si="107"/>
        <v/>
      </c>
    </row>
    <row r="1707" spans="1:18" x14ac:dyDescent="0.3">
      <c r="A1707" t="s">
        <v>1823</v>
      </c>
      <c r="B1707">
        <v>80027955</v>
      </c>
      <c r="C1707">
        <v>3875200489</v>
      </c>
      <c r="D1707">
        <v>422</v>
      </c>
      <c r="E1707">
        <v>99231</v>
      </c>
      <c r="F1707" t="s">
        <v>59</v>
      </c>
      <c r="G1707">
        <v>288</v>
      </c>
      <c r="H1707">
        <v>287</v>
      </c>
      <c r="I1707" t="s">
        <v>23</v>
      </c>
      <c r="J1707" t="s">
        <v>17</v>
      </c>
      <c r="K1707" t="s">
        <v>60</v>
      </c>
      <c r="L1707" t="s">
        <v>35</v>
      </c>
      <c r="M1707" t="s">
        <v>20</v>
      </c>
      <c r="N1707" s="1">
        <v>45523</v>
      </c>
      <c r="O1707" t="str">
        <f t="shared" si="104"/>
        <v/>
      </c>
      <c r="P1707" t="str">
        <f t="shared" si="105"/>
        <v/>
      </c>
      <c r="Q1707" t="str">
        <f t="shared" si="106"/>
        <v/>
      </c>
      <c r="R1707" t="str">
        <f t="shared" si="107"/>
        <v/>
      </c>
    </row>
    <row r="1708" spans="1:18" x14ac:dyDescent="0.3">
      <c r="A1708" t="s">
        <v>1824</v>
      </c>
      <c r="B1708">
        <v>1361116059</v>
      </c>
      <c r="C1708">
        <v>3244425702</v>
      </c>
      <c r="D1708">
        <v>276</v>
      </c>
      <c r="E1708">
        <v>99222</v>
      </c>
      <c r="F1708" t="s">
        <v>15</v>
      </c>
      <c r="G1708">
        <v>130</v>
      </c>
      <c r="H1708">
        <v>130</v>
      </c>
      <c r="I1708" t="s">
        <v>29</v>
      </c>
      <c r="J1708" t="s">
        <v>24</v>
      </c>
      <c r="K1708" t="s">
        <v>18</v>
      </c>
      <c r="L1708" t="s">
        <v>19</v>
      </c>
      <c r="M1708" t="s">
        <v>26</v>
      </c>
      <c r="N1708" s="1">
        <v>45540</v>
      </c>
      <c r="O1708" t="str">
        <f t="shared" si="104"/>
        <v>Yes</v>
      </c>
      <c r="P1708" t="str">
        <f t="shared" si="105"/>
        <v/>
      </c>
      <c r="Q1708" t="str">
        <f t="shared" si="106"/>
        <v>Yes</v>
      </c>
      <c r="R1708" t="str">
        <f t="shared" si="107"/>
        <v/>
      </c>
    </row>
    <row r="1709" spans="1:18" x14ac:dyDescent="0.3">
      <c r="A1709" t="s">
        <v>1825</v>
      </c>
      <c r="B1709">
        <v>6254401213</v>
      </c>
      <c r="C1709">
        <v>1746480304</v>
      </c>
      <c r="D1709">
        <v>470</v>
      </c>
      <c r="E1709">
        <v>99213</v>
      </c>
      <c r="F1709" t="s">
        <v>114</v>
      </c>
      <c r="G1709">
        <v>448</v>
      </c>
      <c r="H1709">
        <v>340</v>
      </c>
      <c r="I1709" t="s">
        <v>29</v>
      </c>
      <c r="J1709" t="s">
        <v>20</v>
      </c>
      <c r="K1709" t="s">
        <v>44</v>
      </c>
      <c r="L1709" t="s">
        <v>19</v>
      </c>
      <c r="M1709" t="s">
        <v>20</v>
      </c>
      <c r="N1709" s="1">
        <v>45491</v>
      </c>
      <c r="O1709" t="str">
        <f t="shared" si="104"/>
        <v/>
      </c>
      <c r="P1709" t="str">
        <f t="shared" si="105"/>
        <v/>
      </c>
      <c r="Q1709" t="str">
        <f t="shared" si="106"/>
        <v/>
      </c>
      <c r="R1709" t="str">
        <f t="shared" si="107"/>
        <v/>
      </c>
    </row>
    <row r="1710" spans="1:18" x14ac:dyDescent="0.3">
      <c r="A1710" t="s">
        <v>1826</v>
      </c>
      <c r="B1710">
        <v>8829358201</v>
      </c>
      <c r="C1710">
        <v>8621009535</v>
      </c>
      <c r="D1710">
        <v>446</v>
      </c>
      <c r="E1710">
        <v>99232</v>
      </c>
      <c r="F1710" t="s">
        <v>403</v>
      </c>
      <c r="G1710">
        <v>384</v>
      </c>
      <c r="H1710">
        <v>350</v>
      </c>
      <c r="I1710" t="s">
        <v>23</v>
      </c>
      <c r="J1710" t="s">
        <v>20</v>
      </c>
      <c r="K1710" t="s">
        <v>60</v>
      </c>
      <c r="L1710" t="s">
        <v>19</v>
      </c>
      <c r="M1710" t="s">
        <v>26</v>
      </c>
      <c r="N1710" s="1">
        <v>45591</v>
      </c>
      <c r="O1710" t="str">
        <f t="shared" si="104"/>
        <v/>
      </c>
      <c r="P1710" t="str">
        <f t="shared" si="105"/>
        <v/>
      </c>
      <c r="Q1710" t="str">
        <f t="shared" si="106"/>
        <v/>
      </c>
      <c r="R1710" t="str">
        <f t="shared" si="107"/>
        <v/>
      </c>
    </row>
    <row r="1711" spans="1:18" x14ac:dyDescent="0.3">
      <c r="A1711" t="s">
        <v>1827</v>
      </c>
      <c r="B1711">
        <v>4795201148</v>
      </c>
      <c r="C1711">
        <v>1651817020</v>
      </c>
      <c r="D1711">
        <v>306</v>
      </c>
      <c r="E1711">
        <v>99221</v>
      </c>
      <c r="F1711" t="s">
        <v>28</v>
      </c>
      <c r="G1711">
        <v>239</v>
      </c>
      <c r="H1711">
        <v>222</v>
      </c>
      <c r="I1711" t="s">
        <v>29</v>
      </c>
      <c r="J1711" t="s">
        <v>20</v>
      </c>
      <c r="K1711" t="s">
        <v>30</v>
      </c>
      <c r="L1711" t="s">
        <v>19</v>
      </c>
      <c r="M1711" t="s">
        <v>26</v>
      </c>
      <c r="N1711" s="1">
        <v>45475</v>
      </c>
      <c r="O1711" t="str">
        <f t="shared" si="104"/>
        <v/>
      </c>
      <c r="P1711" t="str">
        <f t="shared" si="105"/>
        <v/>
      </c>
      <c r="Q1711" t="str">
        <f t="shared" si="106"/>
        <v/>
      </c>
      <c r="R1711" t="str">
        <f t="shared" si="107"/>
        <v/>
      </c>
    </row>
    <row r="1712" spans="1:18" x14ac:dyDescent="0.3">
      <c r="A1712" t="s">
        <v>1828</v>
      </c>
      <c r="B1712">
        <v>9161236353</v>
      </c>
      <c r="C1712">
        <v>5969232788</v>
      </c>
      <c r="D1712">
        <v>114</v>
      </c>
      <c r="E1712">
        <v>99223</v>
      </c>
      <c r="F1712" t="s">
        <v>137</v>
      </c>
      <c r="G1712">
        <v>86</v>
      </c>
      <c r="H1712">
        <v>72</v>
      </c>
      <c r="I1712" t="s">
        <v>29</v>
      </c>
      <c r="J1712" t="s">
        <v>17</v>
      </c>
      <c r="K1712" t="s">
        <v>41</v>
      </c>
      <c r="L1712" t="s">
        <v>19</v>
      </c>
      <c r="M1712" t="s">
        <v>20</v>
      </c>
      <c r="N1712" s="1">
        <v>45553</v>
      </c>
      <c r="O1712" t="str">
        <f t="shared" si="104"/>
        <v/>
      </c>
      <c r="P1712" t="str">
        <f t="shared" si="105"/>
        <v/>
      </c>
      <c r="Q1712" t="str">
        <f t="shared" si="106"/>
        <v/>
      </c>
      <c r="R1712" t="str">
        <f t="shared" si="107"/>
        <v/>
      </c>
    </row>
    <row r="1713" spans="1:18" x14ac:dyDescent="0.3">
      <c r="A1713" t="s">
        <v>1829</v>
      </c>
      <c r="B1713">
        <v>890211302</v>
      </c>
      <c r="C1713">
        <v>4019321778</v>
      </c>
      <c r="D1713">
        <v>383</v>
      </c>
      <c r="E1713">
        <v>99213</v>
      </c>
      <c r="F1713" t="s">
        <v>57</v>
      </c>
      <c r="G1713">
        <v>316</v>
      </c>
      <c r="H1713">
        <v>315</v>
      </c>
      <c r="I1713" t="s">
        <v>33</v>
      </c>
      <c r="J1713" t="s">
        <v>24</v>
      </c>
      <c r="K1713" t="s">
        <v>34</v>
      </c>
      <c r="L1713" t="s">
        <v>35</v>
      </c>
      <c r="M1713" t="s">
        <v>26</v>
      </c>
      <c r="N1713" s="1">
        <v>45541</v>
      </c>
      <c r="O1713" t="str">
        <f t="shared" si="104"/>
        <v/>
      </c>
      <c r="P1713" t="str">
        <f t="shared" si="105"/>
        <v/>
      </c>
      <c r="Q1713" t="str">
        <f t="shared" si="106"/>
        <v/>
      </c>
      <c r="R1713" t="str">
        <f t="shared" si="107"/>
        <v/>
      </c>
    </row>
    <row r="1714" spans="1:18" x14ac:dyDescent="0.3">
      <c r="A1714" t="s">
        <v>1830</v>
      </c>
      <c r="B1714">
        <v>3015521919</v>
      </c>
      <c r="C1714">
        <v>7948994840</v>
      </c>
      <c r="D1714">
        <v>434</v>
      </c>
      <c r="E1714">
        <v>99221</v>
      </c>
      <c r="F1714" t="s">
        <v>164</v>
      </c>
      <c r="G1714">
        <v>239</v>
      </c>
      <c r="H1714">
        <v>234</v>
      </c>
      <c r="I1714" t="s">
        <v>29</v>
      </c>
      <c r="J1714" t="s">
        <v>24</v>
      </c>
      <c r="K1714" t="s">
        <v>38</v>
      </c>
      <c r="L1714" t="s">
        <v>35</v>
      </c>
      <c r="M1714" t="s">
        <v>24</v>
      </c>
      <c r="N1714" s="1">
        <v>45557</v>
      </c>
      <c r="O1714" t="str">
        <f t="shared" si="104"/>
        <v/>
      </c>
      <c r="P1714" t="str">
        <f t="shared" si="105"/>
        <v/>
      </c>
      <c r="Q1714" t="str">
        <f t="shared" si="106"/>
        <v/>
      </c>
      <c r="R1714" t="str">
        <f t="shared" si="107"/>
        <v/>
      </c>
    </row>
    <row r="1715" spans="1:18" x14ac:dyDescent="0.3">
      <c r="A1715" t="s">
        <v>1831</v>
      </c>
      <c r="B1715">
        <v>9775868258</v>
      </c>
      <c r="C1715">
        <v>8170482473</v>
      </c>
      <c r="D1715">
        <v>283</v>
      </c>
      <c r="E1715">
        <v>99213</v>
      </c>
      <c r="F1715" t="s">
        <v>270</v>
      </c>
      <c r="G1715">
        <v>254</v>
      </c>
      <c r="H1715">
        <v>170</v>
      </c>
      <c r="I1715" t="s">
        <v>16</v>
      </c>
      <c r="J1715" t="s">
        <v>20</v>
      </c>
      <c r="K1715" t="s">
        <v>34</v>
      </c>
      <c r="L1715" t="s">
        <v>35</v>
      </c>
      <c r="M1715" t="s">
        <v>24</v>
      </c>
      <c r="N1715" s="1">
        <v>45583</v>
      </c>
      <c r="O1715" t="str">
        <f t="shared" si="104"/>
        <v/>
      </c>
      <c r="P1715" t="str">
        <f t="shared" si="105"/>
        <v/>
      </c>
      <c r="Q1715" t="str">
        <f t="shared" si="106"/>
        <v/>
      </c>
      <c r="R1715" t="str">
        <f t="shared" si="107"/>
        <v/>
      </c>
    </row>
    <row r="1716" spans="1:18" x14ac:dyDescent="0.3">
      <c r="A1716" t="s">
        <v>1832</v>
      </c>
      <c r="B1716">
        <v>8227606733</v>
      </c>
      <c r="C1716">
        <v>3356757881</v>
      </c>
      <c r="D1716">
        <v>426</v>
      </c>
      <c r="E1716">
        <v>99213</v>
      </c>
      <c r="F1716" t="s">
        <v>22</v>
      </c>
      <c r="G1716">
        <v>292</v>
      </c>
      <c r="H1716">
        <v>292</v>
      </c>
      <c r="I1716" t="s">
        <v>16</v>
      </c>
      <c r="J1716" t="s">
        <v>20</v>
      </c>
      <c r="K1716" t="s">
        <v>38</v>
      </c>
      <c r="L1716" t="s">
        <v>35</v>
      </c>
      <c r="M1716" t="s">
        <v>20</v>
      </c>
      <c r="N1716" s="1">
        <v>45581</v>
      </c>
      <c r="O1716" t="str">
        <f t="shared" si="104"/>
        <v/>
      </c>
      <c r="P1716" t="str">
        <f t="shared" si="105"/>
        <v/>
      </c>
      <c r="Q1716" t="str">
        <f t="shared" si="106"/>
        <v/>
      </c>
      <c r="R1716" t="str">
        <f t="shared" si="107"/>
        <v/>
      </c>
    </row>
    <row r="1717" spans="1:18" x14ac:dyDescent="0.3">
      <c r="A1717" t="s">
        <v>1833</v>
      </c>
      <c r="B1717">
        <v>8940428576</v>
      </c>
      <c r="C1717">
        <v>7513531245</v>
      </c>
      <c r="D1717">
        <v>411</v>
      </c>
      <c r="E1717">
        <v>99221</v>
      </c>
      <c r="F1717" t="s">
        <v>131</v>
      </c>
      <c r="G1717">
        <v>363</v>
      </c>
      <c r="H1717">
        <v>343</v>
      </c>
      <c r="I1717" t="s">
        <v>33</v>
      </c>
      <c r="J1717" t="s">
        <v>24</v>
      </c>
      <c r="K1717" t="s">
        <v>44</v>
      </c>
      <c r="L1717" t="s">
        <v>19</v>
      </c>
      <c r="M1717" t="s">
        <v>26</v>
      </c>
      <c r="N1717" s="1">
        <v>45504</v>
      </c>
      <c r="O1717" t="str">
        <f t="shared" si="104"/>
        <v/>
      </c>
      <c r="P1717" t="str">
        <f t="shared" si="105"/>
        <v/>
      </c>
      <c r="Q1717" t="str">
        <f t="shared" si="106"/>
        <v>Yes</v>
      </c>
      <c r="R1717" t="str">
        <f t="shared" si="107"/>
        <v/>
      </c>
    </row>
    <row r="1718" spans="1:18" x14ac:dyDescent="0.3">
      <c r="A1718" t="s">
        <v>1834</v>
      </c>
      <c r="B1718">
        <v>4271970381</v>
      </c>
      <c r="C1718">
        <v>1278828878</v>
      </c>
      <c r="D1718">
        <v>391</v>
      </c>
      <c r="E1718">
        <v>99214</v>
      </c>
      <c r="F1718" t="s">
        <v>62</v>
      </c>
      <c r="G1718">
        <v>256</v>
      </c>
      <c r="H1718">
        <v>251</v>
      </c>
      <c r="I1718" t="s">
        <v>16</v>
      </c>
      <c r="J1718" t="s">
        <v>20</v>
      </c>
      <c r="K1718" t="s">
        <v>25</v>
      </c>
      <c r="L1718" t="s">
        <v>35</v>
      </c>
      <c r="M1718" t="s">
        <v>24</v>
      </c>
      <c r="N1718" s="1">
        <v>45572</v>
      </c>
      <c r="O1718" t="str">
        <f t="shared" si="104"/>
        <v/>
      </c>
      <c r="P1718" t="str">
        <f t="shared" si="105"/>
        <v/>
      </c>
      <c r="Q1718" t="str">
        <f t="shared" si="106"/>
        <v/>
      </c>
      <c r="R1718" t="str">
        <f t="shared" si="107"/>
        <v/>
      </c>
    </row>
    <row r="1719" spans="1:18" x14ac:dyDescent="0.3">
      <c r="A1719" t="s">
        <v>1835</v>
      </c>
      <c r="B1719">
        <v>8251871349</v>
      </c>
      <c r="C1719">
        <v>6023213700</v>
      </c>
      <c r="D1719">
        <v>97</v>
      </c>
      <c r="E1719">
        <v>99223</v>
      </c>
      <c r="F1719" t="s">
        <v>15</v>
      </c>
      <c r="G1719">
        <v>182</v>
      </c>
      <c r="H1719">
        <v>0</v>
      </c>
      <c r="I1719" t="s">
        <v>33</v>
      </c>
      <c r="J1719" t="s">
        <v>20</v>
      </c>
      <c r="K1719" t="s">
        <v>18</v>
      </c>
      <c r="L1719" t="s">
        <v>35</v>
      </c>
      <c r="M1719" t="s">
        <v>20</v>
      </c>
      <c r="N1719" s="1">
        <v>45556</v>
      </c>
      <c r="O1719" t="str">
        <f t="shared" si="104"/>
        <v>Yes</v>
      </c>
      <c r="P1719" t="str">
        <f t="shared" si="105"/>
        <v>Yes</v>
      </c>
      <c r="Q1719" t="str">
        <f t="shared" si="106"/>
        <v/>
      </c>
      <c r="R1719" t="str">
        <f t="shared" si="107"/>
        <v>Yes</v>
      </c>
    </row>
    <row r="1720" spans="1:18" x14ac:dyDescent="0.3">
      <c r="A1720" t="s">
        <v>1836</v>
      </c>
      <c r="B1720">
        <v>9857313245</v>
      </c>
      <c r="C1720">
        <v>3579495669</v>
      </c>
      <c r="D1720">
        <v>444</v>
      </c>
      <c r="E1720">
        <v>99221</v>
      </c>
      <c r="F1720" t="s">
        <v>86</v>
      </c>
      <c r="G1720">
        <v>357</v>
      </c>
      <c r="H1720">
        <v>278</v>
      </c>
      <c r="I1720" t="s">
        <v>16</v>
      </c>
      <c r="J1720" t="s">
        <v>17</v>
      </c>
      <c r="K1720" t="s">
        <v>30</v>
      </c>
      <c r="L1720" t="s">
        <v>19</v>
      </c>
      <c r="M1720" t="s">
        <v>24</v>
      </c>
      <c r="N1720" s="1">
        <v>45549</v>
      </c>
      <c r="O1720" t="str">
        <f t="shared" si="104"/>
        <v/>
      </c>
      <c r="P1720" t="str">
        <f t="shared" si="105"/>
        <v/>
      </c>
      <c r="Q1720" t="str">
        <f t="shared" si="106"/>
        <v/>
      </c>
      <c r="R1720" t="str">
        <f t="shared" si="107"/>
        <v/>
      </c>
    </row>
    <row r="1721" spans="1:18" x14ac:dyDescent="0.3">
      <c r="A1721" t="s">
        <v>1837</v>
      </c>
      <c r="B1721">
        <v>4239456141</v>
      </c>
      <c r="C1721">
        <v>2026708958</v>
      </c>
      <c r="D1721">
        <v>419</v>
      </c>
      <c r="E1721">
        <v>99232</v>
      </c>
      <c r="F1721" t="s">
        <v>180</v>
      </c>
      <c r="G1721">
        <v>273</v>
      </c>
      <c r="H1721">
        <v>273</v>
      </c>
      <c r="I1721" t="s">
        <v>29</v>
      </c>
      <c r="J1721" t="s">
        <v>17</v>
      </c>
      <c r="K1721" t="s">
        <v>65</v>
      </c>
      <c r="L1721" t="s">
        <v>19</v>
      </c>
      <c r="M1721" t="s">
        <v>24</v>
      </c>
      <c r="N1721" s="1">
        <v>45435</v>
      </c>
      <c r="O1721" t="str">
        <f t="shared" si="104"/>
        <v/>
      </c>
      <c r="P1721" t="str">
        <f t="shared" si="105"/>
        <v/>
      </c>
      <c r="Q1721" t="str">
        <f t="shared" si="106"/>
        <v/>
      </c>
      <c r="R1721" t="str">
        <f t="shared" si="107"/>
        <v/>
      </c>
    </row>
    <row r="1722" spans="1:18" x14ac:dyDescent="0.3">
      <c r="A1722" t="s">
        <v>1838</v>
      </c>
      <c r="B1722">
        <v>4386832743</v>
      </c>
      <c r="C1722">
        <v>15547819</v>
      </c>
      <c r="D1722">
        <v>289</v>
      </c>
      <c r="E1722">
        <v>99214</v>
      </c>
      <c r="F1722" t="s">
        <v>15</v>
      </c>
      <c r="G1722">
        <v>212</v>
      </c>
      <c r="H1722">
        <v>212</v>
      </c>
      <c r="I1722" t="s">
        <v>23</v>
      </c>
      <c r="J1722" t="s">
        <v>24</v>
      </c>
      <c r="K1722" t="s">
        <v>18</v>
      </c>
      <c r="L1722" t="s">
        <v>35</v>
      </c>
      <c r="M1722" t="s">
        <v>26</v>
      </c>
      <c r="N1722" s="1">
        <v>45560</v>
      </c>
      <c r="O1722" t="str">
        <f t="shared" si="104"/>
        <v>Yes</v>
      </c>
      <c r="P1722" t="str">
        <f t="shared" si="105"/>
        <v/>
      </c>
      <c r="Q1722" t="str">
        <f t="shared" si="106"/>
        <v/>
      </c>
      <c r="R1722" t="str">
        <f t="shared" si="107"/>
        <v/>
      </c>
    </row>
    <row r="1723" spans="1:18" x14ac:dyDescent="0.3">
      <c r="A1723" t="s">
        <v>1839</v>
      </c>
      <c r="B1723">
        <v>8522090959</v>
      </c>
      <c r="C1723">
        <v>7315199086</v>
      </c>
      <c r="D1723">
        <v>496</v>
      </c>
      <c r="E1723">
        <v>99231</v>
      </c>
      <c r="F1723" t="s">
        <v>75</v>
      </c>
      <c r="G1723">
        <v>332</v>
      </c>
      <c r="H1723">
        <v>320</v>
      </c>
      <c r="I1723" t="s">
        <v>23</v>
      </c>
      <c r="J1723" t="s">
        <v>24</v>
      </c>
      <c r="K1723" t="s">
        <v>65</v>
      </c>
      <c r="L1723" t="s">
        <v>35</v>
      </c>
      <c r="M1723" t="s">
        <v>24</v>
      </c>
      <c r="N1723" s="1">
        <v>45492</v>
      </c>
      <c r="O1723" t="str">
        <f t="shared" si="104"/>
        <v/>
      </c>
      <c r="P1723" t="str">
        <f t="shared" si="105"/>
        <v/>
      </c>
      <c r="Q1723" t="str">
        <f t="shared" si="106"/>
        <v/>
      </c>
      <c r="R1723" t="str">
        <f t="shared" si="107"/>
        <v/>
      </c>
    </row>
    <row r="1724" spans="1:18" x14ac:dyDescent="0.3">
      <c r="A1724" t="s">
        <v>1840</v>
      </c>
      <c r="B1724">
        <v>5764894053</v>
      </c>
      <c r="C1724">
        <v>1763643701</v>
      </c>
      <c r="D1724">
        <v>85</v>
      </c>
      <c r="E1724">
        <v>99215</v>
      </c>
      <c r="F1724" t="s">
        <v>270</v>
      </c>
      <c r="G1724">
        <v>149</v>
      </c>
      <c r="H1724">
        <v>126</v>
      </c>
      <c r="I1724" t="s">
        <v>29</v>
      </c>
      <c r="J1724" t="s">
        <v>17</v>
      </c>
      <c r="K1724" t="s">
        <v>38</v>
      </c>
      <c r="L1724" t="s">
        <v>19</v>
      </c>
      <c r="M1724" t="s">
        <v>26</v>
      </c>
      <c r="N1724" s="1">
        <v>45578</v>
      </c>
      <c r="O1724" t="str">
        <f t="shared" si="104"/>
        <v/>
      </c>
      <c r="P1724" t="str">
        <f t="shared" si="105"/>
        <v/>
      </c>
      <c r="Q1724" t="str">
        <f t="shared" si="106"/>
        <v/>
      </c>
      <c r="R1724" t="str">
        <f t="shared" si="107"/>
        <v/>
      </c>
    </row>
    <row r="1725" spans="1:18" x14ac:dyDescent="0.3">
      <c r="A1725" t="s">
        <v>1841</v>
      </c>
      <c r="B1725">
        <v>440299261</v>
      </c>
      <c r="C1725">
        <v>2625304415</v>
      </c>
      <c r="D1725">
        <v>464</v>
      </c>
      <c r="E1725">
        <v>99213</v>
      </c>
      <c r="F1725" t="s">
        <v>53</v>
      </c>
      <c r="G1725">
        <v>316</v>
      </c>
      <c r="H1725">
        <v>292</v>
      </c>
      <c r="I1725" t="s">
        <v>16</v>
      </c>
      <c r="J1725" t="s">
        <v>17</v>
      </c>
      <c r="K1725" t="s">
        <v>38</v>
      </c>
      <c r="L1725" t="s">
        <v>35</v>
      </c>
      <c r="M1725" t="s">
        <v>20</v>
      </c>
      <c r="N1725" s="1">
        <v>45436</v>
      </c>
      <c r="O1725" t="str">
        <f t="shared" si="104"/>
        <v/>
      </c>
      <c r="P1725" t="str">
        <f t="shared" si="105"/>
        <v/>
      </c>
      <c r="Q1725" t="str">
        <f t="shared" si="106"/>
        <v/>
      </c>
      <c r="R1725" t="str">
        <f t="shared" si="107"/>
        <v/>
      </c>
    </row>
    <row r="1726" spans="1:18" x14ac:dyDescent="0.3">
      <c r="A1726" t="s">
        <v>1842</v>
      </c>
      <c r="B1726">
        <v>3352303758</v>
      </c>
      <c r="C1726">
        <v>2504417710</v>
      </c>
      <c r="D1726">
        <v>188</v>
      </c>
      <c r="E1726">
        <v>99221</v>
      </c>
      <c r="F1726" t="s">
        <v>180</v>
      </c>
      <c r="G1726">
        <v>159</v>
      </c>
      <c r="H1726">
        <v>127</v>
      </c>
      <c r="I1726" t="s">
        <v>16</v>
      </c>
      <c r="J1726" t="s">
        <v>24</v>
      </c>
      <c r="K1726" t="s">
        <v>60</v>
      </c>
      <c r="L1726" t="s">
        <v>19</v>
      </c>
      <c r="M1726" t="s">
        <v>24</v>
      </c>
      <c r="N1726" s="1">
        <v>45466</v>
      </c>
      <c r="O1726" t="str">
        <f t="shared" si="104"/>
        <v/>
      </c>
      <c r="P1726" t="str">
        <f t="shared" si="105"/>
        <v/>
      </c>
      <c r="Q1726" t="str">
        <f t="shared" si="106"/>
        <v>Yes</v>
      </c>
      <c r="R1726" t="str">
        <f t="shared" si="107"/>
        <v/>
      </c>
    </row>
    <row r="1727" spans="1:18" x14ac:dyDescent="0.3">
      <c r="A1727" t="s">
        <v>1843</v>
      </c>
      <c r="B1727">
        <v>9932025496</v>
      </c>
      <c r="C1727">
        <v>1875894785</v>
      </c>
      <c r="D1727">
        <v>138</v>
      </c>
      <c r="E1727">
        <v>99215</v>
      </c>
      <c r="F1727" t="s">
        <v>217</v>
      </c>
      <c r="G1727">
        <v>137</v>
      </c>
      <c r="H1727">
        <v>120</v>
      </c>
      <c r="I1727" t="s">
        <v>33</v>
      </c>
      <c r="J1727" t="s">
        <v>17</v>
      </c>
      <c r="K1727" t="s">
        <v>25</v>
      </c>
      <c r="L1727" t="s">
        <v>19</v>
      </c>
      <c r="M1727" t="s">
        <v>20</v>
      </c>
      <c r="N1727" s="1">
        <v>45501</v>
      </c>
      <c r="O1727" t="str">
        <f t="shared" si="104"/>
        <v/>
      </c>
      <c r="P1727" t="str">
        <f t="shared" si="105"/>
        <v/>
      </c>
      <c r="Q1727" t="str">
        <f t="shared" si="106"/>
        <v/>
      </c>
      <c r="R1727" t="str">
        <f t="shared" si="107"/>
        <v/>
      </c>
    </row>
    <row r="1728" spans="1:18" x14ac:dyDescent="0.3">
      <c r="A1728" t="s">
        <v>1844</v>
      </c>
      <c r="B1728">
        <v>8540964232</v>
      </c>
      <c r="C1728">
        <v>7521515417</v>
      </c>
      <c r="D1728">
        <v>338</v>
      </c>
      <c r="E1728">
        <v>99215</v>
      </c>
      <c r="F1728" t="s">
        <v>15</v>
      </c>
      <c r="G1728">
        <v>149</v>
      </c>
      <c r="H1728">
        <v>149</v>
      </c>
      <c r="I1728" t="s">
        <v>29</v>
      </c>
      <c r="J1728" t="s">
        <v>20</v>
      </c>
      <c r="K1728" t="s">
        <v>18</v>
      </c>
      <c r="L1728" t="s">
        <v>35</v>
      </c>
      <c r="M1728" t="s">
        <v>26</v>
      </c>
      <c r="N1728" s="1">
        <v>45555</v>
      </c>
      <c r="O1728" t="str">
        <f t="shared" si="104"/>
        <v>Yes</v>
      </c>
      <c r="P1728" t="str">
        <f t="shared" si="105"/>
        <v/>
      </c>
      <c r="Q1728" t="str">
        <f t="shared" si="106"/>
        <v/>
      </c>
      <c r="R1728" t="str">
        <f t="shared" si="107"/>
        <v>Yes</v>
      </c>
    </row>
    <row r="1729" spans="1:18" x14ac:dyDescent="0.3">
      <c r="A1729" t="s">
        <v>1845</v>
      </c>
      <c r="B1729">
        <v>110745571</v>
      </c>
      <c r="C1729">
        <v>410568566</v>
      </c>
      <c r="D1729">
        <v>382</v>
      </c>
      <c r="E1729">
        <v>99238</v>
      </c>
      <c r="F1729" t="s">
        <v>47</v>
      </c>
      <c r="G1729">
        <v>244</v>
      </c>
      <c r="H1729">
        <v>244</v>
      </c>
      <c r="I1729" t="s">
        <v>33</v>
      </c>
      <c r="J1729" t="s">
        <v>24</v>
      </c>
      <c r="K1729" t="s">
        <v>38</v>
      </c>
      <c r="L1729" t="s">
        <v>35</v>
      </c>
      <c r="M1729" t="s">
        <v>26</v>
      </c>
      <c r="N1729" s="1">
        <v>45508</v>
      </c>
      <c r="O1729" t="str">
        <f t="shared" si="104"/>
        <v/>
      </c>
      <c r="P1729" t="str">
        <f t="shared" si="105"/>
        <v/>
      </c>
      <c r="Q1729" t="str">
        <f t="shared" si="106"/>
        <v/>
      </c>
      <c r="R1729" t="str">
        <f t="shared" si="107"/>
        <v/>
      </c>
    </row>
    <row r="1730" spans="1:18" x14ac:dyDescent="0.3">
      <c r="A1730" t="s">
        <v>1846</v>
      </c>
      <c r="B1730">
        <v>8613123471</v>
      </c>
      <c r="C1730">
        <v>2880034751</v>
      </c>
      <c r="D1730">
        <v>298</v>
      </c>
      <c r="E1730">
        <v>99232</v>
      </c>
      <c r="F1730" t="s">
        <v>43</v>
      </c>
      <c r="G1730">
        <v>162</v>
      </c>
      <c r="H1730">
        <v>162</v>
      </c>
      <c r="I1730" t="s">
        <v>16</v>
      </c>
      <c r="J1730" t="s">
        <v>17</v>
      </c>
      <c r="K1730" t="s">
        <v>38</v>
      </c>
      <c r="L1730" t="s">
        <v>19</v>
      </c>
      <c r="M1730" t="s">
        <v>26</v>
      </c>
      <c r="N1730" s="1">
        <v>45515</v>
      </c>
      <c r="O1730" t="str">
        <f t="shared" si="104"/>
        <v/>
      </c>
      <c r="P1730" t="str">
        <f t="shared" si="105"/>
        <v/>
      </c>
      <c r="Q1730" t="str">
        <f t="shared" si="106"/>
        <v/>
      </c>
      <c r="R1730" t="str">
        <f t="shared" si="107"/>
        <v/>
      </c>
    </row>
    <row r="1731" spans="1:18" x14ac:dyDescent="0.3">
      <c r="A1731" t="s">
        <v>1847</v>
      </c>
      <c r="B1731">
        <v>7576940782</v>
      </c>
      <c r="C1731">
        <v>7531034631</v>
      </c>
      <c r="D1731">
        <v>134</v>
      </c>
      <c r="E1731">
        <v>99232</v>
      </c>
      <c r="F1731" t="s">
        <v>170</v>
      </c>
      <c r="G1731">
        <v>92</v>
      </c>
      <c r="H1731">
        <v>92</v>
      </c>
      <c r="I1731" t="s">
        <v>23</v>
      </c>
      <c r="J1731" t="s">
        <v>17</v>
      </c>
      <c r="K1731" t="s">
        <v>38</v>
      </c>
      <c r="L1731" t="s">
        <v>19</v>
      </c>
      <c r="M1731" t="s">
        <v>20</v>
      </c>
      <c r="N1731" s="1">
        <v>45481</v>
      </c>
      <c r="O1731" t="str">
        <f t="shared" ref="O1731:O1794" si="108">IF(F1731="Unknown", "Yes", "")</f>
        <v/>
      </c>
      <c r="P1731" t="str">
        <f t="shared" ref="P1731:P1794" si="109">IF(H1731=0, "Yes", "")</f>
        <v/>
      </c>
      <c r="Q1731" t="str">
        <f t="shared" ref="Q1731:Q1794" si="110">IF(AND(J1731="Paid", L1731="Yes"), "Yes", "")</f>
        <v/>
      </c>
      <c r="R1731" t="str">
        <f t="shared" ref="R1731:R1794" si="111">IF(AND(J1731="Denied", K1731="Unspecified"),"Yes","")</f>
        <v/>
      </c>
    </row>
    <row r="1732" spans="1:18" x14ac:dyDescent="0.3">
      <c r="A1732" t="s">
        <v>1848</v>
      </c>
      <c r="B1732">
        <v>422783815</v>
      </c>
      <c r="C1732">
        <v>950605417</v>
      </c>
      <c r="D1732">
        <v>228</v>
      </c>
      <c r="E1732">
        <v>99221</v>
      </c>
      <c r="F1732" t="s">
        <v>187</v>
      </c>
      <c r="G1732">
        <v>158</v>
      </c>
      <c r="H1732">
        <v>134</v>
      </c>
      <c r="I1732" t="s">
        <v>23</v>
      </c>
      <c r="J1732" t="s">
        <v>24</v>
      </c>
      <c r="K1732" t="s">
        <v>25</v>
      </c>
      <c r="L1732" t="s">
        <v>19</v>
      </c>
      <c r="M1732" t="s">
        <v>24</v>
      </c>
      <c r="N1732" s="1">
        <v>45628</v>
      </c>
      <c r="O1732" t="str">
        <f t="shared" si="108"/>
        <v/>
      </c>
      <c r="P1732" t="str">
        <f t="shared" si="109"/>
        <v/>
      </c>
      <c r="Q1732" t="str">
        <f t="shared" si="110"/>
        <v>Yes</v>
      </c>
      <c r="R1732" t="str">
        <f t="shared" si="111"/>
        <v/>
      </c>
    </row>
    <row r="1733" spans="1:18" x14ac:dyDescent="0.3">
      <c r="A1733" t="s">
        <v>1849</v>
      </c>
      <c r="B1733">
        <v>8061890872</v>
      </c>
      <c r="C1733">
        <v>6614375516</v>
      </c>
      <c r="D1733">
        <v>307</v>
      </c>
      <c r="E1733">
        <v>99238</v>
      </c>
      <c r="F1733" t="s">
        <v>86</v>
      </c>
      <c r="G1733">
        <v>261</v>
      </c>
      <c r="H1733">
        <v>242</v>
      </c>
      <c r="I1733" t="s">
        <v>29</v>
      </c>
      <c r="J1733" t="s">
        <v>17</v>
      </c>
      <c r="K1733" t="s">
        <v>65</v>
      </c>
      <c r="L1733" t="s">
        <v>19</v>
      </c>
      <c r="M1733" t="s">
        <v>26</v>
      </c>
      <c r="N1733" s="1">
        <v>45468</v>
      </c>
      <c r="O1733" t="str">
        <f t="shared" si="108"/>
        <v/>
      </c>
      <c r="P1733" t="str">
        <f t="shared" si="109"/>
        <v/>
      </c>
      <c r="Q1733" t="str">
        <f t="shared" si="110"/>
        <v/>
      </c>
      <c r="R1733" t="str">
        <f t="shared" si="111"/>
        <v/>
      </c>
    </row>
    <row r="1734" spans="1:18" x14ac:dyDescent="0.3">
      <c r="A1734" t="s">
        <v>1850</v>
      </c>
      <c r="B1734">
        <v>3643791654</v>
      </c>
      <c r="C1734">
        <v>8483409821</v>
      </c>
      <c r="D1734">
        <v>115</v>
      </c>
      <c r="E1734">
        <v>99238</v>
      </c>
      <c r="F1734" t="s">
        <v>101</v>
      </c>
      <c r="G1734">
        <v>76</v>
      </c>
      <c r="H1734">
        <v>76</v>
      </c>
      <c r="I1734" t="s">
        <v>29</v>
      </c>
      <c r="J1734" t="s">
        <v>20</v>
      </c>
      <c r="K1734" t="s">
        <v>25</v>
      </c>
      <c r="L1734" t="s">
        <v>35</v>
      </c>
      <c r="M1734" t="s">
        <v>20</v>
      </c>
      <c r="N1734" s="1">
        <v>45472</v>
      </c>
      <c r="O1734" t="str">
        <f t="shared" si="108"/>
        <v/>
      </c>
      <c r="P1734" t="str">
        <f t="shared" si="109"/>
        <v/>
      </c>
      <c r="Q1734" t="str">
        <f t="shared" si="110"/>
        <v/>
      </c>
      <c r="R1734" t="str">
        <f t="shared" si="111"/>
        <v/>
      </c>
    </row>
    <row r="1735" spans="1:18" x14ac:dyDescent="0.3">
      <c r="A1735" t="s">
        <v>1851</v>
      </c>
      <c r="B1735">
        <v>4969519382</v>
      </c>
      <c r="C1735">
        <v>8723613008</v>
      </c>
      <c r="D1735">
        <v>412</v>
      </c>
      <c r="E1735">
        <v>99215</v>
      </c>
      <c r="F1735" t="s">
        <v>204</v>
      </c>
      <c r="G1735">
        <v>320</v>
      </c>
      <c r="H1735">
        <v>258</v>
      </c>
      <c r="I1735" t="s">
        <v>33</v>
      </c>
      <c r="J1735" t="s">
        <v>17</v>
      </c>
      <c r="K1735" t="s">
        <v>60</v>
      </c>
      <c r="L1735" t="s">
        <v>19</v>
      </c>
      <c r="M1735" t="s">
        <v>24</v>
      </c>
      <c r="N1735" s="1">
        <v>45470</v>
      </c>
      <c r="O1735" t="str">
        <f t="shared" si="108"/>
        <v/>
      </c>
      <c r="P1735" t="str">
        <f t="shared" si="109"/>
        <v/>
      </c>
      <c r="Q1735" t="str">
        <f t="shared" si="110"/>
        <v/>
      </c>
      <c r="R1735" t="str">
        <f t="shared" si="111"/>
        <v/>
      </c>
    </row>
    <row r="1736" spans="1:18" x14ac:dyDescent="0.3">
      <c r="A1736" t="s">
        <v>1852</v>
      </c>
      <c r="B1736">
        <v>2835574600</v>
      </c>
      <c r="C1736">
        <v>2674961375</v>
      </c>
      <c r="D1736">
        <v>286</v>
      </c>
      <c r="E1736">
        <v>99213</v>
      </c>
      <c r="F1736" t="s">
        <v>15</v>
      </c>
      <c r="G1736">
        <v>195</v>
      </c>
      <c r="H1736">
        <v>195</v>
      </c>
      <c r="I1736" t="s">
        <v>33</v>
      </c>
      <c r="J1736" t="s">
        <v>17</v>
      </c>
      <c r="K1736" t="s">
        <v>18</v>
      </c>
      <c r="L1736" t="s">
        <v>19</v>
      </c>
      <c r="M1736" t="s">
        <v>26</v>
      </c>
      <c r="N1736" s="1">
        <v>45437</v>
      </c>
      <c r="O1736" t="str">
        <f t="shared" si="108"/>
        <v>Yes</v>
      </c>
      <c r="P1736" t="str">
        <f t="shared" si="109"/>
        <v/>
      </c>
      <c r="Q1736" t="str">
        <f t="shared" si="110"/>
        <v/>
      </c>
      <c r="R1736" t="str">
        <f t="shared" si="111"/>
        <v/>
      </c>
    </row>
    <row r="1737" spans="1:18" x14ac:dyDescent="0.3">
      <c r="A1737" t="s">
        <v>1853</v>
      </c>
      <c r="B1737">
        <v>5948416925</v>
      </c>
      <c r="C1737">
        <v>3734922182</v>
      </c>
      <c r="D1737">
        <v>223</v>
      </c>
      <c r="E1737">
        <v>99221</v>
      </c>
      <c r="F1737" t="s">
        <v>15</v>
      </c>
      <c r="G1737">
        <v>143</v>
      </c>
      <c r="H1737">
        <v>0</v>
      </c>
      <c r="I1737" t="s">
        <v>29</v>
      </c>
      <c r="J1737" t="s">
        <v>20</v>
      </c>
      <c r="K1737" t="s">
        <v>18</v>
      </c>
      <c r="L1737" t="s">
        <v>35</v>
      </c>
      <c r="M1737" t="s">
        <v>20</v>
      </c>
      <c r="N1737" s="1">
        <v>45523</v>
      </c>
      <c r="O1737" t="str">
        <f t="shared" si="108"/>
        <v>Yes</v>
      </c>
      <c r="P1737" t="str">
        <f t="shared" si="109"/>
        <v>Yes</v>
      </c>
      <c r="Q1737" t="str">
        <f t="shared" si="110"/>
        <v/>
      </c>
      <c r="R1737" t="str">
        <f t="shared" si="111"/>
        <v>Yes</v>
      </c>
    </row>
    <row r="1738" spans="1:18" x14ac:dyDescent="0.3">
      <c r="A1738" t="s">
        <v>1854</v>
      </c>
      <c r="B1738">
        <v>2990425912</v>
      </c>
      <c r="C1738">
        <v>8413487738</v>
      </c>
      <c r="D1738">
        <v>243</v>
      </c>
      <c r="E1738">
        <v>99221</v>
      </c>
      <c r="F1738" t="s">
        <v>222</v>
      </c>
      <c r="G1738">
        <v>198</v>
      </c>
      <c r="H1738">
        <v>145</v>
      </c>
      <c r="I1738" t="s">
        <v>23</v>
      </c>
      <c r="J1738" t="s">
        <v>17</v>
      </c>
      <c r="K1738" t="s">
        <v>30</v>
      </c>
      <c r="L1738" t="s">
        <v>19</v>
      </c>
      <c r="M1738" t="s">
        <v>20</v>
      </c>
      <c r="N1738" s="1">
        <v>45489</v>
      </c>
      <c r="O1738" t="str">
        <f t="shared" si="108"/>
        <v/>
      </c>
      <c r="P1738" t="str">
        <f t="shared" si="109"/>
        <v/>
      </c>
      <c r="Q1738" t="str">
        <f t="shared" si="110"/>
        <v/>
      </c>
      <c r="R1738" t="str">
        <f t="shared" si="111"/>
        <v/>
      </c>
    </row>
    <row r="1739" spans="1:18" x14ac:dyDescent="0.3">
      <c r="A1739" t="s">
        <v>1855</v>
      </c>
      <c r="B1739">
        <v>4596228383</v>
      </c>
      <c r="C1739">
        <v>2121535925</v>
      </c>
      <c r="D1739">
        <v>142</v>
      </c>
      <c r="E1739">
        <v>99221</v>
      </c>
      <c r="F1739" t="s">
        <v>114</v>
      </c>
      <c r="G1739">
        <v>115</v>
      </c>
      <c r="H1739">
        <v>115</v>
      </c>
      <c r="I1739" t="s">
        <v>33</v>
      </c>
      <c r="J1739" t="s">
        <v>17</v>
      </c>
      <c r="K1739" t="s">
        <v>41</v>
      </c>
      <c r="L1739" t="s">
        <v>19</v>
      </c>
      <c r="M1739" t="s">
        <v>20</v>
      </c>
      <c r="N1739" s="1">
        <v>45574</v>
      </c>
      <c r="O1739" t="str">
        <f t="shared" si="108"/>
        <v/>
      </c>
      <c r="P1739" t="str">
        <f t="shared" si="109"/>
        <v/>
      </c>
      <c r="Q1739" t="str">
        <f t="shared" si="110"/>
        <v/>
      </c>
      <c r="R1739" t="str">
        <f t="shared" si="111"/>
        <v/>
      </c>
    </row>
    <row r="1740" spans="1:18" x14ac:dyDescent="0.3">
      <c r="A1740" t="s">
        <v>1856</v>
      </c>
      <c r="B1740">
        <v>8050863689</v>
      </c>
      <c r="C1740">
        <v>3753698994</v>
      </c>
      <c r="D1740">
        <v>344</v>
      </c>
      <c r="E1740">
        <v>99238</v>
      </c>
      <c r="F1740" t="s">
        <v>51</v>
      </c>
      <c r="G1740">
        <v>216</v>
      </c>
      <c r="H1740">
        <v>160</v>
      </c>
      <c r="I1740" t="s">
        <v>33</v>
      </c>
      <c r="J1740" t="s">
        <v>17</v>
      </c>
      <c r="K1740" t="s">
        <v>30</v>
      </c>
      <c r="L1740" t="s">
        <v>35</v>
      </c>
      <c r="M1740" t="s">
        <v>26</v>
      </c>
      <c r="N1740" s="1">
        <v>45482</v>
      </c>
      <c r="O1740" t="str">
        <f t="shared" si="108"/>
        <v/>
      </c>
      <c r="P1740" t="str">
        <f t="shared" si="109"/>
        <v/>
      </c>
      <c r="Q1740" t="str">
        <f t="shared" si="110"/>
        <v/>
      </c>
      <c r="R1740" t="str">
        <f t="shared" si="111"/>
        <v/>
      </c>
    </row>
    <row r="1741" spans="1:18" x14ac:dyDescent="0.3">
      <c r="A1741" t="s">
        <v>1857</v>
      </c>
      <c r="B1741">
        <v>111344375</v>
      </c>
      <c r="C1741">
        <v>2826853763</v>
      </c>
      <c r="D1741">
        <v>369</v>
      </c>
      <c r="E1741">
        <v>99238</v>
      </c>
      <c r="F1741" t="s">
        <v>236</v>
      </c>
      <c r="G1741">
        <v>392</v>
      </c>
      <c r="H1741">
        <v>284</v>
      </c>
      <c r="I1741" t="s">
        <v>23</v>
      </c>
      <c r="J1741" t="s">
        <v>20</v>
      </c>
      <c r="K1741" t="s">
        <v>44</v>
      </c>
      <c r="L1741" t="s">
        <v>35</v>
      </c>
      <c r="M1741" t="s">
        <v>20</v>
      </c>
      <c r="N1741" s="1">
        <v>45498</v>
      </c>
      <c r="O1741" t="str">
        <f t="shared" si="108"/>
        <v/>
      </c>
      <c r="P1741" t="str">
        <f t="shared" si="109"/>
        <v/>
      </c>
      <c r="Q1741" t="str">
        <f t="shared" si="110"/>
        <v/>
      </c>
      <c r="R1741" t="str">
        <f t="shared" si="111"/>
        <v/>
      </c>
    </row>
    <row r="1742" spans="1:18" x14ac:dyDescent="0.3">
      <c r="A1742" t="s">
        <v>1858</v>
      </c>
      <c r="B1742">
        <v>7816166355</v>
      </c>
      <c r="C1742">
        <v>1803389275</v>
      </c>
      <c r="D1742">
        <v>138</v>
      </c>
      <c r="E1742">
        <v>99223</v>
      </c>
      <c r="F1742" t="s">
        <v>185</v>
      </c>
      <c r="G1742">
        <v>207</v>
      </c>
      <c r="H1742">
        <v>126</v>
      </c>
      <c r="I1742" t="s">
        <v>33</v>
      </c>
      <c r="J1742" t="s">
        <v>24</v>
      </c>
      <c r="K1742" t="s">
        <v>44</v>
      </c>
      <c r="L1742" t="s">
        <v>35</v>
      </c>
      <c r="M1742" t="s">
        <v>26</v>
      </c>
      <c r="N1742" s="1">
        <v>45558</v>
      </c>
      <c r="O1742" t="str">
        <f t="shared" si="108"/>
        <v/>
      </c>
      <c r="P1742" t="str">
        <f t="shared" si="109"/>
        <v/>
      </c>
      <c r="Q1742" t="str">
        <f t="shared" si="110"/>
        <v/>
      </c>
      <c r="R1742" t="str">
        <f t="shared" si="111"/>
        <v/>
      </c>
    </row>
    <row r="1743" spans="1:18" x14ac:dyDescent="0.3">
      <c r="A1743" t="s">
        <v>1859</v>
      </c>
      <c r="B1743">
        <v>8851141229</v>
      </c>
      <c r="C1743">
        <v>378856883</v>
      </c>
      <c r="D1743">
        <v>430</v>
      </c>
      <c r="E1743">
        <v>99233</v>
      </c>
      <c r="F1743" t="s">
        <v>160</v>
      </c>
      <c r="G1743">
        <v>258</v>
      </c>
      <c r="H1743">
        <v>244</v>
      </c>
      <c r="I1743" t="s">
        <v>33</v>
      </c>
      <c r="J1743" t="s">
        <v>20</v>
      </c>
      <c r="K1743" t="s">
        <v>38</v>
      </c>
      <c r="L1743" t="s">
        <v>35</v>
      </c>
      <c r="M1743" t="s">
        <v>26</v>
      </c>
      <c r="N1743" s="1">
        <v>45495</v>
      </c>
      <c r="O1743" t="str">
        <f t="shared" si="108"/>
        <v/>
      </c>
      <c r="P1743" t="str">
        <f t="shared" si="109"/>
        <v/>
      </c>
      <c r="Q1743" t="str">
        <f t="shared" si="110"/>
        <v/>
      </c>
      <c r="R1743" t="str">
        <f t="shared" si="111"/>
        <v/>
      </c>
    </row>
    <row r="1744" spans="1:18" x14ac:dyDescent="0.3">
      <c r="A1744" t="s">
        <v>1860</v>
      </c>
      <c r="B1744">
        <v>3122841345</v>
      </c>
      <c r="C1744">
        <v>9165645206</v>
      </c>
      <c r="D1744">
        <v>359</v>
      </c>
      <c r="E1744">
        <v>99221</v>
      </c>
      <c r="F1744" t="s">
        <v>217</v>
      </c>
      <c r="G1744">
        <v>260</v>
      </c>
      <c r="H1744">
        <v>227</v>
      </c>
      <c r="I1744" t="s">
        <v>16</v>
      </c>
      <c r="J1744" t="s">
        <v>24</v>
      </c>
      <c r="K1744" t="s">
        <v>38</v>
      </c>
      <c r="L1744" t="s">
        <v>35</v>
      </c>
      <c r="M1744" t="s">
        <v>26</v>
      </c>
      <c r="N1744" s="1">
        <v>45535</v>
      </c>
      <c r="O1744" t="str">
        <f t="shared" si="108"/>
        <v/>
      </c>
      <c r="P1744" t="str">
        <f t="shared" si="109"/>
        <v/>
      </c>
      <c r="Q1744" t="str">
        <f t="shared" si="110"/>
        <v/>
      </c>
      <c r="R1744" t="str">
        <f t="shared" si="111"/>
        <v/>
      </c>
    </row>
    <row r="1745" spans="1:18" x14ac:dyDescent="0.3">
      <c r="A1745" t="s">
        <v>1861</v>
      </c>
      <c r="B1745">
        <v>8399454803</v>
      </c>
      <c r="C1745">
        <v>9877123593</v>
      </c>
      <c r="D1745">
        <v>403</v>
      </c>
      <c r="E1745">
        <v>99232</v>
      </c>
      <c r="F1745" t="s">
        <v>586</v>
      </c>
      <c r="G1745">
        <v>353</v>
      </c>
      <c r="H1745">
        <v>297</v>
      </c>
      <c r="I1745" t="s">
        <v>29</v>
      </c>
      <c r="J1745" t="s">
        <v>24</v>
      </c>
      <c r="K1745" t="s">
        <v>25</v>
      </c>
      <c r="L1745" t="s">
        <v>35</v>
      </c>
      <c r="M1745" t="s">
        <v>26</v>
      </c>
      <c r="N1745" s="1">
        <v>45567</v>
      </c>
      <c r="O1745" t="str">
        <f t="shared" si="108"/>
        <v/>
      </c>
      <c r="P1745" t="str">
        <f t="shared" si="109"/>
        <v/>
      </c>
      <c r="Q1745" t="str">
        <f t="shared" si="110"/>
        <v/>
      </c>
      <c r="R1745" t="str">
        <f t="shared" si="111"/>
        <v/>
      </c>
    </row>
    <row r="1746" spans="1:18" x14ac:dyDescent="0.3">
      <c r="A1746" t="s">
        <v>1862</v>
      </c>
      <c r="B1746">
        <v>4447987394</v>
      </c>
      <c r="C1746">
        <v>3266441215</v>
      </c>
      <c r="D1746">
        <v>450</v>
      </c>
      <c r="E1746">
        <v>99214</v>
      </c>
      <c r="F1746" t="s">
        <v>180</v>
      </c>
      <c r="G1746">
        <v>331</v>
      </c>
      <c r="H1746">
        <v>242</v>
      </c>
      <c r="I1746" t="s">
        <v>16</v>
      </c>
      <c r="J1746" t="s">
        <v>20</v>
      </c>
      <c r="K1746" t="s">
        <v>44</v>
      </c>
      <c r="L1746" t="s">
        <v>35</v>
      </c>
      <c r="M1746" t="s">
        <v>20</v>
      </c>
      <c r="N1746" s="1">
        <v>45505</v>
      </c>
      <c r="O1746" t="str">
        <f t="shared" si="108"/>
        <v/>
      </c>
      <c r="P1746" t="str">
        <f t="shared" si="109"/>
        <v/>
      </c>
      <c r="Q1746" t="str">
        <f t="shared" si="110"/>
        <v/>
      </c>
      <c r="R1746" t="str">
        <f t="shared" si="111"/>
        <v/>
      </c>
    </row>
    <row r="1747" spans="1:18" x14ac:dyDescent="0.3">
      <c r="A1747" t="s">
        <v>1863</v>
      </c>
      <c r="B1747">
        <v>8580010110</v>
      </c>
      <c r="C1747">
        <v>7662231425</v>
      </c>
      <c r="D1747">
        <v>474</v>
      </c>
      <c r="E1747">
        <v>99231</v>
      </c>
      <c r="F1747" t="s">
        <v>86</v>
      </c>
      <c r="G1747">
        <v>416</v>
      </c>
      <c r="H1747">
        <v>405</v>
      </c>
      <c r="I1747" t="s">
        <v>29</v>
      </c>
      <c r="J1747" t="s">
        <v>24</v>
      </c>
      <c r="K1747" t="s">
        <v>25</v>
      </c>
      <c r="L1747" t="s">
        <v>35</v>
      </c>
      <c r="M1747" t="s">
        <v>26</v>
      </c>
      <c r="N1747" s="1">
        <v>45481</v>
      </c>
      <c r="O1747" t="str">
        <f t="shared" si="108"/>
        <v/>
      </c>
      <c r="P1747" t="str">
        <f t="shared" si="109"/>
        <v/>
      </c>
      <c r="Q1747" t="str">
        <f t="shared" si="110"/>
        <v/>
      </c>
      <c r="R1747" t="str">
        <f t="shared" si="111"/>
        <v/>
      </c>
    </row>
    <row r="1748" spans="1:18" x14ac:dyDescent="0.3">
      <c r="A1748" t="s">
        <v>1864</v>
      </c>
      <c r="B1748">
        <v>3898126604</v>
      </c>
      <c r="C1748">
        <v>7755800203</v>
      </c>
      <c r="D1748">
        <v>454</v>
      </c>
      <c r="E1748">
        <v>99231</v>
      </c>
      <c r="F1748" t="s">
        <v>155</v>
      </c>
      <c r="G1748">
        <v>392</v>
      </c>
      <c r="H1748">
        <v>392</v>
      </c>
      <c r="I1748" t="s">
        <v>16</v>
      </c>
      <c r="J1748" t="s">
        <v>17</v>
      </c>
      <c r="K1748" t="s">
        <v>34</v>
      </c>
      <c r="L1748" t="s">
        <v>35</v>
      </c>
      <c r="M1748" t="s">
        <v>26</v>
      </c>
      <c r="N1748" s="1">
        <v>45514</v>
      </c>
      <c r="O1748" t="str">
        <f t="shared" si="108"/>
        <v/>
      </c>
      <c r="P1748" t="str">
        <f t="shared" si="109"/>
        <v/>
      </c>
      <c r="Q1748" t="str">
        <f t="shared" si="110"/>
        <v/>
      </c>
      <c r="R1748" t="str">
        <f t="shared" si="111"/>
        <v/>
      </c>
    </row>
    <row r="1749" spans="1:18" x14ac:dyDescent="0.3">
      <c r="A1749" t="s">
        <v>1865</v>
      </c>
      <c r="B1749">
        <v>7613444138</v>
      </c>
      <c r="C1749">
        <v>2526155503</v>
      </c>
      <c r="D1749">
        <v>290</v>
      </c>
      <c r="E1749">
        <v>99232</v>
      </c>
      <c r="F1749" t="s">
        <v>108</v>
      </c>
      <c r="G1749">
        <v>170</v>
      </c>
      <c r="H1749">
        <v>170</v>
      </c>
      <c r="I1749" t="s">
        <v>29</v>
      </c>
      <c r="J1749" t="s">
        <v>17</v>
      </c>
      <c r="K1749" t="s">
        <v>38</v>
      </c>
      <c r="L1749" t="s">
        <v>19</v>
      </c>
      <c r="M1749" t="s">
        <v>24</v>
      </c>
      <c r="N1749" s="1">
        <v>45504</v>
      </c>
      <c r="O1749" t="str">
        <f t="shared" si="108"/>
        <v/>
      </c>
      <c r="P1749" t="str">
        <f t="shared" si="109"/>
        <v/>
      </c>
      <c r="Q1749" t="str">
        <f t="shared" si="110"/>
        <v/>
      </c>
      <c r="R1749" t="str">
        <f t="shared" si="111"/>
        <v/>
      </c>
    </row>
    <row r="1750" spans="1:18" x14ac:dyDescent="0.3">
      <c r="A1750" t="s">
        <v>1866</v>
      </c>
      <c r="B1750">
        <v>5294211097</v>
      </c>
      <c r="C1750">
        <v>2966804728</v>
      </c>
      <c r="D1750">
        <v>319</v>
      </c>
      <c r="E1750">
        <v>99233</v>
      </c>
      <c r="F1750" t="s">
        <v>57</v>
      </c>
      <c r="G1750">
        <v>281</v>
      </c>
      <c r="H1750">
        <v>267</v>
      </c>
      <c r="I1750" t="s">
        <v>29</v>
      </c>
      <c r="J1750" t="s">
        <v>20</v>
      </c>
      <c r="K1750" t="s">
        <v>41</v>
      </c>
      <c r="L1750" t="s">
        <v>19</v>
      </c>
      <c r="M1750" t="s">
        <v>24</v>
      </c>
      <c r="N1750" s="1">
        <v>45439</v>
      </c>
      <c r="O1750" t="str">
        <f t="shared" si="108"/>
        <v/>
      </c>
      <c r="P1750" t="str">
        <f t="shared" si="109"/>
        <v/>
      </c>
      <c r="Q1750" t="str">
        <f t="shared" si="110"/>
        <v/>
      </c>
      <c r="R1750" t="str">
        <f t="shared" si="111"/>
        <v/>
      </c>
    </row>
    <row r="1751" spans="1:18" x14ac:dyDescent="0.3">
      <c r="A1751" t="s">
        <v>1867</v>
      </c>
      <c r="B1751">
        <v>8091673537</v>
      </c>
      <c r="C1751">
        <v>5236896753</v>
      </c>
      <c r="D1751">
        <v>468</v>
      </c>
      <c r="E1751">
        <v>99233</v>
      </c>
      <c r="F1751" t="s">
        <v>477</v>
      </c>
      <c r="G1751">
        <v>375</v>
      </c>
      <c r="H1751">
        <v>293</v>
      </c>
      <c r="I1751" t="s">
        <v>29</v>
      </c>
      <c r="J1751" t="s">
        <v>20</v>
      </c>
      <c r="K1751" t="s">
        <v>44</v>
      </c>
      <c r="L1751" t="s">
        <v>35</v>
      </c>
      <c r="M1751" t="s">
        <v>24</v>
      </c>
      <c r="N1751" s="1">
        <v>45544</v>
      </c>
      <c r="O1751" t="str">
        <f t="shared" si="108"/>
        <v/>
      </c>
      <c r="P1751" t="str">
        <f t="shared" si="109"/>
        <v/>
      </c>
      <c r="Q1751" t="str">
        <f t="shared" si="110"/>
        <v/>
      </c>
      <c r="R1751" t="str">
        <f t="shared" si="111"/>
        <v/>
      </c>
    </row>
    <row r="1752" spans="1:18" x14ac:dyDescent="0.3">
      <c r="A1752" t="s">
        <v>1868</v>
      </c>
      <c r="B1752">
        <v>5791691080</v>
      </c>
      <c r="C1752">
        <v>7094629497</v>
      </c>
      <c r="D1752">
        <v>446</v>
      </c>
      <c r="E1752">
        <v>99232</v>
      </c>
      <c r="F1752" t="s">
        <v>160</v>
      </c>
      <c r="G1752">
        <v>306</v>
      </c>
      <c r="H1752">
        <v>244</v>
      </c>
      <c r="I1752" t="s">
        <v>33</v>
      </c>
      <c r="J1752" t="s">
        <v>17</v>
      </c>
      <c r="K1752" t="s">
        <v>34</v>
      </c>
      <c r="L1752" t="s">
        <v>35</v>
      </c>
      <c r="M1752" t="s">
        <v>20</v>
      </c>
      <c r="N1752" s="1">
        <v>45540</v>
      </c>
      <c r="O1752" t="str">
        <f t="shared" si="108"/>
        <v/>
      </c>
      <c r="P1752" t="str">
        <f t="shared" si="109"/>
        <v/>
      </c>
      <c r="Q1752" t="str">
        <f t="shared" si="110"/>
        <v/>
      </c>
      <c r="R1752" t="str">
        <f t="shared" si="111"/>
        <v/>
      </c>
    </row>
    <row r="1753" spans="1:18" x14ac:dyDescent="0.3">
      <c r="A1753" t="s">
        <v>1869</v>
      </c>
      <c r="B1753">
        <v>8635789555</v>
      </c>
      <c r="C1753">
        <v>2381730844</v>
      </c>
      <c r="D1753">
        <v>519</v>
      </c>
      <c r="E1753">
        <v>99238</v>
      </c>
      <c r="F1753" t="s">
        <v>43</v>
      </c>
      <c r="G1753">
        <v>452</v>
      </c>
      <c r="H1753">
        <v>321</v>
      </c>
      <c r="I1753" t="s">
        <v>29</v>
      </c>
      <c r="J1753" t="s">
        <v>17</v>
      </c>
      <c r="K1753" t="s">
        <v>60</v>
      </c>
      <c r="L1753" t="s">
        <v>19</v>
      </c>
      <c r="M1753" t="s">
        <v>24</v>
      </c>
      <c r="N1753" s="1">
        <v>45484</v>
      </c>
      <c r="O1753" t="str">
        <f t="shared" si="108"/>
        <v/>
      </c>
      <c r="P1753" t="str">
        <f t="shared" si="109"/>
        <v/>
      </c>
      <c r="Q1753" t="str">
        <f t="shared" si="110"/>
        <v/>
      </c>
      <c r="R1753" t="str">
        <f t="shared" si="111"/>
        <v/>
      </c>
    </row>
    <row r="1754" spans="1:18" x14ac:dyDescent="0.3">
      <c r="A1754" t="s">
        <v>1870</v>
      </c>
      <c r="B1754">
        <v>1187236990</v>
      </c>
      <c r="C1754">
        <v>8197884575</v>
      </c>
      <c r="D1754">
        <v>129</v>
      </c>
      <c r="E1754">
        <v>99231</v>
      </c>
      <c r="F1754" t="s">
        <v>101</v>
      </c>
      <c r="G1754">
        <v>53</v>
      </c>
      <c r="H1754">
        <v>53</v>
      </c>
      <c r="I1754" t="s">
        <v>33</v>
      </c>
      <c r="J1754" t="s">
        <v>20</v>
      </c>
      <c r="K1754" t="s">
        <v>60</v>
      </c>
      <c r="L1754" t="s">
        <v>19</v>
      </c>
      <c r="M1754" t="s">
        <v>26</v>
      </c>
      <c r="N1754" s="1">
        <v>45574</v>
      </c>
      <c r="O1754" t="str">
        <f t="shared" si="108"/>
        <v/>
      </c>
      <c r="P1754" t="str">
        <f t="shared" si="109"/>
        <v/>
      </c>
      <c r="Q1754" t="str">
        <f t="shared" si="110"/>
        <v/>
      </c>
      <c r="R1754" t="str">
        <f t="shared" si="111"/>
        <v/>
      </c>
    </row>
    <row r="1755" spans="1:18" x14ac:dyDescent="0.3">
      <c r="A1755" t="s">
        <v>1871</v>
      </c>
      <c r="B1755">
        <v>6028721537</v>
      </c>
      <c r="C1755">
        <v>9077201033</v>
      </c>
      <c r="D1755">
        <v>550</v>
      </c>
      <c r="E1755">
        <v>99214</v>
      </c>
      <c r="F1755" t="s">
        <v>126</v>
      </c>
      <c r="G1755">
        <v>307</v>
      </c>
      <c r="H1755">
        <v>297</v>
      </c>
      <c r="I1755" t="s">
        <v>29</v>
      </c>
      <c r="J1755" t="s">
        <v>20</v>
      </c>
      <c r="K1755" t="s">
        <v>34</v>
      </c>
      <c r="L1755" t="s">
        <v>19</v>
      </c>
      <c r="M1755" t="s">
        <v>24</v>
      </c>
      <c r="N1755" s="1">
        <v>45524</v>
      </c>
      <c r="O1755" t="str">
        <f t="shared" si="108"/>
        <v/>
      </c>
      <c r="P1755" t="str">
        <f t="shared" si="109"/>
        <v/>
      </c>
      <c r="Q1755" t="str">
        <f t="shared" si="110"/>
        <v/>
      </c>
      <c r="R1755" t="str">
        <f t="shared" si="111"/>
        <v/>
      </c>
    </row>
    <row r="1756" spans="1:18" x14ac:dyDescent="0.3">
      <c r="A1756" t="s">
        <v>1872</v>
      </c>
      <c r="B1756">
        <v>7989355939</v>
      </c>
      <c r="C1756">
        <v>6188704152</v>
      </c>
      <c r="D1756">
        <v>275</v>
      </c>
      <c r="E1756">
        <v>99231</v>
      </c>
      <c r="F1756" t="s">
        <v>201</v>
      </c>
      <c r="G1756">
        <v>199</v>
      </c>
      <c r="H1756">
        <v>134</v>
      </c>
      <c r="I1756" t="s">
        <v>33</v>
      </c>
      <c r="J1756" t="s">
        <v>24</v>
      </c>
      <c r="K1756" t="s">
        <v>30</v>
      </c>
      <c r="L1756" t="s">
        <v>35</v>
      </c>
      <c r="M1756" t="s">
        <v>24</v>
      </c>
      <c r="N1756" s="1">
        <v>45561</v>
      </c>
      <c r="O1756" t="str">
        <f t="shared" si="108"/>
        <v/>
      </c>
      <c r="P1756" t="str">
        <f t="shared" si="109"/>
        <v/>
      </c>
      <c r="Q1756" t="str">
        <f t="shared" si="110"/>
        <v/>
      </c>
      <c r="R1756" t="str">
        <f t="shared" si="111"/>
        <v/>
      </c>
    </row>
    <row r="1757" spans="1:18" x14ac:dyDescent="0.3">
      <c r="A1757" t="s">
        <v>1873</v>
      </c>
      <c r="B1757">
        <v>5966584161</v>
      </c>
      <c r="C1757">
        <v>6832999180</v>
      </c>
      <c r="D1757">
        <v>117</v>
      </c>
      <c r="E1757">
        <v>99238</v>
      </c>
      <c r="F1757" t="s">
        <v>15</v>
      </c>
      <c r="G1757">
        <v>87</v>
      </c>
      <c r="H1757">
        <v>87</v>
      </c>
      <c r="I1757" t="s">
        <v>23</v>
      </c>
      <c r="J1757" t="s">
        <v>17</v>
      </c>
      <c r="K1757" t="s">
        <v>18</v>
      </c>
      <c r="L1757" t="s">
        <v>35</v>
      </c>
      <c r="M1757" t="s">
        <v>24</v>
      </c>
      <c r="N1757" s="1">
        <v>45545</v>
      </c>
      <c r="O1757" t="str">
        <f t="shared" si="108"/>
        <v>Yes</v>
      </c>
      <c r="P1757" t="str">
        <f t="shared" si="109"/>
        <v/>
      </c>
      <c r="Q1757" t="str">
        <f t="shared" si="110"/>
        <v/>
      </c>
      <c r="R1757" t="str">
        <f t="shared" si="111"/>
        <v/>
      </c>
    </row>
    <row r="1758" spans="1:18" x14ac:dyDescent="0.3">
      <c r="A1758" t="s">
        <v>1874</v>
      </c>
      <c r="B1758">
        <v>3111597984</v>
      </c>
      <c r="C1758">
        <v>6453922873</v>
      </c>
      <c r="D1758">
        <v>458</v>
      </c>
      <c r="E1758">
        <v>99221</v>
      </c>
      <c r="F1758" t="s">
        <v>394</v>
      </c>
      <c r="G1758">
        <v>289</v>
      </c>
      <c r="H1758">
        <v>289</v>
      </c>
      <c r="I1758" t="s">
        <v>33</v>
      </c>
      <c r="J1758" t="s">
        <v>24</v>
      </c>
      <c r="K1758" t="s">
        <v>34</v>
      </c>
      <c r="L1758" t="s">
        <v>19</v>
      </c>
      <c r="M1758" t="s">
        <v>26</v>
      </c>
      <c r="N1758" s="1">
        <v>45459</v>
      </c>
      <c r="O1758" t="str">
        <f t="shared" si="108"/>
        <v/>
      </c>
      <c r="P1758" t="str">
        <f t="shared" si="109"/>
        <v/>
      </c>
      <c r="Q1758" t="str">
        <f t="shared" si="110"/>
        <v>Yes</v>
      </c>
      <c r="R1758" t="str">
        <f t="shared" si="111"/>
        <v/>
      </c>
    </row>
    <row r="1759" spans="1:18" x14ac:dyDescent="0.3">
      <c r="A1759" t="s">
        <v>1875</v>
      </c>
      <c r="B1759">
        <v>461552849</v>
      </c>
      <c r="C1759">
        <v>8125319958</v>
      </c>
      <c r="D1759">
        <v>528</v>
      </c>
      <c r="E1759">
        <v>99215</v>
      </c>
      <c r="F1759" t="s">
        <v>28</v>
      </c>
      <c r="G1759">
        <v>469</v>
      </c>
      <c r="H1759">
        <v>421</v>
      </c>
      <c r="I1759" t="s">
        <v>33</v>
      </c>
      <c r="J1759" t="s">
        <v>17</v>
      </c>
      <c r="K1759" t="s">
        <v>30</v>
      </c>
      <c r="L1759" t="s">
        <v>19</v>
      </c>
      <c r="M1759" t="s">
        <v>24</v>
      </c>
      <c r="N1759" s="1">
        <v>45519</v>
      </c>
      <c r="O1759" t="str">
        <f t="shared" si="108"/>
        <v/>
      </c>
      <c r="P1759" t="str">
        <f t="shared" si="109"/>
        <v/>
      </c>
      <c r="Q1759" t="str">
        <f t="shared" si="110"/>
        <v/>
      </c>
      <c r="R1759" t="str">
        <f t="shared" si="111"/>
        <v/>
      </c>
    </row>
    <row r="1760" spans="1:18" x14ac:dyDescent="0.3">
      <c r="A1760" t="s">
        <v>1876</v>
      </c>
      <c r="B1760">
        <v>2394073725</v>
      </c>
      <c r="C1760">
        <v>8111973919</v>
      </c>
      <c r="D1760">
        <v>256</v>
      </c>
      <c r="E1760">
        <v>99215</v>
      </c>
      <c r="F1760" t="s">
        <v>185</v>
      </c>
      <c r="G1760">
        <v>185</v>
      </c>
      <c r="H1760">
        <v>161</v>
      </c>
      <c r="I1760" t="s">
        <v>23</v>
      </c>
      <c r="J1760" t="s">
        <v>24</v>
      </c>
      <c r="K1760" t="s">
        <v>65</v>
      </c>
      <c r="L1760" t="s">
        <v>19</v>
      </c>
      <c r="M1760" t="s">
        <v>26</v>
      </c>
      <c r="N1760" s="1">
        <v>45566</v>
      </c>
      <c r="O1760" t="str">
        <f t="shared" si="108"/>
        <v/>
      </c>
      <c r="P1760" t="str">
        <f t="shared" si="109"/>
        <v/>
      </c>
      <c r="Q1760" t="str">
        <f t="shared" si="110"/>
        <v>Yes</v>
      </c>
      <c r="R1760" t="str">
        <f t="shared" si="111"/>
        <v/>
      </c>
    </row>
    <row r="1761" spans="1:18" x14ac:dyDescent="0.3">
      <c r="A1761" t="s">
        <v>1877</v>
      </c>
      <c r="B1761">
        <v>7437563572</v>
      </c>
      <c r="C1761">
        <v>5362325784</v>
      </c>
      <c r="D1761">
        <v>390</v>
      </c>
      <c r="E1761">
        <v>99213</v>
      </c>
      <c r="F1761" t="s">
        <v>72</v>
      </c>
      <c r="G1761">
        <v>206</v>
      </c>
      <c r="H1761">
        <v>206</v>
      </c>
      <c r="I1761" t="s">
        <v>23</v>
      </c>
      <c r="J1761" t="s">
        <v>17</v>
      </c>
      <c r="K1761" t="s">
        <v>38</v>
      </c>
      <c r="L1761" t="s">
        <v>35</v>
      </c>
      <c r="M1761" t="s">
        <v>24</v>
      </c>
      <c r="N1761" s="1">
        <v>45467</v>
      </c>
      <c r="O1761" t="str">
        <f t="shared" si="108"/>
        <v/>
      </c>
      <c r="P1761" t="str">
        <f t="shared" si="109"/>
        <v/>
      </c>
      <c r="Q1761" t="str">
        <f t="shared" si="110"/>
        <v/>
      </c>
      <c r="R1761" t="str">
        <f t="shared" si="111"/>
        <v/>
      </c>
    </row>
    <row r="1762" spans="1:18" x14ac:dyDescent="0.3">
      <c r="A1762" t="s">
        <v>1878</v>
      </c>
      <c r="B1762">
        <v>6008849636</v>
      </c>
      <c r="C1762">
        <v>6457556749</v>
      </c>
      <c r="D1762">
        <v>424</v>
      </c>
      <c r="E1762">
        <v>99215</v>
      </c>
      <c r="F1762" t="s">
        <v>69</v>
      </c>
      <c r="G1762">
        <v>415</v>
      </c>
      <c r="H1762">
        <v>289</v>
      </c>
      <c r="I1762" t="s">
        <v>16</v>
      </c>
      <c r="J1762" t="s">
        <v>20</v>
      </c>
      <c r="K1762" t="s">
        <v>44</v>
      </c>
      <c r="L1762" t="s">
        <v>35</v>
      </c>
      <c r="M1762" t="s">
        <v>26</v>
      </c>
      <c r="N1762" s="1">
        <v>45545</v>
      </c>
      <c r="O1762" t="str">
        <f t="shared" si="108"/>
        <v/>
      </c>
      <c r="P1762" t="str">
        <f t="shared" si="109"/>
        <v/>
      </c>
      <c r="Q1762" t="str">
        <f t="shared" si="110"/>
        <v/>
      </c>
      <c r="R1762" t="str">
        <f t="shared" si="111"/>
        <v/>
      </c>
    </row>
    <row r="1763" spans="1:18" x14ac:dyDescent="0.3">
      <c r="A1763" t="s">
        <v>1879</v>
      </c>
      <c r="B1763">
        <v>9526664785</v>
      </c>
      <c r="C1763">
        <v>9060313355</v>
      </c>
      <c r="D1763">
        <v>543</v>
      </c>
      <c r="E1763">
        <v>99238</v>
      </c>
      <c r="F1763" t="s">
        <v>222</v>
      </c>
      <c r="G1763">
        <v>413</v>
      </c>
      <c r="H1763">
        <v>366</v>
      </c>
      <c r="I1763" t="s">
        <v>16</v>
      </c>
      <c r="J1763" t="s">
        <v>20</v>
      </c>
      <c r="K1763" t="s">
        <v>65</v>
      </c>
      <c r="L1763" t="s">
        <v>19</v>
      </c>
      <c r="M1763" t="s">
        <v>24</v>
      </c>
      <c r="N1763" s="1">
        <v>45499</v>
      </c>
      <c r="O1763" t="str">
        <f t="shared" si="108"/>
        <v/>
      </c>
      <c r="P1763" t="str">
        <f t="shared" si="109"/>
        <v/>
      </c>
      <c r="Q1763" t="str">
        <f t="shared" si="110"/>
        <v/>
      </c>
      <c r="R1763" t="str">
        <f t="shared" si="111"/>
        <v/>
      </c>
    </row>
    <row r="1764" spans="1:18" x14ac:dyDescent="0.3">
      <c r="A1764" t="s">
        <v>1880</v>
      </c>
      <c r="B1764">
        <v>8953574021</v>
      </c>
      <c r="C1764">
        <v>3217496209</v>
      </c>
      <c r="D1764">
        <v>389</v>
      </c>
      <c r="E1764">
        <v>99223</v>
      </c>
      <c r="F1764" t="s">
        <v>155</v>
      </c>
      <c r="G1764">
        <v>254</v>
      </c>
      <c r="H1764">
        <v>250</v>
      </c>
      <c r="I1764" t="s">
        <v>23</v>
      </c>
      <c r="J1764" t="s">
        <v>20</v>
      </c>
      <c r="K1764" t="s">
        <v>44</v>
      </c>
      <c r="L1764" t="s">
        <v>19</v>
      </c>
      <c r="M1764" t="s">
        <v>20</v>
      </c>
      <c r="N1764" s="1">
        <v>45531</v>
      </c>
      <c r="O1764" t="str">
        <f t="shared" si="108"/>
        <v/>
      </c>
      <c r="P1764" t="str">
        <f t="shared" si="109"/>
        <v/>
      </c>
      <c r="Q1764" t="str">
        <f t="shared" si="110"/>
        <v/>
      </c>
      <c r="R1764" t="str">
        <f t="shared" si="111"/>
        <v/>
      </c>
    </row>
    <row r="1765" spans="1:18" x14ac:dyDescent="0.3">
      <c r="A1765" t="s">
        <v>1881</v>
      </c>
      <c r="B1765">
        <v>2101472976</v>
      </c>
      <c r="C1765">
        <v>568030337</v>
      </c>
      <c r="D1765">
        <v>367</v>
      </c>
      <c r="E1765">
        <v>99238</v>
      </c>
      <c r="F1765" t="s">
        <v>250</v>
      </c>
      <c r="G1765">
        <v>299</v>
      </c>
      <c r="H1765">
        <v>238</v>
      </c>
      <c r="I1765" t="s">
        <v>16</v>
      </c>
      <c r="J1765" t="s">
        <v>17</v>
      </c>
      <c r="K1765" t="s">
        <v>34</v>
      </c>
      <c r="L1765" t="s">
        <v>35</v>
      </c>
      <c r="M1765" t="s">
        <v>20</v>
      </c>
      <c r="N1765" s="1">
        <v>45543</v>
      </c>
      <c r="O1765" t="str">
        <f t="shared" si="108"/>
        <v/>
      </c>
      <c r="P1765" t="str">
        <f t="shared" si="109"/>
        <v/>
      </c>
      <c r="Q1765" t="str">
        <f t="shared" si="110"/>
        <v/>
      </c>
      <c r="R1765" t="str">
        <f t="shared" si="111"/>
        <v/>
      </c>
    </row>
    <row r="1766" spans="1:18" x14ac:dyDescent="0.3">
      <c r="A1766" t="s">
        <v>1882</v>
      </c>
      <c r="B1766">
        <v>5306316844</v>
      </c>
      <c r="C1766">
        <v>1495574561</v>
      </c>
      <c r="D1766">
        <v>303</v>
      </c>
      <c r="E1766">
        <v>99215</v>
      </c>
      <c r="F1766" t="s">
        <v>72</v>
      </c>
      <c r="G1766">
        <v>373</v>
      </c>
      <c r="H1766">
        <v>305</v>
      </c>
      <c r="I1766" t="s">
        <v>23</v>
      </c>
      <c r="J1766" t="s">
        <v>20</v>
      </c>
      <c r="K1766" t="s">
        <v>41</v>
      </c>
      <c r="L1766" t="s">
        <v>35</v>
      </c>
      <c r="M1766" t="s">
        <v>20</v>
      </c>
      <c r="N1766" s="1">
        <v>45481</v>
      </c>
      <c r="O1766" t="str">
        <f t="shared" si="108"/>
        <v/>
      </c>
      <c r="P1766" t="str">
        <f t="shared" si="109"/>
        <v/>
      </c>
      <c r="Q1766" t="str">
        <f t="shared" si="110"/>
        <v/>
      </c>
      <c r="R1766" t="str">
        <f t="shared" si="111"/>
        <v/>
      </c>
    </row>
    <row r="1767" spans="1:18" x14ac:dyDescent="0.3">
      <c r="A1767" t="s">
        <v>1883</v>
      </c>
      <c r="B1767">
        <v>6219755909</v>
      </c>
      <c r="C1767">
        <v>9125101599</v>
      </c>
      <c r="D1767">
        <v>94</v>
      </c>
      <c r="E1767">
        <v>99214</v>
      </c>
      <c r="F1767" t="s">
        <v>486</v>
      </c>
      <c r="G1767">
        <v>100</v>
      </c>
      <c r="H1767">
        <v>76</v>
      </c>
      <c r="I1767" t="s">
        <v>16</v>
      </c>
      <c r="J1767" t="s">
        <v>24</v>
      </c>
      <c r="K1767" t="s">
        <v>41</v>
      </c>
      <c r="L1767" t="s">
        <v>35</v>
      </c>
      <c r="M1767" t="s">
        <v>26</v>
      </c>
      <c r="N1767" s="1">
        <v>45548</v>
      </c>
      <c r="O1767" t="str">
        <f t="shared" si="108"/>
        <v/>
      </c>
      <c r="P1767" t="str">
        <f t="shared" si="109"/>
        <v/>
      </c>
      <c r="Q1767" t="str">
        <f t="shared" si="110"/>
        <v/>
      </c>
      <c r="R1767" t="str">
        <f t="shared" si="111"/>
        <v/>
      </c>
    </row>
    <row r="1768" spans="1:18" x14ac:dyDescent="0.3">
      <c r="A1768" t="s">
        <v>1884</v>
      </c>
      <c r="B1768">
        <v>7517757983</v>
      </c>
      <c r="C1768">
        <v>801633501</v>
      </c>
      <c r="D1768">
        <v>286</v>
      </c>
      <c r="E1768">
        <v>99231</v>
      </c>
      <c r="F1768" t="s">
        <v>83</v>
      </c>
      <c r="G1768">
        <v>198</v>
      </c>
      <c r="H1768">
        <v>181</v>
      </c>
      <c r="I1768" t="s">
        <v>29</v>
      </c>
      <c r="J1768" t="s">
        <v>20</v>
      </c>
      <c r="K1768" t="s">
        <v>38</v>
      </c>
      <c r="L1768" t="s">
        <v>19</v>
      </c>
      <c r="M1768" t="s">
        <v>20</v>
      </c>
      <c r="N1768" s="1">
        <v>45537</v>
      </c>
      <c r="O1768" t="str">
        <f t="shared" si="108"/>
        <v/>
      </c>
      <c r="P1768" t="str">
        <f t="shared" si="109"/>
        <v/>
      </c>
      <c r="Q1768" t="str">
        <f t="shared" si="110"/>
        <v/>
      </c>
      <c r="R1768" t="str">
        <f t="shared" si="111"/>
        <v/>
      </c>
    </row>
    <row r="1769" spans="1:18" x14ac:dyDescent="0.3">
      <c r="A1769" t="s">
        <v>1885</v>
      </c>
      <c r="B1769">
        <v>9760748148</v>
      </c>
      <c r="C1769">
        <v>4887472200</v>
      </c>
      <c r="D1769">
        <v>254</v>
      </c>
      <c r="E1769">
        <v>99238</v>
      </c>
      <c r="F1769" t="s">
        <v>549</v>
      </c>
      <c r="G1769">
        <v>124</v>
      </c>
      <c r="H1769">
        <v>124</v>
      </c>
      <c r="I1769" t="s">
        <v>16</v>
      </c>
      <c r="J1769" t="s">
        <v>17</v>
      </c>
      <c r="K1769" t="s">
        <v>25</v>
      </c>
      <c r="L1769" t="s">
        <v>19</v>
      </c>
      <c r="M1769" t="s">
        <v>24</v>
      </c>
      <c r="N1769" s="1">
        <v>45602</v>
      </c>
      <c r="O1769" t="str">
        <f t="shared" si="108"/>
        <v/>
      </c>
      <c r="P1769" t="str">
        <f t="shared" si="109"/>
        <v/>
      </c>
      <c r="Q1769" t="str">
        <f t="shared" si="110"/>
        <v/>
      </c>
      <c r="R1769" t="str">
        <f t="shared" si="111"/>
        <v/>
      </c>
    </row>
    <row r="1770" spans="1:18" x14ac:dyDescent="0.3">
      <c r="A1770" t="s">
        <v>1886</v>
      </c>
      <c r="B1770">
        <v>5450026051</v>
      </c>
      <c r="C1770">
        <v>3657091023</v>
      </c>
      <c r="D1770">
        <v>169</v>
      </c>
      <c r="E1770">
        <v>99222</v>
      </c>
      <c r="F1770" t="s">
        <v>15</v>
      </c>
      <c r="G1770">
        <v>62</v>
      </c>
      <c r="H1770">
        <v>62</v>
      </c>
      <c r="I1770" t="s">
        <v>29</v>
      </c>
      <c r="J1770" t="s">
        <v>20</v>
      </c>
      <c r="K1770" t="s">
        <v>18</v>
      </c>
      <c r="L1770" t="s">
        <v>35</v>
      </c>
      <c r="M1770" t="s">
        <v>24</v>
      </c>
      <c r="N1770" s="1">
        <v>45530</v>
      </c>
      <c r="O1770" t="str">
        <f t="shared" si="108"/>
        <v>Yes</v>
      </c>
      <c r="P1770" t="str">
        <f t="shared" si="109"/>
        <v/>
      </c>
      <c r="Q1770" t="str">
        <f t="shared" si="110"/>
        <v/>
      </c>
      <c r="R1770" t="str">
        <f t="shared" si="111"/>
        <v>Yes</v>
      </c>
    </row>
    <row r="1771" spans="1:18" x14ac:dyDescent="0.3">
      <c r="A1771" t="s">
        <v>1887</v>
      </c>
      <c r="B1771">
        <v>6162909792</v>
      </c>
      <c r="C1771">
        <v>2724296403</v>
      </c>
      <c r="D1771">
        <v>233</v>
      </c>
      <c r="E1771">
        <v>99215</v>
      </c>
      <c r="F1771" t="s">
        <v>15</v>
      </c>
      <c r="G1771">
        <v>147</v>
      </c>
      <c r="H1771">
        <v>147</v>
      </c>
      <c r="I1771" t="s">
        <v>33</v>
      </c>
      <c r="J1771" t="s">
        <v>17</v>
      </c>
      <c r="K1771" t="s">
        <v>18</v>
      </c>
      <c r="L1771" t="s">
        <v>19</v>
      </c>
      <c r="M1771" t="s">
        <v>24</v>
      </c>
      <c r="N1771" s="1">
        <v>45476</v>
      </c>
      <c r="O1771" t="str">
        <f t="shared" si="108"/>
        <v>Yes</v>
      </c>
      <c r="P1771" t="str">
        <f t="shared" si="109"/>
        <v/>
      </c>
      <c r="Q1771" t="str">
        <f t="shared" si="110"/>
        <v/>
      </c>
      <c r="R1771" t="str">
        <f t="shared" si="111"/>
        <v/>
      </c>
    </row>
    <row r="1772" spans="1:18" x14ac:dyDescent="0.3">
      <c r="A1772" t="s">
        <v>1888</v>
      </c>
      <c r="B1772">
        <v>408095162</v>
      </c>
      <c r="C1772">
        <v>4051119424</v>
      </c>
      <c r="D1772">
        <v>370</v>
      </c>
      <c r="E1772">
        <v>99214</v>
      </c>
      <c r="F1772" t="s">
        <v>764</v>
      </c>
      <c r="G1772">
        <v>254</v>
      </c>
      <c r="H1772">
        <v>156</v>
      </c>
      <c r="I1772" t="s">
        <v>23</v>
      </c>
      <c r="J1772" t="s">
        <v>24</v>
      </c>
      <c r="K1772" t="s">
        <v>34</v>
      </c>
      <c r="L1772" t="s">
        <v>19</v>
      </c>
      <c r="M1772" t="s">
        <v>24</v>
      </c>
      <c r="N1772" s="1">
        <v>45627</v>
      </c>
      <c r="O1772" t="str">
        <f t="shared" si="108"/>
        <v/>
      </c>
      <c r="P1772" t="str">
        <f t="shared" si="109"/>
        <v/>
      </c>
      <c r="Q1772" t="str">
        <f t="shared" si="110"/>
        <v>Yes</v>
      </c>
      <c r="R1772" t="str">
        <f t="shared" si="111"/>
        <v/>
      </c>
    </row>
    <row r="1773" spans="1:18" x14ac:dyDescent="0.3">
      <c r="A1773" t="s">
        <v>1889</v>
      </c>
      <c r="B1773">
        <v>890210394</v>
      </c>
      <c r="C1773">
        <v>4019314707</v>
      </c>
      <c r="D1773">
        <v>422</v>
      </c>
      <c r="E1773">
        <v>99213</v>
      </c>
      <c r="F1773" t="s">
        <v>57</v>
      </c>
      <c r="G1773">
        <v>292</v>
      </c>
      <c r="H1773">
        <v>278</v>
      </c>
      <c r="I1773" t="s">
        <v>33</v>
      </c>
      <c r="J1773" t="s">
        <v>24</v>
      </c>
      <c r="K1773" t="s">
        <v>34</v>
      </c>
      <c r="L1773" t="s">
        <v>35</v>
      </c>
      <c r="M1773" t="s">
        <v>26</v>
      </c>
      <c r="N1773" s="1">
        <v>45523</v>
      </c>
      <c r="O1773" t="str">
        <f t="shared" si="108"/>
        <v/>
      </c>
      <c r="P1773" t="str">
        <f t="shared" si="109"/>
        <v/>
      </c>
      <c r="Q1773" t="str">
        <f t="shared" si="110"/>
        <v/>
      </c>
      <c r="R1773" t="str">
        <f t="shared" si="111"/>
        <v/>
      </c>
    </row>
    <row r="1774" spans="1:18" x14ac:dyDescent="0.3">
      <c r="A1774" t="s">
        <v>1890</v>
      </c>
      <c r="B1774">
        <v>9101127707</v>
      </c>
      <c r="C1774">
        <v>9806426760</v>
      </c>
      <c r="D1774">
        <v>197</v>
      </c>
      <c r="E1774">
        <v>99215</v>
      </c>
      <c r="F1774" t="s">
        <v>676</v>
      </c>
      <c r="G1774">
        <v>218</v>
      </c>
      <c r="H1774">
        <v>218</v>
      </c>
      <c r="I1774" t="s">
        <v>16</v>
      </c>
      <c r="J1774" t="s">
        <v>24</v>
      </c>
      <c r="K1774" t="s">
        <v>60</v>
      </c>
      <c r="L1774" t="s">
        <v>35</v>
      </c>
      <c r="M1774" t="s">
        <v>26</v>
      </c>
      <c r="N1774" s="1">
        <v>45530</v>
      </c>
      <c r="O1774" t="str">
        <f t="shared" si="108"/>
        <v/>
      </c>
      <c r="P1774" t="str">
        <f t="shared" si="109"/>
        <v/>
      </c>
      <c r="Q1774" t="str">
        <f t="shared" si="110"/>
        <v/>
      </c>
      <c r="R1774" t="str">
        <f t="shared" si="111"/>
        <v/>
      </c>
    </row>
    <row r="1775" spans="1:18" x14ac:dyDescent="0.3">
      <c r="A1775" t="s">
        <v>1891</v>
      </c>
      <c r="B1775">
        <v>2683714998</v>
      </c>
      <c r="C1775">
        <v>4681092309</v>
      </c>
      <c r="D1775">
        <v>274</v>
      </c>
      <c r="E1775">
        <v>99222</v>
      </c>
      <c r="F1775" t="s">
        <v>57</v>
      </c>
      <c r="G1775">
        <v>201</v>
      </c>
      <c r="H1775">
        <v>184</v>
      </c>
      <c r="I1775" t="s">
        <v>16</v>
      </c>
      <c r="J1775" t="s">
        <v>24</v>
      </c>
      <c r="K1775" t="s">
        <v>30</v>
      </c>
      <c r="L1775" t="s">
        <v>19</v>
      </c>
      <c r="M1775" t="s">
        <v>24</v>
      </c>
      <c r="N1775" s="1">
        <v>45499</v>
      </c>
      <c r="O1775" t="str">
        <f t="shared" si="108"/>
        <v/>
      </c>
      <c r="P1775" t="str">
        <f t="shared" si="109"/>
        <v/>
      </c>
      <c r="Q1775" t="str">
        <f t="shared" si="110"/>
        <v>Yes</v>
      </c>
      <c r="R1775" t="str">
        <f t="shared" si="111"/>
        <v/>
      </c>
    </row>
    <row r="1776" spans="1:18" x14ac:dyDescent="0.3">
      <c r="A1776" t="s">
        <v>1892</v>
      </c>
      <c r="B1776">
        <v>3827690738</v>
      </c>
      <c r="C1776">
        <v>7188352584</v>
      </c>
      <c r="D1776">
        <v>327</v>
      </c>
      <c r="E1776">
        <v>99233</v>
      </c>
      <c r="F1776" t="s">
        <v>43</v>
      </c>
      <c r="G1776">
        <v>275</v>
      </c>
      <c r="H1776">
        <v>255</v>
      </c>
      <c r="I1776" t="s">
        <v>33</v>
      </c>
      <c r="J1776" t="s">
        <v>24</v>
      </c>
      <c r="K1776" t="s">
        <v>44</v>
      </c>
      <c r="L1776" t="s">
        <v>35</v>
      </c>
      <c r="M1776" t="s">
        <v>24</v>
      </c>
      <c r="N1776" s="1">
        <v>45535</v>
      </c>
      <c r="O1776" t="str">
        <f t="shared" si="108"/>
        <v/>
      </c>
      <c r="P1776" t="str">
        <f t="shared" si="109"/>
        <v/>
      </c>
      <c r="Q1776" t="str">
        <f t="shared" si="110"/>
        <v/>
      </c>
      <c r="R1776" t="str">
        <f t="shared" si="111"/>
        <v/>
      </c>
    </row>
    <row r="1777" spans="1:18" x14ac:dyDescent="0.3">
      <c r="A1777" t="s">
        <v>1893</v>
      </c>
      <c r="B1777">
        <v>61668073</v>
      </c>
      <c r="C1777">
        <v>3640026312</v>
      </c>
      <c r="D1777">
        <v>312</v>
      </c>
      <c r="E1777">
        <v>99232</v>
      </c>
      <c r="F1777" t="s">
        <v>241</v>
      </c>
      <c r="G1777">
        <v>329</v>
      </c>
      <c r="H1777">
        <v>277</v>
      </c>
      <c r="I1777" t="s">
        <v>29</v>
      </c>
      <c r="J1777" t="s">
        <v>20</v>
      </c>
      <c r="K1777" t="s">
        <v>60</v>
      </c>
      <c r="L1777" t="s">
        <v>35</v>
      </c>
      <c r="M1777" t="s">
        <v>20</v>
      </c>
      <c r="N1777" s="1">
        <v>45490</v>
      </c>
      <c r="O1777" t="str">
        <f t="shared" si="108"/>
        <v/>
      </c>
      <c r="P1777" t="str">
        <f t="shared" si="109"/>
        <v/>
      </c>
      <c r="Q1777" t="str">
        <f t="shared" si="110"/>
        <v/>
      </c>
      <c r="R1777" t="str">
        <f t="shared" si="111"/>
        <v/>
      </c>
    </row>
    <row r="1778" spans="1:18" x14ac:dyDescent="0.3">
      <c r="A1778" t="s">
        <v>1894</v>
      </c>
      <c r="B1778">
        <v>110745595</v>
      </c>
      <c r="C1778">
        <v>410565688</v>
      </c>
      <c r="D1778">
        <v>359</v>
      </c>
      <c r="E1778">
        <v>99238</v>
      </c>
      <c r="F1778" t="s">
        <v>47</v>
      </c>
      <c r="G1778">
        <v>329</v>
      </c>
      <c r="H1778">
        <v>298</v>
      </c>
      <c r="I1778" t="s">
        <v>33</v>
      </c>
      <c r="J1778" t="s">
        <v>24</v>
      </c>
      <c r="K1778" t="s">
        <v>38</v>
      </c>
      <c r="L1778" t="s">
        <v>35</v>
      </c>
      <c r="M1778" t="s">
        <v>26</v>
      </c>
      <c r="N1778" s="1">
        <v>45507</v>
      </c>
      <c r="O1778" t="str">
        <f t="shared" si="108"/>
        <v/>
      </c>
      <c r="P1778" t="str">
        <f t="shared" si="109"/>
        <v/>
      </c>
      <c r="Q1778" t="str">
        <f t="shared" si="110"/>
        <v/>
      </c>
      <c r="R1778" t="str">
        <f t="shared" si="111"/>
        <v/>
      </c>
    </row>
    <row r="1779" spans="1:18" x14ac:dyDescent="0.3">
      <c r="A1779" t="s">
        <v>1895</v>
      </c>
      <c r="B1779">
        <v>2738250555</v>
      </c>
      <c r="C1779">
        <v>4476881278</v>
      </c>
      <c r="D1779">
        <v>288</v>
      </c>
      <c r="E1779">
        <v>99215</v>
      </c>
      <c r="F1779" t="s">
        <v>164</v>
      </c>
      <c r="G1779">
        <v>135</v>
      </c>
      <c r="H1779">
        <v>135</v>
      </c>
      <c r="I1779" t="s">
        <v>16</v>
      </c>
      <c r="J1779" t="s">
        <v>20</v>
      </c>
      <c r="K1779" t="s">
        <v>44</v>
      </c>
      <c r="L1779" t="s">
        <v>19</v>
      </c>
      <c r="M1779" t="s">
        <v>24</v>
      </c>
      <c r="N1779" s="1">
        <v>45593</v>
      </c>
      <c r="O1779" t="str">
        <f t="shared" si="108"/>
        <v/>
      </c>
      <c r="P1779" t="str">
        <f t="shared" si="109"/>
        <v/>
      </c>
      <c r="Q1779" t="str">
        <f t="shared" si="110"/>
        <v/>
      </c>
      <c r="R1779" t="str">
        <f t="shared" si="111"/>
        <v/>
      </c>
    </row>
    <row r="1780" spans="1:18" x14ac:dyDescent="0.3">
      <c r="A1780" t="s">
        <v>1896</v>
      </c>
      <c r="B1780">
        <v>3666893462</v>
      </c>
      <c r="C1780">
        <v>4746992401</v>
      </c>
      <c r="D1780">
        <v>198</v>
      </c>
      <c r="E1780">
        <v>99215</v>
      </c>
      <c r="F1780" t="s">
        <v>108</v>
      </c>
      <c r="G1780">
        <v>150</v>
      </c>
      <c r="H1780">
        <v>141</v>
      </c>
      <c r="I1780" t="s">
        <v>29</v>
      </c>
      <c r="J1780" t="s">
        <v>24</v>
      </c>
      <c r="K1780" t="s">
        <v>44</v>
      </c>
      <c r="L1780" t="s">
        <v>19</v>
      </c>
      <c r="M1780" t="s">
        <v>26</v>
      </c>
      <c r="N1780" s="1">
        <v>45504</v>
      </c>
      <c r="O1780" t="str">
        <f t="shared" si="108"/>
        <v/>
      </c>
      <c r="P1780" t="str">
        <f t="shared" si="109"/>
        <v/>
      </c>
      <c r="Q1780" t="str">
        <f t="shared" si="110"/>
        <v>Yes</v>
      </c>
      <c r="R1780" t="str">
        <f t="shared" si="111"/>
        <v/>
      </c>
    </row>
    <row r="1781" spans="1:18" x14ac:dyDescent="0.3">
      <c r="A1781" t="s">
        <v>1897</v>
      </c>
      <c r="B1781">
        <v>6079651870</v>
      </c>
      <c r="C1781">
        <v>5818045824</v>
      </c>
      <c r="D1781">
        <v>316</v>
      </c>
      <c r="E1781">
        <v>99233</v>
      </c>
      <c r="F1781" t="s">
        <v>217</v>
      </c>
      <c r="G1781">
        <v>278</v>
      </c>
      <c r="H1781">
        <v>228</v>
      </c>
      <c r="I1781" t="s">
        <v>16</v>
      </c>
      <c r="J1781" t="s">
        <v>24</v>
      </c>
      <c r="K1781" t="s">
        <v>65</v>
      </c>
      <c r="L1781" t="s">
        <v>35</v>
      </c>
      <c r="M1781" t="s">
        <v>24</v>
      </c>
      <c r="N1781" s="1">
        <v>45544</v>
      </c>
      <c r="O1781" t="str">
        <f t="shared" si="108"/>
        <v/>
      </c>
      <c r="P1781" t="str">
        <f t="shared" si="109"/>
        <v/>
      </c>
      <c r="Q1781" t="str">
        <f t="shared" si="110"/>
        <v/>
      </c>
      <c r="R1781" t="str">
        <f t="shared" si="111"/>
        <v/>
      </c>
    </row>
    <row r="1782" spans="1:18" x14ac:dyDescent="0.3">
      <c r="A1782" t="s">
        <v>1898</v>
      </c>
      <c r="B1782">
        <v>6236795878</v>
      </c>
      <c r="C1782">
        <v>9216326959</v>
      </c>
      <c r="D1782">
        <v>368</v>
      </c>
      <c r="E1782">
        <v>99222</v>
      </c>
      <c r="F1782" t="s">
        <v>227</v>
      </c>
      <c r="G1782">
        <v>191</v>
      </c>
      <c r="H1782">
        <v>191</v>
      </c>
      <c r="I1782" t="s">
        <v>29</v>
      </c>
      <c r="J1782" t="s">
        <v>24</v>
      </c>
      <c r="K1782" t="s">
        <v>30</v>
      </c>
      <c r="L1782" t="s">
        <v>19</v>
      </c>
      <c r="M1782" t="s">
        <v>24</v>
      </c>
      <c r="N1782" s="1">
        <v>45581</v>
      </c>
      <c r="O1782" t="str">
        <f t="shared" si="108"/>
        <v/>
      </c>
      <c r="P1782" t="str">
        <f t="shared" si="109"/>
        <v/>
      </c>
      <c r="Q1782" t="str">
        <f t="shared" si="110"/>
        <v>Yes</v>
      </c>
      <c r="R1782" t="str">
        <f t="shared" si="111"/>
        <v/>
      </c>
    </row>
    <row r="1783" spans="1:18" x14ac:dyDescent="0.3">
      <c r="A1783" t="s">
        <v>1899</v>
      </c>
      <c r="B1783">
        <v>3666893043</v>
      </c>
      <c r="C1783">
        <v>4746990737</v>
      </c>
      <c r="D1783">
        <v>254</v>
      </c>
      <c r="E1783">
        <v>99215</v>
      </c>
      <c r="F1783" t="s">
        <v>15</v>
      </c>
      <c r="G1783">
        <v>76</v>
      </c>
      <c r="H1783">
        <v>0</v>
      </c>
      <c r="I1783" t="s">
        <v>29</v>
      </c>
      <c r="J1783" t="s">
        <v>20</v>
      </c>
      <c r="K1783" t="s">
        <v>18</v>
      </c>
      <c r="L1783" t="s">
        <v>19</v>
      </c>
      <c r="M1783" t="s">
        <v>20</v>
      </c>
      <c r="N1783" s="1">
        <v>45531</v>
      </c>
      <c r="O1783" t="str">
        <f t="shared" si="108"/>
        <v>Yes</v>
      </c>
      <c r="P1783" t="str">
        <f t="shared" si="109"/>
        <v>Yes</v>
      </c>
      <c r="Q1783" t="str">
        <f t="shared" si="110"/>
        <v/>
      </c>
      <c r="R1783" t="str">
        <f t="shared" si="111"/>
        <v>Yes</v>
      </c>
    </row>
    <row r="1784" spans="1:18" x14ac:dyDescent="0.3">
      <c r="A1784" t="s">
        <v>1900</v>
      </c>
      <c r="B1784">
        <v>3726785553</v>
      </c>
      <c r="C1784">
        <v>9159509598</v>
      </c>
      <c r="D1784">
        <v>277</v>
      </c>
      <c r="E1784">
        <v>99223</v>
      </c>
      <c r="F1784" t="s">
        <v>506</v>
      </c>
      <c r="G1784">
        <v>199</v>
      </c>
      <c r="H1784">
        <v>199</v>
      </c>
      <c r="I1784" t="s">
        <v>16</v>
      </c>
      <c r="J1784" t="s">
        <v>20</v>
      </c>
      <c r="K1784" t="s">
        <v>25</v>
      </c>
      <c r="L1784" t="s">
        <v>35</v>
      </c>
      <c r="M1784" t="s">
        <v>20</v>
      </c>
      <c r="N1784" s="1">
        <v>45493</v>
      </c>
      <c r="O1784" t="str">
        <f t="shared" si="108"/>
        <v/>
      </c>
      <c r="P1784" t="str">
        <f t="shared" si="109"/>
        <v/>
      </c>
      <c r="Q1784" t="str">
        <f t="shared" si="110"/>
        <v/>
      </c>
      <c r="R1784" t="str">
        <f t="shared" si="111"/>
        <v/>
      </c>
    </row>
    <row r="1785" spans="1:18" x14ac:dyDescent="0.3">
      <c r="A1785" t="s">
        <v>1901</v>
      </c>
      <c r="B1785">
        <v>6481008816</v>
      </c>
      <c r="C1785">
        <v>8079631435</v>
      </c>
      <c r="D1785">
        <v>112</v>
      </c>
      <c r="E1785">
        <v>99213</v>
      </c>
      <c r="F1785" t="s">
        <v>261</v>
      </c>
      <c r="G1785">
        <v>86</v>
      </c>
      <c r="H1785">
        <v>72</v>
      </c>
      <c r="I1785" t="s">
        <v>33</v>
      </c>
      <c r="J1785" t="s">
        <v>24</v>
      </c>
      <c r="K1785" t="s">
        <v>60</v>
      </c>
      <c r="L1785" t="s">
        <v>19</v>
      </c>
      <c r="M1785" t="s">
        <v>26</v>
      </c>
      <c r="N1785" s="1">
        <v>45505</v>
      </c>
      <c r="O1785" t="str">
        <f t="shared" si="108"/>
        <v/>
      </c>
      <c r="P1785" t="str">
        <f t="shared" si="109"/>
        <v/>
      </c>
      <c r="Q1785" t="str">
        <f t="shared" si="110"/>
        <v>Yes</v>
      </c>
      <c r="R1785" t="str">
        <f t="shared" si="111"/>
        <v/>
      </c>
    </row>
    <row r="1786" spans="1:18" x14ac:dyDescent="0.3">
      <c r="A1786" t="s">
        <v>1902</v>
      </c>
      <c r="B1786">
        <v>5645860154</v>
      </c>
      <c r="C1786">
        <v>1205974933</v>
      </c>
      <c r="D1786">
        <v>231</v>
      </c>
      <c r="E1786">
        <v>99233</v>
      </c>
      <c r="F1786" t="s">
        <v>129</v>
      </c>
      <c r="G1786">
        <v>222</v>
      </c>
      <c r="H1786">
        <v>222</v>
      </c>
      <c r="I1786" t="s">
        <v>29</v>
      </c>
      <c r="J1786" t="s">
        <v>20</v>
      </c>
      <c r="K1786" t="s">
        <v>25</v>
      </c>
      <c r="L1786" t="s">
        <v>35</v>
      </c>
      <c r="M1786" t="s">
        <v>26</v>
      </c>
      <c r="N1786" s="1">
        <v>45594</v>
      </c>
      <c r="O1786" t="str">
        <f t="shared" si="108"/>
        <v/>
      </c>
      <c r="P1786" t="str">
        <f t="shared" si="109"/>
        <v/>
      </c>
      <c r="Q1786" t="str">
        <f t="shared" si="110"/>
        <v/>
      </c>
      <c r="R1786" t="str">
        <f t="shared" si="111"/>
        <v/>
      </c>
    </row>
    <row r="1787" spans="1:18" x14ac:dyDescent="0.3">
      <c r="A1787" t="s">
        <v>1903</v>
      </c>
      <c r="B1787">
        <v>5771514986</v>
      </c>
      <c r="C1787">
        <v>5493927633</v>
      </c>
      <c r="D1787">
        <v>285</v>
      </c>
      <c r="E1787">
        <v>99222</v>
      </c>
      <c r="F1787" t="s">
        <v>549</v>
      </c>
      <c r="G1787">
        <v>279</v>
      </c>
      <c r="H1787">
        <v>233</v>
      </c>
      <c r="I1787" t="s">
        <v>33</v>
      </c>
      <c r="J1787" t="s">
        <v>20</v>
      </c>
      <c r="K1787" t="s">
        <v>41</v>
      </c>
      <c r="L1787" t="s">
        <v>35</v>
      </c>
      <c r="M1787" t="s">
        <v>24</v>
      </c>
      <c r="N1787" s="1">
        <v>45508</v>
      </c>
      <c r="O1787" t="str">
        <f t="shared" si="108"/>
        <v/>
      </c>
      <c r="P1787" t="str">
        <f t="shared" si="109"/>
        <v/>
      </c>
      <c r="Q1787" t="str">
        <f t="shared" si="110"/>
        <v/>
      </c>
      <c r="R1787" t="str">
        <f t="shared" si="111"/>
        <v/>
      </c>
    </row>
    <row r="1788" spans="1:18" x14ac:dyDescent="0.3">
      <c r="A1788" t="s">
        <v>1904</v>
      </c>
      <c r="B1788">
        <v>6906960537</v>
      </c>
      <c r="C1788">
        <v>8162680768</v>
      </c>
      <c r="D1788">
        <v>206</v>
      </c>
      <c r="E1788">
        <v>99233</v>
      </c>
      <c r="F1788" t="s">
        <v>15</v>
      </c>
      <c r="G1788">
        <v>165</v>
      </c>
      <c r="H1788">
        <v>165</v>
      </c>
      <c r="I1788" t="s">
        <v>29</v>
      </c>
      <c r="J1788" t="s">
        <v>24</v>
      </c>
      <c r="K1788" t="s">
        <v>18</v>
      </c>
      <c r="L1788" t="s">
        <v>35</v>
      </c>
      <c r="M1788" t="s">
        <v>26</v>
      </c>
      <c r="N1788" s="1">
        <v>45550</v>
      </c>
      <c r="O1788" t="str">
        <f t="shared" si="108"/>
        <v>Yes</v>
      </c>
      <c r="P1788" t="str">
        <f t="shared" si="109"/>
        <v/>
      </c>
      <c r="Q1788" t="str">
        <f t="shared" si="110"/>
        <v/>
      </c>
      <c r="R1788" t="str">
        <f t="shared" si="111"/>
        <v/>
      </c>
    </row>
    <row r="1789" spans="1:18" x14ac:dyDescent="0.3">
      <c r="A1789" t="s">
        <v>1905</v>
      </c>
      <c r="B1789">
        <v>4359471356</v>
      </c>
      <c r="C1789">
        <v>1045976895</v>
      </c>
      <c r="D1789">
        <v>363</v>
      </c>
      <c r="E1789">
        <v>99222</v>
      </c>
      <c r="F1789" t="s">
        <v>408</v>
      </c>
      <c r="G1789">
        <v>369</v>
      </c>
      <c r="H1789">
        <v>341</v>
      </c>
      <c r="I1789" t="s">
        <v>23</v>
      </c>
      <c r="J1789" t="s">
        <v>24</v>
      </c>
      <c r="K1789" t="s">
        <v>30</v>
      </c>
      <c r="L1789" t="s">
        <v>35</v>
      </c>
      <c r="M1789" t="s">
        <v>24</v>
      </c>
      <c r="N1789" s="1">
        <v>45448</v>
      </c>
      <c r="O1789" t="str">
        <f t="shared" si="108"/>
        <v/>
      </c>
      <c r="P1789" t="str">
        <f t="shared" si="109"/>
        <v/>
      </c>
      <c r="Q1789" t="str">
        <f t="shared" si="110"/>
        <v/>
      </c>
      <c r="R1789" t="str">
        <f t="shared" si="111"/>
        <v/>
      </c>
    </row>
    <row r="1790" spans="1:18" x14ac:dyDescent="0.3">
      <c r="A1790" t="s">
        <v>1906</v>
      </c>
      <c r="B1790">
        <v>8426605678</v>
      </c>
      <c r="C1790">
        <v>1775178156</v>
      </c>
      <c r="D1790">
        <v>462</v>
      </c>
      <c r="E1790">
        <v>99231</v>
      </c>
      <c r="F1790" t="s">
        <v>187</v>
      </c>
      <c r="G1790">
        <v>399</v>
      </c>
      <c r="H1790">
        <v>396</v>
      </c>
      <c r="I1790" t="s">
        <v>29</v>
      </c>
      <c r="J1790" t="s">
        <v>20</v>
      </c>
      <c r="K1790" t="s">
        <v>44</v>
      </c>
      <c r="L1790" t="s">
        <v>35</v>
      </c>
      <c r="M1790" t="s">
        <v>24</v>
      </c>
      <c r="N1790" s="1">
        <v>45635</v>
      </c>
      <c r="O1790" t="str">
        <f t="shared" si="108"/>
        <v/>
      </c>
      <c r="P1790" t="str">
        <f t="shared" si="109"/>
        <v/>
      </c>
      <c r="Q1790" t="str">
        <f t="shared" si="110"/>
        <v/>
      </c>
      <c r="R1790" t="str">
        <f t="shared" si="111"/>
        <v/>
      </c>
    </row>
    <row r="1791" spans="1:18" x14ac:dyDescent="0.3">
      <c r="A1791" t="s">
        <v>1907</v>
      </c>
      <c r="B1791">
        <v>6242428336</v>
      </c>
      <c r="C1791">
        <v>7817008053</v>
      </c>
      <c r="D1791">
        <v>278</v>
      </c>
      <c r="E1791">
        <v>99223</v>
      </c>
      <c r="F1791" t="s">
        <v>62</v>
      </c>
      <c r="G1791">
        <v>235</v>
      </c>
      <c r="H1791">
        <v>223</v>
      </c>
      <c r="I1791" t="s">
        <v>33</v>
      </c>
      <c r="J1791" t="s">
        <v>20</v>
      </c>
      <c r="K1791" t="s">
        <v>38</v>
      </c>
      <c r="L1791" t="s">
        <v>19</v>
      </c>
      <c r="M1791" t="s">
        <v>20</v>
      </c>
      <c r="N1791" s="1">
        <v>45528</v>
      </c>
      <c r="O1791" t="str">
        <f t="shared" si="108"/>
        <v/>
      </c>
      <c r="P1791" t="str">
        <f t="shared" si="109"/>
        <v/>
      </c>
      <c r="Q1791" t="str">
        <f t="shared" si="110"/>
        <v/>
      </c>
      <c r="R1791" t="str">
        <f t="shared" si="111"/>
        <v/>
      </c>
    </row>
    <row r="1792" spans="1:18" x14ac:dyDescent="0.3">
      <c r="A1792" t="s">
        <v>1908</v>
      </c>
      <c r="B1792">
        <v>7216154618</v>
      </c>
      <c r="C1792">
        <v>3554526165</v>
      </c>
      <c r="D1792">
        <v>266</v>
      </c>
      <c r="E1792">
        <v>99215</v>
      </c>
      <c r="F1792" t="s">
        <v>122</v>
      </c>
      <c r="G1792">
        <v>227</v>
      </c>
      <c r="H1792">
        <v>210</v>
      </c>
      <c r="I1792" t="s">
        <v>33</v>
      </c>
      <c r="J1792" t="s">
        <v>24</v>
      </c>
      <c r="K1792" t="s">
        <v>44</v>
      </c>
      <c r="L1792" t="s">
        <v>19</v>
      </c>
      <c r="M1792" t="s">
        <v>26</v>
      </c>
      <c r="N1792" s="1">
        <v>45598</v>
      </c>
      <c r="O1792" t="str">
        <f t="shared" si="108"/>
        <v/>
      </c>
      <c r="P1792" t="str">
        <f t="shared" si="109"/>
        <v/>
      </c>
      <c r="Q1792" t="str">
        <f t="shared" si="110"/>
        <v>Yes</v>
      </c>
      <c r="R1792" t="str">
        <f t="shared" si="111"/>
        <v/>
      </c>
    </row>
    <row r="1793" spans="1:18" x14ac:dyDescent="0.3">
      <c r="A1793" t="s">
        <v>1909</v>
      </c>
      <c r="B1793">
        <v>1056042315</v>
      </c>
      <c r="C1793">
        <v>7104788835</v>
      </c>
      <c r="D1793">
        <v>274</v>
      </c>
      <c r="E1793">
        <v>99222</v>
      </c>
      <c r="F1793" t="s">
        <v>164</v>
      </c>
      <c r="G1793">
        <v>190</v>
      </c>
      <c r="H1793">
        <v>129</v>
      </c>
      <c r="I1793" t="s">
        <v>16</v>
      </c>
      <c r="J1793" t="s">
        <v>24</v>
      </c>
      <c r="K1793" t="s">
        <v>25</v>
      </c>
      <c r="L1793" t="s">
        <v>19</v>
      </c>
      <c r="M1793" t="s">
        <v>26</v>
      </c>
      <c r="N1793" s="1">
        <v>45637</v>
      </c>
      <c r="O1793" t="str">
        <f t="shared" si="108"/>
        <v/>
      </c>
      <c r="P1793" t="str">
        <f t="shared" si="109"/>
        <v/>
      </c>
      <c r="Q1793" t="str">
        <f t="shared" si="110"/>
        <v>Yes</v>
      </c>
      <c r="R1793" t="str">
        <f t="shared" si="111"/>
        <v/>
      </c>
    </row>
    <row r="1794" spans="1:18" x14ac:dyDescent="0.3">
      <c r="A1794" t="s">
        <v>1910</v>
      </c>
      <c r="B1794">
        <v>5280105663</v>
      </c>
      <c r="C1794">
        <v>1789166271</v>
      </c>
      <c r="D1794">
        <v>392</v>
      </c>
      <c r="E1794">
        <v>99223</v>
      </c>
      <c r="F1794" t="s">
        <v>55</v>
      </c>
      <c r="G1794">
        <v>244</v>
      </c>
      <c r="H1794">
        <v>220</v>
      </c>
      <c r="I1794" t="s">
        <v>23</v>
      </c>
      <c r="J1794" t="s">
        <v>24</v>
      </c>
      <c r="K1794" t="s">
        <v>41</v>
      </c>
      <c r="L1794" t="s">
        <v>35</v>
      </c>
      <c r="M1794" t="s">
        <v>24</v>
      </c>
      <c r="N1794" s="1">
        <v>45502</v>
      </c>
      <c r="O1794" t="str">
        <f t="shared" si="108"/>
        <v/>
      </c>
      <c r="P1794" t="str">
        <f t="shared" si="109"/>
        <v/>
      </c>
      <c r="Q1794" t="str">
        <f t="shared" si="110"/>
        <v/>
      </c>
      <c r="R1794" t="str">
        <f t="shared" si="111"/>
        <v/>
      </c>
    </row>
    <row r="1795" spans="1:18" x14ac:dyDescent="0.3">
      <c r="A1795" t="s">
        <v>1911</v>
      </c>
      <c r="B1795">
        <v>4719008136</v>
      </c>
      <c r="C1795">
        <v>5870158015</v>
      </c>
      <c r="D1795">
        <v>379</v>
      </c>
      <c r="E1795">
        <v>99231</v>
      </c>
      <c r="F1795" t="s">
        <v>164</v>
      </c>
      <c r="G1795">
        <v>249</v>
      </c>
      <c r="H1795">
        <v>199</v>
      </c>
      <c r="I1795" t="s">
        <v>29</v>
      </c>
      <c r="J1795" t="s">
        <v>17</v>
      </c>
      <c r="K1795" t="s">
        <v>65</v>
      </c>
      <c r="L1795" t="s">
        <v>35</v>
      </c>
      <c r="M1795" t="s">
        <v>24</v>
      </c>
      <c r="N1795" s="1">
        <v>45540</v>
      </c>
      <c r="O1795" t="str">
        <f t="shared" ref="O1795:O1858" si="112">IF(F1795="Unknown", "Yes", "")</f>
        <v/>
      </c>
      <c r="P1795" t="str">
        <f t="shared" ref="P1795:P1858" si="113">IF(H1795=0, "Yes", "")</f>
        <v/>
      </c>
      <c r="Q1795" t="str">
        <f t="shared" ref="Q1795:Q1858" si="114">IF(AND(J1795="Paid", L1795="Yes"), "Yes", "")</f>
        <v/>
      </c>
      <c r="R1795" t="str">
        <f t="shared" ref="R1795:R1858" si="115">IF(AND(J1795="Denied", K1795="Unspecified"),"Yes","")</f>
        <v/>
      </c>
    </row>
    <row r="1796" spans="1:18" x14ac:dyDescent="0.3">
      <c r="A1796" t="s">
        <v>1912</v>
      </c>
      <c r="B1796">
        <v>68557016</v>
      </c>
      <c r="C1796">
        <v>44419735</v>
      </c>
      <c r="D1796">
        <v>292</v>
      </c>
      <c r="E1796">
        <v>99238</v>
      </c>
      <c r="F1796" t="s">
        <v>15</v>
      </c>
      <c r="G1796">
        <v>219</v>
      </c>
      <c r="H1796">
        <v>219</v>
      </c>
      <c r="I1796" t="s">
        <v>29</v>
      </c>
      <c r="J1796" t="s">
        <v>17</v>
      </c>
      <c r="K1796" t="s">
        <v>18</v>
      </c>
      <c r="L1796" t="s">
        <v>19</v>
      </c>
      <c r="M1796" t="s">
        <v>24</v>
      </c>
      <c r="N1796" s="1">
        <v>45511</v>
      </c>
      <c r="O1796" t="str">
        <f t="shared" si="112"/>
        <v>Yes</v>
      </c>
      <c r="P1796" t="str">
        <f t="shared" si="113"/>
        <v/>
      </c>
      <c r="Q1796" t="str">
        <f t="shared" si="114"/>
        <v/>
      </c>
      <c r="R1796" t="str">
        <f t="shared" si="115"/>
        <v/>
      </c>
    </row>
    <row r="1797" spans="1:18" x14ac:dyDescent="0.3">
      <c r="A1797" t="s">
        <v>1913</v>
      </c>
      <c r="B1797">
        <v>2460400776</v>
      </c>
      <c r="C1797">
        <v>5437852701</v>
      </c>
      <c r="D1797">
        <v>348</v>
      </c>
      <c r="E1797">
        <v>99231</v>
      </c>
      <c r="F1797" t="s">
        <v>124</v>
      </c>
      <c r="G1797">
        <v>234</v>
      </c>
      <c r="H1797">
        <v>224</v>
      </c>
      <c r="I1797" t="s">
        <v>33</v>
      </c>
      <c r="J1797" t="s">
        <v>24</v>
      </c>
      <c r="K1797" t="s">
        <v>38</v>
      </c>
      <c r="L1797" t="s">
        <v>35</v>
      </c>
      <c r="M1797" t="s">
        <v>26</v>
      </c>
      <c r="N1797" s="1">
        <v>45509</v>
      </c>
      <c r="O1797" t="str">
        <f t="shared" si="112"/>
        <v/>
      </c>
      <c r="P1797" t="str">
        <f t="shared" si="113"/>
        <v/>
      </c>
      <c r="Q1797" t="str">
        <f t="shared" si="114"/>
        <v/>
      </c>
      <c r="R1797" t="str">
        <f t="shared" si="115"/>
        <v/>
      </c>
    </row>
    <row r="1798" spans="1:18" x14ac:dyDescent="0.3">
      <c r="A1798" t="s">
        <v>1914</v>
      </c>
      <c r="B1798">
        <v>7461167665</v>
      </c>
      <c r="C1798">
        <v>746174401</v>
      </c>
      <c r="D1798">
        <v>185</v>
      </c>
      <c r="E1798">
        <v>99233</v>
      </c>
      <c r="F1798" t="s">
        <v>261</v>
      </c>
      <c r="G1798">
        <v>185</v>
      </c>
      <c r="H1798">
        <v>120</v>
      </c>
      <c r="I1798" t="s">
        <v>33</v>
      </c>
      <c r="J1798" t="s">
        <v>20</v>
      </c>
      <c r="K1798" t="s">
        <v>65</v>
      </c>
      <c r="L1798" t="s">
        <v>35</v>
      </c>
      <c r="M1798" t="s">
        <v>20</v>
      </c>
      <c r="N1798" s="1">
        <v>45555</v>
      </c>
      <c r="O1798" t="str">
        <f t="shared" si="112"/>
        <v/>
      </c>
      <c r="P1798" t="str">
        <f t="shared" si="113"/>
        <v/>
      </c>
      <c r="Q1798" t="str">
        <f t="shared" si="114"/>
        <v/>
      </c>
      <c r="R1798" t="str">
        <f t="shared" si="115"/>
        <v/>
      </c>
    </row>
    <row r="1799" spans="1:18" x14ac:dyDescent="0.3">
      <c r="A1799" t="s">
        <v>1915</v>
      </c>
      <c r="B1799">
        <v>1109442383</v>
      </c>
      <c r="C1799">
        <v>5127767290</v>
      </c>
      <c r="D1799">
        <v>289</v>
      </c>
      <c r="E1799">
        <v>99238</v>
      </c>
      <c r="F1799" t="s">
        <v>232</v>
      </c>
      <c r="G1799">
        <v>119</v>
      </c>
      <c r="H1799">
        <v>119</v>
      </c>
      <c r="I1799" t="s">
        <v>23</v>
      </c>
      <c r="J1799" t="s">
        <v>17</v>
      </c>
      <c r="K1799" t="s">
        <v>60</v>
      </c>
      <c r="L1799" t="s">
        <v>19</v>
      </c>
      <c r="M1799" t="s">
        <v>24</v>
      </c>
      <c r="N1799" s="1">
        <v>45502</v>
      </c>
      <c r="O1799" t="str">
        <f t="shared" si="112"/>
        <v/>
      </c>
      <c r="P1799" t="str">
        <f t="shared" si="113"/>
        <v/>
      </c>
      <c r="Q1799" t="str">
        <f t="shared" si="114"/>
        <v/>
      </c>
      <c r="R1799" t="str">
        <f t="shared" si="115"/>
        <v/>
      </c>
    </row>
    <row r="1800" spans="1:18" x14ac:dyDescent="0.3">
      <c r="A1800" t="s">
        <v>1916</v>
      </c>
      <c r="B1800">
        <v>5779906232</v>
      </c>
      <c r="C1800">
        <v>6484108966</v>
      </c>
      <c r="D1800">
        <v>351</v>
      </c>
      <c r="E1800">
        <v>99213</v>
      </c>
      <c r="F1800" t="s">
        <v>276</v>
      </c>
      <c r="G1800">
        <v>302</v>
      </c>
      <c r="H1800">
        <v>262</v>
      </c>
      <c r="I1800" t="s">
        <v>29</v>
      </c>
      <c r="J1800" t="s">
        <v>24</v>
      </c>
      <c r="K1800" t="s">
        <v>30</v>
      </c>
      <c r="L1800" t="s">
        <v>19</v>
      </c>
      <c r="M1800" t="s">
        <v>24</v>
      </c>
      <c r="N1800" s="1">
        <v>45504</v>
      </c>
      <c r="O1800" t="str">
        <f t="shared" si="112"/>
        <v/>
      </c>
      <c r="P1800" t="str">
        <f t="shared" si="113"/>
        <v/>
      </c>
      <c r="Q1800" t="str">
        <f t="shared" si="114"/>
        <v>Yes</v>
      </c>
      <c r="R1800" t="str">
        <f t="shared" si="115"/>
        <v/>
      </c>
    </row>
    <row r="1801" spans="1:18" x14ac:dyDescent="0.3">
      <c r="A1801" t="s">
        <v>1917</v>
      </c>
      <c r="B1801">
        <v>9478729075</v>
      </c>
      <c r="C1801">
        <v>4729596026</v>
      </c>
      <c r="D1801">
        <v>313</v>
      </c>
      <c r="E1801">
        <v>99223</v>
      </c>
      <c r="F1801" t="s">
        <v>276</v>
      </c>
      <c r="G1801">
        <v>255</v>
      </c>
      <c r="H1801">
        <v>255</v>
      </c>
      <c r="I1801" t="s">
        <v>16</v>
      </c>
      <c r="J1801" t="s">
        <v>17</v>
      </c>
      <c r="K1801" t="s">
        <v>44</v>
      </c>
      <c r="L1801" t="s">
        <v>19</v>
      </c>
      <c r="M1801" t="s">
        <v>26</v>
      </c>
      <c r="N1801" s="1">
        <v>45593</v>
      </c>
      <c r="O1801" t="str">
        <f t="shared" si="112"/>
        <v/>
      </c>
      <c r="P1801" t="str">
        <f t="shared" si="113"/>
        <v/>
      </c>
      <c r="Q1801" t="str">
        <f t="shared" si="114"/>
        <v/>
      </c>
      <c r="R1801" t="str">
        <f t="shared" si="115"/>
        <v/>
      </c>
    </row>
    <row r="1802" spans="1:18" x14ac:dyDescent="0.3">
      <c r="A1802" t="s">
        <v>1918</v>
      </c>
      <c r="B1802">
        <v>1361116283</v>
      </c>
      <c r="C1802">
        <v>3244423476</v>
      </c>
      <c r="D1802">
        <v>233</v>
      </c>
      <c r="E1802">
        <v>99222</v>
      </c>
      <c r="F1802" t="s">
        <v>182</v>
      </c>
      <c r="G1802">
        <v>197</v>
      </c>
      <c r="H1802">
        <v>118</v>
      </c>
      <c r="I1802" t="s">
        <v>29</v>
      </c>
      <c r="J1802" t="s">
        <v>24</v>
      </c>
      <c r="K1802" t="s">
        <v>30</v>
      </c>
      <c r="L1802" t="s">
        <v>19</v>
      </c>
      <c r="M1802" t="s">
        <v>26</v>
      </c>
      <c r="N1802" s="1">
        <v>45479</v>
      </c>
      <c r="O1802" t="str">
        <f t="shared" si="112"/>
        <v/>
      </c>
      <c r="P1802" t="str">
        <f t="shared" si="113"/>
        <v/>
      </c>
      <c r="Q1802" t="str">
        <f t="shared" si="114"/>
        <v>Yes</v>
      </c>
      <c r="R1802" t="str">
        <f t="shared" si="115"/>
        <v/>
      </c>
    </row>
    <row r="1803" spans="1:18" x14ac:dyDescent="0.3">
      <c r="A1803" t="s">
        <v>1919</v>
      </c>
      <c r="B1803">
        <v>3512773887</v>
      </c>
      <c r="C1803">
        <v>7459865038</v>
      </c>
      <c r="D1803">
        <v>184</v>
      </c>
      <c r="E1803">
        <v>99233</v>
      </c>
      <c r="F1803" t="s">
        <v>139</v>
      </c>
      <c r="G1803">
        <v>128</v>
      </c>
      <c r="H1803">
        <v>96</v>
      </c>
      <c r="I1803" t="s">
        <v>29</v>
      </c>
      <c r="J1803" t="s">
        <v>20</v>
      </c>
      <c r="K1803" t="s">
        <v>25</v>
      </c>
      <c r="L1803" t="s">
        <v>19</v>
      </c>
      <c r="M1803" t="s">
        <v>24</v>
      </c>
      <c r="N1803" s="1">
        <v>45472</v>
      </c>
      <c r="O1803" t="str">
        <f t="shared" si="112"/>
        <v/>
      </c>
      <c r="P1803" t="str">
        <f t="shared" si="113"/>
        <v/>
      </c>
      <c r="Q1803" t="str">
        <f t="shared" si="114"/>
        <v/>
      </c>
      <c r="R1803" t="str">
        <f t="shared" si="115"/>
        <v/>
      </c>
    </row>
    <row r="1804" spans="1:18" x14ac:dyDescent="0.3">
      <c r="A1804" t="s">
        <v>1919</v>
      </c>
      <c r="B1804">
        <v>3512773887</v>
      </c>
      <c r="C1804">
        <v>7459865038</v>
      </c>
      <c r="D1804">
        <v>184</v>
      </c>
      <c r="E1804">
        <v>99233</v>
      </c>
      <c r="F1804" t="s">
        <v>15</v>
      </c>
      <c r="G1804">
        <v>128</v>
      </c>
      <c r="H1804">
        <v>128</v>
      </c>
      <c r="I1804" t="s">
        <v>29</v>
      </c>
      <c r="J1804" t="s">
        <v>20</v>
      </c>
      <c r="K1804" t="s">
        <v>18</v>
      </c>
      <c r="L1804" t="s">
        <v>19</v>
      </c>
      <c r="M1804" t="s">
        <v>24</v>
      </c>
      <c r="N1804" s="1">
        <v>45472</v>
      </c>
      <c r="O1804" t="str">
        <f t="shared" si="112"/>
        <v>Yes</v>
      </c>
      <c r="P1804" t="str">
        <f t="shared" si="113"/>
        <v/>
      </c>
      <c r="Q1804" t="str">
        <f t="shared" si="114"/>
        <v/>
      </c>
      <c r="R1804" t="str">
        <f t="shared" si="115"/>
        <v>Yes</v>
      </c>
    </row>
    <row r="1805" spans="1:18" x14ac:dyDescent="0.3">
      <c r="A1805" t="s">
        <v>1920</v>
      </c>
      <c r="B1805">
        <v>337273597</v>
      </c>
      <c r="C1805">
        <v>5547788315</v>
      </c>
      <c r="D1805">
        <v>345</v>
      </c>
      <c r="E1805">
        <v>99238</v>
      </c>
      <c r="F1805" t="s">
        <v>764</v>
      </c>
      <c r="G1805">
        <v>262</v>
      </c>
      <c r="H1805">
        <v>185</v>
      </c>
      <c r="I1805" t="s">
        <v>16</v>
      </c>
      <c r="J1805" t="s">
        <v>20</v>
      </c>
      <c r="K1805" t="s">
        <v>25</v>
      </c>
      <c r="L1805" t="s">
        <v>35</v>
      </c>
      <c r="M1805" t="s">
        <v>20</v>
      </c>
      <c r="N1805" s="1">
        <v>45506</v>
      </c>
      <c r="O1805" t="str">
        <f t="shared" si="112"/>
        <v/>
      </c>
      <c r="P1805" t="str">
        <f t="shared" si="113"/>
        <v/>
      </c>
      <c r="Q1805" t="str">
        <f t="shared" si="114"/>
        <v/>
      </c>
      <c r="R1805" t="str">
        <f t="shared" si="115"/>
        <v/>
      </c>
    </row>
    <row r="1806" spans="1:18" x14ac:dyDescent="0.3">
      <c r="A1806" t="s">
        <v>1921</v>
      </c>
      <c r="B1806">
        <v>3839767863</v>
      </c>
      <c r="C1806">
        <v>5251144069</v>
      </c>
      <c r="D1806">
        <v>351</v>
      </c>
      <c r="E1806">
        <v>99233</v>
      </c>
      <c r="F1806" t="s">
        <v>37</v>
      </c>
      <c r="G1806">
        <v>249</v>
      </c>
      <c r="H1806">
        <v>121</v>
      </c>
      <c r="I1806" t="s">
        <v>16</v>
      </c>
      <c r="J1806" t="s">
        <v>24</v>
      </c>
      <c r="K1806" t="s">
        <v>38</v>
      </c>
      <c r="L1806" t="s">
        <v>35</v>
      </c>
      <c r="M1806" t="s">
        <v>26</v>
      </c>
      <c r="N1806" s="1">
        <v>45521</v>
      </c>
      <c r="O1806" t="str">
        <f t="shared" si="112"/>
        <v/>
      </c>
      <c r="P1806" t="str">
        <f t="shared" si="113"/>
        <v/>
      </c>
      <c r="Q1806" t="str">
        <f t="shared" si="114"/>
        <v/>
      </c>
      <c r="R1806" t="str">
        <f t="shared" si="115"/>
        <v/>
      </c>
    </row>
    <row r="1807" spans="1:18" x14ac:dyDescent="0.3">
      <c r="A1807" t="s">
        <v>1922</v>
      </c>
      <c r="B1807">
        <v>8635789233</v>
      </c>
      <c r="C1807">
        <v>2381730835</v>
      </c>
      <c r="D1807">
        <v>533</v>
      </c>
      <c r="E1807">
        <v>99238</v>
      </c>
      <c r="F1807" t="s">
        <v>15</v>
      </c>
      <c r="G1807">
        <v>360</v>
      </c>
      <c r="H1807">
        <v>360</v>
      </c>
      <c r="I1807" t="s">
        <v>29</v>
      </c>
      <c r="J1807" t="s">
        <v>17</v>
      </c>
      <c r="K1807" t="s">
        <v>18</v>
      </c>
      <c r="L1807" t="s">
        <v>19</v>
      </c>
      <c r="M1807" t="s">
        <v>24</v>
      </c>
      <c r="N1807" s="1">
        <v>45491</v>
      </c>
      <c r="O1807" t="str">
        <f t="shared" si="112"/>
        <v>Yes</v>
      </c>
      <c r="P1807" t="str">
        <f t="shared" si="113"/>
        <v/>
      </c>
      <c r="Q1807" t="str">
        <f t="shared" si="114"/>
        <v/>
      </c>
      <c r="R1807" t="str">
        <f t="shared" si="115"/>
        <v/>
      </c>
    </row>
    <row r="1808" spans="1:18" x14ac:dyDescent="0.3">
      <c r="A1808" t="s">
        <v>1923</v>
      </c>
      <c r="B1808">
        <v>5835602691</v>
      </c>
      <c r="C1808">
        <v>8105349850</v>
      </c>
      <c r="D1808">
        <v>156</v>
      </c>
      <c r="E1808">
        <v>99231</v>
      </c>
      <c r="F1808" t="s">
        <v>40</v>
      </c>
      <c r="G1808">
        <v>112</v>
      </c>
      <c r="H1808">
        <v>110</v>
      </c>
      <c r="I1808" t="s">
        <v>29</v>
      </c>
      <c r="J1808" t="s">
        <v>17</v>
      </c>
      <c r="K1808" t="s">
        <v>60</v>
      </c>
      <c r="L1808" t="s">
        <v>19</v>
      </c>
      <c r="M1808" t="s">
        <v>20</v>
      </c>
      <c r="N1808" s="1">
        <v>45533</v>
      </c>
      <c r="O1808" t="str">
        <f t="shared" si="112"/>
        <v/>
      </c>
      <c r="P1808" t="str">
        <f t="shared" si="113"/>
        <v/>
      </c>
      <c r="Q1808" t="str">
        <f t="shared" si="114"/>
        <v/>
      </c>
      <c r="R1808" t="str">
        <f t="shared" si="115"/>
        <v/>
      </c>
    </row>
    <row r="1809" spans="1:18" x14ac:dyDescent="0.3">
      <c r="A1809" t="s">
        <v>1924</v>
      </c>
      <c r="B1809">
        <v>1541480899</v>
      </c>
      <c r="C1809">
        <v>2059932603</v>
      </c>
      <c r="D1809">
        <v>379</v>
      </c>
      <c r="E1809">
        <v>99221</v>
      </c>
      <c r="F1809" t="s">
        <v>55</v>
      </c>
      <c r="G1809">
        <v>366</v>
      </c>
      <c r="H1809">
        <v>293</v>
      </c>
      <c r="I1809" t="s">
        <v>16</v>
      </c>
      <c r="J1809" t="s">
        <v>24</v>
      </c>
      <c r="K1809" t="s">
        <v>38</v>
      </c>
      <c r="L1809" t="s">
        <v>19</v>
      </c>
      <c r="M1809" t="s">
        <v>24</v>
      </c>
      <c r="N1809" s="1">
        <v>45485</v>
      </c>
      <c r="O1809" t="str">
        <f t="shared" si="112"/>
        <v/>
      </c>
      <c r="P1809" t="str">
        <f t="shared" si="113"/>
        <v/>
      </c>
      <c r="Q1809" t="str">
        <f t="shared" si="114"/>
        <v>Yes</v>
      </c>
      <c r="R1809" t="str">
        <f t="shared" si="115"/>
        <v/>
      </c>
    </row>
    <row r="1810" spans="1:18" x14ac:dyDescent="0.3">
      <c r="A1810" t="s">
        <v>1925</v>
      </c>
      <c r="B1810">
        <v>6028971185</v>
      </c>
      <c r="C1810">
        <v>8689741632</v>
      </c>
      <c r="D1810">
        <v>413</v>
      </c>
      <c r="E1810">
        <v>99231</v>
      </c>
      <c r="F1810" t="s">
        <v>137</v>
      </c>
      <c r="G1810">
        <v>260</v>
      </c>
      <c r="H1810">
        <v>198</v>
      </c>
      <c r="I1810" t="s">
        <v>33</v>
      </c>
      <c r="J1810" t="s">
        <v>17</v>
      </c>
      <c r="K1810" t="s">
        <v>44</v>
      </c>
      <c r="L1810" t="s">
        <v>35</v>
      </c>
      <c r="M1810" t="s">
        <v>26</v>
      </c>
      <c r="N1810" s="1">
        <v>45477</v>
      </c>
      <c r="O1810" t="str">
        <f t="shared" si="112"/>
        <v/>
      </c>
      <c r="P1810" t="str">
        <f t="shared" si="113"/>
        <v/>
      </c>
      <c r="Q1810" t="str">
        <f t="shared" si="114"/>
        <v/>
      </c>
      <c r="R1810" t="str">
        <f t="shared" si="115"/>
        <v/>
      </c>
    </row>
    <row r="1811" spans="1:18" x14ac:dyDescent="0.3">
      <c r="A1811" t="s">
        <v>1926</v>
      </c>
      <c r="B1811">
        <v>3122986825</v>
      </c>
      <c r="C1811">
        <v>8086299789</v>
      </c>
      <c r="D1811">
        <v>452</v>
      </c>
      <c r="E1811">
        <v>99221</v>
      </c>
      <c r="F1811" t="s">
        <v>185</v>
      </c>
      <c r="G1811">
        <v>414</v>
      </c>
      <c r="H1811">
        <v>414</v>
      </c>
      <c r="I1811" t="s">
        <v>33</v>
      </c>
      <c r="J1811" t="s">
        <v>17</v>
      </c>
      <c r="K1811" t="s">
        <v>34</v>
      </c>
      <c r="L1811" t="s">
        <v>35</v>
      </c>
      <c r="M1811" t="s">
        <v>26</v>
      </c>
      <c r="N1811" s="1">
        <v>45547</v>
      </c>
      <c r="O1811" t="str">
        <f t="shared" si="112"/>
        <v/>
      </c>
      <c r="P1811" t="str">
        <f t="shared" si="113"/>
        <v/>
      </c>
      <c r="Q1811" t="str">
        <f t="shared" si="114"/>
        <v/>
      </c>
      <c r="R1811" t="str">
        <f t="shared" si="115"/>
        <v/>
      </c>
    </row>
    <row r="1812" spans="1:18" x14ac:dyDescent="0.3">
      <c r="A1812" t="s">
        <v>1927</v>
      </c>
      <c r="B1812">
        <v>7188906823</v>
      </c>
      <c r="C1812">
        <v>8386868549</v>
      </c>
      <c r="D1812">
        <v>247</v>
      </c>
      <c r="E1812">
        <v>99233</v>
      </c>
      <c r="F1812" t="s">
        <v>168</v>
      </c>
      <c r="G1812">
        <v>256</v>
      </c>
      <c r="H1812">
        <v>244</v>
      </c>
      <c r="I1812" t="s">
        <v>33</v>
      </c>
      <c r="J1812" t="s">
        <v>17</v>
      </c>
      <c r="K1812" t="s">
        <v>25</v>
      </c>
      <c r="L1812" t="s">
        <v>35</v>
      </c>
      <c r="M1812" t="s">
        <v>24</v>
      </c>
      <c r="N1812" s="1">
        <v>45504</v>
      </c>
      <c r="O1812" t="str">
        <f t="shared" si="112"/>
        <v/>
      </c>
      <c r="P1812" t="str">
        <f t="shared" si="113"/>
        <v/>
      </c>
      <c r="Q1812" t="str">
        <f t="shared" si="114"/>
        <v/>
      </c>
      <c r="R1812" t="str">
        <f t="shared" si="115"/>
        <v/>
      </c>
    </row>
    <row r="1813" spans="1:18" x14ac:dyDescent="0.3">
      <c r="A1813" t="s">
        <v>1928</v>
      </c>
      <c r="B1813">
        <v>9775349310</v>
      </c>
      <c r="C1813">
        <v>6882527793</v>
      </c>
      <c r="D1813">
        <v>223</v>
      </c>
      <c r="E1813">
        <v>99215</v>
      </c>
      <c r="F1813" t="s">
        <v>15</v>
      </c>
      <c r="G1813">
        <v>157</v>
      </c>
      <c r="H1813">
        <v>157</v>
      </c>
      <c r="I1813" t="s">
        <v>23</v>
      </c>
      <c r="J1813" t="s">
        <v>20</v>
      </c>
      <c r="K1813" t="s">
        <v>18</v>
      </c>
      <c r="L1813" t="s">
        <v>19</v>
      </c>
      <c r="M1813" t="s">
        <v>26</v>
      </c>
      <c r="N1813" s="1">
        <v>45544</v>
      </c>
      <c r="O1813" t="str">
        <f t="shared" si="112"/>
        <v>Yes</v>
      </c>
      <c r="P1813" t="str">
        <f t="shared" si="113"/>
        <v/>
      </c>
      <c r="Q1813" t="str">
        <f t="shared" si="114"/>
        <v/>
      </c>
      <c r="R1813" t="str">
        <f t="shared" si="115"/>
        <v>Yes</v>
      </c>
    </row>
    <row r="1814" spans="1:18" x14ac:dyDescent="0.3">
      <c r="A1814" t="s">
        <v>1929</v>
      </c>
      <c r="B1814">
        <v>5161868052</v>
      </c>
      <c r="C1814">
        <v>2811011374</v>
      </c>
      <c r="D1814">
        <v>392</v>
      </c>
      <c r="E1814">
        <v>99231</v>
      </c>
      <c r="F1814" t="s">
        <v>133</v>
      </c>
      <c r="G1814">
        <v>324</v>
      </c>
      <c r="H1814">
        <v>324</v>
      </c>
      <c r="I1814" t="s">
        <v>23</v>
      </c>
      <c r="J1814" t="s">
        <v>17</v>
      </c>
      <c r="K1814" t="s">
        <v>41</v>
      </c>
      <c r="L1814" t="s">
        <v>19</v>
      </c>
      <c r="M1814" t="s">
        <v>20</v>
      </c>
      <c r="N1814" s="1">
        <v>45549</v>
      </c>
      <c r="O1814" t="str">
        <f t="shared" si="112"/>
        <v/>
      </c>
      <c r="P1814" t="str">
        <f t="shared" si="113"/>
        <v/>
      </c>
      <c r="Q1814" t="str">
        <f t="shared" si="114"/>
        <v/>
      </c>
      <c r="R1814" t="str">
        <f t="shared" si="115"/>
        <v/>
      </c>
    </row>
    <row r="1815" spans="1:18" x14ac:dyDescent="0.3">
      <c r="A1815" t="s">
        <v>1930</v>
      </c>
      <c r="B1815">
        <v>8554259279</v>
      </c>
      <c r="C1815">
        <v>4301311502</v>
      </c>
      <c r="D1815">
        <v>468</v>
      </c>
      <c r="E1815">
        <v>99213</v>
      </c>
      <c r="F1815" t="s">
        <v>201</v>
      </c>
      <c r="G1815">
        <v>280</v>
      </c>
      <c r="H1815">
        <v>280</v>
      </c>
      <c r="I1815" t="s">
        <v>29</v>
      </c>
      <c r="J1815" t="s">
        <v>24</v>
      </c>
      <c r="K1815" t="s">
        <v>60</v>
      </c>
      <c r="L1815" t="s">
        <v>19</v>
      </c>
      <c r="M1815" t="s">
        <v>24</v>
      </c>
      <c r="N1815" s="1">
        <v>45597</v>
      </c>
      <c r="O1815" t="str">
        <f t="shared" si="112"/>
        <v/>
      </c>
      <c r="P1815" t="str">
        <f t="shared" si="113"/>
        <v/>
      </c>
      <c r="Q1815" t="str">
        <f t="shared" si="114"/>
        <v>Yes</v>
      </c>
      <c r="R1815" t="str">
        <f t="shared" si="115"/>
        <v/>
      </c>
    </row>
    <row r="1816" spans="1:18" x14ac:dyDescent="0.3">
      <c r="A1816" t="s">
        <v>1931</v>
      </c>
      <c r="B1816">
        <v>1696229865</v>
      </c>
      <c r="C1816">
        <v>3378179884</v>
      </c>
      <c r="D1816">
        <v>213</v>
      </c>
      <c r="E1816">
        <v>99238</v>
      </c>
      <c r="F1816" t="s">
        <v>193</v>
      </c>
      <c r="G1816">
        <v>158</v>
      </c>
      <c r="H1816">
        <v>119</v>
      </c>
      <c r="I1816" t="s">
        <v>23</v>
      </c>
      <c r="J1816" t="s">
        <v>20</v>
      </c>
      <c r="K1816" t="s">
        <v>25</v>
      </c>
      <c r="L1816" t="s">
        <v>35</v>
      </c>
      <c r="M1816" t="s">
        <v>24</v>
      </c>
      <c r="N1816" s="1">
        <v>45523</v>
      </c>
      <c r="O1816" t="str">
        <f t="shared" si="112"/>
        <v/>
      </c>
      <c r="P1816" t="str">
        <f t="shared" si="113"/>
        <v/>
      </c>
      <c r="Q1816" t="str">
        <f t="shared" si="114"/>
        <v/>
      </c>
      <c r="R1816" t="str">
        <f t="shared" si="115"/>
        <v/>
      </c>
    </row>
    <row r="1817" spans="1:18" x14ac:dyDescent="0.3">
      <c r="A1817" t="s">
        <v>1932</v>
      </c>
      <c r="B1817">
        <v>2617041164</v>
      </c>
      <c r="C1817">
        <v>2731213192</v>
      </c>
      <c r="D1817">
        <v>276</v>
      </c>
      <c r="E1817">
        <v>99231</v>
      </c>
      <c r="F1817" t="s">
        <v>394</v>
      </c>
      <c r="G1817">
        <v>259</v>
      </c>
      <c r="H1817">
        <v>178</v>
      </c>
      <c r="I1817" t="s">
        <v>33</v>
      </c>
      <c r="J1817" t="s">
        <v>24</v>
      </c>
      <c r="K1817" t="s">
        <v>65</v>
      </c>
      <c r="L1817" t="s">
        <v>19</v>
      </c>
      <c r="M1817" t="s">
        <v>26</v>
      </c>
      <c r="N1817" s="1">
        <v>45480</v>
      </c>
      <c r="O1817" t="str">
        <f t="shared" si="112"/>
        <v/>
      </c>
      <c r="P1817" t="str">
        <f t="shared" si="113"/>
        <v/>
      </c>
      <c r="Q1817" t="str">
        <f t="shared" si="114"/>
        <v>Yes</v>
      </c>
      <c r="R1817" t="str">
        <f t="shared" si="115"/>
        <v/>
      </c>
    </row>
    <row r="1818" spans="1:18" x14ac:dyDescent="0.3">
      <c r="A1818" t="s">
        <v>1933</v>
      </c>
      <c r="B1818">
        <v>6966724605</v>
      </c>
      <c r="C1818">
        <v>5490556701</v>
      </c>
      <c r="D1818">
        <v>390</v>
      </c>
      <c r="E1818">
        <v>99222</v>
      </c>
      <c r="F1818" t="s">
        <v>15</v>
      </c>
      <c r="G1818">
        <v>321</v>
      </c>
      <c r="H1818">
        <v>0</v>
      </c>
      <c r="I1818" t="s">
        <v>33</v>
      </c>
      <c r="J1818" t="s">
        <v>20</v>
      </c>
      <c r="K1818" t="s">
        <v>18</v>
      </c>
      <c r="L1818" t="s">
        <v>35</v>
      </c>
      <c r="M1818" t="s">
        <v>20</v>
      </c>
      <c r="N1818" s="1">
        <v>45547</v>
      </c>
      <c r="O1818" t="str">
        <f t="shared" si="112"/>
        <v>Yes</v>
      </c>
      <c r="P1818" t="str">
        <f t="shared" si="113"/>
        <v>Yes</v>
      </c>
      <c r="Q1818" t="str">
        <f t="shared" si="114"/>
        <v/>
      </c>
      <c r="R1818" t="str">
        <f t="shared" si="115"/>
        <v>Yes</v>
      </c>
    </row>
    <row r="1819" spans="1:18" x14ac:dyDescent="0.3">
      <c r="A1819" t="s">
        <v>1934</v>
      </c>
      <c r="B1819">
        <v>7101620088</v>
      </c>
      <c r="C1819">
        <v>3150047663</v>
      </c>
      <c r="D1819">
        <v>367</v>
      </c>
      <c r="E1819">
        <v>99232</v>
      </c>
      <c r="F1819" t="s">
        <v>238</v>
      </c>
      <c r="G1819">
        <v>246</v>
      </c>
      <c r="H1819">
        <v>224</v>
      </c>
      <c r="I1819" t="s">
        <v>23</v>
      </c>
      <c r="J1819" t="s">
        <v>24</v>
      </c>
      <c r="K1819" t="s">
        <v>30</v>
      </c>
      <c r="L1819" t="s">
        <v>35</v>
      </c>
      <c r="M1819" t="s">
        <v>24</v>
      </c>
      <c r="N1819" s="1">
        <v>45488</v>
      </c>
      <c r="O1819" t="str">
        <f t="shared" si="112"/>
        <v/>
      </c>
      <c r="P1819" t="str">
        <f t="shared" si="113"/>
        <v/>
      </c>
      <c r="Q1819" t="str">
        <f t="shared" si="114"/>
        <v/>
      </c>
      <c r="R1819" t="str">
        <f t="shared" si="115"/>
        <v/>
      </c>
    </row>
    <row r="1820" spans="1:18" x14ac:dyDescent="0.3">
      <c r="A1820" t="s">
        <v>1935</v>
      </c>
      <c r="B1820">
        <v>323121654</v>
      </c>
      <c r="C1820">
        <v>2811027072</v>
      </c>
      <c r="D1820">
        <v>289</v>
      </c>
      <c r="E1820">
        <v>99214</v>
      </c>
      <c r="F1820" t="s">
        <v>506</v>
      </c>
      <c r="G1820">
        <v>220</v>
      </c>
      <c r="H1820">
        <v>220</v>
      </c>
      <c r="I1820" t="s">
        <v>16</v>
      </c>
      <c r="J1820" t="s">
        <v>24</v>
      </c>
      <c r="K1820" t="s">
        <v>25</v>
      </c>
      <c r="L1820" t="s">
        <v>35</v>
      </c>
      <c r="M1820" t="s">
        <v>24</v>
      </c>
      <c r="N1820" s="1">
        <v>45555</v>
      </c>
      <c r="O1820" t="str">
        <f t="shared" si="112"/>
        <v/>
      </c>
      <c r="P1820" t="str">
        <f t="shared" si="113"/>
        <v/>
      </c>
      <c r="Q1820" t="str">
        <f t="shared" si="114"/>
        <v/>
      </c>
      <c r="R1820" t="str">
        <f t="shared" si="115"/>
        <v/>
      </c>
    </row>
    <row r="1821" spans="1:18" x14ac:dyDescent="0.3">
      <c r="A1821" t="s">
        <v>1936</v>
      </c>
      <c r="B1821">
        <v>8263279731</v>
      </c>
      <c r="C1821">
        <v>4845956119</v>
      </c>
      <c r="D1821">
        <v>181</v>
      </c>
      <c r="E1821">
        <v>99213</v>
      </c>
      <c r="F1821" t="s">
        <v>182</v>
      </c>
      <c r="G1821">
        <v>163</v>
      </c>
      <c r="H1821">
        <v>163</v>
      </c>
      <c r="I1821" t="s">
        <v>33</v>
      </c>
      <c r="J1821" t="s">
        <v>20</v>
      </c>
      <c r="K1821" t="s">
        <v>25</v>
      </c>
      <c r="L1821" t="s">
        <v>19</v>
      </c>
      <c r="M1821" t="s">
        <v>26</v>
      </c>
      <c r="N1821" s="1">
        <v>45464</v>
      </c>
      <c r="O1821" t="str">
        <f t="shared" si="112"/>
        <v/>
      </c>
      <c r="P1821" t="str">
        <f t="shared" si="113"/>
        <v/>
      </c>
      <c r="Q1821" t="str">
        <f t="shared" si="114"/>
        <v/>
      </c>
      <c r="R1821" t="str">
        <f t="shared" si="115"/>
        <v/>
      </c>
    </row>
    <row r="1822" spans="1:18" x14ac:dyDescent="0.3">
      <c r="A1822" t="s">
        <v>1937</v>
      </c>
      <c r="B1822">
        <v>5030266871</v>
      </c>
      <c r="C1822">
        <v>7984072910</v>
      </c>
      <c r="D1822">
        <v>274</v>
      </c>
      <c r="E1822">
        <v>99213</v>
      </c>
      <c r="F1822" t="s">
        <v>129</v>
      </c>
      <c r="G1822">
        <v>209</v>
      </c>
      <c r="H1822">
        <v>209</v>
      </c>
      <c r="I1822" t="s">
        <v>23</v>
      </c>
      <c r="J1822" t="s">
        <v>20</v>
      </c>
      <c r="K1822" t="s">
        <v>65</v>
      </c>
      <c r="L1822" t="s">
        <v>19</v>
      </c>
      <c r="M1822" t="s">
        <v>24</v>
      </c>
      <c r="N1822" s="1">
        <v>45519</v>
      </c>
      <c r="O1822" t="str">
        <f t="shared" si="112"/>
        <v/>
      </c>
      <c r="P1822" t="str">
        <f t="shared" si="113"/>
        <v/>
      </c>
      <c r="Q1822" t="str">
        <f t="shared" si="114"/>
        <v/>
      </c>
      <c r="R1822" t="str">
        <f t="shared" si="115"/>
        <v/>
      </c>
    </row>
    <row r="1823" spans="1:18" x14ac:dyDescent="0.3">
      <c r="A1823" t="s">
        <v>1938</v>
      </c>
      <c r="B1823">
        <v>8693588722</v>
      </c>
      <c r="C1823">
        <v>2482986908</v>
      </c>
      <c r="D1823">
        <v>174</v>
      </c>
      <c r="E1823">
        <v>99233</v>
      </c>
      <c r="F1823" t="s">
        <v>99</v>
      </c>
      <c r="G1823">
        <v>132</v>
      </c>
      <c r="H1823">
        <v>115</v>
      </c>
      <c r="I1823" t="s">
        <v>16</v>
      </c>
      <c r="J1823" t="s">
        <v>20</v>
      </c>
      <c r="K1823" t="s">
        <v>25</v>
      </c>
      <c r="L1823" t="s">
        <v>35</v>
      </c>
      <c r="M1823" t="s">
        <v>24</v>
      </c>
      <c r="N1823" s="1">
        <v>45530</v>
      </c>
      <c r="O1823" t="str">
        <f t="shared" si="112"/>
        <v/>
      </c>
      <c r="P1823" t="str">
        <f t="shared" si="113"/>
        <v/>
      </c>
      <c r="Q1823" t="str">
        <f t="shared" si="114"/>
        <v/>
      </c>
      <c r="R1823" t="str">
        <f t="shared" si="115"/>
        <v/>
      </c>
    </row>
    <row r="1824" spans="1:18" x14ac:dyDescent="0.3">
      <c r="A1824" t="s">
        <v>1939</v>
      </c>
      <c r="B1824">
        <v>2874281879</v>
      </c>
      <c r="C1824">
        <v>1032215200</v>
      </c>
      <c r="D1824">
        <v>153</v>
      </c>
      <c r="E1824">
        <v>99221</v>
      </c>
      <c r="F1824" t="s">
        <v>195</v>
      </c>
      <c r="G1824">
        <v>130</v>
      </c>
      <c r="H1824">
        <v>130</v>
      </c>
      <c r="I1824" t="s">
        <v>33</v>
      </c>
      <c r="J1824" t="s">
        <v>24</v>
      </c>
      <c r="K1824" t="s">
        <v>41</v>
      </c>
      <c r="L1824" t="s">
        <v>35</v>
      </c>
      <c r="M1824" t="s">
        <v>24</v>
      </c>
      <c r="N1824" s="1">
        <v>45450</v>
      </c>
      <c r="O1824" t="str">
        <f t="shared" si="112"/>
        <v/>
      </c>
      <c r="P1824" t="str">
        <f t="shared" si="113"/>
        <v/>
      </c>
      <c r="Q1824" t="str">
        <f t="shared" si="114"/>
        <v/>
      </c>
      <c r="R1824" t="str">
        <f t="shared" si="115"/>
        <v/>
      </c>
    </row>
    <row r="1825" spans="1:18" x14ac:dyDescent="0.3">
      <c r="A1825" t="s">
        <v>1940</v>
      </c>
      <c r="B1825">
        <v>4600192097</v>
      </c>
      <c r="C1825">
        <v>9957821595</v>
      </c>
      <c r="D1825">
        <v>269</v>
      </c>
      <c r="E1825">
        <v>99232</v>
      </c>
      <c r="F1825" t="s">
        <v>114</v>
      </c>
      <c r="G1825">
        <v>281</v>
      </c>
      <c r="H1825">
        <v>200</v>
      </c>
      <c r="I1825" t="s">
        <v>33</v>
      </c>
      <c r="J1825" t="s">
        <v>24</v>
      </c>
      <c r="K1825" t="s">
        <v>60</v>
      </c>
      <c r="L1825" t="s">
        <v>19</v>
      </c>
      <c r="M1825" t="s">
        <v>26</v>
      </c>
      <c r="N1825" s="1">
        <v>45473</v>
      </c>
      <c r="O1825" t="str">
        <f t="shared" si="112"/>
        <v/>
      </c>
      <c r="P1825" t="str">
        <f t="shared" si="113"/>
        <v/>
      </c>
      <c r="Q1825" t="str">
        <f t="shared" si="114"/>
        <v>Yes</v>
      </c>
      <c r="R1825" t="str">
        <f t="shared" si="115"/>
        <v/>
      </c>
    </row>
    <row r="1826" spans="1:18" x14ac:dyDescent="0.3">
      <c r="A1826" t="s">
        <v>1941</v>
      </c>
      <c r="B1826">
        <v>9877749798</v>
      </c>
      <c r="C1826">
        <v>9936008123</v>
      </c>
      <c r="D1826">
        <v>237</v>
      </c>
      <c r="E1826">
        <v>99223</v>
      </c>
      <c r="F1826" t="s">
        <v>204</v>
      </c>
      <c r="G1826">
        <v>138</v>
      </c>
      <c r="H1826">
        <v>138</v>
      </c>
      <c r="I1826" t="s">
        <v>23</v>
      </c>
      <c r="J1826" t="s">
        <v>17</v>
      </c>
      <c r="K1826" t="s">
        <v>34</v>
      </c>
      <c r="L1826" t="s">
        <v>35</v>
      </c>
      <c r="M1826" t="s">
        <v>24</v>
      </c>
      <c r="N1826" s="1">
        <v>45615</v>
      </c>
      <c r="O1826" t="str">
        <f t="shared" si="112"/>
        <v/>
      </c>
      <c r="P1826" t="str">
        <f t="shared" si="113"/>
        <v/>
      </c>
      <c r="Q1826" t="str">
        <f t="shared" si="114"/>
        <v/>
      </c>
      <c r="R1826" t="str">
        <f t="shared" si="115"/>
        <v/>
      </c>
    </row>
    <row r="1827" spans="1:18" x14ac:dyDescent="0.3">
      <c r="A1827" t="s">
        <v>1942</v>
      </c>
      <c r="B1827">
        <v>3748398668</v>
      </c>
      <c r="C1827">
        <v>417518310</v>
      </c>
      <c r="D1827">
        <v>493</v>
      </c>
      <c r="E1827">
        <v>99213</v>
      </c>
      <c r="F1827" t="s">
        <v>204</v>
      </c>
      <c r="G1827">
        <v>299</v>
      </c>
      <c r="H1827">
        <v>269</v>
      </c>
      <c r="I1827" t="s">
        <v>16</v>
      </c>
      <c r="J1827" t="s">
        <v>24</v>
      </c>
      <c r="K1827" t="s">
        <v>41</v>
      </c>
      <c r="L1827" t="s">
        <v>19</v>
      </c>
      <c r="M1827" t="s">
        <v>24</v>
      </c>
      <c r="N1827" s="1">
        <v>45465</v>
      </c>
      <c r="O1827" t="str">
        <f t="shared" si="112"/>
        <v/>
      </c>
      <c r="P1827" t="str">
        <f t="shared" si="113"/>
        <v/>
      </c>
      <c r="Q1827" t="str">
        <f t="shared" si="114"/>
        <v>Yes</v>
      </c>
      <c r="R1827" t="str">
        <f t="shared" si="115"/>
        <v/>
      </c>
    </row>
    <row r="1828" spans="1:18" x14ac:dyDescent="0.3">
      <c r="A1828" t="s">
        <v>1943</v>
      </c>
      <c r="B1828">
        <v>368489626</v>
      </c>
      <c r="C1828">
        <v>1059135169</v>
      </c>
      <c r="D1828">
        <v>363</v>
      </c>
      <c r="E1828">
        <v>99215</v>
      </c>
      <c r="F1828" t="s">
        <v>114</v>
      </c>
      <c r="G1828">
        <v>280</v>
      </c>
      <c r="H1828">
        <v>276</v>
      </c>
      <c r="I1828" t="s">
        <v>16</v>
      </c>
      <c r="J1828" t="s">
        <v>17</v>
      </c>
      <c r="K1828" t="s">
        <v>60</v>
      </c>
      <c r="L1828" t="s">
        <v>19</v>
      </c>
      <c r="M1828" t="s">
        <v>20</v>
      </c>
      <c r="N1828" s="1">
        <v>45506</v>
      </c>
      <c r="O1828" t="str">
        <f t="shared" si="112"/>
        <v/>
      </c>
      <c r="P1828" t="str">
        <f t="shared" si="113"/>
        <v/>
      </c>
      <c r="Q1828" t="str">
        <f t="shared" si="114"/>
        <v/>
      </c>
      <c r="R1828" t="str">
        <f t="shared" si="115"/>
        <v/>
      </c>
    </row>
    <row r="1829" spans="1:18" x14ac:dyDescent="0.3">
      <c r="A1829" t="s">
        <v>1944</v>
      </c>
      <c r="B1829">
        <v>6218708864</v>
      </c>
      <c r="C1829">
        <v>2444471468</v>
      </c>
      <c r="D1829">
        <v>280</v>
      </c>
      <c r="E1829">
        <v>99222</v>
      </c>
      <c r="F1829" t="s">
        <v>15</v>
      </c>
      <c r="G1829">
        <v>160</v>
      </c>
      <c r="H1829">
        <v>160</v>
      </c>
      <c r="I1829" t="s">
        <v>23</v>
      </c>
      <c r="J1829" t="s">
        <v>17</v>
      </c>
      <c r="K1829" t="s">
        <v>18</v>
      </c>
      <c r="L1829" t="s">
        <v>19</v>
      </c>
      <c r="M1829" t="s">
        <v>24</v>
      </c>
      <c r="N1829" s="1">
        <v>45581</v>
      </c>
      <c r="O1829" t="str">
        <f t="shared" si="112"/>
        <v>Yes</v>
      </c>
      <c r="P1829" t="str">
        <f t="shared" si="113"/>
        <v/>
      </c>
      <c r="Q1829" t="str">
        <f t="shared" si="114"/>
        <v/>
      </c>
      <c r="R1829" t="str">
        <f t="shared" si="115"/>
        <v/>
      </c>
    </row>
    <row r="1830" spans="1:18" x14ac:dyDescent="0.3">
      <c r="A1830" t="s">
        <v>1945</v>
      </c>
      <c r="B1830">
        <v>3122842151</v>
      </c>
      <c r="C1830">
        <v>9165648807</v>
      </c>
      <c r="D1830">
        <v>450</v>
      </c>
      <c r="E1830">
        <v>99221</v>
      </c>
      <c r="F1830" t="s">
        <v>217</v>
      </c>
      <c r="G1830">
        <v>286</v>
      </c>
      <c r="H1830">
        <v>284</v>
      </c>
      <c r="I1830" t="s">
        <v>16</v>
      </c>
      <c r="J1830" t="s">
        <v>24</v>
      </c>
      <c r="K1830" t="s">
        <v>38</v>
      </c>
      <c r="L1830" t="s">
        <v>35</v>
      </c>
      <c r="M1830" t="s">
        <v>26</v>
      </c>
      <c r="N1830" s="1">
        <v>45577</v>
      </c>
      <c r="O1830" t="str">
        <f t="shared" si="112"/>
        <v/>
      </c>
      <c r="P1830" t="str">
        <f t="shared" si="113"/>
        <v/>
      </c>
      <c r="Q1830" t="str">
        <f t="shared" si="114"/>
        <v/>
      </c>
      <c r="R1830" t="str">
        <f t="shared" si="115"/>
        <v/>
      </c>
    </row>
    <row r="1831" spans="1:18" x14ac:dyDescent="0.3">
      <c r="A1831" t="s">
        <v>1946</v>
      </c>
      <c r="B1831">
        <v>9874775185</v>
      </c>
      <c r="C1831">
        <v>6338726612</v>
      </c>
      <c r="D1831">
        <v>195</v>
      </c>
      <c r="E1831">
        <v>99223</v>
      </c>
      <c r="F1831" t="s">
        <v>236</v>
      </c>
      <c r="G1831">
        <v>212</v>
      </c>
      <c r="H1831">
        <v>189</v>
      </c>
      <c r="I1831" t="s">
        <v>33</v>
      </c>
      <c r="J1831" t="s">
        <v>17</v>
      </c>
      <c r="K1831" t="s">
        <v>38</v>
      </c>
      <c r="L1831" t="s">
        <v>35</v>
      </c>
      <c r="M1831" t="s">
        <v>20</v>
      </c>
      <c r="N1831" s="1">
        <v>45519</v>
      </c>
      <c r="O1831" t="str">
        <f t="shared" si="112"/>
        <v/>
      </c>
      <c r="P1831" t="str">
        <f t="shared" si="113"/>
        <v/>
      </c>
      <c r="Q1831" t="str">
        <f t="shared" si="114"/>
        <v/>
      </c>
      <c r="R1831" t="str">
        <f t="shared" si="115"/>
        <v/>
      </c>
    </row>
    <row r="1832" spans="1:18" x14ac:dyDescent="0.3">
      <c r="A1832" t="s">
        <v>1947</v>
      </c>
      <c r="B1832">
        <v>6069303896</v>
      </c>
      <c r="C1832">
        <v>8561702107</v>
      </c>
      <c r="D1832">
        <v>493</v>
      </c>
      <c r="E1832">
        <v>99233</v>
      </c>
      <c r="F1832" t="s">
        <v>253</v>
      </c>
      <c r="G1832">
        <v>398</v>
      </c>
      <c r="H1832">
        <v>393</v>
      </c>
      <c r="I1832" t="s">
        <v>23</v>
      </c>
      <c r="J1832" t="s">
        <v>24</v>
      </c>
      <c r="K1832" t="s">
        <v>65</v>
      </c>
      <c r="L1832" t="s">
        <v>19</v>
      </c>
      <c r="M1832" t="s">
        <v>26</v>
      </c>
      <c r="N1832" s="1">
        <v>45495</v>
      </c>
      <c r="O1832" t="str">
        <f t="shared" si="112"/>
        <v/>
      </c>
      <c r="P1832" t="str">
        <f t="shared" si="113"/>
        <v/>
      </c>
      <c r="Q1832" t="str">
        <f t="shared" si="114"/>
        <v>Yes</v>
      </c>
      <c r="R1832" t="str">
        <f t="shared" si="115"/>
        <v/>
      </c>
    </row>
    <row r="1833" spans="1:18" x14ac:dyDescent="0.3">
      <c r="A1833" t="s">
        <v>1948</v>
      </c>
      <c r="B1833">
        <v>9046284381</v>
      </c>
      <c r="C1833">
        <v>534484178</v>
      </c>
      <c r="D1833">
        <v>163</v>
      </c>
      <c r="E1833">
        <v>99221</v>
      </c>
      <c r="F1833" t="s">
        <v>247</v>
      </c>
      <c r="G1833">
        <v>125</v>
      </c>
      <c r="H1833">
        <v>113</v>
      </c>
      <c r="I1833" t="s">
        <v>16</v>
      </c>
      <c r="J1833" t="s">
        <v>20</v>
      </c>
      <c r="K1833" t="s">
        <v>25</v>
      </c>
      <c r="L1833" t="s">
        <v>19</v>
      </c>
      <c r="M1833" t="s">
        <v>20</v>
      </c>
      <c r="N1833" s="1">
        <v>45428</v>
      </c>
      <c r="O1833" t="str">
        <f t="shared" si="112"/>
        <v/>
      </c>
      <c r="P1833" t="str">
        <f t="shared" si="113"/>
        <v/>
      </c>
      <c r="Q1833" t="str">
        <f t="shared" si="114"/>
        <v/>
      </c>
      <c r="R1833" t="str">
        <f t="shared" si="115"/>
        <v/>
      </c>
    </row>
    <row r="1834" spans="1:18" x14ac:dyDescent="0.3">
      <c r="A1834" t="s">
        <v>1949</v>
      </c>
      <c r="B1834">
        <v>2289750675</v>
      </c>
      <c r="C1834">
        <v>2399274440</v>
      </c>
      <c r="D1834">
        <v>341</v>
      </c>
      <c r="E1834">
        <v>99233</v>
      </c>
      <c r="F1834" t="s">
        <v>312</v>
      </c>
      <c r="G1834">
        <v>271</v>
      </c>
      <c r="H1834">
        <v>225</v>
      </c>
      <c r="I1834" t="s">
        <v>23</v>
      </c>
      <c r="J1834" t="s">
        <v>20</v>
      </c>
      <c r="K1834" t="s">
        <v>38</v>
      </c>
      <c r="L1834" t="s">
        <v>19</v>
      </c>
      <c r="M1834" t="s">
        <v>20</v>
      </c>
      <c r="N1834" s="1">
        <v>45447</v>
      </c>
      <c r="O1834" t="str">
        <f t="shared" si="112"/>
        <v/>
      </c>
      <c r="P1834" t="str">
        <f t="shared" si="113"/>
        <v/>
      </c>
      <c r="Q1834" t="str">
        <f t="shared" si="114"/>
        <v/>
      </c>
      <c r="R1834" t="str">
        <f t="shared" si="115"/>
        <v/>
      </c>
    </row>
    <row r="1835" spans="1:18" x14ac:dyDescent="0.3">
      <c r="A1835" t="s">
        <v>1950</v>
      </c>
      <c r="B1835">
        <v>8941101527</v>
      </c>
      <c r="C1835">
        <v>8609831287</v>
      </c>
      <c r="D1835">
        <v>232</v>
      </c>
      <c r="E1835">
        <v>99214</v>
      </c>
      <c r="F1835" t="s">
        <v>67</v>
      </c>
      <c r="G1835">
        <v>127</v>
      </c>
      <c r="H1835">
        <v>94</v>
      </c>
      <c r="I1835" t="s">
        <v>23</v>
      </c>
      <c r="J1835" t="s">
        <v>17</v>
      </c>
      <c r="K1835" t="s">
        <v>44</v>
      </c>
      <c r="L1835" t="s">
        <v>35</v>
      </c>
      <c r="M1835" t="s">
        <v>24</v>
      </c>
      <c r="N1835" s="1">
        <v>45436</v>
      </c>
      <c r="O1835" t="str">
        <f t="shared" si="112"/>
        <v/>
      </c>
      <c r="P1835" t="str">
        <f t="shared" si="113"/>
        <v/>
      </c>
      <c r="Q1835" t="str">
        <f t="shared" si="114"/>
        <v/>
      </c>
      <c r="R1835" t="str">
        <f t="shared" si="115"/>
        <v/>
      </c>
    </row>
    <row r="1836" spans="1:18" x14ac:dyDescent="0.3">
      <c r="A1836" t="s">
        <v>1951</v>
      </c>
      <c r="B1836">
        <v>8927278119</v>
      </c>
      <c r="C1836">
        <v>3009047449</v>
      </c>
      <c r="D1836">
        <v>129</v>
      </c>
      <c r="E1836">
        <v>99221</v>
      </c>
      <c r="F1836" t="s">
        <v>55</v>
      </c>
      <c r="G1836">
        <v>69</v>
      </c>
      <c r="H1836">
        <v>69</v>
      </c>
      <c r="I1836" t="s">
        <v>16</v>
      </c>
      <c r="J1836" t="s">
        <v>20</v>
      </c>
      <c r="K1836" t="s">
        <v>44</v>
      </c>
      <c r="L1836" t="s">
        <v>19</v>
      </c>
      <c r="M1836" t="s">
        <v>20</v>
      </c>
      <c r="N1836" s="1">
        <v>45437</v>
      </c>
      <c r="O1836" t="str">
        <f t="shared" si="112"/>
        <v/>
      </c>
      <c r="P1836" t="str">
        <f t="shared" si="113"/>
        <v/>
      </c>
      <c r="Q1836" t="str">
        <f t="shared" si="114"/>
        <v/>
      </c>
      <c r="R1836" t="str">
        <f t="shared" si="115"/>
        <v/>
      </c>
    </row>
    <row r="1837" spans="1:18" x14ac:dyDescent="0.3">
      <c r="A1837" t="s">
        <v>1952</v>
      </c>
      <c r="B1837">
        <v>3074874422</v>
      </c>
      <c r="C1837">
        <v>6653993002</v>
      </c>
      <c r="D1837">
        <v>321</v>
      </c>
      <c r="E1837">
        <v>99223</v>
      </c>
      <c r="F1837" t="s">
        <v>270</v>
      </c>
      <c r="G1837">
        <v>331</v>
      </c>
      <c r="H1837">
        <v>258</v>
      </c>
      <c r="I1837" t="s">
        <v>29</v>
      </c>
      <c r="J1837" t="s">
        <v>20</v>
      </c>
      <c r="K1837" t="s">
        <v>34</v>
      </c>
      <c r="L1837" t="s">
        <v>19</v>
      </c>
      <c r="M1837" t="s">
        <v>26</v>
      </c>
      <c r="N1837" s="1">
        <v>45522</v>
      </c>
      <c r="O1837" t="str">
        <f t="shared" si="112"/>
        <v/>
      </c>
      <c r="P1837" t="str">
        <f t="shared" si="113"/>
        <v/>
      </c>
      <c r="Q1837" t="str">
        <f t="shared" si="114"/>
        <v/>
      </c>
      <c r="R1837" t="str">
        <f t="shared" si="115"/>
        <v/>
      </c>
    </row>
    <row r="1838" spans="1:18" x14ac:dyDescent="0.3">
      <c r="A1838" t="s">
        <v>1953</v>
      </c>
      <c r="B1838">
        <v>5374145321</v>
      </c>
      <c r="C1838">
        <v>8028879697</v>
      </c>
      <c r="D1838">
        <v>239</v>
      </c>
      <c r="E1838">
        <v>99223</v>
      </c>
      <c r="F1838" t="s">
        <v>408</v>
      </c>
      <c r="G1838">
        <v>184</v>
      </c>
      <c r="H1838">
        <v>184</v>
      </c>
      <c r="I1838" t="s">
        <v>33</v>
      </c>
      <c r="J1838" t="s">
        <v>17</v>
      </c>
      <c r="K1838" t="s">
        <v>65</v>
      </c>
      <c r="L1838" t="s">
        <v>19</v>
      </c>
      <c r="M1838" t="s">
        <v>24</v>
      </c>
      <c r="N1838" s="1">
        <v>45603</v>
      </c>
      <c r="O1838" t="str">
        <f t="shared" si="112"/>
        <v/>
      </c>
      <c r="P1838" t="str">
        <f t="shared" si="113"/>
        <v/>
      </c>
      <c r="Q1838" t="str">
        <f t="shared" si="114"/>
        <v/>
      </c>
      <c r="R1838" t="str">
        <f t="shared" si="115"/>
        <v/>
      </c>
    </row>
    <row r="1839" spans="1:18" x14ac:dyDescent="0.3">
      <c r="A1839" t="s">
        <v>1954</v>
      </c>
      <c r="B1839">
        <v>5193959778</v>
      </c>
      <c r="C1839">
        <v>8963211388</v>
      </c>
      <c r="D1839">
        <v>297</v>
      </c>
      <c r="E1839">
        <v>99232</v>
      </c>
      <c r="F1839" t="s">
        <v>312</v>
      </c>
      <c r="G1839">
        <v>305</v>
      </c>
      <c r="H1839">
        <v>266</v>
      </c>
      <c r="I1839" t="s">
        <v>16</v>
      </c>
      <c r="J1839" t="s">
        <v>17</v>
      </c>
      <c r="K1839" t="s">
        <v>25</v>
      </c>
      <c r="L1839" t="s">
        <v>35</v>
      </c>
      <c r="M1839" t="s">
        <v>24</v>
      </c>
      <c r="N1839" s="1">
        <v>45441</v>
      </c>
      <c r="O1839" t="str">
        <f t="shared" si="112"/>
        <v/>
      </c>
      <c r="P1839" t="str">
        <f t="shared" si="113"/>
        <v/>
      </c>
      <c r="Q1839" t="str">
        <f t="shared" si="114"/>
        <v/>
      </c>
      <c r="R1839" t="str">
        <f t="shared" si="115"/>
        <v/>
      </c>
    </row>
    <row r="1840" spans="1:18" x14ac:dyDescent="0.3">
      <c r="A1840" t="s">
        <v>1955</v>
      </c>
      <c r="B1840">
        <v>9486691259</v>
      </c>
      <c r="C1840">
        <v>8213319359</v>
      </c>
      <c r="D1840">
        <v>480</v>
      </c>
      <c r="E1840">
        <v>99222</v>
      </c>
      <c r="F1840" t="s">
        <v>43</v>
      </c>
      <c r="G1840">
        <v>394</v>
      </c>
      <c r="H1840">
        <v>383</v>
      </c>
      <c r="I1840" t="s">
        <v>23</v>
      </c>
      <c r="J1840" t="s">
        <v>17</v>
      </c>
      <c r="K1840" t="s">
        <v>44</v>
      </c>
      <c r="L1840" t="s">
        <v>35</v>
      </c>
      <c r="M1840" t="s">
        <v>20</v>
      </c>
      <c r="N1840" s="1">
        <v>45420</v>
      </c>
      <c r="O1840" t="str">
        <f t="shared" si="112"/>
        <v/>
      </c>
      <c r="P1840" t="str">
        <f t="shared" si="113"/>
        <v/>
      </c>
      <c r="Q1840" t="str">
        <f t="shared" si="114"/>
        <v/>
      </c>
      <c r="R1840" t="str">
        <f t="shared" si="115"/>
        <v/>
      </c>
    </row>
    <row r="1841" spans="1:18" x14ac:dyDescent="0.3">
      <c r="A1841" t="s">
        <v>1956</v>
      </c>
      <c r="B1841">
        <v>6956102660</v>
      </c>
      <c r="C1841">
        <v>2565535103</v>
      </c>
      <c r="D1841">
        <v>427</v>
      </c>
      <c r="E1841">
        <v>99215</v>
      </c>
      <c r="F1841" t="s">
        <v>270</v>
      </c>
      <c r="G1841">
        <v>286</v>
      </c>
      <c r="H1841">
        <v>286</v>
      </c>
      <c r="I1841" t="s">
        <v>29</v>
      </c>
      <c r="J1841" t="s">
        <v>24</v>
      </c>
      <c r="K1841" t="s">
        <v>41</v>
      </c>
      <c r="L1841" t="s">
        <v>19</v>
      </c>
      <c r="M1841" t="s">
        <v>24</v>
      </c>
      <c r="N1841" s="1">
        <v>45476</v>
      </c>
      <c r="O1841" t="str">
        <f t="shared" si="112"/>
        <v/>
      </c>
      <c r="P1841" t="str">
        <f t="shared" si="113"/>
        <v/>
      </c>
      <c r="Q1841" t="str">
        <f t="shared" si="114"/>
        <v>Yes</v>
      </c>
      <c r="R1841" t="str">
        <f t="shared" si="115"/>
        <v/>
      </c>
    </row>
    <row r="1842" spans="1:18" x14ac:dyDescent="0.3">
      <c r="A1842" t="s">
        <v>1957</v>
      </c>
      <c r="B1842">
        <v>4344500259</v>
      </c>
      <c r="C1842">
        <v>9671642722</v>
      </c>
      <c r="D1842">
        <v>476</v>
      </c>
      <c r="E1842">
        <v>99238</v>
      </c>
      <c r="F1842" t="s">
        <v>241</v>
      </c>
      <c r="G1842">
        <v>368</v>
      </c>
      <c r="H1842">
        <v>368</v>
      </c>
      <c r="I1842" t="s">
        <v>33</v>
      </c>
      <c r="J1842" t="s">
        <v>17</v>
      </c>
      <c r="K1842" t="s">
        <v>41</v>
      </c>
      <c r="L1842" t="s">
        <v>19</v>
      </c>
      <c r="M1842" t="s">
        <v>20</v>
      </c>
      <c r="N1842" s="1">
        <v>45627</v>
      </c>
      <c r="O1842" t="str">
        <f t="shared" si="112"/>
        <v/>
      </c>
      <c r="P1842" t="str">
        <f t="shared" si="113"/>
        <v/>
      </c>
      <c r="Q1842" t="str">
        <f t="shared" si="114"/>
        <v/>
      </c>
      <c r="R1842" t="str">
        <f t="shared" si="115"/>
        <v/>
      </c>
    </row>
    <row r="1843" spans="1:18" x14ac:dyDescent="0.3">
      <c r="A1843" t="s">
        <v>1958</v>
      </c>
      <c r="B1843">
        <v>7764433563</v>
      </c>
      <c r="C1843">
        <v>4649611331</v>
      </c>
      <c r="D1843">
        <v>186</v>
      </c>
      <c r="E1843">
        <v>99232</v>
      </c>
      <c r="F1843" t="s">
        <v>270</v>
      </c>
      <c r="G1843">
        <v>147</v>
      </c>
      <c r="H1843">
        <v>147</v>
      </c>
      <c r="I1843" t="s">
        <v>33</v>
      </c>
      <c r="J1843" t="s">
        <v>20</v>
      </c>
      <c r="K1843" t="s">
        <v>60</v>
      </c>
      <c r="L1843" t="s">
        <v>19</v>
      </c>
      <c r="M1843" t="s">
        <v>24</v>
      </c>
      <c r="N1843" s="1">
        <v>45512</v>
      </c>
      <c r="O1843" t="str">
        <f t="shared" si="112"/>
        <v/>
      </c>
      <c r="P1843" t="str">
        <f t="shared" si="113"/>
        <v/>
      </c>
      <c r="Q1843" t="str">
        <f t="shared" si="114"/>
        <v/>
      </c>
      <c r="R1843" t="str">
        <f t="shared" si="115"/>
        <v/>
      </c>
    </row>
    <row r="1844" spans="1:18" x14ac:dyDescent="0.3">
      <c r="A1844" t="s">
        <v>1959</v>
      </c>
      <c r="B1844">
        <v>7052724936</v>
      </c>
      <c r="C1844">
        <v>6914702859</v>
      </c>
      <c r="D1844">
        <v>147</v>
      </c>
      <c r="E1844">
        <v>99231</v>
      </c>
      <c r="F1844" t="s">
        <v>222</v>
      </c>
      <c r="G1844">
        <v>90</v>
      </c>
      <c r="H1844">
        <v>73</v>
      </c>
      <c r="I1844" t="s">
        <v>33</v>
      </c>
      <c r="J1844" t="s">
        <v>20</v>
      </c>
      <c r="K1844" t="s">
        <v>44</v>
      </c>
      <c r="L1844" t="s">
        <v>19</v>
      </c>
      <c r="M1844" t="s">
        <v>26</v>
      </c>
      <c r="N1844" s="1">
        <v>45514</v>
      </c>
      <c r="O1844" t="str">
        <f t="shared" si="112"/>
        <v/>
      </c>
      <c r="P1844" t="str">
        <f t="shared" si="113"/>
        <v/>
      </c>
      <c r="Q1844" t="str">
        <f t="shared" si="114"/>
        <v/>
      </c>
      <c r="R1844" t="str">
        <f t="shared" si="115"/>
        <v/>
      </c>
    </row>
    <row r="1845" spans="1:18" x14ac:dyDescent="0.3">
      <c r="A1845" t="s">
        <v>1960</v>
      </c>
      <c r="B1845">
        <v>2593507886</v>
      </c>
      <c r="C1845">
        <v>9604899692</v>
      </c>
      <c r="D1845">
        <v>385</v>
      </c>
      <c r="E1845">
        <v>99222</v>
      </c>
      <c r="F1845" t="s">
        <v>124</v>
      </c>
      <c r="G1845">
        <v>299</v>
      </c>
      <c r="H1845">
        <v>232</v>
      </c>
      <c r="I1845" t="s">
        <v>16</v>
      </c>
      <c r="J1845" t="s">
        <v>20</v>
      </c>
      <c r="K1845" t="s">
        <v>25</v>
      </c>
      <c r="L1845" t="s">
        <v>35</v>
      </c>
      <c r="M1845" t="s">
        <v>26</v>
      </c>
      <c r="N1845" s="1">
        <v>45475</v>
      </c>
      <c r="O1845" t="str">
        <f t="shared" si="112"/>
        <v/>
      </c>
      <c r="P1845" t="str">
        <f t="shared" si="113"/>
        <v/>
      </c>
      <c r="Q1845" t="str">
        <f t="shared" si="114"/>
        <v/>
      </c>
      <c r="R1845" t="str">
        <f t="shared" si="115"/>
        <v/>
      </c>
    </row>
    <row r="1846" spans="1:18" x14ac:dyDescent="0.3">
      <c r="A1846" t="s">
        <v>1961</v>
      </c>
      <c r="B1846">
        <v>3185929815</v>
      </c>
      <c r="C1846">
        <v>8541507101</v>
      </c>
      <c r="D1846">
        <v>253</v>
      </c>
      <c r="E1846">
        <v>99238</v>
      </c>
      <c r="F1846" t="s">
        <v>62</v>
      </c>
      <c r="G1846">
        <v>175</v>
      </c>
      <c r="H1846">
        <v>127</v>
      </c>
      <c r="I1846" t="s">
        <v>16</v>
      </c>
      <c r="J1846" t="s">
        <v>17</v>
      </c>
      <c r="K1846" t="s">
        <v>41</v>
      </c>
      <c r="L1846" t="s">
        <v>19</v>
      </c>
      <c r="M1846" t="s">
        <v>24</v>
      </c>
      <c r="N1846" s="1">
        <v>45490</v>
      </c>
      <c r="O1846" t="str">
        <f t="shared" si="112"/>
        <v/>
      </c>
      <c r="P1846" t="str">
        <f t="shared" si="113"/>
        <v/>
      </c>
      <c r="Q1846" t="str">
        <f t="shared" si="114"/>
        <v/>
      </c>
      <c r="R1846" t="str">
        <f t="shared" si="115"/>
        <v/>
      </c>
    </row>
    <row r="1847" spans="1:18" x14ac:dyDescent="0.3">
      <c r="A1847" t="s">
        <v>1962</v>
      </c>
      <c r="B1847">
        <v>7851522538</v>
      </c>
      <c r="C1847">
        <v>8366351368</v>
      </c>
      <c r="D1847">
        <v>474</v>
      </c>
      <c r="E1847">
        <v>99221</v>
      </c>
      <c r="F1847" t="s">
        <v>97</v>
      </c>
      <c r="G1847">
        <v>443</v>
      </c>
      <c r="H1847">
        <v>418</v>
      </c>
      <c r="I1847" t="s">
        <v>23</v>
      </c>
      <c r="J1847" t="s">
        <v>17</v>
      </c>
      <c r="K1847" t="s">
        <v>41</v>
      </c>
      <c r="L1847" t="s">
        <v>35</v>
      </c>
      <c r="M1847" t="s">
        <v>20</v>
      </c>
      <c r="N1847" s="1">
        <v>45568</v>
      </c>
      <c r="O1847" t="str">
        <f t="shared" si="112"/>
        <v/>
      </c>
      <c r="P1847" t="str">
        <f t="shared" si="113"/>
        <v/>
      </c>
      <c r="Q1847" t="str">
        <f t="shared" si="114"/>
        <v/>
      </c>
      <c r="R1847" t="str">
        <f t="shared" si="115"/>
        <v/>
      </c>
    </row>
    <row r="1848" spans="1:18" x14ac:dyDescent="0.3">
      <c r="A1848" t="s">
        <v>1963</v>
      </c>
      <c r="B1848">
        <v>5126935599</v>
      </c>
      <c r="C1848">
        <v>6341153798</v>
      </c>
      <c r="D1848">
        <v>193</v>
      </c>
      <c r="E1848">
        <v>99221</v>
      </c>
      <c r="F1848" t="s">
        <v>118</v>
      </c>
      <c r="G1848">
        <v>164</v>
      </c>
      <c r="H1848">
        <v>164</v>
      </c>
      <c r="I1848" t="s">
        <v>16</v>
      </c>
      <c r="J1848" t="s">
        <v>17</v>
      </c>
      <c r="K1848" t="s">
        <v>65</v>
      </c>
      <c r="L1848" t="s">
        <v>35</v>
      </c>
      <c r="M1848" t="s">
        <v>20</v>
      </c>
      <c r="N1848" s="1">
        <v>45557</v>
      </c>
      <c r="O1848" t="str">
        <f t="shared" si="112"/>
        <v/>
      </c>
      <c r="P1848" t="str">
        <f t="shared" si="113"/>
        <v/>
      </c>
      <c r="Q1848" t="str">
        <f t="shared" si="114"/>
        <v/>
      </c>
      <c r="R1848" t="str">
        <f t="shared" si="115"/>
        <v/>
      </c>
    </row>
    <row r="1849" spans="1:18" x14ac:dyDescent="0.3">
      <c r="A1849" t="s">
        <v>1964</v>
      </c>
      <c r="B1849">
        <v>5901329982</v>
      </c>
      <c r="C1849">
        <v>8170220427</v>
      </c>
      <c r="D1849">
        <v>150</v>
      </c>
      <c r="E1849">
        <v>99231</v>
      </c>
      <c r="F1849" t="s">
        <v>747</v>
      </c>
      <c r="G1849">
        <v>84</v>
      </c>
      <c r="H1849">
        <v>84</v>
      </c>
      <c r="I1849" t="s">
        <v>16</v>
      </c>
      <c r="J1849" t="s">
        <v>24</v>
      </c>
      <c r="K1849" t="s">
        <v>30</v>
      </c>
      <c r="L1849" t="s">
        <v>35</v>
      </c>
      <c r="M1849" t="s">
        <v>26</v>
      </c>
      <c r="N1849" s="1">
        <v>45603</v>
      </c>
      <c r="O1849" t="str">
        <f t="shared" si="112"/>
        <v/>
      </c>
      <c r="P1849" t="str">
        <f t="shared" si="113"/>
        <v/>
      </c>
      <c r="Q1849" t="str">
        <f t="shared" si="114"/>
        <v/>
      </c>
      <c r="R1849" t="str">
        <f t="shared" si="115"/>
        <v/>
      </c>
    </row>
    <row r="1850" spans="1:18" x14ac:dyDescent="0.3">
      <c r="A1850" t="s">
        <v>1965</v>
      </c>
      <c r="B1850">
        <v>4152061504</v>
      </c>
      <c r="C1850">
        <v>7964379939</v>
      </c>
      <c r="D1850">
        <v>200</v>
      </c>
      <c r="E1850">
        <v>99223</v>
      </c>
      <c r="F1850" t="s">
        <v>15</v>
      </c>
      <c r="G1850">
        <v>89</v>
      </c>
      <c r="H1850">
        <v>0</v>
      </c>
      <c r="I1850" t="s">
        <v>29</v>
      </c>
      <c r="J1850" t="s">
        <v>20</v>
      </c>
      <c r="K1850" t="s">
        <v>18</v>
      </c>
      <c r="L1850" t="s">
        <v>35</v>
      </c>
      <c r="M1850" t="s">
        <v>20</v>
      </c>
      <c r="N1850" s="1">
        <v>45540</v>
      </c>
      <c r="O1850" t="str">
        <f t="shared" si="112"/>
        <v>Yes</v>
      </c>
      <c r="P1850" t="str">
        <f t="shared" si="113"/>
        <v>Yes</v>
      </c>
      <c r="Q1850" t="str">
        <f t="shared" si="114"/>
        <v/>
      </c>
      <c r="R1850" t="str">
        <f t="shared" si="115"/>
        <v>Yes</v>
      </c>
    </row>
    <row r="1851" spans="1:18" x14ac:dyDescent="0.3">
      <c r="A1851" t="s">
        <v>1966</v>
      </c>
      <c r="B1851">
        <v>5870474072</v>
      </c>
      <c r="C1851">
        <v>2893571181</v>
      </c>
      <c r="D1851">
        <v>264</v>
      </c>
      <c r="E1851">
        <v>99233</v>
      </c>
      <c r="F1851" t="s">
        <v>64</v>
      </c>
      <c r="G1851">
        <v>166</v>
      </c>
      <c r="H1851">
        <v>126</v>
      </c>
      <c r="I1851" t="s">
        <v>29</v>
      </c>
      <c r="J1851" t="s">
        <v>20</v>
      </c>
      <c r="K1851" t="s">
        <v>44</v>
      </c>
      <c r="L1851" t="s">
        <v>19</v>
      </c>
      <c r="M1851" t="s">
        <v>24</v>
      </c>
      <c r="N1851" s="1">
        <v>45456</v>
      </c>
      <c r="O1851" t="str">
        <f t="shared" si="112"/>
        <v/>
      </c>
      <c r="P1851" t="str">
        <f t="shared" si="113"/>
        <v/>
      </c>
      <c r="Q1851" t="str">
        <f t="shared" si="114"/>
        <v/>
      </c>
      <c r="R1851" t="str">
        <f t="shared" si="115"/>
        <v/>
      </c>
    </row>
    <row r="1852" spans="1:18" x14ac:dyDescent="0.3">
      <c r="A1852" t="s">
        <v>1967</v>
      </c>
      <c r="B1852">
        <v>3489681275</v>
      </c>
      <c r="C1852">
        <v>9521879235</v>
      </c>
      <c r="D1852">
        <v>196</v>
      </c>
      <c r="E1852">
        <v>99221</v>
      </c>
      <c r="F1852" t="s">
        <v>268</v>
      </c>
      <c r="G1852">
        <v>148</v>
      </c>
      <c r="H1852">
        <v>120</v>
      </c>
      <c r="I1852" t="s">
        <v>16</v>
      </c>
      <c r="J1852" t="s">
        <v>24</v>
      </c>
      <c r="K1852" t="s">
        <v>41</v>
      </c>
      <c r="L1852" t="s">
        <v>35</v>
      </c>
      <c r="M1852" t="s">
        <v>24</v>
      </c>
      <c r="N1852" s="1">
        <v>45598</v>
      </c>
      <c r="O1852" t="str">
        <f t="shared" si="112"/>
        <v/>
      </c>
      <c r="P1852" t="str">
        <f t="shared" si="113"/>
        <v/>
      </c>
      <c r="Q1852" t="str">
        <f t="shared" si="114"/>
        <v/>
      </c>
      <c r="R1852" t="str">
        <f t="shared" si="115"/>
        <v/>
      </c>
    </row>
    <row r="1853" spans="1:18" x14ac:dyDescent="0.3">
      <c r="A1853" t="s">
        <v>1968</v>
      </c>
      <c r="B1853">
        <v>2079554249</v>
      </c>
      <c r="C1853">
        <v>412608323</v>
      </c>
      <c r="D1853">
        <v>321</v>
      </c>
      <c r="E1853">
        <v>99238</v>
      </c>
      <c r="F1853" t="s">
        <v>180</v>
      </c>
      <c r="G1853">
        <v>164</v>
      </c>
      <c r="H1853">
        <v>164</v>
      </c>
      <c r="I1853" t="s">
        <v>23</v>
      </c>
      <c r="J1853" t="s">
        <v>20</v>
      </c>
      <c r="K1853" t="s">
        <v>60</v>
      </c>
      <c r="L1853" t="s">
        <v>19</v>
      </c>
      <c r="M1853" t="s">
        <v>20</v>
      </c>
      <c r="N1853" s="1">
        <v>45497</v>
      </c>
      <c r="O1853" t="str">
        <f t="shared" si="112"/>
        <v/>
      </c>
      <c r="P1853" t="str">
        <f t="shared" si="113"/>
        <v/>
      </c>
      <c r="Q1853" t="str">
        <f t="shared" si="114"/>
        <v/>
      </c>
      <c r="R1853" t="str">
        <f t="shared" si="115"/>
        <v/>
      </c>
    </row>
    <row r="1854" spans="1:18" x14ac:dyDescent="0.3">
      <c r="A1854" t="s">
        <v>1969</v>
      </c>
      <c r="B1854">
        <v>3171909933</v>
      </c>
      <c r="C1854">
        <v>1546373901</v>
      </c>
      <c r="D1854">
        <v>535</v>
      </c>
      <c r="E1854">
        <v>99223</v>
      </c>
      <c r="F1854" t="s">
        <v>195</v>
      </c>
      <c r="G1854">
        <v>406</v>
      </c>
      <c r="H1854">
        <v>343</v>
      </c>
      <c r="I1854" t="s">
        <v>29</v>
      </c>
      <c r="J1854" t="s">
        <v>20</v>
      </c>
      <c r="K1854" t="s">
        <v>30</v>
      </c>
      <c r="L1854" t="s">
        <v>19</v>
      </c>
      <c r="M1854" t="s">
        <v>20</v>
      </c>
      <c r="N1854" s="1">
        <v>45555</v>
      </c>
      <c r="O1854" t="str">
        <f t="shared" si="112"/>
        <v/>
      </c>
      <c r="P1854" t="str">
        <f t="shared" si="113"/>
        <v/>
      </c>
      <c r="Q1854" t="str">
        <f t="shared" si="114"/>
        <v/>
      </c>
      <c r="R1854" t="str">
        <f t="shared" si="115"/>
        <v/>
      </c>
    </row>
    <row r="1855" spans="1:18" x14ac:dyDescent="0.3">
      <c r="A1855" t="s">
        <v>1970</v>
      </c>
      <c r="B1855">
        <v>4381850948</v>
      </c>
      <c r="C1855">
        <v>2435327981</v>
      </c>
      <c r="D1855">
        <v>86</v>
      </c>
      <c r="E1855">
        <v>99233</v>
      </c>
      <c r="F1855" t="s">
        <v>408</v>
      </c>
      <c r="G1855">
        <v>143</v>
      </c>
      <c r="H1855">
        <v>114</v>
      </c>
      <c r="I1855" t="s">
        <v>16</v>
      </c>
      <c r="J1855" t="s">
        <v>20</v>
      </c>
      <c r="K1855" t="s">
        <v>60</v>
      </c>
      <c r="L1855" t="s">
        <v>35</v>
      </c>
      <c r="M1855" t="s">
        <v>20</v>
      </c>
      <c r="N1855" s="1">
        <v>45565</v>
      </c>
      <c r="O1855" t="str">
        <f t="shared" si="112"/>
        <v/>
      </c>
      <c r="P1855" t="str">
        <f t="shared" si="113"/>
        <v/>
      </c>
      <c r="Q1855" t="str">
        <f t="shared" si="114"/>
        <v/>
      </c>
      <c r="R1855" t="str">
        <f t="shared" si="115"/>
        <v/>
      </c>
    </row>
    <row r="1856" spans="1:18" x14ac:dyDescent="0.3">
      <c r="A1856" t="s">
        <v>1971</v>
      </c>
      <c r="B1856">
        <v>542828945</v>
      </c>
      <c r="C1856">
        <v>6256275116</v>
      </c>
      <c r="D1856">
        <v>101</v>
      </c>
      <c r="E1856">
        <v>99223</v>
      </c>
      <c r="F1856" t="s">
        <v>164</v>
      </c>
      <c r="G1856">
        <v>162</v>
      </c>
      <c r="H1856">
        <v>128</v>
      </c>
      <c r="I1856" t="s">
        <v>29</v>
      </c>
      <c r="J1856" t="s">
        <v>20</v>
      </c>
      <c r="K1856" t="s">
        <v>25</v>
      </c>
      <c r="L1856" t="s">
        <v>35</v>
      </c>
      <c r="M1856" t="s">
        <v>24</v>
      </c>
      <c r="N1856" s="1">
        <v>45513</v>
      </c>
      <c r="O1856" t="str">
        <f t="shared" si="112"/>
        <v/>
      </c>
      <c r="P1856" t="str">
        <f t="shared" si="113"/>
        <v/>
      </c>
      <c r="Q1856" t="str">
        <f t="shared" si="114"/>
        <v/>
      </c>
      <c r="R1856" t="str">
        <f t="shared" si="115"/>
        <v/>
      </c>
    </row>
    <row r="1857" spans="1:18" x14ac:dyDescent="0.3">
      <c r="A1857" t="s">
        <v>1972</v>
      </c>
      <c r="B1857">
        <v>8635789157</v>
      </c>
      <c r="C1857">
        <v>2381726904</v>
      </c>
      <c r="D1857">
        <v>562</v>
      </c>
      <c r="E1857">
        <v>99238</v>
      </c>
      <c r="F1857" t="s">
        <v>43</v>
      </c>
      <c r="G1857">
        <v>368</v>
      </c>
      <c r="H1857">
        <v>366</v>
      </c>
      <c r="I1857" t="s">
        <v>29</v>
      </c>
      <c r="J1857" t="s">
        <v>17</v>
      </c>
      <c r="K1857" t="s">
        <v>60</v>
      </c>
      <c r="L1857" t="s">
        <v>19</v>
      </c>
      <c r="M1857" t="s">
        <v>24</v>
      </c>
      <c r="N1857" s="1">
        <v>45498</v>
      </c>
      <c r="O1857" t="str">
        <f t="shared" si="112"/>
        <v/>
      </c>
      <c r="P1857" t="str">
        <f t="shared" si="113"/>
        <v/>
      </c>
      <c r="Q1857" t="str">
        <f t="shared" si="114"/>
        <v/>
      </c>
      <c r="R1857" t="str">
        <f t="shared" si="115"/>
        <v/>
      </c>
    </row>
    <row r="1858" spans="1:18" x14ac:dyDescent="0.3">
      <c r="A1858" t="s">
        <v>1973</v>
      </c>
      <c r="B1858">
        <v>136197709</v>
      </c>
      <c r="C1858">
        <v>85289399</v>
      </c>
      <c r="D1858">
        <v>570</v>
      </c>
      <c r="E1858">
        <v>99232</v>
      </c>
      <c r="F1858" t="s">
        <v>55</v>
      </c>
      <c r="G1858">
        <v>296</v>
      </c>
      <c r="H1858">
        <v>246</v>
      </c>
      <c r="I1858" t="s">
        <v>16</v>
      </c>
      <c r="J1858" t="s">
        <v>24</v>
      </c>
      <c r="K1858" t="s">
        <v>60</v>
      </c>
      <c r="L1858" t="s">
        <v>35</v>
      </c>
      <c r="M1858" t="s">
        <v>26</v>
      </c>
      <c r="N1858" s="1">
        <v>45488</v>
      </c>
      <c r="O1858" t="str">
        <f t="shared" si="112"/>
        <v/>
      </c>
      <c r="P1858" t="str">
        <f t="shared" si="113"/>
        <v/>
      </c>
      <c r="Q1858" t="str">
        <f t="shared" si="114"/>
        <v/>
      </c>
      <c r="R1858" t="str">
        <f t="shared" si="115"/>
        <v/>
      </c>
    </row>
    <row r="1859" spans="1:18" x14ac:dyDescent="0.3">
      <c r="A1859" t="s">
        <v>1974</v>
      </c>
      <c r="B1859">
        <v>6601538775</v>
      </c>
      <c r="C1859">
        <v>1754789208</v>
      </c>
      <c r="D1859">
        <v>264</v>
      </c>
      <c r="E1859">
        <v>99221</v>
      </c>
      <c r="F1859" t="s">
        <v>129</v>
      </c>
      <c r="G1859">
        <v>178</v>
      </c>
      <c r="H1859">
        <v>178</v>
      </c>
      <c r="I1859" t="s">
        <v>33</v>
      </c>
      <c r="J1859" t="s">
        <v>24</v>
      </c>
      <c r="K1859" t="s">
        <v>25</v>
      </c>
      <c r="L1859" t="s">
        <v>35</v>
      </c>
      <c r="M1859" t="s">
        <v>24</v>
      </c>
      <c r="N1859" s="1">
        <v>45541</v>
      </c>
      <c r="O1859" t="str">
        <f t="shared" ref="O1859:O1922" si="116">IF(F1859="Unknown", "Yes", "")</f>
        <v/>
      </c>
      <c r="P1859" t="str">
        <f t="shared" ref="P1859:P1922" si="117">IF(H1859=0, "Yes", "")</f>
        <v/>
      </c>
      <c r="Q1859" t="str">
        <f t="shared" ref="Q1859:Q1922" si="118">IF(AND(J1859="Paid", L1859="Yes"), "Yes", "")</f>
        <v/>
      </c>
      <c r="R1859" t="str">
        <f t="shared" ref="R1859:R1922" si="119">IF(AND(J1859="Denied", K1859="Unspecified"),"Yes","")</f>
        <v/>
      </c>
    </row>
    <row r="1860" spans="1:18" x14ac:dyDescent="0.3">
      <c r="A1860" t="s">
        <v>1975</v>
      </c>
      <c r="B1860">
        <v>1349303783</v>
      </c>
      <c r="C1860">
        <v>6901222272</v>
      </c>
      <c r="D1860">
        <v>239</v>
      </c>
      <c r="E1860">
        <v>99223</v>
      </c>
      <c r="F1860" t="s">
        <v>276</v>
      </c>
      <c r="G1860">
        <v>267</v>
      </c>
      <c r="H1860">
        <v>224</v>
      </c>
      <c r="I1860" t="s">
        <v>29</v>
      </c>
      <c r="J1860" t="s">
        <v>17</v>
      </c>
      <c r="K1860" t="s">
        <v>41</v>
      </c>
      <c r="L1860" t="s">
        <v>19</v>
      </c>
      <c r="M1860" t="s">
        <v>20</v>
      </c>
      <c r="N1860" s="1">
        <v>45528</v>
      </c>
      <c r="O1860" t="str">
        <f t="shared" si="116"/>
        <v/>
      </c>
      <c r="P1860" t="str">
        <f t="shared" si="117"/>
        <v/>
      </c>
      <c r="Q1860" t="str">
        <f t="shared" si="118"/>
        <v/>
      </c>
      <c r="R1860" t="str">
        <f t="shared" si="119"/>
        <v/>
      </c>
    </row>
    <row r="1861" spans="1:18" x14ac:dyDescent="0.3">
      <c r="A1861" t="s">
        <v>1976</v>
      </c>
      <c r="B1861">
        <v>8370026091</v>
      </c>
      <c r="C1861">
        <v>4863832209</v>
      </c>
      <c r="D1861">
        <v>251</v>
      </c>
      <c r="E1861">
        <v>99213</v>
      </c>
      <c r="F1861" t="s">
        <v>394</v>
      </c>
      <c r="G1861">
        <v>181</v>
      </c>
      <c r="H1861">
        <v>173</v>
      </c>
      <c r="I1861" t="s">
        <v>33</v>
      </c>
      <c r="J1861" t="s">
        <v>24</v>
      </c>
      <c r="K1861" t="s">
        <v>44</v>
      </c>
      <c r="L1861" t="s">
        <v>19</v>
      </c>
      <c r="M1861" t="s">
        <v>24</v>
      </c>
      <c r="N1861" s="1">
        <v>45500</v>
      </c>
      <c r="O1861" t="str">
        <f t="shared" si="116"/>
        <v/>
      </c>
      <c r="P1861" t="str">
        <f t="shared" si="117"/>
        <v/>
      </c>
      <c r="Q1861" t="str">
        <f t="shared" si="118"/>
        <v>Yes</v>
      </c>
      <c r="R1861" t="str">
        <f t="shared" si="119"/>
        <v/>
      </c>
    </row>
    <row r="1862" spans="1:18" x14ac:dyDescent="0.3">
      <c r="A1862" t="s">
        <v>1977</v>
      </c>
      <c r="B1862">
        <v>4467745736</v>
      </c>
      <c r="C1862">
        <v>7324334695</v>
      </c>
      <c r="D1862">
        <v>507</v>
      </c>
      <c r="E1862">
        <v>99223</v>
      </c>
      <c r="F1862" t="s">
        <v>268</v>
      </c>
      <c r="G1862">
        <v>320</v>
      </c>
      <c r="H1862">
        <v>288</v>
      </c>
      <c r="I1862" t="s">
        <v>33</v>
      </c>
      <c r="J1862" t="s">
        <v>24</v>
      </c>
      <c r="K1862" t="s">
        <v>25</v>
      </c>
      <c r="L1862" t="s">
        <v>19</v>
      </c>
      <c r="M1862" t="s">
        <v>24</v>
      </c>
      <c r="N1862" s="1">
        <v>45470</v>
      </c>
      <c r="O1862" t="str">
        <f t="shared" si="116"/>
        <v/>
      </c>
      <c r="P1862" t="str">
        <f t="shared" si="117"/>
        <v/>
      </c>
      <c r="Q1862" t="str">
        <f t="shared" si="118"/>
        <v>Yes</v>
      </c>
      <c r="R1862" t="str">
        <f t="shared" si="119"/>
        <v/>
      </c>
    </row>
    <row r="1863" spans="1:18" x14ac:dyDescent="0.3">
      <c r="A1863" t="s">
        <v>1978</v>
      </c>
      <c r="B1863">
        <v>130734795</v>
      </c>
      <c r="C1863">
        <v>174984778</v>
      </c>
      <c r="D1863">
        <v>220</v>
      </c>
      <c r="E1863">
        <v>99238</v>
      </c>
      <c r="F1863" t="s">
        <v>155</v>
      </c>
      <c r="G1863">
        <v>208</v>
      </c>
      <c r="H1863">
        <v>153</v>
      </c>
      <c r="I1863" t="s">
        <v>33</v>
      </c>
      <c r="J1863" t="s">
        <v>20</v>
      </c>
      <c r="K1863" t="s">
        <v>60</v>
      </c>
      <c r="L1863" t="s">
        <v>35</v>
      </c>
      <c r="M1863" t="s">
        <v>24</v>
      </c>
      <c r="N1863" s="1">
        <v>45505</v>
      </c>
      <c r="O1863" t="str">
        <f t="shared" si="116"/>
        <v/>
      </c>
      <c r="P1863" t="str">
        <f t="shared" si="117"/>
        <v/>
      </c>
      <c r="Q1863" t="str">
        <f t="shared" si="118"/>
        <v/>
      </c>
      <c r="R1863" t="str">
        <f t="shared" si="119"/>
        <v/>
      </c>
    </row>
    <row r="1864" spans="1:18" x14ac:dyDescent="0.3">
      <c r="A1864" t="s">
        <v>1979</v>
      </c>
      <c r="B1864">
        <v>4228203295</v>
      </c>
      <c r="C1864">
        <v>9942430545</v>
      </c>
      <c r="D1864">
        <v>267</v>
      </c>
      <c r="E1864">
        <v>99222</v>
      </c>
      <c r="F1864" t="s">
        <v>261</v>
      </c>
      <c r="G1864">
        <v>221</v>
      </c>
      <c r="H1864">
        <v>186</v>
      </c>
      <c r="I1864" t="s">
        <v>29</v>
      </c>
      <c r="J1864" t="s">
        <v>20</v>
      </c>
      <c r="K1864" t="s">
        <v>30</v>
      </c>
      <c r="L1864" t="s">
        <v>35</v>
      </c>
      <c r="M1864" t="s">
        <v>26</v>
      </c>
      <c r="N1864" s="1">
        <v>45558</v>
      </c>
      <c r="O1864" t="str">
        <f t="shared" si="116"/>
        <v/>
      </c>
      <c r="P1864" t="str">
        <f t="shared" si="117"/>
        <v/>
      </c>
      <c r="Q1864" t="str">
        <f t="shared" si="118"/>
        <v/>
      </c>
      <c r="R1864" t="str">
        <f t="shared" si="119"/>
        <v/>
      </c>
    </row>
    <row r="1865" spans="1:18" x14ac:dyDescent="0.3">
      <c r="A1865" t="s">
        <v>1980</v>
      </c>
      <c r="B1865">
        <v>5830535748</v>
      </c>
      <c r="C1865">
        <v>3690628438</v>
      </c>
      <c r="D1865">
        <v>204</v>
      </c>
      <c r="E1865">
        <v>99232</v>
      </c>
      <c r="F1865" t="s">
        <v>314</v>
      </c>
      <c r="G1865">
        <v>155</v>
      </c>
      <c r="H1865">
        <v>155</v>
      </c>
      <c r="I1865" t="s">
        <v>16</v>
      </c>
      <c r="J1865" t="s">
        <v>17</v>
      </c>
      <c r="K1865" t="s">
        <v>34</v>
      </c>
      <c r="L1865" t="s">
        <v>35</v>
      </c>
      <c r="M1865" t="s">
        <v>24</v>
      </c>
      <c r="N1865" s="1">
        <v>45501</v>
      </c>
      <c r="O1865" t="str">
        <f t="shared" si="116"/>
        <v/>
      </c>
      <c r="P1865" t="str">
        <f t="shared" si="117"/>
        <v/>
      </c>
      <c r="Q1865" t="str">
        <f t="shared" si="118"/>
        <v/>
      </c>
      <c r="R1865" t="str">
        <f t="shared" si="119"/>
        <v/>
      </c>
    </row>
    <row r="1866" spans="1:18" x14ac:dyDescent="0.3">
      <c r="A1866" t="s">
        <v>1981</v>
      </c>
      <c r="B1866">
        <v>2654498887</v>
      </c>
      <c r="C1866">
        <v>3729791023</v>
      </c>
      <c r="D1866">
        <v>160</v>
      </c>
      <c r="E1866">
        <v>99213</v>
      </c>
      <c r="F1866" t="s">
        <v>51</v>
      </c>
      <c r="G1866">
        <v>144</v>
      </c>
      <c r="H1866">
        <v>139</v>
      </c>
      <c r="I1866" t="s">
        <v>16</v>
      </c>
      <c r="J1866" t="s">
        <v>17</v>
      </c>
      <c r="K1866" t="s">
        <v>25</v>
      </c>
      <c r="L1866" t="s">
        <v>19</v>
      </c>
      <c r="M1866" t="s">
        <v>24</v>
      </c>
      <c r="N1866" s="1">
        <v>45469</v>
      </c>
      <c r="O1866" t="str">
        <f t="shared" si="116"/>
        <v/>
      </c>
      <c r="P1866" t="str">
        <f t="shared" si="117"/>
        <v/>
      </c>
      <c r="Q1866" t="str">
        <f t="shared" si="118"/>
        <v/>
      </c>
      <c r="R1866" t="str">
        <f t="shared" si="119"/>
        <v/>
      </c>
    </row>
    <row r="1867" spans="1:18" x14ac:dyDescent="0.3">
      <c r="A1867" t="s">
        <v>1982</v>
      </c>
      <c r="B1867">
        <v>5306270138</v>
      </c>
      <c r="C1867">
        <v>7198947816</v>
      </c>
      <c r="D1867">
        <v>224</v>
      </c>
      <c r="E1867">
        <v>99215</v>
      </c>
      <c r="F1867" t="s">
        <v>586</v>
      </c>
      <c r="G1867">
        <v>153</v>
      </c>
      <c r="H1867">
        <v>147</v>
      </c>
      <c r="I1867" t="s">
        <v>16</v>
      </c>
      <c r="J1867" t="s">
        <v>24</v>
      </c>
      <c r="K1867" t="s">
        <v>34</v>
      </c>
      <c r="L1867" t="s">
        <v>35</v>
      </c>
      <c r="M1867" t="s">
        <v>24</v>
      </c>
      <c r="N1867" s="1">
        <v>45453</v>
      </c>
      <c r="O1867" t="str">
        <f t="shared" si="116"/>
        <v/>
      </c>
      <c r="P1867" t="str">
        <f t="shared" si="117"/>
        <v/>
      </c>
      <c r="Q1867" t="str">
        <f t="shared" si="118"/>
        <v/>
      </c>
      <c r="R1867" t="str">
        <f t="shared" si="119"/>
        <v/>
      </c>
    </row>
    <row r="1868" spans="1:18" x14ac:dyDescent="0.3">
      <c r="A1868" t="s">
        <v>1983</v>
      </c>
      <c r="B1868">
        <v>9020002472</v>
      </c>
      <c r="C1868">
        <v>408104683</v>
      </c>
      <c r="D1868">
        <v>448</v>
      </c>
      <c r="E1868">
        <v>99222</v>
      </c>
      <c r="F1868" t="s">
        <v>312</v>
      </c>
      <c r="G1868">
        <v>371</v>
      </c>
      <c r="H1868">
        <v>352</v>
      </c>
      <c r="I1868" t="s">
        <v>33</v>
      </c>
      <c r="J1868" t="s">
        <v>24</v>
      </c>
      <c r="K1868" t="s">
        <v>25</v>
      </c>
      <c r="L1868" t="s">
        <v>19</v>
      </c>
      <c r="M1868" t="s">
        <v>26</v>
      </c>
      <c r="N1868" s="1">
        <v>45536</v>
      </c>
      <c r="O1868" t="str">
        <f t="shared" si="116"/>
        <v/>
      </c>
      <c r="P1868" t="str">
        <f t="shared" si="117"/>
        <v/>
      </c>
      <c r="Q1868" t="str">
        <f t="shared" si="118"/>
        <v>Yes</v>
      </c>
      <c r="R1868" t="str">
        <f t="shared" si="119"/>
        <v/>
      </c>
    </row>
    <row r="1869" spans="1:18" x14ac:dyDescent="0.3">
      <c r="A1869" t="s">
        <v>1984</v>
      </c>
      <c r="B1869">
        <v>60144095</v>
      </c>
      <c r="C1869">
        <v>1715513009</v>
      </c>
      <c r="D1869">
        <v>423</v>
      </c>
      <c r="E1869">
        <v>99222</v>
      </c>
      <c r="F1869" t="s">
        <v>182</v>
      </c>
      <c r="G1869">
        <v>267</v>
      </c>
      <c r="H1869">
        <v>267</v>
      </c>
      <c r="I1869" t="s">
        <v>29</v>
      </c>
      <c r="J1869" t="s">
        <v>17</v>
      </c>
      <c r="K1869" t="s">
        <v>44</v>
      </c>
      <c r="L1869" t="s">
        <v>19</v>
      </c>
      <c r="M1869" t="s">
        <v>26</v>
      </c>
      <c r="N1869" s="1">
        <v>45446</v>
      </c>
      <c r="O1869" t="str">
        <f t="shared" si="116"/>
        <v/>
      </c>
      <c r="P1869" t="str">
        <f t="shared" si="117"/>
        <v/>
      </c>
      <c r="Q1869" t="str">
        <f t="shared" si="118"/>
        <v/>
      </c>
      <c r="R1869" t="str">
        <f t="shared" si="119"/>
        <v/>
      </c>
    </row>
    <row r="1870" spans="1:18" x14ac:dyDescent="0.3">
      <c r="A1870" t="s">
        <v>1985</v>
      </c>
      <c r="B1870">
        <v>1335890992</v>
      </c>
      <c r="C1870">
        <v>1995411501</v>
      </c>
      <c r="D1870">
        <v>215</v>
      </c>
      <c r="E1870">
        <v>99215</v>
      </c>
      <c r="F1870" t="s">
        <v>241</v>
      </c>
      <c r="G1870">
        <v>152</v>
      </c>
      <c r="H1870">
        <v>141</v>
      </c>
      <c r="I1870" t="s">
        <v>23</v>
      </c>
      <c r="J1870" t="s">
        <v>17</v>
      </c>
      <c r="K1870" t="s">
        <v>38</v>
      </c>
      <c r="L1870" t="s">
        <v>19</v>
      </c>
      <c r="M1870" t="s">
        <v>20</v>
      </c>
      <c r="N1870" s="1">
        <v>45448</v>
      </c>
      <c r="O1870" t="str">
        <f t="shared" si="116"/>
        <v/>
      </c>
      <c r="P1870" t="str">
        <f t="shared" si="117"/>
        <v/>
      </c>
      <c r="Q1870" t="str">
        <f t="shared" si="118"/>
        <v/>
      </c>
      <c r="R1870" t="str">
        <f t="shared" si="119"/>
        <v/>
      </c>
    </row>
    <row r="1871" spans="1:18" x14ac:dyDescent="0.3">
      <c r="A1871" t="s">
        <v>1986</v>
      </c>
      <c r="B1871">
        <v>8981532251</v>
      </c>
      <c r="C1871">
        <v>4890820524</v>
      </c>
      <c r="D1871">
        <v>400</v>
      </c>
      <c r="E1871">
        <v>99215</v>
      </c>
      <c r="F1871" t="s">
        <v>157</v>
      </c>
      <c r="G1871">
        <v>272</v>
      </c>
      <c r="H1871">
        <v>234</v>
      </c>
      <c r="I1871" t="s">
        <v>29</v>
      </c>
      <c r="J1871" t="s">
        <v>24</v>
      </c>
      <c r="K1871" t="s">
        <v>44</v>
      </c>
      <c r="L1871" t="s">
        <v>35</v>
      </c>
      <c r="M1871" t="s">
        <v>26</v>
      </c>
      <c r="N1871" s="1">
        <v>45562</v>
      </c>
      <c r="O1871" t="str">
        <f t="shared" si="116"/>
        <v/>
      </c>
      <c r="P1871" t="str">
        <f t="shared" si="117"/>
        <v/>
      </c>
      <c r="Q1871" t="str">
        <f t="shared" si="118"/>
        <v/>
      </c>
      <c r="R1871" t="str">
        <f t="shared" si="119"/>
        <v/>
      </c>
    </row>
    <row r="1872" spans="1:18" x14ac:dyDescent="0.3">
      <c r="A1872" t="s">
        <v>1987</v>
      </c>
      <c r="B1872">
        <v>6219754963</v>
      </c>
      <c r="C1872">
        <v>9125093388</v>
      </c>
      <c r="D1872">
        <v>139</v>
      </c>
      <c r="E1872">
        <v>99214</v>
      </c>
      <c r="F1872" t="s">
        <v>486</v>
      </c>
      <c r="G1872">
        <v>90</v>
      </c>
      <c r="H1872">
        <v>73</v>
      </c>
      <c r="I1872" t="s">
        <v>16</v>
      </c>
      <c r="J1872" t="s">
        <v>24</v>
      </c>
      <c r="K1872" t="s">
        <v>41</v>
      </c>
      <c r="L1872" t="s">
        <v>35</v>
      </c>
      <c r="M1872" t="s">
        <v>26</v>
      </c>
      <c r="N1872" s="1">
        <v>45492</v>
      </c>
      <c r="O1872" t="str">
        <f t="shared" si="116"/>
        <v/>
      </c>
      <c r="P1872" t="str">
        <f t="shared" si="117"/>
        <v/>
      </c>
      <c r="Q1872" t="str">
        <f t="shared" si="118"/>
        <v/>
      </c>
      <c r="R1872" t="str">
        <f t="shared" si="119"/>
        <v/>
      </c>
    </row>
    <row r="1873" spans="1:18" x14ac:dyDescent="0.3">
      <c r="A1873" t="s">
        <v>1988</v>
      </c>
      <c r="B1873">
        <v>4239456321</v>
      </c>
      <c r="C1873">
        <v>2026706195</v>
      </c>
      <c r="D1873">
        <v>446</v>
      </c>
      <c r="E1873">
        <v>99232</v>
      </c>
      <c r="F1873" t="s">
        <v>180</v>
      </c>
      <c r="G1873">
        <v>269</v>
      </c>
      <c r="H1873">
        <v>269</v>
      </c>
      <c r="I1873" t="s">
        <v>29</v>
      </c>
      <c r="J1873" t="s">
        <v>17</v>
      </c>
      <c r="K1873" t="s">
        <v>65</v>
      </c>
      <c r="L1873" t="s">
        <v>19</v>
      </c>
      <c r="M1873" t="s">
        <v>24</v>
      </c>
      <c r="N1873" s="1">
        <v>45451</v>
      </c>
      <c r="O1873" t="str">
        <f t="shared" si="116"/>
        <v/>
      </c>
      <c r="P1873" t="str">
        <f t="shared" si="117"/>
        <v/>
      </c>
      <c r="Q1873" t="str">
        <f t="shared" si="118"/>
        <v/>
      </c>
      <c r="R1873" t="str">
        <f t="shared" si="119"/>
        <v/>
      </c>
    </row>
    <row r="1874" spans="1:18" x14ac:dyDescent="0.3">
      <c r="A1874" t="s">
        <v>1989</v>
      </c>
      <c r="B1874">
        <v>8307033441</v>
      </c>
      <c r="C1874">
        <v>686363550</v>
      </c>
      <c r="D1874">
        <v>250</v>
      </c>
      <c r="E1874">
        <v>99221</v>
      </c>
      <c r="F1874" t="s">
        <v>15</v>
      </c>
      <c r="G1874">
        <v>226</v>
      </c>
      <c r="H1874">
        <v>0</v>
      </c>
      <c r="I1874" t="s">
        <v>23</v>
      </c>
      <c r="J1874" t="s">
        <v>20</v>
      </c>
      <c r="K1874" t="s">
        <v>18</v>
      </c>
      <c r="L1874" t="s">
        <v>19</v>
      </c>
      <c r="M1874" t="s">
        <v>20</v>
      </c>
      <c r="N1874" s="1">
        <v>45506</v>
      </c>
      <c r="O1874" t="str">
        <f t="shared" si="116"/>
        <v>Yes</v>
      </c>
      <c r="P1874" t="str">
        <f t="shared" si="117"/>
        <v>Yes</v>
      </c>
      <c r="Q1874" t="str">
        <f t="shared" si="118"/>
        <v/>
      </c>
      <c r="R1874" t="str">
        <f t="shared" si="119"/>
        <v>Yes</v>
      </c>
    </row>
    <row r="1875" spans="1:18" x14ac:dyDescent="0.3">
      <c r="A1875" t="s">
        <v>1990</v>
      </c>
      <c r="B1875">
        <v>6012561395</v>
      </c>
      <c r="C1875">
        <v>5908104237</v>
      </c>
      <c r="D1875">
        <v>468</v>
      </c>
      <c r="E1875">
        <v>99233</v>
      </c>
      <c r="F1875" t="s">
        <v>40</v>
      </c>
      <c r="G1875">
        <v>459</v>
      </c>
      <c r="H1875">
        <v>353</v>
      </c>
      <c r="I1875" t="s">
        <v>29</v>
      </c>
      <c r="J1875" t="s">
        <v>20</v>
      </c>
      <c r="K1875" t="s">
        <v>25</v>
      </c>
      <c r="L1875" t="s">
        <v>19</v>
      </c>
      <c r="M1875" t="s">
        <v>24</v>
      </c>
      <c r="N1875" s="1">
        <v>45563</v>
      </c>
      <c r="O1875" t="str">
        <f t="shared" si="116"/>
        <v/>
      </c>
      <c r="P1875" t="str">
        <f t="shared" si="117"/>
        <v/>
      </c>
      <c r="Q1875" t="str">
        <f t="shared" si="118"/>
        <v/>
      </c>
      <c r="R1875" t="str">
        <f t="shared" si="119"/>
        <v/>
      </c>
    </row>
    <row r="1876" spans="1:18" x14ac:dyDescent="0.3">
      <c r="A1876" t="s">
        <v>1991</v>
      </c>
      <c r="B1876">
        <v>793224766</v>
      </c>
      <c r="C1876">
        <v>1011587480</v>
      </c>
      <c r="D1876">
        <v>159</v>
      </c>
      <c r="E1876">
        <v>99215</v>
      </c>
      <c r="F1876" t="s">
        <v>253</v>
      </c>
      <c r="G1876">
        <v>101</v>
      </c>
      <c r="H1876">
        <v>86</v>
      </c>
      <c r="I1876" t="s">
        <v>33</v>
      </c>
      <c r="J1876" t="s">
        <v>24</v>
      </c>
      <c r="K1876" t="s">
        <v>41</v>
      </c>
      <c r="L1876" t="s">
        <v>19</v>
      </c>
      <c r="M1876" t="s">
        <v>26</v>
      </c>
      <c r="N1876" s="1">
        <v>45480</v>
      </c>
      <c r="O1876" t="str">
        <f t="shared" si="116"/>
        <v/>
      </c>
      <c r="P1876" t="str">
        <f t="shared" si="117"/>
        <v/>
      </c>
      <c r="Q1876" t="str">
        <f t="shared" si="118"/>
        <v>Yes</v>
      </c>
      <c r="R1876" t="str">
        <f t="shared" si="119"/>
        <v/>
      </c>
    </row>
    <row r="1877" spans="1:18" x14ac:dyDescent="0.3">
      <c r="A1877" t="s">
        <v>1992</v>
      </c>
      <c r="B1877">
        <v>2990425033</v>
      </c>
      <c r="C1877">
        <v>8413480749</v>
      </c>
      <c r="D1877">
        <v>206</v>
      </c>
      <c r="E1877">
        <v>99221</v>
      </c>
      <c r="F1877" t="s">
        <v>222</v>
      </c>
      <c r="G1877">
        <v>138</v>
      </c>
      <c r="H1877">
        <v>138</v>
      </c>
      <c r="I1877" t="s">
        <v>23</v>
      </c>
      <c r="J1877" t="s">
        <v>17</v>
      </c>
      <c r="K1877" t="s">
        <v>30</v>
      </c>
      <c r="L1877" t="s">
        <v>19</v>
      </c>
      <c r="M1877" t="s">
        <v>20</v>
      </c>
      <c r="N1877" s="1">
        <v>45462</v>
      </c>
      <c r="O1877" t="str">
        <f t="shared" si="116"/>
        <v/>
      </c>
      <c r="P1877" t="str">
        <f t="shared" si="117"/>
        <v/>
      </c>
      <c r="Q1877" t="str">
        <f t="shared" si="118"/>
        <v/>
      </c>
      <c r="R1877" t="str">
        <f t="shared" si="119"/>
        <v/>
      </c>
    </row>
    <row r="1878" spans="1:18" x14ac:dyDescent="0.3">
      <c r="A1878" t="s">
        <v>1992</v>
      </c>
      <c r="B1878">
        <v>2990425033</v>
      </c>
      <c r="C1878">
        <v>8413480749</v>
      </c>
      <c r="D1878">
        <v>206</v>
      </c>
      <c r="E1878">
        <v>99221</v>
      </c>
      <c r="F1878" t="s">
        <v>15</v>
      </c>
      <c r="G1878">
        <v>138</v>
      </c>
      <c r="H1878">
        <v>138</v>
      </c>
      <c r="I1878" t="s">
        <v>23</v>
      </c>
      <c r="J1878" t="s">
        <v>17</v>
      </c>
      <c r="K1878" t="s">
        <v>18</v>
      </c>
      <c r="L1878" t="s">
        <v>19</v>
      </c>
      <c r="M1878" t="s">
        <v>20</v>
      </c>
      <c r="N1878" s="1">
        <v>45462</v>
      </c>
      <c r="O1878" t="str">
        <f t="shared" si="116"/>
        <v>Yes</v>
      </c>
      <c r="P1878" t="str">
        <f t="shared" si="117"/>
        <v/>
      </c>
      <c r="Q1878" t="str">
        <f t="shared" si="118"/>
        <v/>
      </c>
      <c r="R1878" t="str">
        <f t="shared" si="119"/>
        <v/>
      </c>
    </row>
    <row r="1879" spans="1:18" x14ac:dyDescent="0.3">
      <c r="A1879" t="s">
        <v>1993</v>
      </c>
      <c r="B1879">
        <v>549977115</v>
      </c>
      <c r="C1879">
        <v>3913444340</v>
      </c>
      <c r="D1879">
        <v>354</v>
      </c>
      <c r="E1879">
        <v>99214</v>
      </c>
      <c r="F1879" t="s">
        <v>75</v>
      </c>
      <c r="G1879">
        <v>218</v>
      </c>
      <c r="H1879">
        <v>212</v>
      </c>
      <c r="I1879" t="s">
        <v>33</v>
      </c>
      <c r="J1879" t="s">
        <v>24</v>
      </c>
      <c r="K1879" t="s">
        <v>65</v>
      </c>
      <c r="L1879" t="s">
        <v>35</v>
      </c>
      <c r="M1879" t="s">
        <v>24</v>
      </c>
      <c r="N1879" s="1">
        <v>45477</v>
      </c>
      <c r="O1879" t="str">
        <f t="shared" si="116"/>
        <v/>
      </c>
      <c r="P1879" t="str">
        <f t="shared" si="117"/>
        <v/>
      </c>
      <c r="Q1879" t="str">
        <f t="shared" si="118"/>
        <v/>
      </c>
      <c r="R1879" t="str">
        <f t="shared" si="119"/>
        <v/>
      </c>
    </row>
    <row r="1880" spans="1:18" x14ac:dyDescent="0.3">
      <c r="A1880" t="s">
        <v>1994</v>
      </c>
      <c r="B1880">
        <v>2792541467</v>
      </c>
      <c r="C1880">
        <v>9603546258</v>
      </c>
      <c r="D1880">
        <v>236</v>
      </c>
      <c r="E1880">
        <v>99233</v>
      </c>
      <c r="F1880" t="s">
        <v>268</v>
      </c>
      <c r="G1880">
        <v>233</v>
      </c>
      <c r="H1880">
        <v>188</v>
      </c>
      <c r="I1880" t="s">
        <v>33</v>
      </c>
      <c r="J1880" t="s">
        <v>20</v>
      </c>
      <c r="K1880" t="s">
        <v>60</v>
      </c>
      <c r="L1880" t="s">
        <v>19</v>
      </c>
      <c r="M1880" t="s">
        <v>20</v>
      </c>
      <c r="N1880" s="1">
        <v>45507</v>
      </c>
      <c r="O1880" t="str">
        <f t="shared" si="116"/>
        <v/>
      </c>
      <c r="P1880" t="str">
        <f t="shared" si="117"/>
        <v/>
      </c>
      <c r="Q1880" t="str">
        <f t="shared" si="118"/>
        <v/>
      </c>
      <c r="R1880" t="str">
        <f t="shared" si="119"/>
        <v/>
      </c>
    </row>
    <row r="1881" spans="1:18" x14ac:dyDescent="0.3">
      <c r="A1881" t="s">
        <v>1995</v>
      </c>
      <c r="B1881">
        <v>1664434972</v>
      </c>
      <c r="C1881">
        <v>7914786572</v>
      </c>
      <c r="D1881">
        <v>136</v>
      </c>
      <c r="E1881">
        <v>99213</v>
      </c>
      <c r="F1881" t="s">
        <v>415</v>
      </c>
      <c r="G1881">
        <v>142</v>
      </c>
      <c r="H1881">
        <v>142</v>
      </c>
      <c r="I1881" t="s">
        <v>33</v>
      </c>
      <c r="J1881" t="s">
        <v>17</v>
      </c>
      <c r="K1881" t="s">
        <v>34</v>
      </c>
      <c r="L1881" t="s">
        <v>35</v>
      </c>
      <c r="M1881" t="s">
        <v>20</v>
      </c>
      <c r="N1881" s="1">
        <v>45537</v>
      </c>
      <c r="O1881" t="str">
        <f t="shared" si="116"/>
        <v/>
      </c>
      <c r="P1881" t="str">
        <f t="shared" si="117"/>
        <v/>
      </c>
      <c r="Q1881" t="str">
        <f t="shared" si="118"/>
        <v/>
      </c>
      <c r="R1881" t="str">
        <f t="shared" si="119"/>
        <v/>
      </c>
    </row>
    <row r="1882" spans="1:18" x14ac:dyDescent="0.3">
      <c r="A1882" t="s">
        <v>1996</v>
      </c>
      <c r="B1882">
        <v>1403744869</v>
      </c>
      <c r="C1882">
        <v>5971718138</v>
      </c>
      <c r="D1882">
        <v>197</v>
      </c>
      <c r="E1882">
        <v>99232</v>
      </c>
      <c r="F1882" t="s">
        <v>195</v>
      </c>
      <c r="G1882">
        <v>149</v>
      </c>
      <c r="H1882">
        <v>144</v>
      </c>
      <c r="I1882" t="s">
        <v>23</v>
      </c>
      <c r="J1882" t="s">
        <v>20</v>
      </c>
      <c r="K1882" t="s">
        <v>30</v>
      </c>
      <c r="L1882" t="s">
        <v>35</v>
      </c>
      <c r="M1882" t="s">
        <v>24</v>
      </c>
      <c r="N1882" s="1">
        <v>45525</v>
      </c>
      <c r="O1882" t="str">
        <f t="shared" si="116"/>
        <v/>
      </c>
      <c r="P1882" t="str">
        <f t="shared" si="117"/>
        <v/>
      </c>
      <c r="Q1882" t="str">
        <f t="shared" si="118"/>
        <v/>
      </c>
      <c r="R1882" t="str">
        <f t="shared" si="119"/>
        <v/>
      </c>
    </row>
    <row r="1883" spans="1:18" x14ac:dyDescent="0.3">
      <c r="A1883" t="s">
        <v>1997</v>
      </c>
      <c r="B1883">
        <v>1241540718</v>
      </c>
      <c r="C1883">
        <v>3992640890</v>
      </c>
      <c r="D1883">
        <v>254</v>
      </c>
      <c r="E1883">
        <v>99233</v>
      </c>
      <c r="F1883" t="s">
        <v>139</v>
      </c>
      <c r="G1883">
        <v>234</v>
      </c>
      <c r="H1883">
        <v>234</v>
      </c>
      <c r="I1883" t="s">
        <v>33</v>
      </c>
      <c r="J1883" t="s">
        <v>17</v>
      </c>
      <c r="K1883" t="s">
        <v>34</v>
      </c>
      <c r="L1883" t="s">
        <v>19</v>
      </c>
      <c r="M1883" t="s">
        <v>26</v>
      </c>
      <c r="N1883" s="1">
        <v>45457</v>
      </c>
      <c r="O1883" t="str">
        <f t="shared" si="116"/>
        <v/>
      </c>
      <c r="P1883" t="str">
        <f t="shared" si="117"/>
        <v/>
      </c>
      <c r="Q1883" t="str">
        <f t="shared" si="118"/>
        <v/>
      </c>
      <c r="R1883" t="str">
        <f t="shared" si="119"/>
        <v/>
      </c>
    </row>
    <row r="1884" spans="1:18" x14ac:dyDescent="0.3">
      <c r="A1884" t="s">
        <v>1998</v>
      </c>
      <c r="B1884">
        <v>1664434863</v>
      </c>
      <c r="C1884">
        <v>7914781059</v>
      </c>
      <c r="D1884">
        <v>168</v>
      </c>
      <c r="E1884">
        <v>99213</v>
      </c>
      <c r="F1884" t="s">
        <v>415</v>
      </c>
      <c r="G1884">
        <v>136</v>
      </c>
      <c r="H1884">
        <v>118</v>
      </c>
      <c r="I1884" t="s">
        <v>33</v>
      </c>
      <c r="J1884" t="s">
        <v>17</v>
      </c>
      <c r="K1884" t="s">
        <v>34</v>
      </c>
      <c r="L1884" t="s">
        <v>35</v>
      </c>
      <c r="M1884" t="s">
        <v>20</v>
      </c>
      <c r="N1884" s="1">
        <v>45469</v>
      </c>
      <c r="O1884" t="str">
        <f t="shared" si="116"/>
        <v/>
      </c>
      <c r="P1884" t="str">
        <f t="shared" si="117"/>
        <v/>
      </c>
      <c r="Q1884" t="str">
        <f t="shared" si="118"/>
        <v/>
      </c>
      <c r="R1884" t="str">
        <f t="shared" si="119"/>
        <v/>
      </c>
    </row>
    <row r="1885" spans="1:18" x14ac:dyDescent="0.3">
      <c r="A1885" t="s">
        <v>1999</v>
      </c>
      <c r="B1885">
        <v>2535103049</v>
      </c>
      <c r="C1885">
        <v>9150670057</v>
      </c>
      <c r="D1885">
        <v>484</v>
      </c>
      <c r="E1885">
        <v>99232</v>
      </c>
      <c r="F1885" t="s">
        <v>229</v>
      </c>
      <c r="G1885">
        <v>323</v>
      </c>
      <c r="H1885">
        <v>284</v>
      </c>
      <c r="I1885" t="s">
        <v>33</v>
      </c>
      <c r="J1885" t="s">
        <v>20</v>
      </c>
      <c r="K1885" t="s">
        <v>41</v>
      </c>
      <c r="L1885" t="s">
        <v>35</v>
      </c>
      <c r="M1885" t="s">
        <v>24</v>
      </c>
      <c r="N1885" s="1">
        <v>45525</v>
      </c>
      <c r="O1885" t="str">
        <f t="shared" si="116"/>
        <v/>
      </c>
      <c r="P1885" t="str">
        <f t="shared" si="117"/>
        <v/>
      </c>
      <c r="Q1885" t="str">
        <f t="shared" si="118"/>
        <v/>
      </c>
      <c r="R1885" t="str">
        <f t="shared" si="119"/>
        <v/>
      </c>
    </row>
    <row r="1886" spans="1:18" x14ac:dyDescent="0.3">
      <c r="A1886" t="s">
        <v>2000</v>
      </c>
      <c r="B1886">
        <v>7851521864</v>
      </c>
      <c r="C1886">
        <v>8366355943</v>
      </c>
      <c r="D1886">
        <v>525</v>
      </c>
      <c r="E1886">
        <v>99221</v>
      </c>
      <c r="F1886" t="s">
        <v>97</v>
      </c>
      <c r="G1886">
        <v>447</v>
      </c>
      <c r="H1886">
        <v>402</v>
      </c>
      <c r="I1886" t="s">
        <v>23</v>
      </c>
      <c r="J1886" t="s">
        <v>17</v>
      </c>
      <c r="K1886" t="s">
        <v>41</v>
      </c>
      <c r="L1886" t="s">
        <v>35</v>
      </c>
      <c r="M1886" t="s">
        <v>20</v>
      </c>
      <c r="N1886" s="1">
        <v>45564</v>
      </c>
      <c r="O1886" t="str">
        <f t="shared" si="116"/>
        <v/>
      </c>
      <c r="P1886" t="str">
        <f t="shared" si="117"/>
        <v/>
      </c>
      <c r="Q1886" t="str">
        <f t="shared" si="118"/>
        <v/>
      </c>
      <c r="R1886" t="str">
        <f t="shared" si="119"/>
        <v/>
      </c>
    </row>
    <row r="1887" spans="1:18" x14ac:dyDescent="0.3">
      <c r="A1887" t="s">
        <v>2001</v>
      </c>
      <c r="B1887">
        <v>6930963861</v>
      </c>
      <c r="C1887">
        <v>1586436225</v>
      </c>
      <c r="D1887">
        <v>285</v>
      </c>
      <c r="E1887">
        <v>99215</v>
      </c>
      <c r="F1887" t="s">
        <v>336</v>
      </c>
      <c r="G1887">
        <v>239</v>
      </c>
      <c r="H1887">
        <v>227</v>
      </c>
      <c r="I1887" t="s">
        <v>16</v>
      </c>
      <c r="J1887" t="s">
        <v>24</v>
      </c>
      <c r="K1887" t="s">
        <v>41</v>
      </c>
      <c r="L1887" t="s">
        <v>35</v>
      </c>
      <c r="M1887" t="s">
        <v>26</v>
      </c>
      <c r="N1887" s="1">
        <v>45428</v>
      </c>
      <c r="O1887" t="str">
        <f t="shared" si="116"/>
        <v/>
      </c>
      <c r="P1887" t="str">
        <f t="shared" si="117"/>
        <v/>
      </c>
      <c r="Q1887" t="str">
        <f t="shared" si="118"/>
        <v/>
      </c>
      <c r="R1887" t="str">
        <f t="shared" si="119"/>
        <v/>
      </c>
    </row>
    <row r="1888" spans="1:18" x14ac:dyDescent="0.3">
      <c r="A1888" t="s">
        <v>2002</v>
      </c>
      <c r="B1888">
        <v>495170712</v>
      </c>
      <c r="C1888">
        <v>8697679373</v>
      </c>
      <c r="D1888">
        <v>308</v>
      </c>
      <c r="E1888">
        <v>99213</v>
      </c>
      <c r="F1888" t="s">
        <v>415</v>
      </c>
      <c r="G1888">
        <v>318</v>
      </c>
      <c r="H1888">
        <v>303</v>
      </c>
      <c r="I1888" t="s">
        <v>29</v>
      </c>
      <c r="J1888" t="s">
        <v>17</v>
      </c>
      <c r="K1888" t="s">
        <v>25</v>
      </c>
      <c r="L1888" t="s">
        <v>19</v>
      </c>
      <c r="M1888" t="s">
        <v>26</v>
      </c>
      <c r="N1888" s="1">
        <v>45599</v>
      </c>
      <c r="O1888" t="str">
        <f t="shared" si="116"/>
        <v/>
      </c>
      <c r="P1888" t="str">
        <f t="shared" si="117"/>
        <v/>
      </c>
      <c r="Q1888" t="str">
        <f t="shared" si="118"/>
        <v/>
      </c>
      <c r="R1888" t="str">
        <f t="shared" si="119"/>
        <v/>
      </c>
    </row>
    <row r="1889" spans="1:18" x14ac:dyDescent="0.3">
      <c r="A1889" t="s">
        <v>2003</v>
      </c>
      <c r="B1889">
        <v>3215989543</v>
      </c>
      <c r="C1889">
        <v>7894751309</v>
      </c>
      <c r="D1889">
        <v>297</v>
      </c>
      <c r="E1889">
        <v>99213</v>
      </c>
      <c r="F1889" t="s">
        <v>227</v>
      </c>
      <c r="G1889">
        <v>226</v>
      </c>
      <c r="H1889">
        <v>194</v>
      </c>
      <c r="I1889" t="s">
        <v>23</v>
      </c>
      <c r="J1889" t="s">
        <v>20</v>
      </c>
      <c r="K1889" t="s">
        <v>34</v>
      </c>
      <c r="L1889" t="s">
        <v>35</v>
      </c>
      <c r="M1889" t="s">
        <v>20</v>
      </c>
      <c r="N1889" s="1">
        <v>45479</v>
      </c>
      <c r="O1889" t="str">
        <f t="shared" si="116"/>
        <v/>
      </c>
      <c r="P1889" t="str">
        <f t="shared" si="117"/>
        <v/>
      </c>
      <c r="Q1889" t="str">
        <f t="shared" si="118"/>
        <v/>
      </c>
      <c r="R1889" t="str">
        <f t="shared" si="119"/>
        <v/>
      </c>
    </row>
    <row r="1890" spans="1:18" x14ac:dyDescent="0.3">
      <c r="A1890" t="s">
        <v>2004</v>
      </c>
      <c r="B1890">
        <v>3975177760</v>
      </c>
      <c r="C1890">
        <v>2618045624</v>
      </c>
      <c r="D1890">
        <v>325</v>
      </c>
      <c r="E1890">
        <v>99215</v>
      </c>
      <c r="F1890" t="s">
        <v>90</v>
      </c>
      <c r="G1890">
        <v>234</v>
      </c>
      <c r="H1890">
        <v>234</v>
      </c>
      <c r="I1890" t="s">
        <v>16</v>
      </c>
      <c r="J1890" t="s">
        <v>24</v>
      </c>
      <c r="K1890" t="s">
        <v>34</v>
      </c>
      <c r="L1890" t="s">
        <v>19</v>
      </c>
      <c r="M1890" t="s">
        <v>24</v>
      </c>
      <c r="N1890" s="1">
        <v>45492</v>
      </c>
      <c r="O1890" t="str">
        <f t="shared" si="116"/>
        <v/>
      </c>
      <c r="P1890" t="str">
        <f t="shared" si="117"/>
        <v/>
      </c>
      <c r="Q1890" t="str">
        <f t="shared" si="118"/>
        <v>Yes</v>
      </c>
      <c r="R1890" t="str">
        <f t="shared" si="119"/>
        <v/>
      </c>
    </row>
    <row r="1891" spans="1:18" x14ac:dyDescent="0.3">
      <c r="A1891" t="s">
        <v>2005</v>
      </c>
      <c r="B1891">
        <v>573093068</v>
      </c>
      <c r="C1891">
        <v>6807012361</v>
      </c>
      <c r="D1891">
        <v>493</v>
      </c>
      <c r="E1891">
        <v>99223</v>
      </c>
      <c r="F1891" t="s">
        <v>49</v>
      </c>
      <c r="G1891">
        <v>317</v>
      </c>
      <c r="H1891">
        <v>299</v>
      </c>
      <c r="I1891" t="s">
        <v>23</v>
      </c>
      <c r="J1891" t="s">
        <v>17</v>
      </c>
      <c r="K1891" t="s">
        <v>25</v>
      </c>
      <c r="L1891" t="s">
        <v>35</v>
      </c>
      <c r="M1891" t="s">
        <v>24</v>
      </c>
      <c r="N1891" s="1">
        <v>45539</v>
      </c>
      <c r="O1891" t="str">
        <f t="shared" si="116"/>
        <v/>
      </c>
      <c r="P1891" t="str">
        <f t="shared" si="117"/>
        <v/>
      </c>
      <c r="Q1891" t="str">
        <f t="shared" si="118"/>
        <v/>
      </c>
      <c r="R1891" t="str">
        <f t="shared" si="119"/>
        <v/>
      </c>
    </row>
    <row r="1892" spans="1:18" x14ac:dyDescent="0.3">
      <c r="A1892" t="s">
        <v>2006</v>
      </c>
      <c r="B1892">
        <v>1341399268</v>
      </c>
      <c r="C1892">
        <v>3148123501</v>
      </c>
      <c r="D1892">
        <v>173</v>
      </c>
      <c r="E1892">
        <v>99215</v>
      </c>
      <c r="F1892" t="s">
        <v>764</v>
      </c>
      <c r="G1892">
        <v>87</v>
      </c>
      <c r="H1892">
        <v>71</v>
      </c>
      <c r="I1892" t="s">
        <v>29</v>
      </c>
      <c r="J1892" t="s">
        <v>24</v>
      </c>
      <c r="K1892" t="s">
        <v>60</v>
      </c>
      <c r="L1892" t="s">
        <v>19</v>
      </c>
      <c r="M1892" t="s">
        <v>24</v>
      </c>
      <c r="N1892" s="1">
        <v>45471</v>
      </c>
      <c r="O1892" t="str">
        <f t="shared" si="116"/>
        <v/>
      </c>
      <c r="P1892" t="str">
        <f t="shared" si="117"/>
        <v/>
      </c>
      <c r="Q1892" t="str">
        <f t="shared" si="118"/>
        <v>Yes</v>
      </c>
      <c r="R1892" t="str">
        <f t="shared" si="119"/>
        <v/>
      </c>
    </row>
    <row r="1893" spans="1:18" x14ac:dyDescent="0.3">
      <c r="A1893" t="s">
        <v>2007</v>
      </c>
      <c r="B1893">
        <v>274330748</v>
      </c>
      <c r="C1893">
        <v>7308532480</v>
      </c>
      <c r="D1893">
        <v>486</v>
      </c>
      <c r="E1893">
        <v>99214</v>
      </c>
      <c r="F1893" t="s">
        <v>131</v>
      </c>
      <c r="G1893">
        <v>269</v>
      </c>
      <c r="H1893">
        <v>248</v>
      </c>
      <c r="I1893" t="s">
        <v>23</v>
      </c>
      <c r="J1893" t="s">
        <v>24</v>
      </c>
      <c r="K1893" t="s">
        <v>41</v>
      </c>
      <c r="L1893" t="s">
        <v>19</v>
      </c>
      <c r="M1893" t="s">
        <v>24</v>
      </c>
      <c r="N1893" s="1">
        <v>45473</v>
      </c>
      <c r="O1893" t="str">
        <f t="shared" si="116"/>
        <v/>
      </c>
      <c r="P1893" t="str">
        <f t="shared" si="117"/>
        <v/>
      </c>
      <c r="Q1893" t="str">
        <f t="shared" si="118"/>
        <v>Yes</v>
      </c>
      <c r="R1893" t="str">
        <f t="shared" si="119"/>
        <v/>
      </c>
    </row>
    <row r="1894" spans="1:18" x14ac:dyDescent="0.3">
      <c r="A1894" t="s">
        <v>2008</v>
      </c>
      <c r="B1894">
        <v>2245196356</v>
      </c>
      <c r="C1894">
        <v>6683673498</v>
      </c>
      <c r="D1894">
        <v>276</v>
      </c>
      <c r="E1894">
        <v>99238</v>
      </c>
      <c r="F1894" t="s">
        <v>78</v>
      </c>
      <c r="G1894">
        <v>272</v>
      </c>
      <c r="H1894">
        <v>230</v>
      </c>
      <c r="I1894" t="s">
        <v>29</v>
      </c>
      <c r="J1894" t="s">
        <v>24</v>
      </c>
      <c r="K1894" t="s">
        <v>34</v>
      </c>
      <c r="L1894" t="s">
        <v>19</v>
      </c>
      <c r="M1894" t="s">
        <v>26</v>
      </c>
      <c r="N1894" s="1">
        <v>45469</v>
      </c>
      <c r="O1894" t="str">
        <f t="shared" si="116"/>
        <v/>
      </c>
      <c r="P1894" t="str">
        <f t="shared" si="117"/>
        <v/>
      </c>
      <c r="Q1894" t="str">
        <f t="shared" si="118"/>
        <v>Yes</v>
      </c>
      <c r="R1894" t="str">
        <f t="shared" si="119"/>
        <v/>
      </c>
    </row>
    <row r="1895" spans="1:18" x14ac:dyDescent="0.3">
      <c r="A1895" t="s">
        <v>2009</v>
      </c>
      <c r="B1895">
        <v>3438241821</v>
      </c>
      <c r="C1895">
        <v>5613608962</v>
      </c>
      <c r="D1895">
        <v>415</v>
      </c>
      <c r="E1895">
        <v>99223</v>
      </c>
      <c r="F1895" t="s">
        <v>232</v>
      </c>
      <c r="G1895">
        <v>395</v>
      </c>
      <c r="H1895">
        <v>300</v>
      </c>
      <c r="I1895" t="s">
        <v>23</v>
      </c>
      <c r="J1895" t="s">
        <v>20</v>
      </c>
      <c r="K1895" t="s">
        <v>41</v>
      </c>
      <c r="L1895" t="s">
        <v>35</v>
      </c>
      <c r="M1895" t="s">
        <v>20</v>
      </c>
      <c r="N1895" s="1">
        <v>45507</v>
      </c>
      <c r="O1895" t="str">
        <f t="shared" si="116"/>
        <v/>
      </c>
      <c r="P1895" t="str">
        <f t="shared" si="117"/>
        <v/>
      </c>
      <c r="Q1895" t="str">
        <f t="shared" si="118"/>
        <v/>
      </c>
      <c r="R1895" t="str">
        <f t="shared" si="119"/>
        <v/>
      </c>
    </row>
    <row r="1896" spans="1:18" x14ac:dyDescent="0.3">
      <c r="A1896" t="s">
        <v>2010</v>
      </c>
      <c r="B1896">
        <v>2738249899</v>
      </c>
      <c r="C1896">
        <v>4476871677</v>
      </c>
      <c r="D1896">
        <v>208</v>
      </c>
      <c r="E1896">
        <v>99215</v>
      </c>
      <c r="F1896" t="s">
        <v>164</v>
      </c>
      <c r="G1896">
        <v>150</v>
      </c>
      <c r="H1896">
        <v>144</v>
      </c>
      <c r="I1896" t="s">
        <v>16</v>
      </c>
      <c r="J1896" t="s">
        <v>20</v>
      </c>
      <c r="K1896" t="s">
        <v>44</v>
      </c>
      <c r="L1896" t="s">
        <v>19</v>
      </c>
      <c r="M1896" t="s">
        <v>24</v>
      </c>
      <c r="N1896" s="1">
        <v>45509</v>
      </c>
      <c r="O1896" t="str">
        <f t="shared" si="116"/>
        <v/>
      </c>
      <c r="P1896" t="str">
        <f t="shared" si="117"/>
        <v/>
      </c>
      <c r="Q1896" t="str">
        <f t="shared" si="118"/>
        <v/>
      </c>
      <c r="R1896" t="str">
        <f t="shared" si="119"/>
        <v/>
      </c>
    </row>
    <row r="1897" spans="1:18" x14ac:dyDescent="0.3">
      <c r="A1897" t="s">
        <v>2011</v>
      </c>
      <c r="B1897">
        <v>9406679042</v>
      </c>
      <c r="C1897">
        <v>8744267772</v>
      </c>
      <c r="D1897">
        <v>295</v>
      </c>
      <c r="E1897">
        <v>99233</v>
      </c>
      <c r="F1897" t="s">
        <v>250</v>
      </c>
      <c r="G1897">
        <v>308</v>
      </c>
      <c r="H1897">
        <v>282</v>
      </c>
      <c r="I1897" t="s">
        <v>33</v>
      </c>
      <c r="J1897" t="s">
        <v>20</v>
      </c>
      <c r="K1897" t="s">
        <v>44</v>
      </c>
      <c r="L1897" t="s">
        <v>35</v>
      </c>
      <c r="M1897" t="s">
        <v>20</v>
      </c>
      <c r="N1897" s="1">
        <v>45457</v>
      </c>
      <c r="O1897" t="str">
        <f t="shared" si="116"/>
        <v/>
      </c>
      <c r="P1897" t="str">
        <f t="shared" si="117"/>
        <v/>
      </c>
      <c r="Q1897" t="str">
        <f t="shared" si="118"/>
        <v/>
      </c>
      <c r="R1897" t="str">
        <f t="shared" si="119"/>
        <v/>
      </c>
    </row>
    <row r="1898" spans="1:18" x14ac:dyDescent="0.3">
      <c r="A1898" t="s">
        <v>2012</v>
      </c>
      <c r="B1898">
        <v>7043034800</v>
      </c>
      <c r="C1898">
        <v>7471264489</v>
      </c>
      <c r="D1898">
        <v>360</v>
      </c>
      <c r="E1898">
        <v>99222</v>
      </c>
      <c r="F1898" t="s">
        <v>133</v>
      </c>
      <c r="G1898">
        <v>309</v>
      </c>
      <c r="H1898">
        <v>279</v>
      </c>
      <c r="I1898" t="s">
        <v>16</v>
      </c>
      <c r="J1898" t="s">
        <v>24</v>
      </c>
      <c r="K1898" t="s">
        <v>25</v>
      </c>
      <c r="L1898" t="s">
        <v>19</v>
      </c>
      <c r="M1898" t="s">
        <v>26</v>
      </c>
      <c r="N1898" s="1">
        <v>45498</v>
      </c>
      <c r="O1898" t="str">
        <f t="shared" si="116"/>
        <v/>
      </c>
      <c r="P1898" t="str">
        <f t="shared" si="117"/>
        <v/>
      </c>
      <c r="Q1898" t="str">
        <f t="shared" si="118"/>
        <v>Yes</v>
      </c>
      <c r="R1898" t="str">
        <f t="shared" si="119"/>
        <v/>
      </c>
    </row>
    <row r="1899" spans="1:18" x14ac:dyDescent="0.3">
      <c r="A1899" t="s">
        <v>2013</v>
      </c>
      <c r="B1899">
        <v>6034872833</v>
      </c>
      <c r="C1899">
        <v>1183605649</v>
      </c>
      <c r="D1899">
        <v>282</v>
      </c>
      <c r="E1899">
        <v>99213</v>
      </c>
      <c r="F1899" t="s">
        <v>131</v>
      </c>
      <c r="G1899">
        <v>200</v>
      </c>
      <c r="H1899">
        <v>200</v>
      </c>
      <c r="I1899" t="s">
        <v>29</v>
      </c>
      <c r="J1899" t="s">
        <v>17</v>
      </c>
      <c r="K1899" t="s">
        <v>60</v>
      </c>
      <c r="L1899" t="s">
        <v>35</v>
      </c>
      <c r="M1899" t="s">
        <v>26</v>
      </c>
      <c r="N1899" s="1">
        <v>45435</v>
      </c>
      <c r="O1899" t="str">
        <f t="shared" si="116"/>
        <v/>
      </c>
      <c r="P1899" t="str">
        <f t="shared" si="117"/>
        <v/>
      </c>
      <c r="Q1899" t="str">
        <f t="shared" si="118"/>
        <v/>
      </c>
      <c r="R1899" t="str">
        <f t="shared" si="119"/>
        <v/>
      </c>
    </row>
    <row r="1900" spans="1:18" x14ac:dyDescent="0.3">
      <c r="A1900" t="s">
        <v>2014</v>
      </c>
      <c r="B1900">
        <v>8436192944</v>
      </c>
      <c r="C1900">
        <v>5742965122</v>
      </c>
      <c r="D1900">
        <v>343</v>
      </c>
      <c r="E1900">
        <v>99233</v>
      </c>
      <c r="F1900" t="s">
        <v>69</v>
      </c>
      <c r="G1900">
        <v>180</v>
      </c>
      <c r="H1900">
        <v>180</v>
      </c>
      <c r="I1900" t="s">
        <v>16</v>
      </c>
      <c r="J1900" t="s">
        <v>24</v>
      </c>
      <c r="K1900" t="s">
        <v>30</v>
      </c>
      <c r="L1900" t="s">
        <v>19</v>
      </c>
      <c r="M1900" t="s">
        <v>26</v>
      </c>
      <c r="N1900" s="1">
        <v>45504</v>
      </c>
      <c r="O1900" t="str">
        <f t="shared" si="116"/>
        <v/>
      </c>
      <c r="P1900" t="str">
        <f t="shared" si="117"/>
        <v/>
      </c>
      <c r="Q1900" t="str">
        <f t="shared" si="118"/>
        <v>Yes</v>
      </c>
      <c r="R1900" t="str">
        <f t="shared" si="119"/>
        <v/>
      </c>
    </row>
    <row r="1901" spans="1:18" x14ac:dyDescent="0.3">
      <c r="A1901" t="s">
        <v>2015</v>
      </c>
      <c r="B1901">
        <v>3839767769</v>
      </c>
      <c r="C1901">
        <v>5251140483</v>
      </c>
      <c r="D1901">
        <v>283</v>
      </c>
      <c r="E1901">
        <v>99233</v>
      </c>
      <c r="F1901" t="s">
        <v>37</v>
      </c>
      <c r="G1901">
        <v>148</v>
      </c>
      <c r="H1901">
        <v>148</v>
      </c>
      <c r="I1901" t="s">
        <v>16</v>
      </c>
      <c r="J1901" t="s">
        <v>24</v>
      </c>
      <c r="K1901" t="s">
        <v>38</v>
      </c>
      <c r="L1901" t="s">
        <v>35</v>
      </c>
      <c r="M1901" t="s">
        <v>26</v>
      </c>
      <c r="N1901" s="1">
        <v>45535</v>
      </c>
      <c r="O1901" t="str">
        <f t="shared" si="116"/>
        <v/>
      </c>
      <c r="P1901" t="str">
        <f t="shared" si="117"/>
        <v/>
      </c>
      <c r="Q1901" t="str">
        <f t="shared" si="118"/>
        <v/>
      </c>
      <c r="R1901" t="str">
        <f t="shared" si="119"/>
        <v/>
      </c>
    </row>
    <row r="1902" spans="1:18" x14ac:dyDescent="0.3">
      <c r="A1902" t="s">
        <v>2016</v>
      </c>
      <c r="B1902">
        <v>2316905526</v>
      </c>
      <c r="C1902">
        <v>9259149533</v>
      </c>
      <c r="D1902">
        <v>537</v>
      </c>
      <c r="E1902">
        <v>99238</v>
      </c>
      <c r="F1902" t="s">
        <v>15</v>
      </c>
      <c r="G1902">
        <v>371</v>
      </c>
      <c r="H1902">
        <v>371</v>
      </c>
      <c r="I1902" t="s">
        <v>33</v>
      </c>
      <c r="J1902" t="s">
        <v>17</v>
      </c>
      <c r="K1902" t="s">
        <v>18</v>
      </c>
      <c r="L1902" t="s">
        <v>35</v>
      </c>
      <c r="M1902" t="s">
        <v>24</v>
      </c>
      <c r="N1902" s="1">
        <v>45485</v>
      </c>
      <c r="O1902" t="str">
        <f t="shared" si="116"/>
        <v>Yes</v>
      </c>
      <c r="P1902" t="str">
        <f t="shared" si="117"/>
        <v/>
      </c>
      <c r="Q1902" t="str">
        <f t="shared" si="118"/>
        <v/>
      </c>
      <c r="R1902" t="str">
        <f t="shared" si="119"/>
        <v/>
      </c>
    </row>
    <row r="1903" spans="1:18" x14ac:dyDescent="0.3">
      <c r="A1903" t="s">
        <v>2017</v>
      </c>
      <c r="B1903">
        <v>1421985469</v>
      </c>
      <c r="C1903">
        <v>9846244293</v>
      </c>
      <c r="D1903">
        <v>296</v>
      </c>
      <c r="E1903">
        <v>99213</v>
      </c>
      <c r="F1903" t="s">
        <v>187</v>
      </c>
      <c r="G1903">
        <v>243</v>
      </c>
      <c r="H1903">
        <v>133</v>
      </c>
      <c r="I1903" t="s">
        <v>23</v>
      </c>
      <c r="J1903" t="s">
        <v>20</v>
      </c>
      <c r="K1903" t="s">
        <v>30</v>
      </c>
      <c r="L1903" t="s">
        <v>35</v>
      </c>
      <c r="M1903" t="s">
        <v>20</v>
      </c>
      <c r="N1903" s="1">
        <v>45488</v>
      </c>
      <c r="O1903" t="str">
        <f t="shared" si="116"/>
        <v/>
      </c>
      <c r="P1903" t="str">
        <f t="shared" si="117"/>
        <v/>
      </c>
      <c r="Q1903" t="str">
        <f t="shared" si="118"/>
        <v/>
      </c>
      <c r="R1903" t="str">
        <f t="shared" si="119"/>
        <v/>
      </c>
    </row>
    <row r="1904" spans="1:18" x14ac:dyDescent="0.3">
      <c r="A1904" t="s">
        <v>2018</v>
      </c>
      <c r="B1904">
        <v>7505564808</v>
      </c>
      <c r="C1904">
        <v>5419209801</v>
      </c>
      <c r="D1904">
        <v>311</v>
      </c>
      <c r="E1904">
        <v>99223</v>
      </c>
      <c r="F1904" t="s">
        <v>241</v>
      </c>
      <c r="G1904">
        <v>228</v>
      </c>
      <c r="H1904">
        <v>189</v>
      </c>
      <c r="I1904" t="s">
        <v>33</v>
      </c>
      <c r="J1904" t="s">
        <v>20</v>
      </c>
      <c r="K1904" t="s">
        <v>65</v>
      </c>
      <c r="L1904" t="s">
        <v>19</v>
      </c>
      <c r="M1904" t="s">
        <v>20</v>
      </c>
      <c r="N1904" s="1">
        <v>45545</v>
      </c>
      <c r="O1904" t="str">
        <f t="shared" si="116"/>
        <v/>
      </c>
      <c r="P1904" t="str">
        <f t="shared" si="117"/>
        <v/>
      </c>
      <c r="Q1904" t="str">
        <f t="shared" si="118"/>
        <v/>
      </c>
      <c r="R1904" t="str">
        <f t="shared" si="119"/>
        <v/>
      </c>
    </row>
    <row r="1905" spans="1:18" x14ac:dyDescent="0.3">
      <c r="A1905" t="s">
        <v>2019</v>
      </c>
      <c r="B1905">
        <v>5081780008</v>
      </c>
      <c r="C1905">
        <v>3646256338</v>
      </c>
      <c r="D1905">
        <v>578</v>
      </c>
      <c r="E1905">
        <v>99215</v>
      </c>
      <c r="F1905" t="s">
        <v>22</v>
      </c>
      <c r="G1905">
        <v>397</v>
      </c>
      <c r="H1905">
        <v>387</v>
      </c>
      <c r="I1905" t="s">
        <v>29</v>
      </c>
      <c r="J1905" t="s">
        <v>24</v>
      </c>
      <c r="K1905" t="s">
        <v>41</v>
      </c>
      <c r="L1905" t="s">
        <v>35</v>
      </c>
      <c r="M1905" t="s">
        <v>26</v>
      </c>
      <c r="N1905" s="1">
        <v>45541</v>
      </c>
      <c r="O1905" t="str">
        <f t="shared" si="116"/>
        <v/>
      </c>
      <c r="P1905" t="str">
        <f t="shared" si="117"/>
        <v/>
      </c>
      <c r="Q1905" t="str">
        <f t="shared" si="118"/>
        <v/>
      </c>
      <c r="R1905" t="str">
        <f t="shared" si="119"/>
        <v/>
      </c>
    </row>
    <row r="1906" spans="1:18" x14ac:dyDescent="0.3">
      <c r="A1906" t="s">
        <v>2020</v>
      </c>
      <c r="B1906">
        <v>9732827712</v>
      </c>
      <c r="C1906">
        <v>3450605020</v>
      </c>
      <c r="D1906">
        <v>285</v>
      </c>
      <c r="E1906">
        <v>99213</v>
      </c>
      <c r="F1906" t="s">
        <v>131</v>
      </c>
      <c r="G1906">
        <v>207</v>
      </c>
      <c r="H1906">
        <v>175</v>
      </c>
      <c r="I1906" t="s">
        <v>29</v>
      </c>
      <c r="J1906" t="s">
        <v>17</v>
      </c>
      <c r="K1906" t="s">
        <v>44</v>
      </c>
      <c r="L1906" t="s">
        <v>35</v>
      </c>
      <c r="M1906" t="s">
        <v>20</v>
      </c>
      <c r="N1906" s="1">
        <v>45554</v>
      </c>
      <c r="O1906" t="str">
        <f t="shared" si="116"/>
        <v/>
      </c>
      <c r="P1906" t="str">
        <f t="shared" si="117"/>
        <v/>
      </c>
      <c r="Q1906" t="str">
        <f t="shared" si="118"/>
        <v/>
      </c>
      <c r="R1906" t="str">
        <f t="shared" si="119"/>
        <v/>
      </c>
    </row>
    <row r="1907" spans="1:18" x14ac:dyDescent="0.3">
      <c r="A1907" t="s">
        <v>2021</v>
      </c>
      <c r="B1907">
        <v>5248996604</v>
      </c>
      <c r="C1907">
        <v>7020435334</v>
      </c>
      <c r="D1907">
        <v>246</v>
      </c>
      <c r="E1907">
        <v>99238</v>
      </c>
      <c r="F1907" t="s">
        <v>182</v>
      </c>
      <c r="G1907">
        <v>252</v>
      </c>
      <c r="H1907">
        <v>187</v>
      </c>
      <c r="I1907" t="s">
        <v>33</v>
      </c>
      <c r="J1907" t="s">
        <v>17</v>
      </c>
      <c r="K1907" t="s">
        <v>38</v>
      </c>
      <c r="L1907" t="s">
        <v>19</v>
      </c>
      <c r="M1907" t="s">
        <v>20</v>
      </c>
      <c r="N1907" s="1">
        <v>45490</v>
      </c>
      <c r="O1907" t="str">
        <f t="shared" si="116"/>
        <v/>
      </c>
      <c r="P1907" t="str">
        <f t="shared" si="117"/>
        <v/>
      </c>
      <c r="Q1907" t="str">
        <f t="shared" si="118"/>
        <v/>
      </c>
      <c r="R1907" t="str">
        <f t="shared" si="119"/>
        <v/>
      </c>
    </row>
    <row r="1908" spans="1:18" x14ac:dyDescent="0.3">
      <c r="A1908" t="s">
        <v>2022</v>
      </c>
      <c r="B1908">
        <v>1017210917</v>
      </c>
      <c r="C1908">
        <v>6274419626</v>
      </c>
      <c r="D1908">
        <v>220</v>
      </c>
      <c r="E1908">
        <v>99214</v>
      </c>
      <c r="F1908" t="s">
        <v>549</v>
      </c>
      <c r="G1908">
        <v>106</v>
      </c>
      <c r="H1908">
        <v>101</v>
      </c>
      <c r="I1908" t="s">
        <v>29</v>
      </c>
      <c r="J1908" t="s">
        <v>20</v>
      </c>
      <c r="K1908" t="s">
        <v>38</v>
      </c>
      <c r="L1908" t="s">
        <v>35</v>
      </c>
      <c r="M1908" t="s">
        <v>20</v>
      </c>
      <c r="N1908" s="1">
        <v>45442</v>
      </c>
      <c r="O1908" t="str">
        <f t="shared" si="116"/>
        <v/>
      </c>
      <c r="P1908" t="str">
        <f t="shared" si="117"/>
        <v/>
      </c>
      <c r="Q1908" t="str">
        <f t="shared" si="118"/>
        <v/>
      </c>
      <c r="R1908" t="str">
        <f t="shared" si="119"/>
        <v/>
      </c>
    </row>
    <row r="1909" spans="1:18" x14ac:dyDescent="0.3">
      <c r="A1909" t="s">
        <v>2023</v>
      </c>
      <c r="B1909">
        <v>7312963760</v>
      </c>
      <c r="C1909">
        <v>2770603629</v>
      </c>
      <c r="D1909">
        <v>349</v>
      </c>
      <c r="E1909">
        <v>99233</v>
      </c>
      <c r="F1909" t="s">
        <v>93</v>
      </c>
      <c r="G1909">
        <v>223</v>
      </c>
      <c r="H1909">
        <v>200</v>
      </c>
      <c r="I1909" t="s">
        <v>23</v>
      </c>
      <c r="J1909" t="s">
        <v>24</v>
      </c>
      <c r="K1909" t="s">
        <v>60</v>
      </c>
      <c r="L1909" t="s">
        <v>35</v>
      </c>
      <c r="M1909" t="s">
        <v>26</v>
      </c>
      <c r="N1909" s="1">
        <v>45482</v>
      </c>
      <c r="O1909" t="str">
        <f t="shared" si="116"/>
        <v/>
      </c>
      <c r="P1909" t="str">
        <f t="shared" si="117"/>
        <v/>
      </c>
      <c r="Q1909" t="str">
        <f t="shared" si="118"/>
        <v/>
      </c>
      <c r="R1909" t="str">
        <f t="shared" si="119"/>
        <v/>
      </c>
    </row>
    <row r="1910" spans="1:18" x14ac:dyDescent="0.3">
      <c r="A1910" t="s">
        <v>2024</v>
      </c>
      <c r="B1910">
        <v>8240863482</v>
      </c>
      <c r="C1910">
        <v>5248545480</v>
      </c>
      <c r="D1910">
        <v>414</v>
      </c>
      <c r="E1910">
        <v>99233</v>
      </c>
      <c r="F1910" t="s">
        <v>168</v>
      </c>
      <c r="G1910">
        <v>416</v>
      </c>
      <c r="H1910">
        <v>391</v>
      </c>
      <c r="I1910" t="s">
        <v>16</v>
      </c>
      <c r="J1910" t="s">
        <v>20</v>
      </c>
      <c r="K1910" t="s">
        <v>34</v>
      </c>
      <c r="L1910" t="s">
        <v>19</v>
      </c>
      <c r="M1910" t="s">
        <v>20</v>
      </c>
      <c r="N1910" s="1">
        <v>45524</v>
      </c>
      <c r="O1910" t="str">
        <f t="shared" si="116"/>
        <v/>
      </c>
      <c r="P1910" t="str">
        <f t="shared" si="117"/>
        <v/>
      </c>
      <c r="Q1910" t="str">
        <f t="shared" si="118"/>
        <v/>
      </c>
      <c r="R1910" t="str">
        <f t="shared" si="119"/>
        <v/>
      </c>
    </row>
    <row r="1911" spans="1:18" x14ac:dyDescent="0.3">
      <c r="A1911" t="s">
        <v>2025</v>
      </c>
      <c r="B1911">
        <v>2062488683</v>
      </c>
      <c r="C1911">
        <v>514379784</v>
      </c>
      <c r="D1911">
        <v>229</v>
      </c>
      <c r="E1911">
        <v>99214</v>
      </c>
      <c r="F1911" t="s">
        <v>204</v>
      </c>
      <c r="G1911">
        <v>167</v>
      </c>
      <c r="H1911">
        <v>163</v>
      </c>
      <c r="I1911" t="s">
        <v>16</v>
      </c>
      <c r="J1911" t="s">
        <v>17</v>
      </c>
      <c r="K1911" t="s">
        <v>44</v>
      </c>
      <c r="L1911" t="s">
        <v>19</v>
      </c>
      <c r="M1911" t="s">
        <v>20</v>
      </c>
      <c r="N1911" s="1">
        <v>45586</v>
      </c>
      <c r="O1911" t="str">
        <f t="shared" si="116"/>
        <v/>
      </c>
      <c r="P1911" t="str">
        <f t="shared" si="117"/>
        <v/>
      </c>
      <c r="Q1911" t="str">
        <f t="shared" si="118"/>
        <v/>
      </c>
      <c r="R1911" t="str">
        <f t="shared" si="119"/>
        <v/>
      </c>
    </row>
    <row r="1912" spans="1:18" x14ac:dyDescent="0.3">
      <c r="A1912" t="s">
        <v>2026</v>
      </c>
      <c r="B1912">
        <v>2792541539</v>
      </c>
      <c r="C1912">
        <v>9603544225</v>
      </c>
      <c r="D1912">
        <v>257</v>
      </c>
      <c r="E1912">
        <v>99233</v>
      </c>
      <c r="F1912" t="s">
        <v>268</v>
      </c>
      <c r="G1912">
        <v>293</v>
      </c>
      <c r="H1912">
        <v>168</v>
      </c>
      <c r="I1912" t="s">
        <v>33</v>
      </c>
      <c r="J1912" t="s">
        <v>20</v>
      </c>
      <c r="K1912" t="s">
        <v>60</v>
      </c>
      <c r="L1912" t="s">
        <v>19</v>
      </c>
      <c r="M1912" t="s">
        <v>20</v>
      </c>
      <c r="N1912" s="1">
        <v>45548</v>
      </c>
      <c r="O1912" t="str">
        <f t="shared" si="116"/>
        <v/>
      </c>
      <c r="P1912" t="str">
        <f t="shared" si="117"/>
        <v/>
      </c>
      <c r="Q1912" t="str">
        <f t="shared" si="118"/>
        <v/>
      </c>
      <c r="R1912" t="str">
        <f t="shared" si="119"/>
        <v/>
      </c>
    </row>
    <row r="1913" spans="1:18" x14ac:dyDescent="0.3">
      <c r="A1913" t="s">
        <v>2027</v>
      </c>
      <c r="B1913">
        <v>2394073426</v>
      </c>
      <c r="C1913">
        <v>8111972544</v>
      </c>
      <c r="D1913">
        <v>214</v>
      </c>
      <c r="E1913">
        <v>99215</v>
      </c>
      <c r="F1913" t="s">
        <v>185</v>
      </c>
      <c r="G1913">
        <v>155</v>
      </c>
      <c r="H1913">
        <v>139</v>
      </c>
      <c r="I1913" t="s">
        <v>23</v>
      </c>
      <c r="J1913" t="s">
        <v>24</v>
      </c>
      <c r="K1913" t="s">
        <v>65</v>
      </c>
      <c r="L1913" t="s">
        <v>19</v>
      </c>
      <c r="M1913" t="s">
        <v>26</v>
      </c>
      <c r="N1913" s="1">
        <v>45545</v>
      </c>
      <c r="O1913" t="str">
        <f t="shared" si="116"/>
        <v/>
      </c>
      <c r="P1913" t="str">
        <f t="shared" si="117"/>
        <v/>
      </c>
      <c r="Q1913" t="str">
        <f t="shared" si="118"/>
        <v>Yes</v>
      </c>
      <c r="R1913" t="str">
        <f t="shared" si="119"/>
        <v/>
      </c>
    </row>
    <row r="1914" spans="1:18" x14ac:dyDescent="0.3">
      <c r="A1914" t="s">
        <v>2028</v>
      </c>
      <c r="B1914">
        <v>7144619793</v>
      </c>
      <c r="C1914">
        <v>8693630126</v>
      </c>
      <c r="D1914">
        <v>211</v>
      </c>
      <c r="E1914">
        <v>99222</v>
      </c>
      <c r="F1914" t="s">
        <v>124</v>
      </c>
      <c r="G1914">
        <v>134</v>
      </c>
      <c r="H1914">
        <v>134</v>
      </c>
      <c r="I1914" t="s">
        <v>29</v>
      </c>
      <c r="J1914" t="s">
        <v>17</v>
      </c>
      <c r="K1914" t="s">
        <v>30</v>
      </c>
      <c r="L1914" t="s">
        <v>19</v>
      </c>
      <c r="M1914" t="s">
        <v>20</v>
      </c>
      <c r="N1914" s="1">
        <v>45486</v>
      </c>
      <c r="O1914" t="str">
        <f t="shared" si="116"/>
        <v/>
      </c>
      <c r="P1914" t="str">
        <f t="shared" si="117"/>
        <v/>
      </c>
      <c r="Q1914" t="str">
        <f t="shared" si="118"/>
        <v/>
      </c>
      <c r="R1914" t="str">
        <f t="shared" si="119"/>
        <v/>
      </c>
    </row>
    <row r="1915" spans="1:18" x14ac:dyDescent="0.3">
      <c r="A1915" t="s">
        <v>2029</v>
      </c>
      <c r="B1915">
        <v>8969597173</v>
      </c>
      <c r="C1915">
        <v>7877350678</v>
      </c>
      <c r="D1915">
        <v>541</v>
      </c>
      <c r="E1915">
        <v>99222</v>
      </c>
      <c r="F1915" t="s">
        <v>106</v>
      </c>
      <c r="G1915">
        <v>299</v>
      </c>
      <c r="H1915">
        <v>282</v>
      </c>
      <c r="I1915" t="s">
        <v>16</v>
      </c>
      <c r="J1915" t="s">
        <v>24</v>
      </c>
      <c r="K1915" t="s">
        <v>60</v>
      </c>
      <c r="L1915" t="s">
        <v>35</v>
      </c>
      <c r="M1915" t="s">
        <v>26</v>
      </c>
      <c r="N1915" s="1">
        <v>45517</v>
      </c>
      <c r="O1915" t="str">
        <f t="shared" si="116"/>
        <v/>
      </c>
      <c r="P1915" t="str">
        <f t="shared" si="117"/>
        <v/>
      </c>
      <c r="Q1915" t="str">
        <f t="shared" si="118"/>
        <v/>
      </c>
      <c r="R1915" t="str">
        <f t="shared" si="119"/>
        <v/>
      </c>
    </row>
    <row r="1916" spans="1:18" x14ac:dyDescent="0.3">
      <c r="A1916" t="s">
        <v>2029</v>
      </c>
      <c r="B1916">
        <v>8969597173</v>
      </c>
      <c r="C1916">
        <v>7877350678</v>
      </c>
      <c r="D1916">
        <v>541</v>
      </c>
      <c r="E1916">
        <v>99222</v>
      </c>
      <c r="F1916" t="s">
        <v>15</v>
      </c>
      <c r="G1916">
        <v>299</v>
      </c>
      <c r="H1916">
        <v>299</v>
      </c>
      <c r="I1916" t="s">
        <v>16</v>
      </c>
      <c r="J1916" t="s">
        <v>24</v>
      </c>
      <c r="K1916" t="s">
        <v>18</v>
      </c>
      <c r="L1916" t="s">
        <v>35</v>
      </c>
      <c r="M1916" t="s">
        <v>26</v>
      </c>
      <c r="N1916" s="1">
        <v>45517</v>
      </c>
      <c r="O1916" t="str">
        <f t="shared" si="116"/>
        <v>Yes</v>
      </c>
      <c r="P1916" t="str">
        <f t="shared" si="117"/>
        <v/>
      </c>
      <c r="Q1916" t="str">
        <f t="shared" si="118"/>
        <v/>
      </c>
      <c r="R1916" t="str">
        <f t="shared" si="119"/>
        <v/>
      </c>
    </row>
    <row r="1917" spans="1:18" x14ac:dyDescent="0.3">
      <c r="A1917" t="s">
        <v>2030</v>
      </c>
      <c r="B1917">
        <v>8399455099</v>
      </c>
      <c r="C1917">
        <v>9877122972</v>
      </c>
      <c r="D1917">
        <v>375</v>
      </c>
      <c r="E1917">
        <v>99232</v>
      </c>
      <c r="F1917" t="s">
        <v>586</v>
      </c>
      <c r="G1917">
        <v>408</v>
      </c>
      <c r="H1917">
        <v>361</v>
      </c>
      <c r="I1917" t="s">
        <v>29</v>
      </c>
      <c r="J1917" t="s">
        <v>24</v>
      </c>
      <c r="K1917" t="s">
        <v>25</v>
      </c>
      <c r="L1917" t="s">
        <v>35</v>
      </c>
      <c r="M1917" t="s">
        <v>26</v>
      </c>
      <c r="N1917" s="1">
        <v>45622</v>
      </c>
      <c r="O1917" t="str">
        <f t="shared" si="116"/>
        <v/>
      </c>
      <c r="P1917" t="str">
        <f t="shared" si="117"/>
        <v/>
      </c>
      <c r="Q1917" t="str">
        <f t="shared" si="118"/>
        <v/>
      </c>
      <c r="R1917" t="str">
        <f t="shared" si="119"/>
        <v/>
      </c>
    </row>
    <row r="1918" spans="1:18" x14ac:dyDescent="0.3">
      <c r="A1918" t="s">
        <v>2031</v>
      </c>
      <c r="B1918">
        <v>8423780979</v>
      </c>
      <c r="C1918">
        <v>6007441978</v>
      </c>
      <c r="D1918">
        <v>481</v>
      </c>
      <c r="E1918">
        <v>99222</v>
      </c>
      <c r="F1918" t="s">
        <v>302</v>
      </c>
      <c r="G1918">
        <v>269</v>
      </c>
      <c r="H1918">
        <v>269</v>
      </c>
      <c r="I1918" t="s">
        <v>16</v>
      </c>
      <c r="J1918" t="s">
        <v>24</v>
      </c>
      <c r="K1918" t="s">
        <v>60</v>
      </c>
      <c r="L1918" t="s">
        <v>19</v>
      </c>
      <c r="M1918" t="s">
        <v>26</v>
      </c>
      <c r="N1918" s="1">
        <v>45426</v>
      </c>
      <c r="O1918" t="str">
        <f t="shared" si="116"/>
        <v/>
      </c>
      <c r="P1918" t="str">
        <f t="shared" si="117"/>
        <v/>
      </c>
      <c r="Q1918" t="str">
        <f t="shared" si="118"/>
        <v>Yes</v>
      </c>
      <c r="R1918" t="str">
        <f t="shared" si="119"/>
        <v/>
      </c>
    </row>
    <row r="1919" spans="1:18" x14ac:dyDescent="0.3">
      <c r="A1919" t="s">
        <v>2032</v>
      </c>
      <c r="B1919">
        <v>7292490677</v>
      </c>
      <c r="C1919">
        <v>3923679416</v>
      </c>
      <c r="D1919">
        <v>120</v>
      </c>
      <c r="E1919">
        <v>99233</v>
      </c>
      <c r="F1919" t="s">
        <v>97</v>
      </c>
      <c r="G1919">
        <v>75</v>
      </c>
      <c r="H1919">
        <v>75</v>
      </c>
      <c r="I1919" t="s">
        <v>33</v>
      </c>
      <c r="J1919" t="s">
        <v>17</v>
      </c>
      <c r="K1919" t="s">
        <v>44</v>
      </c>
      <c r="L1919" t="s">
        <v>35</v>
      </c>
      <c r="M1919" t="s">
        <v>26</v>
      </c>
      <c r="N1919" s="1">
        <v>45493</v>
      </c>
      <c r="O1919" t="str">
        <f t="shared" si="116"/>
        <v/>
      </c>
      <c r="P1919" t="str">
        <f t="shared" si="117"/>
        <v/>
      </c>
      <c r="Q1919" t="str">
        <f t="shared" si="118"/>
        <v/>
      </c>
      <c r="R1919" t="str">
        <f t="shared" si="119"/>
        <v/>
      </c>
    </row>
    <row r="1920" spans="1:18" x14ac:dyDescent="0.3">
      <c r="A1920" t="s">
        <v>2033</v>
      </c>
      <c r="B1920">
        <v>4386832486</v>
      </c>
      <c r="C1920">
        <v>15543398</v>
      </c>
      <c r="D1920">
        <v>349</v>
      </c>
      <c r="E1920">
        <v>99214</v>
      </c>
      <c r="F1920" t="s">
        <v>193</v>
      </c>
      <c r="G1920">
        <v>271</v>
      </c>
      <c r="H1920">
        <v>225</v>
      </c>
      <c r="I1920" t="s">
        <v>23</v>
      </c>
      <c r="J1920" t="s">
        <v>24</v>
      </c>
      <c r="K1920" t="s">
        <v>44</v>
      </c>
      <c r="L1920" t="s">
        <v>35</v>
      </c>
      <c r="M1920" t="s">
        <v>26</v>
      </c>
      <c r="N1920" s="1">
        <v>45571</v>
      </c>
      <c r="O1920" t="str">
        <f t="shared" si="116"/>
        <v/>
      </c>
      <c r="P1920" t="str">
        <f t="shared" si="117"/>
        <v/>
      </c>
      <c r="Q1920" t="str">
        <f t="shared" si="118"/>
        <v/>
      </c>
      <c r="R1920" t="str">
        <f t="shared" si="119"/>
        <v/>
      </c>
    </row>
    <row r="1921" spans="1:18" x14ac:dyDescent="0.3">
      <c r="A1921" t="s">
        <v>2034</v>
      </c>
      <c r="B1921">
        <v>33414244</v>
      </c>
      <c r="C1921">
        <v>2964100278</v>
      </c>
      <c r="D1921">
        <v>311</v>
      </c>
      <c r="E1921">
        <v>99223</v>
      </c>
      <c r="F1921" t="s">
        <v>97</v>
      </c>
      <c r="G1921">
        <v>226</v>
      </c>
      <c r="H1921">
        <v>226</v>
      </c>
      <c r="I1921" t="s">
        <v>16</v>
      </c>
      <c r="J1921" t="s">
        <v>17</v>
      </c>
      <c r="K1921" t="s">
        <v>25</v>
      </c>
      <c r="L1921" t="s">
        <v>19</v>
      </c>
      <c r="M1921" t="s">
        <v>24</v>
      </c>
      <c r="N1921" s="1">
        <v>45604</v>
      </c>
      <c r="O1921" t="str">
        <f t="shared" si="116"/>
        <v/>
      </c>
      <c r="P1921" t="str">
        <f t="shared" si="117"/>
        <v/>
      </c>
      <c r="Q1921" t="str">
        <f t="shared" si="118"/>
        <v/>
      </c>
      <c r="R1921" t="str">
        <f t="shared" si="119"/>
        <v/>
      </c>
    </row>
    <row r="1922" spans="1:18" x14ac:dyDescent="0.3">
      <c r="A1922" t="s">
        <v>2035</v>
      </c>
      <c r="B1922">
        <v>6965268574</v>
      </c>
      <c r="C1922">
        <v>7927027984</v>
      </c>
      <c r="D1922">
        <v>167</v>
      </c>
      <c r="E1922">
        <v>99231</v>
      </c>
      <c r="F1922" t="s">
        <v>170</v>
      </c>
      <c r="G1922">
        <v>110</v>
      </c>
      <c r="H1922">
        <v>71</v>
      </c>
      <c r="I1922" t="s">
        <v>23</v>
      </c>
      <c r="J1922" t="s">
        <v>20</v>
      </c>
      <c r="K1922" t="s">
        <v>25</v>
      </c>
      <c r="L1922" t="s">
        <v>35</v>
      </c>
      <c r="M1922" t="s">
        <v>26</v>
      </c>
      <c r="N1922" s="1">
        <v>45602</v>
      </c>
      <c r="O1922" t="str">
        <f t="shared" si="116"/>
        <v/>
      </c>
      <c r="P1922" t="str">
        <f t="shared" si="117"/>
        <v/>
      </c>
      <c r="Q1922" t="str">
        <f t="shared" si="118"/>
        <v/>
      </c>
      <c r="R1922" t="str">
        <f t="shared" si="119"/>
        <v/>
      </c>
    </row>
    <row r="1923" spans="1:18" x14ac:dyDescent="0.3">
      <c r="A1923" t="s">
        <v>2036</v>
      </c>
      <c r="B1923">
        <v>7299770326</v>
      </c>
      <c r="C1923">
        <v>1515993155</v>
      </c>
      <c r="D1923">
        <v>423</v>
      </c>
      <c r="E1923">
        <v>99221</v>
      </c>
      <c r="F1923" t="s">
        <v>516</v>
      </c>
      <c r="G1923">
        <v>263</v>
      </c>
      <c r="H1923">
        <v>263</v>
      </c>
      <c r="I1923" t="s">
        <v>29</v>
      </c>
      <c r="J1923" t="s">
        <v>17</v>
      </c>
      <c r="K1923" t="s">
        <v>30</v>
      </c>
      <c r="L1923" t="s">
        <v>35</v>
      </c>
      <c r="M1923" t="s">
        <v>20</v>
      </c>
      <c r="N1923" s="1">
        <v>45576</v>
      </c>
      <c r="O1923" t="str">
        <f t="shared" ref="O1923:O1986" si="120">IF(F1923="Unknown", "Yes", "")</f>
        <v/>
      </c>
      <c r="P1923" t="str">
        <f t="shared" ref="P1923:P1986" si="121">IF(H1923=0, "Yes", "")</f>
        <v/>
      </c>
      <c r="Q1923" t="str">
        <f t="shared" ref="Q1923:Q1986" si="122">IF(AND(J1923="Paid", L1923="Yes"), "Yes", "")</f>
        <v/>
      </c>
      <c r="R1923" t="str">
        <f t="shared" ref="R1923:R1986" si="123">IF(AND(J1923="Denied", K1923="Unspecified"),"Yes","")</f>
        <v/>
      </c>
    </row>
    <row r="1924" spans="1:18" x14ac:dyDescent="0.3">
      <c r="A1924" t="s">
        <v>2037</v>
      </c>
      <c r="B1924">
        <v>6189693297</v>
      </c>
      <c r="C1924">
        <v>9753937900</v>
      </c>
      <c r="D1924">
        <v>226</v>
      </c>
      <c r="E1924">
        <v>99238</v>
      </c>
      <c r="F1924" t="s">
        <v>83</v>
      </c>
      <c r="G1924">
        <v>204</v>
      </c>
      <c r="H1924">
        <v>170</v>
      </c>
      <c r="I1924" t="s">
        <v>16</v>
      </c>
      <c r="J1924" t="s">
        <v>17</v>
      </c>
      <c r="K1924" t="s">
        <v>41</v>
      </c>
      <c r="L1924" t="s">
        <v>35</v>
      </c>
      <c r="M1924" t="s">
        <v>26</v>
      </c>
      <c r="N1924" s="1">
        <v>45525</v>
      </c>
      <c r="O1924" t="str">
        <f t="shared" si="120"/>
        <v/>
      </c>
      <c r="P1924" t="str">
        <f t="shared" si="121"/>
        <v/>
      </c>
      <c r="Q1924" t="str">
        <f t="shared" si="122"/>
        <v/>
      </c>
      <c r="R1924" t="str">
        <f t="shared" si="123"/>
        <v/>
      </c>
    </row>
    <row r="1925" spans="1:18" x14ac:dyDescent="0.3">
      <c r="A1925" t="s">
        <v>2038</v>
      </c>
      <c r="B1925">
        <v>7316706981</v>
      </c>
      <c r="C1925">
        <v>6402433404</v>
      </c>
      <c r="D1925">
        <v>245</v>
      </c>
      <c r="E1925">
        <v>99222</v>
      </c>
      <c r="F1925" t="s">
        <v>59</v>
      </c>
      <c r="G1925">
        <v>132</v>
      </c>
      <c r="H1925">
        <v>132</v>
      </c>
      <c r="I1925" t="s">
        <v>29</v>
      </c>
      <c r="J1925" t="s">
        <v>20</v>
      </c>
      <c r="K1925" t="s">
        <v>38</v>
      </c>
      <c r="L1925" t="s">
        <v>19</v>
      </c>
      <c r="M1925" t="s">
        <v>24</v>
      </c>
      <c r="N1925" s="1">
        <v>45547</v>
      </c>
      <c r="O1925" t="str">
        <f t="shared" si="120"/>
        <v/>
      </c>
      <c r="P1925" t="str">
        <f t="shared" si="121"/>
        <v/>
      </c>
      <c r="Q1925" t="str">
        <f t="shared" si="122"/>
        <v/>
      </c>
      <c r="R1925" t="str">
        <f t="shared" si="123"/>
        <v/>
      </c>
    </row>
    <row r="1926" spans="1:18" x14ac:dyDescent="0.3">
      <c r="A1926" t="s">
        <v>2039</v>
      </c>
      <c r="B1926">
        <v>8105376881</v>
      </c>
      <c r="C1926">
        <v>4316754099</v>
      </c>
      <c r="D1926">
        <v>391</v>
      </c>
      <c r="E1926">
        <v>99232</v>
      </c>
      <c r="F1926" t="s">
        <v>15</v>
      </c>
      <c r="G1926">
        <v>342</v>
      </c>
      <c r="H1926">
        <v>342</v>
      </c>
      <c r="I1926" t="s">
        <v>16</v>
      </c>
      <c r="J1926" t="s">
        <v>17</v>
      </c>
      <c r="K1926" t="s">
        <v>18</v>
      </c>
      <c r="L1926" t="s">
        <v>19</v>
      </c>
      <c r="M1926" t="s">
        <v>26</v>
      </c>
      <c r="N1926" s="1">
        <v>45489</v>
      </c>
      <c r="O1926" t="str">
        <f t="shared" si="120"/>
        <v>Yes</v>
      </c>
      <c r="P1926" t="str">
        <f t="shared" si="121"/>
        <v/>
      </c>
      <c r="Q1926" t="str">
        <f t="shared" si="122"/>
        <v/>
      </c>
      <c r="R1926" t="str">
        <f t="shared" si="123"/>
        <v/>
      </c>
    </row>
    <row r="1927" spans="1:18" x14ac:dyDescent="0.3">
      <c r="A1927" t="s">
        <v>2040</v>
      </c>
      <c r="B1927">
        <v>6457795808</v>
      </c>
      <c r="C1927">
        <v>6675719827</v>
      </c>
      <c r="D1927">
        <v>460</v>
      </c>
      <c r="E1927">
        <v>99222</v>
      </c>
      <c r="F1927" t="s">
        <v>86</v>
      </c>
      <c r="G1927">
        <v>378</v>
      </c>
      <c r="H1927">
        <v>328</v>
      </c>
      <c r="I1927" t="s">
        <v>16</v>
      </c>
      <c r="J1927" t="s">
        <v>24</v>
      </c>
      <c r="K1927" t="s">
        <v>65</v>
      </c>
      <c r="L1927" t="s">
        <v>19</v>
      </c>
      <c r="M1927" t="s">
        <v>26</v>
      </c>
      <c r="N1927" s="1">
        <v>45452</v>
      </c>
      <c r="O1927" t="str">
        <f t="shared" si="120"/>
        <v/>
      </c>
      <c r="P1927" t="str">
        <f t="shared" si="121"/>
        <v/>
      </c>
      <c r="Q1927" t="str">
        <f t="shared" si="122"/>
        <v>Yes</v>
      </c>
      <c r="R1927" t="str">
        <f t="shared" si="123"/>
        <v/>
      </c>
    </row>
    <row r="1928" spans="1:18" x14ac:dyDescent="0.3">
      <c r="A1928" t="s">
        <v>2041</v>
      </c>
      <c r="B1928">
        <v>9590068541</v>
      </c>
      <c r="C1928">
        <v>9571328178</v>
      </c>
      <c r="D1928">
        <v>111</v>
      </c>
      <c r="E1928">
        <v>99232</v>
      </c>
      <c r="F1928" t="s">
        <v>217</v>
      </c>
      <c r="G1928">
        <v>70</v>
      </c>
      <c r="H1928">
        <v>66</v>
      </c>
      <c r="I1928" t="s">
        <v>16</v>
      </c>
      <c r="J1928" t="s">
        <v>20</v>
      </c>
      <c r="K1928" t="s">
        <v>38</v>
      </c>
      <c r="L1928" t="s">
        <v>35</v>
      </c>
      <c r="M1928" t="s">
        <v>24</v>
      </c>
      <c r="N1928" s="1">
        <v>45501</v>
      </c>
      <c r="O1928" t="str">
        <f t="shared" si="120"/>
        <v/>
      </c>
      <c r="P1928" t="str">
        <f t="shared" si="121"/>
        <v/>
      </c>
      <c r="Q1928" t="str">
        <f t="shared" si="122"/>
        <v/>
      </c>
      <c r="R1928" t="str">
        <f t="shared" si="123"/>
        <v/>
      </c>
    </row>
    <row r="1929" spans="1:18" x14ac:dyDescent="0.3">
      <c r="A1929" t="s">
        <v>2042</v>
      </c>
      <c r="B1929">
        <v>474022646</v>
      </c>
      <c r="C1929">
        <v>2775999993</v>
      </c>
      <c r="D1929">
        <v>163</v>
      </c>
      <c r="E1929">
        <v>99214</v>
      </c>
      <c r="F1929" t="s">
        <v>47</v>
      </c>
      <c r="G1929">
        <v>195</v>
      </c>
      <c r="H1929">
        <v>104</v>
      </c>
      <c r="I1929" t="s">
        <v>16</v>
      </c>
      <c r="J1929" t="s">
        <v>20</v>
      </c>
      <c r="K1929" t="s">
        <v>65</v>
      </c>
      <c r="L1929" t="s">
        <v>19</v>
      </c>
      <c r="M1929" t="s">
        <v>26</v>
      </c>
      <c r="N1929" s="1">
        <v>45615</v>
      </c>
      <c r="O1929" t="str">
        <f t="shared" si="120"/>
        <v/>
      </c>
      <c r="P1929" t="str">
        <f t="shared" si="121"/>
        <v/>
      </c>
      <c r="Q1929" t="str">
        <f t="shared" si="122"/>
        <v/>
      </c>
      <c r="R1929" t="str">
        <f t="shared" si="123"/>
        <v/>
      </c>
    </row>
    <row r="1930" spans="1:18" x14ac:dyDescent="0.3">
      <c r="A1930" t="s">
        <v>2043</v>
      </c>
      <c r="B1930">
        <v>4697382753</v>
      </c>
      <c r="C1930">
        <v>4833988936</v>
      </c>
      <c r="D1930">
        <v>172</v>
      </c>
      <c r="E1930">
        <v>99231</v>
      </c>
      <c r="F1930" t="s">
        <v>133</v>
      </c>
      <c r="G1930">
        <v>77</v>
      </c>
      <c r="H1930">
        <v>77</v>
      </c>
      <c r="I1930" t="s">
        <v>23</v>
      </c>
      <c r="J1930" t="s">
        <v>24</v>
      </c>
      <c r="K1930" t="s">
        <v>34</v>
      </c>
      <c r="L1930" t="s">
        <v>35</v>
      </c>
      <c r="M1930" t="s">
        <v>26</v>
      </c>
      <c r="N1930" s="1">
        <v>45560</v>
      </c>
      <c r="O1930" t="str">
        <f t="shared" si="120"/>
        <v/>
      </c>
      <c r="P1930" t="str">
        <f t="shared" si="121"/>
        <v/>
      </c>
      <c r="Q1930" t="str">
        <f t="shared" si="122"/>
        <v/>
      </c>
      <c r="R1930" t="str">
        <f t="shared" si="123"/>
        <v/>
      </c>
    </row>
    <row r="1931" spans="1:18" x14ac:dyDescent="0.3">
      <c r="A1931" t="s">
        <v>2044</v>
      </c>
      <c r="B1931">
        <v>5629941865</v>
      </c>
      <c r="C1931">
        <v>3025169903</v>
      </c>
      <c r="D1931">
        <v>326</v>
      </c>
      <c r="E1931">
        <v>99231</v>
      </c>
      <c r="F1931" t="s">
        <v>586</v>
      </c>
      <c r="G1931">
        <v>280</v>
      </c>
      <c r="H1931">
        <v>267</v>
      </c>
      <c r="I1931" t="s">
        <v>29</v>
      </c>
      <c r="J1931" t="s">
        <v>24</v>
      </c>
      <c r="K1931" t="s">
        <v>41</v>
      </c>
      <c r="L1931" t="s">
        <v>35</v>
      </c>
      <c r="M1931" t="s">
        <v>24</v>
      </c>
      <c r="N1931" s="1">
        <v>45547</v>
      </c>
      <c r="O1931" t="str">
        <f t="shared" si="120"/>
        <v/>
      </c>
      <c r="P1931" t="str">
        <f t="shared" si="121"/>
        <v/>
      </c>
      <c r="Q1931" t="str">
        <f t="shared" si="122"/>
        <v/>
      </c>
      <c r="R1931" t="str">
        <f t="shared" si="123"/>
        <v/>
      </c>
    </row>
    <row r="1932" spans="1:18" x14ac:dyDescent="0.3">
      <c r="A1932" t="s">
        <v>2045</v>
      </c>
      <c r="B1932">
        <v>9785108338</v>
      </c>
      <c r="C1932">
        <v>8787081290</v>
      </c>
      <c r="D1932">
        <v>303</v>
      </c>
      <c r="E1932">
        <v>99231</v>
      </c>
      <c r="F1932" t="s">
        <v>164</v>
      </c>
      <c r="G1932">
        <v>197</v>
      </c>
      <c r="H1932">
        <v>186</v>
      </c>
      <c r="I1932" t="s">
        <v>16</v>
      </c>
      <c r="J1932" t="s">
        <v>17</v>
      </c>
      <c r="K1932" t="s">
        <v>34</v>
      </c>
      <c r="L1932" t="s">
        <v>35</v>
      </c>
      <c r="M1932" t="s">
        <v>20</v>
      </c>
      <c r="N1932" s="1">
        <v>45542</v>
      </c>
      <c r="O1932" t="str">
        <f t="shared" si="120"/>
        <v/>
      </c>
      <c r="P1932" t="str">
        <f t="shared" si="121"/>
        <v/>
      </c>
      <c r="Q1932" t="str">
        <f t="shared" si="122"/>
        <v/>
      </c>
      <c r="R1932" t="str">
        <f t="shared" si="123"/>
        <v/>
      </c>
    </row>
    <row r="1933" spans="1:18" x14ac:dyDescent="0.3">
      <c r="A1933" t="s">
        <v>2046</v>
      </c>
      <c r="B1933">
        <v>9161001453</v>
      </c>
      <c r="C1933">
        <v>7790255057</v>
      </c>
      <c r="D1933">
        <v>114</v>
      </c>
      <c r="E1933">
        <v>99214</v>
      </c>
      <c r="F1933" t="s">
        <v>69</v>
      </c>
      <c r="G1933">
        <v>87</v>
      </c>
      <c r="H1933">
        <v>87</v>
      </c>
      <c r="I1933" t="s">
        <v>33</v>
      </c>
      <c r="J1933" t="s">
        <v>24</v>
      </c>
      <c r="K1933" t="s">
        <v>65</v>
      </c>
      <c r="L1933" t="s">
        <v>35</v>
      </c>
      <c r="M1933" t="s">
        <v>152</v>
      </c>
      <c r="N1933" s="1">
        <v>45541</v>
      </c>
      <c r="O1933" t="str">
        <f t="shared" si="120"/>
        <v/>
      </c>
      <c r="P1933" t="str">
        <f t="shared" si="121"/>
        <v/>
      </c>
      <c r="Q1933" t="str">
        <f t="shared" si="122"/>
        <v/>
      </c>
      <c r="R1933" t="str">
        <f t="shared" si="123"/>
        <v/>
      </c>
    </row>
    <row r="1934" spans="1:18" x14ac:dyDescent="0.3">
      <c r="A1934" t="s">
        <v>2047</v>
      </c>
      <c r="B1934">
        <v>5996078415</v>
      </c>
      <c r="C1934">
        <v>4508685587</v>
      </c>
      <c r="D1934">
        <v>576</v>
      </c>
      <c r="E1934">
        <v>99231</v>
      </c>
      <c r="F1934" t="s">
        <v>126</v>
      </c>
      <c r="G1934">
        <v>375</v>
      </c>
      <c r="H1934">
        <v>315</v>
      </c>
      <c r="I1934" t="s">
        <v>29</v>
      </c>
      <c r="J1934" t="s">
        <v>17</v>
      </c>
      <c r="K1934" t="s">
        <v>25</v>
      </c>
      <c r="L1934" t="s">
        <v>19</v>
      </c>
      <c r="M1934" t="s">
        <v>26</v>
      </c>
      <c r="N1934" s="1">
        <v>45476</v>
      </c>
      <c r="O1934" t="str">
        <f t="shared" si="120"/>
        <v/>
      </c>
      <c r="P1934" t="str">
        <f t="shared" si="121"/>
        <v/>
      </c>
      <c r="Q1934" t="str">
        <f t="shared" si="122"/>
        <v/>
      </c>
      <c r="R1934" t="str">
        <f t="shared" si="123"/>
        <v/>
      </c>
    </row>
    <row r="1935" spans="1:18" x14ac:dyDescent="0.3">
      <c r="A1935" t="s">
        <v>2048</v>
      </c>
      <c r="B1935">
        <v>9874774543</v>
      </c>
      <c r="C1935">
        <v>6338724333</v>
      </c>
      <c r="D1935">
        <v>229</v>
      </c>
      <c r="E1935">
        <v>99223</v>
      </c>
      <c r="F1935" t="s">
        <v>236</v>
      </c>
      <c r="G1935">
        <v>206</v>
      </c>
      <c r="H1935">
        <v>156</v>
      </c>
      <c r="I1935" t="s">
        <v>33</v>
      </c>
      <c r="J1935" t="s">
        <v>17</v>
      </c>
      <c r="K1935" t="s">
        <v>38</v>
      </c>
      <c r="L1935" t="s">
        <v>35</v>
      </c>
      <c r="M1935" t="s">
        <v>20</v>
      </c>
      <c r="N1935" s="1">
        <v>45482</v>
      </c>
      <c r="O1935" t="str">
        <f t="shared" si="120"/>
        <v/>
      </c>
      <c r="P1935" t="str">
        <f t="shared" si="121"/>
        <v/>
      </c>
      <c r="Q1935" t="str">
        <f t="shared" si="122"/>
        <v/>
      </c>
      <c r="R1935" t="str">
        <f t="shared" si="123"/>
        <v/>
      </c>
    </row>
    <row r="1936" spans="1:18" x14ac:dyDescent="0.3">
      <c r="A1936" t="s">
        <v>2049</v>
      </c>
      <c r="B1936">
        <v>5416951835</v>
      </c>
      <c r="C1936">
        <v>7549905083</v>
      </c>
      <c r="D1936">
        <v>113</v>
      </c>
      <c r="E1936">
        <v>99223</v>
      </c>
      <c r="F1936" t="s">
        <v>217</v>
      </c>
      <c r="G1936">
        <v>79</v>
      </c>
      <c r="H1936">
        <v>77</v>
      </c>
      <c r="I1936" t="s">
        <v>23</v>
      </c>
      <c r="J1936" t="s">
        <v>17</v>
      </c>
      <c r="K1936" t="s">
        <v>30</v>
      </c>
      <c r="L1936" t="s">
        <v>35</v>
      </c>
      <c r="M1936" t="s">
        <v>20</v>
      </c>
      <c r="N1936" s="1">
        <v>45423</v>
      </c>
      <c r="O1936" t="str">
        <f t="shared" si="120"/>
        <v/>
      </c>
      <c r="P1936" t="str">
        <f t="shared" si="121"/>
        <v/>
      </c>
      <c r="Q1936" t="str">
        <f t="shared" si="122"/>
        <v/>
      </c>
      <c r="R1936" t="str">
        <f t="shared" si="123"/>
        <v/>
      </c>
    </row>
    <row r="1937" spans="1:18" x14ac:dyDescent="0.3">
      <c r="A1937" t="s">
        <v>2050</v>
      </c>
      <c r="B1937">
        <v>6746209655</v>
      </c>
      <c r="C1937">
        <v>8891698842</v>
      </c>
      <c r="D1937">
        <v>285</v>
      </c>
      <c r="E1937">
        <v>99222</v>
      </c>
      <c r="F1937" t="s">
        <v>336</v>
      </c>
      <c r="G1937">
        <v>192</v>
      </c>
      <c r="H1937">
        <v>162</v>
      </c>
      <c r="I1937" t="s">
        <v>16</v>
      </c>
      <c r="J1937" t="s">
        <v>17</v>
      </c>
      <c r="K1937" t="s">
        <v>25</v>
      </c>
      <c r="L1937" t="s">
        <v>35</v>
      </c>
      <c r="M1937" t="s">
        <v>20</v>
      </c>
      <c r="N1937" s="1">
        <v>45511</v>
      </c>
      <c r="O1937" t="str">
        <f t="shared" si="120"/>
        <v/>
      </c>
      <c r="P1937" t="str">
        <f t="shared" si="121"/>
        <v/>
      </c>
      <c r="Q1937" t="str">
        <f t="shared" si="122"/>
        <v/>
      </c>
      <c r="R1937" t="str">
        <f t="shared" si="123"/>
        <v/>
      </c>
    </row>
    <row r="1938" spans="1:18" x14ac:dyDescent="0.3">
      <c r="A1938" t="s">
        <v>2051</v>
      </c>
      <c r="B1938">
        <v>777717614</v>
      </c>
      <c r="C1938">
        <v>5639959442</v>
      </c>
      <c r="D1938">
        <v>231</v>
      </c>
      <c r="E1938">
        <v>99222</v>
      </c>
      <c r="F1938" t="s">
        <v>214</v>
      </c>
      <c r="G1938">
        <v>112</v>
      </c>
      <c r="H1938">
        <v>112</v>
      </c>
      <c r="I1938" t="s">
        <v>23</v>
      </c>
      <c r="J1938" t="s">
        <v>17</v>
      </c>
      <c r="K1938" t="s">
        <v>25</v>
      </c>
      <c r="L1938" t="s">
        <v>19</v>
      </c>
      <c r="M1938" t="s">
        <v>26</v>
      </c>
      <c r="N1938" s="1">
        <v>45517</v>
      </c>
      <c r="O1938" t="str">
        <f t="shared" si="120"/>
        <v/>
      </c>
      <c r="P1938" t="str">
        <f t="shared" si="121"/>
        <v/>
      </c>
      <c r="Q1938" t="str">
        <f t="shared" si="122"/>
        <v/>
      </c>
      <c r="R1938" t="str">
        <f t="shared" si="123"/>
        <v/>
      </c>
    </row>
    <row r="1939" spans="1:18" x14ac:dyDescent="0.3">
      <c r="A1939" t="s">
        <v>2052</v>
      </c>
      <c r="B1939">
        <v>9972934567</v>
      </c>
      <c r="C1939">
        <v>8462714738</v>
      </c>
      <c r="D1939">
        <v>431</v>
      </c>
      <c r="E1939">
        <v>99215</v>
      </c>
      <c r="F1939" t="s">
        <v>75</v>
      </c>
      <c r="G1939">
        <v>220</v>
      </c>
      <c r="H1939">
        <v>214</v>
      </c>
      <c r="I1939" t="s">
        <v>29</v>
      </c>
      <c r="J1939" t="s">
        <v>24</v>
      </c>
      <c r="K1939" t="s">
        <v>60</v>
      </c>
      <c r="L1939" t="s">
        <v>35</v>
      </c>
      <c r="M1939" t="s">
        <v>26</v>
      </c>
      <c r="N1939" s="1">
        <v>45506</v>
      </c>
      <c r="O1939" t="str">
        <f t="shared" si="120"/>
        <v/>
      </c>
      <c r="P1939" t="str">
        <f t="shared" si="121"/>
        <v/>
      </c>
      <c r="Q1939" t="str">
        <f t="shared" si="122"/>
        <v/>
      </c>
      <c r="R1939" t="str">
        <f t="shared" si="123"/>
        <v/>
      </c>
    </row>
    <row r="1940" spans="1:18" x14ac:dyDescent="0.3">
      <c r="A1940" t="s">
        <v>2053</v>
      </c>
      <c r="B1940">
        <v>6587006827</v>
      </c>
      <c r="C1940">
        <v>1501029668</v>
      </c>
      <c r="D1940">
        <v>320</v>
      </c>
      <c r="E1940">
        <v>99231</v>
      </c>
      <c r="F1940" t="s">
        <v>86</v>
      </c>
      <c r="G1940">
        <v>269</v>
      </c>
      <c r="H1940">
        <v>247</v>
      </c>
      <c r="I1940" t="s">
        <v>33</v>
      </c>
      <c r="J1940" t="s">
        <v>20</v>
      </c>
      <c r="K1940" t="s">
        <v>34</v>
      </c>
      <c r="L1940" t="s">
        <v>19</v>
      </c>
      <c r="M1940" t="s">
        <v>26</v>
      </c>
      <c r="N1940" s="1">
        <v>45499</v>
      </c>
      <c r="O1940" t="str">
        <f t="shared" si="120"/>
        <v/>
      </c>
      <c r="P1940" t="str">
        <f t="shared" si="121"/>
        <v/>
      </c>
      <c r="Q1940" t="str">
        <f t="shared" si="122"/>
        <v/>
      </c>
      <c r="R1940" t="str">
        <f t="shared" si="123"/>
        <v/>
      </c>
    </row>
    <row r="1941" spans="1:18" x14ac:dyDescent="0.3">
      <c r="A1941" t="s">
        <v>2054</v>
      </c>
      <c r="B1941">
        <v>855110051</v>
      </c>
      <c r="C1941">
        <v>6685574320</v>
      </c>
      <c r="D1941">
        <v>322</v>
      </c>
      <c r="E1941">
        <v>99223</v>
      </c>
      <c r="F1941" t="s">
        <v>131</v>
      </c>
      <c r="G1941">
        <v>237</v>
      </c>
      <c r="H1941">
        <v>237</v>
      </c>
      <c r="I1941" t="s">
        <v>23</v>
      </c>
      <c r="J1941" t="s">
        <v>24</v>
      </c>
      <c r="K1941" t="s">
        <v>25</v>
      </c>
      <c r="L1941" t="s">
        <v>19</v>
      </c>
      <c r="M1941" t="s">
        <v>24</v>
      </c>
      <c r="N1941" s="1">
        <v>45600</v>
      </c>
      <c r="O1941" t="str">
        <f t="shared" si="120"/>
        <v/>
      </c>
      <c r="P1941" t="str">
        <f t="shared" si="121"/>
        <v/>
      </c>
      <c r="Q1941" t="str">
        <f t="shared" si="122"/>
        <v>Yes</v>
      </c>
      <c r="R1941" t="str">
        <f t="shared" si="123"/>
        <v/>
      </c>
    </row>
    <row r="1942" spans="1:18" x14ac:dyDescent="0.3">
      <c r="A1942" t="s">
        <v>2055</v>
      </c>
      <c r="B1942">
        <v>3839768272</v>
      </c>
      <c r="C1942">
        <v>5251139985</v>
      </c>
      <c r="D1942">
        <v>343</v>
      </c>
      <c r="E1942">
        <v>99233</v>
      </c>
      <c r="F1942" t="s">
        <v>37</v>
      </c>
      <c r="G1942">
        <v>145</v>
      </c>
      <c r="H1942">
        <v>145</v>
      </c>
      <c r="I1942" t="s">
        <v>16</v>
      </c>
      <c r="J1942" t="s">
        <v>24</v>
      </c>
      <c r="K1942" t="s">
        <v>38</v>
      </c>
      <c r="L1942" t="s">
        <v>35</v>
      </c>
      <c r="M1942" t="s">
        <v>26</v>
      </c>
      <c r="N1942" s="1">
        <v>45532</v>
      </c>
      <c r="O1942" t="str">
        <f t="shared" si="120"/>
        <v/>
      </c>
      <c r="P1942" t="str">
        <f t="shared" si="121"/>
        <v/>
      </c>
      <c r="Q1942" t="str">
        <f t="shared" si="122"/>
        <v/>
      </c>
      <c r="R1942" t="str">
        <f t="shared" si="123"/>
        <v/>
      </c>
    </row>
    <row r="1943" spans="1:18" x14ac:dyDescent="0.3">
      <c r="A1943" t="s">
        <v>2056</v>
      </c>
      <c r="B1943">
        <v>6069304414</v>
      </c>
      <c r="C1943">
        <v>8561703484</v>
      </c>
      <c r="D1943">
        <v>544</v>
      </c>
      <c r="E1943">
        <v>99233</v>
      </c>
      <c r="F1943" t="s">
        <v>253</v>
      </c>
      <c r="G1943">
        <v>465</v>
      </c>
      <c r="H1943">
        <v>442</v>
      </c>
      <c r="I1943" t="s">
        <v>23</v>
      </c>
      <c r="J1943" t="s">
        <v>24</v>
      </c>
      <c r="K1943" t="s">
        <v>65</v>
      </c>
      <c r="L1943" t="s">
        <v>19</v>
      </c>
      <c r="M1943" t="s">
        <v>26</v>
      </c>
      <c r="N1943" s="1">
        <v>45554</v>
      </c>
      <c r="O1943" t="str">
        <f t="shared" si="120"/>
        <v/>
      </c>
      <c r="P1943" t="str">
        <f t="shared" si="121"/>
        <v/>
      </c>
      <c r="Q1943" t="str">
        <f t="shared" si="122"/>
        <v>Yes</v>
      </c>
      <c r="R1943" t="str">
        <f t="shared" si="123"/>
        <v/>
      </c>
    </row>
    <row r="1944" spans="1:18" x14ac:dyDescent="0.3">
      <c r="A1944" t="s">
        <v>2057</v>
      </c>
      <c r="B1944">
        <v>4538400252</v>
      </c>
      <c r="C1944">
        <v>6085205508</v>
      </c>
      <c r="D1944">
        <v>404</v>
      </c>
      <c r="E1944">
        <v>99222</v>
      </c>
      <c r="F1944" t="s">
        <v>97</v>
      </c>
      <c r="G1944">
        <v>213</v>
      </c>
      <c r="H1944">
        <v>183</v>
      </c>
      <c r="I1944" t="s">
        <v>29</v>
      </c>
      <c r="J1944" t="s">
        <v>20</v>
      </c>
      <c r="K1944" t="s">
        <v>30</v>
      </c>
      <c r="L1944" t="s">
        <v>35</v>
      </c>
      <c r="M1944" t="s">
        <v>24</v>
      </c>
      <c r="N1944" s="1">
        <v>45541</v>
      </c>
      <c r="O1944" t="str">
        <f t="shared" si="120"/>
        <v/>
      </c>
      <c r="P1944" t="str">
        <f t="shared" si="121"/>
        <v/>
      </c>
      <c r="Q1944" t="str">
        <f t="shared" si="122"/>
        <v/>
      </c>
      <c r="R1944" t="str">
        <f t="shared" si="123"/>
        <v/>
      </c>
    </row>
    <row r="1945" spans="1:18" x14ac:dyDescent="0.3">
      <c r="A1945" t="s">
        <v>2058</v>
      </c>
      <c r="B1945">
        <v>6662025124</v>
      </c>
      <c r="C1945">
        <v>3995091889</v>
      </c>
      <c r="D1945">
        <v>497</v>
      </c>
      <c r="E1945">
        <v>99222</v>
      </c>
      <c r="F1945" t="s">
        <v>64</v>
      </c>
      <c r="G1945">
        <v>367</v>
      </c>
      <c r="H1945">
        <v>344</v>
      </c>
      <c r="I1945" t="s">
        <v>29</v>
      </c>
      <c r="J1945" t="s">
        <v>20</v>
      </c>
      <c r="K1945" t="s">
        <v>25</v>
      </c>
      <c r="L1945" t="s">
        <v>35</v>
      </c>
      <c r="M1945" t="s">
        <v>26</v>
      </c>
      <c r="N1945" s="1">
        <v>45506</v>
      </c>
      <c r="O1945" t="str">
        <f t="shared" si="120"/>
        <v/>
      </c>
      <c r="P1945" t="str">
        <f t="shared" si="121"/>
        <v/>
      </c>
      <c r="Q1945" t="str">
        <f t="shared" si="122"/>
        <v/>
      </c>
      <c r="R1945" t="str">
        <f t="shared" si="123"/>
        <v/>
      </c>
    </row>
    <row r="1946" spans="1:18" x14ac:dyDescent="0.3">
      <c r="A1946" t="s">
        <v>2059</v>
      </c>
      <c r="B1946">
        <v>2823817367</v>
      </c>
      <c r="C1946">
        <v>9126118346</v>
      </c>
      <c r="D1946">
        <v>445</v>
      </c>
      <c r="E1946">
        <v>99214</v>
      </c>
      <c r="F1946" t="s">
        <v>157</v>
      </c>
      <c r="G1946">
        <v>353</v>
      </c>
      <c r="H1946">
        <v>328</v>
      </c>
      <c r="I1946" t="s">
        <v>23</v>
      </c>
      <c r="J1946" t="s">
        <v>24</v>
      </c>
      <c r="K1946" t="s">
        <v>34</v>
      </c>
      <c r="L1946" t="s">
        <v>19</v>
      </c>
      <c r="M1946" t="s">
        <v>26</v>
      </c>
      <c r="N1946" s="1">
        <v>45482</v>
      </c>
      <c r="O1946" t="str">
        <f t="shared" si="120"/>
        <v/>
      </c>
      <c r="P1946" t="str">
        <f t="shared" si="121"/>
        <v/>
      </c>
      <c r="Q1946" t="str">
        <f t="shared" si="122"/>
        <v>Yes</v>
      </c>
      <c r="R1946" t="str">
        <f t="shared" si="123"/>
        <v/>
      </c>
    </row>
    <row r="1947" spans="1:18" x14ac:dyDescent="0.3">
      <c r="A1947" t="s">
        <v>2060</v>
      </c>
      <c r="B1947">
        <v>8283813605</v>
      </c>
      <c r="C1947">
        <v>7718410955</v>
      </c>
      <c r="D1947">
        <v>103</v>
      </c>
      <c r="E1947">
        <v>99221</v>
      </c>
      <c r="F1947" t="s">
        <v>124</v>
      </c>
      <c r="G1947">
        <v>73</v>
      </c>
      <c r="H1947">
        <v>66</v>
      </c>
      <c r="I1947" t="s">
        <v>16</v>
      </c>
      <c r="J1947" t="s">
        <v>20</v>
      </c>
      <c r="K1947" t="s">
        <v>44</v>
      </c>
      <c r="L1947" t="s">
        <v>19</v>
      </c>
      <c r="M1947" t="s">
        <v>20</v>
      </c>
      <c r="N1947" s="1">
        <v>45431</v>
      </c>
      <c r="O1947" t="str">
        <f t="shared" si="120"/>
        <v/>
      </c>
      <c r="P1947" t="str">
        <f t="shared" si="121"/>
        <v/>
      </c>
      <c r="Q1947" t="str">
        <f t="shared" si="122"/>
        <v/>
      </c>
      <c r="R1947" t="str">
        <f t="shared" si="123"/>
        <v/>
      </c>
    </row>
    <row r="1948" spans="1:18" x14ac:dyDescent="0.3">
      <c r="A1948" t="s">
        <v>2061</v>
      </c>
      <c r="B1948">
        <v>2932398691</v>
      </c>
      <c r="C1948">
        <v>2293233355</v>
      </c>
      <c r="D1948">
        <v>244</v>
      </c>
      <c r="E1948">
        <v>99233</v>
      </c>
      <c r="F1948" t="s">
        <v>146</v>
      </c>
      <c r="G1948">
        <v>128</v>
      </c>
      <c r="H1948">
        <v>123</v>
      </c>
      <c r="I1948" t="s">
        <v>16</v>
      </c>
      <c r="J1948" t="s">
        <v>20</v>
      </c>
      <c r="K1948" t="s">
        <v>60</v>
      </c>
      <c r="L1948" t="s">
        <v>19</v>
      </c>
      <c r="M1948" t="s">
        <v>24</v>
      </c>
      <c r="N1948" s="1">
        <v>45463</v>
      </c>
      <c r="O1948" t="str">
        <f t="shared" si="120"/>
        <v/>
      </c>
      <c r="P1948" t="str">
        <f t="shared" si="121"/>
        <v/>
      </c>
      <c r="Q1948" t="str">
        <f t="shared" si="122"/>
        <v/>
      </c>
      <c r="R1948" t="str">
        <f t="shared" si="123"/>
        <v/>
      </c>
    </row>
    <row r="1949" spans="1:18" x14ac:dyDescent="0.3">
      <c r="A1949" t="s">
        <v>2062</v>
      </c>
      <c r="B1949">
        <v>4717111257</v>
      </c>
      <c r="C1949">
        <v>5523755673</v>
      </c>
      <c r="D1949">
        <v>165</v>
      </c>
      <c r="E1949">
        <v>99233</v>
      </c>
      <c r="F1949" t="s">
        <v>99</v>
      </c>
      <c r="G1949">
        <v>117</v>
      </c>
      <c r="H1949">
        <v>117</v>
      </c>
      <c r="I1949" t="s">
        <v>33</v>
      </c>
      <c r="J1949" t="s">
        <v>24</v>
      </c>
      <c r="K1949" t="s">
        <v>41</v>
      </c>
      <c r="L1949" t="s">
        <v>35</v>
      </c>
      <c r="M1949" t="s">
        <v>26</v>
      </c>
      <c r="N1949" s="1">
        <v>45576</v>
      </c>
      <c r="O1949" t="str">
        <f t="shared" si="120"/>
        <v/>
      </c>
      <c r="P1949" t="str">
        <f t="shared" si="121"/>
        <v/>
      </c>
      <c r="Q1949" t="str">
        <f t="shared" si="122"/>
        <v/>
      </c>
      <c r="R1949" t="str">
        <f t="shared" si="123"/>
        <v/>
      </c>
    </row>
    <row r="1950" spans="1:18" x14ac:dyDescent="0.3">
      <c r="A1950" t="s">
        <v>2063</v>
      </c>
      <c r="B1950">
        <v>7640195419</v>
      </c>
      <c r="C1950">
        <v>6836890708</v>
      </c>
      <c r="D1950">
        <v>311</v>
      </c>
      <c r="E1950">
        <v>99238</v>
      </c>
      <c r="F1950" t="s">
        <v>106</v>
      </c>
      <c r="G1950">
        <v>215</v>
      </c>
      <c r="H1950">
        <v>208</v>
      </c>
      <c r="I1950" t="s">
        <v>29</v>
      </c>
      <c r="J1950" t="s">
        <v>24</v>
      </c>
      <c r="K1950" t="s">
        <v>34</v>
      </c>
      <c r="L1950" t="s">
        <v>35</v>
      </c>
      <c r="M1950" t="s">
        <v>26</v>
      </c>
      <c r="N1950" s="1">
        <v>45500</v>
      </c>
      <c r="O1950" t="str">
        <f t="shared" si="120"/>
        <v/>
      </c>
      <c r="P1950" t="str">
        <f t="shared" si="121"/>
        <v/>
      </c>
      <c r="Q1950" t="str">
        <f t="shared" si="122"/>
        <v/>
      </c>
      <c r="R1950" t="str">
        <f t="shared" si="123"/>
        <v/>
      </c>
    </row>
    <row r="1951" spans="1:18" x14ac:dyDescent="0.3">
      <c r="A1951" t="s">
        <v>2064</v>
      </c>
      <c r="B1951">
        <v>6746209745</v>
      </c>
      <c r="C1951">
        <v>8891699300</v>
      </c>
      <c r="D1951">
        <v>346</v>
      </c>
      <c r="E1951">
        <v>99222</v>
      </c>
      <c r="F1951" t="s">
        <v>336</v>
      </c>
      <c r="G1951">
        <v>174</v>
      </c>
      <c r="H1951">
        <v>170</v>
      </c>
      <c r="I1951" t="s">
        <v>16</v>
      </c>
      <c r="J1951" t="s">
        <v>17</v>
      </c>
      <c r="K1951" t="s">
        <v>25</v>
      </c>
      <c r="L1951" t="s">
        <v>35</v>
      </c>
      <c r="M1951" t="s">
        <v>20</v>
      </c>
      <c r="N1951" s="1">
        <v>45590</v>
      </c>
      <c r="O1951" t="str">
        <f t="shared" si="120"/>
        <v/>
      </c>
      <c r="P1951" t="str">
        <f t="shared" si="121"/>
        <v/>
      </c>
      <c r="Q1951" t="str">
        <f t="shared" si="122"/>
        <v/>
      </c>
      <c r="R1951" t="str">
        <f t="shared" si="123"/>
        <v/>
      </c>
    </row>
    <row r="1952" spans="1:18" x14ac:dyDescent="0.3">
      <c r="A1952" t="s">
        <v>2065</v>
      </c>
      <c r="B1952">
        <v>6060567017</v>
      </c>
      <c r="C1952">
        <v>4180308591</v>
      </c>
      <c r="D1952">
        <v>189</v>
      </c>
      <c r="E1952">
        <v>99221</v>
      </c>
      <c r="F1952" t="s">
        <v>43</v>
      </c>
      <c r="G1952">
        <v>138</v>
      </c>
      <c r="H1952">
        <v>127</v>
      </c>
      <c r="I1952" t="s">
        <v>16</v>
      </c>
      <c r="J1952" t="s">
        <v>17</v>
      </c>
      <c r="K1952" t="s">
        <v>30</v>
      </c>
      <c r="L1952" t="s">
        <v>35</v>
      </c>
      <c r="M1952" t="s">
        <v>20</v>
      </c>
      <c r="N1952" s="1">
        <v>45546</v>
      </c>
      <c r="O1952" t="str">
        <f t="shared" si="120"/>
        <v/>
      </c>
      <c r="P1952" t="str">
        <f t="shared" si="121"/>
        <v/>
      </c>
      <c r="Q1952" t="str">
        <f t="shared" si="122"/>
        <v/>
      </c>
      <c r="R1952" t="str">
        <f t="shared" si="123"/>
        <v/>
      </c>
    </row>
    <row r="1953" spans="1:18" x14ac:dyDescent="0.3">
      <c r="A1953" t="s">
        <v>2066</v>
      </c>
      <c r="B1953">
        <v>3104305544</v>
      </c>
      <c r="C1953">
        <v>5311854115</v>
      </c>
      <c r="D1953">
        <v>350</v>
      </c>
      <c r="E1953">
        <v>99213</v>
      </c>
      <c r="F1953" t="s">
        <v>168</v>
      </c>
      <c r="G1953">
        <v>180</v>
      </c>
      <c r="H1953">
        <v>142</v>
      </c>
      <c r="I1953" t="s">
        <v>23</v>
      </c>
      <c r="J1953" t="s">
        <v>20</v>
      </c>
      <c r="K1953" t="s">
        <v>38</v>
      </c>
      <c r="L1953" t="s">
        <v>19</v>
      </c>
      <c r="M1953" t="s">
        <v>20</v>
      </c>
      <c r="N1953" s="1">
        <v>45533</v>
      </c>
      <c r="O1953" t="str">
        <f t="shared" si="120"/>
        <v/>
      </c>
      <c r="P1953" t="str">
        <f t="shared" si="121"/>
        <v/>
      </c>
      <c r="Q1953" t="str">
        <f t="shared" si="122"/>
        <v/>
      </c>
      <c r="R1953" t="str">
        <f t="shared" si="123"/>
        <v/>
      </c>
    </row>
    <row r="1954" spans="1:18" x14ac:dyDescent="0.3">
      <c r="A1954" t="s">
        <v>2067</v>
      </c>
      <c r="B1954">
        <v>6189694062</v>
      </c>
      <c r="C1954">
        <v>9753935742</v>
      </c>
      <c r="D1954">
        <v>219</v>
      </c>
      <c r="E1954">
        <v>99238</v>
      </c>
      <c r="F1954" t="s">
        <v>83</v>
      </c>
      <c r="G1954">
        <v>173</v>
      </c>
      <c r="H1954">
        <v>173</v>
      </c>
      <c r="I1954" t="s">
        <v>16</v>
      </c>
      <c r="J1954" t="s">
        <v>17</v>
      </c>
      <c r="K1954" t="s">
        <v>41</v>
      </c>
      <c r="L1954" t="s">
        <v>35</v>
      </c>
      <c r="M1954" t="s">
        <v>26</v>
      </c>
      <c r="N1954" s="1">
        <v>45461</v>
      </c>
      <c r="O1954" t="str">
        <f t="shared" si="120"/>
        <v/>
      </c>
      <c r="P1954" t="str">
        <f t="shared" si="121"/>
        <v/>
      </c>
      <c r="Q1954" t="str">
        <f t="shared" si="122"/>
        <v/>
      </c>
      <c r="R1954" t="str">
        <f t="shared" si="123"/>
        <v/>
      </c>
    </row>
    <row r="1955" spans="1:18" x14ac:dyDescent="0.3">
      <c r="A1955" t="s">
        <v>2068</v>
      </c>
      <c r="B1955">
        <v>1509575359</v>
      </c>
      <c r="C1955">
        <v>1779926688</v>
      </c>
      <c r="D1955">
        <v>508</v>
      </c>
      <c r="E1955">
        <v>99214</v>
      </c>
      <c r="F1955" t="s">
        <v>193</v>
      </c>
      <c r="G1955">
        <v>293</v>
      </c>
      <c r="H1955">
        <v>293</v>
      </c>
      <c r="I1955" t="s">
        <v>33</v>
      </c>
      <c r="J1955" t="s">
        <v>20</v>
      </c>
      <c r="K1955" t="s">
        <v>60</v>
      </c>
      <c r="L1955" t="s">
        <v>35</v>
      </c>
      <c r="M1955" t="s">
        <v>26</v>
      </c>
      <c r="N1955" s="1">
        <v>45599</v>
      </c>
      <c r="O1955" t="str">
        <f t="shared" si="120"/>
        <v/>
      </c>
      <c r="P1955" t="str">
        <f t="shared" si="121"/>
        <v/>
      </c>
      <c r="Q1955" t="str">
        <f t="shared" si="122"/>
        <v/>
      </c>
      <c r="R1955" t="str">
        <f t="shared" si="123"/>
        <v/>
      </c>
    </row>
    <row r="1956" spans="1:18" x14ac:dyDescent="0.3">
      <c r="A1956" t="s">
        <v>2069</v>
      </c>
      <c r="B1956">
        <v>4344500392</v>
      </c>
      <c r="C1956">
        <v>9671639120</v>
      </c>
      <c r="D1956">
        <v>471</v>
      </c>
      <c r="E1956">
        <v>99238</v>
      </c>
      <c r="F1956" t="s">
        <v>15</v>
      </c>
      <c r="G1956">
        <v>380</v>
      </c>
      <c r="H1956">
        <v>380</v>
      </c>
      <c r="I1956" t="s">
        <v>33</v>
      </c>
      <c r="J1956" t="s">
        <v>17</v>
      </c>
      <c r="K1956" t="s">
        <v>18</v>
      </c>
      <c r="L1956" t="s">
        <v>19</v>
      </c>
      <c r="M1956" t="s">
        <v>20</v>
      </c>
      <c r="N1956" s="1">
        <v>45549</v>
      </c>
      <c r="O1956" t="str">
        <f t="shared" si="120"/>
        <v>Yes</v>
      </c>
      <c r="P1956" t="str">
        <f t="shared" si="121"/>
        <v/>
      </c>
      <c r="Q1956" t="str">
        <f t="shared" si="122"/>
        <v/>
      </c>
      <c r="R1956" t="str">
        <f t="shared" si="123"/>
        <v/>
      </c>
    </row>
    <row r="1957" spans="1:18" x14ac:dyDescent="0.3">
      <c r="A1957" t="s">
        <v>2070</v>
      </c>
      <c r="B1957">
        <v>9639529650</v>
      </c>
      <c r="C1957">
        <v>177269911</v>
      </c>
      <c r="D1957">
        <v>125</v>
      </c>
      <c r="E1957">
        <v>99221</v>
      </c>
      <c r="F1957" t="s">
        <v>78</v>
      </c>
      <c r="G1957">
        <v>81</v>
      </c>
      <c r="H1957">
        <v>81</v>
      </c>
      <c r="I1957" t="s">
        <v>23</v>
      </c>
      <c r="J1957" t="s">
        <v>17</v>
      </c>
      <c r="K1957" t="s">
        <v>60</v>
      </c>
      <c r="L1957" t="s">
        <v>35</v>
      </c>
      <c r="M1957" t="s">
        <v>20</v>
      </c>
      <c r="N1957" s="1">
        <v>45610</v>
      </c>
      <c r="O1957" t="str">
        <f t="shared" si="120"/>
        <v/>
      </c>
      <c r="P1957" t="str">
        <f t="shared" si="121"/>
        <v/>
      </c>
      <c r="Q1957" t="str">
        <f t="shared" si="122"/>
        <v/>
      </c>
      <c r="R1957" t="str">
        <f t="shared" si="123"/>
        <v/>
      </c>
    </row>
    <row r="1958" spans="1:18" x14ac:dyDescent="0.3">
      <c r="A1958" t="s">
        <v>2071</v>
      </c>
      <c r="B1958">
        <v>9862895073</v>
      </c>
      <c r="C1958">
        <v>6882512481</v>
      </c>
      <c r="D1958">
        <v>317</v>
      </c>
      <c r="E1958">
        <v>99238</v>
      </c>
      <c r="F1958" t="s">
        <v>55</v>
      </c>
      <c r="G1958">
        <v>143</v>
      </c>
      <c r="H1958">
        <v>143</v>
      </c>
      <c r="I1958" t="s">
        <v>33</v>
      </c>
      <c r="J1958" t="s">
        <v>24</v>
      </c>
      <c r="K1958" t="s">
        <v>25</v>
      </c>
      <c r="L1958" t="s">
        <v>19</v>
      </c>
      <c r="M1958" t="s">
        <v>26</v>
      </c>
      <c r="N1958" s="1">
        <v>45574</v>
      </c>
      <c r="O1958" t="str">
        <f t="shared" si="120"/>
        <v/>
      </c>
      <c r="P1958" t="str">
        <f t="shared" si="121"/>
        <v/>
      </c>
      <c r="Q1958" t="str">
        <f t="shared" si="122"/>
        <v>Yes</v>
      </c>
      <c r="R1958" t="str">
        <f t="shared" si="123"/>
        <v/>
      </c>
    </row>
    <row r="1959" spans="1:18" x14ac:dyDescent="0.3">
      <c r="A1959" t="s">
        <v>2072</v>
      </c>
      <c r="B1959">
        <v>624597876</v>
      </c>
      <c r="C1959">
        <v>7975721708</v>
      </c>
      <c r="D1959">
        <v>431</v>
      </c>
      <c r="E1959">
        <v>99221</v>
      </c>
      <c r="F1959" t="s">
        <v>40</v>
      </c>
      <c r="G1959">
        <v>261</v>
      </c>
      <c r="H1959">
        <v>233</v>
      </c>
      <c r="I1959" t="s">
        <v>16</v>
      </c>
      <c r="J1959" t="s">
        <v>17</v>
      </c>
      <c r="K1959" t="s">
        <v>44</v>
      </c>
      <c r="L1959" t="s">
        <v>35</v>
      </c>
      <c r="M1959" t="s">
        <v>24</v>
      </c>
      <c r="N1959" s="1">
        <v>45419</v>
      </c>
      <c r="O1959" t="str">
        <f t="shared" si="120"/>
        <v/>
      </c>
      <c r="P1959" t="str">
        <f t="shared" si="121"/>
        <v/>
      </c>
      <c r="Q1959" t="str">
        <f t="shared" si="122"/>
        <v/>
      </c>
      <c r="R1959" t="str">
        <f t="shared" si="123"/>
        <v/>
      </c>
    </row>
    <row r="1960" spans="1:18" x14ac:dyDescent="0.3">
      <c r="A1960" t="s">
        <v>2073</v>
      </c>
      <c r="B1960">
        <v>5007702233</v>
      </c>
      <c r="C1960">
        <v>1862933227</v>
      </c>
      <c r="D1960">
        <v>437</v>
      </c>
      <c r="E1960">
        <v>99213</v>
      </c>
      <c r="F1960" t="s">
        <v>131</v>
      </c>
      <c r="G1960">
        <v>401</v>
      </c>
      <c r="H1960">
        <v>243</v>
      </c>
      <c r="I1960" t="s">
        <v>23</v>
      </c>
      <c r="J1960" t="s">
        <v>20</v>
      </c>
      <c r="K1960" t="s">
        <v>34</v>
      </c>
      <c r="L1960" t="s">
        <v>19</v>
      </c>
      <c r="M1960" t="s">
        <v>24</v>
      </c>
      <c r="N1960" s="1">
        <v>45498</v>
      </c>
      <c r="O1960" t="str">
        <f t="shared" si="120"/>
        <v/>
      </c>
      <c r="P1960" t="str">
        <f t="shared" si="121"/>
        <v/>
      </c>
      <c r="Q1960" t="str">
        <f t="shared" si="122"/>
        <v/>
      </c>
      <c r="R1960" t="str">
        <f t="shared" si="123"/>
        <v/>
      </c>
    </row>
    <row r="1961" spans="1:18" x14ac:dyDescent="0.3">
      <c r="A1961" t="s">
        <v>2073</v>
      </c>
      <c r="B1961">
        <v>5007702233</v>
      </c>
      <c r="C1961">
        <v>1862933227</v>
      </c>
      <c r="D1961">
        <v>437</v>
      </c>
      <c r="E1961">
        <v>99213</v>
      </c>
      <c r="F1961" t="s">
        <v>15</v>
      </c>
      <c r="G1961">
        <v>401</v>
      </c>
      <c r="H1961">
        <v>401</v>
      </c>
      <c r="I1961" t="s">
        <v>23</v>
      </c>
      <c r="J1961" t="s">
        <v>20</v>
      </c>
      <c r="K1961" t="s">
        <v>18</v>
      </c>
      <c r="L1961" t="s">
        <v>19</v>
      </c>
      <c r="M1961" t="s">
        <v>24</v>
      </c>
      <c r="N1961" s="1">
        <v>45498</v>
      </c>
      <c r="O1961" t="str">
        <f t="shared" si="120"/>
        <v>Yes</v>
      </c>
      <c r="P1961" t="str">
        <f t="shared" si="121"/>
        <v/>
      </c>
      <c r="Q1961" t="str">
        <f t="shared" si="122"/>
        <v/>
      </c>
      <c r="R1961" t="str">
        <f t="shared" si="123"/>
        <v>Yes</v>
      </c>
    </row>
    <row r="1962" spans="1:18" x14ac:dyDescent="0.3">
      <c r="A1962" t="s">
        <v>2074</v>
      </c>
      <c r="B1962">
        <v>6694580163</v>
      </c>
      <c r="C1962">
        <v>9440830960</v>
      </c>
      <c r="D1962">
        <v>426</v>
      </c>
      <c r="E1962">
        <v>99214</v>
      </c>
      <c r="F1962" t="s">
        <v>37</v>
      </c>
      <c r="G1962">
        <v>248</v>
      </c>
      <c r="H1962">
        <v>230</v>
      </c>
      <c r="I1962" t="s">
        <v>23</v>
      </c>
      <c r="J1962" t="s">
        <v>17</v>
      </c>
      <c r="K1962" t="s">
        <v>38</v>
      </c>
      <c r="L1962" t="s">
        <v>35</v>
      </c>
      <c r="M1962" t="s">
        <v>26</v>
      </c>
      <c r="N1962" s="1">
        <v>45611</v>
      </c>
      <c r="O1962" t="str">
        <f t="shared" si="120"/>
        <v/>
      </c>
      <c r="P1962" t="str">
        <f t="shared" si="121"/>
        <v/>
      </c>
      <c r="Q1962" t="str">
        <f t="shared" si="122"/>
        <v/>
      </c>
      <c r="R1962" t="str">
        <f t="shared" si="123"/>
        <v/>
      </c>
    </row>
    <row r="1963" spans="1:18" x14ac:dyDescent="0.3">
      <c r="A1963" t="s">
        <v>2075</v>
      </c>
      <c r="B1963">
        <v>4805561173</v>
      </c>
      <c r="C1963">
        <v>9026972385</v>
      </c>
      <c r="D1963">
        <v>239</v>
      </c>
      <c r="E1963">
        <v>99215</v>
      </c>
      <c r="F1963" t="s">
        <v>232</v>
      </c>
      <c r="G1963">
        <v>185</v>
      </c>
      <c r="H1963">
        <v>185</v>
      </c>
      <c r="I1963" t="s">
        <v>16</v>
      </c>
      <c r="J1963" t="s">
        <v>24</v>
      </c>
      <c r="K1963" t="s">
        <v>44</v>
      </c>
      <c r="L1963" t="s">
        <v>19</v>
      </c>
      <c r="M1963" t="s">
        <v>24</v>
      </c>
      <c r="N1963" s="1">
        <v>45604</v>
      </c>
      <c r="O1963" t="str">
        <f t="shared" si="120"/>
        <v/>
      </c>
      <c r="P1963" t="str">
        <f t="shared" si="121"/>
        <v/>
      </c>
      <c r="Q1963" t="str">
        <f t="shared" si="122"/>
        <v>Yes</v>
      </c>
      <c r="R1963" t="str">
        <f t="shared" si="123"/>
        <v/>
      </c>
    </row>
    <row r="1964" spans="1:18" x14ac:dyDescent="0.3">
      <c r="A1964" t="s">
        <v>2076</v>
      </c>
      <c r="B1964">
        <v>6008849261</v>
      </c>
      <c r="C1964">
        <v>6457555110</v>
      </c>
      <c r="D1964">
        <v>399</v>
      </c>
      <c r="E1964">
        <v>99215</v>
      </c>
      <c r="F1964" t="s">
        <v>69</v>
      </c>
      <c r="G1964">
        <v>326</v>
      </c>
      <c r="H1964">
        <v>306</v>
      </c>
      <c r="I1964" t="s">
        <v>16</v>
      </c>
      <c r="J1964" t="s">
        <v>20</v>
      </c>
      <c r="K1964" t="s">
        <v>44</v>
      </c>
      <c r="L1964" t="s">
        <v>35</v>
      </c>
      <c r="M1964" t="s">
        <v>26</v>
      </c>
      <c r="N1964" s="1">
        <v>45503</v>
      </c>
      <c r="O1964" t="str">
        <f t="shared" si="120"/>
        <v/>
      </c>
      <c r="P1964" t="str">
        <f t="shared" si="121"/>
        <v/>
      </c>
      <c r="Q1964" t="str">
        <f t="shared" si="122"/>
        <v/>
      </c>
      <c r="R1964" t="str">
        <f t="shared" si="123"/>
        <v/>
      </c>
    </row>
    <row r="1965" spans="1:18" x14ac:dyDescent="0.3">
      <c r="A1965" t="s">
        <v>2077</v>
      </c>
      <c r="B1965">
        <v>5562289770</v>
      </c>
      <c r="C1965">
        <v>3047869676</v>
      </c>
      <c r="D1965">
        <v>375</v>
      </c>
      <c r="E1965">
        <v>99221</v>
      </c>
      <c r="F1965" t="s">
        <v>180</v>
      </c>
      <c r="G1965">
        <v>411</v>
      </c>
      <c r="H1965">
        <v>359</v>
      </c>
      <c r="I1965" t="s">
        <v>33</v>
      </c>
      <c r="J1965" t="s">
        <v>20</v>
      </c>
      <c r="K1965" t="s">
        <v>44</v>
      </c>
      <c r="L1965" t="s">
        <v>19</v>
      </c>
      <c r="M1965" t="s">
        <v>26</v>
      </c>
      <c r="N1965" s="1">
        <v>45420</v>
      </c>
      <c r="O1965" t="str">
        <f t="shared" si="120"/>
        <v/>
      </c>
      <c r="P1965" t="str">
        <f t="shared" si="121"/>
        <v/>
      </c>
      <c r="Q1965" t="str">
        <f t="shared" si="122"/>
        <v/>
      </c>
      <c r="R1965" t="str">
        <f t="shared" si="123"/>
        <v/>
      </c>
    </row>
    <row r="1966" spans="1:18" x14ac:dyDescent="0.3">
      <c r="A1966" t="s">
        <v>2077</v>
      </c>
      <c r="B1966">
        <v>5562289770</v>
      </c>
      <c r="C1966">
        <v>3047869676</v>
      </c>
      <c r="D1966">
        <v>375</v>
      </c>
      <c r="E1966">
        <v>99221</v>
      </c>
      <c r="F1966" t="s">
        <v>15</v>
      </c>
      <c r="G1966">
        <v>411</v>
      </c>
      <c r="H1966">
        <v>411</v>
      </c>
      <c r="I1966" t="s">
        <v>33</v>
      </c>
      <c r="J1966" t="s">
        <v>20</v>
      </c>
      <c r="K1966" t="s">
        <v>18</v>
      </c>
      <c r="L1966" t="s">
        <v>19</v>
      </c>
      <c r="M1966" t="s">
        <v>26</v>
      </c>
      <c r="N1966" s="1">
        <v>45420</v>
      </c>
      <c r="O1966" t="str">
        <f t="shared" si="120"/>
        <v>Yes</v>
      </c>
      <c r="P1966" t="str">
        <f t="shared" si="121"/>
        <v/>
      </c>
      <c r="Q1966" t="str">
        <f t="shared" si="122"/>
        <v/>
      </c>
      <c r="R1966" t="str">
        <f t="shared" si="123"/>
        <v>Yes</v>
      </c>
    </row>
    <row r="1967" spans="1:18" x14ac:dyDescent="0.3">
      <c r="A1967" t="s">
        <v>2078</v>
      </c>
      <c r="B1967">
        <v>414231012</v>
      </c>
      <c r="C1967">
        <v>7719543863</v>
      </c>
      <c r="D1967">
        <v>311</v>
      </c>
      <c r="E1967">
        <v>99233</v>
      </c>
      <c r="F1967" t="s">
        <v>15</v>
      </c>
      <c r="G1967">
        <v>201</v>
      </c>
      <c r="H1967">
        <v>201</v>
      </c>
      <c r="I1967" t="s">
        <v>33</v>
      </c>
      <c r="J1967" t="s">
        <v>17</v>
      </c>
      <c r="K1967" t="s">
        <v>18</v>
      </c>
      <c r="L1967" t="s">
        <v>35</v>
      </c>
      <c r="M1967" t="s">
        <v>26</v>
      </c>
      <c r="N1967" s="1">
        <v>45502</v>
      </c>
      <c r="O1967" t="str">
        <f t="shared" si="120"/>
        <v>Yes</v>
      </c>
      <c r="P1967" t="str">
        <f t="shared" si="121"/>
        <v/>
      </c>
      <c r="Q1967" t="str">
        <f t="shared" si="122"/>
        <v/>
      </c>
      <c r="R1967" t="str">
        <f t="shared" si="123"/>
        <v/>
      </c>
    </row>
    <row r="1968" spans="1:18" x14ac:dyDescent="0.3">
      <c r="A1968" t="s">
        <v>2079</v>
      </c>
      <c r="B1968">
        <v>7292490122</v>
      </c>
      <c r="C1968">
        <v>3923670693</v>
      </c>
      <c r="D1968">
        <v>135</v>
      </c>
      <c r="E1968">
        <v>99233</v>
      </c>
      <c r="F1968" t="s">
        <v>97</v>
      </c>
      <c r="G1968">
        <v>88</v>
      </c>
      <c r="H1968">
        <v>74</v>
      </c>
      <c r="I1968" t="s">
        <v>33</v>
      </c>
      <c r="J1968" t="s">
        <v>17</v>
      </c>
      <c r="K1968" t="s">
        <v>44</v>
      </c>
      <c r="L1968" t="s">
        <v>35</v>
      </c>
      <c r="M1968" t="s">
        <v>26</v>
      </c>
      <c r="N1968" s="1">
        <v>45461</v>
      </c>
      <c r="O1968" t="str">
        <f t="shared" si="120"/>
        <v/>
      </c>
      <c r="P1968" t="str">
        <f t="shared" si="121"/>
        <v/>
      </c>
      <c r="Q1968" t="str">
        <f t="shared" si="122"/>
        <v/>
      </c>
      <c r="R1968" t="str">
        <f t="shared" si="123"/>
        <v/>
      </c>
    </row>
    <row r="1969" spans="1:18" x14ac:dyDescent="0.3">
      <c r="A1969" t="s">
        <v>2080</v>
      </c>
      <c r="B1969">
        <v>8887245694</v>
      </c>
      <c r="C1969">
        <v>9781273619</v>
      </c>
      <c r="D1969">
        <v>335</v>
      </c>
      <c r="E1969">
        <v>99233</v>
      </c>
      <c r="F1969" t="s">
        <v>360</v>
      </c>
      <c r="G1969">
        <v>155</v>
      </c>
      <c r="H1969">
        <v>155</v>
      </c>
      <c r="I1969" t="s">
        <v>29</v>
      </c>
      <c r="J1969" t="s">
        <v>24</v>
      </c>
      <c r="K1969" t="s">
        <v>41</v>
      </c>
      <c r="L1969" t="s">
        <v>19</v>
      </c>
      <c r="M1969" t="s">
        <v>26</v>
      </c>
      <c r="N1969" s="1">
        <v>45513</v>
      </c>
      <c r="O1969" t="str">
        <f t="shared" si="120"/>
        <v/>
      </c>
      <c r="P1969" t="str">
        <f t="shared" si="121"/>
        <v/>
      </c>
      <c r="Q1969" t="str">
        <f t="shared" si="122"/>
        <v>Yes</v>
      </c>
      <c r="R1969" t="str">
        <f t="shared" si="123"/>
        <v/>
      </c>
    </row>
    <row r="1970" spans="1:18" x14ac:dyDescent="0.3">
      <c r="A1970" t="s">
        <v>2081</v>
      </c>
      <c r="B1970">
        <v>8227422361</v>
      </c>
      <c r="C1970">
        <v>3330065080</v>
      </c>
      <c r="D1970">
        <v>376</v>
      </c>
      <c r="E1970">
        <v>99213</v>
      </c>
      <c r="F1970" t="s">
        <v>247</v>
      </c>
      <c r="G1970">
        <v>245</v>
      </c>
      <c r="H1970">
        <v>245</v>
      </c>
      <c r="I1970" t="s">
        <v>33</v>
      </c>
      <c r="J1970" t="s">
        <v>24</v>
      </c>
      <c r="K1970" t="s">
        <v>38</v>
      </c>
      <c r="L1970" t="s">
        <v>35</v>
      </c>
      <c r="M1970" t="s">
        <v>26</v>
      </c>
      <c r="N1970" s="1">
        <v>45518</v>
      </c>
      <c r="O1970" t="str">
        <f t="shared" si="120"/>
        <v/>
      </c>
      <c r="P1970" t="str">
        <f t="shared" si="121"/>
        <v/>
      </c>
      <c r="Q1970" t="str">
        <f t="shared" si="122"/>
        <v/>
      </c>
      <c r="R1970" t="str">
        <f t="shared" si="123"/>
        <v/>
      </c>
    </row>
    <row r="1971" spans="1:18" x14ac:dyDescent="0.3">
      <c r="A1971" t="s">
        <v>2082</v>
      </c>
      <c r="B1971">
        <v>5835603127</v>
      </c>
      <c r="C1971">
        <v>8105345933</v>
      </c>
      <c r="D1971">
        <v>162</v>
      </c>
      <c r="E1971">
        <v>99231</v>
      </c>
      <c r="F1971" t="s">
        <v>40</v>
      </c>
      <c r="G1971">
        <v>111</v>
      </c>
      <c r="H1971">
        <v>50</v>
      </c>
      <c r="I1971" t="s">
        <v>29</v>
      </c>
      <c r="J1971" t="s">
        <v>17</v>
      </c>
      <c r="K1971" t="s">
        <v>60</v>
      </c>
      <c r="L1971" t="s">
        <v>19</v>
      </c>
      <c r="M1971" t="s">
        <v>20</v>
      </c>
      <c r="N1971" s="1">
        <v>45576</v>
      </c>
      <c r="O1971" t="str">
        <f t="shared" si="120"/>
        <v/>
      </c>
      <c r="P1971" t="str">
        <f t="shared" si="121"/>
        <v/>
      </c>
      <c r="Q1971" t="str">
        <f t="shared" si="122"/>
        <v/>
      </c>
      <c r="R1971" t="str">
        <f t="shared" si="123"/>
        <v/>
      </c>
    </row>
    <row r="1972" spans="1:18" x14ac:dyDescent="0.3">
      <c r="A1972" t="s">
        <v>2083</v>
      </c>
      <c r="B1972">
        <v>2316904587</v>
      </c>
      <c r="C1972">
        <v>9259142711</v>
      </c>
      <c r="D1972">
        <v>492</v>
      </c>
      <c r="E1972">
        <v>99238</v>
      </c>
      <c r="F1972" t="s">
        <v>250</v>
      </c>
      <c r="G1972">
        <v>379</v>
      </c>
      <c r="H1972">
        <v>352</v>
      </c>
      <c r="I1972" t="s">
        <v>33</v>
      </c>
      <c r="J1972" t="s">
        <v>17</v>
      </c>
      <c r="K1972" t="s">
        <v>30</v>
      </c>
      <c r="L1972" t="s">
        <v>35</v>
      </c>
      <c r="M1972" t="s">
        <v>24</v>
      </c>
      <c r="N1972" s="1">
        <v>45473</v>
      </c>
      <c r="O1972" t="str">
        <f t="shared" si="120"/>
        <v/>
      </c>
      <c r="P1972" t="str">
        <f t="shared" si="121"/>
        <v/>
      </c>
      <c r="Q1972" t="str">
        <f t="shared" si="122"/>
        <v/>
      </c>
      <c r="R1972" t="str">
        <f t="shared" si="123"/>
        <v/>
      </c>
    </row>
    <row r="1973" spans="1:18" x14ac:dyDescent="0.3">
      <c r="A1973" t="s">
        <v>2084</v>
      </c>
      <c r="B1973">
        <v>3726785754</v>
      </c>
      <c r="C1973">
        <v>9159513870</v>
      </c>
      <c r="D1973">
        <v>304</v>
      </c>
      <c r="E1973">
        <v>99223</v>
      </c>
      <c r="F1973" t="s">
        <v>506</v>
      </c>
      <c r="G1973">
        <v>198</v>
      </c>
      <c r="H1973">
        <v>188</v>
      </c>
      <c r="I1973" t="s">
        <v>16</v>
      </c>
      <c r="J1973" t="s">
        <v>20</v>
      </c>
      <c r="K1973" t="s">
        <v>25</v>
      </c>
      <c r="L1973" t="s">
        <v>35</v>
      </c>
      <c r="M1973" t="s">
        <v>20</v>
      </c>
      <c r="N1973" s="1">
        <v>45545</v>
      </c>
      <c r="O1973" t="str">
        <f t="shared" si="120"/>
        <v/>
      </c>
      <c r="P1973" t="str">
        <f t="shared" si="121"/>
        <v/>
      </c>
      <c r="Q1973" t="str">
        <f t="shared" si="122"/>
        <v/>
      </c>
      <c r="R1973" t="str">
        <f t="shared" si="123"/>
        <v/>
      </c>
    </row>
    <row r="1974" spans="1:18" x14ac:dyDescent="0.3">
      <c r="A1974" t="s">
        <v>2085</v>
      </c>
      <c r="B1974">
        <v>483387249</v>
      </c>
      <c r="C1974">
        <v>5630021146</v>
      </c>
      <c r="D1974">
        <v>522</v>
      </c>
      <c r="E1974">
        <v>99231</v>
      </c>
      <c r="F1974" t="s">
        <v>193</v>
      </c>
      <c r="G1974">
        <v>331</v>
      </c>
      <c r="H1974">
        <v>313</v>
      </c>
      <c r="I1974" t="s">
        <v>23</v>
      </c>
      <c r="J1974" t="s">
        <v>17</v>
      </c>
      <c r="K1974" t="s">
        <v>38</v>
      </c>
      <c r="L1974" t="s">
        <v>35</v>
      </c>
      <c r="M1974" t="s">
        <v>24</v>
      </c>
      <c r="N1974" s="1">
        <v>45457</v>
      </c>
      <c r="O1974" t="str">
        <f t="shared" si="120"/>
        <v/>
      </c>
      <c r="P1974" t="str">
        <f t="shared" si="121"/>
        <v/>
      </c>
      <c r="Q1974" t="str">
        <f t="shared" si="122"/>
        <v/>
      </c>
      <c r="R1974" t="str">
        <f t="shared" si="123"/>
        <v/>
      </c>
    </row>
    <row r="1975" spans="1:18" x14ac:dyDescent="0.3">
      <c r="A1975" t="s">
        <v>2086</v>
      </c>
      <c r="B1975">
        <v>9136687452</v>
      </c>
      <c r="C1975">
        <v>4077722135</v>
      </c>
      <c r="D1975">
        <v>492</v>
      </c>
      <c r="E1975">
        <v>99232</v>
      </c>
      <c r="F1975" t="s">
        <v>253</v>
      </c>
      <c r="G1975">
        <v>427</v>
      </c>
      <c r="H1975">
        <v>382</v>
      </c>
      <c r="I1975" t="s">
        <v>16</v>
      </c>
      <c r="J1975" t="s">
        <v>24</v>
      </c>
      <c r="K1975" t="s">
        <v>44</v>
      </c>
      <c r="L1975" t="s">
        <v>19</v>
      </c>
      <c r="M1975" t="s">
        <v>24</v>
      </c>
      <c r="N1975" s="1">
        <v>45528</v>
      </c>
      <c r="O1975" t="str">
        <f t="shared" si="120"/>
        <v/>
      </c>
      <c r="P1975" t="str">
        <f t="shared" si="121"/>
        <v/>
      </c>
      <c r="Q1975" t="str">
        <f t="shared" si="122"/>
        <v>Yes</v>
      </c>
      <c r="R1975" t="str">
        <f t="shared" si="123"/>
        <v/>
      </c>
    </row>
    <row r="1976" spans="1:18" x14ac:dyDescent="0.3">
      <c r="A1976" t="s">
        <v>2087</v>
      </c>
      <c r="B1976">
        <v>1870105012</v>
      </c>
      <c r="C1976">
        <v>5078512742</v>
      </c>
      <c r="D1976">
        <v>96</v>
      </c>
      <c r="E1976">
        <v>99231</v>
      </c>
      <c r="F1976" t="s">
        <v>336</v>
      </c>
      <c r="G1976">
        <v>108</v>
      </c>
      <c r="H1976">
        <v>108</v>
      </c>
      <c r="I1976" t="s">
        <v>29</v>
      </c>
      <c r="J1976" t="s">
        <v>17</v>
      </c>
      <c r="K1976" t="s">
        <v>25</v>
      </c>
      <c r="L1976" t="s">
        <v>19</v>
      </c>
      <c r="M1976" t="s">
        <v>26</v>
      </c>
      <c r="N1976" s="1">
        <v>45491</v>
      </c>
      <c r="O1976" t="str">
        <f t="shared" si="120"/>
        <v/>
      </c>
      <c r="P1976" t="str">
        <f t="shared" si="121"/>
        <v/>
      </c>
      <c r="Q1976" t="str">
        <f t="shared" si="122"/>
        <v/>
      </c>
      <c r="R1976" t="str">
        <f t="shared" si="123"/>
        <v/>
      </c>
    </row>
    <row r="1977" spans="1:18" x14ac:dyDescent="0.3">
      <c r="A1977" t="s">
        <v>2088</v>
      </c>
      <c r="B1977">
        <v>5897418905</v>
      </c>
      <c r="C1977">
        <v>2950180710</v>
      </c>
      <c r="D1977">
        <v>314</v>
      </c>
      <c r="E1977">
        <v>99221</v>
      </c>
      <c r="F1977" t="s">
        <v>193</v>
      </c>
      <c r="G1977">
        <v>284</v>
      </c>
      <c r="H1977">
        <v>251</v>
      </c>
      <c r="I1977" t="s">
        <v>16</v>
      </c>
      <c r="J1977" t="s">
        <v>24</v>
      </c>
      <c r="K1977" t="s">
        <v>41</v>
      </c>
      <c r="L1977" t="s">
        <v>35</v>
      </c>
      <c r="M1977" t="s">
        <v>26</v>
      </c>
      <c r="N1977" s="1">
        <v>45556</v>
      </c>
      <c r="O1977" t="str">
        <f t="shared" si="120"/>
        <v/>
      </c>
      <c r="P1977" t="str">
        <f t="shared" si="121"/>
        <v/>
      </c>
      <c r="Q1977" t="str">
        <f t="shared" si="122"/>
        <v/>
      </c>
      <c r="R1977" t="str">
        <f t="shared" si="123"/>
        <v/>
      </c>
    </row>
    <row r="1978" spans="1:18" x14ac:dyDescent="0.3">
      <c r="A1978" t="s">
        <v>2089</v>
      </c>
      <c r="B1978">
        <v>742112707</v>
      </c>
      <c r="C1978">
        <v>9384920056</v>
      </c>
      <c r="D1978">
        <v>324</v>
      </c>
      <c r="E1978">
        <v>99214</v>
      </c>
      <c r="F1978" t="s">
        <v>118</v>
      </c>
      <c r="G1978">
        <v>297</v>
      </c>
      <c r="H1978">
        <v>251</v>
      </c>
      <c r="I1978" t="s">
        <v>33</v>
      </c>
      <c r="J1978" t="s">
        <v>17</v>
      </c>
      <c r="K1978" t="s">
        <v>30</v>
      </c>
      <c r="L1978" t="s">
        <v>35</v>
      </c>
      <c r="M1978" t="s">
        <v>20</v>
      </c>
      <c r="N1978" s="1">
        <v>45487</v>
      </c>
      <c r="O1978" t="str">
        <f t="shared" si="120"/>
        <v/>
      </c>
      <c r="P1978" t="str">
        <f t="shared" si="121"/>
        <v/>
      </c>
      <c r="Q1978" t="str">
        <f t="shared" si="122"/>
        <v/>
      </c>
      <c r="R1978" t="str">
        <f t="shared" si="123"/>
        <v/>
      </c>
    </row>
    <row r="1979" spans="1:18" x14ac:dyDescent="0.3">
      <c r="A1979" t="s">
        <v>2090</v>
      </c>
      <c r="B1979">
        <v>879588560</v>
      </c>
      <c r="C1979">
        <v>9047705431</v>
      </c>
      <c r="D1979">
        <v>434</v>
      </c>
      <c r="E1979">
        <v>99213</v>
      </c>
      <c r="F1979" t="s">
        <v>47</v>
      </c>
      <c r="G1979">
        <v>226</v>
      </c>
      <c r="H1979">
        <v>226</v>
      </c>
      <c r="I1979" t="s">
        <v>33</v>
      </c>
      <c r="J1979" t="s">
        <v>20</v>
      </c>
      <c r="K1979" t="s">
        <v>25</v>
      </c>
      <c r="L1979" t="s">
        <v>35</v>
      </c>
      <c r="M1979" t="s">
        <v>26</v>
      </c>
      <c r="N1979" s="1">
        <v>45432</v>
      </c>
      <c r="O1979" t="str">
        <f t="shared" si="120"/>
        <v/>
      </c>
      <c r="P1979" t="str">
        <f t="shared" si="121"/>
        <v/>
      </c>
      <c r="Q1979" t="str">
        <f t="shared" si="122"/>
        <v/>
      </c>
      <c r="R1979" t="str">
        <f t="shared" si="123"/>
        <v/>
      </c>
    </row>
    <row r="1980" spans="1:18" x14ac:dyDescent="0.3">
      <c r="A1980" t="s">
        <v>2091</v>
      </c>
      <c r="B1980">
        <v>3512773583</v>
      </c>
      <c r="C1980">
        <v>7459859403</v>
      </c>
      <c r="D1980">
        <v>223</v>
      </c>
      <c r="E1980">
        <v>99233</v>
      </c>
      <c r="F1980" t="s">
        <v>139</v>
      </c>
      <c r="G1980">
        <v>91</v>
      </c>
      <c r="H1980">
        <v>69</v>
      </c>
      <c r="I1980" t="s">
        <v>29</v>
      </c>
      <c r="J1980" t="s">
        <v>20</v>
      </c>
      <c r="K1980" t="s">
        <v>25</v>
      </c>
      <c r="L1980" t="s">
        <v>19</v>
      </c>
      <c r="M1980" t="s">
        <v>24</v>
      </c>
      <c r="N1980" s="1">
        <v>45526</v>
      </c>
      <c r="O1980" t="str">
        <f t="shared" si="120"/>
        <v/>
      </c>
      <c r="P1980" t="str">
        <f t="shared" si="121"/>
        <v/>
      </c>
      <c r="Q1980" t="str">
        <f t="shared" si="122"/>
        <v/>
      </c>
      <c r="R1980" t="str">
        <f t="shared" si="123"/>
        <v/>
      </c>
    </row>
    <row r="1981" spans="1:18" x14ac:dyDescent="0.3">
      <c r="A1981" t="s">
        <v>2092</v>
      </c>
      <c r="B1981">
        <v>2823816743</v>
      </c>
      <c r="C1981">
        <v>9126116759</v>
      </c>
      <c r="D1981">
        <v>536</v>
      </c>
      <c r="E1981">
        <v>99214</v>
      </c>
      <c r="F1981" t="s">
        <v>157</v>
      </c>
      <c r="G1981">
        <v>282</v>
      </c>
      <c r="H1981">
        <v>282</v>
      </c>
      <c r="I1981" t="s">
        <v>23</v>
      </c>
      <c r="J1981" t="s">
        <v>24</v>
      </c>
      <c r="K1981" t="s">
        <v>34</v>
      </c>
      <c r="L1981" t="s">
        <v>19</v>
      </c>
      <c r="M1981" t="s">
        <v>26</v>
      </c>
      <c r="N1981" s="1">
        <v>45526</v>
      </c>
      <c r="O1981" t="str">
        <f t="shared" si="120"/>
        <v/>
      </c>
      <c r="P1981" t="str">
        <f t="shared" si="121"/>
        <v/>
      </c>
      <c r="Q1981" t="str">
        <f t="shared" si="122"/>
        <v>Yes</v>
      </c>
      <c r="R1981" t="str">
        <f t="shared" si="123"/>
        <v/>
      </c>
    </row>
    <row r="1982" spans="1:18" x14ac:dyDescent="0.3">
      <c r="A1982" t="s">
        <v>2093</v>
      </c>
      <c r="B1982">
        <v>4935186957</v>
      </c>
      <c r="C1982">
        <v>6428723066</v>
      </c>
      <c r="D1982">
        <v>204</v>
      </c>
      <c r="E1982">
        <v>99221</v>
      </c>
      <c r="F1982" t="s">
        <v>51</v>
      </c>
      <c r="G1982">
        <v>112</v>
      </c>
      <c r="H1982">
        <v>87</v>
      </c>
      <c r="I1982" t="s">
        <v>23</v>
      </c>
      <c r="J1982" t="s">
        <v>17</v>
      </c>
      <c r="K1982" t="s">
        <v>41</v>
      </c>
      <c r="L1982" t="s">
        <v>35</v>
      </c>
      <c r="M1982" t="s">
        <v>26</v>
      </c>
      <c r="N1982" s="1">
        <v>45479</v>
      </c>
      <c r="O1982" t="str">
        <f t="shared" si="120"/>
        <v/>
      </c>
      <c r="P1982" t="str">
        <f t="shared" si="121"/>
        <v/>
      </c>
      <c r="Q1982" t="str">
        <f t="shared" si="122"/>
        <v/>
      </c>
      <c r="R1982" t="str">
        <f t="shared" si="123"/>
        <v/>
      </c>
    </row>
    <row r="1983" spans="1:18" x14ac:dyDescent="0.3">
      <c r="A1983" t="s">
        <v>2094</v>
      </c>
      <c r="B1983">
        <v>5500130766</v>
      </c>
      <c r="C1983">
        <v>8682119090</v>
      </c>
      <c r="D1983">
        <v>561</v>
      </c>
      <c r="E1983">
        <v>99223</v>
      </c>
      <c r="F1983" t="s">
        <v>15</v>
      </c>
      <c r="G1983">
        <v>305</v>
      </c>
      <c r="H1983">
        <v>305</v>
      </c>
      <c r="I1983" t="s">
        <v>23</v>
      </c>
      <c r="J1983" t="s">
        <v>20</v>
      </c>
      <c r="K1983" t="s">
        <v>18</v>
      </c>
      <c r="L1983" t="s">
        <v>19</v>
      </c>
      <c r="M1983" t="s">
        <v>20</v>
      </c>
      <c r="N1983" s="1">
        <v>45510</v>
      </c>
      <c r="O1983" t="str">
        <f t="shared" si="120"/>
        <v>Yes</v>
      </c>
      <c r="P1983" t="str">
        <f t="shared" si="121"/>
        <v/>
      </c>
      <c r="Q1983" t="str">
        <f t="shared" si="122"/>
        <v/>
      </c>
      <c r="R1983" t="str">
        <f t="shared" si="123"/>
        <v>Yes</v>
      </c>
    </row>
    <row r="1984" spans="1:18" x14ac:dyDescent="0.3">
      <c r="A1984" t="s">
        <v>2095</v>
      </c>
      <c r="B1984">
        <v>3284140919</v>
      </c>
      <c r="C1984">
        <v>7714365852</v>
      </c>
      <c r="D1984">
        <v>135</v>
      </c>
      <c r="E1984">
        <v>99221</v>
      </c>
      <c r="F1984" t="s">
        <v>146</v>
      </c>
      <c r="G1984">
        <v>107</v>
      </c>
      <c r="H1984">
        <v>88</v>
      </c>
      <c r="I1984" t="s">
        <v>23</v>
      </c>
      <c r="J1984" t="s">
        <v>17</v>
      </c>
      <c r="K1984" t="s">
        <v>65</v>
      </c>
      <c r="L1984" t="s">
        <v>19</v>
      </c>
      <c r="M1984" t="s">
        <v>20</v>
      </c>
      <c r="N1984" s="1">
        <v>45470</v>
      </c>
      <c r="O1984" t="str">
        <f t="shared" si="120"/>
        <v/>
      </c>
      <c r="P1984" t="str">
        <f t="shared" si="121"/>
        <v/>
      </c>
      <c r="Q1984" t="str">
        <f t="shared" si="122"/>
        <v/>
      </c>
      <c r="R1984" t="str">
        <f t="shared" si="123"/>
        <v/>
      </c>
    </row>
    <row r="1985" spans="1:18" x14ac:dyDescent="0.3">
      <c r="A1985" t="s">
        <v>2096</v>
      </c>
      <c r="B1985">
        <v>8612330394</v>
      </c>
      <c r="C1985">
        <v>4207901635</v>
      </c>
      <c r="D1985">
        <v>219</v>
      </c>
      <c r="E1985">
        <v>99222</v>
      </c>
      <c r="F1985" t="s">
        <v>37</v>
      </c>
      <c r="G1985">
        <v>246</v>
      </c>
      <c r="H1985">
        <v>246</v>
      </c>
      <c r="I1985" t="s">
        <v>16</v>
      </c>
      <c r="J1985" t="s">
        <v>20</v>
      </c>
      <c r="K1985" t="s">
        <v>41</v>
      </c>
      <c r="L1985" t="s">
        <v>35</v>
      </c>
      <c r="M1985" t="s">
        <v>26</v>
      </c>
      <c r="N1985" s="1">
        <v>45500</v>
      </c>
      <c r="O1985" t="str">
        <f t="shared" si="120"/>
        <v/>
      </c>
      <c r="P1985" t="str">
        <f t="shared" si="121"/>
        <v/>
      </c>
      <c r="Q1985" t="str">
        <f t="shared" si="122"/>
        <v/>
      </c>
      <c r="R1985" t="str">
        <f t="shared" si="123"/>
        <v/>
      </c>
    </row>
    <row r="1986" spans="1:18" x14ac:dyDescent="0.3">
      <c r="A1986" t="s">
        <v>2097</v>
      </c>
      <c r="B1986">
        <v>6005812748</v>
      </c>
      <c r="C1986">
        <v>1482171833</v>
      </c>
      <c r="D1986">
        <v>200</v>
      </c>
      <c r="E1986">
        <v>99222</v>
      </c>
      <c r="F1986" t="s">
        <v>64</v>
      </c>
      <c r="G1986">
        <v>133</v>
      </c>
      <c r="H1986">
        <v>119</v>
      </c>
      <c r="I1986" t="s">
        <v>33</v>
      </c>
      <c r="J1986" t="s">
        <v>20</v>
      </c>
      <c r="K1986" t="s">
        <v>65</v>
      </c>
      <c r="L1986" t="s">
        <v>19</v>
      </c>
      <c r="M1986" t="s">
        <v>24</v>
      </c>
      <c r="N1986" s="1">
        <v>45443</v>
      </c>
      <c r="O1986" t="str">
        <f t="shared" si="120"/>
        <v/>
      </c>
      <c r="P1986" t="str">
        <f t="shared" si="121"/>
        <v/>
      </c>
      <c r="Q1986" t="str">
        <f t="shared" si="122"/>
        <v/>
      </c>
      <c r="R1986" t="str">
        <f t="shared" si="123"/>
        <v/>
      </c>
    </row>
    <row r="1987" spans="1:18" x14ac:dyDescent="0.3">
      <c r="A1987" t="s">
        <v>2098</v>
      </c>
      <c r="B1987">
        <v>5067774459</v>
      </c>
      <c r="C1987">
        <v>9543360032</v>
      </c>
      <c r="D1987">
        <v>345</v>
      </c>
      <c r="E1987">
        <v>99213</v>
      </c>
      <c r="F1987" t="s">
        <v>208</v>
      </c>
      <c r="G1987">
        <v>186</v>
      </c>
      <c r="H1987">
        <v>184</v>
      </c>
      <c r="I1987" t="s">
        <v>16</v>
      </c>
      <c r="J1987" t="s">
        <v>17</v>
      </c>
      <c r="K1987" t="s">
        <v>25</v>
      </c>
      <c r="L1987" t="s">
        <v>35</v>
      </c>
      <c r="M1987" t="s">
        <v>24</v>
      </c>
      <c r="N1987" s="1">
        <v>45519</v>
      </c>
      <c r="O1987" t="str">
        <f t="shared" ref="O1987:O2050" si="124">IF(F1987="Unknown", "Yes", "")</f>
        <v/>
      </c>
      <c r="P1987" t="str">
        <f t="shared" ref="P1987:P2050" si="125">IF(H1987=0, "Yes", "")</f>
        <v/>
      </c>
      <c r="Q1987" t="str">
        <f t="shared" ref="Q1987:Q2050" si="126">IF(AND(J1987="Paid", L1987="Yes"), "Yes", "")</f>
        <v/>
      </c>
      <c r="R1987" t="str">
        <f t="shared" ref="R1987:R2050" si="127">IF(AND(J1987="Denied", K1987="Unspecified"),"Yes","")</f>
        <v/>
      </c>
    </row>
    <row r="1988" spans="1:18" x14ac:dyDescent="0.3">
      <c r="A1988" t="s">
        <v>2099</v>
      </c>
      <c r="B1988">
        <v>1966497907</v>
      </c>
      <c r="C1988">
        <v>5783971753</v>
      </c>
      <c r="D1988">
        <v>149</v>
      </c>
      <c r="E1988">
        <v>99222</v>
      </c>
      <c r="F1988" t="s">
        <v>236</v>
      </c>
      <c r="G1988">
        <v>138</v>
      </c>
      <c r="H1988">
        <v>94</v>
      </c>
      <c r="I1988" t="s">
        <v>33</v>
      </c>
      <c r="J1988" t="s">
        <v>20</v>
      </c>
      <c r="K1988" t="s">
        <v>38</v>
      </c>
      <c r="L1988" t="s">
        <v>35</v>
      </c>
      <c r="M1988" t="s">
        <v>26</v>
      </c>
      <c r="N1988" s="1">
        <v>45451</v>
      </c>
      <c r="O1988" t="str">
        <f t="shared" si="124"/>
        <v/>
      </c>
      <c r="P1988" t="str">
        <f t="shared" si="125"/>
        <v/>
      </c>
      <c r="Q1988" t="str">
        <f t="shared" si="126"/>
        <v/>
      </c>
      <c r="R1988" t="str">
        <f t="shared" si="127"/>
        <v/>
      </c>
    </row>
    <row r="1989" spans="1:18" x14ac:dyDescent="0.3">
      <c r="A1989" t="s">
        <v>2100</v>
      </c>
      <c r="B1989">
        <v>9761933567</v>
      </c>
      <c r="C1989">
        <v>2612409898</v>
      </c>
      <c r="D1989">
        <v>507</v>
      </c>
      <c r="E1989">
        <v>99215</v>
      </c>
      <c r="F1989" t="s">
        <v>124</v>
      </c>
      <c r="G1989">
        <v>245</v>
      </c>
      <c r="H1989">
        <v>245</v>
      </c>
      <c r="I1989" t="s">
        <v>23</v>
      </c>
      <c r="J1989" t="s">
        <v>17</v>
      </c>
      <c r="K1989" t="s">
        <v>30</v>
      </c>
      <c r="L1989" t="s">
        <v>19</v>
      </c>
      <c r="M1989" t="s">
        <v>26</v>
      </c>
      <c r="N1989" s="1">
        <v>45574</v>
      </c>
      <c r="O1989" t="str">
        <f t="shared" si="124"/>
        <v/>
      </c>
      <c r="P1989" t="str">
        <f t="shared" si="125"/>
        <v/>
      </c>
      <c r="Q1989" t="str">
        <f t="shared" si="126"/>
        <v/>
      </c>
      <c r="R1989" t="str">
        <f t="shared" si="127"/>
        <v/>
      </c>
    </row>
    <row r="1990" spans="1:18" x14ac:dyDescent="0.3">
      <c r="A1990" t="s">
        <v>2101</v>
      </c>
      <c r="B1990">
        <v>6990513328</v>
      </c>
      <c r="C1990">
        <v>6442407714</v>
      </c>
      <c r="D1990">
        <v>229</v>
      </c>
      <c r="E1990">
        <v>99233</v>
      </c>
      <c r="F1990" t="s">
        <v>28</v>
      </c>
      <c r="G1990">
        <v>159</v>
      </c>
      <c r="H1990">
        <v>146</v>
      </c>
      <c r="I1990" t="s">
        <v>29</v>
      </c>
      <c r="J1990" t="s">
        <v>17</v>
      </c>
      <c r="K1990" t="s">
        <v>25</v>
      </c>
      <c r="L1990" t="s">
        <v>35</v>
      </c>
      <c r="M1990" t="s">
        <v>26</v>
      </c>
      <c r="N1990" s="1">
        <v>45440</v>
      </c>
      <c r="O1990" t="str">
        <f t="shared" si="124"/>
        <v/>
      </c>
      <c r="P1990" t="str">
        <f t="shared" si="125"/>
        <v/>
      </c>
      <c r="Q1990" t="str">
        <f t="shared" si="126"/>
        <v/>
      </c>
      <c r="R1990" t="str">
        <f t="shared" si="127"/>
        <v/>
      </c>
    </row>
    <row r="1991" spans="1:18" x14ac:dyDescent="0.3">
      <c r="A1991" t="s">
        <v>2102</v>
      </c>
      <c r="B1991">
        <v>1403745482</v>
      </c>
      <c r="C1991">
        <v>5971724609</v>
      </c>
      <c r="D1991">
        <v>198</v>
      </c>
      <c r="E1991">
        <v>99232</v>
      </c>
      <c r="F1991" t="s">
        <v>195</v>
      </c>
      <c r="G1991">
        <v>125</v>
      </c>
      <c r="H1991">
        <v>125</v>
      </c>
      <c r="I1991" t="s">
        <v>23</v>
      </c>
      <c r="J1991" t="s">
        <v>20</v>
      </c>
      <c r="K1991" t="s">
        <v>30</v>
      </c>
      <c r="L1991" t="s">
        <v>35</v>
      </c>
      <c r="M1991" t="s">
        <v>24</v>
      </c>
      <c r="N1991" s="1">
        <v>45593</v>
      </c>
      <c r="O1991" t="str">
        <f t="shared" si="124"/>
        <v/>
      </c>
      <c r="P1991" t="str">
        <f t="shared" si="125"/>
        <v/>
      </c>
      <c r="Q1991" t="str">
        <f t="shared" si="126"/>
        <v/>
      </c>
      <c r="R1991" t="str">
        <f t="shared" si="127"/>
        <v/>
      </c>
    </row>
    <row r="1992" spans="1:18" x14ac:dyDescent="0.3">
      <c r="A1992" t="s">
        <v>2103</v>
      </c>
      <c r="B1992">
        <v>173367164</v>
      </c>
      <c r="C1992">
        <v>129745721</v>
      </c>
      <c r="D1992">
        <v>286</v>
      </c>
      <c r="E1992">
        <v>99223</v>
      </c>
      <c r="F1992" t="s">
        <v>97</v>
      </c>
      <c r="G1992">
        <v>297</v>
      </c>
      <c r="H1992">
        <v>224</v>
      </c>
      <c r="I1992" t="s">
        <v>29</v>
      </c>
      <c r="J1992" t="s">
        <v>17</v>
      </c>
      <c r="K1992" t="s">
        <v>65</v>
      </c>
      <c r="L1992" t="s">
        <v>19</v>
      </c>
      <c r="M1992" t="s">
        <v>24</v>
      </c>
      <c r="N1992" s="1">
        <v>45511</v>
      </c>
      <c r="O1992" t="str">
        <f t="shared" si="124"/>
        <v/>
      </c>
      <c r="P1992" t="str">
        <f t="shared" si="125"/>
        <v/>
      </c>
      <c r="Q1992" t="str">
        <f t="shared" si="126"/>
        <v/>
      </c>
      <c r="R1992" t="str">
        <f t="shared" si="127"/>
        <v/>
      </c>
    </row>
    <row r="1993" spans="1:18" x14ac:dyDescent="0.3">
      <c r="A1993" t="s">
        <v>2104</v>
      </c>
      <c r="B1993">
        <v>169749760</v>
      </c>
      <c r="C1993">
        <v>962095409</v>
      </c>
      <c r="D1993">
        <v>370</v>
      </c>
      <c r="E1993">
        <v>99233</v>
      </c>
      <c r="F1993" t="s">
        <v>270</v>
      </c>
      <c r="G1993">
        <v>263</v>
      </c>
      <c r="H1993">
        <v>263</v>
      </c>
      <c r="I1993" t="s">
        <v>16</v>
      </c>
      <c r="J1993" t="s">
        <v>24</v>
      </c>
      <c r="K1993" t="s">
        <v>65</v>
      </c>
      <c r="L1993" t="s">
        <v>35</v>
      </c>
      <c r="M1993" t="s">
        <v>26</v>
      </c>
      <c r="N1993" s="1">
        <v>45572</v>
      </c>
      <c r="O1993" t="str">
        <f t="shared" si="124"/>
        <v/>
      </c>
      <c r="P1993" t="str">
        <f t="shared" si="125"/>
        <v/>
      </c>
      <c r="Q1993" t="str">
        <f t="shared" si="126"/>
        <v/>
      </c>
      <c r="R1993" t="str">
        <f t="shared" si="127"/>
        <v/>
      </c>
    </row>
    <row r="1994" spans="1:18" x14ac:dyDescent="0.3">
      <c r="A1994" t="s">
        <v>2105</v>
      </c>
      <c r="B1994">
        <v>4600191684</v>
      </c>
      <c r="C1994">
        <v>9957823126</v>
      </c>
      <c r="D1994">
        <v>320</v>
      </c>
      <c r="E1994">
        <v>99232</v>
      </c>
      <c r="F1994" t="s">
        <v>114</v>
      </c>
      <c r="G1994">
        <v>296</v>
      </c>
      <c r="H1994">
        <v>273</v>
      </c>
      <c r="I1994" t="s">
        <v>33</v>
      </c>
      <c r="J1994" t="s">
        <v>24</v>
      </c>
      <c r="K1994" t="s">
        <v>60</v>
      </c>
      <c r="L1994" t="s">
        <v>19</v>
      </c>
      <c r="M1994" t="s">
        <v>26</v>
      </c>
      <c r="N1994" s="1">
        <v>45469</v>
      </c>
      <c r="O1994" t="str">
        <f t="shared" si="124"/>
        <v/>
      </c>
      <c r="P1994" t="str">
        <f t="shared" si="125"/>
        <v/>
      </c>
      <c r="Q1994" t="str">
        <f t="shared" si="126"/>
        <v>Yes</v>
      </c>
      <c r="R1994" t="str">
        <f t="shared" si="127"/>
        <v/>
      </c>
    </row>
    <row r="1995" spans="1:18" x14ac:dyDescent="0.3">
      <c r="A1995" t="s">
        <v>2106</v>
      </c>
      <c r="B1995">
        <v>5018192589</v>
      </c>
      <c r="C1995">
        <v>1376608695</v>
      </c>
      <c r="D1995">
        <v>309</v>
      </c>
      <c r="E1995">
        <v>99221</v>
      </c>
      <c r="F1995" t="s">
        <v>15</v>
      </c>
      <c r="G1995">
        <v>245</v>
      </c>
      <c r="H1995">
        <v>245</v>
      </c>
      <c r="I1995" t="s">
        <v>23</v>
      </c>
      <c r="J1995" t="s">
        <v>17</v>
      </c>
      <c r="K1995" t="s">
        <v>18</v>
      </c>
      <c r="L1995" t="s">
        <v>19</v>
      </c>
      <c r="M1995" t="s">
        <v>26</v>
      </c>
      <c r="N1995" s="1">
        <v>45482</v>
      </c>
      <c r="O1995" t="str">
        <f t="shared" si="124"/>
        <v>Yes</v>
      </c>
      <c r="P1995" t="str">
        <f t="shared" si="125"/>
        <v/>
      </c>
      <c r="Q1995" t="str">
        <f t="shared" si="126"/>
        <v/>
      </c>
      <c r="R1995" t="str">
        <f t="shared" si="127"/>
        <v/>
      </c>
    </row>
    <row r="1996" spans="1:18" x14ac:dyDescent="0.3">
      <c r="A1996" t="s">
        <v>2107</v>
      </c>
      <c r="B1996">
        <v>8941102240</v>
      </c>
      <c r="C1996">
        <v>8609835234</v>
      </c>
      <c r="D1996">
        <v>93</v>
      </c>
      <c r="E1996">
        <v>99214</v>
      </c>
      <c r="F1996" t="s">
        <v>67</v>
      </c>
      <c r="G1996">
        <v>64</v>
      </c>
      <c r="H1996">
        <v>64</v>
      </c>
      <c r="I1996" t="s">
        <v>23</v>
      </c>
      <c r="J1996" t="s">
        <v>17</v>
      </c>
      <c r="K1996" t="s">
        <v>44</v>
      </c>
      <c r="L1996" t="s">
        <v>35</v>
      </c>
      <c r="M1996" t="s">
        <v>24</v>
      </c>
      <c r="N1996" s="1">
        <v>45432</v>
      </c>
      <c r="O1996" t="str">
        <f t="shared" si="124"/>
        <v/>
      </c>
      <c r="P1996" t="str">
        <f t="shared" si="125"/>
        <v/>
      </c>
      <c r="Q1996" t="str">
        <f t="shared" si="126"/>
        <v/>
      </c>
      <c r="R1996" t="str">
        <f t="shared" si="127"/>
        <v/>
      </c>
    </row>
    <row r="1997" spans="1:18" x14ac:dyDescent="0.3">
      <c r="A1997" t="s">
        <v>2108</v>
      </c>
      <c r="B1997">
        <v>7173852013</v>
      </c>
      <c r="C1997">
        <v>9964061319</v>
      </c>
      <c r="D1997">
        <v>215</v>
      </c>
      <c r="E1997">
        <v>99213</v>
      </c>
      <c r="F1997" t="s">
        <v>97</v>
      </c>
      <c r="G1997">
        <v>182</v>
      </c>
      <c r="H1997">
        <v>160</v>
      </c>
      <c r="I1997" t="s">
        <v>16</v>
      </c>
      <c r="J1997" t="s">
        <v>20</v>
      </c>
      <c r="K1997" t="s">
        <v>60</v>
      </c>
      <c r="L1997" t="s">
        <v>35</v>
      </c>
      <c r="M1997" t="s">
        <v>20</v>
      </c>
      <c r="N1997" s="1">
        <v>45526</v>
      </c>
      <c r="O1997" t="str">
        <f t="shared" si="124"/>
        <v/>
      </c>
      <c r="P1997" t="str">
        <f t="shared" si="125"/>
        <v/>
      </c>
      <c r="Q1997" t="str">
        <f t="shared" si="126"/>
        <v/>
      </c>
      <c r="R1997" t="str">
        <f t="shared" si="127"/>
        <v/>
      </c>
    </row>
    <row r="1998" spans="1:18" x14ac:dyDescent="0.3">
      <c r="A1998" t="s">
        <v>2109</v>
      </c>
      <c r="B1998">
        <v>2580516007</v>
      </c>
      <c r="C1998">
        <v>8532060428</v>
      </c>
      <c r="D1998">
        <v>495</v>
      </c>
      <c r="E1998">
        <v>99232</v>
      </c>
      <c r="F1998" t="s">
        <v>168</v>
      </c>
      <c r="G1998">
        <v>299</v>
      </c>
      <c r="H1998">
        <v>246</v>
      </c>
      <c r="I1998" t="s">
        <v>33</v>
      </c>
      <c r="J1998" t="s">
        <v>20</v>
      </c>
      <c r="K1998" t="s">
        <v>41</v>
      </c>
      <c r="L1998" t="s">
        <v>35</v>
      </c>
      <c r="M1998" t="s">
        <v>20</v>
      </c>
      <c r="N1998" s="1">
        <v>45569</v>
      </c>
      <c r="O1998" t="str">
        <f t="shared" si="124"/>
        <v/>
      </c>
      <c r="P1998" t="str">
        <f t="shared" si="125"/>
        <v/>
      </c>
      <c r="Q1998" t="str">
        <f t="shared" si="126"/>
        <v/>
      </c>
      <c r="R1998" t="str">
        <f t="shared" si="127"/>
        <v/>
      </c>
    </row>
    <row r="1999" spans="1:18" x14ac:dyDescent="0.3">
      <c r="A1999" t="s">
        <v>2110</v>
      </c>
      <c r="B1999">
        <v>867389927</v>
      </c>
      <c r="C1999">
        <v>4718222677</v>
      </c>
      <c r="D1999">
        <v>411</v>
      </c>
      <c r="E1999">
        <v>99214</v>
      </c>
      <c r="F1999" t="s">
        <v>549</v>
      </c>
      <c r="G1999">
        <v>251</v>
      </c>
      <c r="H1999">
        <v>221</v>
      </c>
      <c r="I1999" t="s">
        <v>33</v>
      </c>
      <c r="J1999" t="s">
        <v>20</v>
      </c>
      <c r="K1999" t="s">
        <v>41</v>
      </c>
      <c r="L1999" t="s">
        <v>35</v>
      </c>
      <c r="M1999" t="s">
        <v>26</v>
      </c>
      <c r="N1999" s="1">
        <v>45419</v>
      </c>
      <c r="O1999" t="str">
        <f t="shared" si="124"/>
        <v/>
      </c>
      <c r="P1999" t="str">
        <f t="shared" si="125"/>
        <v/>
      </c>
      <c r="Q1999" t="str">
        <f t="shared" si="126"/>
        <v/>
      </c>
      <c r="R1999" t="str">
        <f t="shared" si="127"/>
        <v/>
      </c>
    </row>
    <row r="2000" spans="1:18" x14ac:dyDescent="0.3">
      <c r="A2000" t="s">
        <v>2111</v>
      </c>
      <c r="B2000">
        <v>5428644535</v>
      </c>
      <c r="C2000">
        <v>7625467654</v>
      </c>
      <c r="D2000">
        <v>198</v>
      </c>
      <c r="E2000">
        <v>99214</v>
      </c>
      <c r="F2000" t="s">
        <v>268</v>
      </c>
      <c r="G2000">
        <v>163</v>
      </c>
      <c r="H2000">
        <v>147</v>
      </c>
      <c r="I2000" t="s">
        <v>16</v>
      </c>
      <c r="J2000" t="s">
        <v>17</v>
      </c>
      <c r="K2000" t="s">
        <v>34</v>
      </c>
      <c r="L2000" t="s">
        <v>35</v>
      </c>
      <c r="M2000" t="s">
        <v>24</v>
      </c>
      <c r="N2000" s="1">
        <v>45585</v>
      </c>
      <c r="O2000" t="str">
        <f t="shared" si="124"/>
        <v/>
      </c>
      <c r="P2000" t="str">
        <f t="shared" si="125"/>
        <v/>
      </c>
      <c r="Q2000" t="str">
        <f t="shared" si="126"/>
        <v/>
      </c>
      <c r="R2000" t="str">
        <f t="shared" si="127"/>
        <v/>
      </c>
    </row>
    <row r="2001" spans="1:18" x14ac:dyDescent="0.3">
      <c r="A2001" t="s">
        <v>2112</v>
      </c>
      <c r="B2001">
        <v>6077385403</v>
      </c>
      <c r="C2001">
        <v>7465290263</v>
      </c>
      <c r="D2001">
        <v>280</v>
      </c>
      <c r="E2001">
        <v>99221</v>
      </c>
      <c r="F2001" t="s">
        <v>103</v>
      </c>
      <c r="G2001">
        <v>157</v>
      </c>
      <c r="H2001">
        <v>120</v>
      </c>
      <c r="I2001" t="s">
        <v>29</v>
      </c>
      <c r="J2001" t="s">
        <v>20</v>
      </c>
      <c r="K2001" t="s">
        <v>34</v>
      </c>
      <c r="L2001" t="s">
        <v>19</v>
      </c>
      <c r="M2001" t="s">
        <v>20</v>
      </c>
      <c r="N2001" s="1">
        <v>45492</v>
      </c>
      <c r="O2001" t="str">
        <f t="shared" si="124"/>
        <v/>
      </c>
      <c r="P2001" t="str">
        <f t="shared" si="125"/>
        <v/>
      </c>
      <c r="Q2001" t="str">
        <f t="shared" si="126"/>
        <v/>
      </c>
      <c r="R2001" t="str">
        <f t="shared" si="127"/>
        <v/>
      </c>
    </row>
    <row r="2002" spans="1:18" x14ac:dyDescent="0.3">
      <c r="A2002" t="s">
        <v>2113</v>
      </c>
      <c r="B2002">
        <v>8308707625</v>
      </c>
      <c r="C2002">
        <v>2020814815</v>
      </c>
      <c r="D2002">
        <v>454</v>
      </c>
      <c r="E2002">
        <v>99221</v>
      </c>
      <c r="F2002" t="s">
        <v>764</v>
      </c>
      <c r="G2002">
        <v>294</v>
      </c>
      <c r="H2002">
        <v>220</v>
      </c>
      <c r="I2002" t="s">
        <v>33</v>
      </c>
      <c r="J2002" t="s">
        <v>24</v>
      </c>
      <c r="K2002" t="s">
        <v>60</v>
      </c>
      <c r="L2002" t="s">
        <v>35</v>
      </c>
      <c r="M2002" t="s">
        <v>26</v>
      </c>
      <c r="N2002" s="1">
        <v>45535</v>
      </c>
      <c r="O2002" t="str">
        <f t="shared" si="124"/>
        <v/>
      </c>
      <c r="P2002" t="str">
        <f t="shared" si="125"/>
        <v/>
      </c>
      <c r="Q2002" t="str">
        <f t="shared" si="126"/>
        <v/>
      </c>
      <c r="R2002" t="str">
        <f t="shared" si="127"/>
        <v/>
      </c>
    </row>
    <row r="2003" spans="1:18" x14ac:dyDescent="0.3">
      <c r="A2003" t="s">
        <v>2114</v>
      </c>
      <c r="B2003">
        <v>3726785581</v>
      </c>
      <c r="C2003">
        <v>9159508721</v>
      </c>
      <c r="D2003">
        <v>211</v>
      </c>
      <c r="E2003">
        <v>99223</v>
      </c>
      <c r="F2003" t="s">
        <v>506</v>
      </c>
      <c r="G2003">
        <v>196</v>
      </c>
      <c r="H2003">
        <v>177</v>
      </c>
      <c r="I2003" t="s">
        <v>16</v>
      </c>
      <c r="J2003" t="s">
        <v>20</v>
      </c>
      <c r="K2003" t="s">
        <v>25</v>
      </c>
      <c r="L2003" t="s">
        <v>35</v>
      </c>
      <c r="M2003" t="s">
        <v>20</v>
      </c>
      <c r="N2003" s="1">
        <v>45535</v>
      </c>
      <c r="O2003" t="str">
        <f t="shared" si="124"/>
        <v/>
      </c>
      <c r="P2003" t="str">
        <f t="shared" si="125"/>
        <v/>
      </c>
      <c r="Q2003" t="str">
        <f t="shared" si="126"/>
        <v/>
      </c>
      <c r="R2003" t="str">
        <f t="shared" si="127"/>
        <v/>
      </c>
    </row>
    <row r="2004" spans="1:18" x14ac:dyDescent="0.3">
      <c r="A2004" t="s">
        <v>2115</v>
      </c>
      <c r="B2004">
        <v>5966584930</v>
      </c>
      <c r="C2004">
        <v>6833007697</v>
      </c>
      <c r="D2004">
        <v>197</v>
      </c>
      <c r="E2004">
        <v>99238</v>
      </c>
      <c r="F2004" t="s">
        <v>333</v>
      </c>
      <c r="G2004">
        <v>83</v>
      </c>
      <c r="H2004">
        <v>83</v>
      </c>
      <c r="I2004" t="s">
        <v>23</v>
      </c>
      <c r="J2004" t="s">
        <v>17</v>
      </c>
      <c r="K2004" t="s">
        <v>60</v>
      </c>
      <c r="L2004" t="s">
        <v>35</v>
      </c>
      <c r="M2004" t="s">
        <v>24</v>
      </c>
      <c r="N2004" s="1">
        <v>45582</v>
      </c>
      <c r="O2004" t="str">
        <f t="shared" si="124"/>
        <v/>
      </c>
      <c r="P2004" t="str">
        <f t="shared" si="125"/>
        <v/>
      </c>
      <c r="Q2004" t="str">
        <f t="shared" si="126"/>
        <v/>
      </c>
      <c r="R2004" t="str">
        <f t="shared" si="127"/>
        <v/>
      </c>
    </row>
    <row r="2005" spans="1:18" x14ac:dyDescent="0.3">
      <c r="A2005" t="s">
        <v>2116</v>
      </c>
      <c r="B2005">
        <v>2394073806</v>
      </c>
      <c r="C2005">
        <v>8111975353</v>
      </c>
      <c r="D2005">
        <v>260</v>
      </c>
      <c r="E2005">
        <v>99215</v>
      </c>
      <c r="F2005" t="s">
        <v>185</v>
      </c>
      <c r="G2005">
        <v>203</v>
      </c>
      <c r="H2005">
        <v>190</v>
      </c>
      <c r="I2005" t="s">
        <v>23</v>
      </c>
      <c r="J2005" t="s">
        <v>24</v>
      </c>
      <c r="K2005" t="s">
        <v>65</v>
      </c>
      <c r="L2005" t="s">
        <v>19</v>
      </c>
      <c r="M2005" t="s">
        <v>26</v>
      </c>
      <c r="N2005" s="1">
        <v>45567</v>
      </c>
      <c r="O2005" t="str">
        <f t="shared" si="124"/>
        <v/>
      </c>
      <c r="P2005" t="str">
        <f t="shared" si="125"/>
        <v/>
      </c>
      <c r="Q2005" t="str">
        <f t="shared" si="126"/>
        <v>Yes</v>
      </c>
      <c r="R2005" t="str">
        <f t="shared" si="127"/>
        <v/>
      </c>
    </row>
    <row r="2006" spans="1:18" x14ac:dyDescent="0.3">
      <c r="A2006" t="s">
        <v>2117</v>
      </c>
      <c r="B2006">
        <v>5102035133</v>
      </c>
      <c r="C2006">
        <v>9788670265</v>
      </c>
      <c r="D2006">
        <v>253</v>
      </c>
      <c r="E2006">
        <v>99214</v>
      </c>
      <c r="F2006" t="s">
        <v>155</v>
      </c>
      <c r="G2006">
        <v>210</v>
      </c>
      <c r="H2006">
        <v>180</v>
      </c>
      <c r="I2006" t="s">
        <v>33</v>
      </c>
      <c r="J2006" t="s">
        <v>20</v>
      </c>
      <c r="K2006" t="s">
        <v>41</v>
      </c>
      <c r="L2006" t="s">
        <v>19</v>
      </c>
      <c r="M2006" t="s">
        <v>20</v>
      </c>
      <c r="N2006" s="1">
        <v>45420</v>
      </c>
      <c r="O2006" t="str">
        <f t="shared" si="124"/>
        <v/>
      </c>
      <c r="P2006" t="str">
        <f t="shared" si="125"/>
        <v/>
      </c>
      <c r="Q2006" t="str">
        <f t="shared" si="126"/>
        <v/>
      </c>
      <c r="R2006" t="str">
        <f t="shared" si="127"/>
        <v/>
      </c>
    </row>
    <row r="2007" spans="1:18" x14ac:dyDescent="0.3">
      <c r="A2007" t="s">
        <v>2118</v>
      </c>
      <c r="B2007">
        <v>561072137</v>
      </c>
      <c r="C2007">
        <v>7617209825</v>
      </c>
      <c r="D2007">
        <v>425</v>
      </c>
      <c r="E2007">
        <v>99221</v>
      </c>
      <c r="F2007" t="s">
        <v>143</v>
      </c>
      <c r="G2007">
        <v>391</v>
      </c>
      <c r="H2007">
        <v>286</v>
      </c>
      <c r="I2007" t="s">
        <v>16</v>
      </c>
      <c r="J2007" t="s">
        <v>20</v>
      </c>
      <c r="K2007" t="s">
        <v>34</v>
      </c>
      <c r="L2007" t="s">
        <v>35</v>
      </c>
      <c r="M2007" t="s">
        <v>26</v>
      </c>
      <c r="N2007" s="1">
        <v>45614</v>
      </c>
      <c r="O2007" t="str">
        <f t="shared" si="124"/>
        <v/>
      </c>
      <c r="P2007" t="str">
        <f t="shared" si="125"/>
        <v/>
      </c>
      <c r="Q2007" t="str">
        <f t="shared" si="126"/>
        <v/>
      </c>
      <c r="R2007" t="str">
        <f t="shared" si="127"/>
        <v/>
      </c>
    </row>
    <row r="2008" spans="1:18" x14ac:dyDescent="0.3">
      <c r="A2008" t="s">
        <v>2119</v>
      </c>
      <c r="B2008">
        <v>5306316252</v>
      </c>
      <c r="C2008">
        <v>1495573895</v>
      </c>
      <c r="D2008">
        <v>310</v>
      </c>
      <c r="E2008">
        <v>99215</v>
      </c>
      <c r="F2008" t="s">
        <v>72</v>
      </c>
      <c r="G2008">
        <v>354</v>
      </c>
      <c r="H2008">
        <v>271</v>
      </c>
      <c r="I2008" t="s">
        <v>23</v>
      </c>
      <c r="J2008" t="s">
        <v>20</v>
      </c>
      <c r="K2008" t="s">
        <v>41</v>
      </c>
      <c r="L2008" t="s">
        <v>35</v>
      </c>
      <c r="M2008" t="s">
        <v>20</v>
      </c>
      <c r="N2008" s="1">
        <v>45453</v>
      </c>
      <c r="O2008" t="str">
        <f t="shared" si="124"/>
        <v/>
      </c>
      <c r="P2008" t="str">
        <f t="shared" si="125"/>
        <v/>
      </c>
      <c r="Q2008" t="str">
        <f t="shared" si="126"/>
        <v/>
      </c>
      <c r="R2008" t="str">
        <f t="shared" si="127"/>
        <v/>
      </c>
    </row>
    <row r="2009" spans="1:18" x14ac:dyDescent="0.3">
      <c r="A2009" t="s">
        <v>2120</v>
      </c>
      <c r="B2009">
        <v>422783690</v>
      </c>
      <c r="C2009">
        <v>950595879</v>
      </c>
      <c r="D2009">
        <v>175</v>
      </c>
      <c r="E2009">
        <v>99221</v>
      </c>
      <c r="F2009" t="s">
        <v>187</v>
      </c>
      <c r="G2009">
        <v>226</v>
      </c>
      <c r="H2009">
        <v>130</v>
      </c>
      <c r="I2009" t="s">
        <v>23</v>
      </c>
      <c r="J2009" t="s">
        <v>24</v>
      </c>
      <c r="K2009" t="s">
        <v>25</v>
      </c>
      <c r="L2009" t="s">
        <v>19</v>
      </c>
      <c r="M2009" t="s">
        <v>24</v>
      </c>
      <c r="N2009" s="1">
        <v>45630</v>
      </c>
      <c r="O2009" t="str">
        <f t="shared" si="124"/>
        <v/>
      </c>
      <c r="P2009" t="str">
        <f t="shared" si="125"/>
        <v/>
      </c>
      <c r="Q2009" t="str">
        <f t="shared" si="126"/>
        <v>Yes</v>
      </c>
      <c r="R2009" t="str">
        <f t="shared" si="127"/>
        <v/>
      </c>
    </row>
    <row r="2010" spans="1:18" x14ac:dyDescent="0.3">
      <c r="A2010" t="s">
        <v>2121</v>
      </c>
      <c r="B2010">
        <v>3823473810</v>
      </c>
      <c r="C2010">
        <v>1742491080</v>
      </c>
      <c r="D2010">
        <v>118</v>
      </c>
      <c r="E2010">
        <v>99238</v>
      </c>
      <c r="F2010" t="s">
        <v>415</v>
      </c>
      <c r="G2010">
        <v>85</v>
      </c>
      <c r="H2010">
        <v>77</v>
      </c>
      <c r="I2010" t="s">
        <v>33</v>
      </c>
      <c r="J2010" t="s">
        <v>20</v>
      </c>
      <c r="K2010" t="s">
        <v>60</v>
      </c>
      <c r="L2010" t="s">
        <v>19</v>
      </c>
      <c r="M2010" t="s">
        <v>24</v>
      </c>
      <c r="N2010" s="1">
        <v>45497</v>
      </c>
      <c r="O2010" t="str">
        <f t="shared" si="124"/>
        <v/>
      </c>
      <c r="P2010" t="str">
        <f t="shared" si="125"/>
        <v/>
      </c>
      <c r="Q2010" t="str">
        <f t="shared" si="126"/>
        <v/>
      </c>
      <c r="R2010" t="str">
        <f t="shared" si="127"/>
        <v/>
      </c>
    </row>
    <row r="2011" spans="1:18" x14ac:dyDescent="0.3">
      <c r="A2011" t="s">
        <v>2122</v>
      </c>
      <c r="B2011">
        <v>7216892619</v>
      </c>
      <c r="C2011">
        <v>8474448865</v>
      </c>
      <c r="D2011">
        <v>115</v>
      </c>
      <c r="E2011">
        <v>99231</v>
      </c>
      <c r="F2011" t="s">
        <v>15</v>
      </c>
      <c r="G2011">
        <v>97</v>
      </c>
      <c r="H2011">
        <v>97</v>
      </c>
      <c r="I2011" t="s">
        <v>16</v>
      </c>
      <c r="J2011" t="s">
        <v>17</v>
      </c>
      <c r="K2011" t="s">
        <v>18</v>
      </c>
      <c r="L2011" t="s">
        <v>35</v>
      </c>
      <c r="M2011" t="s">
        <v>20</v>
      </c>
      <c r="N2011" s="1">
        <v>45476</v>
      </c>
      <c r="O2011" t="str">
        <f t="shared" si="124"/>
        <v>Yes</v>
      </c>
      <c r="P2011" t="str">
        <f t="shared" si="125"/>
        <v/>
      </c>
      <c r="Q2011" t="str">
        <f t="shared" si="126"/>
        <v/>
      </c>
      <c r="R2011" t="str">
        <f t="shared" si="127"/>
        <v/>
      </c>
    </row>
    <row r="2012" spans="1:18" x14ac:dyDescent="0.3">
      <c r="A2012" t="s">
        <v>2123</v>
      </c>
      <c r="B2012">
        <v>1966497178</v>
      </c>
      <c r="C2012">
        <v>5783975806</v>
      </c>
      <c r="D2012">
        <v>129</v>
      </c>
      <c r="E2012">
        <v>99222</v>
      </c>
      <c r="F2012" t="s">
        <v>236</v>
      </c>
      <c r="G2012">
        <v>172</v>
      </c>
      <c r="H2012">
        <v>136</v>
      </c>
      <c r="I2012" t="s">
        <v>33</v>
      </c>
      <c r="J2012" t="s">
        <v>20</v>
      </c>
      <c r="K2012" t="s">
        <v>38</v>
      </c>
      <c r="L2012" t="s">
        <v>35</v>
      </c>
      <c r="M2012" t="s">
        <v>26</v>
      </c>
      <c r="N2012" s="1">
        <v>45500</v>
      </c>
      <c r="O2012" t="str">
        <f t="shared" si="124"/>
        <v/>
      </c>
      <c r="P2012" t="str">
        <f t="shared" si="125"/>
        <v/>
      </c>
      <c r="Q2012" t="str">
        <f t="shared" si="126"/>
        <v/>
      </c>
      <c r="R2012" t="str">
        <f t="shared" si="127"/>
        <v/>
      </c>
    </row>
    <row r="2013" spans="1:18" x14ac:dyDescent="0.3">
      <c r="A2013" t="s">
        <v>2124</v>
      </c>
      <c r="B2013">
        <v>9732827478</v>
      </c>
      <c r="C2013">
        <v>3450606599</v>
      </c>
      <c r="D2013">
        <v>302</v>
      </c>
      <c r="E2013">
        <v>99213</v>
      </c>
      <c r="F2013" t="s">
        <v>131</v>
      </c>
      <c r="G2013">
        <v>157</v>
      </c>
      <c r="H2013">
        <v>157</v>
      </c>
      <c r="I2013" t="s">
        <v>29</v>
      </c>
      <c r="J2013" t="s">
        <v>17</v>
      </c>
      <c r="K2013" t="s">
        <v>44</v>
      </c>
      <c r="L2013" t="s">
        <v>35</v>
      </c>
      <c r="M2013" t="s">
        <v>20</v>
      </c>
      <c r="N2013" s="1">
        <v>45541</v>
      </c>
      <c r="O2013" t="str">
        <f t="shared" si="124"/>
        <v/>
      </c>
      <c r="P2013" t="str">
        <f t="shared" si="125"/>
        <v/>
      </c>
      <c r="Q2013" t="str">
        <f t="shared" si="126"/>
        <v/>
      </c>
      <c r="R2013" t="str">
        <f t="shared" si="127"/>
        <v/>
      </c>
    </row>
    <row r="2014" spans="1:18" x14ac:dyDescent="0.3">
      <c r="A2014" t="s">
        <v>2125</v>
      </c>
      <c r="B2014">
        <v>4795867402</v>
      </c>
      <c r="C2014">
        <v>9759995371</v>
      </c>
      <c r="D2014">
        <v>429</v>
      </c>
      <c r="E2014">
        <v>99238</v>
      </c>
      <c r="F2014" t="s">
        <v>173</v>
      </c>
      <c r="G2014">
        <v>386</v>
      </c>
      <c r="H2014">
        <v>257</v>
      </c>
      <c r="I2014" t="s">
        <v>23</v>
      </c>
      <c r="J2014" t="s">
        <v>24</v>
      </c>
      <c r="K2014" t="s">
        <v>60</v>
      </c>
      <c r="L2014" t="s">
        <v>19</v>
      </c>
      <c r="M2014" t="s">
        <v>26</v>
      </c>
      <c r="N2014" s="1">
        <v>45477</v>
      </c>
      <c r="O2014" t="str">
        <f t="shared" si="124"/>
        <v/>
      </c>
      <c r="P2014" t="str">
        <f t="shared" si="125"/>
        <v/>
      </c>
      <c r="Q2014" t="str">
        <f t="shared" si="126"/>
        <v>Yes</v>
      </c>
      <c r="R2014" t="str">
        <f t="shared" si="127"/>
        <v/>
      </c>
    </row>
    <row r="2015" spans="1:18" x14ac:dyDescent="0.3">
      <c r="A2015" t="s">
        <v>2126</v>
      </c>
      <c r="B2015">
        <v>61668600</v>
      </c>
      <c r="C2015">
        <v>3640035235</v>
      </c>
      <c r="D2015">
        <v>392</v>
      </c>
      <c r="E2015">
        <v>99232</v>
      </c>
      <c r="F2015" t="s">
        <v>241</v>
      </c>
      <c r="G2015">
        <v>247</v>
      </c>
      <c r="H2015">
        <v>238</v>
      </c>
      <c r="I2015" t="s">
        <v>29</v>
      </c>
      <c r="J2015" t="s">
        <v>20</v>
      </c>
      <c r="K2015" t="s">
        <v>60</v>
      </c>
      <c r="L2015" t="s">
        <v>35</v>
      </c>
      <c r="M2015" t="s">
        <v>20</v>
      </c>
      <c r="N2015" s="1">
        <v>45543</v>
      </c>
      <c r="O2015" t="str">
        <f t="shared" si="124"/>
        <v/>
      </c>
      <c r="P2015" t="str">
        <f t="shared" si="125"/>
        <v/>
      </c>
      <c r="Q2015" t="str">
        <f t="shared" si="126"/>
        <v/>
      </c>
      <c r="R2015" t="str">
        <f t="shared" si="127"/>
        <v/>
      </c>
    </row>
    <row r="2016" spans="1:18" x14ac:dyDescent="0.3">
      <c r="A2016" t="s">
        <v>2127</v>
      </c>
      <c r="B2016">
        <v>3387715523</v>
      </c>
      <c r="C2016">
        <v>9547434424</v>
      </c>
      <c r="D2016">
        <v>229</v>
      </c>
      <c r="E2016">
        <v>99221</v>
      </c>
      <c r="F2016" t="s">
        <v>126</v>
      </c>
      <c r="G2016">
        <v>134</v>
      </c>
      <c r="H2016">
        <v>99</v>
      </c>
      <c r="I2016" t="s">
        <v>33</v>
      </c>
      <c r="J2016" t="s">
        <v>24</v>
      </c>
      <c r="K2016" t="s">
        <v>25</v>
      </c>
      <c r="L2016" t="s">
        <v>35</v>
      </c>
      <c r="M2016" t="s">
        <v>26</v>
      </c>
      <c r="N2016" s="1">
        <v>45485</v>
      </c>
      <c r="O2016" t="str">
        <f t="shared" si="124"/>
        <v/>
      </c>
      <c r="P2016" t="str">
        <f t="shared" si="125"/>
        <v/>
      </c>
      <c r="Q2016" t="str">
        <f t="shared" si="126"/>
        <v/>
      </c>
      <c r="R2016" t="str">
        <f t="shared" si="127"/>
        <v/>
      </c>
    </row>
    <row r="2017" spans="1:18" x14ac:dyDescent="0.3">
      <c r="A2017" t="s">
        <v>2128</v>
      </c>
      <c r="B2017">
        <v>4600191914</v>
      </c>
      <c r="C2017">
        <v>9957818916</v>
      </c>
      <c r="D2017">
        <v>270</v>
      </c>
      <c r="E2017">
        <v>99232</v>
      </c>
      <c r="F2017" t="s">
        <v>114</v>
      </c>
      <c r="G2017">
        <v>207</v>
      </c>
      <c r="H2017">
        <v>207</v>
      </c>
      <c r="I2017" t="s">
        <v>33</v>
      </c>
      <c r="J2017" t="s">
        <v>24</v>
      </c>
      <c r="K2017" t="s">
        <v>60</v>
      </c>
      <c r="L2017" t="s">
        <v>19</v>
      </c>
      <c r="M2017" t="s">
        <v>26</v>
      </c>
      <c r="N2017" s="1">
        <v>45505</v>
      </c>
      <c r="O2017" t="str">
        <f t="shared" si="124"/>
        <v/>
      </c>
      <c r="P2017" t="str">
        <f t="shared" si="125"/>
        <v/>
      </c>
      <c r="Q2017" t="str">
        <f t="shared" si="126"/>
        <v>Yes</v>
      </c>
      <c r="R2017" t="str">
        <f t="shared" si="127"/>
        <v/>
      </c>
    </row>
    <row r="2018" spans="1:18" x14ac:dyDescent="0.3">
      <c r="A2018" t="s">
        <v>2129</v>
      </c>
      <c r="B2018">
        <v>6457795698</v>
      </c>
      <c r="C2018">
        <v>6675719628</v>
      </c>
      <c r="D2018">
        <v>409</v>
      </c>
      <c r="E2018">
        <v>99222</v>
      </c>
      <c r="F2018" t="s">
        <v>15</v>
      </c>
      <c r="G2018">
        <v>389</v>
      </c>
      <c r="H2018">
        <v>389</v>
      </c>
      <c r="I2018" t="s">
        <v>16</v>
      </c>
      <c r="J2018" t="s">
        <v>24</v>
      </c>
      <c r="K2018" t="s">
        <v>18</v>
      </c>
      <c r="L2018" t="s">
        <v>19</v>
      </c>
      <c r="M2018" t="s">
        <v>26</v>
      </c>
      <c r="N2018" s="1">
        <v>45484</v>
      </c>
      <c r="O2018" t="str">
        <f t="shared" si="124"/>
        <v>Yes</v>
      </c>
      <c r="P2018" t="str">
        <f t="shared" si="125"/>
        <v/>
      </c>
      <c r="Q2018" t="str">
        <f t="shared" si="126"/>
        <v>Yes</v>
      </c>
      <c r="R2018" t="str">
        <f t="shared" si="127"/>
        <v/>
      </c>
    </row>
    <row r="2019" spans="1:18" x14ac:dyDescent="0.3">
      <c r="A2019" t="s">
        <v>2130</v>
      </c>
      <c r="B2019">
        <v>7773137541</v>
      </c>
      <c r="C2019">
        <v>510042633</v>
      </c>
      <c r="D2019">
        <v>110</v>
      </c>
      <c r="E2019">
        <v>99223</v>
      </c>
      <c r="F2019" t="s">
        <v>37</v>
      </c>
      <c r="G2019">
        <v>67</v>
      </c>
      <c r="H2019">
        <v>67</v>
      </c>
      <c r="I2019" t="s">
        <v>29</v>
      </c>
      <c r="J2019" t="s">
        <v>24</v>
      </c>
      <c r="K2019" t="s">
        <v>44</v>
      </c>
      <c r="L2019" t="s">
        <v>35</v>
      </c>
      <c r="M2019" t="s">
        <v>26</v>
      </c>
      <c r="N2019" s="1">
        <v>45542</v>
      </c>
      <c r="O2019" t="str">
        <f t="shared" si="124"/>
        <v/>
      </c>
      <c r="P2019" t="str">
        <f t="shared" si="125"/>
        <v/>
      </c>
      <c r="Q2019" t="str">
        <f t="shared" si="126"/>
        <v/>
      </c>
      <c r="R2019" t="str">
        <f t="shared" si="127"/>
        <v/>
      </c>
    </row>
    <row r="2020" spans="1:18" x14ac:dyDescent="0.3">
      <c r="A2020" t="s">
        <v>2131</v>
      </c>
      <c r="B2020">
        <v>572725310</v>
      </c>
      <c r="C2020">
        <v>4513264975</v>
      </c>
      <c r="D2020">
        <v>441</v>
      </c>
      <c r="E2020">
        <v>99213</v>
      </c>
      <c r="F2020" t="s">
        <v>59</v>
      </c>
      <c r="G2020">
        <v>202</v>
      </c>
      <c r="H2020">
        <v>194</v>
      </c>
      <c r="I2020" t="s">
        <v>16</v>
      </c>
      <c r="J2020" t="s">
        <v>20</v>
      </c>
      <c r="K2020" t="s">
        <v>65</v>
      </c>
      <c r="L2020" t="s">
        <v>19</v>
      </c>
      <c r="M2020" t="s">
        <v>24</v>
      </c>
      <c r="N2020" s="1">
        <v>45492</v>
      </c>
      <c r="O2020" t="str">
        <f t="shared" si="124"/>
        <v/>
      </c>
      <c r="P2020" t="str">
        <f t="shared" si="125"/>
        <v/>
      </c>
      <c r="Q2020" t="str">
        <f t="shared" si="126"/>
        <v/>
      </c>
      <c r="R2020" t="str">
        <f t="shared" si="127"/>
        <v/>
      </c>
    </row>
    <row r="2021" spans="1:18" x14ac:dyDescent="0.3">
      <c r="A2021" t="s">
        <v>2132</v>
      </c>
      <c r="B2021">
        <v>4719218656</v>
      </c>
      <c r="C2021">
        <v>4174283892</v>
      </c>
      <c r="D2021">
        <v>518</v>
      </c>
      <c r="E2021">
        <v>99238</v>
      </c>
      <c r="F2021" t="s">
        <v>15</v>
      </c>
      <c r="G2021">
        <v>270</v>
      </c>
      <c r="H2021">
        <v>270</v>
      </c>
      <c r="I2021" t="s">
        <v>33</v>
      </c>
      <c r="J2021" t="s">
        <v>20</v>
      </c>
      <c r="K2021" t="s">
        <v>18</v>
      </c>
      <c r="L2021" t="s">
        <v>35</v>
      </c>
      <c r="M2021" t="s">
        <v>26</v>
      </c>
      <c r="N2021" s="1">
        <v>45473</v>
      </c>
      <c r="O2021" t="str">
        <f t="shared" si="124"/>
        <v>Yes</v>
      </c>
      <c r="P2021" t="str">
        <f t="shared" si="125"/>
        <v/>
      </c>
      <c r="Q2021" t="str">
        <f t="shared" si="126"/>
        <v/>
      </c>
      <c r="R2021" t="str">
        <f t="shared" si="127"/>
        <v>Yes</v>
      </c>
    </row>
    <row r="2022" spans="1:18" x14ac:dyDescent="0.3">
      <c r="A2022" t="s">
        <v>2133</v>
      </c>
      <c r="B2022">
        <v>1494804452</v>
      </c>
      <c r="C2022">
        <v>3580081019</v>
      </c>
      <c r="D2022">
        <v>216</v>
      </c>
      <c r="E2022">
        <v>99231</v>
      </c>
      <c r="F2022" t="s">
        <v>222</v>
      </c>
      <c r="G2022">
        <v>184</v>
      </c>
      <c r="H2022">
        <v>179</v>
      </c>
      <c r="I2022" t="s">
        <v>23</v>
      </c>
      <c r="J2022" t="s">
        <v>17</v>
      </c>
      <c r="K2022" t="s">
        <v>38</v>
      </c>
      <c r="L2022" t="s">
        <v>35</v>
      </c>
      <c r="M2022" t="s">
        <v>24</v>
      </c>
      <c r="N2022" s="1">
        <v>45597</v>
      </c>
      <c r="O2022" t="str">
        <f t="shared" si="124"/>
        <v/>
      </c>
      <c r="P2022" t="str">
        <f t="shared" si="125"/>
        <v/>
      </c>
      <c r="Q2022" t="str">
        <f t="shared" si="126"/>
        <v/>
      </c>
      <c r="R2022" t="str">
        <f t="shared" si="127"/>
        <v/>
      </c>
    </row>
    <row r="2023" spans="1:18" x14ac:dyDescent="0.3">
      <c r="A2023" t="s">
        <v>2134</v>
      </c>
      <c r="B2023">
        <v>1765123958</v>
      </c>
      <c r="C2023">
        <v>6637241160</v>
      </c>
      <c r="D2023">
        <v>328</v>
      </c>
      <c r="E2023">
        <v>99213</v>
      </c>
      <c r="F2023" t="s">
        <v>157</v>
      </c>
      <c r="G2023">
        <v>258</v>
      </c>
      <c r="H2023">
        <v>239</v>
      </c>
      <c r="I2023" t="s">
        <v>23</v>
      </c>
      <c r="J2023" t="s">
        <v>24</v>
      </c>
      <c r="K2023" t="s">
        <v>44</v>
      </c>
      <c r="L2023" t="s">
        <v>35</v>
      </c>
      <c r="M2023" t="s">
        <v>26</v>
      </c>
      <c r="N2023" s="1">
        <v>45564</v>
      </c>
      <c r="O2023" t="str">
        <f t="shared" si="124"/>
        <v/>
      </c>
      <c r="P2023" t="str">
        <f t="shared" si="125"/>
        <v/>
      </c>
      <c r="Q2023" t="str">
        <f t="shared" si="126"/>
        <v/>
      </c>
      <c r="R2023" t="str">
        <f t="shared" si="127"/>
        <v/>
      </c>
    </row>
    <row r="2024" spans="1:18" x14ac:dyDescent="0.3">
      <c r="A2024" t="s">
        <v>2135</v>
      </c>
      <c r="B2024">
        <v>226055051</v>
      </c>
      <c r="C2024">
        <v>6853043204</v>
      </c>
      <c r="D2024">
        <v>288</v>
      </c>
      <c r="E2024">
        <v>99222</v>
      </c>
      <c r="F2024" t="s">
        <v>139</v>
      </c>
      <c r="G2024">
        <v>155</v>
      </c>
      <c r="H2024">
        <v>101</v>
      </c>
      <c r="I2024" t="s">
        <v>29</v>
      </c>
      <c r="J2024" t="s">
        <v>24</v>
      </c>
      <c r="K2024" t="s">
        <v>30</v>
      </c>
      <c r="L2024" t="s">
        <v>35</v>
      </c>
      <c r="M2024" t="s">
        <v>26</v>
      </c>
      <c r="N2024" s="1">
        <v>45622</v>
      </c>
      <c r="O2024" t="str">
        <f t="shared" si="124"/>
        <v/>
      </c>
      <c r="P2024" t="str">
        <f t="shared" si="125"/>
        <v/>
      </c>
      <c r="Q2024" t="str">
        <f t="shared" si="126"/>
        <v/>
      </c>
      <c r="R2024" t="str">
        <f t="shared" si="127"/>
        <v/>
      </c>
    </row>
    <row r="2025" spans="1:18" x14ac:dyDescent="0.3">
      <c r="A2025" t="s">
        <v>2136</v>
      </c>
      <c r="B2025">
        <v>5590936937</v>
      </c>
      <c r="C2025">
        <v>7312959172</v>
      </c>
      <c r="D2025">
        <v>183</v>
      </c>
      <c r="E2025">
        <v>99238</v>
      </c>
      <c r="F2025" t="s">
        <v>190</v>
      </c>
      <c r="G2025">
        <v>170</v>
      </c>
      <c r="H2025">
        <v>130</v>
      </c>
      <c r="I2025" t="s">
        <v>16</v>
      </c>
      <c r="J2025" t="s">
        <v>24</v>
      </c>
      <c r="K2025" t="s">
        <v>44</v>
      </c>
      <c r="L2025" t="s">
        <v>19</v>
      </c>
      <c r="M2025" t="s">
        <v>26</v>
      </c>
      <c r="N2025" s="1">
        <v>45468</v>
      </c>
      <c r="O2025" t="str">
        <f t="shared" si="124"/>
        <v/>
      </c>
      <c r="P2025" t="str">
        <f t="shared" si="125"/>
        <v/>
      </c>
      <c r="Q2025" t="str">
        <f t="shared" si="126"/>
        <v>Yes</v>
      </c>
      <c r="R2025" t="str">
        <f t="shared" si="127"/>
        <v/>
      </c>
    </row>
    <row r="2026" spans="1:18" x14ac:dyDescent="0.3">
      <c r="A2026" t="s">
        <v>2137</v>
      </c>
      <c r="B2026">
        <v>6257670398</v>
      </c>
      <c r="C2026">
        <v>3709507276</v>
      </c>
      <c r="D2026">
        <v>371</v>
      </c>
      <c r="E2026">
        <v>99221</v>
      </c>
      <c r="F2026" t="s">
        <v>390</v>
      </c>
      <c r="G2026">
        <v>315</v>
      </c>
      <c r="H2026">
        <v>301</v>
      </c>
      <c r="I2026" t="s">
        <v>23</v>
      </c>
      <c r="J2026" t="s">
        <v>24</v>
      </c>
      <c r="K2026" t="s">
        <v>41</v>
      </c>
      <c r="L2026" t="s">
        <v>35</v>
      </c>
      <c r="M2026" t="s">
        <v>26</v>
      </c>
      <c r="N2026" s="1">
        <v>45461</v>
      </c>
      <c r="O2026" t="str">
        <f t="shared" si="124"/>
        <v/>
      </c>
      <c r="P2026" t="str">
        <f t="shared" si="125"/>
        <v/>
      </c>
      <c r="Q2026" t="str">
        <f t="shared" si="126"/>
        <v/>
      </c>
      <c r="R2026" t="str">
        <f t="shared" si="127"/>
        <v/>
      </c>
    </row>
    <row r="2027" spans="1:18" x14ac:dyDescent="0.3">
      <c r="A2027" t="s">
        <v>2138</v>
      </c>
      <c r="B2027">
        <v>8126178274</v>
      </c>
      <c r="C2027">
        <v>1916196755</v>
      </c>
      <c r="D2027">
        <v>200</v>
      </c>
      <c r="E2027">
        <v>99215</v>
      </c>
      <c r="F2027" t="s">
        <v>15</v>
      </c>
      <c r="G2027">
        <v>63</v>
      </c>
      <c r="H2027">
        <v>63</v>
      </c>
      <c r="I2027" t="s">
        <v>29</v>
      </c>
      <c r="J2027" t="s">
        <v>17</v>
      </c>
      <c r="K2027" t="s">
        <v>18</v>
      </c>
      <c r="L2027" t="s">
        <v>19</v>
      </c>
      <c r="M2027" t="s">
        <v>20</v>
      </c>
      <c r="N2027" s="1">
        <v>45598</v>
      </c>
      <c r="O2027" t="str">
        <f t="shared" si="124"/>
        <v>Yes</v>
      </c>
      <c r="P2027" t="str">
        <f t="shared" si="125"/>
        <v/>
      </c>
      <c r="Q2027" t="str">
        <f t="shared" si="126"/>
        <v/>
      </c>
      <c r="R2027" t="str">
        <f t="shared" si="127"/>
        <v/>
      </c>
    </row>
    <row r="2028" spans="1:18" x14ac:dyDescent="0.3">
      <c r="A2028" t="s">
        <v>2139</v>
      </c>
      <c r="B2028">
        <v>4352674162</v>
      </c>
      <c r="C2028">
        <v>7929506692</v>
      </c>
      <c r="D2028">
        <v>76</v>
      </c>
      <c r="E2028">
        <v>99232</v>
      </c>
      <c r="F2028" t="s">
        <v>131</v>
      </c>
      <c r="G2028">
        <v>84</v>
      </c>
      <c r="H2028">
        <v>84</v>
      </c>
      <c r="I2028" t="s">
        <v>16</v>
      </c>
      <c r="J2028" t="s">
        <v>24</v>
      </c>
      <c r="K2028" t="s">
        <v>25</v>
      </c>
      <c r="L2028" t="s">
        <v>35</v>
      </c>
      <c r="M2028" t="s">
        <v>26</v>
      </c>
      <c r="N2028" s="1">
        <v>45595</v>
      </c>
      <c r="O2028" t="str">
        <f t="shared" si="124"/>
        <v/>
      </c>
      <c r="P2028" t="str">
        <f t="shared" si="125"/>
        <v/>
      </c>
      <c r="Q2028" t="str">
        <f t="shared" si="126"/>
        <v/>
      </c>
      <c r="R2028" t="str">
        <f t="shared" si="127"/>
        <v/>
      </c>
    </row>
    <row r="2029" spans="1:18" x14ac:dyDescent="0.3">
      <c r="A2029" t="s">
        <v>2140</v>
      </c>
      <c r="B2029">
        <v>4269877410</v>
      </c>
      <c r="C2029">
        <v>3180408477</v>
      </c>
      <c r="D2029">
        <v>459</v>
      </c>
      <c r="E2029">
        <v>99238</v>
      </c>
      <c r="F2029" t="s">
        <v>764</v>
      </c>
      <c r="G2029">
        <v>246</v>
      </c>
      <c r="H2029">
        <v>184</v>
      </c>
      <c r="I2029" t="s">
        <v>29</v>
      </c>
      <c r="J2029" t="s">
        <v>24</v>
      </c>
      <c r="K2029" t="s">
        <v>44</v>
      </c>
      <c r="L2029" t="s">
        <v>19</v>
      </c>
      <c r="M2029" t="s">
        <v>26</v>
      </c>
      <c r="N2029" s="1">
        <v>45564</v>
      </c>
      <c r="O2029" t="str">
        <f t="shared" si="124"/>
        <v/>
      </c>
      <c r="P2029" t="str">
        <f t="shared" si="125"/>
        <v/>
      </c>
      <c r="Q2029" t="str">
        <f t="shared" si="126"/>
        <v>Yes</v>
      </c>
      <c r="R2029" t="str">
        <f t="shared" si="127"/>
        <v/>
      </c>
    </row>
    <row r="2030" spans="1:18" x14ac:dyDescent="0.3">
      <c r="A2030" t="s">
        <v>2141</v>
      </c>
      <c r="B2030">
        <v>4939817834</v>
      </c>
      <c r="C2030">
        <v>1913582928</v>
      </c>
      <c r="D2030">
        <v>110</v>
      </c>
      <c r="E2030">
        <v>99223</v>
      </c>
      <c r="F2030" t="s">
        <v>486</v>
      </c>
      <c r="G2030">
        <v>38</v>
      </c>
      <c r="H2030">
        <v>38</v>
      </c>
      <c r="I2030" t="s">
        <v>29</v>
      </c>
      <c r="J2030" t="s">
        <v>24</v>
      </c>
      <c r="K2030" t="s">
        <v>34</v>
      </c>
      <c r="L2030" t="s">
        <v>19</v>
      </c>
      <c r="M2030" t="s">
        <v>24</v>
      </c>
      <c r="N2030" s="1">
        <v>45559</v>
      </c>
      <c r="O2030" t="str">
        <f t="shared" si="124"/>
        <v/>
      </c>
      <c r="P2030" t="str">
        <f t="shared" si="125"/>
        <v/>
      </c>
      <c r="Q2030" t="str">
        <f t="shared" si="126"/>
        <v>Yes</v>
      </c>
      <c r="R2030" t="str">
        <f t="shared" si="127"/>
        <v/>
      </c>
    </row>
    <row r="2031" spans="1:18" x14ac:dyDescent="0.3">
      <c r="A2031" t="s">
        <v>2142</v>
      </c>
      <c r="B2031">
        <v>557220079</v>
      </c>
      <c r="C2031">
        <v>6572806821</v>
      </c>
      <c r="D2031">
        <v>292</v>
      </c>
      <c r="E2031">
        <v>99213</v>
      </c>
      <c r="F2031" t="s">
        <v>214</v>
      </c>
      <c r="G2031">
        <v>225</v>
      </c>
      <c r="H2031">
        <v>194</v>
      </c>
      <c r="I2031" t="s">
        <v>23</v>
      </c>
      <c r="J2031" t="s">
        <v>24</v>
      </c>
      <c r="K2031" t="s">
        <v>25</v>
      </c>
      <c r="L2031" t="s">
        <v>35</v>
      </c>
      <c r="M2031" t="s">
        <v>24</v>
      </c>
      <c r="N2031" s="1">
        <v>45604</v>
      </c>
      <c r="O2031" t="str">
        <f t="shared" si="124"/>
        <v/>
      </c>
      <c r="P2031" t="str">
        <f t="shared" si="125"/>
        <v/>
      </c>
      <c r="Q2031" t="str">
        <f t="shared" si="126"/>
        <v/>
      </c>
      <c r="R2031" t="str">
        <f t="shared" si="127"/>
        <v/>
      </c>
    </row>
    <row r="2032" spans="1:18" x14ac:dyDescent="0.3">
      <c r="A2032" t="s">
        <v>2143</v>
      </c>
      <c r="B2032">
        <v>251596075</v>
      </c>
      <c r="C2032">
        <v>4256135804</v>
      </c>
      <c r="D2032">
        <v>297</v>
      </c>
      <c r="E2032">
        <v>99214</v>
      </c>
      <c r="F2032" t="s">
        <v>195</v>
      </c>
      <c r="G2032">
        <v>216</v>
      </c>
      <c r="H2032">
        <v>203</v>
      </c>
      <c r="I2032" t="s">
        <v>29</v>
      </c>
      <c r="J2032" t="s">
        <v>20</v>
      </c>
      <c r="K2032" t="s">
        <v>30</v>
      </c>
      <c r="L2032" t="s">
        <v>19</v>
      </c>
      <c r="M2032" t="s">
        <v>24</v>
      </c>
      <c r="N2032" s="1">
        <v>45499</v>
      </c>
      <c r="O2032" t="str">
        <f t="shared" si="124"/>
        <v/>
      </c>
      <c r="P2032" t="str">
        <f t="shared" si="125"/>
        <v/>
      </c>
      <c r="Q2032" t="str">
        <f t="shared" si="126"/>
        <v/>
      </c>
      <c r="R2032" t="str">
        <f t="shared" si="127"/>
        <v/>
      </c>
    </row>
    <row r="2033" spans="1:18" x14ac:dyDescent="0.3">
      <c r="A2033" t="s">
        <v>2144</v>
      </c>
      <c r="B2033">
        <v>2253125702</v>
      </c>
      <c r="C2033">
        <v>2593301482</v>
      </c>
      <c r="D2033">
        <v>105</v>
      </c>
      <c r="E2033">
        <v>99223</v>
      </c>
      <c r="F2033" t="s">
        <v>217</v>
      </c>
      <c r="G2033">
        <v>91</v>
      </c>
      <c r="H2033">
        <v>90</v>
      </c>
      <c r="I2033" t="s">
        <v>16</v>
      </c>
      <c r="J2033" t="s">
        <v>17</v>
      </c>
      <c r="K2033" t="s">
        <v>41</v>
      </c>
      <c r="L2033" t="s">
        <v>19</v>
      </c>
      <c r="M2033" t="s">
        <v>20</v>
      </c>
      <c r="N2033" s="1">
        <v>45423</v>
      </c>
      <c r="O2033" t="str">
        <f t="shared" si="124"/>
        <v/>
      </c>
      <c r="P2033" t="str">
        <f t="shared" si="125"/>
        <v/>
      </c>
      <c r="Q2033" t="str">
        <f t="shared" si="126"/>
        <v/>
      </c>
      <c r="R2033" t="str">
        <f t="shared" si="127"/>
        <v/>
      </c>
    </row>
    <row r="2034" spans="1:18" x14ac:dyDescent="0.3">
      <c r="A2034" t="s">
        <v>2145</v>
      </c>
      <c r="B2034">
        <v>624598746</v>
      </c>
      <c r="C2034">
        <v>7975726537</v>
      </c>
      <c r="D2034">
        <v>399</v>
      </c>
      <c r="E2034">
        <v>99221</v>
      </c>
      <c r="F2034" t="s">
        <v>40</v>
      </c>
      <c r="G2034">
        <v>288</v>
      </c>
      <c r="H2034">
        <v>288</v>
      </c>
      <c r="I2034" t="s">
        <v>16</v>
      </c>
      <c r="J2034" t="s">
        <v>17</v>
      </c>
      <c r="K2034" t="s">
        <v>44</v>
      </c>
      <c r="L2034" t="s">
        <v>35</v>
      </c>
      <c r="M2034" t="s">
        <v>24</v>
      </c>
      <c r="N2034" s="1">
        <v>45459</v>
      </c>
      <c r="O2034" t="str">
        <f t="shared" si="124"/>
        <v/>
      </c>
      <c r="P2034" t="str">
        <f t="shared" si="125"/>
        <v/>
      </c>
      <c r="Q2034" t="str">
        <f t="shared" si="126"/>
        <v/>
      </c>
      <c r="R2034" t="str">
        <f t="shared" si="127"/>
        <v/>
      </c>
    </row>
    <row r="2035" spans="1:18" x14ac:dyDescent="0.3">
      <c r="A2035" t="s">
        <v>2146</v>
      </c>
      <c r="B2035">
        <v>2062474631</v>
      </c>
      <c r="C2035">
        <v>5130126448</v>
      </c>
      <c r="D2035">
        <v>328</v>
      </c>
      <c r="E2035">
        <v>99213</v>
      </c>
      <c r="F2035" t="s">
        <v>261</v>
      </c>
      <c r="G2035">
        <v>176</v>
      </c>
      <c r="H2035">
        <v>176</v>
      </c>
      <c r="I2035" t="s">
        <v>33</v>
      </c>
      <c r="J2035" t="s">
        <v>17</v>
      </c>
      <c r="K2035" t="s">
        <v>44</v>
      </c>
      <c r="L2035" t="s">
        <v>19</v>
      </c>
      <c r="M2035" t="s">
        <v>26</v>
      </c>
      <c r="N2035" s="1">
        <v>45486</v>
      </c>
      <c r="O2035" t="str">
        <f t="shared" si="124"/>
        <v/>
      </c>
      <c r="P2035" t="str">
        <f t="shared" si="125"/>
        <v/>
      </c>
      <c r="Q2035" t="str">
        <f t="shared" si="126"/>
        <v/>
      </c>
      <c r="R2035" t="str">
        <f t="shared" si="127"/>
        <v/>
      </c>
    </row>
    <row r="2036" spans="1:18" x14ac:dyDescent="0.3">
      <c r="A2036" t="s">
        <v>2147</v>
      </c>
      <c r="B2036">
        <v>4268087435</v>
      </c>
      <c r="C2036">
        <v>8107351222</v>
      </c>
      <c r="D2036">
        <v>207</v>
      </c>
      <c r="E2036">
        <v>99221</v>
      </c>
      <c r="F2036" t="s">
        <v>93</v>
      </c>
      <c r="G2036">
        <v>209</v>
      </c>
      <c r="H2036">
        <v>197</v>
      </c>
      <c r="I2036" t="s">
        <v>23</v>
      </c>
      <c r="J2036" t="s">
        <v>17</v>
      </c>
      <c r="K2036" t="s">
        <v>34</v>
      </c>
      <c r="L2036" t="s">
        <v>35</v>
      </c>
      <c r="M2036" t="s">
        <v>24</v>
      </c>
      <c r="N2036" s="1">
        <v>45458</v>
      </c>
      <c r="O2036" t="str">
        <f t="shared" si="124"/>
        <v/>
      </c>
      <c r="P2036" t="str">
        <f t="shared" si="125"/>
        <v/>
      </c>
      <c r="Q2036" t="str">
        <f t="shared" si="126"/>
        <v/>
      </c>
      <c r="R2036" t="str">
        <f t="shared" si="127"/>
        <v/>
      </c>
    </row>
    <row r="2037" spans="1:18" x14ac:dyDescent="0.3">
      <c r="A2037" t="s">
        <v>2148</v>
      </c>
      <c r="B2037">
        <v>4031482318</v>
      </c>
      <c r="C2037">
        <v>6838756885</v>
      </c>
      <c r="D2037">
        <v>566</v>
      </c>
      <c r="E2037">
        <v>99232</v>
      </c>
      <c r="F2037" t="s">
        <v>217</v>
      </c>
      <c r="G2037">
        <v>448</v>
      </c>
      <c r="H2037">
        <v>420</v>
      </c>
      <c r="I2037" t="s">
        <v>23</v>
      </c>
      <c r="J2037" t="s">
        <v>20</v>
      </c>
      <c r="K2037" t="s">
        <v>38</v>
      </c>
      <c r="L2037" t="s">
        <v>19</v>
      </c>
      <c r="M2037" t="s">
        <v>26</v>
      </c>
      <c r="N2037" s="1">
        <v>45528</v>
      </c>
      <c r="O2037" t="str">
        <f t="shared" si="124"/>
        <v/>
      </c>
      <c r="P2037" t="str">
        <f t="shared" si="125"/>
        <v/>
      </c>
      <c r="Q2037" t="str">
        <f t="shared" si="126"/>
        <v/>
      </c>
      <c r="R2037" t="str">
        <f t="shared" si="127"/>
        <v/>
      </c>
    </row>
    <row r="2038" spans="1:18" x14ac:dyDescent="0.3">
      <c r="A2038" t="s">
        <v>2149</v>
      </c>
      <c r="B2038">
        <v>7043035650</v>
      </c>
      <c r="C2038">
        <v>7471271723</v>
      </c>
      <c r="D2038">
        <v>344</v>
      </c>
      <c r="E2038">
        <v>99222</v>
      </c>
      <c r="F2038" t="s">
        <v>133</v>
      </c>
      <c r="G2038">
        <v>343</v>
      </c>
      <c r="H2038">
        <v>261</v>
      </c>
      <c r="I2038" t="s">
        <v>16</v>
      </c>
      <c r="J2038" t="s">
        <v>24</v>
      </c>
      <c r="K2038" t="s">
        <v>25</v>
      </c>
      <c r="L2038" t="s">
        <v>19</v>
      </c>
      <c r="M2038" t="s">
        <v>26</v>
      </c>
      <c r="N2038" s="1">
        <v>45504</v>
      </c>
      <c r="O2038" t="str">
        <f t="shared" si="124"/>
        <v/>
      </c>
      <c r="P2038" t="str">
        <f t="shared" si="125"/>
        <v/>
      </c>
      <c r="Q2038" t="str">
        <f t="shared" si="126"/>
        <v>Yes</v>
      </c>
      <c r="R2038" t="str">
        <f t="shared" si="127"/>
        <v/>
      </c>
    </row>
    <row r="2039" spans="1:18" x14ac:dyDescent="0.3">
      <c r="A2039" t="s">
        <v>2150</v>
      </c>
      <c r="B2039">
        <v>2739607743</v>
      </c>
      <c r="C2039">
        <v>865083957</v>
      </c>
      <c r="D2039">
        <v>274</v>
      </c>
      <c r="E2039">
        <v>99223</v>
      </c>
      <c r="F2039" t="s">
        <v>15</v>
      </c>
      <c r="G2039">
        <v>204</v>
      </c>
      <c r="H2039">
        <v>0</v>
      </c>
      <c r="I2039" t="s">
        <v>16</v>
      </c>
      <c r="J2039" t="s">
        <v>20</v>
      </c>
      <c r="K2039" t="s">
        <v>18</v>
      </c>
      <c r="L2039" t="s">
        <v>19</v>
      </c>
      <c r="M2039" t="s">
        <v>20</v>
      </c>
      <c r="N2039" s="1">
        <v>45532</v>
      </c>
      <c r="O2039" t="str">
        <f t="shared" si="124"/>
        <v>Yes</v>
      </c>
      <c r="P2039" t="str">
        <f t="shared" si="125"/>
        <v>Yes</v>
      </c>
      <c r="Q2039" t="str">
        <f t="shared" si="126"/>
        <v/>
      </c>
      <c r="R2039" t="str">
        <f t="shared" si="127"/>
        <v>Yes</v>
      </c>
    </row>
    <row r="2040" spans="1:18" x14ac:dyDescent="0.3">
      <c r="A2040" t="s">
        <v>2151</v>
      </c>
      <c r="B2040">
        <v>3146119108</v>
      </c>
      <c r="C2040">
        <v>7178611762</v>
      </c>
      <c r="D2040">
        <v>178</v>
      </c>
      <c r="E2040">
        <v>99231</v>
      </c>
      <c r="F2040" t="s">
        <v>55</v>
      </c>
      <c r="G2040">
        <v>135</v>
      </c>
      <c r="H2040">
        <v>135</v>
      </c>
      <c r="I2040" t="s">
        <v>23</v>
      </c>
      <c r="J2040" t="s">
        <v>17</v>
      </c>
      <c r="K2040" t="s">
        <v>38</v>
      </c>
      <c r="L2040" t="s">
        <v>35</v>
      </c>
      <c r="M2040" t="s">
        <v>24</v>
      </c>
      <c r="N2040" s="1">
        <v>45532</v>
      </c>
      <c r="O2040" t="str">
        <f t="shared" si="124"/>
        <v/>
      </c>
      <c r="P2040" t="str">
        <f t="shared" si="125"/>
        <v/>
      </c>
      <c r="Q2040" t="str">
        <f t="shared" si="126"/>
        <v/>
      </c>
      <c r="R2040" t="str">
        <f t="shared" si="127"/>
        <v/>
      </c>
    </row>
    <row r="2041" spans="1:18" x14ac:dyDescent="0.3">
      <c r="A2041" t="s">
        <v>2152</v>
      </c>
      <c r="B2041">
        <v>2282787334</v>
      </c>
      <c r="C2041">
        <v>892105510</v>
      </c>
      <c r="D2041">
        <v>397</v>
      </c>
      <c r="E2041">
        <v>99232</v>
      </c>
      <c r="F2041" t="s">
        <v>310</v>
      </c>
      <c r="G2041">
        <v>334</v>
      </c>
      <c r="H2041">
        <v>223</v>
      </c>
      <c r="I2041" t="s">
        <v>16</v>
      </c>
      <c r="J2041" t="s">
        <v>17</v>
      </c>
      <c r="K2041" t="s">
        <v>30</v>
      </c>
      <c r="L2041" t="s">
        <v>35</v>
      </c>
      <c r="M2041" t="s">
        <v>24</v>
      </c>
      <c r="N2041" s="1">
        <v>45424</v>
      </c>
      <c r="O2041" t="str">
        <f t="shared" si="124"/>
        <v/>
      </c>
      <c r="P2041" t="str">
        <f t="shared" si="125"/>
        <v/>
      </c>
      <c r="Q2041" t="str">
        <f t="shared" si="126"/>
        <v/>
      </c>
      <c r="R2041" t="str">
        <f t="shared" si="127"/>
        <v/>
      </c>
    </row>
    <row r="2042" spans="1:18" x14ac:dyDescent="0.3">
      <c r="A2042" t="s">
        <v>2153</v>
      </c>
      <c r="B2042">
        <v>210794378</v>
      </c>
      <c r="C2042">
        <v>6510187673</v>
      </c>
      <c r="D2042">
        <v>171</v>
      </c>
      <c r="E2042">
        <v>99238</v>
      </c>
      <c r="F2042" t="s">
        <v>486</v>
      </c>
      <c r="G2042">
        <v>129</v>
      </c>
      <c r="H2042">
        <v>106</v>
      </c>
      <c r="I2042" t="s">
        <v>16</v>
      </c>
      <c r="J2042" t="s">
        <v>24</v>
      </c>
      <c r="K2042" t="s">
        <v>25</v>
      </c>
      <c r="L2042" t="s">
        <v>35</v>
      </c>
      <c r="M2042" t="s">
        <v>24</v>
      </c>
      <c r="N2042" s="1">
        <v>45505</v>
      </c>
      <c r="O2042" t="str">
        <f t="shared" si="124"/>
        <v/>
      </c>
      <c r="P2042" t="str">
        <f t="shared" si="125"/>
        <v/>
      </c>
      <c r="Q2042" t="str">
        <f t="shared" si="126"/>
        <v/>
      </c>
      <c r="R2042" t="str">
        <f t="shared" si="127"/>
        <v/>
      </c>
    </row>
    <row r="2043" spans="1:18" x14ac:dyDescent="0.3">
      <c r="A2043" t="s">
        <v>2154</v>
      </c>
      <c r="B2043">
        <v>8466197657</v>
      </c>
      <c r="C2043">
        <v>9730487757</v>
      </c>
      <c r="D2043">
        <v>464</v>
      </c>
      <c r="E2043">
        <v>99231</v>
      </c>
      <c r="F2043" t="s">
        <v>86</v>
      </c>
      <c r="G2043">
        <v>386</v>
      </c>
      <c r="H2043">
        <v>339</v>
      </c>
      <c r="I2043" t="s">
        <v>23</v>
      </c>
      <c r="J2043" t="s">
        <v>24</v>
      </c>
      <c r="K2043" t="s">
        <v>30</v>
      </c>
      <c r="L2043" t="s">
        <v>35</v>
      </c>
      <c r="M2043" t="s">
        <v>26</v>
      </c>
      <c r="N2043" s="1">
        <v>45526</v>
      </c>
      <c r="O2043" t="str">
        <f t="shared" si="124"/>
        <v/>
      </c>
      <c r="P2043" t="str">
        <f t="shared" si="125"/>
        <v/>
      </c>
      <c r="Q2043" t="str">
        <f t="shared" si="126"/>
        <v/>
      </c>
      <c r="R2043" t="str">
        <f t="shared" si="127"/>
        <v/>
      </c>
    </row>
    <row r="2044" spans="1:18" x14ac:dyDescent="0.3">
      <c r="A2044" t="s">
        <v>2155</v>
      </c>
      <c r="B2044">
        <v>8200657139</v>
      </c>
      <c r="C2044">
        <v>3173754229</v>
      </c>
      <c r="D2044">
        <v>440</v>
      </c>
      <c r="E2044">
        <v>99231</v>
      </c>
      <c r="F2044" t="s">
        <v>333</v>
      </c>
      <c r="G2044">
        <v>339</v>
      </c>
      <c r="H2044">
        <v>323</v>
      </c>
      <c r="I2044" t="s">
        <v>23</v>
      </c>
      <c r="J2044" t="s">
        <v>20</v>
      </c>
      <c r="K2044" t="s">
        <v>41</v>
      </c>
      <c r="L2044" t="s">
        <v>35</v>
      </c>
      <c r="M2044" t="s">
        <v>24</v>
      </c>
      <c r="N2044" s="1">
        <v>45444</v>
      </c>
      <c r="O2044" t="str">
        <f t="shared" si="124"/>
        <v/>
      </c>
      <c r="P2044" t="str">
        <f t="shared" si="125"/>
        <v/>
      </c>
      <c r="Q2044" t="str">
        <f t="shared" si="126"/>
        <v/>
      </c>
      <c r="R2044" t="str">
        <f t="shared" si="127"/>
        <v/>
      </c>
    </row>
    <row r="2045" spans="1:18" x14ac:dyDescent="0.3">
      <c r="A2045" t="s">
        <v>2156</v>
      </c>
      <c r="B2045">
        <v>7173658674</v>
      </c>
      <c r="C2045">
        <v>9015349934</v>
      </c>
      <c r="D2045">
        <v>454</v>
      </c>
      <c r="E2045">
        <v>99215</v>
      </c>
      <c r="F2045" t="s">
        <v>15</v>
      </c>
      <c r="G2045">
        <v>403</v>
      </c>
      <c r="H2045">
        <v>403</v>
      </c>
      <c r="I2045" t="s">
        <v>33</v>
      </c>
      <c r="J2045" t="s">
        <v>17</v>
      </c>
      <c r="K2045" t="s">
        <v>18</v>
      </c>
      <c r="L2045" t="s">
        <v>19</v>
      </c>
      <c r="M2045" t="s">
        <v>20</v>
      </c>
      <c r="N2045" s="1">
        <v>45501</v>
      </c>
      <c r="O2045" t="str">
        <f t="shared" si="124"/>
        <v>Yes</v>
      </c>
      <c r="P2045" t="str">
        <f t="shared" si="125"/>
        <v/>
      </c>
      <c r="Q2045" t="str">
        <f t="shared" si="126"/>
        <v/>
      </c>
      <c r="R2045" t="str">
        <f t="shared" si="127"/>
        <v/>
      </c>
    </row>
    <row r="2046" spans="1:18" x14ac:dyDescent="0.3">
      <c r="A2046" t="s">
        <v>2157</v>
      </c>
      <c r="B2046">
        <v>337273574</v>
      </c>
      <c r="C2046">
        <v>5547784706</v>
      </c>
      <c r="D2046">
        <v>317</v>
      </c>
      <c r="E2046">
        <v>99238</v>
      </c>
      <c r="F2046" t="s">
        <v>15</v>
      </c>
      <c r="G2046">
        <v>190</v>
      </c>
      <c r="H2046">
        <v>190</v>
      </c>
      <c r="I2046" t="s">
        <v>16</v>
      </c>
      <c r="J2046" t="s">
        <v>20</v>
      </c>
      <c r="K2046" t="s">
        <v>18</v>
      </c>
      <c r="L2046" t="s">
        <v>35</v>
      </c>
      <c r="M2046" t="s">
        <v>20</v>
      </c>
      <c r="N2046" s="1">
        <v>45496</v>
      </c>
      <c r="O2046" t="str">
        <f t="shared" si="124"/>
        <v>Yes</v>
      </c>
      <c r="P2046" t="str">
        <f t="shared" si="125"/>
        <v/>
      </c>
      <c r="Q2046" t="str">
        <f t="shared" si="126"/>
        <v/>
      </c>
      <c r="R2046" t="str">
        <f t="shared" si="127"/>
        <v>Yes</v>
      </c>
    </row>
    <row r="2047" spans="1:18" x14ac:dyDescent="0.3">
      <c r="A2047" t="s">
        <v>2158</v>
      </c>
      <c r="B2047">
        <v>7957814937</v>
      </c>
      <c r="C2047">
        <v>7088756918</v>
      </c>
      <c r="D2047">
        <v>531</v>
      </c>
      <c r="E2047">
        <v>99214</v>
      </c>
      <c r="F2047" t="s">
        <v>477</v>
      </c>
      <c r="G2047">
        <v>413</v>
      </c>
      <c r="H2047">
        <v>349</v>
      </c>
      <c r="I2047" t="s">
        <v>23</v>
      </c>
      <c r="J2047" t="s">
        <v>24</v>
      </c>
      <c r="K2047" t="s">
        <v>34</v>
      </c>
      <c r="L2047" t="s">
        <v>19</v>
      </c>
      <c r="M2047" t="s">
        <v>24</v>
      </c>
      <c r="N2047" s="1">
        <v>45523</v>
      </c>
      <c r="O2047" t="str">
        <f t="shared" si="124"/>
        <v/>
      </c>
      <c r="P2047" t="str">
        <f t="shared" si="125"/>
        <v/>
      </c>
      <c r="Q2047" t="str">
        <f t="shared" si="126"/>
        <v>Yes</v>
      </c>
      <c r="R2047" t="str">
        <f t="shared" si="127"/>
        <v/>
      </c>
    </row>
    <row r="2048" spans="1:18" x14ac:dyDescent="0.3">
      <c r="A2048" t="s">
        <v>2158</v>
      </c>
      <c r="B2048">
        <v>7957814937</v>
      </c>
      <c r="C2048">
        <v>7088756918</v>
      </c>
      <c r="D2048">
        <v>531</v>
      </c>
      <c r="E2048">
        <v>99214</v>
      </c>
      <c r="F2048" t="s">
        <v>15</v>
      </c>
      <c r="G2048">
        <v>413</v>
      </c>
      <c r="H2048">
        <v>413</v>
      </c>
      <c r="I2048" t="s">
        <v>23</v>
      </c>
      <c r="J2048" t="s">
        <v>24</v>
      </c>
      <c r="K2048" t="s">
        <v>18</v>
      </c>
      <c r="L2048" t="s">
        <v>19</v>
      </c>
      <c r="M2048" t="s">
        <v>24</v>
      </c>
      <c r="N2048" s="1">
        <v>45523</v>
      </c>
      <c r="O2048" t="str">
        <f t="shared" si="124"/>
        <v>Yes</v>
      </c>
      <c r="P2048" t="str">
        <f t="shared" si="125"/>
        <v/>
      </c>
      <c r="Q2048" t="str">
        <f t="shared" si="126"/>
        <v>Yes</v>
      </c>
      <c r="R2048" t="str">
        <f t="shared" si="127"/>
        <v/>
      </c>
    </row>
    <row r="2049" spans="1:18" x14ac:dyDescent="0.3">
      <c r="A2049" t="s">
        <v>2159</v>
      </c>
      <c r="B2049">
        <v>8940428783</v>
      </c>
      <c r="C2049">
        <v>7513532162</v>
      </c>
      <c r="D2049">
        <v>338</v>
      </c>
      <c r="E2049">
        <v>99221</v>
      </c>
      <c r="F2049" t="s">
        <v>131</v>
      </c>
      <c r="G2049">
        <v>312</v>
      </c>
      <c r="H2049">
        <v>307</v>
      </c>
      <c r="I2049" t="s">
        <v>33</v>
      </c>
      <c r="J2049" t="s">
        <v>24</v>
      </c>
      <c r="K2049" t="s">
        <v>44</v>
      </c>
      <c r="L2049" t="s">
        <v>19</v>
      </c>
      <c r="M2049" t="s">
        <v>26</v>
      </c>
      <c r="N2049" s="1">
        <v>45441</v>
      </c>
      <c r="O2049" t="str">
        <f t="shared" si="124"/>
        <v/>
      </c>
      <c r="P2049" t="str">
        <f t="shared" si="125"/>
        <v/>
      </c>
      <c r="Q2049" t="str">
        <f t="shared" si="126"/>
        <v>Yes</v>
      </c>
      <c r="R2049" t="str">
        <f t="shared" si="127"/>
        <v/>
      </c>
    </row>
    <row r="2050" spans="1:18" x14ac:dyDescent="0.3">
      <c r="A2050" t="s">
        <v>2160</v>
      </c>
      <c r="B2050">
        <v>6059885307</v>
      </c>
      <c r="C2050">
        <v>6115119307</v>
      </c>
      <c r="D2050">
        <v>203</v>
      </c>
      <c r="E2050">
        <v>99223</v>
      </c>
      <c r="F2050" t="s">
        <v>314</v>
      </c>
      <c r="G2050">
        <v>99</v>
      </c>
      <c r="H2050">
        <v>51</v>
      </c>
      <c r="I2050" t="s">
        <v>16</v>
      </c>
      <c r="J2050" t="s">
        <v>24</v>
      </c>
      <c r="K2050" t="s">
        <v>41</v>
      </c>
      <c r="L2050" t="s">
        <v>19</v>
      </c>
      <c r="M2050" t="s">
        <v>24</v>
      </c>
      <c r="N2050" s="1">
        <v>45543</v>
      </c>
      <c r="O2050" t="str">
        <f t="shared" si="124"/>
        <v/>
      </c>
      <c r="P2050" t="str">
        <f t="shared" si="125"/>
        <v/>
      </c>
      <c r="Q2050" t="str">
        <f t="shared" si="126"/>
        <v>Yes</v>
      </c>
      <c r="R2050" t="str">
        <f t="shared" si="127"/>
        <v/>
      </c>
    </row>
    <row r="2051" spans="1:18" x14ac:dyDescent="0.3">
      <c r="A2051" t="s">
        <v>2161</v>
      </c>
      <c r="B2051">
        <v>1340620656</v>
      </c>
      <c r="C2051">
        <v>728294651</v>
      </c>
      <c r="D2051">
        <v>241</v>
      </c>
      <c r="E2051">
        <v>99231</v>
      </c>
      <c r="F2051" t="s">
        <v>131</v>
      </c>
      <c r="G2051">
        <v>184</v>
      </c>
      <c r="H2051">
        <v>149</v>
      </c>
      <c r="I2051" t="s">
        <v>16</v>
      </c>
      <c r="J2051" t="s">
        <v>17</v>
      </c>
      <c r="K2051" t="s">
        <v>25</v>
      </c>
      <c r="L2051" t="s">
        <v>19</v>
      </c>
      <c r="M2051" t="s">
        <v>20</v>
      </c>
      <c r="N2051" s="1">
        <v>45441</v>
      </c>
      <c r="O2051" t="str">
        <f t="shared" ref="O2051:O2114" si="128">IF(F2051="Unknown", "Yes", "")</f>
        <v/>
      </c>
      <c r="P2051" t="str">
        <f t="shared" ref="P2051:P2114" si="129">IF(H2051=0, "Yes", "")</f>
        <v/>
      </c>
      <c r="Q2051" t="str">
        <f t="shared" ref="Q2051:Q2114" si="130">IF(AND(J2051="Paid", L2051="Yes"), "Yes", "")</f>
        <v/>
      </c>
      <c r="R2051" t="str">
        <f t="shared" ref="R2051:R2114" si="131">IF(AND(J2051="Denied", K2051="Unspecified"),"Yes","")</f>
        <v/>
      </c>
    </row>
    <row r="2052" spans="1:18" x14ac:dyDescent="0.3">
      <c r="A2052" t="s">
        <v>2162</v>
      </c>
      <c r="B2052">
        <v>3561974685</v>
      </c>
      <c r="C2052">
        <v>4398566938</v>
      </c>
      <c r="D2052">
        <v>435</v>
      </c>
      <c r="E2052">
        <v>99213</v>
      </c>
      <c r="F2052" t="s">
        <v>268</v>
      </c>
      <c r="G2052">
        <v>370</v>
      </c>
      <c r="H2052">
        <v>339</v>
      </c>
      <c r="I2052" t="s">
        <v>23</v>
      </c>
      <c r="J2052" t="s">
        <v>20</v>
      </c>
      <c r="K2052" t="s">
        <v>60</v>
      </c>
      <c r="L2052" t="s">
        <v>19</v>
      </c>
      <c r="M2052" t="s">
        <v>26</v>
      </c>
      <c r="N2052" s="1">
        <v>45421</v>
      </c>
      <c r="O2052" t="str">
        <f t="shared" si="128"/>
        <v/>
      </c>
      <c r="P2052" t="str">
        <f t="shared" si="129"/>
        <v/>
      </c>
      <c r="Q2052" t="str">
        <f t="shared" si="130"/>
        <v/>
      </c>
      <c r="R2052" t="str">
        <f t="shared" si="131"/>
        <v/>
      </c>
    </row>
    <row r="2053" spans="1:18" x14ac:dyDescent="0.3">
      <c r="A2053" t="s">
        <v>2163</v>
      </c>
      <c r="B2053">
        <v>8946361324</v>
      </c>
      <c r="C2053">
        <v>9796816397</v>
      </c>
      <c r="D2053">
        <v>332</v>
      </c>
      <c r="E2053">
        <v>99222</v>
      </c>
      <c r="F2053" t="s">
        <v>214</v>
      </c>
      <c r="G2053">
        <v>231</v>
      </c>
      <c r="H2053">
        <v>231</v>
      </c>
      <c r="I2053" t="s">
        <v>33</v>
      </c>
      <c r="J2053" t="s">
        <v>20</v>
      </c>
      <c r="K2053" t="s">
        <v>60</v>
      </c>
      <c r="L2053" t="s">
        <v>35</v>
      </c>
      <c r="M2053" t="s">
        <v>20</v>
      </c>
      <c r="N2053" s="1">
        <v>45458</v>
      </c>
      <c r="O2053" t="str">
        <f t="shared" si="128"/>
        <v/>
      </c>
      <c r="P2053" t="str">
        <f t="shared" si="129"/>
        <v/>
      </c>
      <c r="Q2053" t="str">
        <f t="shared" si="130"/>
        <v/>
      </c>
      <c r="R2053" t="str">
        <f t="shared" si="131"/>
        <v/>
      </c>
    </row>
    <row r="2054" spans="1:18" x14ac:dyDescent="0.3">
      <c r="A2054" t="s">
        <v>2164</v>
      </c>
      <c r="B2054">
        <v>6236795983</v>
      </c>
      <c r="C2054">
        <v>9216324474</v>
      </c>
      <c r="D2054">
        <v>307</v>
      </c>
      <c r="E2054">
        <v>99222</v>
      </c>
      <c r="F2054" t="s">
        <v>227</v>
      </c>
      <c r="G2054">
        <v>193</v>
      </c>
      <c r="H2054">
        <v>193</v>
      </c>
      <c r="I2054" t="s">
        <v>29</v>
      </c>
      <c r="J2054" t="s">
        <v>24</v>
      </c>
      <c r="K2054" t="s">
        <v>30</v>
      </c>
      <c r="L2054" t="s">
        <v>19</v>
      </c>
      <c r="M2054" t="s">
        <v>24</v>
      </c>
      <c r="N2054" s="1">
        <v>45556</v>
      </c>
      <c r="O2054" t="str">
        <f t="shared" si="128"/>
        <v/>
      </c>
      <c r="P2054" t="str">
        <f t="shared" si="129"/>
        <v/>
      </c>
      <c r="Q2054" t="str">
        <f t="shared" si="130"/>
        <v>Yes</v>
      </c>
      <c r="R2054" t="str">
        <f t="shared" si="131"/>
        <v/>
      </c>
    </row>
    <row r="2055" spans="1:18" x14ac:dyDescent="0.3">
      <c r="A2055" t="s">
        <v>2165</v>
      </c>
      <c r="B2055">
        <v>4997821723</v>
      </c>
      <c r="C2055">
        <v>8186866650</v>
      </c>
      <c r="D2055">
        <v>169</v>
      </c>
      <c r="E2055">
        <v>99223</v>
      </c>
      <c r="F2055" t="s">
        <v>164</v>
      </c>
      <c r="G2055">
        <v>110</v>
      </c>
      <c r="H2055">
        <v>102</v>
      </c>
      <c r="I2055" t="s">
        <v>33</v>
      </c>
      <c r="J2055" t="s">
        <v>17</v>
      </c>
      <c r="K2055" t="s">
        <v>34</v>
      </c>
      <c r="L2055" t="s">
        <v>19</v>
      </c>
      <c r="M2055" t="s">
        <v>26</v>
      </c>
      <c r="N2055" s="1">
        <v>45415</v>
      </c>
      <c r="O2055" t="str">
        <f t="shared" si="128"/>
        <v/>
      </c>
      <c r="P2055" t="str">
        <f t="shared" si="129"/>
        <v/>
      </c>
      <c r="Q2055" t="str">
        <f t="shared" si="130"/>
        <v/>
      </c>
      <c r="R2055" t="str">
        <f t="shared" si="131"/>
        <v/>
      </c>
    </row>
    <row r="2056" spans="1:18" x14ac:dyDescent="0.3">
      <c r="A2056" t="s">
        <v>2166</v>
      </c>
      <c r="B2056">
        <v>2101473234</v>
      </c>
      <c r="C2056">
        <v>568033165</v>
      </c>
      <c r="D2056">
        <v>443</v>
      </c>
      <c r="E2056">
        <v>99238</v>
      </c>
      <c r="F2056" t="s">
        <v>250</v>
      </c>
      <c r="G2056">
        <v>307</v>
      </c>
      <c r="H2056">
        <v>263</v>
      </c>
      <c r="I2056" t="s">
        <v>16</v>
      </c>
      <c r="J2056" t="s">
        <v>17</v>
      </c>
      <c r="K2056" t="s">
        <v>34</v>
      </c>
      <c r="L2056" t="s">
        <v>35</v>
      </c>
      <c r="M2056" t="s">
        <v>20</v>
      </c>
      <c r="N2056" s="1">
        <v>45566</v>
      </c>
      <c r="O2056" t="str">
        <f t="shared" si="128"/>
        <v/>
      </c>
      <c r="P2056" t="str">
        <f t="shared" si="129"/>
        <v/>
      </c>
      <c r="Q2056" t="str">
        <f t="shared" si="130"/>
        <v/>
      </c>
      <c r="R2056" t="str">
        <f t="shared" si="131"/>
        <v/>
      </c>
    </row>
    <row r="2057" spans="1:18" x14ac:dyDescent="0.3">
      <c r="A2057" t="s">
        <v>2167</v>
      </c>
      <c r="B2057">
        <v>7306861791</v>
      </c>
      <c r="C2057">
        <v>4826819112</v>
      </c>
      <c r="D2057">
        <v>186</v>
      </c>
      <c r="E2057">
        <v>99232</v>
      </c>
      <c r="F2057" t="s">
        <v>15</v>
      </c>
      <c r="G2057">
        <v>176</v>
      </c>
      <c r="H2057">
        <v>0</v>
      </c>
      <c r="I2057" t="s">
        <v>33</v>
      </c>
      <c r="J2057" t="s">
        <v>20</v>
      </c>
      <c r="K2057" t="s">
        <v>18</v>
      </c>
      <c r="L2057" t="s">
        <v>19</v>
      </c>
      <c r="M2057" t="s">
        <v>20</v>
      </c>
      <c r="N2057" s="1">
        <v>45477</v>
      </c>
      <c r="O2057" t="str">
        <f t="shared" si="128"/>
        <v>Yes</v>
      </c>
      <c r="P2057" t="str">
        <f t="shared" si="129"/>
        <v>Yes</v>
      </c>
      <c r="Q2057" t="str">
        <f t="shared" si="130"/>
        <v/>
      </c>
      <c r="R2057" t="str">
        <f t="shared" si="131"/>
        <v>Yes</v>
      </c>
    </row>
    <row r="2058" spans="1:18" x14ac:dyDescent="0.3">
      <c r="A2058" t="s">
        <v>2168</v>
      </c>
      <c r="B2058">
        <v>7640195246</v>
      </c>
      <c r="C2058">
        <v>6836890603</v>
      </c>
      <c r="D2058">
        <v>361</v>
      </c>
      <c r="E2058">
        <v>99238</v>
      </c>
      <c r="F2058" t="s">
        <v>106</v>
      </c>
      <c r="G2058">
        <v>249</v>
      </c>
      <c r="H2058">
        <v>249</v>
      </c>
      <c r="I2058" t="s">
        <v>29</v>
      </c>
      <c r="J2058" t="s">
        <v>24</v>
      </c>
      <c r="K2058" t="s">
        <v>34</v>
      </c>
      <c r="L2058" t="s">
        <v>35</v>
      </c>
      <c r="M2058" t="s">
        <v>26</v>
      </c>
      <c r="N2058" s="1">
        <v>45526</v>
      </c>
      <c r="O2058" t="str">
        <f t="shared" si="128"/>
        <v/>
      </c>
      <c r="P2058" t="str">
        <f t="shared" si="129"/>
        <v/>
      </c>
      <c r="Q2058" t="str">
        <f t="shared" si="130"/>
        <v/>
      </c>
      <c r="R2058" t="str">
        <f t="shared" si="131"/>
        <v/>
      </c>
    </row>
    <row r="2059" spans="1:18" x14ac:dyDescent="0.3">
      <c r="A2059" t="s">
        <v>2169</v>
      </c>
      <c r="B2059">
        <v>8416019302</v>
      </c>
      <c r="C2059">
        <v>1355706182</v>
      </c>
      <c r="D2059">
        <v>528</v>
      </c>
      <c r="E2059">
        <v>99214</v>
      </c>
      <c r="F2059" t="s">
        <v>247</v>
      </c>
      <c r="G2059">
        <v>298</v>
      </c>
      <c r="H2059">
        <v>272</v>
      </c>
      <c r="I2059" t="s">
        <v>33</v>
      </c>
      <c r="J2059" t="s">
        <v>24</v>
      </c>
      <c r="K2059" t="s">
        <v>25</v>
      </c>
      <c r="L2059" t="s">
        <v>35</v>
      </c>
      <c r="M2059" t="s">
        <v>26</v>
      </c>
      <c r="N2059" s="1">
        <v>45520</v>
      </c>
      <c r="O2059" t="str">
        <f t="shared" si="128"/>
        <v/>
      </c>
      <c r="P2059" t="str">
        <f t="shared" si="129"/>
        <v/>
      </c>
      <c r="Q2059" t="str">
        <f t="shared" si="130"/>
        <v/>
      </c>
      <c r="R2059" t="str">
        <f t="shared" si="131"/>
        <v/>
      </c>
    </row>
    <row r="2060" spans="1:18" x14ac:dyDescent="0.3">
      <c r="A2060" t="s">
        <v>2170</v>
      </c>
      <c r="B2060">
        <v>3887913057</v>
      </c>
      <c r="C2060">
        <v>7362879865</v>
      </c>
      <c r="D2060">
        <v>456</v>
      </c>
      <c r="E2060">
        <v>99238</v>
      </c>
      <c r="F2060" t="s">
        <v>15</v>
      </c>
      <c r="G2060">
        <v>351</v>
      </c>
      <c r="H2060">
        <v>351</v>
      </c>
      <c r="I2060" t="s">
        <v>29</v>
      </c>
      <c r="J2060" t="s">
        <v>20</v>
      </c>
      <c r="K2060" t="s">
        <v>18</v>
      </c>
      <c r="L2060" t="s">
        <v>35</v>
      </c>
      <c r="M2060" t="s">
        <v>26</v>
      </c>
      <c r="N2060" s="1">
        <v>45553</v>
      </c>
      <c r="O2060" t="str">
        <f t="shared" si="128"/>
        <v>Yes</v>
      </c>
      <c r="P2060" t="str">
        <f t="shared" si="129"/>
        <v/>
      </c>
      <c r="Q2060" t="str">
        <f t="shared" si="130"/>
        <v/>
      </c>
      <c r="R2060" t="str">
        <f t="shared" si="131"/>
        <v>Yes</v>
      </c>
    </row>
    <row r="2061" spans="1:18" x14ac:dyDescent="0.3">
      <c r="A2061" t="s">
        <v>2171</v>
      </c>
      <c r="B2061">
        <v>1899081743</v>
      </c>
      <c r="C2061">
        <v>3736474044</v>
      </c>
      <c r="D2061">
        <v>376</v>
      </c>
      <c r="E2061">
        <v>99223</v>
      </c>
      <c r="F2061" t="s">
        <v>57</v>
      </c>
      <c r="G2061">
        <v>354</v>
      </c>
      <c r="H2061">
        <v>296</v>
      </c>
      <c r="I2061" t="s">
        <v>23</v>
      </c>
      <c r="J2061" t="s">
        <v>20</v>
      </c>
      <c r="K2061" t="s">
        <v>38</v>
      </c>
      <c r="L2061" t="s">
        <v>35</v>
      </c>
      <c r="M2061" t="s">
        <v>24</v>
      </c>
      <c r="N2061" s="1">
        <v>45549</v>
      </c>
      <c r="O2061" t="str">
        <f t="shared" si="128"/>
        <v/>
      </c>
      <c r="P2061" t="str">
        <f t="shared" si="129"/>
        <v/>
      </c>
      <c r="Q2061" t="str">
        <f t="shared" si="130"/>
        <v/>
      </c>
      <c r="R2061" t="str">
        <f t="shared" si="131"/>
        <v/>
      </c>
    </row>
    <row r="2062" spans="1:18" x14ac:dyDescent="0.3">
      <c r="A2062" t="s">
        <v>2172</v>
      </c>
      <c r="B2062">
        <v>2097151340</v>
      </c>
      <c r="C2062">
        <v>9951077009</v>
      </c>
      <c r="D2062">
        <v>476</v>
      </c>
      <c r="E2062">
        <v>99221</v>
      </c>
      <c r="F2062" t="s">
        <v>276</v>
      </c>
      <c r="G2062">
        <v>311</v>
      </c>
      <c r="H2062">
        <v>294</v>
      </c>
      <c r="I2062" t="s">
        <v>23</v>
      </c>
      <c r="J2062" t="s">
        <v>17</v>
      </c>
      <c r="K2062" t="s">
        <v>38</v>
      </c>
      <c r="L2062" t="s">
        <v>19</v>
      </c>
      <c r="M2062" t="s">
        <v>24</v>
      </c>
      <c r="N2062" s="1">
        <v>45630</v>
      </c>
      <c r="O2062" t="str">
        <f t="shared" si="128"/>
        <v/>
      </c>
      <c r="P2062" t="str">
        <f t="shared" si="129"/>
        <v/>
      </c>
      <c r="Q2062" t="str">
        <f t="shared" si="130"/>
        <v/>
      </c>
      <c r="R2062" t="str">
        <f t="shared" si="131"/>
        <v/>
      </c>
    </row>
    <row r="2063" spans="1:18" x14ac:dyDescent="0.3">
      <c r="A2063" t="s">
        <v>2173</v>
      </c>
      <c r="B2063">
        <v>6675790535</v>
      </c>
      <c r="C2063">
        <v>1861065349</v>
      </c>
      <c r="D2063">
        <v>132</v>
      </c>
      <c r="E2063">
        <v>99238</v>
      </c>
      <c r="F2063" t="s">
        <v>250</v>
      </c>
      <c r="G2063">
        <v>119</v>
      </c>
      <c r="H2063">
        <v>119</v>
      </c>
      <c r="I2063" t="s">
        <v>16</v>
      </c>
      <c r="J2063" t="s">
        <v>20</v>
      </c>
      <c r="K2063" t="s">
        <v>25</v>
      </c>
      <c r="L2063" t="s">
        <v>35</v>
      </c>
      <c r="M2063" t="s">
        <v>26</v>
      </c>
      <c r="N2063" s="1">
        <v>45496</v>
      </c>
      <c r="O2063" t="str">
        <f t="shared" si="128"/>
        <v/>
      </c>
      <c r="P2063" t="str">
        <f t="shared" si="129"/>
        <v/>
      </c>
      <c r="Q2063" t="str">
        <f t="shared" si="130"/>
        <v/>
      </c>
      <c r="R2063" t="str">
        <f t="shared" si="131"/>
        <v/>
      </c>
    </row>
    <row r="2064" spans="1:18" x14ac:dyDescent="0.3">
      <c r="A2064" t="s">
        <v>2174</v>
      </c>
      <c r="B2064">
        <v>3561975581</v>
      </c>
      <c r="C2064">
        <v>4398567578</v>
      </c>
      <c r="D2064">
        <v>447</v>
      </c>
      <c r="E2064">
        <v>99213</v>
      </c>
      <c r="F2064" t="s">
        <v>268</v>
      </c>
      <c r="G2064">
        <v>386</v>
      </c>
      <c r="H2064">
        <v>327</v>
      </c>
      <c r="I2064" t="s">
        <v>23</v>
      </c>
      <c r="J2064" t="s">
        <v>20</v>
      </c>
      <c r="K2064" t="s">
        <v>60</v>
      </c>
      <c r="L2064" t="s">
        <v>19</v>
      </c>
      <c r="M2064" t="s">
        <v>26</v>
      </c>
      <c r="N2064" s="1">
        <v>45439</v>
      </c>
      <c r="O2064" t="str">
        <f t="shared" si="128"/>
        <v/>
      </c>
      <c r="P2064" t="str">
        <f t="shared" si="129"/>
        <v/>
      </c>
      <c r="Q2064" t="str">
        <f t="shared" si="130"/>
        <v/>
      </c>
      <c r="R2064" t="str">
        <f t="shared" si="131"/>
        <v/>
      </c>
    </row>
    <row r="2065" spans="1:18" x14ac:dyDescent="0.3">
      <c r="A2065" t="s">
        <v>2175</v>
      </c>
      <c r="B2065">
        <v>4269877393</v>
      </c>
      <c r="C2065">
        <v>3180410069</v>
      </c>
      <c r="D2065">
        <v>360</v>
      </c>
      <c r="E2065">
        <v>99238</v>
      </c>
      <c r="F2065" t="s">
        <v>764</v>
      </c>
      <c r="G2065">
        <v>251</v>
      </c>
      <c r="H2065">
        <v>251</v>
      </c>
      <c r="I2065" t="s">
        <v>29</v>
      </c>
      <c r="J2065" t="s">
        <v>24</v>
      </c>
      <c r="K2065" t="s">
        <v>44</v>
      </c>
      <c r="L2065" t="s">
        <v>19</v>
      </c>
      <c r="M2065" t="s">
        <v>26</v>
      </c>
      <c r="N2065" s="1">
        <v>45486</v>
      </c>
      <c r="O2065" t="str">
        <f t="shared" si="128"/>
        <v/>
      </c>
      <c r="P2065" t="str">
        <f t="shared" si="129"/>
        <v/>
      </c>
      <c r="Q2065" t="str">
        <f t="shared" si="130"/>
        <v>Yes</v>
      </c>
      <c r="R2065" t="str">
        <f t="shared" si="131"/>
        <v/>
      </c>
    </row>
    <row r="2066" spans="1:18" x14ac:dyDescent="0.3">
      <c r="A2066" t="s">
        <v>2176</v>
      </c>
      <c r="B2066">
        <v>32907153</v>
      </c>
      <c r="C2066">
        <v>4185845734</v>
      </c>
      <c r="D2066">
        <v>107</v>
      </c>
      <c r="E2066">
        <v>99214</v>
      </c>
      <c r="F2066" t="s">
        <v>185</v>
      </c>
      <c r="G2066">
        <v>61</v>
      </c>
      <c r="H2066">
        <v>43</v>
      </c>
      <c r="I2066" t="s">
        <v>16</v>
      </c>
      <c r="J2066" t="s">
        <v>17</v>
      </c>
      <c r="K2066" t="s">
        <v>30</v>
      </c>
      <c r="L2066" t="s">
        <v>19</v>
      </c>
      <c r="M2066" t="s">
        <v>20</v>
      </c>
      <c r="N2066" s="1">
        <v>45507</v>
      </c>
      <c r="O2066" t="str">
        <f t="shared" si="128"/>
        <v/>
      </c>
      <c r="P2066" t="str">
        <f t="shared" si="129"/>
        <v/>
      </c>
      <c r="Q2066" t="str">
        <f t="shared" si="130"/>
        <v/>
      </c>
      <c r="R2066" t="str">
        <f t="shared" si="131"/>
        <v/>
      </c>
    </row>
    <row r="2067" spans="1:18" x14ac:dyDescent="0.3">
      <c r="A2067" t="s">
        <v>2177</v>
      </c>
      <c r="B2067">
        <v>1909559437</v>
      </c>
      <c r="C2067">
        <v>3504294861</v>
      </c>
      <c r="D2067">
        <v>350</v>
      </c>
      <c r="E2067">
        <v>99215</v>
      </c>
      <c r="F2067" t="s">
        <v>208</v>
      </c>
      <c r="G2067">
        <v>235</v>
      </c>
      <c r="H2067">
        <v>235</v>
      </c>
      <c r="I2067" t="s">
        <v>29</v>
      </c>
      <c r="J2067" t="s">
        <v>24</v>
      </c>
      <c r="K2067" t="s">
        <v>38</v>
      </c>
      <c r="L2067" t="s">
        <v>35</v>
      </c>
      <c r="M2067" t="s">
        <v>24</v>
      </c>
      <c r="N2067" s="1">
        <v>45556</v>
      </c>
      <c r="O2067" t="str">
        <f t="shared" si="128"/>
        <v/>
      </c>
      <c r="P2067" t="str">
        <f t="shared" si="129"/>
        <v/>
      </c>
      <c r="Q2067" t="str">
        <f t="shared" si="130"/>
        <v/>
      </c>
      <c r="R2067" t="str">
        <f t="shared" si="131"/>
        <v/>
      </c>
    </row>
    <row r="2068" spans="1:18" x14ac:dyDescent="0.3">
      <c r="A2068" t="s">
        <v>2177</v>
      </c>
      <c r="B2068">
        <v>1909559437</v>
      </c>
      <c r="C2068">
        <v>3504294861</v>
      </c>
      <c r="D2068">
        <v>350</v>
      </c>
      <c r="E2068">
        <v>99215</v>
      </c>
      <c r="F2068" t="s">
        <v>15</v>
      </c>
      <c r="G2068">
        <v>235</v>
      </c>
      <c r="H2068">
        <v>235</v>
      </c>
      <c r="I2068" t="s">
        <v>29</v>
      </c>
      <c r="J2068" t="s">
        <v>24</v>
      </c>
      <c r="K2068" t="s">
        <v>18</v>
      </c>
      <c r="L2068" t="s">
        <v>35</v>
      </c>
      <c r="M2068" t="s">
        <v>24</v>
      </c>
      <c r="N2068" s="1">
        <v>45556</v>
      </c>
      <c r="O2068" t="str">
        <f t="shared" si="128"/>
        <v>Yes</v>
      </c>
      <c r="P2068" t="str">
        <f t="shared" si="129"/>
        <v/>
      </c>
      <c r="Q2068" t="str">
        <f t="shared" si="130"/>
        <v/>
      </c>
      <c r="R2068" t="str">
        <f t="shared" si="131"/>
        <v/>
      </c>
    </row>
    <row r="2069" spans="1:18" x14ac:dyDescent="0.3">
      <c r="A2069" t="s">
        <v>2178</v>
      </c>
      <c r="B2069">
        <v>624598460</v>
      </c>
      <c r="C2069">
        <v>7975731013</v>
      </c>
      <c r="D2069">
        <v>391</v>
      </c>
      <c r="E2069">
        <v>99221</v>
      </c>
      <c r="F2069" t="s">
        <v>40</v>
      </c>
      <c r="G2069">
        <v>333</v>
      </c>
      <c r="H2069">
        <v>285</v>
      </c>
      <c r="I2069" t="s">
        <v>16</v>
      </c>
      <c r="J2069" t="s">
        <v>17</v>
      </c>
      <c r="K2069" t="s">
        <v>44</v>
      </c>
      <c r="L2069" t="s">
        <v>35</v>
      </c>
      <c r="M2069" t="s">
        <v>24</v>
      </c>
      <c r="N2069" s="1">
        <v>45496</v>
      </c>
      <c r="O2069" t="str">
        <f t="shared" si="128"/>
        <v/>
      </c>
      <c r="P2069" t="str">
        <f t="shared" si="129"/>
        <v/>
      </c>
      <c r="Q2069" t="str">
        <f t="shared" si="130"/>
        <v/>
      </c>
      <c r="R2069" t="str">
        <f t="shared" si="131"/>
        <v/>
      </c>
    </row>
    <row r="2070" spans="1:18" x14ac:dyDescent="0.3">
      <c r="A2070" t="s">
        <v>2179</v>
      </c>
      <c r="B2070">
        <v>9271966655</v>
      </c>
      <c r="C2070">
        <v>7903934070</v>
      </c>
      <c r="D2070">
        <v>216</v>
      </c>
      <c r="E2070">
        <v>99238</v>
      </c>
      <c r="F2070" t="s">
        <v>208</v>
      </c>
      <c r="G2070">
        <v>168</v>
      </c>
      <c r="H2070">
        <v>168</v>
      </c>
      <c r="I2070" t="s">
        <v>16</v>
      </c>
      <c r="J2070" t="s">
        <v>20</v>
      </c>
      <c r="K2070" t="s">
        <v>44</v>
      </c>
      <c r="L2070" t="s">
        <v>19</v>
      </c>
      <c r="M2070" t="s">
        <v>24</v>
      </c>
      <c r="N2070" s="1">
        <v>45574</v>
      </c>
      <c r="O2070" t="str">
        <f t="shared" si="128"/>
        <v/>
      </c>
      <c r="P2070" t="str">
        <f t="shared" si="129"/>
        <v/>
      </c>
      <c r="Q2070" t="str">
        <f t="shared" si="130"/>
        <v/>
      </c>
      <c r="R2070" t="str">
        <f t="shared" si="131"/>
        <v/>
      </c>
    </row>
    <row r="2071" spans="1:18" x14ac:dyDescent="0.3">
      <c r="A2071" t="s">
        <v>2180</v>
      </c>
      <c r="B2071">
        <v>6059884956</v>
      </c>
      <c r="C2071">
        <v>6115121770</v>
      </c>
      <c r="D2071">
        <v>184</v>
      </c>
      <c r="E2071">
        <v>99223</v>
      </c>
      <c r="F2071" t="s">
        <v>15</v>
      </c>
      <c r="G2071">
        <v>52</v>
      </c>
      <c r="H2071">
        <v>52</v>
      </c>
      <c r="I2071" t="s">
        <v>16</v>
      </c>
      <c r="J2071" t="s">
        <v>24</v>
      </c>
      <c r="K2071" t="s">
        <v>18</v>
      </c>
      <c r="L2071" t="s">
        <v>19</v>
      </c>
      <c r="M2071" t="s">
        <v>24</v>
      </c>
      <c r="N2071" s="1">
        <v>45570</v>
      </c>
      <c r="O2071" t="str">
        <f t="shared" si="128"/>
        <v>Yes</v>
      </c>
      <c r="P2071" t="str">
        <f t="shared" si="129"/>
        <v/>
      </c>
      <c r="Q2071" t="str">
        <f t="shared" si="130"/>
        <v>Yes</v>
      </c>
      <c r="R2071" t="str">
        <f t="shared" si="131"/>
        <v/>
      </c>
    </row>
    <row r="2072" spans="1:18" x14ac:dyDescent="0.3">
      <c r="A2072" t="s">
        <v>2181</v>
      </c>
      <c r="B2072">
        <v>6244693820</v>
      </c>
      <c r="C2072">
        <v>7997381350</v>
      </c>
      <c r="D2072">
        <v>302</v>
      </c>
      <c r="E2072">
        <v>99231</v>
      </c>
      <c r="F2072" t="s">
        <v>90</v>
      </c>
      <c r="G2072">
        <v>229</v>
      </c>
      <c r="H2072">
        <v>216</v>
      </c>
      <c r="I2072" t="s">
        <v>29</v>
      </c>
      <c r="J2072" t="s">
        <v>24</v>
      </c>
      <c r="K2072" t="s">
        <v>44</v>
      </c>
      <c r="L2072" t="s">
        <v>19</v>
      </c>
      <c r="M2072" t="s">
        <v>26</v>
      </c>
      <c r="N2072" s="1">
        <v>45543</v>
      </c>
      <c r="O2072" t="str">
        <f t="shared" si="128"/>
        <v/>
      </c>
      <c r="P2072" t="str">
        <f t="shared" si="129"/>
        <v/>
      </c>
      <c r="Q2072" t="str">
        <f t="shared" si="130"/>
        <v>Yes</v>
      </c>
      <c r="R2072" t="str">
        <f t="shared" si="131"/>
        <v/>
      </c>
    </row>
    <row r="2073" spans="1:18" x14ac:dyDescent="0.3">
      <c r="A2073" t="s">
        <v>2182</v>
      </c>
      <c r="B2073">
        <v>3314515930</v>
      </c>
      <c r="C2073">
        <v>4414054731</v>
      </c>
      <c r="D2073">
        <v>383</v>
      </c>
      <c r="E2073">
        <v>99223</v>
      </c>
      <c r="F2073" t="s">
        <v>253</v>
      </c>
      <c r="G2073">
        <v>208</v>
      </c>
      <c r="H2073">
        <v>208</v>
      </c>
      <c r="I2073" t="s">
        <v>23</v>
      </c>
      <c r="J2073" t="s">
        <v>20</v>
      </c>
      <c r="K2073" t="s">
        <v>60</v>
      </c>
      <c r="L2073" t="s">
        <v>35</v>
      </c>
      <c r="M2073" t="s">
        <v>20</v>
      </c>
      <c r="N2073" s="1">
        <v>45535</v>
      </c>
      <c r="O2073" t="str">
        <f t="shared" si="128"/>
        <v/>
      </c>
      <c r="P2073" t="str">
        <f t="shared" si="129"/>
        <v/>
      </c>
      <c r="Q2073" t="str">
        <f t="shared" si="130"/>
        <v/>
      </c>
      <c r="R2073" t="str">
        <f t="shared" si="131"/>
        <v/>
      </c>
    </row>
    <row r="2074" spans="1:18" x14ac:dyDescent="0.3">
      <c r="A2074" t="s">
        <v>2183</v>
      </c>
      <c r="B2074">
        <v>7026003498</v>
      </c>
      <c r="C2074">
        <v>9916892381</v>
      </c>
      <c r="D2074">
        <v>514</v>
      </c>
      <c r="E2074">
        <v>99221</v>
      </c>
      <c r="F2074" t="s">
        <v>586</v>
      </c>
      <c r="G2074">
        <v>295</v>
      </c>
      <c r="H2074">
        <v>294</v>
      </c>
      <c r="I2074" t="s">
        <v>29</v>
      </c>
      <c r="J2074" t="s">
        <v>20</v>
      </c>
      <c r="K2074" t="s">
        <v>44</v>
      </c>
      <c r="L2074" t="s">
        <v>19</v>
      </c>
      <c r="M2074" t="s">
        <v>20</v>
      </c>
      <c r="N2074" s="1">
        <v>45512</v>
      </c>
      <c r="O2074" t="str">
        <f t="shared" si="128"/>
        <v/>
      </c>
      <c r="P2074" t="str">
        <f t="shared" si="129"/>
        <v/>
      </c>
      <c r="Q2074" t="str">
        <f t="shared" si="130"/>
        <v/>
      </c>
      <c r="R2074" t="str">
        <f t="shared" si="131"/>
        <v/>
      </c>
    </row>
    <row r="2075" spans="1:18" x14ac:dyDescent="0.3">
      <c r="A2075" t="s">
        <v>2184</v>
      </c>
      <c r="B2075">
        <v>2305919021</v>
      </c>
      <c r="C2075">
        <v>4567673703</v>
      </c>
      <c r="D2075">
        <v>465</v>
      </c>
      <c r="E2075">
        <v>99231</v>
      </c>
      <c r="F2075" t="s">
        <v>86</v>
      </c>
      <c r="G2075">
        <v>295</v>
      </c>
      <c r="H2075">
        <v>254</v>
      </c>
      <c r="I2075" t="s">
        <v>23</v>
      </c>
      <c r="J2075" t="s">
        <v>17</v>
      </c>
      <c r="K2075" t="s">
        <v>65</v>
      </c>
      <c r="L2075" t="s">
        <v>19</v>
      </c>
      <c r="M2075" t="s">
        <v>20</v>
      </c>
      <c r="N2075" s="1">
        <v>45471</v>
      </c>
      <c r="O2075" t="str">
        <f t="shared" si="128"/>
        <v/>
      </c>
      <c r="P2075" t="str">
        <f t="shared" si="129"/>
        <v/>
      </c>
      <c r="Q2075" t="str">
        <f t="shared" si="130"/>
        <v/>
      </c>
      <c r="R2075" t="str">
        <f t="shared" si="131"/>
        <v/>
      </c>
    </row>
    <row r="2076" spans="1:18" x14ac:dyDescent="0.3">
      <c r="A2076" t="s">
        <v>2185</v>
      </c>
      <c r="B2076">
        <v>8416019311</v>
      </c>
      <c r="C2076">
        <v>1355705777</v>
      </c>
      <c r="D2076">
        <v>430</v>
      </c>
      <c r="E2076">
        <v>99214</v>
      </c>
      <c r="F2076" t="s">
        <v>247</v>
      </c>
      <c r="G2076">
        <v>235</v>
      </c>
      <c r="H2076">
        <v>235</v>
      </c>
      <c r="I2076" t="s">
        <v>33</v>
      </c>
      <c r="J2076" t="s">
        <v>24</v>
      </c>
      <c r="K2076" t="s">
        <v>25</v>
      </c>
      <c r="L2076" t="s">
        <v>35</v>
      </c>
      <c r="M2076" t="s">
        <v>26</v>
      </c>
      <c r="N2076" s="1">
        <v>45548</v>
      </c>
      <c r="O2076" t="str">
        <f t="shared" si="128"/>
        <v/>
      </c>
      <c r="P2076" t="str">
        <f t="shared" si="129"/>
        <v/>
      </c>
      <c r="Q2076" t="str">
        <f t="shared" si="130"/>
        <v/>
      </c>
      <c r="R2076" t="str">
        <f t="shared" si="131"/>
        <v/>
      </c>
    </row>
    <row r="2077" spans="1:18" x14ac:dyDescent="0.3">
      <c r="A2077" t="s">
        <v>2186</v>
      </c>
      <c r="B2077">
        <v>6196395962</v>
      </c>
      <c r="C2077">
        <v>5164191784</v>
      </c>
      <c r="D2077">
        <v>236</v>
      </c>
      <c r="E2077">
        <v>99214</v>
      </c>
      <c r="F2077" t="s">
        <v>227</v>
      </c>
      <c r="G2077">
        <v>182</v>
      </c>
      <c r="H2077">
        <v>161</v>
      </c>
      <c r="I2077" t="s">
        <v>33</v>
      </c>
      <c r="J2077" t="s">
        <v>20</v>
      </c>
      <c r="K2077" t="s">
        <v>30</v>
      </c>
      <c r="L2077" t="s">
        <v>35</v>
      </c>
      <c r="M2077" t="s">
        <v>20</v>
      </c>
      <c r="N2077" s="1">
        <v>45502</v>
      </c>
      <c r="O2077" t="str">
        <f t="shared" si="128"/>
        <v/>
      </c>
      <c r="P2077" t="str">
        <f t="shared" si="129"/>
        <v/>
      </c>
      <c r="Q2077" t="str">
        <f t="shared" si="130"/>
        <v/>
      </c>
      <c r="R2077" t="str">
        <f t="shared" si="131"/>
        <v/>
      </c>
    </row>
    <row r="2078" spans="1:18" x14ac:dyDescent="0.3">
      <c r="A2078" t="s">
        <v>2187</v>
      </c>
      <c r="B2078">
        <v>9696154497</v>
      </c>
      <c r="C2078">
        <v>3647492411</v>
      </c>
      <c r="D2078">
        <v>505</v>
      </c>
      <c r="E2078">
        <v>99215</v>
      </c>
      <c r="F2078" t="s">
        <v>408</v>
      </c>
      <c r="G2078">
        <v>331</v>
      </c>
      <c r="H2078">
        <v>210</v>
      </c>
      <c r="I2078" t="s">
        <v>16</v>
      </c>
      <c r="J2078" t="s">
        <v>20</v>
      </c>
      <c r="K2078" t="s">
        <v>25</v>
      </c>
      <c r="L2078" t="s">
        <v>19</v>
      </c>
      <c r="M2078" t="s">
        <v>26</v>
      </c>
      <c r="N2078" s="1">
        <v>45468</v>
      </c>
      <c r="O2078" t="str">
        <f t="shared" si="128"/>
        <v/>
      </c>
      <c r="P2078" t="str">
        <f t="shared" si="129"/>
        <v/>
      </c>
      <c r="Q2078" t="str">
        <f t="shared" si="130"/>
        <v/>
      </c>
      <c r="R2078" t="str">
        <f t="shared" si="131"/>
        <v/>
      </c>
    </row>
    <row r="2079" spans="1:18" x14ac:dyDescent="0.3">
      <c r="A2079" t="s">
        <v>2188</v>
      </c>
      <c r="B2079">
        <v>8466198338</v>
      </c>
      <c r="C2079">
        <v>9730490935</v>
      </c>
      <c r="D2079">
        <v>457</v>
      </c>
      <c r="E2079">
        <v>99231</v>
      </c>
      <c r="F2079" t="s">
        <v>86</v>
      </c>
      <c r="G2079">
        <v>404</v>
      </c>
      <c r="H2079">
        <v>329</v>
      </c>
      <c r="I2079" t="s">
        <v>23</v>
      </c>
      <c r="J2079" t="s">
        <v>24</v>
      </c>
      <c r="K2079" t="s">
        <v>30</v>
      </c>
      <c r="L2079" t="s">
        <v>35</v>
      </c>
      <c r="M2079" t="s">
        <v>26</v>
      </c>
      <c r="N2079" s="1">
        <v>45560</v>
      </c>
      <c r="O2079" t="str">
        <f t="shared" si="128"/>
        <v/>
      </c>
      <c r="P2079" t="str">
        <f t="shared" si="129"/>
        <v/>
      </c>
      <c r="Q2079" t="str">
        <f t="shared" si="130"/>
        <v/>
      </c>
      <c r="R2079" t="str">
        <f t="shared" si="131"/>
        <v/>
      </c>
    </row>
    <row r="2080" spans="1:18" x14ac:dyDescent="0.3">
      <c r="A2080" t="s">
        <v>2189</v>
      </c>
      <c r="B2080">
        <v>6713003334</v>
      </c>
      <c r="C2080">
        <v>3225338462</v>
      </c>
      <c r="D2080">
        <v>459</v>
      </c>
      <c r="E2080">
        <v>99213</v>
      </c>
      <c r="F2080" t="s">
        <v>124</v>
      </c>
      <c r="G2080">
        <v>268</v>
      </c>
      <c r="H2080">
        <v>257</v>
      </c>
      <c r="I2080" t="s">
        <v>33</v>
      </c>
      <c r="J2080" t="s">
        <v>17</v>
      </c>
      <c r="K2080" t="s">
        <v>60</v>
      </c>
      <c r="L2080" t="s">
        <v>19</v>
      </c>
      <c r="M2080" t="s">
        <v>24</v>
      </c>
      <c r="N2080" s="1">
        <v>45497</v>
      </c>
      <c r="O2080" t="str">
        <f t="shared" si="128"/>
        <v/>
      </c>
      <c r="P2080" t="str">
        <f t="shared" si="129"/>
        <v/>
      </c>
      <c r="Q2080" t="str">
        <f t="shared" si="130"/>
        <v/>
      </c>
      <c r="R2080" t="str">
        <f t="shared" si="131"/>
        <v/>
      </c>
    </row>
    <row r="2081" spans="1:18" x14ac:dyDescent="0.3">
      <c r="A2081" t="s">
        <v>2190</v>
      </c>
      <c r="B2081">
        <v>2727134815</v>
      </c>
      <c r="C2081">
        <v>6226021917</v>
      </c>
      <c r="D2081">
        <v>347</v>
      </c>
      <c r="E2081">
        <v>99222</v>
      </c>
      <c r="F2081" t="s">
        <v>118</v>
      </c>
      <c r="G2081">
        <v>318</v>
      </c>
      <c r="H2081">
        <v>227</v>
      </c>
      <c r="I2081" t="s">
        <v>16</v>
      </c>
      <c r="J2081" t="s">
        <v>17</v>
      </c>
      <c r="K2081" t="s">
        <v>30</v>
      </c>
      <c r="L2081" t="s">
        <v>19</v>
      </c>
      <c r="M2081" t="s">
        <v>20</v>
      </c>
      <c r="N2081" s="1">
        <v>45525</v>
      </c>
      <c r="O2081" t="str">
        <f t="shared" si="128"/>
        <v/>
      </c>
      <c r="P2081" t="str">
        <f t="shared" si="129"/>
        <v/>
      </c>
      <c r="Q2081" t="str">
        <f t="shared" si="130"/>
        <v/>
      </c>
      <c r="R2081" t="str">
        <f t="shared" si="131"/>
        <v/>
      </c>
    </row>
    <row r="2082" spans="1:18" x14ac:dyDescent="0.3">
      <c r="A2082" t="s">
        <v>2191</v>
      </c>
      <c r="B2082">
        <v>2739608210</v>
      </c>
      <c r="C2082">
        <v>865087228</v>
      </c>
      <c r="D2082">
        <v>361</v>
      </c>
      <c r="E2082">
        <v>99223</v>
      </c>
      <c r="F2082" t="s">
        <v>15</v>
      </c>
      <c r="G2082">
        <v>273</v>
      </c>
      <c r="H2082">
        <v>0</v>
      </c>
      <c r="I2082" t="s">
        <v>16</v>
      </c>
      <c r="J2082" t="s">
        <v>20</v>
      </c>
      <c r="K2082" t="s">
        <v>18</v>
      </c>
      <c r="L2082" t="s">
        <v>19</v>
      </c>
      <c r="M2082" t="s">
        <v>20</v>
      </c>
      <c r="N2082" s="1">
        <v>45598</v>
      </c>
      <c r="O2082" t="str">
        <f t="shared" si="128"/>
        <v>Yes</v>
      </c>
      <c r="P2082" t="str">
        <f t="shared" si="129"/>
        <v>Yes</v>
      </c>
      <c r="Q2082" t="str">
        <f t="shared" si="130"/>
        <v/>
      </c>
      <c r="R2082" t="str">
        <f t="shared" si="131"/>
        <v>Yes</v>
      </c>
    </row>
    <row r="2083" spans="1:18" x14ac:dyDescent="0.3">
      <c r="A2083" t="s">
        <v>2192</v>
      </c>
      <c r="B2083">
        <v>7312963265</v>
      </c>
      <c r="C2083">
        <v>2770595414</v>
      </c>
      <c r="D2083">
        <v>289</v>
      </c>
      <c r="E2083">
        <v>99233</v>
      </c>
      <c r="F2083" t="s">
        <v>93</v>
      </c>
      <c r="G2083">
        <v>248</v>
      </c>
      <c r="H2083">
        <v>220</v>
      </c>
      <c r="I2083" t="s">
        <v>23</v>
      </c>
      <c r="J2083" t="s">
        <v>24</v>
      </c>
      <c r="K2083" t="s">
        <v>60</v>
      </c>
      <c r="L2083" t="s">
        <v>35</v>
      </c>
      <c r="M2083" t="s">
        <v>26</v>
      </c>
      <c r="N2083" s="1">
        <v>45453</v>
      </c>
      <c r="O2083" t="str">
        <f t="shared" si="128"/>
        <v/>
      </c>
      <c r="P2083" t="str">
        <f t="shared" si="129"/>
        <v/>
      </c>
      <c r="Q2083" t="str">
        <f t="shared" si="130"/>
        <v/>
      </c>
      <c r="R2083" t="str">
        <f t="shared" si="131"/>
        <v/>
      </c>
    </row>
    <row r="2084" spans="1:18" x14ac:dyDescent="0.3">
      <c r="A2084" t="s">
        <v>2193</v>
      </c>
      <c r="B2084">
        <v>2934791302</v>
      </c>
      <c r="C2084">
        <v>9281278246</v>
      </c>
      <c r="D2084">
        <v>333</v>
      </c>
      <c r="E2084">
        <v>99215</v>
      </c>
      <c r="F2084" t="s">
        <v>360</v>
      </c>
      <c r="G2084">
        <v>220</v>
      </c>
      <c r="H2084">
        <v>180</v>
      </c>
      <c r="I2084" t="s">
        <v>16</v>
      </c>
      <c r="J2084" t="s">
        <v>17</v>
      </c>
      <c r="K2084" t="s">
        <v>65</v>
      </c>
      <c r="L2084" t="s">
        <v>35</v>
      </c>
      <c r="M2084" t="s">
        <v>20</v>
      </c>
      <c r="N2084" s="1">
        <v>45574</v>
      </c>
      <c r="O2084" t="str">
        <f t="shared" si="128"/>
        <v/>
      </c>
      <c r="P2084" t="str">
        <f t="shared" si="129"/>
        <v/>
      </c>
      <c r="Q2084" t="str">
        <f t="shared" si="130"/>
        <v/>
      </c>
      <c r="R2084" t="str">
        <f t="shared" si="131"/>
        <v/>
      </c>
    </row>
    <row r="2085" spans="1:18" x14ac:dyDescent="0.3">
      <c r="A2085" t="s">
        <v>2194</v>
      </c>
      <c r="B2085">
        <v>6766860628</v>
      </c>
      <c r="C2085">
        <v>3955427758</v>
      </c>
      <c r="D2085">
        <v>217</v>
      </c>
      <c r="E2085">
        <v>99238</v>
      </c>
      <c r="F2085" t="s">
        <v>146</v>
      </c>
      <c r="G2085">
        <v>173</v>
      </c>
      <c r="H2085">
        <v>173</v>
      </c>
      <c r="I2085" t="s">
        <v>29</v>
      </c>
      <c r="J2085" t="s">
        <v>20</v>
      </c>
      <c r="K2085" t="s">
        <v>44</v>
      </c>
      <c r="L2085" t="s">
        <v>35</v>
      </c>
      <c r="M2085" t="s">
        <v>24</v>
      </c>
      <c r="N2085" s="1">
        <v>45573</v>
      </c>
      <c r="O2085" t="str">
        <f t="shared" si="128"/>
        <v/>
      </c>
      <c r="P2085" t="str">
        <f t="shared" si="129"/>
        <v/>
      </c>
      <c r="Q2085" t="str">
        <f t="shared" si="130"/>
        <v/>
      </c>
      <c r="R2085" t="str">
        <f t="shared" si="131"/>
        <v/>
      </c>
    </row>
    <row r="2086" spans="1:18" x14ac:dyDescent="0.3">
      <c r="A2086" t="s">
        <v>2195</v>
      </c>
      <c r="B2086">
        <v>8974653630</v>
      </c>
      <c r="C2086">
        <v>9745067815</v>
      </c>
      <c r="D2086">
        <v>500</v>
      </c>
      <c r="E2086">
        <v>99232</v>
      </c>
      <c r="F2086" t="s">
        <v>333</v>
      </c>
      <c r="G2086">
        <v>360</v>
      </c>
      <c r="H2086">
        <v>225</v>
      </c>
      <c r="I2086" t="s">
        <v>16</v>
      </c>
      <c r="J2086" t="s">
        <v>24</v>
      </c>
      <c r="K2086" t="s">
        <v>25</v>
      </c>
      <c r="L2086" t="s">
        <v>19</v>
      </c>
      <c r="M2086" t="s">
        <v>26</v>
      </c>
      <c r="N2086" s="1">
        <v>45584</v>
      </c>
      <c r="O2086" t="str">
        <f t="shared" si="128"/>
        <v/>
      </c>
      <c r="P2086" t="str">
        <f t="shared" si="129"/>
        <v/>
      </c>
      <c r="Q2086" t="str">
        <f t="shared" si="130"/>
        <v>Yes</v>
      </c>
      <c r="R2086" t="str">
        <f t="shared" si="131"/>
        <v/>
      </c>
    </row>
    <row r="2087" spans="1:18" x14ac:dyDescent="0.3">
      <c r="A2087" t="s">
        <v>2196</v>
      </c>
      <c r="B2087">
        <v>7918210703</v>
      </c>
      <c r="C2087">
        <v>3243112441</v>
      </c>
      <c r="D2087">
        <v>398</v>
      </c>
      <c r="E2087">
        <v>99214</v>
      </c>
      <c r="F2087" t="s">
        <v>390</v>
      </c>
      <c r="G2087">
        <v>280</v>
      </c>
      <c r="H2087">
        <v>242</v>
      </c>
      <c r="I2087" t="s">
        <v>16</v>
      </c>
      <c r="J2087" t="s">
        <v>20</v>
      </c>
      <c r="K2087" t="s">
        <v>41</v>
      </c>
      <c r="L2087" t="s">
        <v>19</v>
      </c>
      <c r="M2087" t="s">
        <v>24</v>
      </c>
      <c r="N2087" s="1">
        <v>45428</v>
      </c>
      <c r="O2087" t="str">
        <f t="shared" si="128"/>
        <v/>
      </c>
      <c r="P2087" t="str">
        <f t="shared" si="129"/>
        <v/>
      </c>
      <c r="Q2087" t="str">
        <f t="shared" si="130"/>
        <v/>
      </c>
      <c r="R2087" t="str">
        <f t="shared" si="131"/>
        <v/>
      </c>
    </row>
    <row r="2088" spans="1:18" x14ac:dyDescent="0.3">
      <c r="A2088" t="s">
        <v>2197</v>
      </c>
      <c r="B2088">
        <v>6912374531</v>
      </c>
      <c r="C2088">
        <v>4655176940</v>
      </c>
      <c r="D2088">
        <v>231</v>
      </c>
      <c r="E2088">
        <v>99221</v>
      </c>
      <c r="F2088" t="s">
        <v>118</v>
      </c>
      <c r="G2088">
        <v>227</v>
      </c>
      <c r="H2088">
        <v>160</v>
      </c>
      <c r="I2088" t="s">
        <v>33</v>
      </c>
      <c r="J2088" t="s">
        <v>24</v>
      </c>
      <c r="K2088" t="s">
        <v>38</v>
      </c>
      <c r="L2088" t="s">
        <v>35</v>
      </c>
      <c r="M2088" t="s">
        <v>26</v>
      </c>
      <c r="N2088" s="1">
        <v>45507</v>
      </c>
      <c r="O2088" t="str">
        <f t="shared" si="128"/>
        <v/>
      </c>
      <c r="P2088" t="str">
        <f t="shared" si="129"/>
        <v/>
      </c>
      <c r="Q2088" t="str">
        <f t="shared" si="130"/>
        <v/>
      </c>
      <c r="R2088" t="str">
        <f t="shared" si="131"/>
        <v/>
      </c>
    </row>
    <row r="2089" spans="1:18" x14ac:dyDescent="0.3">
      <c r="A2089" t="s">
        <v>2198</v>
      </c>
      <c r="B2089">
        <v>9122941564</v>
      </c>
      <c r="C2089">
        <v>8439672441</v>
      </c>
      <c r="D2089">
        <v>286</v>
      </c>
      <c r="E2089">
        <v>99231</v>
      </c>
      <c r="F2089" t="s">
        <v>236</v>
      </c>
      <c r="G2089">
        <v>191</v>
      </c>
      <c r="H2089">
        <v>127</v>
      </c>
      <c r="I2089" t="s">
        <v>29</v>
      </c>
      <c r="J2089" t="s">
        <v>17</v>
      </c>
      <c r="K2089" t="s">
        <v>44</v>
      </c>
      <c r="L2089" t="s">
        <v>35</v>
      </c>
      <c r="M2089" t="s">
        <v>24</v>
      </c>
      <c r="N2089" s="1">
        <v>45527</v>
      </c>
      <c r="O2089" t="str">
        <f t="shared" si="128"/>
        <v/>
      </c>
      <c r="P2089" t="str">
        <f t="shared" si="129"/>
        <v/>
      </c>
      <c r="Q2089" t="str">
        <f t="shared" si="130"/>
        <v/>
      </c>
      <c r="R2089" t="str">
        <f t="shared" si="131"/>
        <v/>
      </c>
    </row>
    <row r="2090" spans="1:18" x14ac:dyDescent="0.3">
      <c r="A2090" t="s">
        <v>2199</v>
      </c>
      <c r="B2090">
        <v>8981532056</v>
      </c>
      <c r="C2090">
        <v>4890824088</v>
      </c>
      <c r="D2090">
        <v>385</v>
      </c>
      <c r="E2090">
        <v>99215</v>
      </c>
      <c r="F2090" t="s">
        <v>157</v>
      </c>
      <c r="G2090">
        <v>283</v>
      </c>
      <c r="H2090">
        <v>280</v>
      </c>
      <c r="I2090" t="s">
        <v>29</v>
      </c>
      <c r="J2090" t="s">
        <v>24</v>
      </c>
      <c r="K2090" t="s">
        <v>44</v>
      </c>
      <c r="L2090" t="s">
        <v>35</v>
      </c>
      <c r="M2090" t="s">
        <v>26</v>
      </c>
      <c r="N2090" s="1">
        <v>45610</v>
      </c>
      <c r="O2090" t="str">
        <f t="shared" si="128"/>
        <v/>
      </c>
      <c r="P2090" t="str">
        <f t="shared" si="129"/>
        <v/>
      </c>
      <c r="Q2090" t="str">
        <f t="shared" si="130"/>
        <v/>
      </c>
      <c r="R2090" t="str">
        <f t="shared" si="131"/>
        <v/>
      </c>
    </row>
    <row r="2091" spans="1:18" x14ac:dyDescent="0.3">
      <c r="A2091" t="s">
        <v>2200</v>
      </c>
      <c r="B2091">
        <v>5293925816</v>
      </c>
      <c r="C2091">
        <v>8115610278</v>
      </c>
      <c r="D2091">
        <v>384</v>
      </c>
      <c r="E2091">
        <v>99232</v>
      </c>
      <c r="F2091" t="s">
        <v>214</v>
      </c>
      <c r="G2091">
        <v>279</v>
      </c>
      <c r="H2091">
        <v>252</v>
      </c>
      <c r="I2091" t="s">
        <v>23</v>
      </c>
      <c r="J2091" t="s">
        <v>20</v>
      </c>
      <c r="K2091" t="s">
        <v>34</v>
      </c>
      <c r="L2091" t="s">
        <v>19</v>
      </c>
      <c r="M2091" t="s">
        <v>26</v>
      </c>
      <c r="N2091" s="1">
        <v>45543</v>
      </c>
      <c r="O2091" t="str">
        <f t="shared" si="128"/>
        <v/>
      </c>
      <c r="P2091" t="str">
        <f t="shared" si="129"/>
        <v/>
      </c>
      <c r="Q2091" t="str">
        <f t="shared" si="130"/>
        <v/>
      </c>
      <c r="R2091" t="str">
        <f t="shared" si="131"/>
        <v/>
      </c>
    </row>
    <row r="2092" spans="1:18" x14ac:dyDescent="0.3">
      <c r="A2092" t="s">
        <v>2201</v>
      </c>
      <c r="B2092">
        <v>413636609</v>
      </c>
      <c r="C2092">
        <v>392147437</v>
      </c>
      <c r="D2092">
        <v>162</v>
      </c>
      <c r="E2092">
        <v>99221</v>
      </c>
      <c r="F2092" t="s">
        <v>477</v>
      </c>
      <c r="G2092">
        <v>114</v>
      </c>
      <c r="H2092">
        <v>114</v>
      </c>
      <c r="I2092" t="s">
        <v>29</v>
      </c>
      <c r="J2092" t="s">
        <v>20</v>
      </c>
      <c r="K2092" t="s">
        <v>25</v>
      </c>
      <c r="L2092" t="s">
        <v>35</v>
      </c>
      <c r="M2092" t="s">
        <v>24</v>
      </c>
      <c r="N2092" s="1">
        <v>45458</v>
      </c>
      <c r="O2092" t="str">
        <f t="shared" si="128"/>
        <v/>
      </c>
      <c r="P2092" t="str">
        <f t="shared" si="129"/>
        <v/>
      </c>
      <c r="Q2092" t="str">
        <f t="shared" si="130"/>
        <v/>
      </c>
      <c r="R2092" t="str">
        <f t="shared" si="131"/>
        <v/>
      </c>
    </row>
    <row r="2093" spans="1:18" x14ac:dyDescent="0.3">
      <c r="A2093" t="s">
        <v>2202</v>
      </c>
      <c r="B2093">
        <v>6078977190</v>
      </c>
      <c r="C2093">
        <v>9923430875</v>
      </c>
      <c r="D2093">
        <v>376</v>
      </c>
      <c r="E2093">
        <v>99213</v>
      </c>
      <c r="F2093" t="s">
        <v>86</v>
      </c>
      <c r="G2093">
        <v>430</v>
      </c>
      <c r="H2093">
        <v>353</v>
      </c>
      <c r="I2093" t="s">
        <v>23</v>
      </c>
      <c r="J2093" t="s">
        <v>17</v>
      </c>
      <c r="K2093" t="s">
        <v>65</v>
      </c>
      <c r="L2093" t="s">
        <v>35</v>
      </c>
      <c r="M2093" t="s">
        <v>26</v>
      </c>
      <c r="N2093" s="1">
        <v>45547</v>
      </c>
      <c r="O2093" t="str">
        <f t="shared" si="128"/>
        <v/>
      </c>
      <c r="P2093" t="str">
        <f t="shared" si="129"/>
        <v/>
      </c>
      <c r="Q2093" t="str">
        <f t="shared" si="130"/>
        <v/>
      </c>
      <c r="R2093" t="str">
        <f t="shared" si="131"/>
        <v/>
      </c>
    </row>
    <row r="2094" spans="1:18" x14ac:dyDescent="0.3">
      <c r="A2094" t="s">
        <v>2203</v>
      </c>
      <c r="B2094">
        <v>3080431902</v>
      </c>
      <c r="C2094">
        <v>2819026530</v>
      </c>
      <c r="D2094">
        <v>163</v>
      </c>
      <c r="E2094">
        <v>99215</v>
      </c>
      <c r="F2094" t="s">
        <v>222</v>
      </c>
      <c r="G2094">
        <v>155</v>
      </c>
      <c r="H2094">
        <v>72</v>
      </c>
      <c r="I2094" t="s">
        <v>29</v>
      </c>
      <c r="J2094" t="s">
        <v>20</v>
      </c>
      <c r="K2094" t="s">
        <v>41</v>
      </c>
      <c r="L2094" t="s">
        <v>19</v>
      </c>
      <c r="M2094" t="s">
        <v>20</v>
      </c>
      <c r="N2094" s="1">
        <v>45498</v>
      </c>
      <c r="O2094" t="str">
        <f t="shared" si="128"/>
        <v/>
      </c>
      <c r="P2094" t="str">
        <f t="shared" si="129"/>
        <v/>
      </c>
      <c r="Q2094" t="str">
        <f t="shared" si="130"/>
        <v/>
      </c>
      <c r="R2094" t="str">
        <f t="shared" si="131"/>
        <v/>
      </c>
    </row>
    <row r="2095" spans="1:18" x14ac:dyDescent="0.3">
      <c r="A2095" t="s">
        <v>2204</v>
      </c>
      <c r="B2095">
        <v>9763625557</v>
      </c>
      <c r="C2095">
        <v>528786970</v>
      </c>
      <c r="D2095">
        <v>422</v>
      </c>
      <c r="E2095">
        <v>99213</v>
      </c>
      <c r="F2095" t="s">
        <v>83</v>
      </c>
      <c r="G2095">
        <v>242</v>
      </c>
      <c r="H2095">
        <v>242</v>
      </c>
      <c r="I2095" t="s">
        <v>23</v>
      </c>
      <c r="J2095" t="s">
        <v>24</v>
      </c>
      <c r="K2095" t="s">
        <v>41</v>
      </c>
      <c r="L2095" t="s">
        <v>19</v>
      </c>
      <c r="M2095" t="s">
        <v>24</v>
      </c>
      <c r="N2095" s="1">
        <v>45472</v>
      </c>
      <c r="O2095" t="str">
        <f t="shared" si="128"/>
        <v/>
      </c>
      <c r="P2095" t="str">
        <f t="shared" si="129"/>
        <v/>
      </c>
      <c r="Q2095" t="str">
        <f t="shared" si="130"/>
        <v>Yes</v>
      </c>
      <c r="R2095" t="str">
        <f t="shared" si="131"/>
        <v/>
      </c>
    </row>
    <row r="2096" spans="1:18" x14ac:dyDescent="0.3">
      <c r="A2096" t="s">
        <v>2205</v>
      </c>
      <c r="B2096">
        <v>6366795476</v>
      </c>
      <c r="C2096">
        <v>2917700385</v>
      </c>
      <c r="D2096">
        <v>311</v>
      </c>
      <c r="E2096">
        <v>99223</v>
      </c>
      <c r="F2096" t="s">
        <v>124</v>
      </c>
      <c r="G2096">
        <v>201</v>
      </c>
      <c r="H2096">
        <v>170</v>
      </c>
      <c r="I2096" t="s">
        <v>23</v>
      </c>
      <c r="J2096" t="s">
        <v>17</v>
      </c>
      <c r="K2096" t="s">
        <v>25</v>
      </c>
      <c r="L2096" t="s">
        <v>35</v>
      </c>
      <c r="M2096" t="s">
        <v>24</v>
      </c>
      <c r="N2096" s="1">
        <v>45516</v>
      </c>
      <c r="O2096" t="str">
        <f t="shared" si="128"/>
        <v/>
      </c>
      <c r="P2096" t="str">
        <f t="shared" si="129"/>
        <v/>
      </c>
      <c r="Q2096" t="str">
        <f t="shared" si="130"/>
        <v/>
      </c>
      <c r="R2096" t="str">
        <f t="shared" si="131"/>
        <v/>
      </c>
    </row>
    <row r="2097" spans="1:18" x14ac:dyDescent="0.3">
      <c r="A2097" t="s">
        <v>2206</v>
      </c>
      <c r="B2097">
        <v>483386527</v>
      </c>
      <c r="C2097">
        <v>5630018540</v>
      </c>
      <c r="D2097">
        <v>491</v>
      </c>
      <c r="E2097">
        <v>99231</v>
      </c>
      <c r="F2097" t="s">
        <v>193</v>
      </c>
      <c r="G2097">
        <v>282</v>
      </c>
      <c r="H2097">
        <v>252</v>
      </c>
      <c r="I2097" t="s">
        <v>23</v>
      </c>
      <c r="J2097" t="s">
        <v>17</v>
      </c>
      <c r="K2097" t="s">
        <v>38</v>
      </c>
      <c r="L2097" t="s">
        <v>35</v>
      </c>
      <c r="M2097" t="s">
        <v>24</v>
      </c>
      <c r="N2097" s="1">
        <v>45494</v>
      </c>
      <c r="O2097" t="str">
        <f t="shared" si="128"/>
        <v/>
      </c>
      <c r="P2097" t="str">
        <f t="shared" si="129"/>
        <v/>
      </c>
      <c r="Q2097" t="str">
        <f t="shared" si="130"/>
        <v/>
      </c>
      <c r="R2097" t="str">
        <f t="shared" si="131"/>
        <v/>
      </c>
    </row>
    <row r="2098" spans="1:18" x14ac:dyDescent="0.3">
      <c r="A2098" t="s">
        <v>2207</v>
      </c>
      <c r="B2098">
        <v>8241932044</v>
      </c>
      <c r="C2098">
        <v>7427408093</v>
      </c>
      <c r="D2098">
        <v>249</v>
      </c>
      <c r="E2098">
        <v>99213</v>
      </c>
      <c r="F2098" t="s">
        <v>477</v>
      </c>
      <c r="G2098">
        <v>156</v>
      </c>
      <c r="H2098">
        <v>139</v>
      </c>
      <c r="I2098" t="s">
        <v>23</v>
      </c>
      <c r="J2098" t="s">
        <v>20</v>
      </c>
      <c r="K2098" t="s">
        <v>65</v>
      </c>
      <c r="L2098" t="s">
        <v>35</v>
      </c>
      <c r="M2098" t="s">
        <v>26</v>
      </c>
      <c r="N2098" s="1">
        <v>45491</v>
      </c>
      <c r="O2098" t="str">
        <f t="shared" si="128"/>
        <v/>
      </c>
      <c r="P2098" t="str">
        <f t="shared" si="129"/>
        <v/>
      </c>
      <c r="Q2098" t="str">
        <f t="shared" si="130"/>
        <v/>
      </c>
      <c r="R2098" t="str">
        <f t="shared" si="131"/>
        <v/>
      </c>
    </row>
    <row r="2099" spans="1:18" x14ac:dyDescent="0.3">
      <c r="A2099" t="s">
        <v>2208</v>
      </c>
      <c r="B2099">
        <v>1279913184</v>
      </c>
      <c r="C2099">
        <v>9851805454</v>
      </c>
      <c r="D2099">
        <v>163</v>
      </c>
      <c r="E2099">
        <v>99233</v>
      </c>
      <c r="F2099" t="s">
        <v>67</v>
      </c>
      <c r="G2099">
        <v>137</v>
      </c>
      <c r="H2099">
        <v>136</v>
      </c>
      <c r="I2099" t="s">
        <v>23</v>
      </c>
      <c r="J2099" t="s">
        <v>24</v>
      </c>
      <c r="K2099" t="s">
        <v>44</v>
      </c>
      <c r="L2099" t="s">
        <v>19</v>
      </c>
      <c r="M2099" t="s">
        <v>26</v>
      </c>
      <c r="N2099" s="1">
        <v>45543</v>
      </c>
      <c r="O2099" t="str">
        <f t="shared" si="128"/>
        <v/>
      </c>
      <c r="P2099" t="str">
        <f t="shared" si="129"/>
        <v/>
      </c>
      <c r="Q2099" t="str">
        <f t="shared" si="130"/>
        <v>Yes</v>
      </c>
      <c r="R2099" t="str">
        <f t="shared" si="131"/>
        <v/>
      </c>
    </row>
    <row r="2100" spans="1:18" x14ac:dyDescent="0.3">
      <c r="A2100" t="s">
        <v>2209</v>
      </c>
      <c r="B2100">
        <v>7233443454</v>
      </c>
      <c r="C2100">
        <v>9145404833</v>
      </c>
      <c r="D2100">
        <v>117</v>
      </c>
      <c r="E2100">
        <v>99231</v>
      </c>
      <c r="F2100" t="s">
        <v>477</v>
      </c>
      <c r="G2100">
        <v>99</v>
      </c>
      <c r="H2100">
        <v>97</v>
      </c>
      <c r="I2100" t="s">
        <v>23</v>
      </c>
      <c r="J2100" t="s">
        <v>17</v>
      </c>
      <c r="K2100" t="s">
        <v>38</v>
      </c>
      <c r="L2100" t="s">
        <v>35</v>
      </c>
      <c r="M2100" t="s">
        <v>20</v>
      </c>
      <c r="N2100" s="1">
        <v>45496</v>
      </c>
      <c r="O2100" t="str">
        <f t="shared" si="128"/>
        <v/>
      </c>
      <c r="P2100" t="str">
        <f t="shared" si="129"/>
        <v/>
      </c>
      <c r="Q2100" t="str">
        <f t="shared" si="130"/>
        <v/>
      </c>
      <c r="R2100" t="str">
        <f t="shared" si="131"/>
        <v/>
      </c>
    </row>
    <row r="2101" spans="1:18" x14ac:dyDescent="0.3">
      <c r="A2101" t="s">
        <v>2210</v>
      </c>
      <c r="B2101">
        <v>3606916972</v>
      </c>
      <c r="C2101">
        <v>1926091887</v>
      </c>
      <c r="D2101">
        <v>288</v>
      </c>
      <c r="E2101">
        <v>99214</v>
      </c>
      <c r="F2101" t="s">
        <v>238</v>
      </c>
      <c r="G2101">
        <v>258</v>
      </c>
      <c r="H2101">
        <v>205</v>
      </c>
      <c r="I2101" t="s">
        <v>29</v>
      </c>
      <c r="J2101" t="s">
        <v>17</v>
      </c>
      <c r="K2101" t="s">
        <v>38</v>
      </c>
      <c r="L2101" t="s">
        <v>35</v>
      </c>
      <c r="M2101" t="s">
        <v>24</v>
      </c>
      <c r="N2101" s="1">
        <v>45543</v>
      </c>
      <c r="O2101" t="str">
        <f t="shared" si="128"/>
        <v/>
      </c>
      <c r="P2101" t="str">
        <f t="shared" si="129"/>
        <v/>
      </c>
      <c r="Q2101" t="str">
        <f t="shared" si="130"/>
        <v/>
      </c>
      <c r="R2101" t="str">
        <f t="shared" si="131"/>
        <v/>
      </c>
    </row>
    <row r="2102" spans="1:18" x14ac:dyDescent="0.3">
      <c r="A2102" t="s">
        <v>2211</v>
      </c>
      <c r="B2102">
        <v>7043034928</v>
      </c>
      <c r="C2102">
        <v>7471264695</v>
      </c>
      <c r="D2102">
        <v>339</v>
      </c>
      <c r="E2102">
        <v>99222</v>
      </c>
      <c r="F2102" t="s">
        <v>133</v>
      </c>
      <c r="G2102">
        <v>287</v>
      </c>
      <c r="H2102">
        <v>275</v>
      </c>
      <c r="I2102" t="s">
        <v>16</v>
      </c>
      <c r="J2102" t="s">
        <v>24</v>
      </c>
      <c r="K2102" t="s">
        <v>25</v>
      </c>
      <c r="L2102" t="s">
        <v>19</v>
      </c>
      <c r="M2102" t="s">
        <v>26</v>
      </c>
      <c r="N2102" s="1">
        <v>45502</v>
      </c>
      <c r="O2102" t="str">
        <f t="shared" si="128"/>
        <v/>
      </c>
      <c r="P2102" t="str">
        <f t="shared" si="129"/>
        <v/>
      </c>
      <c r="Q2102" t="str">
        <f t="shared" si="130"/>
        <v>Yes</v>
      </c>
      <c r="R2102" t="str">
        <f t="shared" si="131"/>
        <v/>
      </c>
    </row>
    <row r="2103" spans="1:18" x14ac:dyDescent="0.3">
      <c r="A2103" t="s">
        <v>2212</v>
      </c>
      <c r="B2103">
        <v>855109862</v>
      </c>
      <c r="C2103">
        <v>6685572432</v>
      </c>
      <c r="D2103">
        <v>411</v>
      </c>
      <c r="E2103">
        <v>99223</v>
      </c>
      <c r="F2103" t="s">
        <v>131</v>
      </c>
      <c r="G2103">
        <v>304</v>
      </c>
      <c r="H2103">
        <v>247</v>
      </c>
      <c r="I2103" t="s">
        <v>23</v>
      </c>
      <c r="J2103" t="s">
        <v>24</v>
      </c>
      <c r="K2103" t="s">
        <v>25</v>
      </c>
      <c r="L2103" t="s">
        <v>19</v>
      </c>
      <c r="M2103" t="s">
        <v>24</v>
      </c>
      <c r="N2103" s="1">
        <v>45611</v>
      </c>
      <c r="O2103" t="str">
        <f t="shared" si="128"/>
        <v/>
      </c>
      <c r="P2103" t="str">
        <f t="shared" si="129"/>
        <v/>
      </c>
      <c r="Q2103" t="str">
        <f t="shared" si="130"/>
        <v>Yes</v>
      </c>
      <c r="R2103" t="str">
        <f t="shared" si="131"/>
        <v/>
      </c>
    </row>
    <row r="2104" spans="1:18" x14ac:dyDescent="0.3">
      <c r="A2104" t="s">
        <v>2213</v>
      </c>
      <c r="B2104">
        <v>2376735473</v>
      </c>
      <c r="C2104">
        <v>9774831783</v>
      </c>
      <c r="D2104">
        <v>364</v>
      </c>
      <c r="E2104">
        <v>99215</v>
      </c>
      <c r="F2104" t="s">
        <v>586</v>
      </c>
      <c r="G2104">
        <v>290</v>
      </c>
      <c r="H2104">
        <v>210</v>
      </c>
      <c r="I2104" t="s">
        <v>23</v>
      </c>
      <c r="J2104" t="s">
        <v>24</v>
      </c>
      <c r="K2104" t="s">
        <v>25</v>
      </c>
      <c r="L2104" t="s">
        <v>19</v>
      </c>
      <c r="M2104" t="s">
        <v>26</v>
      </c>
      <c r="N2104" s="1">
        <v>45492</v>
      </c>
      <c r="O2104" t="str">
        <f t="shared" si="128"/>
        <v/>
      </c>
      <c r="P2104" t="str">
        <f t="shared" si="129"/>
        <v/>
      </c>
      <c r="Q2104" t="str">
        <f t="shared" si="130"/>
        <v>Yes</v>
      </c>
      <c r="R2104" t="str">
        <f t="shared" si="131"/>
        <v/>
      </c>
    </row>
    <row r="2105" spans="1:18" x14ac:dyDescent="0.3">
      <c r="A2105" t="s">
        <v>2214</v>
      </c>
      <c r="B2105">
        <v>3629070320</v>
      </c>
      <c r="C2105">
        <v>3036736323</v>
      </c>
      <c r="D2105">
        <v>340</v>
      </c>
      <c r="E2105">
        <v>99233</v>
      </c>
      <c r="F2105" t="s">
        <v>103</v>
      </c>
      <c r="G2105">
        <v>299</v>
      </c>
      <c r="H2105">
        <v>248</v>
      </c>
      <c r="I2105" t="s">
        <v>29</v>
      </c>
      <c r="J2105" t="s">
        <v>17</v>
      </c>
      <c r="K2105" t="s">
        <v>38</v>
      </c>
      <c r="L2105" t="s">
        <v>19</v>
      </c>
      <c r="M2105" t="s">
        <v>26</v>
      </c>
      <c r="N2105" s="1">
        <v>45489</v>
      </c>
      <c r="O2105" t="str">
        <f t="shared" si="128"/>
        <v/>
      </c>
      <c r="P2105" t="str">
        <f t="shared" si="129"/>
        <v/>
      </c>
      <c r="Q2105" t="str">
        <f t="shared" si="130"/>
        <v/>
      </c>
      <c r="R2105" t="str">
        <f t="shared" si="131"/>
        <v/>
      </c>
    </row>
    <row r="2106" spans="1:18" x14ac:dyDescent="0.3">
      <c r="A2106" t="s">
        <v>2215</v>
      </c>
      <c r="B2106">
        <v>8070793150</v>
      </c>
      <c r="C2106">
        <v>8006551666</v>
      </c>
      <c r="D2106">
        <v>103</v>
      </c>
      <c r="E2106">
        <v>99223</v>
      </c>
      <c r="F2106" t="s">
        <v>69</v>
      </c>
      <c r="G2106">
        <v>136</v>
      </c>
      <c r="H2106">
        <v>136</v>
      </c>
      <c r="I2106" t="s">
        <v>33</v>
      </c>
      <c r="J2106" t="s">
        <v>20</v>
      </c>
      <c r="K2106" t="s">
        <v>60</v>
      </c>
      <c r="L2106" t="s">
        <v>19</v>
      </c>
      <c r="M2106" t="s">
        <v>26</v>
      </c>
      <c r="N2106" s="1">
        <v>45559</v>
      </c>
      <c r="O2106" t="str">
        <f t="shared" si="128"/>
        <v/>
      </c>
      <c r="P2106" t="str">
        <f t="shared" si="129"/>
        <v/>
      </c>
      <c r="Q2106" t="str">
        <f t="shared" si="130"/>
        <v/>
      </c>
      <c r="R2106" t="str">
        <f t="shared" si="131"/>
        <v/>
      </c>
    </row>
    <row r="2107" spans="1:18" x14ac:dyDescent="0.3">
      <c r="A2107" t="s">
        <v>2216</v>
      </c>
      <c r="B2107">
        <v>8981532541</v>
      </c>
      <c r="C2107">
        <v>4890829811</v>
      </c>
      <c r="D2107">
        <v>457</v>
      </c>
      <c r="E2107">
        <v>99215</v>
      </c>
      <c r="F2107" t="s">
        <v>157</v>
      </c>
      <c r="G2107">
        <v>253</v>
      </c>
      <c r="H2107">
        <v>253</v>
      </c>
      <c r="I2107" t="s">
        <v>29</v>
      </c>
      <c r="J2107" t="s">
        <v>24</v>
      </c>
      <c r="K2107" t="s">
        <v>44</v>
      </c>
      <c r="L2107" t="s">
        <v>35</v>
      </c>
      <c r="M2107" t="s">
        <v>26</v>
      </c>
      <c r="N2107" s="1">
        <v>45595</v>
      </c>
      <c r="O2107" t="str">
        <f t="shared" si="128"/>
        <v/>
      </c>
      <c r="P2107" t="str">
        <f t="shared" si="129"/>
        <v/>
      </c>
      <c r="Q2107" t="str">
        <f t="shared" si="130"/>
        <v/>
      </c>
      <c r="R2107" t="str">
        <f t="shared" si="131"/>
        <v/>
      </c>
    </row>
    <row r="2108" spans="1:18" x14ac:dyDescent="0.3">
      <c r="A2108" t="s">
        <v>2217</v>
      </c>
      <c r="B2108">
        <v>857885656</v>
      </c>
      <c r="C2108">
        <v>9457452499</v>
      </c>
      <c r="D2108">
        <v>232</v>
      </c>
      <c r="E2108">
        <v>99223</v>
      </c>
      <c r="F2108" t="s">
        <v>15</v>
      </c>
      <c r="G2108">
        <v>188</v>
      </c>
      <c r="H2108">
        <v>0</v>
      </c>
      <c r="I2108" t="s">
        <v>23</v>
      </c>
      <c r="J2108" t="s">
        <v>20</v>
      </c>
      <c r="K2108" t="s">
        <v>18</v>
      </c>
      <c r="L2108" t="s">
        <v>35</v>
      </c>
      <c r="M2108" t="s">
        <v>20</v>
      </c>
      <c r="N2108" s="1">
        <v>45503</v>
      </c>
      <c r="O2108" t="str">
        <f t="shared" si="128"/>
        <v>Yes</v>
      </c>
      <c r="P2108" t="str">
        <f t="shared" si="129"/>
        <v>Yes</v>
      </c>
      <c r="Q2108" t="str">
        <f t="shared" si="130"/>
        <v/>
      </c>
      <c r="R2108" t="str">
        <f t="shared" si="131"/>
        <v>Yes</v>
      </c>
    </row>
    <row r="2109" spans="1:18" x14ac:dyDescent="0.3">
      <c r="A2109" t="s">
        <v>2218</v>
      </c>
      <c r="B2109">
        <v>8241932816</v>
      </c>
      <c r="C2109">
        <v>7427410457</v>
      </c>
      <c r="D2109">
        <v>266</v>
      </c>
      <c r="E2109">
        <v>99213</v>
      </c>
      <c r="F2109" t="s">
        <v>477</v>
      </c>
      <c r="G2109">
        <v>123</v>
      </c>
      <c r="H2109">
        <v>123</v>
      </c>
      <c r="I2109" t="s">
        <v>23</v>
      </c>
      <c r="J2109" t="s">
        <v>20</v>
      </c>
      <c r="K2109" t="s">
        <v>65</v>
      </c>
      <c r="L2109" t="s">
        <v>35</v>
      </c>
      <c r="M2109" t="s">
        <v>26</v>
      </c>
      <c r="N2109" s="1">
        <v>45561</v>
      </c>
      <c r="O2109" t="str">
        <f t="shared" si="128"/>
        <v/>
      </c>
      <c r="P2109" t="str">
        <f t="shared" si="129"/>
        <v/>
      </c>
      <c r="Q2109" t="str">
        <f t="shared" si="130"/>
        <v/>
      </c>
      <c r="R2109" t="str">
        <f t="shared" si="131"/>
        <v/>
      </c>
    </row>
    <row r="2110" spans="1:18" x14ac:dyDescent="0.3">
      <c r="A2110" t="s">
        <v>2219</v>
      </c>
      <c r="B2110">
        <v>1249681826</v>
      </c>
      <c r="C2110">
        <v>9904140187</v>
      </c>
      <c r="D2110">
        <v>162</v>
      </c>
      <c r="E2110">
        <v>99238</v>
      </c>
      <c r="F2110" t="s">
        <v>222</v>
      </c>
      <c r="G2110">
        <v>114</v>
      </c>
      <c r="H2110">
        <v>114</v>
      </c>
      <c r="I2110" t="s">
        <v>23</v>
      </c>
      <c r="J2110" t="s">
        <v>17</v>
      </c>
      <c r="K2110" t="s">
        <v>34</v>
      </c>
      <c r="L2110" t="s">
        <v>35</v>
      </c>
      <c r="M2110" t="s">
        <v>20</v>
      </c>
      <c r="N2110" s="1">
        <v>45585</v>
      </c>
      <c r="O2110" t="str">
        <f t="shared" si="128"/>
        <v/>
      </c>
      <c r="P2110" t="str">
        <f t="shared" si="129"/>
        <v/>
      </c>
      <c r="Q2110" t="str">
        <f t="shared" si="130"/>
        <v/>
      </c>
      <c r="R2110" t="str">
        <f t="shared" si="131"/>
        <v/>
      </c>
    </row>
    <row r="2111" spans="1:18" x14ac:dyDescent="0.3">
      <c r="A2111" t="s">
        <v>2220</v>
      </c>
      <c r="B2111">
        <v>6759559985</v>
      </c>
      <c r="C2111">
        <v>7560574590</v>
      </c>
      <c r="D2111">
        <v>441</v>
      </c>
      <c r="E2111">
        <v>99238</v>
      </c>
      <c r="F2111" t="s">
        <v>250</v>
      </c>
      <c r="G2111">
        <v>402</v>
      </c>
      <c r="H2111">
        <v>402</v>
      </c>
      <c r="I2111" t="s">
        <v>23</v>
      </c>
      <c r="J2111" t="s">
        <v>20</v>
      </c>
      <c r="K2111" t="s">
        <v>34</v>
      </c>
      <c r="L2111" t="s">
        <v>19</v>
      </c>
      <c r="M2111" t="s">
        <v>24</v>
      </c>
      <c r="N2111" s="1">
        <v>45485</v>
      </c>
      <c r="O2111" t="str">
        <f t="shared" si="128"/>
        <v/>
      </c>
      <c r="P2111" t="str">
        <f t="shared" si="129"/>
        <v/>
      </c>
      <c r="Q2111" t="str">
        <f t="shared" si="130"/>
        <v/>
      </c>
      <c r="R2111" t="str">
        <f t="shared" si="131"/>
        <v/>
      </c>
    </row>
    <row r="2112" spans="1:18" x14ac:dyDescent="0.3">
      <c r="A2112" t="s">
        <v>2221</v>
      </c>
      <c r="B2112">
        <v>5318118054</v>
      </c>
      <c r="C2112">
        <v>8005082257</v>
      </c>
      <c r="D2112">
        <v>286</v>
      </c>
      <c r="E2112">
        <v>99232</v>
      </c>
      <c r="F2112" t="s">
        <v>67</v>
      </c>
      <c r="G2112">
        <v>184</v>
      </c>
      <c r="H2112">
        <v>150</v>
      </c>
      <c r="I2112" t="s">
        <v>29</v>
      </c>
      <c r="J2112" t="s">
        <v>20</v>
      </c>
      <c r="K2112" t="s">
        <v>41</v>
      </c>
      <c r="L2112" t="s">
        <v>35</v>
      </c>
      <c r="M2112" t="s">
        <v>20</v>
      </c>
      <c r="N2112" s="1">
        <v>45601</v>
      </c>
      <c r="O2112" t="str">
        <f t="shared" si="128"/>
        <v/>
      </c>
      <c r="P2112" t="str">
        <f t="shared" si="129"/>
        <v/>
      </c>
      <c r="Q2112" t="str">
        <f t="shared" si="130"/>
        <v/>
      </c>
      <c r="R2112" t="str">
        <f t="shared" si="131"/>
        <v/>
      </c>
    </row>
    <row r="2113" spans="1:18" x14ac:dyDescent="0.3">
      <c r="A2113" t="s">
        <v>2222</v>
      </c>
      <c r="B2113">
        <v>1696229134</v>
      </c>
      <c r="C2113">
        <v>3378178612</v>
      </c>
      <c r="D2113">
        <v>152</v>
      </c>
      <c r="E2113">
        <v>99238</v>
      </c>
      <c r="F2113" t="s">
        <v>193</v>
      </c>
      <c r="G2113">
        <v>104</v>
      </c>
      <c r="H2113">
        <v>86</v>
      </c>
      <c r="I2113" t="s">
        <v>23</v>
      </c>
      <c r="J2113" t="s">
        <v>20</v>
      </c>
      <c r="K2113" t="s">
        <v>25</v>
      </c>
      <c r="L2113" t="s">
        <v>35</v>
      </c>
      <c r="M2113" t="s">
        <v>24</v>
      </c>
      <c r="N2113" s="1">
        <v>45476</v>
      </c>
      <c r="O2113" t="str">
        <f t="shared" si="128"/>
        <v/>
      </c>
      <c r="P2113" t="str">
        <f t="shared" si="129"/>
        <v/>
      </c>
      <c r="Q2113" t="str">
        <f t="shared" si="130"/>
        <v/>
      </c>
      <c r="R2113" t="str">
        <f t="shared" si="131"/>
        <v/>
      </c>
    </row>
    <row r="2114" spans="1:18" x14ac:dyDescent="0.3">
      <c r="A2114" t="s">
        <v>2223</v>
      </c>
      <c r="B2114">
        <v>1119892170</v>
      </c>
      <c r="C2114">
        <v>8812205611</v>
      </c>
      <c r="D2114">
        <v>543</v>
      </c>
      <c r="E2114">
        <v>99222</v>
      </c>
      <c r="F2114" t="s">
        <v>187</v>
      </c>
      <c r="G2114">
        <v>314</v>
      </c>
      <c r="H2114">
        <v>290</v>
      </c>
      <c r="I2114" t="s">
        <v>23</v>
      </c>
      <c r="J2114" t="s">
        <v>20</v>
      </c>
      <c r="K2114" t="s">
        <v>25</v>
      </c>
      <c r="L2114" t="s">
        <v>19</v>
      </c>
      <c r="M2114" t="s">
        <v>20</v>
      </c>
      <c r="N2114" s="1">
        <v>45449</v>
      </c>
      <c r="O2114" t="str">
        <f t="shared" si="128"/>
        <v/>
      </c>
      <c r="P2114" t="str">
        <f t="shared" si="129"/>
        <v/>
      </c>
      <c r="Q2114" t="str">
        <f t="shared" si="130"/>
        <v/>
      </c>
      <c r="R2114" t="str">
        <f t="shared" si="131"/>
        <v/>
      </c>
    </row>
    <row r="2115" spans="1:18" x14ac:dyDescent="0.3">
      <c r="A2115" t="s">
        <v>2224</v>
      </c>
      <c r="B2115">
        <v>7449106982</v>
      </c>
      <c r="C2115">
        <v>835864914</v>
      </c>
      <c r="D2115">
        <v>201</v>
      </c>
      <c r="E2115">
        <v>99232</v>
      </c>
      <c r="F2115" t="s">
        <v>67</v>
      </c>
      <c r="G2115">
        <v>273</v>
      </c>
      <c r="H2115">
        <v>193</v>
      </c>
      <c r="I2115" t="s">
        <v>29</v>
      </c>
      <c r="J2115" t="s">
        <v>24</v>
      </c>
      <c r="K2115" t="s">
        <v>41</v>
      </c>
      <c r="L2115" t="s">
        <v>35</v>
      </c>
      <c r="M2115" t="s">
        <v>26</v>
      </c>
      <c r="N2115" s="1">
        <v>45532</v>
      </c>
      <c r="O2115" t="str">
        <f t="shared" ref="O2115:O2178" si="132">IF(F2115="Unknown", "Yes", "")</f>
        <v/>
      </c>
      <c r="P2115" t="str">
        <f t="shared" ref="P2115:P2178" si="133">IF(H2115=0, "Yes", "")</f>
        <v/>
      </c>
      <c r="Q2115" t="str">
        <f t="shared" ref="Q2115:Q2178" si="134">IF(AND(J2115="Paid", L2115="Yes"), "Yes", "")</f>
        <v/>
      </c>
      <c r="R2115" t="str">
        <f t="shared" ref="R2115:R2178" si="135">IF(AND(J2115="Denied", K2115="Unspecified"),"Yes","")</f>
        <v/>
      </c>
    </row>
    <row r="2116" spans="1:18" x14ac:dyDescent="0.3">
      <c r="A2116" t="s">
        <v>2225</v>
      </c>
      <c r="B2116">
        <v>1928016135</v>
      </c>
      <c r="C2116">
        <v>4350746353</v>
      </c>
      <c r="D2116">
        <v>290</v>
      </c>
      <c r="E2116">
        <v>99213</v>
      </c>
      <c r="F2116" t="s">
        <v>261</v>
      </c>
      <c r="G2116">
        <v>255</v>
      </c>
      <c r="H2116">
        <v>238</v>
      </c>
      <c r="I2116" t="s">
        <v>33</v>
      </c>
      <c r="J2116" t="s">
        <v>17</v>
      </c>
      <c r="K2116" t="s">
        <v>30</v>
      </c>
      <c r="L2116" t="s">
        <v>35</v>
      </c>
      <c r="M2116" t="s">
        <v>24</v>
      </c>
      <c r="N2116" s="1">
        <v>45472</v>
      </c>
      <c r="O2116" t="str">
        <f t="shared" si="132"/>
        <v/>
      </c>
      <c r="P2116" t="str">
        <f t="shared" si="133"/>
        <v/>
      </c>
      <c r="Q2116" t="str">
        <f t="shared" si="134"/>
        <v/>
      </c>
      <c r="R2116" t="str">
        <f t="shared" si="135"/>
        <v/>
      </c>
    </row>
    <row r="2117" spans="1:18" x14ac:dyDescent="0.3">
      <c r="A2117" t="s">
        <v>2226</v>
      </c>
      <c r="B2117">
        <v>5747845416</v>
      </c>
      <c r="C2117">
        <v>4902237135</v>
      </c>
      <c r="D2117">
        <v>476</v>
      </c>
      <c r="E2117">
        <v>99215</v>
      </c>
      <c r="F2117" t="s">
        <v>47</v>
      </c>
      <c r="G2117">
        <v>295</v>
      </c>
      <c r="H2117">
        <v>295</v>
      </c>
      <c r="I2117" t="s">
        <v>29</v>
      </c>
      <c r="J2117" t="s">
        <v>24</v>
      </c>
      <c r="K2117" t="s">
        <v>34</v>
      </c>
      <c r="L2117" t="s">
        <v>35</v>
      </c>
      <c r="M2117" t="s">
        <v>26</v>
      </c>
      <c r="N2117" s="1">
        <v>45561</v>
      </c>
      <c r="O2117" t="str">
        <f t="shared" si="132"/>
        <v/>
      </c>
      <c r="P2117" t="str">
        <f t="shared" si="133"/>
        <v/>
      </c>
      <c r="Q2117" t="str">
        <f t="shared" si="134"/>
        <v/>
      </c>
      <c r="R2117" t="str">
        <f t="shared" si="135"/>
        <v/>
      </c>
    </row>
    <row r="2118" spans="1:18" x14ac:dyDescent="0.3">
      <c r="A2118" t="s">
        <v>2227</v>
      </c>
      <c r="B2118">
        <v>5629941562</v>
      </c>
      <c r="C2118">
        <v>3025165513</v>
      </c>
      <c r="D2118">
        <v>360</v>
      </c>
      <c r="E2118">
        <v>99231</v>
      </c>
      <c r="F2118" t="s">
        <v>586</v>
      </c>
      <c r="G2118">
        <v>261</v>
      </c>
      <c r="H2118">
        <v>233</v>
      </c>
      <c r="I2118" t="s">
        <v>29</v>
      </c>
      <c r="J2118" t="s">
        <v>24</v>
      </c>
      <c r="K2118" t="s">
        <v>41</v>
      </c>
      <c r="L2118" t="s">
        <v>35</v>
      </c>
      <c r="M2118" t="s">
        <v>24</v>
      </c>
      <c r="N2118" s="1">
        <v>45544</v>
      </c>
      <c r="O2118" t="str">
        <f t="shared" si="132"/>
        <v/>
      </c>
      <c r="P2118" t="str">
        <f t="shared" si="133"/>
        <v/>
      </c>
      <c r="Q2118" t="str">
        <f t="shared" si="134"/>
        <v/>
      </c>
      <c r="R2118" t="str">
        <f t="shared" si="135"/>
        <v/>
      </c>
    </row>
    <row r="2119" spans="1:18" x14ac:dyDescent="0.3">
      <c r="A2119" t="s">
        <v>2228</v>
      </c>
      <c r="B2119">
        <v>7662969673</v>
      </c>
      <c r="C2119">
        <v>7889900053</v>
      </c>
      <c r="D2119">
        <v>260</v>
      </c>
      <c r="E2119">
        <v>99214</v>
      </c>
      <c r="F2119" t="s">
        <v>182</v>
      </c>
      <c r="G2119">
        <v>282</v>
      </c>
      <c r="H2119">
        <v>260</v>
      </c>
      <c r="I2119" t="s">
        <v>16</v>
      </c>
      <c r="J2119" t="s">
        <v>24</v>
      </c>
      <c r="K2119" t="s">
        <v>38</v>
      </c>
      <c r="L2119" t="s">
        <v>19</v>
      </c>
      <c r="M2119" t="s">
        <v>24</v>
      </c>
      <c r="N2119" s="1">
        <v>45598</v>
      </c>
      <c r="O2119" t="str">
        <f t="shared" si="132"/>
        <v/>
      </c>
      <c r="P2119" t="str">
        <f t="shared" si="133"/>
        <v/>
      </c>
      <c r="Q2119" t="str">
        <f t="shared" si="134"/>
        <v>Yes</v>
      </c>
      <c r="R2119" t="str">
        <f t="shared" si="135"/>
        <v/>
      </c>
    </row>
    <row r="2120" spans="1:18" x14ac:dyDescent="0.3">
      <c r="A2120" t="s">
        <v>2229</v>
      </c>
      <c r="B2120">
        <v>3050607331</v>
      </c>
      <c r="C2120">
        <v>6787726636</v>
      </c>
      <c r="D2120">
        <v>193</v>
      </c>
      <c r="E2120">
        <v>99215</v>
      </c>
      <c r="F2120" t="s">
        <v>250</v>
      </c>
      <c r="G2120">
        <v>148</v>
      </c>
      <c r="H2120">
        <v>146</v>
      </c>
      <c r="I2120" t="s">
        <v>23</v>
      </c>
      <c r="J2120" t="s">
        <v>20</v>
      </c>
      <c r="K2120" t="s">
        <v>41</v>
      </c>
      <c r="L2120" t="s">
        <v>35</v>
      </c>
      <c r="M2120" t="s">
        <v>26</v>
      </c>
      <c r="N2120" s="1">
        <v>45547</v>
      </c>
      <c r="O2120" t="str">
        <f t="shared" si="132"/>
        <v/>
      </c>
      <c r="P2120" t="str">
        <f t="shared" si="133"/>
        <v/>
      </c>
      <c r="Q2120" t="str">
        <f t="shared" si="134"/>
        <v/>
      </c>
      <c r="R2120" t="str">
        <f t="shared" si="135"/>
        <v/>
      </c>
    </row>
    <row r="2121" spans="1:18" x14ac:dyDescent="0.3">
      <c r="A2121" t="s">
        <v>2230</v>
      </c>
      <c r="B2121">
        <v>4352673439</v>
      </c>
      <c r="C2121">
        <v>7929503314</v>
      </c>
      <c r="D2121">
        <v>116</v>
      </c>
      <c r="E2121">
        <v>99232</v>
      </c>
      <c r="F2121" t="s">
        <v>131</v>
      </c>
      <c r="G2121">
        <v>93</v>
      </c>
      <c r="H2121">
        <v>92</v>
      </c>
      <c r="I2121" t="s">
        <v>16</v>
      </c>
      <c r="J2121" t="s">
        <v>24</v>
      </c>
      <c r="K2121" t="s">
        <v>25</v>
      </c>
      <c r="L2121" t="s">
        <v>35</v>
      </c>
      <c r="M2121" t="s">
        <v>26</v>
      </c>
      <c r="N2121" s="1">
        <v>45522</v>
      </c>
      <c r="O2121" t="str">
        <f t="shared" si="132"/>
        <v/>
      </c>
      <c r="P2121" t="str">
        <f t="shared" si="133"/>
        <v/>
      </c>
      <c r="Q2121" t="str">
        <f t="shared" si="134"/>
        <v/>
      </c>
      <c r="R2121" t="str">
        <f t="shared" si="135"/>
        <v/>
      </c>
    </row>
    <row r="2122" spans="1:18" x14ac:dyDescent="0.3">
      <c r="A2122" t="s">
        <v>2231</v>
      </c>
      <c r="B2122">
        <v>9229694065</v>
      </c>
      <c r="C2122">
        <v>1321181131</v>
      </c>
      <c r="D2122">
        <v>525</v>
      </c>
      <c r="E2122">
        <v>99238</v>
      </c>
      <c r="F2122" t="s">
        <v>112</v>
      </c>
      <c r="G2122">
        <v>299</v>
      </c>
      <c r="H2122">
        <v>299</v>
      </c>
      <c r="I2122" t="s">
        <v>29</v>
      </c>
      <c r="J2122" t="s">
        <v>17</v>
      </c>
      <c r="K2122" t="s">
        <v>34</v>
      </c>
      <c r="L2122" t="s">
        <v>35</v>
      </c>
      <c r="M2122" t="s">
        <v>24</v>
      </c>
      <c r="N2122" s="1">
        <v>45509</v>
      </c>
      <c r="O2122" t="str">
        <f t="shared" si="132"/>
        <v/>
      </c>
      <c r="P2122" t="str">
        <f t="shared" si="133"/>
        <v/>
      </c>
      <c r="Q2122" t="str">
        <f t="shared" si="134"/>
        <v/>
      </c>
      <c r="R2122" t="str">
        <f t="shared" si="135"/>
        <v/>
      </c>
    </row>
    <row r="2123" spans="1:18" x14ac:dyDescent="0.3">
      <c r="A2123" t="s">
        <v>2232</v>
      </c>
      <c r="B2123">
        <v>8227422285</v>
      </c>
      <c r="C2123">
        <v>3330060603</v>
      </c>
      <c r="D2123">
        <v>352</v>
      </c>
      <c r="E2123">
        <v>99213</v>
      </c>
      <c r="F2123" t="s">
        <v>247</v>
      </c>
      <c r="G2123">
        <v>266</v>
      </c>
      <c r="H2123">
        <v>254</v>
      </c>
      <c r="I2123" t="s">
        <v>33</v>
      </c>
      <c r="J2123" t="s">
        <v>24</v>
      </c>
      <c r="K2123" t="s">
        <v>38</v>
      </c>
      <c r="L2123" t="s">
        <v>35</v>
      </c>
      <c r="M2123" t="s">
        <v>26</v>
      </c>
      <c r="N2123" s="1">
        <v>45445</v>
      </c>
      <c r="O2123" t="str">
        <f t="shared" si="132"/>
        <v/>
      </c>
      <c r="P2123" t="str">
        <f t="shared" si="133"/>
        <v/>
      </c>
      <c r="Q2123" t="str">
        <f t="shared" si="134"/>
        <v/>
      </c>
      <c r="R2123" t="str">
        <f t="shared" si="135"/>
        <v/>
      </c>
    </row>
    <row r="2124" spans="1:18" x14ac:dyDescent="0.3">
      <c r="A2124" t="s">
        <v>2233</v>
      </c>
      <c r="B2124">
        <v>7576940974</v>
      </c>
      <c r="C2124">
        <v>7531039483</v>
      </c>
      <c r="D2124">
        <v>71</v>
      </c>
      <c r="E2124">
        <v>99232</v>
      </c>
      <c r="F2124" t="s">
        <v>170</v>
      </c>
      <c r="G2124">
        <v>79</v>
      </c>
      <c r="H2124">
        <v>42</v>
      </c>
      <c r="I2124" t="s">
        <v>23</v>
      </c>
      <c r="J2124" t="s">
        <v>17</v>
      </c>
      <c r="K2124" t="s">
        <v>38</v>
      </c>
      <c r="L2124" t="s">
        <v>19</v>
      </c>
      <c r="M2124" t="s">
        <v>20</v>
      </c>
      <c r="N2124" s="1">
        <v>45472</v>
      </c>
      <c r="O2124" t="str">
        <f t="shared" si="132"/>
        <v/>
      </c>
      <c r="P2124" t="str">
        <f t="shared" si="133"/>
        <v/>
      </c>
      <c r="Q2124" t="str">
        <f t="shared" si="134"/>
        <v/>
      </c>
      <c r="R2124" t="str">
        <f t="shared" si="135"/>
        <v/>
      </c>
    </row>
    <row r="2125" spans="1:18" x14ac:dyDescent="0.3">
      <c r="A2125" t="s">
        <v>2234</v>
      </c>
      <c r="B2125">
        <v>611873899</v>
      </c>
      <c r="C2125">
        <v>8090109624</v>
      </c>
      <c r="D2125">
        <v>379</v>
      </c>
      <c r="E2125">
        <v>99221</v>
      </c>
      <c r="F2125" t="s">
        <v>15</v>
      </c>
      <c r="G2125">
        <v>282</v>
      </c>
      <c r="H2125">
        <v>282</v>
      </c>
      <c r="I2125" t="s">
        <v>16</v>
      </c>
      <c r="J2125" t="s">
        <v>20</v>
      </c>
      <c r="K2125" t="s">
        <v>18</v>
      </c>
      <c r="L2125" t="s">
        <v>35</v>
      </c>
      <c r="M2125" t="s">
        <v>24</v>
      </c>
      <c r="N2125" s="1">
        <v>45497</v>
      </c>
      <c r="O2125" t="str">
        <f t="shared" si="132"/>
        <v>Yes</v>
      </c>
      <c r="P2125" t="str">
        <f t="shared" si="133"/>
        <v/>
      </c>
      <c r="Q2125" t="str">
        <f t="shared" si="134"/>
        <v/>
      </c>
      <c r="R2125" t="str">
        <f t="shared" si="135"/>
        <v>Yes</v>
      </c>
    </row>
    <row r="2126" spans="1:18" x14ac:dyDescent="0.3">
      <c r="A2126" t="s">
        <v>2235</v>
      </c>
      <c r="B2126">
        <v>8613123040</v>
      </c>
      <c r="C2126">
        <v>2880032021</v>
      </c>
      <c r="D2126">
        <v>253</v>
      </c>
      <c r="E2126">
        <v>99232</v>
      </c>
      <c r="F2126" t="s">
        <v>43</v>
      </c>
      <c r="G2126">
        <v>185</v>
      </c>
      <c r="H2126">
        <v>164</v>
      </c>
      <c r="I2126" t="s">
        <v>16</v>
      </c>
      <c r="J2126" t="s">
        <v>17</v>
      </c>
      <c r="K2126" t="s">
        <v>38</v>
      </c>
      <c r="L2126" t="s">
        <v>19</v>
      </c>
      <c r="M2126" t="s">
        <v>26</v>
      </c>
      <c r="N2126" s="1">
        <v>45514</v>
      </c>
      <c r="O2126" t="str">
        <f t="shared" si="132"/>
        <v/>
      </c>
      <c r="P2126" t="str">
        <f t="shared" si="133"/>
        <v/>
      </c>
      <c r="Q2126" t="str">
        <f t="shared" si="134"/>
        <v/>
      </c>
      <c r="R2126" t="str">
        <f t="shared" si="135"/>
        <v/>
      </c>
    </row>
    <row r="2127" spans="1:18" x14ac:dyDescent="0.3">
      <c r="A2127" t="s">
        <v>2236</v>
      </c>
      <c r="B2127">
        <v>4868391100</v>
      </c>
      <c r="C2127">
        <v>9225333062</v>
      </c>
      <c r="D2127">
        <v>359</v>
      </c>
      <c r="E2127">
        <v>99233</v>
      </c>
      <c r="F2127" t="s">
        <v>64</v>
      </c>
      <c r="G2127">
        <v>248</v>
      </c>
      <c r="H2127">
        <v>248</v>
      </c>
      <c r="I2127" t="s">
        <v>29</v>
      </c>
      <c r="J2127" t="s">
        <v>24</v>
      </c>
      <c r="K2127" t="s">
        <v>44</v>
      </c>
      <c r="L2127" t="s">
        <v>35</v>
      </c>
      <c r="M2127" t="s">
        <v>26</v>
      </c>
      <c r="N2127" s="1">
        <v>45532</v>
      </c>
      <c r="O2127" t="str">
        <f t="shared" si="132"/>
        <v/>
      </c>
      <c r="P2127" t="str">
        <f t="shared" si="133"/>
        <v/>
      </c>
      <c r="Q2127" t="str">
        <f t="shared" si="134"/>
        <v/>
      </c>
      <c r="R2127" t="str">
        <f t="shared" si="135"/>
        <v/>
      </c>
    </row>
    <row r="2128" spans="1:18" x14ac:dyDescent="0.3">
      <c r="A2128" t="s">
        <v>2237</v>
      </c>
      <c r="B2128">
        <v>6254401292</v>
      </c>
      <c r="C2128">
        <v>1746474369</v>
      </c>
      <c r="D2128">
        <v>456</v>
      </c>
      <c r="E2128">
        <v>99213</v>
      </c>
      <c r="F2128" t="s">
        <v>114</v>
      </c>
      <c r="G2128">
        <v>457</v>
      </c>
      <c r="H2128">
        <v>355</v>
      </c>
      <c r="I2128" t="s">
        <v>29</v>
      </c>
      <c r="J2128" t="s">
        <v>20</v>
      </c>
      <c r="K2128" t="s">
        <v>44</v>
      </c>
      <c r="L2128" t="s">
        <v>19</v>
      </c>
      <c r="M2128" t="s">
        <v>20</v>
      </c>
      <c r="N2128" s="1">
        <v>45486</v>
      </c>
      <c r="O2128" t="str">
        <f t="shared" si="132"/>
        <v/>
      </c>
      <c r="P2128" t="str">
        <f t="shared" si="133"/>
        <v/>
      </c>
      <c r="Q2128" t="str">
        <f t="shared" si="134"/>
        <v/>
      </c>
      <c r="R2128" t="str">
        <f t="shared" si="135"/>
        <v/>
      </c>
    </row>
    <row r="2129" spans="1:18" x14ac:dyDescent="0.3">
      <c r="A2129" t="s">
        <v>2238</v>
      </c>
      <c r="B2129">
        <v>9122941955</v>
      </c>
      <c r="C2129">
        <v>8439676590</v>
      </c>
      <c r="D2129">
        <v>234</v>
      </c>
      <c r="E2129">
        <v>99231</v>
      </c>
      <c r="F2129" t="s">
        <v>236</v>
      </c>
      <c r="G2129">
        <v>138</v>
      </c>
      <c r="H2129">
        <v>138</v>
      </c>
      <c r="I2129" t="s">
        <v>29</v>
      </c>
      <c r="J2129" t="s">
        <v>17</v>
      </c>
      <c r="K2129" t="s">
        <v>44</v>
      </c>
      <c r="L2129" t="s">
        <v>35</v>
      </c>
      <c r="M2129" t="s">
        <v>24</v>
      </c>
      <c r="N2129" s="1">
        <v>45515</v>
      </c>
      <c r="O2129" t="str">
        <f t="shared" si="132"/>
        <v/>
      </c>
      <c r="P2129" t="str">
        <f t="shared" si="133"/>
        <v/>
      </c>
      <c r="Q2129" t="str">
        <f t="shared" si="134"/>
        <v/>
      </c>
      <c r="R2129" t="str">
        <f t="shared" si="135"/>
        <v/>
      </c>
    </row>
    <row r="2130" spans="1:18" x14ac:dyDescent="0.3">
      <c r="A2130" t="s">
        <v>2239</v>
      </c>
      <c r="B2130">
        <v>9292092018</v>
      </c>
      <c r="C2130">
        <v>496617844</v>
      </c>
      <c r="D2130">
        <v>93</v>
      </c>
      <c r="E2130">
        <v>99233</v>
      </c>
      <c r="F2130" t="s">
        <v>241</v>
      </c>
      <c r="G2130">
        <v>110</v>
      </c>
      <c r="H2130">
        <v>109</v>
      </c>
      <c r="I2130" t="s">
        <v>33</v>
      </c>
      <c r="J2130" t="s">
        <v>17</v>
      </c>
      <c r="K2130" t="s">
        <v>65</v>
      </c>
      <c r="L2130" t="s">
        <v>35</v>
      </c>
      <c r="M2130" t="s">
        <v>20</v>
      </c>
      <c r="N2130" s="1">
        <v>45482</v>
      </c>
      <c r="O2130" t="str">
        <f t="shared" si="132"/>
        <v/>
      </c>
      <c r="P2130" t="str">
        <f t="shared" si="133"/>
        <v/>
      </c>
      <c r="Q2130" t="str">
        <f t="shared" si="134"/>
        <v/>
      </c>
      <c r="R2130" t="str">
        <f t="shared" si="135"/>
        <v/>
      </c>
    </row>
    <row r="2131" spans="1:18" x14ac:dyDescent="0.3">
      <c r="A2131" t="s">
        <v>2240</v>
      </c>
      <c r="B2131">
        <v>33414211</v>
      </c>
      <c r="C2131">
        <v>2964099336</v>
      </c>
      <c r="D2131">
        <v>276</v>
      </c>
      <c r="E2131">
        <v>99223</v>
      </c>
      <c r="F2131" t="s">
        <v>97</v>
      </c>
      <c r="G2131">
        <v>196</v>
      </c>
      <c r="H2131">
        <v>189</v>
      </c>
      <c r="I2131" t="s">
        <v>16</v>
      </c>
      <c r="J2131" t="s">
        <v>17</v>
      </c>
      <c r="K2131" t="s">
        <v>25</v>
      </c>
      <c r="L2131" t="s">
        <v>19</v>
      </c>
      <c r="M2131" t="s">
        <v>24</v>
      </c>
      <c r="N2131" s="1">
        <v>45514</v>
      </c>
      <c r="O2131" t="str">
        <f t="shared" si="132"/>
        <v/>
      </c>
      <c r="P2131" t="str">
        <f t="shared" si="133"/>
        <v/>
      </c>
      <c r="Q2131" t="str">
        <f t="shared" si="134"/>
        <v/>
      </c>
      <c r="R2131" t="str">
        <f t="shared" si="135"/>
        <v/>
      </c>
    </row>
    <row r="2132" spans="1:18" x14ac:dyDescent="0.3">
      <c r="A2132" t="s">
        <v>2241</v>
      </c>
      <c r="B2132">
        <v>32906949</v>
      </c>
      <c r="C2132">
        <v>4185845218</v>
      </c>
      <c r="D2132">
        <v>86</v>
      </c>
      <c r="E2132">
        <v>99214</v>
      </c>
      <c r="F2132" t="s">
        <v>185</v>
      </c>
      <c r="G2132">
        <v>147</v>
      </c>
      <c r="H2132">
        <v>87</v>
      </c>
      <c r="I2132" t="s">
        <v>16</v>
      </c>
      <c r="J2132" t="s">
        <v>17</v>
      </c>
      <c r="K2132" t="s">
        <v>30</v>
      </c>
      <c r="L2132" t="s">
        <v>19</v>
      </c>
      <c r="M2132" t="s">
        <v>20</v>
      </c>
      <c r="N2132" s="1">
        <v>45540</v>
      </c>
      <c r="O2132" t="str">
        <f t="shared" si="132"/>
        <v/>
      </c>
      <c r="P2132" t="str">
        <f t="shared" si="133"/>
        <v/>
      </c>
      <c r="Q2132" t="str">
        <f t="shared" si="134"/>
        <v/>
      </c>
      <c r="R2132" t="str">
        <f t="shared" si="135"/>
        <v/>
      </c>
    </row>
    <row r="2133" spans="1:18" x14ac:dyDescent="0.3">
      <c r="A2133" t="s">
        <v>2242</v>
      </c>
      <c r="B2133">
        <v>9814594406</v>
      </c>
      <c r="C2133">
        <v>2110313594</v>
      </c>
      <c r="D2133">
        <v>461</v>
      </c>
      <c r="E2133">
        <v>99222</v>
      </c>
      <c r="F2133" t="s">
        <v>143</v>
      </c>
      <c r="G2133">
        <v>323</v>
      </c>
      <c r="H2133">
        <v>314</v>
      </c>
      <c r="I2133" t="s">
        <v>29</v>
      </c>
      <c r="J2133" t="s">
        <v>17</v>
      </c>
      <c r="K2133" t="s">
        <v>30</v>
      </c>
      <c r="L2133" t="s">
        <v>19</v>
      </c>
      <c r="M2133" t="s">
        <v>20</v>
      </c>
      <c r="N2133" s="1">
        <v>45420</v>
      </c>
      <c r="O2133" t="str">
        <f t="shared" si="132"/>
        <v/>
      </c>
      <c r="P2133" t="str">
        <f t="shared" si="133"/>
        <v/>
      </c>
      <c r="Q2133" t="str">
        <f t="shared" si="134"/>
        <v/>
      </c>
      <c r="R2133" t="str">
        <f t="shared" si="135"/>
        <v/>
      </c>
    </row>
    <row r="2134" spans="1:18" x14ac:dyDescent="0.3">
      <c r="A2134" t="s">
        <v>2243</v>
      </c>
      <c r="B2134">
        <v>9984516118</v>
      </c>
      <c r="C2134">
        <v>4829529965</v>
      </c>
      <c r="D2134">
        <v>307</v>
      </c>
      <c r="E2134">
        <v>99214</v>
      </c>
      <c r="F2134" t="s">
        <v>276</v>
      </c>
      <c r="G2134">
        <v>293</v>
      </c>
      <c r="H2134">
        <v>235</v>
      </c>
      <c r="I2134" t="s">
        <v>16</v>
      </c>
      <c r="J2134" t="s">
        <v>24</v>
      </c>
      <c r="K2134" t="s">
        <v>65</v>
      </c>
      <c r="L2134" t="s">
        <v>35</v>
      </c>
      <c r="M2134" t="s">
        <v>26</v>
      </c>
      <c r="N2134" s="1">
        <v>45509</v>
      </c>
      <c r="O2134" t="str">
        <f t="shared" si="132"/>
        <v/>
      </c>
      <c r="P2134" t="str">
        <f t="shared" si="133"/>
        <v/>
      </c>
      <c r="Q2134" t="str">
        <f t="shared" si="134"/>
        <v/>
      </c>
      <c r="R2134" t="str">
        <f t="shared" si="135"/>
        <v/>
      </c>
    </row>
    <row r="2135" spans="1:18" x14ac:dyDescent="0.3">
      <c r="A2135" t="s">
        <v>2244</v>
      </c>
      <c r="B2135">
        <v>2776652610</v>
      </c>
      <c r="C2135">
        <v>9025515826</v>
      </c>
      <c r="D2135">
        <v>190</v>
      </c>
      <c r="E2135">
        <v>99213</v>
      </c>
      <c r="F2135" t="s">
        <v>106</v>
      </c>
      <c r="G2135">
        <v>210</v>
      </c>
      <c r="H2135">
        <v>136</v>
      </c>
      <c r="I2135" t="s">
        <v>16</v>
      </c>
      <c r="J2135" t="s">
        <v>17</v>
      </c>
      <c r="K2135" t="s">
        <v>38</v>
      </c>
      <c r="L2135" t="s">
        <v>19</v>
      </c>
      <c r="M2135" t="s">
        <v>20</v>
      </c>
      <c r="N2135" s="1">
        <v>45501</v>
      </c>
      <c r="O2135" t="str">
        <f t="shared" si="132"/>
        <v/>
      </c>
      <c r="P2135" t="str">
        <f t="shared" si="133"/>
        <v/>
      </c>
      <c r="Q2135" t="str">
        <f t="shared" si="134"/>
        <v/>
      </c>
      <c r="R2135" t="str">
        <f t="shared" si="135"/>
        <v/>
      </c>
    </row>
    <row r="2136" spans="1:18" x14ac:dyDescent="0.3">
      <c r="A2136" t="s">
        <v>2245</v>
      </c>
      <c r="B2136">
        <v>5318118277</v>
      </c>
      <c r="C2136">
        <v>8005073379</v>
      </c>
      <c r="D2136">
        <v>321</v>
      </c>
      <c r="E2136">
        <v>99232</v>
      </c>
      <c r="F2136" t="s">
        <v>67</v>
      </c>
      <c r="G2136">
        <v>230</v>
      </c>
      <c r="H2136">
        <v>199</v>
      </c>
      <c r="I2136" t="s">
        <v>29</v>
      </c>
      <c r="J2136" t="s">
        <v>20</v>
      </c>
      <c r="K2136" t="s">
        <v>41</v>
      </c>
      <c r="L2136" t="s">
        <v>35</v>
      </c>
      <c r="M2136" t="s">
        <v>20</v>
      </c>
      <c r="N2136" s="1">
        <v>45579</v>
      </c>
      <c r="O2136" t="str">
        <f t="shared" si="132"/>
        <v/>
      </c>
      <c r="P2136" t="str">
        <f t="shared" si="133"/>
        <v/>
      </c>
      <c r="Q2136" t="str">
        <f t="shared" si="134"/>
        <v/>
      </c>
      <c r="R2136" t="str">
        <f t="shared" si="135"/>
        <v/>
      </c>
    </row>
    <row r="2137" spans="1:18" x14ac:dyDescent="0.3">
      <c r="A2137" t="s">
        <v>2246</v>
      </c>
      <c r="B2137">
        <v>4547631761</v>
      </c>
      <c r="C2137">
        <v>3263438853</v>
      </c>
      <c r="D2137">
        <v>282</v>
      </c>
      <c r="E2137">
        <v>99214</v>
      </c>
      <c r="F2137" t="s">
        <v>101</v>
      </c>
      <c r="G2137">
        <v>209</v>
      </c>
      <c r="H2137">
        <v>138</v>
      </c>
      <c r="I2137" t="s">
        <v>29</v>
      </c>
      <c r="J2137" t="s">
        <v>17</v>
      </c>
      <c r="K2137" t="s">
        <v>60</v>
      </c>
      <c r="L2137" t="s">
        <v>19</v>
      </c>
      <c r="M2137" t="s">
        <v>24</v>
      </c>
      <c r="N2137" s="1">
        <v>45549</v>
      </c>
      <c r="O2137" t="str">
        <f t="shared" si="132"/>
        <v/>
      </c>
      <c r="P2137" t="str">
        <f t="shared" si="133"/>
        <v/>
      </c>
      <c r="Q2137" t="str">
        <f t="shared" si="134"/>
        <v/>
      </c>
      <c r="R2137" t="str">
        <f t="shared" si="135"/>
        <v/>
      </c>
    </row>
    <row r="2138" spans="1:18" x14ac:dyDescent="0.3">
      <c r="A2138" t="s">
        <v>2247</v>
      </c>
      <c r="B2138">
        <v>8948069108</v>
      </c>
      <c r="C2138">
        <v>6319867293</v>
      </c>
      <c r="D2138">
        <v>462</v>
      </c>
      <c r="E2138">
        <v>99223</v>
      </c>
      <c r="F2138" t="s">
        <v>180</v>
      </c>
      <c r="G2138">
        <v>307</v>
      </c>
      <c r="H2138">
        <v>267</v>
      </c>
      <c r="I2138" t="s">
        <v>33</v>
      </c>
      <c r="J2138" t="s">
        <v>24</v>
      </c>
      <c r="K2138" t="s">
        <v>38</v>
      </c>
      <c r="L2138" t="s">
        <v>19</v>
      </c>
      <c r="M2138" t="s">
        <v>26</v>
      </c>
      <c r="N2138" s="1">
        <v>45507</v>
      </c>
      <c r="O2138" t="str">
        <f t="shared" si="132"/>
        <v/>
      </c>
      <c r="P2138" t="str">
        <f t="shared" si="133"/>
        <v/>
      </c>
      <c r="Q2138" t="str">
        <f t="shared" si="134"/>
        <v>Yes</v>
      </c>
      <c r="R2138" t="str">
        <f t="shared" si="135"/>
        <v/>
      </c>
    </row>
    <row r="2139" spans="1:18" x14ac:dyDescent="0.3">
      <c r="A2139" t="s">
        <v>2248</v>
      </c>
      <c r="B2139">
        <v>9877749549</v>
      </c>
      <c r="C2139">
        <v>9936003888</v>
      </c>
      <c r="D2139">
        <v>247</v>
      </c>
      <c r="E2139">
        <v>99223</v>
      </c>
      <c r="F2139" t="s">
        <v>204</v>
      </c>
      <c r="G2139">
        <v>219</v>
      </c>
      <c r="H2139">
        <v>139</v>
      </c>
      <c r="I2139" t="s">
        <v>23</v>
      </c>
      <c r="J2139" t="s">
        <v>17</v>
      </c>
      <c r="K2139" t="s">
        <v>34</v>
      </c>
      <c r="L2139" t="s">
        <v>35</v>
      </c>
      <c r="M2139" t="s">
        <v>24</v>
      </c>
      <c r="N2139" s="1">
        <v>45615</v>
      </c>
      <c r="O2139" t="str">
        <f t="shared" si="132"/>
        <v/>
      </c>
      <c r="P2139" t="str">
        <f t="shared" si="133"/>
        <v/>
      </c>
      <c r="Q2139" t="str">
        <f t="shared" si="134"/>
        <v/>
      </c>
      <c r="R2139" t="str">
        <f t="shared" si="135"/>
        <v/>
      </c>
    </row>
    <row r="2140" spans="1:18" x14ac:dyDescent="0.3">
      <c r="A2140" t="s">
        <v>2249</v>
      </c>
      <c r="B2140">
        <v>5248996015</v>
      </c>
      <c r="C2140">
        <v>7020430181</v>
      </c>
      <c r="D2140">
        <v>247</v>
      </c>
      <c r="E2140">
        <v>99238</v>
      </c>
      <c r="F2140" t="s">
        <v>182</v>
      </c>
      <c r="G2140">
        <v>178</v>
      </c>
      <c r="H2140">
        <v>163</v>
      </c>
      <c r="I2140" t="s">
        <v>33</v>
      </c>
      <c r="J2140" t="s">
        <v>17</v>
      </c>
      <c r="K2140" t="s">
        <v>38</v>
      </c>
      <c r="L2140" t="s">
        <v>19</v>
      </c>
      <c r="M2140" t="s">
        <v>20</v>
      </c>
      <c r="N2140" s="1">
        <v>45458</v>
      </c>
      <c r="O2140" t="str">
        <f t="shared" si="132"/>
        <v/>
      </c>
      <c r="P2140" t="str">
        <f t="shared" si="133"/>
        <v/>
      </c>
      <c r="Q2140" t="str">
        <f t="shared" si="134"/>
        <v/>
      </c>
      <c r="R2140" t="str">
        <f t="shared" si="135"/>
        <v/>
      </c>
    </row>
    <row r="2141" spans="1:18" x14ac:dyDescent="0.3">
      <c r="A2141" t="s">
        <v>2250</v>
      </c>
      <c r="B2141">
        <v>3839768519</v>
      </c>
      <c r="C2141">
        <v>5251143855</v>
      </c>
      <c r="D2141">
        <v>287</v>
      </c>
      <c r="E2141">
        <v>99233</v>
      </c>
      <c r="F2141" t="s">
        <v>15</v>
      </c>
      <c r="G2141">
        <v>170</v>
      </c>
      <c r="H2141">
        <v>0</v>
      </c>
      <c r="I2141" t="s">
        <v>16</v>
      </c>
      <c r="J2141" t="s">
        <v>20</v>
      </c>
      <c r="K2141" t="s">
        <v>18</v>
      </c>
      <c r="L2141" t="s">
        <v>35</v>
      </c>
      <c r="M2141" t="s">
        <v>20</v>
      </c>
      <c r="N2141" s="1">
        <v>45569</v>
      </c>
      <c r="O2141" t="str">
        <f t="shared" si="132"/>
        <v>Yes</v>
      </c>
      <c r="P2141" t="str">
        <f t="shared" si="133"/>
        <v>Yes</v>
      </c>
      <c r="Q2141" t="str">
        <f t="shared" si="134"/>
        <v/>
      </c>
      <c r="R2141" t="str">
        <f t="shared" si="135"/>
        <v>Yes</v>
      </c>
    </row>
    <row r="2142" spans="1:18" x14ac:dyDescent="0.3">
      <c r="A2142" t="s">
        <v>2251</v>
      </c>
      <c r="B2142">
        <v>3352303460</v>
      </c>
      <c r="C2142">
        <v>2504414103</v>
      </c>
      <c r="D2142">
        <v>212</v>
      </c>
      <c r="E2142">
        <v>99221</v>
      </c>
      <c r="F2142" t="s">
        <v>180</v>
      </c>
      <c r="G2142">
        <v>159</v>
      </c>
      <c r="H2142">
        <v>135</v>
      </c>
      <c r="I2142" t="s">
        <v>16</v>
      </c>
      <c r="J2142" t="s">
        <v>24</v>
      </c>
      <c r="K2142" t="s">
        <v>60</v>
      </c>
      <c r="L2142" t="s">
        <v>19</v>
      </c>
      <c r="M2142" t="s">
        <v>24</v>
      </c>
      <c r="N2142" s="1">
        <v>45429</v>
      </c>
      <c r="O2142" t="str">
        <f t="shared" si="132"/>
        <v/>
      </c>
      <c r="P2142" t="str">
        <f t="shared" si="133"/>
        <v/>
      </c>
      <c r="Q2142" t="str">
        <f t="shared" si="134"/>
        <v>Yes</v>
      </c>
      <c r="R2142" t="str">
        <f t="shared" si="135"/>
        <v/>
      </c>
    </row>
    <row r="2143" spans="1:18" x14ac:dyDescent="0.3">
      <c r="A2143" t="s">
        <v>2252</v>
      </c>
      <c r="B2143">
        <v>5901329810</v>
      </c>
      <c r="C2143">
        <v>8170221326</v>
      </c>
      <c r="D2143">
        <v>239</v>
      </c>
      <c r="E2143">
        <v>99231</v>
      </c>
      <c r="F2143" t="s">
        <v>747</v>
      </c>
      <c r="G2143">
        <v>127</v>
      </c>
      <c r="H2143">
        <v>85</v>
      </c>
      <c r="I2143" t="s">
        <v>16</v>
      </c>
      <c r="J2143" t="s">
        <v>24</v>
      </c>
      <c r="K2143" t="s">
        <v>30</v>
      </c>
      <c r="L2143" t="s">
        <v>35</v>
      </c>
      <c r="M2143" t="s">
        <v>26</v>
      </c>
      <c r="N2143" s="1">
        <v>45609</v>
      </c>
      <c r="O2143" t="str">
        <f t="shared" si="132"/>
        <v/>
      </c>
      <c r="P2143" t="str">
        <f t="shared" si="133"/>
        <v/>
      </c>
      <c r="Q2143" t="str">
        <f t="shared" si="134"/>
        <v/>
      </c>
      <c r="R2143" t="str">
        <f t="shared" si="135"/>
        <v/>
      </c>
    </row>
    <row r="2144" spans="1:18" x14ac:dyDescent="0.3">
      <c r="A2144" t="s">
        <v>2253</v>
      </c>
      <c r="B2144">
        <v>5126072283</v>
      </c>
      <c r="C2144">
        <v>8741254797</v>
      </c>
      <c r="D2144">
        <v>148</v>
      </c>
      <c r="E2144">
        <v>99233</v>
      </c>
      <c r="F2144" t="s">
        <v>201</v>
      </c>
      <c r="G2144">
        <v>118</v>
      </c>
      <c r="H2144">
        <v>114</v>
      </c>
      <c r="I2144" t="s">
        <v>23</v>
      </c>
      <c r="J2144" t="s">
        <v>17</v>
      </c>
      <c r="K2144" t="s">
        <v>34</v>
      </c>
      <c r="L2144" t="s">
        <v>35</v>
      </c>
      <c r="M2144" t="s">
        <v>26</v>
      </c>
      <c r="N2144" s="1">
        <v>45514</v>
      </c>
      <c r="O2144" t="str">
        <f t="shared" si="132"/>
        <v/>
      </c>
      <c r="P2144" t="str">
        <f t="shared" si="133"/>
        <v/>
      </c>
      <c r="Q2144" t="str">
        <f t="shared" si="134"/>
        <v/>
      </c>
      <c r="R2144" t="str">
        <f t="shared" si="135"/>
        <v/>
      </c>
    </row>
    <row r="2145" spans="1:18" x14ac:dyDescent="0.3">
      <c r="A2145" t="s">
        <v>2254</v>
      </c>
      <c r="B2145">
        <v>5280105220</v>
      </c>
      <c r="C2145">
        <v>1789174229</v>
      </c>
      <c r="D2145">
        <v>320</v>
      </c>
      <c r="E2145">
        <v>99223</v>
      </c>
      <c r="F2145" t="s">
        <v>55</v>
      </c>
      <c r="G2145">
        <v>212</v>
      </c>
      <c r="H2145">
        <v>212</v>
      </c>
      <c r="I2145" t="s">
        <v>23</v>
      </c>
      <c r="J2145" t="s">
        <v>24</v>
      </c>
      <c r="K2145" t="s">
        <v>41</v>
      </c>
      <c r="L2145" t="s">
        <v>35</v>
      </c>
      <c r="M2145" t="s">
        <v>24</v>
      </c>
      <c r="N2145" s="1">
        <v>45486</v>
      </c>
      <c r="O2145" t="str">
        <f t="shared" si="132"/>
        <v/>
      </c>
      <c r="P2145" t="str">
        <f t="shared" si="133"/>
        <v/>
      </c>
      <c r="Q2145" t="str">
        <f t="shared" si="134"/>
        <v/>
      </c>
      <c r="R2145" t="str">
        <f t="shared" si="135"/>
        <v/>
      </c>
    </row>
    <row r="2146" spans="1:18" x14ac:dyDescent="0.3">
      <c r="A2146" t="s">
        <v>2255</v>
      </c>
      <c r="B2146">
        <v>1870104423</v>
      </c>
      <c r="C2146">
        <v>5078509090</v>
      </c>
      <c r="D2146">
        <v>118</v>
      </c>
      <c r="E2146">
        <v>99231</v>
      </c>
      <c r="F2146" t="s">
        <v>336</v>
      </c>
      <c r="G2146">
        <v>159</v>
      </c>
      <c r="H2146">
        <v>70</v>
      </c>
      <c r="I2146" t="s">
        <v>29</v>
      </c>
      <c r="J2146" t="s">
        <v>17</v>
      </c>
      <c r="K2146" t="s">
        <v>25</v>
      </c>
      <c r="L2146" t="s">
        <v>19</v>
      </c>
      <c r="M2146" t="s">
        <v>26</v>
      </c>
      <c r="N2146" s="1">
        <v>45502</v>
      </c>
      <c r="O2146" t="str">
        <f t="shared" si="132"/>
        <v/>
      </c>
      <c r="P2146" t="str">
        <f t="shared" si="133"/>
        <v/>
      </c>
      <c r="Q2146" t="str">
        <f t="shared" si="134"/>
        <v/>
      </c>
      <c r="R2146" t="str">
        <f t="shared" si="135"/>
        <v/>
      </c>
    </row>
    <row r="2147" spans="1:18" x14ac:dyDescent="0.3">
      <c r="A2147" t="s">
        <v>2256</v>
      </c>
      <c r="B2147">
        <v>8227606723</v>
      </c>
      <c r="C2147">
        <v>3356750817</v>
      </c>
      <c r="D2147">
        <v>422</v>
      </c>
      <c r="E2147">
        <v>99213</v>
      </c>
      <c r="F2147" t="s">
        <v>22</v>
      </c>
      <c r="G2147">
        <v>300</v>
      </c>
      <c r="H2147">
        <v>260</v>
      </c>
      <c r="I2147" t="s">
        <v>16</v>
      </c>
      <c r="J2147" t="s">
        <v>20</v>
      </c>
      <c r="K2147" t="s">
        <v>38</v>
      </c>
      <c r="L2147" t="s">
        <v>35</v>
      </c>
      <c r="M2147" t="s">
        <v>20</v>
      </c>
      <c r="N2147" s="1">
        <v>45508</v>
      </c>
      <c r="O2147" t="str">
        <f t="shared" si="132"/>
        <v/>
      </c>
      <c r="P2147" t="str">
        <f t="shared" si="133"/>
        <v/>
      </c>
      <c r="Q2147" t="str">
        <f t="shared" si="134"/>
        <v/>
      </c>
      <c r="R2147" t="str">
        <f t="shared" si="135"/>
        <v/>
      </c>
    </row>
    <row r="2148" spans="1:18" x14ac:dyDescent="0.3">
      <c r="A2148" t="s">
        <v>2257</v>
      </c>
      <c r="B2148">
        <v>226055225</v>
      </c>
      <c r="C2148">
        <v>6853044288</v>
      </c>
      <c r="D2148">
        <v>207</v>
      </c>
      <c r="E2148">
        <v>99222</v>
      </c>
      <c r="F2148" t="s">
        <v>139</v>
      </c>
      <c r="G2148">
        <v>177</v>
      </c>
      <c r="H2148">
        <v>147</v>
      </c>
      <c r="I2148" t="s">
        <v>29</v>
      </c>
      <c r="J2148" t="s">
        <v>24</v>
      </c>
      <c r="K2148" t="s">
        <v>30</v>
      </c>
      <c r="L2148" t="s">
        <v>35</v>
      </c>
      <c r="M2148" t="s">
        <v>26</v>
      </c>
      <c r="N2148" s="1">
        <v>45624</v>
      </c>
      <c r="O2148" t="str">
        <f t="shared" si="132"/>
        <v/>
      </c>
      <c r="P2148" t="str">
        <f t="shared" si="133"/>
        <v/>
      </c>
      <c r="Q2148" t="str">
        <f t="shared" si="134"/>
        <v/>
      </c>
      <c r="R2148" t="str">
        <f t="shared" si="135"/>
        <v/>
      </c>
    </row>
    <row r="2149" spans="1:18" x14ac:dyDescent="0.3">
      <c r="A2149" t="s">
        <v>2258</v>
      </c>
      <c r="B2149">
        <v>5502958606</v>
      </c>
      <c r="C2149">
        <v>6805665574</v>
      </c>
      <c r="D2149">
        <v>402</v>
      </c>
      <c r="E2149">
        <v>99221</v>
      </c>
      <c r="F2149" t="s">
        <v>187</v>
      </c>
      <c r="G2149">
        <v>312</v>
      </c>
      <c r="H2149">
        <v>232</v>
      </c>
      <c r="I2149" t="s">
        <v>16</v>
      </c>
      <c r="J2149" t="s">
        <v>17</v>
      </c>
      <c r="K2149" t="s">
        <v>25</v>
      </c>
      <c r="L2149" t="s">
        <v>35</v>
      </c>
      <c r="M2149" t="s">
        <v>20</v>
      </c>
      <c r="N2149" s="1">
        <v>45540</v>
      </c>
      <c r="O2149" t="str">
        <f t="shared" si="132"/>
        <v/>
      </c>
      <c r="P2149" t="str">
        <f t="shared" si="133"/>
        <v/>
      </c>
      <c r="Q2149" t="str">
        <f t="shared" si="134"/>
        <v/>
      </c>
      <c r="R2149" t="str">
        <f t="shared" si="135"/>
        <v/>
      </c>
    </row>
    <row r="2150" spans="1:18" x14ac:dyDescent="0.3">
      <c r="A2150" t="s">
        <v>2259</v>
      </c>
      <c r="B2150">
        <v>1546641894</v>
      </c>
      <c r="C2150">
        <v>1931013977</v>
      </c>
      <c r="D2150">
        <v>283</v>
      </c>
      <c r="E2150">
        <v>99213</v>
      </c>
      <c r="F2150" t="s">
        <v>155</v>
      </c>
      <c r="G2150">
        <v>187</v>
      </c>
      <c r="H2150">
        <v>181</v>
      </c>
      <c r="I2150" t="s">
        <v>29</v>
      </c>
      <c r="J2150" t="s">
        <v>17</v>
      </c>
      <c r="K2150" t="s">
        <v>25</v>
      </c>
      <c r="L2150" t="s">
        <v>35</v>
      </c>
      <c r="M2150" t="s">
        <v>24</v>
      </c>
      <c r="N2150" s="1">
        <v>45563</v>
      </c>
      <c r="O2150" t="str">
        <f t="shared" si="132"/>
        <v/>
      </c>
      <c r="P2150" t="str">
        <f t="shared" si="133"/>
        <v/>
      </c>
      <c r="Q2150" t="str">
        <f t="shared" si="134"/>
        <v/>
      </c>
      <c r="R2150" t="str">
        <f t="shared" si="135"/>
        <v/>
      </c>
    </row>
    <row r="2151" spans="1:18" x14ac:dyDescent="0.3">
      <c r="A2151" t="s">
        <v>2260</v>
      </c>
      <c r="B2151">
        <v>7980864512</v>
      </c>
      <c r="C2151">
        <v>3721756429</v>
      </c>
      <c r="D2151">
        <v>184</v>
      </c>
      <c r="E2151">
        <v>99221</v>
      </c>
      <c r="F2151" t="s">
        <v>49</v>
      </c>
      <c r="G2151">
        <v>147</v>
      </c>
      <c r="H2151">
        <v>122</v>
      </c>
      <c r="I2151" t="s">
        <v>16</v>
      </c>
      <c r="J2151" t="s">
        <v>24</v>
      </c>
      <c r="K2151" t="s">
        <v>25</v>
      </c>
      <c r="L2151" t="s">
        <v>19</v>
      </c>
      <c r="M2151" t="s">
        <v>24</v>
      </c>
      <c r="N2151" s="1">
        <v>45471</v>
      </c>
      <c r="O2151" t="str">
        <f t="shared" si="132"/>
        <v/>
      </c>
      <c r="P2151" t="str">
        <f t="shared" si="133"/>
        <v/>
      </c>
      <c r="Q2151" t="str">
        <f t="shared" si="134"/>
        <v>Yes</v>
      </c>
      <c r="R2151" t="str">
        <f t="shared" si="135"/>
        <v/>
      </c>
    </row>
    <row r="2152" spans="1:18" x14ac:dyDescent="0.3">
      <c r="A2152" t="s">
        <v>2261</v>
      </c>
      <c r="B2152">
        <v>4865567091</v>
      </c>
      <c r="C2152">
        <v>4157071231</v>
      </c>
      <c r="D2152">
        <v>462</v>
      </c>
      <c r="E2152">
        <v>99222</v>
      </c>
      <c r="F2152" t="s">
        <v>124</v>
      </c>
      <c r="G2152">
        <v>367</v>
      </c>
      <c r="H2152">
        <v>322</v>
      </c>
      <c r="I2152" t="s">
        <v>33</v>
      </c>
      <c r="J2152" t="s">
        <v>24</v>
      </c>
      <c r="K2152" t="s">
        <v>38</v>
      </c>
      <c r="L2152" t="s">
        <v>19</v>
      </c>
      <c r="M2152" t="s">
        <v>24</v>
      </c>
      <c r="N2152" s="1">
        <v>45545</v>
      </c>
      <c r="O2152" t="str">
        <f t="shared" si="132"/>
        <v/>
      </c>
      <c r="P2152" t="str">
        <f t="shared" si="133"/>
        <v/>
      </c>
      <c r="Q2152" t="str">
        <f t="shared" si="134"/>
        <v>Yes</v>
      </c>
      <c r="R2152" t="str">
        <f t="shared" si="135"/>
        <v/>
      </c>
    </row>
    <row r="2153" spans="1:18" x14ac:dyDescent="0.3">
      <c r="A2153" t="s">
        <v>2262</v>
      </c>
      <c r="B2153">
        <v>7988787570</v>
      </c>
      <c r="C2153">
        <v>8693150118</v>
      </c>
      <c r="D2153">
        <v>304</v>
      </c>
      <c r="E2153">
        <v>99222</v>
      </c>
      <c r="F2153" t="s">
        <v>516</v>
      </c>
      <c r="G2153">
        <v>219</v>
      </c>
      <c r="H2153">
        <v>180</v>
      </c>
      <c r="I2153" t="s">
        <v>23</v>
      </c>
      <c r="J2153" t="s">
        <v>20</v>
      </c>
      <c r="K2153" t="s">
        <v>30</v>
      </c>
      <c r="L2153" t="s">
        <v>35</v>
      </c>
      <c r="M2153" t="s">
        <v>24</v>
      </c>
      <c r="N2153" s="1">
        <v>45557</v>
      </c>
      <c r="O2153" t="str">
        <f t="shared" si="132"/>
        <v/>
      </c>
      <c r="P2153" t="str">
        <f t="shared" si="133"/>
        <v/>
      </c>
      <c r="Q2153" t="str">
        <f t="shared" si="134"/>
        <v/>
      </c>
      <c r="R2153" t="str">
        <f t="shared" si="135"/>
        <v/>
      </c>
    </row>
    <row r="2154" spans="1:18" x14ac:dyDescent="0.3">
      <c r="A2154" t="s">
        <v>2263</v>
      </c>
      <c r="B2154">
        <v>5590936414</v>
      </c>
      <c r="C2154">
        <v>7312949682</v>
      </c>
      <c r="D2154">
        <v>145</v>
      </c>
      <c r="E2154">
        <v>99238</v>
      </c>
      <c r="F2154" t="s">
        <v>190</v>
      </c>
      <c r="G2154">
        <v>95</v>
      </c>
      <c r="H2154">
        <v>83</v>
      </c>
      <c r="I2154" t="s">
        <v>16</v>
      </c>
      <c r="J2154" t="s">
        <v>24</v>
      </c>
      <c r="K2154" t="s">
        <v>44</v>
      </c>
      <c r="L2154" t="s">
        <v>19</v>
      </c>
      <c r="M2154" t="s">
        <v>26</v>
      </c>
      <c r="N2154" s="1">
        <v>45456</v>
      </c>
      <c r="O2154" t="str">
        <f t="shared" si="132"/>
        <v/>
      </c>
      <c r="P2154" t="str">
        <f t="shared" si="133"/>
        <v/>
      </c>
      <c r="Q2154" t="str">
        <f t="shared" si="134"/>
        <v>Yes</v>
      </c>
      <c r="R2154" t="str">
        <f t="shared" si="135"/>
        <v/>
      </c>
    </row>
    <row r="2155" spans="1:18" x14ac:dyDescent="0.3">
      <c r="A2155" t="s">
        <v>2264</v>
      </c>
      <c r="B2155">
        <v>169749372</v>
      </c>
      <c r="C2155">
        <v>962093082</v>
      </c>
      <c r="D2155">
        <v>334</v>
      </c>
      <c r="E2155">
        <v>99233</v>
      </c>
      <c r="F2155" t="s">
        <v>270</v>
      </c>
      <c r="G2155">
        <v>195</v>
      </c>
      <c r="H2155">
        <v>195</v>
      </c>
      <c r="I2155" t="s">
        <v>16</v>
      </c>
      <c r="J2155" t="s">
        <v>24</v>
      </c>
      <c r="K2155" t="s">
        <v>65</v>
      </c>
      <c r="L2155" t="s">
        <v>35</v>
      </c>
      <c r="M2155" t="s">
        <v>26</v>
      </c>
      <c r="N2155" s="1">
        <v>45565</v>
      </c>
      <c r="O2155" t="str">
        <f t="shared" si="132"/>
        <v/>
      </c>
      <c r="P2155" t="str">
        <f t="shared" si="133"/>
        <v/>
      </c>
      <c r="Q2155" t="str">
        <f t="shared" si="134"/>
        <v/>
      </c>
      <c r="R2155" t="str">
        <f t="shared" si="135"/>
        <v/>
      </c>
    </row>
    <row r="2156" spans="1:18" x14ac:dyDescent="0.3">
      <c r="A2156" t="s">
        <v>2265</v>
      </c>
      <c r="B2156">
        <v>9122942413</v>
      </c>
      <c r="C2156">
        <v>8439680858</v>
      </c>
      <c r="D2156">
        <v>350</v>
      </c>
      <c r="E2156">
        <v>99231</v>
      </c>
      <c r="F2156" t="s">
        <v>236</v>
      </c>
      <c r="G2156">
        <v>186</v>
      </c>
      <c r="H2156">
        <v>171</v>
      </c>
      <c r="I2156" t="s">
        <v>29</v>
      </c>
      <c r="J2156" t="s">
        <v>17</v>
      </c>
      <c r="K2156" t="s">
        <v>44</v>
      </c>
      <c r="L2156" t="s">
        <v>35</v>
      </c>
      <c r="M2156" t="s">
        <v>24</v>
      </c>
      <c r="N2156" s="1">
        <v>45496</v>
      </c>
      <c r="O2156" t="str">
        <f t="shared" si="132"/>
        <v/>
      </c>
      <c r="P2156" t="str">
        <f t="shared" si="133"/>
        <v/>
      </c>
      <c r="Q2156" t="str">
        <f t="shared" si="134"/>
        <v/>
      </c>
      <c r="R2156" t="str">
        <f t="shared" si="135"/>
        <v/>
      </c>
    </row>
    <row r="2157" spans="1:18" x14ac:dyDescent="0.3">
      <c r="A2157" t="s">
        <v>2266</v>
      </c>
      <c r="B2157">
        <v>1546642300</v>
      </c>
      <c r="C2157">
        <v>1931021087</v>
      </c>
      <c r="D2157">
        <v>249</v>
      </c>
      <c r="E2157">
        <v>99213</v>
      </c>
      <c r="F2157" t="s">
        <v>155</v>
      </c>
      <c r="G2157">
        <v>207</v>
      </c>
      <c r="H2157">
        <v>191</v>
      </c>
      <c r="I2157" t="s">
        <v>29</v>
      </c>
      <c r="J2157" t="s">
        <v>17</v>
      </c>
      <c r="K2157" t="s">
        <v>25</v>
      </c>
      <c r="L2157" t="s">
        <v>35</v>
      </c>
      <c r="M2157" t="s">
        <v>24</v>
      </c>
      <c r="N2157" s="1">
        <v>45495</v>
      </c>
      <c r="O2157" t="str">
        <f t="shared" si="132"/>
        <v/>
      </c>
      <c r="P2157" t="str">
        <f t="shared" si="133"/>
        <v/>
      </c>
      <c r="Q2157" t="str">
        <f t="shared" si="134"/>
        <v/>
      </c>
      <c r="R2157" t="str">
        <f t="shared" si="135"/>
        <v/>
      </c>
    </row>
    <row r="2158" spans="1:18" x14ac:dyDescent="0.3">
      <c r="A2158" t="s">
        <v>2267</v>
      </c>
      <c r="B2158">
        <v>9884265155</v>
      </c>
      <c r="C2158">
        <v>1316040033</v>
      </c>
      <c r="D2158">
        <v>542</v>
      </c>
      <c r="E2158">
        <v>99214</v>
      </c>
      <c r="F2158" t="s">
        <v>232</v>
      </c>
      <c r="G2158">
        <v>312</v>
      </c>
      <c r="H2158">
        <v>279</v>
      </c>
      <c r="I2158" t="s">
        <v>16</v>
      </c>
      <c r="J2158" t="s">
        <v>17</v>
      </c>
      <c r="K2158" t="s">
        <v>38</v>
      </c>
      <c r="L2158" t="s">
        <v>35</v>
      </c>
      <c r="M2158" t="s">
        <v>26</v>
      </c>
      <c r="N2158" s="1">
        <v>45570</v>
      </c>
      <c r="O2158" t="str">
        <f t="shared" si="132"/>
        <v/>
      </c>
      <c r="P2158" t="str">
        <f t="shared" si="133"/>
        <v/>
      </c>
      <c r="Q2158" t="str">
        <f t="shared" si="134"/>
        <v/>
      </c>
      <c r="R2158" t="str">
        <f t="shared" si="135"/>
        <v/>
      </c>
    </row>
    <row r="2159" spans="1:18" x14ac:dyDescent="0.3">
      <c r="A2159" t="s">
        <v>2268</v>
      </c>
      <c r="B2159">
        <v>9560949044</v>
      </c>
      <c r="C2159">
        <v>8798234888</v>
      </c>
      <c r="D2159">
        <v>104</v>
      </c>
      <c r="E2159">
        <v>99231</v>
      </c>
      <c r="F2159" t="s">
        <v>15</v>
      </c>
      <c r="G2159">
        <v>154</v>
      </c>
      <c r="H2159">
        <v>154</v>
      </c>
      <c r="I2159" t="s">
        <v>33</v>
      </c>
      <c r="J2159" t="s">
        <v>20</v>
      </c>
      <c r="K2159" t="s">
        <v>18</v>
      </c>
      <c r="L2159" t="s">
        <v>35</v>
      </c>
      <c r="M2159" t="s">
        <v>26</v>
      </c>
      <c r="N2159" s="1">
        <v>45513</v>
      </c>
      <c r="O2159" t="str">
        <f t="shared" si="132"/>
        <v>Yes</v>
      </c>
      <c r="P2159" t="str">
        <f t="shared" si="133"/>
        <v/>
      </c>
      <c r="Q2159" t="str">
        <f t="shared" si="134"/>
        <v/>
      </c>
      <c r="R2159" t="str">
        <f t="shared" si="135"/>
        <v>Yes</v>
      </c>
    </row>
    <row r="2160" spans="1:18" x14ac:dyDescent="0.3">
      <c r="A2160" t="s">
        <v>2269</v>
      </c>
      <c r="B2160">
        <v>2776652480</v>
      </c>
      <c r="C2160">
        <v>9025521889</v>
      </c>
      <c r="D2160">
        <v>169</v>
      </c>
      <c r="E2160">
        <v>99213</v>
      </c>
      <c r="F2160" t="s">
        <v>106</v>
      </c>
      <c r="G2160">
        <v>110</v>
      </c>
      <c r="H2160">
        <v>110</v>
      </c>
      <c r="I2160" t="s">
        <v>16</v>
      </c>
      <c r="J2160" t="s">
        <v>17</v>
      </c>
      <c r="K2160" t="s">
        <v>38</v>
      </c>
      <c r="L2160" t="s">
        <v>19</v>
      </c>
      <c r="M2160" t="s">
        <v>20</v>
      </c>
      <c r="N2160" s="1">
        <v>45531</v>
      </c>
      <c r="O2160" t="str">
        <f t="shared" si="132"/>
        <v/>
      </c>
      <c r="P2160" t="str">
        <f t="shared" si="133"/>
        <v/>
      </c>
      <c r="Q2160" t="str">
        <f t="shared" si="134"/>
        <v/>
      </c>
      <c r="R2160" t="str">
        <f t="shared" si="135"/>
        <v/>
      </c>
    </row>
    <row r="2161" spans="1:18" x14ac:dyDescent="0.3">
      <c r="A2161" t="s">
        <v>2270</v>
      </c>
      <c r="B2161">
        <v>8580011035</v>
      </c>
      <c r="C2161">
        <v>7662235975</v>
      </c>
      <c r="D2161">
        <v>461</v>
      </c>
      <c r="E2161">
        <v>99231</v>
      </c>
      <c r="F2161" t="s">
        <v>86</v>
      </c>
      <c r="G2161">
        <v>491</v>
      </c>
      <c r="H2161">
        <v>446</v>
      </c>
      <c r="I2161" t="s">
        <v>29</v>
      </c>
      <c r="J2161" t="s">
        <v>24</v>
      </c>
      <c r="K2161" t="s">
        <v>25</v>
      </c>
      <c r="L2161" t="s">
        <v>35</v>
      </c>
      <c r="M2161" t="s">
        <v>26</v>
      </c>
      <c r="N2161" s="1">
        <v>45511</v>
      </c>
      <c r="O2161" t="str">
        <f t="shared" si="132"/>
        <v/>
      </c>
      <c r="P2161" t="str">
        <f t="shared" si="133"/>
        <v/>
      </c>
      <c r="Q2161" t="str">
        <f t="shared" si="134"/>
        <v/>
      </c>
      <c r="R2161" t="str">
        <f t="shared" si="135"/>
        <v/>
      </c>
    </row>
    <row r="2162" spans="1:18" x14ac:dyDescent="0.3">
      <c r="A2162" t="s">
        <v>2271</v>
      </c>
      <c r="B2162">
        <v>5306270788</v>
      </c>
      <c r="C2162">
        <v>7198957558</v>
      </c>
      <c r="D2162">
        <v>207</v>
      </c>
      <c r="E2162">
        <v>99215</v>
      </c>
      <c r="F2162" t="s">
        <v>586</v>
      </c>
      <c r="G2162">
        <v>106</v>
      </c>
      <c r="H2162">
        <v>106</v>
      </c>
      <c r="I2162" t="s">
        <v>16</v>
      </c>
      <c r="J2162" t="s">
        <v>24</v>
      </c>
      <c r="K2162" t="s">
        <v>34</v>
      </c>
      <c r="L2162" t="s">
        <v>35</v>
      </c>
      <c r="M2162" t="s">
        <v>24</v>
      </c>
      <c r="N2162" s="1">
        <v>45487</v>
      </c>
      <c r="O2162" t="str">
        <f t="shared" si="132"/>
        <v/>
      </c>
      <c r="P2162" t="str">
        <f t="shared" si="133"/>
        <v/>
      </c>
      <c r="Q2162" t="str">
        <f t="shared" si="134"/>
        <v/>
      </c>
      <c r="R2162" t="str">
        <f t="shared" si="135"/>
        <v/>
      </c>
    </row>
    <row r="2163" spans="1:18" x14ac:dyDescent="0.3">
      <c r="A2163" t="s">
        <v>2272</v>
      </c>
      <c r="B2163">
        <v>5306316273</v>
      </c>
      <c r="C2163">
        <v>1495577974</v>
      </c>
      <c r="D2163">
        <v>374</v>
      </c>
      <c r="E2163">
        <v>99215</v>
      </c>
      <c r="F2163" t="s">
        <v>72</v>
      </c>
      <c r="G2163">
        <v>259</v>
      </c>
      <c r="H2163">
        <v>259</v>
      </c>
      <c r="I2163" t="s">
        <v>23</v>
      </c>
      <c r="J2163" t="s">
        <v>20</v>
      </c>
      <c r="K2163" t="s">
        <v>41</v>
      </c>
      <c r="L2163" t="s">
        <v>35</v>
      </c>
      <c r="M2163" t="s">
        <v>20</v>
      </c>
      <c r="N2163" s="1">
        <v>45494</v>
      </c>
      <c r="O2163" t="str">
        <f t="shared" si="132"/>
        <v/>
      </c>
      <c r="P2163" t="str">
        <f t="shared" si="133"/>
        <v/>
      </c>
      <c r="Q2163" t="str">
        <f t="shared" si="134"/>
        <v/>
      </c>
      <c r="R2163" t="str">
        <f t="shared" si="135"/>
        <v/>
      </c>
    </row>
    <row r="2164" spans="1:18" x14ac:dyDescent="0.3">
      <c r="A2164" t="s">
        <v>2273</v>
      </c>
      <c r="B2164">
        <v>5413249851</v>
      </c>
      <c r="C2164">
        <v>2799031504</v>
      </c>
      <c r="D2164">
        <v>543</v>
      </c>
      <c r="E2164">
        <v>99214</v>
      </c>
      <c r="F2164" t="s">
        <v>276</v>
      </c>
      <c r="G2164">
        <v>353</v>
      </c>
      <c r="H2164">
        <v>324</v>
      </c>
      <c r="I2164" t="s">
        <v>23</v>
      </c>
      <c r="J2164" t="s">
        <v>17</v>
      </c>
      <c r="K2164" t="s">
        <v>60</v>
      </c>
      <c r="L2164" t="s">
        <v>35</v>
      </c>
      <c r="M2164" t="s">
        <v>20</v>
      </c>
      <c r="N2164" s="1">
        <v>45584</v>
      </c>
      <c r="O2164" t="str">
        <f t="shared" si="132"/>
        <v/>
      </c>
      <c r="P2164" t="str">
        <f t="shared" si="133"/>
        <v/>
      </c>
      <c r="Q2164" t="str">
        <f t="shared" si="134"/>
        <v/>
      </c>
      <c r="R2164" t="str">
        <f t="shared" si="135"/>
        <v/>
      </c>
    </row>
    <row r="2165" spans="1:18" x14ac:dyDescent="0.3">
      <c r="A2165" t="s">
        <v>2274</v>
      </c>
      <c r="B2165">
        <v>3573634992</v>
      </c>
      <c r="C2165">
        <v>2994359564</v>
      </c>
      <c r="D2165">
        <v>323</v>
      </c>
      <c r="E2165">
        <v>99223</v>
      </c>
      <c r="F2165" t="s">
        <v>75</v>
      </c>
      <c r="G2165">
        <v>352</v>
      </c>
      <c r="H2165">
        <v>227</v>
      </c>
      <c r="I2165" t="s">
        <v>23</v>
      </c>
      <c r="J2165" t="s">
        <v>20</v>
      </c>
      <c r="K2165" t="s">
        <v>60</v>
      </c>
      <c r="L2165" t="s">
        <v>35</v>
      </c>
      <c r="M2165" t="s">
        <v>24</v>
      </c>
      <c r="N2165" s="1">
        <v>45425</v>
      </c>
      <c r="O2165" t="str">
        <f t="shared" si="132"/>
        <v/>
      </c>
      <c r="P2165" t="str">
        <f t="shared" si="133"/>
        <v/>
      </c>
      <c r="Q2165" t="str">
        <f t="shared" si="134"/>
        <v/>
      </c>
      <c r="R2165" t="str">
        <f t="shared" si="135"/>
        <v/>
      </c>
    </row>
    <row r="2166" spans="1:18" x14ac:dyDescent="0.3">
      <c r="A2166" t="s">
        <v>2275</v>
      </c>
      <c r="B2166">
        <v>3400328852</v>
      </c>
      <c r="C2166">
        <v>4513698201</v>
      </c>
      <c r="D2166">
        <v>285</v>
      </c>
      <c r="E2166">
        <v>99222</v>
      </c>
      <c r="F2166" t="s">
        <v>57</v>
      </c>
      <c r="G2166">
        <v>228</v>
      </c>
      <c r="H2166">
        <v>200</v>
      </c>
      <c r="I2166" t="s">
        <v>23</v>
      </c>
      <c r="J2166" t="s">
        <v>24</v>
      </c>
      <c r="K2166" t="s">
        <v>65</v>
      </c>
      <c r="L2166" t="s">
        <v>19</v>
      </c>
      <c r="M2166" t="s">
        <v>26</v>
      </c>
      <c r="N2166" s="1">
        <v>45465</v>
      </c>
      <c r="O2166" t="str">
        <f t="shared" si="132"/>
        <v/>
      </c>
      <c r="P2166" t="str">
        <f t="shared" si="133"/>
        <v/>
      </c>
      <c r="Q2166" t="str">
        <f t="shared" si="134"/>
        <v>Yes</v>
      </c>
      <c r="R2166" t="str">
        <f t="shared" si="135"/>
        <v/>
      </c>
    </row>
    <row r="2167" spans="1:18" x14ac:dyDescent="0.3">
      <c r="A2167" t="s">
        <v>2276</v>
      </c>
      <c r="B2167">
        <v>4661239027</v>
      </c>
      <c r="C2167">
        <v>6031981647</v>
      </c>
      <c r="D2167">
        <v>325</v>
      </c>
      <c r="E2167">
        <v>99222</v>
      </c>
      <c r="F2167" t="s">
        <v>101</v>
      </c>
      <c r="G2167">
        <v>161</v>
      </c>
      <c r="H2167">
        <v>161</v>
      </c>
      <c r="I2167" t="s">
        <v>16</v>
      </c>
      <c r="J2167" t="s">
        <v>24</v>
      </c>
      <c r="K2167" t="s">
        <v>30</v>
      </c>
      <c r="L2167" t="s">
        <v>19</v>
      </c>
      <c r="M2167" t="s">
        <v>24</v>
      </c>
      <c r="N2167" s="1">
        <v>45466</v>
      </c>
      <c r="O2167" t="str">
        <f t="shared" si="132"/>
        <v/>
      </c>
      <c r="P2167" t="str">
        <f t="shared" si="133"/>
        <v/>
      </c>
      <c r="Q2167" t="str">
        <f t="shared" si="134"/>
        <v>Yes</v>
      </c>
      <c r="R2167" t="str">
        <f t="shared" si="135"/>
        <v/>
      </c>
    </row>
    <row r="2168" spans="1:18" x14ac:dyDescent="0.3">
      <c r="A2168" t="s">
        <v>2277</v>
      </c>
      <c r="B2168">
        <v>5996078100</v>
      </c>
      <c r="C2168">
        <v>4508682163</v>
      </c>
      <c r="D2168">
        <v>447</v>
      </c>
      <c r="E2168">
        <v>99231</v>
      </c>
      <c r="F2168" t="s">
        <v>126</v>
      </c>
      <c r="G2168">
        <v>406</v>
      </c>
      <c r="H2168">
        <v>306</v>
      </c>
      <c r="I2168" t="s">
        <v>29</v>
      </c>
      <c r="J2168" t="s">
        <v>17</v>
      </c>
      <c r="K2168" t="s">
        <v>25</v>
      </c>
      <c r="L2168" t="s">
        <v>19</v>
      </c>
      <c r="M2168" t="s">
        <v>26</v>
      </c>
      <c r="N2168" s="1">
        <v>45517</v>
      </c>
      <c r="O2168" t="str">
        <f t="shared" si="132"/>
        <v/>
      </c>
      <c r="P2168" t="str">
        <f t="shared" si="133"/>
        <v/>
      </c>
      <c r="Q2168" t="str">
        <f t="shared" si="134"/>
        <v/>
      </c>
      <c r="R2168" t="str">
        <f t="shared" si="135"/>
        <v/>
      </c>
    </row>
    <row r="2169" spans="1:18" x14ac:dyDescent="0.3">
      <c r="A2169" t="s">
        <v>2278</v>
      </c>
      <c r="B2169">
        <v>3388959090</v>
      </c>
      <c r="C2169">
        <v>1611225645</v>
      </c>
      <c r="D2169">
        <v>463</v>
      </c>
      <c r="E2169">
        <v>99223</v>
      </c>
      <c r="F2169" t="s">
        <v>182</v>
      </c>
      <c r="G2169">
        <v>266</v>
      </c>
      <c r="H2169">
        <v>202</v>
      </c>
      <c r="I2169" t="s">
        <v>33</v>
      </c>
      <c r="J2169" t="s">
        <v>17</v>
      </c>
      <c r="K2169" t="s">
        <v>38</v>
      </c>
      <c r="L2169" t="s">
        <v>35</v>
      </c>
      <c r="M2169" t="s">
        <v>24</v>
      </c>
      <c r="N2169" s="1">
        <v>45574</v>
      </c>
      <c r="O2169" t="str">
        <f t="shared" si="132"/>
        <v/>
      </c>
      <c r="P2169" t="str">
        <f t="shared" si="133"/>
        <v/>
      </c>
      <c r="Q2169" t="str">
        <f t="shared" si="134"/>
        <v/>
      </c>
      <c r="R2169" t="str">
        <f t="shared" si="135"/>
        <v/>
      </c>
    </row>
    <row r="2170" spans="1:18" x14ac:dyDescent="0.3">
      <c r="A2170" t="s">
        <v>2279</v>
      </c>
      <c r="B2170">
        <v>3388959213</v>
      </c>
      <c r="C2170">
        <v>1611222496</v>
      </c>
      <c r="D2170">
        <v>397</v>
      </c>
      <c r="E2170">
        <v>99223</v>
      </c>
      <c r="F2170" t="s">
        <v>182</v>
      </c>
      <c r="G2170">
        <v>227</v>
      </c>
      <c r="H2170">
        <v>227</v>
      </c>
      <c r="I2170" t="s">
        <v>33</v>
      </c>
      <c r="J2170" t="s">
        <v>17</v>
      </c>
      <c r="K2170" t="s">
        <v>38</v>
      </c>
      <c r="L2170" t="s">
        <v>35</v>
      </c>
      <c r="M2170" t="s">
        <v>24</v>
      </c>
      <c r="N2170" s="1">
        <v>45570</v>
      </c>
      <c r="O2170" t="str">
        <f t="shared" si="132"/>
        <v/>
      </c>
      <c r="P2170" t="str">
        <f t="shared" si="133"/>
        <v/>
      </c>
      <c r="Q2170" t="str">
        <f t="shared" si="134"/>
        <v/>
      </c>
      <c r="R2170" t="str">
        <f t="shared" si="135"/>
        <v/>
      </c>
    </row>
    <row r="2171" spans="1:18" x14ac:dyDescent="0.3">
      <c r="A2171" t="s">
        <v>2280</v>
      </c>
      <c r="B2171">
        <v>495170726</v>
      </c>
      <c r="C2171">
        <v>8697688408</v>
      </c>
      <c r="D2171">
        <v>303</v>
      </c>
      <c r="E2171">
        <v>99213</v>
      </c>
      <c r="F2171" t="s">
        <v>415</v>
      </c>
      <c r="G2171">
        <v>280</v>
      </c>
      <c r="H2171">
        <v>244</v>
      </c>
      <c r="I2171" t="s">
        <v>29</v>
      </c>
      <c r="J2171" t="s">
        <v>17</v>
      </c>
      <c r="K2171" t="s">
        <v>25</v>
      </c>
      <c r="L2171" t="s">
        <v>19</v>
      </c>
      <c r="M2171" t="s">
        <v>26</v>
      </c>
      <c r="N2171" s="1">
        <v>45582</v>
      </c>
      <c r="O2171" t="str">
        <f t="shared" si="132"/>
        <v/>
      </c>
      <c r="P2171" t="str">
        <f t="shared" si="133"/>
        <v/>
      </c>
      <c r="Q2171" t="str">
        <f t="shared" si="134"/>
        <v/>
      </c>
      <c r="R2171" t="str">
        <f t="shared" si="135"/>
        <v/>
      </c>
    </row>
    <row r="2172" spans="1:18" x14ac:dyDescent="0.3">
      <c r="A2172" t="s">
        <v>2281</v>
      </c>
      <c r="B2172">
        <v>766207182</v>
      </c>
      <c r="C2172">
        <v>3814910247</v>
      </c>
      <c r="D2172">
        <v>432</v>
      </c>
      <c r="E2172">
        <v>99232</v>
      </c>
      <c r="F2172" t="s">
        <v>160</v>
      </c>
      <c r="G2172">
        <v>261</v>
      </c>
      <c r="H2172">
        <v>187</v>
      </c>
      <c r="I2172" t="s">
        <v>16</v>
      </c>
      <c r="J2172" t="s">
        <v>24</v>
      </c>
      <c r="K2172" t="s">
        <v>34</v>
      </c>
      <c r="L2172" t="s">
        <v>19</v>
      </c>
      <c r="M2172" t="s">
        <v>26</v>
      </c>
      <c r="N2172" s="1">
        <v>45461</v>
      </c>
      <c r="O2172" t="str">
        <f t="shared" si="132"/>
        <v/>
      </c>
      <c r="P2172" t="str">
        <f t="shared" si="133"/>
        <v/>
      </c>
      <c r="Q2172" t="str">
        <f t="shared" si="134"/>
        <v>Yes</v>
      </c>
      <c r="R2172" t="str">
        <f t="shared" si="135"/>
        <v/>
      </c>
    </row>
    <row r="2173" spans="1:18" x14ac:dyDescent="0.3">
      <c r="A2173" t="s">
        <v>2282</v>
      </c>
      <c r="B2173">
        <v>5041172254</v>
      </c>
      <c r="C2173">
        <v>3869884158</v>
      </c>
      <c r="D2173">
        <v>228</v>
      </c>
      <c r="E2173">
        <v>99233</v>
      </c>
      <c r="F2173" t="s">
        <v>403</v>
      </c>
      <c r="G2173">
        <v>73</v>
      </c>
      <c r="H2173">
        <v>73</v>
      </c>
      <c r="I2173" t="s">
        <v>29</v>
      </c>
      <c r="J2173" t="s">
        <v>24</v>
      </c>
      <c r="K2173" t="s">
        <v>41</v>
      </c>
      <c r="L2173" t="s">
        <v>19</v>
      </c>
      <c r="M2173" t="s">
        <v>24</v>
      </c>
      <c r="N2173" s="1">
        <v>45581</v>
      </c>
      <c r="O2173" t="str">
        <f t="shared" si="132"/>
        <v/>
      </c>
      <c r="P2173" t="str">
        <f t="shared" si="133"/>
        <v/>
      </c>
      <c r="Q2173" t="str">
        <f t="shared" si="134"/>
        <v>Yes</v>
      </c>
      <c r="R2173" t="str">
        <f t="shared" si="135"/>
        <v/>
      </c>
    </row>
    <row r="2174" spans="1:18" x14ac:dyDescent="0.3">
      <c r="A2174" t="s">
        <v>2283</v>
      </c>
      <c r="B2174">
        <v>3218121777</v>
      </c>
      <c r="C2174">
        <v>7197026567</v>
      </c>
      <c r="D2174">
        <v>176</v>
      </c>
      <c r="E2174">
        <v>99231</v>
      </c>
      <c r="F2174" t="s">
        <v>247</v>
      </c>
      <c r="G2174">
        <v>203</v>
      </c>
      <c r="H2174">
        <v>178</v>
      </c>
      <c r="I2174" t="s">
        <v>33</v>
      </c>
      <c r="J2174" t="s">
        <v>20</v>
      </c>
      <c r="K2174" t="s">
        <v>30</v>
      </c>
      <c r="L2174" t="s">
        <v>19</v>
      </c>
      <c r="M2174" t="s">
        <v>20</v>
      </c>
      <c r="N2174" s="1">
        <v>45587</v>
      </c>
      <c r="O2174" t="str">
        <f t="shared" si="132"/>
        <v/>
      </c>
      <c r="P2174" t="str">
        <f t="shared" si="133"/>
        <v/>
      </c>
      <c r="Q2174" t="str">
        <f t="shared" si="134"/>
        <v/>
      </c>
      <c r="R2174" t="str">
        <f t="shared" si="135"/>
        <v/>
      </c>
    </row>
    <row r="2175" spans="1:18" x14ac:dyDescent="0.3">
      <c r="A2175" t="s">
        <v>2284</v>
      </c>
      <c r="B2175">
        <v>5161867513</v>
      </c>
      <c r="C2175">
        <v>2811010322</v>
      </c>
      <c r="D2175">
        <v>470</v>
      </c>
      <c r="E2175">
        <v>99231</v>
      </c>
      <c r="F2175" t="s">
        <v>133</v>
      </c>
      <c r="G2175">
        <v>319</v>
      </c>
      <c r="H2175">
        <v>319</v>
      </c>
      <c r="I2175" t="s">
        <v>23</v>
      </c>
      <c r="J2175" t="s">
        <v>17</v>
      </c>
      <c r="K2175" t="s">
        <v>41</v>
      </c>
      <c r="L2175" t="s">
        <v>19</v>
      </c>
      <c r="M2175" t="s">
        <v>20</v>
      </c>
      <c r="N2175" s="1">
        <v>45529</v>
      </c>
      <c r="O2175" t="str">
        <f t="shared" si="132"/>
        <v/>
      </c>
      <c r="P2175" t="str">
        <f t="shared" si="133"/>
        <v/>
      </c>
      <c r="Q2175" t="str">
        <f t="shared" si="134"/>
        <v/>
      </c>
      <c r="R2175" t="str">
        <f t="shared" si="135"/>
        <v/>
      </c>
    </row>
    <row r="2176" spans="1:18" x14ac:dyDescent="0.3">
      <c r="A2176" t="s">
        <v>2285</v>
      </c>
      <c r="B2176">
        <v>8143419699</v>
      </c>
      <c r="C2176">
        <v>69043159</v>
      </c>
      <c r="D2176">
        <v>518</v>
      </c>
      <c r="E2176">
        <v>99238</v>
      </c>
      <c r="F2176" t="s">
        <v>32</v>
      </c>
      <c r="G2176">
        <v>323</v>
      </c>
      <c r="H2176">
        <v>311</v>
      </c>
      <c r="I2176" t="s">
        <v>29</v>
      </c>
      <c r="J2176" t="s">
        <v>20</v>
      </c>
      <c r="K2176" t="s">
        <v>60</v>
      </c>
      <c r="L2176" t="s">
        <v>35</v>
      </c>
      <c r="M2176" t="s">
        <v>26</v>
      </c>
      <c r="N2176" s="1">
        <v>45502</v>
      </c>
      <c r="O2176" t="str">
        <f t="shared" si="132"/>
        <v/>
      </c>
      <c r="P2176" t="str">
        <f t="shared" si="133"/>
        <v/>
      </c>
      <c r="Q2176" t="str">
        <f t="shared" si="134"/>
        <v/>
      </c>
      <c r="R2176" t="str">
        <f t="shared" si="135"/>
        <v/>
      </c>
    </row>
    <row r="2177" spans="1:18" x14ac:dyDescent="0.3">
      <c r="A2177" t="s">
        <v>2286</v>
      </c>
      <c r="B2177">
        <v>5897419251</v>
      </c>
      <c r="C2177">
        <v>2950187234</v>
      </c>
      <c r="D2177">
        <v>403</v>
      </c>
      <c r="E2177">
        <v>99221</v>
      </c>
      <c r="F2177" t="s">
        <v>193</v>
      </c>
      <c r="G2177">
        <v>295</v>
      </c>
      <c r="H2177">
        <v>196</v>
      </c>
      <c r="I2177" t="s">
        <v>16</v>
      </c>
      <c r="J2177" t="s">
        <v>24</v>
      </c>
      <c r="K2177" t="s">
        <v>41</v>
      </c>
      <c r="L2177" t="s">
        <v>35</v>
      </c>
      <c r="M2177" t="s">
        <v>26</v>
      </c>
      <c r="N2177" s="1">
        <v>45498</v>
      </c>
      <c r="O2177" t="str">
        <f t="shared" si="132"/>
        <v/>
      </c>
      <c r="P2177" t="str">
        <f t="shared" si="133"/>
        <v/>
      </c>
      <c r="Q2177" t="str">
        <f t="shared" si="134"/>
        <v/>
      </c>
      <c r="R2177" t="str">
        <f t="shared" si="135"/>
        <v/>
      </c>
    </row>
    <row r="2178" spans="1:18" x14ac:dyDescent="0.3">
      <c r="A2178" t="s">
        <v>2287</v>
      </c>
      <c r="B2178">
        <v>555368073</v>
      </c>
      <c r="C2178">
        <v>844076789</v>
      </c>
      <c r="D2178">
        <v>399</v>
      </c>
      <c r="E2178">
        <v>99213</v>
      </c>
      <c r="F2178" t="s">
        <v>336</v>
      </c>
      <c r="G2178">
        <v>350</v>
      </c>
      <c r="H2178">
        <v>330</v>
      </c>
      <c r="I2178" t="s">
        <v>33</v>
      </c>
      <c r="J2178" t="s">
        <v>20</v>
      </c>
      <c r="K2178" t="s">
        <v>44</v>
      </c>
      <c r="L2178" t="s">
        <v>19</v>
      </c>
      <c r="M2178" t="s">
        <v>26</v>
      </c>
      <c r="N2178" s="1">
        <v>45495</v>
      </c>
      <c r="O2178" t="str">
        <f t="shared" si="132"/>
        <v/>
      </c>
      <c r="P2178" t="str">
        <f t="shared" si="133"/>
        <v/>
      </c>
      <c r="Q2178" t="str">
        <f t="shared" si="134"/>
        <v/>
      </c>
      <c r="R2178" t="str">
        <f t="shared" si="135"/>
        <v/>
      </c>
    </row>
    <row r="2179" spans="1:18" x14ac:dyDescent="0.3">
      <c r="A2179" t="s">
        <v>2288</v>
      </c>
      <c r="B2179">
        <v>1471448642</v>
      </c>
      <c r="C2179">
        <v>3682649251</v>
      </c>
      <c r="D2179">
        <v>89</v>
      </c>
      <c r="E2179">
        <v>99221</v>
      </c>
      <c r="F2179" t="s">
        <v>227</v>
      </c>
      <c r="G2179">
        <v>59</v>
      </c>
      <c r="H2179">
        <v>59</v>
      </c>
      <c r="I2179" t="s">
        <v>23</v>
      </c>
      <c r="J2179" t="s">
        <v>20</v>
      </c>
      <c r="K2179" t="s">
        <v>38</v>
      </c>
      <c r="L2179" t="s">
        <v>35</v>
      </c>
      <c r="M2179" t="s">
        <v>24</v>
      </c>
      <c r="N2179" s="1">
        <v>45517</v>
      </c>
      <c r="O2179" t="str">
        <f t="shared" ref="O2179:O2242" si="136">IF(F2179="Unknown", "Yes", "")</f>
        <v/>
      </c>
      <c r="P2179" t="str">
        <f t="shared" ref="P2179:P2242" si="137">IF(H2179=0, "Yes", "")</f>
        <v/>
      </c>
      <c r="Q2179" t="str">
        <f t="shared" ref="Q2179:Q2242" si="138">IF(AND(J2179="Paid", L2179="Yes"), "Yes", "")</f>
        <v/>
      </c>
      <c r="R2179" t="str">
        <f t="shared" ref="R2179:R2242" si="139">IF(AND(J2179="Denied", K2179="Unspecified"),"Yes","")</f>
        <v/>
      </c>
    </row>
    <row r="2180" spans="1:18" x14ac:dyDescent="0.3">
      <c r="A2180" t="s">
        <v>2289</v>
      </c>
      <c r="B2180">
        <v>5702735896</v>
      </c>
      <c r="C2180">
        <v>9733551953</v>
      </c>
      <c r="D2180">
        <v>432</v>
      </c>
      <c r="E2180">
        <v>99238</v>
      </c>
      <c r="F2180" t="s">
        <v>72</v>
      </c>
      <c r="G2180">
        <v>336</v>
      </c>
      <c r="H2180">
        <v>288</v>
      </c>
      <c r="I2180" t="s">
        <v>23</v>
      </c>
      <c r="J2180" t="s">
        <v>24</v>
      </c>
      <c r="K2180" t="s">
        <v>65</v>
      </c>
      <c r="L2180" t="s">
        <v>19</v>
      </c>
      <c r="M2180" t="s">
        <v>26</v>
      </c>
      <c r="N2180" s="1">
        <v>45530</v>
      </c>
      <c r="O2180" t="str">
        <f t="shared" si="136"/>
        <v/>
      </c>
      <c r="P2180" t="str">
        <f t="shared" si="137"/>
        <v/>
      </c>
      <c r="Q2180" t="str">
        <f t="shared" si="138"/>
        <v>Yes</v>
      </c>
      <c r="R2180" t="str">
        <f t="shared" si="139"/>
        <v/>
      </c>
    </row>
    <row r="2181" spans="1:18" x14ac:dyDescent="0.3">
      <c r="A2181" t="s">
        <v>2290</v>
      </c>
      <c r="B2181">
        <v>9200128195</v>
      </c>
      <c r="C2181">
        <v>6644862975</v>
      </c>
      <c r="D2181">
        <v>361</v>
      </c>
      <c r="E2181">
        <v>99222</v>
      </c>
      <c r="F2181" t="s">
        <v>170</v>
      </c>
      <c r="G2181">
        <v>247</v>
      </c>
      <c r="H2181">
        <v>239</v>
      </c>
      <c r="I2181" t="s">
        <v>33</v>
      </c>
      <c r="J2181" t="s">
        <v>17</v>
      </c>
      <c r="K2181" t="s">
        <v>34</v>
      </c>
      <c r="L2181" t="s">
        <v>35</v>
      </c>
      <c r="M2181" t="s">
        <v>20</v>
      </c>
      <c r="N2181" s="1">
        <v>45484</v>
      </c>
      <c r="O2181" t="str">
        <f t="shared" si="136"/>
        <v/>
      </c>
      <c r="P2181" t="str">
        <f t="shared" si="137"/>
        <v/>
      </c>
      <c r="Q2181" t="str">
        <f t="shared" si="138"/>
        <v/>
      </c>
      <c r="R2181" t="str">
        <f t="shared" si="139"/>
        <v/>
      </c>
    </row>
    <row r="2182" spans="1:18" x14ac:dyDescent="0.3">
      <c r="A2182" t="s">
        <v>2291</v>
      </c>
      <c r="B2182">
        <v>3313251129</v>
      </c>
      <c r="C2182">
        <v>4929578789</v>
      </c>
      <c r="D2182">
        <v>387</v>
      </c>
      <c r="E2182">
        <v>99223</v>
      </c>
      <c r="F2182" t="s">
        <v>15</v>
      </c>
      <c r="G2182">
        <v>273</v>
      </c>
      <c r="H2182">
        <v>273</v>
      </c>
      <c r="I2182" t="s">
        <v>33</v>
      </c>
      <c r="J2182" t="s">
        <v>24</v>
      </c>
      <c r="K2182" t="s">
        <v>18</v>
      </c>
      <c r="L2182" t="s">
        <v>19</v>
      </c>
      <c r="M2182" t="s">
        <v>26</v>
      </c>
      <c r="N2182" s="1">
        <v>45527</v>
      </c>
      <c r="O2182" t="str">
        <f t="shared" si="136"/>
        <v>Yes</v>
      </c>
      <c r="P2182" t="str">
        <f t="shared" si="137"/>
        <v/>
      </c>
      <c r="Q2182" t="str">
        <f t="shared" si="138"/>
        <v>Yes</v>
      </c>
      <c r="R2182" t="str">
        <f t="shared" si="139"/>
        <v/>
      </c>
    </row>
    <row r="2183" spans="1:18" x14ac:dyDescent="0.3">
      <c r="A2183" t="s">
        <v>2292</v>
      </c>
      <c r="B2183">
        <v>6990513429</v>
      </c>
      <c r="C2183">
        <v>6442408508</v>
      </c>
      <c r="D2183">
        <v>286</v>
      </c>
      <c r="E2183">
        <v>99233</v>
      </c>
      <c r="F2183" t="s">
        <v>15</v>
      </c>
      <c r="G2183">
        <v>154</v>
      </c>
      <c r="H2183">
        <v>154</v>
      </c>
      <c r="I2183" t="s">
        <v>29</v>
      </c>
      <c r="J2183" t="s">
        <v>17</v>
      </c>
      <c r="K2183" t="s">
        <v>18</v>
      </c>
      <c r="L2183" t="s">
        <v>35</v>
      </c>
      <c r="M2183" t="s">
        <v>26</v>
      </c>
      <c r="N2183" s="1">
        <v>45501</v>
      </c>
      <c r="O2183" t="str">
        <f t="shared" si="136"/>
        <v>Yes</v>
      </c>
      <c r="P2183" t="str">
        <f t="shared" si="137"/>
        <v/>
      </c>
      <c r="Q2183" t="str">
        <f t="shared" si="138"/>
        <v/>
      </c>
      <c r="R2183" t="str">
        <f t="shared" si="139"/>
        <v/>
      </c>
    </row>
    <row r="2184" spans="1:18" x14ac:dyDescent="0.3">
      <c r="A2184" t="s">
        <v>2293</v>
      </c>
      <c r="B2184">
        <v>782055353</v>
      </c>
      <c r="C2184">
        <v>2478328035</v>
      </c>
      <c r="D2184">
        <v>371</v>
      </c>
      <c r="E2184">
        <v>99214</v>
      </c>
      <c r="F2184" t="s">
        <v>72</v>
      </c>
      <c r="G2184">
        <v>331</v>
      </c>
      <c r="H2184">
        <v>283</v>
      </c>
      <c r="I2184" t="s">
        <v>29</v>
      </c>
      <c r="J2184" t="s">
        <v>24</v>
      </c>
      <c r="K2184" t="s">
        <v>25</v>
      </c>
      <c r="L2184" t="s">
        <v>19</v>
      </c>
      <c r="M2184" t="s">
        <v>24</v>
      </c>
      <c r="N2184" s="1">
        <v>45503</v>
      </c>
      <c r="O2184" t="str">
        <f t="shared" si="136"/>
        <v/>
      </c>
      <c r="P2184" t="str">
        <f t="shared" si="137"/>
        <v/>
      </c>
      <c r="Q2184" t="str">
        <f t="shared" si="138"/>
        <v>Yes</v>
      </c>
      <c r="R2184" t="str">
        <f t="shared" si="139"/>
        <v/>
      </c>
    </row>
    <row r="2185" spans="1:18" x14ac:dyDescent="0.3">
      <c r="A2185" t="s">
        <v>2294</v>
      </c>
      <c r="B2185">
        <v>9229694518</v>
      </c>
      <c r="C2185">
        <v>1321176602</v>
      </c>
      <c r="D2185">
        <v>398</v>
      </c>
      <c r="E2185">
        <v>99238</v>
      </c>
      <c r="F2185" t="s">
        <v>112</v>
      </c>
      <c r="G2185">
        <v>330</v>
      </c>
      <c r="H2185">
        <v>315</v>
      </c>
      <c r="I2185" t="s">
        <v>29</v>
      </c>
      <c r="J2185" t="s">
        <v>17</v>
      </c>
      <c r="K2185" t="s">
        <v>34</v>
      </c>
      <c r="L2185" t="s">
        <v>35</v>
      </c>
      <c r="M2185" t="s">
        <v>24</v>
      </c>
      <c r="N2185" s="1">
        <v>45535</v>
      </c>
      <c r="O2185" t="str">
        <f t="shared" si="136"/>
        <v/>
      </c>
      <c r="P2185" t="str">
        <f t="shared" si="137"/>
        <v/>
      </c>
      <c r="Q2185" t="str">
        <f t="shared" si="138"/>
        <v/>
      </c>
      <c r="R2185" t="str">
        <f t="shared" si="139"/>
        <v/>
      </c>
    </row>
    <row r="2186" spans="1:18" x14ac:dyDescent="0.3">
      <c r="A2186" t="s">
        <v>2294</v>
      </c>
      <c r="B2186">
        <v>9229694518</v>
      </c>
      <c r="C2186">
        <v>1321176602</v>
      </c>
      <c r="D2186">
        <v>398</v>
      </c>
      <c r="E2186">
        <v>99238</v>
      </c>
      <c r="F2186" t="s">
        <v>15</v>
      </c>
      <c r="G2186">
        <v>330</v>
      </c>
      <c r="H2186">
        <v>330</v>
      </c>
      <c r="I2186" t="s">
        <v>29</v>
      </c>
      <c r="J2186" t="s">
        <v>17</v>
      </c>
      <c r="K2186" t="s">
        <v>18</v>
      </c>
      <c r="L2186" t="s">
        <v>35</v>
      </c>
      <c r="M2186" t="s">
        <v>24</v>
      </c>
      <c r="N2186" s="1">
        <v>45535</v>
      </c>
      <c r="O2186" t="str">
        <f t="shared" si="136"/>
        <v>Yes</v>
      </c>
      <c r="P2186" t="str">
        <f t="shared" si="137"/>
        <v/>
      </c>
      <c r="Q2186" t="str">
        <f t="shared" si="138"/>
        <v/>
      </c>
      <c r="R2186" t="str">
        <f t="shared" si="139"/>
        <v/>
      </c>
    </row>
    <row r="2187" spans="1:18" x14ac:dyDescent="0.3">
      <c r="A2187" t="s">
        <v>2295</v>
      </c>
      <c r="B2187">
        <v>2247565878</v>
      </c>
      <c r="C2187">
        <v>177759091</v>
      </c>
      <c r="D2187">
        <v>193</v>
      </c>
      <c r="E2187">
        <v>99223</v>
      </c>
      <c r="F2187" t="s">
        <v>22</v>
      </c>
      <c r="G2187">
        <v>56</v>
      </c>
      <c r="H2187">
        <v>55</v>
      </c>
      <c r="I2187" t="s">
        <v>16</v>
      </c>
      <c r="J2187" t="s">
        <v>24</v>
      </c>
      <c r="K2187" t="s">
        <v>38</v>
      </c>
      <c r="L2187" t="s">
        <v>19</v>
      </c>
      <c r="M2187" t="s">
        <v>26</v>
      </c>
      <c r="N2187" s="1">
        <v>45488</v>
      </c>
      <c r="O2187" t="str">
        <f t="shared" si="136"/>
        <v/>
      </c>
      <c r="P2187" t="str">
        <f t="shared" si="137"/>
        <v/>
      </c>
      <c r="Q2187" t="str">
        <f t="shared" si="138"/>
        <v>Yes</v>
      </c>
      <c r="R2187" t="str">
        <f t="shared" si="139"/>
        <v/>
      </c>
    </row>
    <row r="2188" spans="1:18" x14ac:dyDescent="0.3">
      <c r="A2188" t="s">
        <v>2296</v>
      </c>
      <c r="B2188">
        <v>4991942781</v>
      </c>
      <c r="C2188">
        <v>7985227553</v>
      </c>
      <c r="D2188">
        <v>471</v>
      </c>
      <c r="E2188">
        <v>99215</v>
      </c>
      <c r="F2188" t="s">
        <v>408</v>
      </c>
      <c r="G2188">
        <v>319</v>
      </c>
      <c r="H2188">
        <v>275</v>
      </c>
      <c r="I2188" t="s">
        <v>23</v>
      </c>
      <c r="J2188" t="s">
        <v>20</v>
      </c>
      <c r="K2188" t="s">
        <v>65</v>
      </c>
      <c r="L2188" t="s">
        <v>19</v>
      </c>
      <c r="M2188" t="s">
        <v>24</v>
      </c>
      <c r="N2188" s="1">
        <v>45614</v>
      </c>
      <c r="O2188" t="str">
        <f t="shared" si="136"/>
        <v/>
      </c>
      <c r="P2188" t="str">
        <f t="shared" si="137"/>
        <v/>
      </c>
      <c r="Q2188" t="str">
        <f t="shared" si="138"/>
        <v/>
      </c>
      <c r="R2188" t="str">
        <f t="shared" si="139"/>
        <v/>
      </c>
    </row>
    <row r="2189" spans="1:18" x14ac:dyDescent="0.3">
      <c r="A2189" t="s">
        <v>2297</v>
      </c>
      <c r="B2189">
        <v>7720163283</v>
      </c>
      <c r="C2189">
        <v>3002372510</v>
      </c>
      <c r="D2189">
        <v>290</v>
      </c>
      <c r="E2189">
        <v>99214</v>
      </c>
      <c r="F2189" t="s">
        <v>229</v>
      </c>
      <c r="G2189">
        <v>232</v>
      </c>
      <c r="H2189">
        <v>127</v>
      </c>
      <c r="I2189" t="s">
        <v>33</v>
      </c>
      <c r="J2189" t="s">
        <v>17</v>
      </c>
      <c r="K2189" t="s">
        <v>38</v>
      </c>
      <c r="L2189" t="s">
        <v>19</v>
      </c>
      <c r="M2189" t="s">
        <v>20</v>
      </c>
      <c r="N2189" s="1">
        <v>45605</v>
      </c>
      <c r="O2189" t="str">
        <f t="shared" si="136"/>
        <v/>
      </c>
      <c r="P2189" t="str">
        <f t="shared" si="137"/>
        <v/>
      </c>
      <c r="Q2189" t="str">
        <f t="shared" si="138"/>
        <v/>
      </c>
      <c r="R2189" t="str">
        <f t="shared" si="139"/>
        <v/>
      </c>
    </row>
    <row r="2190" spans="1:18" x14ac:dyDescent="0.3">
      <c r="A2190" t="s">
        <v>2298</v>
      </c>
      <c r="B2190">
        <v>6337467593</v>
      </c>
      <c r="C2190">
        <v>5119944210</v>
      </c>
      <c r="D2190">
        <v>105</v>
      </c>
      <c r="E2190">
        <v>99231</v>
      </c>
      <c r="F2190" t="s">
        <v>236</v>
      </c>
      <c r="G2190">
        <v>87</v>
      </c>
      <c r="H2190">
        <v>75</v>
      </c>
      <c r="I2190" t="s">
        <v>33</v>
      </c>
      <c r="J2190" t="s">
        <v>17</v>
      </c>
      <c r="K2190" t="s">
        <v>41</v>
      </c>
      <c r="L2190" t="s">
        <v>35</v>
      </c>
      <c r="M2190" t="s">
        <v>24</v>
      </c>
      <c r="N2190" s="1">
        <v>45469</v>
      </c>
      <c r="O2190" t="str">
        <f t="shared" si="136"/>
        <v/>
      </c>
      <c r="P2190" t="str">
        <f t="shared" si="137"/>
        <v/>
      </c>
      <c r="Q2190" t="str">
        <f t="shared" si="138"/>
        <v/>
      </c>
      <c r="R2190" t="str">
        <f t="shared" si="139"/>
        <v/>
      </c>
    </row>
    <row r="2191" spans="1:18" x14ac:dyDescent="0.3">
      <c r="A2191" t="s">
        <v>2299</v>
      </c>
      <c r="B2191">
        <v>4969520149</v>
      </c>
      <c r="C2191">
        <v>8723618005</v>
      </c>
      <c r="D2191">
        <v>469</v>
      </c>
      <c r="E2191">
        <v>99215</v>
      </c>
      <c r="F2191" t="s">
        <v>204</v>
      </c>
      <c r="G2191">
        <v>380</v>
      </c>
      <c r="H2191">
        <v>310</v>
      </c>
      <c r="I2191" t="s">
        <v>33</v>
      </c>
      <c r="J2191" t="s">
        <v>17</v>
      </c>
      <c r="K2191" t="s">
        <v>60</v>
      </c>
      <c r="L2191" t="s">
        <v>19</v>
      </c>
      <c r="M2191" t="s">
        <v>24</v>
      </c>
      <c r="N2191" s="1">
        <v>45558</v>
      </c>
      <c r="O2191" t="str">
        <f t="shared" si="136"/>
        <v/>
      </c>
      <c r="P2191" t="str">
        <f t="shared" si="137"/>
        <v/>
      </c>
      <c r="Q2191" t="str">
        <f t="shared" si="138"/>
        <v/>
      </c>
      <c r="R2191" t="str">
        <f t="shared" si="139"/>
        <v/>
      </c>
    </row>
    <row r="2192" spans="1:18" x14ac:dyDescent="0.3">
      <c r="A2192" t="s">
        <v>2300</v>
      </c>
      <c r="B2192">
        <v>5202331194</v>
      </c>
      <c r="C2192">
        <v>9305143445</v>
      </c>
      <c r="D2192">
        <v>208</v>
      </c>
      <c r="E2192">
        <v>99233</v>
      </c>
      <c r="F2192" t="s">
        <v>131</v>
      </c>
      <c r="G2192">
        <v>202</v>
      </c>
      <c r="H2192">
        <v>137</v>
      </c>
      <c r="I2192" t="s">
        <v>29</v>
      </c>
      <c r="J2192" t="s">
        <v>20</v>
      </c>
      <c r="K2192" t="s">
        <v>65</v>
      </c>
      <c r="L2192" t="s">
        <v>35</v>
      </c>
      <c r="M2192" t="s">
        <v>20</v>
      </c>
      <c r="N2192" s="1">
        <v>45525</v>
      </c>
      <c r="O2192" t="str">
        <f t="shared" si="136"/>
        <v/>
      </c>
      <c r="P2192" t="str">
        <f t="shared" si="137"/>
        <v/>
      </c>
      <c r="Q2192" t="str">
        <f t="shared" si="138"/>
        <v/>
      </c>
      <c r="R2192" t="str">
        <f t="shared" si="139"/>
        <v/>
      </c>
    </row>
    <row r="2193" spans="1:18" x14ac:dyDescent="0.3">
      <c r="A2193" t="s">
        <v>2301</v>
      </c>
      <c r="B2193">
        <v>5629941385</v>
      </c>
      <c r="C2193">
        <v>3025164227</v>
      </c>
      <c r="D2193">
        <v>326</v>
      </c>
      <c r="E2193">
        <v>99231</v>
      </c>
      <c r="F2193" t="s">
        <v>586</v>
      </c>
      <c r="G2193">
        <v>269</v>
      </c>
      <c r="H2193">
        <v>240</v>
      </c>
      <c r="I2193" t="s">
        <v>29</v>
      </c>
      <c r="J2193" t="s">
        <v>24</v>
      </c>
      <c r="K2193" t="s">
        <v>41</v>
      </c>
      <c r="L2193" t="s">
        <v>35</v>
      </c>
      <c r="M2193" t="s">
        <v>24</v>
      </c>
      <c r="N2193" s="1">
        <v>45520</v>
      </c>
      <c r="O2193" t="str">
        <f t="shared" si="136"/>
        <v/>
      </c>
      <c r="P2193" t="str">
        <f t="shared" si="137"/>
        <v/>
      </c>
      <c r="Q2193" t="str">
        <f t="shared" si="138"/>
        <v/>
      </c>
      <c r="R2193" t="str">
        <f t="shared" si="139"/>
        <v/>
      </c>
    </row>
    <row r="2194" spans="1:18" x14ac:dyDescent="0.3">
      <c r="A2194" t="s">
        <v>2302</v>
      </c>
      <c r="B2194">
        <v>7299770105</v>
      </c>
      <c r="C2194">
        <v>1515990361</v>
      </c>
      <c r="D2194">
        <v>377</v>
      </c>
      <c r="E2194">
        <v>99221</v>
      </c>
      <c r="F2194" t="s">
        <v>15</v>
      </c>
      <c r="G2194">
        <v>313</v>
      </c>
      <c r="H2194">
        <v>0</v>
      </c>
      <c r="I2194" t="s">
        <v>29</v>
      </c>
      <c r="J2194" t="s">
        <v>20</v>
      </c>
      <c r="K2194" t="s">
        <v>18</v>
      </c>
      <c r="L2194" t="s">
        <v>35</v>
      </c>
      <c r="M2194" t="s">
        <v>20</v>
      </c>
      <c r="N2194" s="1">
        <v>45517</v>
      </c>
      <c r="O2194" t="str">
        <f t="shared" si="136"/>
        <v>Yes</v>
      </c>
      <c r="P2194" t="str">
        <f t="shared" si="137"/>
        <v>Yes</v>
      </c>
      <c r="Q2194" t="str">
        <f t="shared" si="138"/>
        <v/>
      </c>
      <c r="R2194" t="str">
        <f t="shared" si="139"/>
        <v>Yes</v>
      </c>
    </row>
    <row r="2195" spans="1:18" x14ac:dyDescent="0.3">
      <c r="A2195" t="s">
        <v>2303</v>
      </c>
      <c r="B2195">
        <v>6244694208</v>
      </c>
      <c r="C2195">
        <v>7997382457</v>
      </c>
      <c r="D2195">
        <v>285</v>
      </c>
      <c r="E2195">
        <v>99231</v>
      </c>
      <c r="F2195" t="s">
        <v>90</v>
      </c>
      <c r="G2195">
        <v>266</v>
      </c>
      <c r="H2195">
        <v>228</v>
      </c>
      <c r="I2195" t="s">
        <v>29</v>
      </c>
      <c r="J2195" t="s">
        <v>24</v>
      </c>
      <c r="K2195" t="s">
        <v>44</v>
      </c>
      <c r="L2195" t="s">
        <v>19</v>
      </c>
      <c r="M2195" t="s">
        <v>26</v>
      </c>
      <c r="N2195" s="1">
        <v>45608</v>
      </c>
      <c r="O2195" t="str">
        <f t="shared" si="136"/>
        <v/>
      </c>
      <c r="P2195" t="str">
        <f t="shared" si="137"/>
        <v/>
      </c>
      <c r="Q2195" t="str">
        <f t="shared" si="138"/>
        <v>Yes</v>
      </c>
      <c r="R2195" t="str">
        <f t="shared" si="139"/>
        <v/>
      </c>
    </row>
    <row r="2196" spans="1:18" x14ac:dyDescent="0.3">
      <c r="A2196" t="s">
        <v>2304</v>
      </c>
      <c r="B2196">
        <v>7825906211</v>
      </c>
      <c r="C2196">
        <v>6443415737</v>
      </c>
      <c r="D2196">
        <v>160</v>
      </c>
      <c r="E2196">
        <v>99232</v>
      </c>
      <c r="F2196" t="s">
        <v>49</v>
      </c>
      <c r="G2196">
        <v>133</v>
      </c>
      <c r="H2196">
        <v>130</v>
      </c>
      <c r="I2196" t="s">
        <v>29</v>
      </c>
      <c r="J2196" t="s">
        <v>17</v>
      </c>
      <c r="K2196" t="s">
        <v>60</v>
      </c>
      <c r="L2196" t="s">
        <v>35</v>
      </c>
      <c r="M2196" t="s">
        <v>26</v>
      </c>
      <c r="N2196" s="1">
        <v>45441</v>
      </c>
      <c r="O2196" t="str">
        <f t="shared" si="136"/>
        <v/>
      </c>
      <c r="P2196" t="str">
        <f t="shared" si="137"/>
        <v/>
      </c>
      <c r="Q2196" t="str">
        <f t="shared" si="138"/>
        <v/>
      </c>
      <c r="R2196" t="str">
        <f t="shared" si="139"/>
        <v/>
      </c>
    </row>
    <row r="2197" spans="1:18" x14ac:dyDescent="0.3">
      <c r="A2197" t="s">
        <v>2305</v>
      </c>
      <c r="B2197">
        <v>850408890</v>
      </c>
      <c r="C2197">
        <v>352444423</v>
      </c>
      <c r="D2197">
        <v>418</v>
      </c>
      <c r="E2197">
        <v>99238</v>
      </c>
      <c r="F2197" t="s">
        <v>516</v>
      </c>
      <c r="G2197">
        <v>235</v>
      </c>
      <c r="H2197">
        <v>235</v>
      </c>
      <c r="I2197" t="s">
        <v>16</v>
      </c>
      <c r="J2197" t="s">
        <v>17</v>
      </c>
      <c r="K2197" t="s">
        <v>25</v>
      </c>
      <c r="L2197" t="s">
        <v>19</v>
      </c>
      <c r="M2197" t="s">
        <v>26</v>
      </c>
      <c r="N2197" s="1">
        <v>45476</v>
      </c>
      <c r="O2197" t="str">
        <f t="shared" si="136"/>
        <v/>
      </c>
      <c r="P2197" t="str">
        <f t="shared" si="137"/>
        <v/>
      </c>
      <c r="Q2197" t="str">
        <f t="shared" si="138"/>
        <v/>
      </c>
      <c r="R2197" t="str">
        <f t="shared" si="139"/>
        <v/>
      </c>
    </row>
    <row r="2198" spans="1:18" x14ac:dyDescent="0.3">
      <c r="A2198" t="s">
        <v>2306</v>
      </c>
      <c r="B2198">
        <v>3629070060</v>
      </c>
      <c r="C2198">
        <v>3036731483</v>
      </c>
      <c r="D2198">
        <v>330</v>
      </c>
      <c r="E2198">
        <v>99233</v>
      </c>
      <c r="F2198" t="s">
        <v>103</v>
      </c>
      <c r="G2198">
        <v>245</v>
      </c>
      <c r="H2198">
        <v>242</v>
      </c>
      <c r="I2198" t="s">
        <v>29</v>
      </c>
      <c r="J2198" t="s">
        <v>17</v>
      </c>
      <c r="K2198" t="s">
        <v>38</v>
      </c>
      <c r="L2198" t="s">
        <v>19</v>
      </c>
      <c r="M2198" t="s">
        <v>26</v>
      </c>
      <c r="N2198" s="1">
        <v>45422</v>
      </c>
      <c r="O2198" t="str">
        <f t="shared" si="136"/>
        <v/>
      </c>
      <c r="P2198" t="str">
        <f t="shared" si="137"/>
        <v/>
      </c>
      <c r="Q2198" t="str">
        <f t="shared" si="138"/>
        <v/>
      </c>
      <c r="R2198" t="str">
        <f t="shared" si="139"/>
        <v/>
      </c>
    </row>
    <row r="2199" spans="1:18" x14ac:dyDescent="0.3">
      <c r="A2199" t="s">
        <v>2307</v>
      </c>
      <c r="B2199">
        <v>1421984933</v>
      </c>
      <c r="C2199">
        <v>9846241817</v>
      </c>
      <c r="D2199">
        <v>161</v>
      </c>
      <c r="E2199">
        <v>99213</v>
      </c>
      <c r="F2199" t="s">
        <v>187</v>
      </c>
      <c r="G2199">
        <v>191</v>
      </c>
      <c r="H2199">
        <v>170</v>
      </c>
      <c r="I2199" t="s">
        <v>23</v>
      </c>
      <c r="J2199" t="s">
        <v>20</v>
      </c>
      <c r="K2199" t="s">
        <v>30</v>
      </c>
      <c r="L2199" t="s">
        <v>35</v>
      </c>
      <c r="M2199" t="s">
        <v>20</v>
      </c>
      <c r="N2199" s="1">
        <v>45483</v>
      </c>
      <c r="O2199" t="str">
        <f t="shared" si="136"/>
        <v/>
      </c>
      <c r="P2199" t="str">
        <f t="shared" si="137"/>
        <v/>
      </c>
      <c r="Q2199" t="str">
        <f t="shared" si="138"/>
        <v/>
      </c>
      <c r="R2199" t="str">
        <f t="shared" si="139"/>
        <v/>
      </c>
    </row>
    <row r="2200" spans="1:18" x14ac:dyDescent="0.3">
      <c r="A2200" t="s">
        <v>2308</v>
      </c>
      <c r="B2200">
        <v>2874282641</v>
      </c>
      <c r="C2200">
        <v>1032209273</v>
      </c>
      <c r="D2200">
        <v>260</v>
      </c>
      <c r="E2200">
        <v>99221</v>
      </c>
      <c r="F2200" t="s">
        <v>195</v>
      </c>
      <c r="G2200">
        <v>108</v>
      </c>
      <c r="H2200">
        <v>108</v>
      </c>
      <c r="I2200" t="s">
        <v>33</v>
      </c>
      <c r="J2200" t="s">
        <v>24</v>
      </c>
      <c r="K2200" t="s">
        <v>41</v>
      </c>
      <c r="L2200" t="s">
        <v>35</v>
      </c>
      <c r="M2200" t="s">
        <v>24</v>
      </c>
      <c r="N2200" s="1">
        <v>45462</v>
      </c>
      <c r="O2200" t="str">
        <f t="shared" si="136"/>
        <v/>
      </c>
      <c r="P2200" t="str">
        <f t="shared" si="137"/>
        <v/>
      </c>
      <c r="Q2200" t="str">
        <f t="shared" si="138"/>
        <v/>
      </c>
      <c r="R2200" t="str">
        <f t="shared" si="139"/>
        <v/>
      </c>
    </row>
    <row r="2201" spans="1:18" x14ac:dyDescent="0.3">
      <c r="A2201" t="s">
        <v>2309</v>
      </c>
      <c r="B2201">
        <v>2216246302</v>
      </c>
      <c r="C2201">
        <v>478437623</v>
      </c>
      <c r="D2201">
        <v>178</v>
      </c>
      <c r="E2201">
        <v>99223</v>
      </c>
      <c r="F2201" t="s">
        <v>22</v>
      </c>
      <c r="G2201">
        <v>201</v>
      </c>
      <c r="H2201">
        <v>121</v>
      </c>
      <c r="I2201" t="s">
        <v>29</v>
      </c>
      <c r="J2201" t="s">
        <v>24</v>
      </c>
      <c r="K2201" t="s">
        <v>44</v>
      </c>
      <c r="L2201" t="s">
        <v>19</v>
      </c>
      <c r="M2201" t="s">
        <v>24</v>
      </c>
      <c r="N2201" s="1">
        <v>45616</v>
      </c>
      <c r="O2201" t="str">
        <f t="shared" si="136"/>
        <v/>
      </c>
      <c r="P2201" t="str">
        <f t="shared" si="137"/>
        <v/>
      </c>
      <c r="Q2201" t="str">
        <f t="shared" si="138"/>
        <v>Yes</v>
      </c>
      <c r="R2201" t="str">
        <f t="shared" si="139"/>
        <v/>
      </c>
    </row>
    <row r="2202" spans="1:18" x14ac:dyDescent="0.3">
      <c r="A2202" t="s">
        <v>2310</v>
      </c>
      <c r="B2202">
        <v>6763652784</v>
      </c>
      <c r="C2202">
        <v>7851514819</v>
      </c>
      <c r="D2202">
        <v>329</v>
      </c>
      <c r="E2202">
        <v>99233</v>
      </c>
      <c r="F2202" t="s">
        <v>51</v>
      </c>
      <c r="G2202">
        <v>288</v>
      </c>
      <c r="H2202">
        <v>288</v>
      </c>
      <c r="I2202" t="s">
        <v>16</v>
      </c>
      <c r="J2202" t="s">
        <v>20</v>
      </c>
      <c r="K2202" t="s">
        <v>25</v>
      </c>
      <c r="L2202" t="s">
        <v>35</v>
      </c>
      <c r="M2202" t="s">
        <v>24</v>
      </c>
      <c r="N2202" s="1">
        <v>45565</v>
      </c>
      <c r="O2202" t="str">
        <f t="shared" si="136"/>
        <v/>
      </c>
      <c r="P2202" t="str">
        <f t="shared" si="137"/>
        <v/>
      </c>
      <c r="Q2202" t="str">
        <f t="shared" si="138"/>
        <v/>
      </c>
      <c r="R2202" t="str">
        <f t="shared" si="139"/>
        <v/>
      </c>
    </row>
    <row r="2203" spans="1:18" x14ac:dyDescent="0.3">
      <c r="A2203" t="s">
        <v>2311</v>
      </c>
      <c r="B2203">
        <v>3408574067</v>
      </c>
      <c r="C2203">
        <v>5948524914</v>
      </c>
      <c r="D2203">
        <v>493</v>
      </c>
      <c r="E2203">
        <v>99232</v>
      </c>
      <c r="F2203" t="s">
        <v>250</v>
      </c>
      <c r="G2203">
        <v>297</v>
      </c>
      <c r="H2203">
        <v>231</v>
      </c>
      <c r="I2203" t="s">
        <v>16</v>
      </c>
      <c r="J2203" t="s">
        <v>24</v>
      </c>
      <c r="K2203" t="s">
        <v>34</v>
      </c>
      <c r="L2203" t="s">
        <v>19</v>
      </c>
      <c r="M2203" t="s">
        <v>26</v>
      </c>
      <c r="N2203" s="1">
        <v>45595</v>
      </c>
      <c r="O2203" t="str">
        <f t="shared" si="136"/>
        <v/>
      </c>
      <c r="P2203" t="str">
        <f t="shared" si="137"/>
        <v/>
      </c>
      <c r="Q2203" t="str">
        <f t="shared" si="138"/>
        <v>Yes</v>
      </c>
      <c r="R2203" t="str">
        <f t="shared" si="139"/>
        <v/>
      </c>
    </row>
    <row r="2204" spans="1:18" x14ac:dyDescent="0.3">
      <c r="A2204" t="s">
        <v>2312</v>
      </c>
      <c r="B2204">
        <v>3306287193</v>
      </c>
      <c r="C2204">
        <v>978804224</v>
      </c>
      <c r="D2204">
        <v>275</v>
      </c>
      <c r="E2204">
        <v>99238</v>
      </c>
      <c r="F2204" t="s">
        <v>106</v>
      </c>
      <c r="G2204">
        <v>201</v>
      </c>
      <c r="H2204">
        <v>174</v>
      </c>
      <c r="I2204" t="s">
        <v>33</v>
      </c>
      <c r="J2204" t="s">
        <v>20</v>
      </c>
      <c r="K2204" t="s">
        <v>41</v>
      </c>
      <c r="L2204" t="s">
        <v>35</v>
      </c>
      <c r="M2204" t="s">
        <v>20</v>
      </c>
      <c r="N2204" s="1">
        <v>45469</v>
      </c>
      <c r="O2204" t="str">
        <f t="shared" si="136"/>
        <v/>
      </c>
      <c r="P2204" t="str">
        <f t="shared" si="137"/>
        <v/>
      </c>
      <c r="Q2204" t="str">
        <f t="shared" si="138"/>
        <v/>
      </c>
      <c r="R2204" t="str">
        <f t="shared" si="139"/>
        <v/>
      </c>
    </row>
    <row r="2205" spans="1:18" x14ac:dyDescent="0.3">
      <c r="A2205" t="s">
        <v>2313</v>
      </c>
      <c r="B2205">
        <v>5416156347</v>
      </c>
      <c r="C2205">
        <v>3838999622</v>
      </c>
      <c r="D2205">
        <v>462</v>
      </c>
      <c r="E2205">
        <v>99238</v>
      </c>
      <c r="F2205" t="s">
        <v>15</v>
      </c>
      <c r="G2205">
        <v>313</v>
      </c>
      <c r="H2205">
        <v>313</v>
      </c>
      <c r="I2205" t="s">
        <v>29</v>
      </c>
      <c r="J2205" t="s">
        <v>24</v>
      </c>
      <c r="K2205" t="s">
        <v>18</v>
      </c>
      <c r="L2205" t="s">
        <v>35</v>
      </c>
      <c r="M2205" t="s">
        <v>26</v>
      </c>
      <c r="N2205" s="1">
        <v>45569</v>
      </c>
      <c r="O2205" t="str">
        <f t="shared" si="136"/>
        <v>Yes</v>
      </c>
      <c r="P2205" t="str">
        <f t="shared" si="137"/>
        <v/>
      </c>
      <c r="Q2205" t="str">
        <f t="shared" si="138"/>
        <v/>
      </c>
      <c r="R2205" t="str">
        <f t="shared" si="139"/>
        <v/>
      </c>
    </row>
    <row r="2206" spans="1:18" x14ac:dyDescent="0.3">
      <c r="A2206" t="s">
        <v>2314</v>
      </c>
      <c r="B2206">
        <v>4489564019</v>
      </c>
      <c r="C2206">
        <v>8452701017</v>
      </c>
      <c r="D2206">
        <v>251</v>
      </c>
      <c r="E2206">
        <v>99233</v>
      </c>
      <c r="F2206" t="s">
        <v>195</v>
      </c>
      <c r="G2206">
        <v>200</v>
      </c>
      <c r="H2206">
        <v>185</v>
      </c>
      <c r="I2206" t="s">
        <v>29</v>
      </c>
      <c r="J2206" t="s">
        <v>20</v>
      </c>
      <c r="K2206" t="s">
        <v>65</v>
      </c>
      <c r="L2206" t="s">
        <v>19</v>
      </c>
      <c r="M2206" t="s">
        <v>20</v>
      </c>
      <c r="N2206" s="1">
        <v>45556</v>
      </c>
      <c r="O2206" t="str">
        <f t="shared" si="136"/>
        <v/>
      </c>
      <c r="P2206" t="str">
        <f t="shared" si="137"/>
        <v/>
      </c>
      <c r="Q2206" t="str">
        <f t="shared" si="138"/>
        <v/>
      </c>
      <c r="R2206" t="str">
        <f t="shared" si="139"/>
        <v/>
      </c>
    </row>
    <row r="2207" spans="1:18" x14ac:dyDescent="0.3">
      <c r="A2207" t="s">
        <v>2315</v>
      </c>
      <c r="B2207">
        <v>338258200</v>
      </c>
      <c r="C2207">
        <v>2073344282</v>
      </c>
      <c r="D2207">
        <v>445</v>
      </c>
      <c r="E2207">
        <v>99223</v>
      </c>
      <c r="F2207" t="s">
        <v>114</v>
      </c>
      <c r="G2207">
        <v>396</v>
      </c>
      <c r="H2207">
        <v>318</v>
      </c>
      <c r="I2207" t="s">
        <v>29</v>
      </c>
      <c r="J2207" t="s">
        <v>24</v>
      </c>
      <c r="K2207" t="s">
        <v>41</v>
      </c>
      <c r="L2207" t="s">
        <v>35</v>
      </c>
      <c r="M2207" t="s">
        <v>26</v>
      </c>
      <c r="N2207" s="1">
        <v>45534</v>
      </c>
      <c r="O2207" t="str">
        <f t="shared" si="136"/>
        <v/>
      </c>
      <c r="P2207" t="str">
        <f t="shared" si="137"/>
        <v/>
      </c>
      <c r="Q2207" t="str">
        <f t="shared" si="138"/>
        <v/>
      </c>
      <c r="R2207" t="str">
        <f t="shared" si="139"/>
        <v/>
      </c>
    </row>
    <row r="2208" spans="1:18" x14ac:dyDescent="0.3">
      <c r="A2208" t="s">
        <v>2316</v>
      </c>
      <c r="B2208">
        <v>4434253046</v>
      </c>
      <c r="C2208">
        <v>2601210594</v>
      </c>
      <c r="D2208">
        <v>118</v>
      </c>
      <c r="E2208">
        <v>99232</v>
      </c>
      <c r="F2208" t="s">
        <v>131</v>
      </c>
      <c r="G2208">
        <v>155</v>
      </c>
      <c r="H2208">
        <v>52</v>
      </c>
      <c r="I2208" t="s">
        <v>16</v>
      </c>
      <c r="J2208" t="s">
        <v>20</v>
      </c>
      <c r="K2208" t="s">
        <v>25</v>
      </c>
      <c r="L2208" t="s">
        <v>35</v>
      </c>
      <c r="M2208" t="s">
        <v>26</v>
      </c>
      <c r="N2208" s="1">
        <v>45538</v>
      </c>
      <c r="O2208" t="str">
        <f t="shared" si="136"/>
        <v/>
      </c>
      <c r="P2208" t="str">
        <f t="shared" si="137"/>
        <v/>
      </c>
      <c r="Q2208" t="str">
        <f t="shared" si="138"/>
        <v/>
      </c>
      <c r="R2208" t="str">
        <f t="shared" si="139"/>
        <v/>
      </c>
    </row>
    <row r="2209" spans="1:18" x14ac:dyDescent="0.3">
      <c r="A2209" t="s">
        <v>2317</v>
      </c>
      <c r="B2209">
        <v>9760748888</v>
      </c>
      <c r="C2209">
        <v>4887467278</v>
      </c>
      <c r="D2209">
        <v>197</v>
      </c>
      <c r="E2209">
        <v>99238</v>
      </c>
      <c r="F2209" t="s">
        <v>549</v>
      </c>
      <c r="G2209">
        <v>162</v>
      </c>
      <c r="H2209">
        <v>162</v>
      </c>
      <c r="I2209" t="s">
        <v>16</v>
      </c>
      <c r="J2209" t="s">
        <v>17</v>
      </c>
      <c r="K2209" t="s">
        <v>25</v>
      </c>
      <c r="L2209" t="s">
        <v>19</v>
      </c>
      <c r="M2209" t="s">
        <v>24</v>
      </c>
      <c r="N2209" s="1">
        <v>45616</v>
      </c>
      <c r="O2209" t="str">
        <f t="shared" si="136"/>
        <v/>
      </c>
      <c r="P2209" t="str">
        <f t="shared" si="137"/>
        <v/>
      </c>
      <c r="Q2209" t="str">
        <f t="shared" si="138"/>
        <v/>
      </c>
      <c r="R2209" t="str">
        <f t="shared" si="139"/>
        <v/>
      </c>
    </row>
    <row r="2210" spans="1:18" x14ac:dyDescent="0.3">
      <c r="A2210" t="s">
        <v>2318</v>
      </c>
      <c r="B2210">
        <v>1471448010</v>
      </c>
      <c r="C2210">
        <v>3682648369</v>
      </c>
      <c r="D2210">
        <v>106</v>
      </c>
      <c r="E2210">
        <v>99221</v>
      </c>
      <c r="F2210" t="s">
        <v>227</v>
      </c>
      <c r="G2210">
        <v>84</v>
      </c>
      <c r="H2210">
        <v>72</v>
      </c>
      <c r="I2210" t="s">
        <v>23</v>
      </c>
      <c r="J2210" t="s">
        <v>20</v>
      </c>
      <c r="K2210" t="s">
        <v>38</v>
      </c>
      <c r="L2210" t="s">
        <v>35</v>
      </c>
      <c r="M2210" t="s">
        <v>24</v>
      </c>
      <c r="N2210" s="1">
        <v>45493</v>
      </c>
      <c r="O2210" t="str">
        <f t="shared" si="136"/>
        <v/>
      </c>
      <c r="P2210" t="str">
        <f t="shared" si="137"/>
        <v/>
      </c>
      <c r="Q2210" t="str">
        <f t="shared" si="138"/>
        <v/>
      </c>
      <c r="R2210" t="str">
        <f t="shared" si="139"/>
        <v/>
      </c>
    </row>
    <row r="2211" spans="1:18" x14ac:dyDescent="0.3">
      <c r="A2211" t="s">
        <v>2319</v>
      </c>
      <c r="B2211">
        <v>9972934149</v>
      </c>
      <c r="C2211">
        <v>8462713189</v>
      </c>
      <c r="D2211">
        <v>334</v>
      </c>
      <c r="E2211">
        <v>99215</v>
      </c>
      <c r="F2211" t="s">
        <v>75</v>
      </c>
      <c r="G2211">
        <v>225</v>
      </c>
      <c r="H2211">
        <v>210</v>
      </c>
      <c r="I2211" t="s">
        <v>29</v>
      </c>
      <c r="J2211" t="s">
        <v>24</v>
      </c>
      <c r="K2211" t="s">
        <v>60</v>
      </c>
      <c r="L2211" t="s">
        <v>35</v>
      </c>
      <c r="M2211" t="s">
        <v>26</v>
      </c>
      <c r="N2211" s="1">
        <v>45418</v>
      </c>
      <c r="O2211" t="str">
        <f t="shared" si="136"/>
        <v/>
      </c>
      <c r="P2211" t="str">
        <f t="shared" si="137"/>
        <v/>
      </c>
      <c r="Q2211" t="str">
        <f t="shared" si="138"/>
        <v/>
      </c>
      <c r="R2211" t="str">
        <f t="shared" si="139"/>
        <v/>
      </c>
    </row>
    <row r="2212" spans="1:18" x14ac:dyDescent="0.3">
      <c r="A2212" t="s">
        <v>2320</v>
      </c>
      <c r="B2212">
        <v>555367293</v>
      </c>
      <c r="C2212">
        <v>844074830</v>
      </c>
      <c r="D2212">
        <v>439</v>
      </c>
      <c r="E2212">
        <v>99213</v>
      </c>
      <c r="F2212" t="s">
        <v>336</v>
      </c>
      <c r="G2212">
        <v>302</v>
      </c>
      <c r="H2212">
        <v>274</v>
      </c>
      <c r="I2212" t="s">
        <v>33</v>
      </c>
      <c r="J2212" t="s">
        <v>20</v>
      </c>
      <c r="K2212" t="s">
        <v>44</v>
      </c>
      <c r="L2212" t="s">
        <v>19</v>
      </c>
      <c r="M2212" t="s">
        <v>26</v>
      </c>
      <c r="N2212" s="1">
        <v>45494</v>
      </c>
      <c r="O2212" t="str">
        <f t="shared" si="136"/>
        <v/>
      </c>
      <c r="P2212" t="str">
        <f t="shared" si="137"/>
        <v/>
      </c>
      <c r="Q2212" t="str">
        <f t="shared" si="138"/>
        <v/>
      </c>
      <c r="R2212" t="str">
        <f t="shared" si="139"/>
        <v/>
      </c>
    </row>
    <row r="2213" spans="1:18" x14ac:dyDescent="0.3">
      <c r="A2213" t="s">
        <v>2321</v>
      </c>
      <c r="B2213">
        <v>9278721022</v>
      </c>
      <c r="C2213">
        <v>6359259799</v>
      </c>
      <c r="D2213">
        <v>411</v>
      </c>
      <c r="E2213">
        <v>99223</v>
      </c>
      <c r="F2213" t="s">
        <v>770</v>
      </c>
      <c r="G2213">
        <v>312</v>
      </c>
      <c r="H2213">
        <v>287</v>
      </c>
      <c r="I2213" t="s">
        <v>16</v>
      </c>
      <c r="J2213" t="s">
        <v>24</v>
      </c>
      <c r="K2213" t="s">
        <v>25</v>
      </c>
      <c r="L2213" t="s">
        <v>35</v>
      </c>
      <c r="M2213" t="s">
        <v>24</v>
      </c>
      <c r="N2213" s="1">
        <v>45458</v>
      </c>
      <c r="O2213" t="str">
        <f t="shared" si="136"/>
        <v/>
      </c>
      <c r="P2213" t="str">
        <f t="shared" si="137"/>
        <v/>
      </c>
      <c r="Q2213" t="str">
        <f t="shared" si="138"/>
        <v/>
      </c>
      <c r="R2213" t="str">
        <f t="shared" si="139"/>
        <v/>
      </c>
    </row>
    <row r="2214" spans="1:18" x14ac:dyDescent="0.3">
      <c r="A2214" t="s">
        <v>2322</v>
      </c>
      <c r="B2214">
        <v>5645859777</v>
      </c>
      <c r="C2214">
        <v>1205973975</v>
      </c>
      <c r="D2214">
        <v>276</v>
      </c>
      <c r="E2214">
        <v>99233</v>
      </c>
      <c r="F2214" t="s">
        <v>129</v>
      </c>
      <c r="G2214">
        <v>248</v>
      </c>
      <c r="H2214">
        <v>221</v>
      </c>
      <c r="I2214" t="s">
        <v>29</v>
      </c>
      <c r="J2214" t="s">
        <v>20</v>
      </c>
      <c r="K2214" t="s">
        <v>25</v>
      </c>
      <c r="L2214" t="s">
        <v>35</v>
      </c>
      <c r="M2214" t="s">
        <v>26</v>
      </c>
      <c r="N2214" s="1">
        <v>45539</v>
      </c>
      <c r="O2214" t="str">
        <f t="shared" si="136"/>
        <v/>
      </c>
      <c r="P2214" t="str">
        <f t="shared" si="137"/>
        <v/>
      </c>
      <c r="Q2214" t="str">
        <f t="shared" si="138"/>
        <v/>
      </c>
      <c r="R2214" t="str">
        <f t="shared" si="139"/>
        <v/>
      </c>
    </row>
    <row r="2215" spans="1:18" x14ac:dyDescent="0.3">
      <c r="A2215" t="s">
        <v>2323</v>
      </c>
      <c r="B2215">
        <v>6990513655</v>
      </c>
      <c r="C2215">
        <v>6442411095</v>
      </c>
      <c r="D2215">
        <v>227</v>
      </c>
      <c r="E2215">
        <v>99233</v>
      </c>
      <c r="F2215" t="s">
        <v>28</v>
      </c>
      <c r="G2215">
        <v>132</v>
      </c>
      <c r="H2215">
        <v>132</v>
      </c>
      <c r="I2215" t="s">
        <v>29</v>
      </c>
      <c r="J2215" t="s">
        <v>17</v>
      </c>
      <c r="K2215" t="s">
        <v>25</v>
      </c>
      <c r="L2215" t="s">
        <v>35</v>
      </c>
      <c r="M2215" t="s">
        <v>26</v>
      </c>
      <c r="N2215" s="1">
        <v>45457</v>
      </c>
      <c r="O2215" t="str">
        <f t="shared" si="136"/>
        <v/>
      </c>
      <c r="P2215" t="str">
        <f t="shared" si="137"/>
        <v/>
      </c>
      <c r="Q2215" t="str">
        <f t="shared" si="138"/>
        <v/>
      </c>
      <c r="R2215" t="str">
        <f t="shared" si="139"/>
        <v/>
      </c>
    </row>
    <row r="2216" spans="1:18" x14ac:dyDescent="0.3">
      <c r="A2216" t="s">
        <v>2324</v>
      </c>
      <c r="B2216">
        <v>2660917890</v>
      </c>
      <c r="C2216">
        <v>500599682</v>
      </c>
      <c r="D2216">
        <v>446</v>
      </c>
      <c r="E2216">
        <v>99233</v>
      </c>
      <c r="F2216" t="s">
        <v>770</v>
      </c>
      <c r="G2216">
        <v>289</v>
      </c>
      <c r="H2216">
        <v>253</v>
      </c>
      <c r="I2216" t="s">
        <v>33</v>
      </c>
      <c r="J2216" t="s">
        <v>24</v>
      </c>
      <c r="K2216" t="s">
        <v>30</v>
      </c>
      <c r="L2216" t="s">
        <v>35</v>
      </c>
      <c r="M2216" t="s">
        <v>24</v>
      </c>
      <c r="N2216" s="1">
        <v>45527</v>
      </c>
      <c r="O2216" t="str">
        <f t="shared" si="136"/>
        <v/>
      </c>
      <c r="P2216" t="str">
        <f t="shared" si="137"/>
        <v/>
      </c>
      <c r="Q2216" t="str">
        <f t="shared" si="138"/>
        <v/>
      </c>
      <c r="R2216" t="str">
        <f t="shared" si="139"/>
        <v/>
      </c>
    </row>
    <row r="2217" spans="1:18" x14ac:dyDescent="0.3">
      <c r="A2217" t="s">
        <v>2325</v>
      </c>
      <c r="B2217">
        <v>8426606239</v>
      </c>
      <c r="C2217">
        <v>1775177631</v>
      </c>
      <c r="D2217">
        <v>466</v>
      </c>
      <c r="E2217">
        <v>99231</v>
      </c>
      <c r="F2217" t="s">
        <v>187</v>
      </c>
      <c r="G2217">
        <v>368</v>
      </c>
      <c r="H2217">
        <v>368</v>
      </c>
      <c r="I2217" t="s">
        <v>29</v>
      </c>
      <c r="J2217" t="s">
        <v>20</v>
      </c>
      <c r="K2217" t="s">
        <v>44</v>
      </c>
      <c r="L2217" t="s">
        <v>35</v>
      </c>
      <c r="M2217" t="s">
        <v>24</v>
      </c>
      <c r="N2217" s="1">
        <v>45601</v>
      </c>
      <c r="O2217" t="str">
        <f t="shared" si="136"/>
        <v/>
      </c>
      <c r="P2217" t="str">
        <f t="shared" si="137"/>
        <v/>
      </c>
      <c r="Q2217" t="str">
        <f t="shared" si="138"/>
        <v/>
      </c>
      <c r="R2217" t="str">
        <f t="shared" si="139"/>
        <v/>
      </c>
    </row>
    <row r="2218" spans="1:18" x14ac:dyDescent="0.3">
      <c r="A2218" t="s">
        <v>2326</v>
      </c>
      <c r="B2218">
        <v>3805848829</v>
      </c>
      <c r="C2218">
        <v>1584281363</v>
      </c>
      <c r="D2218">
        <v>353</v>
      </c>
      <c r="E2218">
        <v>99214</v>
      </c>
      <c r="F2218" t="s">
        <v>67</v>
      </c>
      <c r="G2218">
        <v>273</v>
      </c>
      <c r="H2218">
        <v>209</v>
      </c>
      <c r="I2218" t="s">
        <v>33</v>
      </c>
      <c r="J2218" t="s">
        <v>24</v>
      </c>
      <c r="K2218" t="s">
        <v>34</v>
      </c>
      <c r="L2218" t="s">
        <v>35</v>
      </c>
      <c r="M2218" t="s">
        <v>24</v>
      </c>
      <c r="N2218" s="1">
        <v>45516</v>
      </c>
      <c r="O2218" t="str">
        <f t="shared" si="136"/>
        <v/>
      </c>
      <c r="P2218" t="str">
        <f t="shared" si="137"/>
        <v/>
      </c>
      <c r="Q2218" t="str">
        <f t="shared" si="138"/>
        <v/>
      </c>
      <c r="R2218" t="str">
        <f t="shared" si="139"/>
        <v/>
      </c>
    </row>
    <row r="2219" spans="1:18" x14ac:dyDescent="0.3">
      <c r="A2219" t="s">
        <v>2327</v>
      </c>
      <c r="B2219">
        <v>6706821872</v>
      </c>
      <c r="C2219">
        <v>1125990950</v>
      </c>
      <c r="D2219">
        <v>142</v>
      </c>
      <c r="E2219">
        <v>99231</v>
      </c>
      <c r="F2219" t="s">
        <v>195</v>
      </c>
      <c r="G2219">
        <v>143</v>
      </c>
      <c r="H2219">
        <v>136</v>
      </c>
      <c r="I2219" t="s">
        <v>29</v>
      </c>
      <c r="J2219" t="s">
        <v>20</v>
      </c>
      <c r="K2219" t="s">
        <v>60</v>
      </c>
      <c r="L2219" t="s">
        <v>35</v>
      </c>
      <c r="M2219" t="s">
        <v>24</v>
      </c>
      <c r="N2219" s="1">
        <v>45573</v>
      </c>
      <c r="O2219" t="str">
        <f t="shared" si="136"/>
        <v/>
      </c>
      <c r="P2219" t="str">
        <f t="shared" si="137"/>
        <v/>
      </c>
      <c r="Q2219" t="str">
        <f t="shared" si="138"/>
        <v/>
      </c>
      <c r="R2219" t="str">
        <f t="shared" si="139"/>
        <v/>
      </c>
    </row>
    <row r="2220" spans="1:18" x14ac:dyDescent="0.3">
      <c r="A2220" t="s">
        <v>2328</v>
      </c>
      <c r="B2220">
        <v>6282616529</v>
      </c>
      <c r="C2220">
        <v>2726589636</v>
      </c>
      <c r="D2220">
        <v>208</v>
      </c>
      <c r="E2220">
        <v>99232</v>
      </c>
      <c r="F2220" t="s">
        <v>118</v>
      </c>
      <c r="G2220">
        <v>187</v>
      </c>
      <c r="H2220">
        <v>167</v>
      </c>
      <c r="I2220" t="s">
        <v>29</v>
      </c>
      <c r="J2220" t="s">
        <v>17</v>
      </c>
      <c r="K2220" t="s">
        <v>44</v>
      </c>
      <c r="L2220" t="s">
        <v>19</v>
      </c>
      <c r="M2220" t="s">
        <v>26</v>
      </c>
      <c r="N2220" s="1">
        <v>45544</v>
      </c>
      <c r="O2220" t="str">
        <f t="shared" si="136"/>
        <v/>
      </c>
      <c r="P2220" t="str">
        <f t="shared" si="137"/>
        <v/>
      </c>
      <c r="Q2220" t="str">
        <f t="shared" si="138"/>
        <v/>
      </c>
      <c r="R2220" t="str">
        <f t="shared" si="139"/>
        <v/>
      </c>
    </row>
    <row r="2221" spans="1:18" x14ac:dyDescent="0.3">
      <c r="A2221" t="s">
        <v>2329</v>
      </c>
      <c r="B2221">
        <v>5145103103</v>
      </c>
      <c r="C2221">
        <v>413272867</v>
      </c>
      <c r="D2221">
        <v>258</v>
      </c>
      <c r="E2221">
        <v>99233</v>
      </c>
      <c r="F2221" t="s">
        <v>486</v>
      </c>
      <c r="G2221">
        <v>157</v>
      </c>
      <c r="H2221">
        <v>93</v>
      </c>
      <c r="I2221" t="s">
        <v>23</v>
      </c>
      <c r="J2221" t="s">
        <v>17</v>
      </c>
      <c r="K2221" t="s">
        <v>25</v>
      </c>
      <c r="L2221" t="s">
        <v>35</v>
      </c>
      <c r="M2221" t="s">
        <v>26</v>
      </c>
      <c r="N2221" s="1">
        <v>45521</v>
      </c>
      <c r="O2221" t="str">
        <f t="shared" si="136"/>
        <v/>
      </c>
      <c r="P2221" t="str">
        <f t="shared" si="137"/>
        <v/>
      </c>
      <c r="Q2221" t="str">
        <f t="shared" si="138"/>
        <v/>
      </c>
      <c r="R2221" t="str">
        <f t="shared" si="139"/>
        <v/>
      </c>
    </row>
    <row r="2222" spans="1:18" x14ac:dyDescent="0.3">
      <c r="A2222" t="s">
        <v>2330</v>
      </c>
      <c r="B2222">
        <v>6535584241</v>
      </c>
      <c r="C2222">
        <v>8374583979</v>
      </c>
      <c r="D2222">
        <v>217</v>
      </c>
      <c r="E2222">
        <v>99231</v>
      </c>
      <c r="F2222" t="s">
        <v>22</v>
      </c>
      <c r="G2222">
        <v>136</v>
      </c>
      <c r="H2222">
        <v>46</v>
      </c>
      <c r="I2222" t="s">
        <v>23</v>
      </c>
      <c r="J2222" t="s">
        <v>24</v>
      </c>
      <c r="K2222" t="s">
        <v>25</v>
      </c>
      <c r="L2222" t="s">
        <v>19</v>
      </c>
      <c r="M2222" t="s">
        <v>26</v>
      </c>
      <c r="N2222" s="1">
        <v>45496</v>
      </c>
      <c r="O2222" t="str">
        <f t="shared" si="136"/>
        <v/>
      </c>
      <c r="P2222" t="str">
        <f t="shared" si="137"/>
        <v/>
      </c>
      <c r="Q2222" t="str">
        <f t="shared" si="138"/>
        <v>Yes</v>
      </c>
      <c r="R2222" t="str">
        <f t="shared" si="139"/>
        <v/>
      </c>
    </row>
    <row r="2223" spans="1:18" x14ac:dyDescent="0.3">
      <c r="A2223" t="s">
        <v>2331</v>
      </c>
      <c r="B2223">
        <v>4969520019</v>
      </c>
      <c r="C2223">
        <v>8723616339</v>
      </c>
      <c r="D2223">
        <v>452</v>
      </c>
      <c r="E2223">
        <v>99215</v>
      </c>
      <c r="F2223" t="s">
        <v>204</v>
      </c>
      <c r="G2223">
        <v>379</v>
      </c>
      <c r="H2223">
        <v>289</v>
      </c>
      <c r="I2223" t="s">
        <v>33</v>
      </c>
      <c r="J2223" t="s">
        <v>17</v>
      </c>
      <c r="K2223" t="s">
        <v>60</v>
      </c>
      <c r="L2223" t="s">
        <v>19</v>
      </c>
      <c r="M2223" t="s">
        <v>24</v>
      </c>
      <c r="N2223" s="1">
        <v>45529</v>
      </c>
      <c r="O2223" t="str">
        <f t="shared" si="136"/>
        <v/>
      </c>
      <c r="P2223" t="str">
        <f t="shared" si="137"/>
        <v/>
      </c>
      <c r="Q2223" t="str">
        <f t="shared" si="138"/>
        <v/>
      </c>
      <c r="R2223" t="str">
        <f t="shared" si="139"/>
        <v/>
      </c>
    </row>
    <row r="2224" spans="1:18" x14ac:dyDescent="0.3">
      <c r="A2224" t="s">
        <v>2332</v>
      </c>
      <c r="B2224">
        <v>1653126835</v>
      </c>
      <c r="C2224">
        <v>9620732337</v>
      </c>
      <c r="D2224">
        <v>343</v>
      </c>
      <c r="E2224">
        <v>99213</v>
      </c>
      <c r="F2224" t="s">
        <v>64</v>
      </c>
      <c r="G2224">
        <v>247</v>
      </c>
      <c r="H2224">
        <v>208</v>
      </c>
      <c r="I2224" t="s">
        <v>23</v>
      </c>
      <c r="J2224" t="s">
        <v>20</v>
      </c>
      <c r="K2224" t="s">
        <v>60</v>
      </c>
      <c r="L2224" t="s">
        <v>35</v>
      </c>
      <c r="M2224" t="s">
        <v>26</v>
      </c>
      <c r="N2224" s="1">
        <v>45520</v>
      </c>
      <c r="O2224" t="str">
        <f t="shared" si="136"/>
        <v/>
      </c>
      <c r="P2224" t="str">
        <f t="shared" si="137"/>
        <v/>
      </c>
      <c r="Q2224" t="str">
        <f t="shared" si="138"/>
        <v/>
      </c>
      <c r="R2224" t="str">
        <f t="shared" si="139"/>
        <v/>
      </c>
    </row>
    <row r="2225" spans="1:18" x14ac:dyDescent="0.3">
      <c r="A2225" t="s">
        <v>2333</v>
      </c>
      <c r="B2225">
        <v>8257611467</v>
      </c>
      <c r="C2225">
        <v>3873035820</v>
      </c>
      <c r="D2225">
        <v>167</v>
      </c>
      <c r="E2225">
        <v>99214</v>
      </c>
      <c r="F2225" t="s">
        <v>55</v>
      </c>
      <c r="G2225">
        <v>143</v>
      </c>
      <c r="H2225">
        <v>143</v>
      </c>
      <c r="I2225" t="s">
        <v>16</v>
      </c>
      <c r="J2225" t="s">
        <v>20</v>
      </c>
      <c r="K2225" t="s">
        <v>38</v>
      </c>
      <c r="L2225" t="s">
        <v>35</v>
      </c>
      <c r="M2225" t="s">
        <v>26</v>
      </c>
      <c r="N2225" s="1">
        <v>45575</v>
      </c>
      <c r="O2225" t="str">
        <f t="shared" si="136"/>
        <v/>
      </c>
      <c r="P2225" t="str">
        <f t="shared" si="137"/>
        <v/>
      </c>
      <c r="Q2225" t="str">
        <f t="shared" si="138"/>
        <v/>
      </c>
      <c r="R2225" t="str">
        <f t="shared" si="139"/>
        <v/>
      </c>
    </row>
    <row r="2226" spans="1:18" x14ac:dyDescent="0.3">
      <c r="A2226" t="s">
        <v>2334</v>
      </c>
      <c r="B2226">
        <v>2535103165</v>
      </c>
      <c r="C2226">
        <v>9150670283</v>
      </c>
      <c r="D2226">
        <v>405</v>
      </c>
      <c r="E2226">
        <v>99232</v>
      </c>
      <c r="F2226" t="s">
        <v>229</v>
      </c>
      <c r="G2226">
        <v>338</v>
      </c>
      <c r="H2226">
        <v>272</v>
      </c>
      <c r="I2226" t="s">
        <v>33</v>
      </c>
      <c r="J2226" t="s">
        <v>20</v>
      </c>
      <c r="K2226" t="s">
        <v>41</v>
      </c>
      <c r="L2226" t="s">
        <v>35</v>
      </c>
      <c r="M2226" t="s">
        <v>24</v>
      </c>
      <c r="N2226" s="1">
        <v>45533</v>
      </c>
      <c r="O2226" t="str">
        <f t="shared" si="136"/>
        <v/>
      </c>
      <c r="P2226" t="str">
        <f t="shared" si="137"/>
        <v/>
      </c>
      <c r="Q2226" t="str">
        <f t="shared" si="138"/>
        <v/>
      </c>
      <c r="R2226" t="str">
        <f t="shared" si="139"/>
        <v/>
      </c>
    </row>
    <row r="2227" spans="1:18" x14ac:dyDescent="0.3">
      <c r="A2227" t="s">
        <v>2335</v>
      </c>
      <c r="B2227">
        <v>7980864866</v>
      </c>
      <c r="C2227">
        <v>3721765147</v>
      </c>
      <c r="D2227">
        <v>141</v>
      </c>
      <c r="E2227">
        <v>99221</v>
      </c>
      <c r="F2227" t="s">
        <v>49</v>
      </c>
      <c r="G2227">
        <v>170</v>
      </c>
      <c r="H2227">
        <v>106</v>
      </c>
      <c r="I2227" t="s">
        <v>16</v>
      </c>
      <c r="J2227" t="s">
        <v>24</v>
      </c>
      <c r="K2227" t="s">
        <v>25</v>
      </c>
      <c r="L2227" t="s">
        <v>19</v>
      </c>
      <c r="M2227" t="s">
        <v>24</v>
      </c>
      <c r="N2227" s="1">
        <v>45496</v>
      </c>
      <c r="O2227" t="str">
        <f t="shared" si="136"/>
        <v/>
      </c>
      <c r="P2227" t="str">
        <f t="shared" si="137"/>
        <v/>
      </c>
      <c r="Q2227" t="str">
        <f t="shared" si="138"/>
        <v>Yes</v>
      </c>
      <c r="R2227" t="str">
        <f t="shared" si="139"/>
        <v/>
      </c>
    </row>
    <row r="2228" spans="1:18" x14ac:dyDescent="0.3">
      <c r="A2228" t="s">
        <v>2336</v>
      </c>
      <c r="B2228">
        <v>6996556135</v>
      </c>
      <c r="C2228">
        <v>1455605208</v>
      </c>
      <c r="D2228">
        <v>171</v>
      </c>
      <c r="E2228">
        <v>99238</v>
      </c>
      <c r="F2228" t="s">
        <v>190</v>
      </c>
      <c r="G2228">
        <v>142</v>
      </c>
      <c r="H2228">
        <v>97</v>
      </c>
      <c r="I2228" t="s">
        <v>16</v>
      </c>
      <c r="J2228" t="s">
        <v>17</v>
      </c>
      <c r="K2228" t="s">
        <v>65</v>
      </c>
      <c r="L2228" t="s">
        <v>35</v>
      </c>
      <c r="M2228" t="s">
        <v>24</v>
      </c>
      <c r="N2228" s="1">
        <v>45642</v>
      </c>
      <c r="O2228" t="str">
        <f t="shared" si="136"/>
        <v/>
      </c>
      <c r="P2228" t="str">
        <f t="shared" si="137"/>
        <v/>
      </c>
      <c r="Q2228" t="str">
        <f t="shared" si="138"/>
        <v/>
      </c>
      <c r="R2228" t="str">
        <f t="shared" si="139"/>
        <v/>
      </c>
    </row>
    <row r="2229" spans="1:18" x14ac:dyDescent="0.3">
      <c r="A2229" t="s">
        <v>2337</v>
      </c>
      <c r="B2229">
        <v>7764433677</v>
      </c>
      <c r="C2229">
        <v>4649616196</v>
      </c>
      <c r="D2229">
        <v>127</v>
      </c>
      <c r="E2229">
        <v>99232</v>
      </c>
      <c r="F2229" t="s">
        <v>270</v>
      </c>
      <c r="G2229">
        <v>102</v>
      </c>
      <c r="H2229">
        <v>102</v>
      </c>
      <c r="I2229" t="s">
        <v>33</v>
      </c>
      <c r="J2229" t="s">
        <v>20</v>
      </c>
      <c r="K2229" t="s">
        <v>60</v>
      </c>
      <c r="L2229" t="s">
        <v>19</v>
      </c>
      <c r="M2229" t="s">
        <v>24</v>
      </c>
      <c r="N2229" s="1">
        <v>45485</v>
      </c>
      <c r="O2229" t="str">
        <f t="shared" si="136"/>
        <v/>
      </c>
      <c r="P2229" t="str">
        <f t="shared" si="137"/>
        <v/>
      </c>
      <c r="Q2229" t="str">
        <f t="shared" si="138"/>
        <v/>
      </c>
      <c r="R2229" t="str">
        <f t="shared" si="139"/>
        <v/>
      </c>
    </row>
    <row r="2230" spans="1:18" x14ac:dyDescent="0.3">
      <c r="A2230" t="s">
        <v>2338</v>
      </c>
      <c r="B2230">
        <v>3503207820</v>
      </c>
      <c r="C2230">
        <v>7834424998</v>
      </c>
      <c r="D2230">
        <v>469</v>
      </c>
      <c r="E2230">
        <v>99213</v>
      </c>
      <c r="F2230" t="s">
        <v>336</v>
      </c>
      <c r="G2230">
        <v>335</v>
      </c>
      <c r="H2230">
        <v>246</v>
      </c>
      <c r="I2230" t="s">
        <v>16</v>
      </c>
      <c r="J2230" t="s">
        <v>20</v>
      </c>
      <c r="K2230" t="s">
        <v>65</v>
      </c>
      <c r="L2230" t="s">
        <v>35</v>
      </c>
      <c r="M2230" t="s">
        <v>20</v>
      </c>
      <c r="N2230" s="1">
        <v>45577</v>
      </c>
      <c r="O2230" t="str">
        <f t="shared" si="136"/>
        <v/>
      </c>
      <c r="P2230" t="str">
        <f t="shared" si="137"/>
        <v/>
      </c>
      <c r="Q2230" t="str">
        <f t="shared" si="138"/>
        <v/>
      </c>
      <c r="R2230" t="str">
        <f t="shared" si="139"/>
        <v/>
      </c>
    </row>
    <row r="2231" spans="1:18" x14ac:dyDescent="0.3">
      <c r="A2231" t="s">
        <v>2339</v>
      </c>
      <c r="B2231">
        <v>6759559384</v>
      </c>
      <c r="C2231">
        <v>7560566891</v>
      </c>
      <c r="D2231">
        <v>483</v>
      </c>
      <c r="E2231">
        <v>99238</v>
      </c>
      <c r="F2231" t="s">
        <v>250</v>
      </c>
      <c r="G2231">
        <v>426</v>
      </c>
      <c r="H2231">
        <v>368</v>
      </c>
      <c r="I2231" t="s">
        <v>23</v>
      </c>
      <c r="J2231" t="s">
        <v>20</v>
      </c>
      <c r="K2231" t="s">
        <v>34</v>
      </c>
      <c r="L2231" t="s">
        <v>19</v>
      </c>
      <c r="M2231" t="s">
        <v>24</v>
      </c>
      <c r="N2231" s="1">
        <v>45459</v>
      </c>
      <c r="O2231" t="str">
        <f t="shared" si="136"/>
        <v/>
      </c>
      <c r="P2231" t="str">
        <f t="shared" si="137"/>
        <v/>
      </c>
      <c r="Q2231" t="str">
        <f t="shared" si="138"/>
        <v/>
      </c>
      <c r="R2231" t="str">
        <f t="shared" si="139"/>
        <v/>
      </c>
    </row>
    <row r="2232" spans="1:18" x14ac:dyDescent="0.3">
      <c r="A2232" t="s">
        <v>2340</v>
      </c>
      <c r="B2232">
        <v>2012822279</v>
      </c>
      <c r="C2232">
        <v>8129589127</v>
      </c>
      <c r="D2232">
        <v>574</v>
      </c>
      <c r="E2232">
        <v>99232</v>
      </c>
      <c r="F2232" t="s">
        <v>112</v>
      </c>
      <c r="G2232">
        <v>438</v>
      </c>
      <c r="H2232">
        <v>325</v>
      </c>
      <c r="I2232" t="s">
        <v>33</v>
      </c>
      <c r="J2232" t="s">
        <v>20</v>
      </c>
      <c r="K2232" t="s">
        <v>30</v>
      </c>
      <c r="L2232" t="s">
        <v>19</v>
      </c>
      <c r="M2232" t="s">
        <v>20</v>
      </c>
      <c r="N2232" s="1">
        <v>45449</v>
      </c>
      <c r="O2232" t="str">
        <f t="shared" si="136"/>
        <v/>
      </c>
      <c r="P2232" t="str">
        <f t="shared" si="137"/>
        <v/>
      </c>
      <c r="Q2232" t="str">
        <f t="shared" si="138"/>
        <v/>
      </c>
      <c r="R2232" t="str">
        <f t="shared" si="139"/>
        <v/>
      </c>
    </row>
    <row r="2233" spans="1:18" x14ac:dyDescent="0.3">
      <c r="A2233" t="s">
        <v>2341</v>
      </c>
      <c r="B2233">
        <v>9724119743</v>
      </c>
      <c r="C2233">
        <v>8307161274</v>
      </c>
      <c r="D2233">
        <v>217</v>
      </c>
      <c r="E2233">
        <v>99221</v>
      </c>
      <c r="F2233" t="s">
        <v>190</v>
      </c>
      <c r="G2233">
        <v>230</v>
      </c>
      <c r="H2233">
        <v>199</v>
      </c>
      <c r="I2233" t="s">
        <v>33</v>
      </c>
      <c r="J2233" t="s">
        <v>24</v>
      </c>
      <c r="K2233" t="s">
        <v>30</v>
      </c>
      <c r="L2233" t="s">
        <v>35</v>
      </c>
      <c r="M2233" t="s">
        <v>26</v>
      </c>
      <c r="N2233" s="1">
        <v>45545</v>
      </c>
      <c r="O2233" t="str">
        <f t="shared" si="136"/>
        <v/>
      </c>
      <c r="P2233" t="str">
        <f t="shared" si="137"/>
        <v/>
      </c>
      <c r="Q2233" t="str">
        <f t="shared" si="138"/>
        <v/>
      </c>
      <c r="R2233" t="str">
        <f t="shared" si="139"/>
        <v/>
      </c>
    </row>
    <row r="2234" spans="1:18" x14ac:dyDescent="0.3">
      <c r="A2234" t="s">
        <v>2342</v>
      </c>
      <c r="B2234">
        <v>1000791873</v>
      </c>
      <c r="C2234">
        <v>4647554966</v>
      </c>
      <c r="D2234">
        <v>197</v>
      </c>
      <c r="E2234">
        <v>99231</v>
      </c>
      <c r="F2234" t="s">
        <v>62</v>
      </c>
      <c r="G2234">
        <v>191</v>
      </c>
      <c r="H2234">
        <v>183</v>
      </c>
      <c r="I2234" t="s">
        <v>16</v>
      </c>
      <c r="J2234" t="s">
        <v>24</v>
      </c>
      <c r="K2234" t="s">
        <v>30</v>
      </c>
      <c r="L2234" t="s">
        <v>35</v>
      </c>
      <c r="M2234" t="s">
        <v>26</v>
      </c>
      <c r="N2234" s="1">
        <v>45445</v>
      </c>
      <c r="O2234" t="str">
        <f t="shared" si="136"/>
        <v/>
      </c>
      <c r="P2234" t="str">
        <f t="shared" si="137"/>
        <v/>
      </c>
      <c r="Q2234" t="str">
        <f t="shared" si="138"/>
        <v/>
      </c>
      <c r="R2234" t="str">
        <f t="shared" si="139"/>
        <v/>
      </c>
    </row>
    <row r="2235" spans="1:18" x14ac:dyDescent="0.3">
      <c r="A2235" t="s">
        <v>2343</v>
      </c>
      <c r="B2235">
        <v>2253125995</v>
      </c>
      <c r="C2235">
        <v>2593310752</v>
      </c>
      <c r="D2235">
        <v>68</v>
      </c>
      <c r="E2235">
        <v>99223</v>
      </c>
      <c r="F2235" t="s">
        <v>217</v>
      </c>
      <c r="G2235">
        <v>82</v>
      </c>
      <c r="H2235">
        <v>82</v>
      </c>
      <c r="I2235" t="s">
        <v>16</v>
      </c>
      <c r="J2235" t="s">
        <v>17</v>
      </c>
      <c r="K2235" t="s">
        <v>41</v>
      </c>
      <c r="L2235" t="s">
        <v>19</v>
      </c>
      <c r="M2235" t="s">
        <v>20</v>
      </c>
      <c r="N2235" s="1">
        <v>45513</v>
      </c>
      <c r="O2235" t="str">
        <f t="shared" si="136"/>
        <v/>
      </c>
      <c r="P2235" t="str">
        <f t="shared" si="137"/>
        <v/>
      </c>
      <c r="Q2235" t="str">
        <f t="shared" si="138"/>
        <v/>
      </c>
      <c r="R2235" t="str">
        <f t="shared" si="139"/>
        <v/>
      </c>
    </row>
    <row r="2236" spans="1:18" x14ac:dyDescent="0.3">
      <c r="A2236" t="s">
        <v>2344</v>
      </c>
      <c r="B2236">
        <v>7651175552</v>
      </c>
      <c r="C2236">
        <v>3242380739</v>
      </c>
      <c r="D2236">
        <v>219</v>
      </c>
      <c r="E2236">
        <v>99214</v>
      </c>
      <c r="F2236" t="s">
        <v>222</v>
      </c>
      <c r="G2236">
        <v>162</v>
      </c>
      <c r="H2236">
        <v>125</v>
      </c>
      <c r="I2236" t="s">
        <v>29</v>
      </c>
      <c r="J2236" t="s">
        <v>17</v>
      </c>
      <c r="K2236" t="s">
        <v>25</v>
      </c>
      <c r="L2236" t="s">
        <v>35</v>
      </c>
      <c r="M2236" t="s">
        <v>24</v>
      </c>
      <c r="N2236" s="1">
        <v>45427</v>
      </c>
      <c r="O2236" t="str">
        <f t="shared" si="136"/>
        <v/>
      </c>
      <c r="P2236" t="str">
        <f t="shared" si="137"/>
        <v/>
      </c>
      <c r="Q2236" t="str">
        <f t="shared" si="138"/>
        <v/>
      </c>
      <c r="R2236" t="str">
        <f t="shared" si="139"/>
        <v/>
      </c>
    </row>
    <row r="2237" spans="1:18" x14ac:dyDescent="0.3">
      <c r="A2237" t="s">
        <v>2345</v>
      </c>
      <c r="B2237">
        <v>2410229861</v>
      </c>
      <c r="C2237">
        <v>8889388675</v>
      </c>
      <c r="D2237">
        <v>204</v>
      </c>
      <c r="E2237">
        <v>99213</v>
      </c>
      <c r="F2237" t="s">
        <v>160</v>
      </c>
      <c r="G2237">
        <v>67</v>
      </c>
      <c r="H2237">
        <v>67</v>
      </c>
      <c r="I2237" t="s">
        <v>16</v>
      </c>
      <c r="J2237" t="s">
        <v>20</v>
      </c>
      <c r="K2237" t="s">
        <v>34</v>
      </c>
      <c r="L2237" t="s">
        <v>19</v>
      </c>
      <c r="M2237" t="s">
        <v>20</v>
      </c>
      <c r="N2237" s="1">
        <v>45521</v>
      </c>
      <c r="O2237" t="str">
        <f t="shared" si="136"/>
        <v/>
      </c>
      <c r="P2237" t="str">
        <f t="shared" si="137"/>
        <v/>
      </c>
      <c r="Q2237" t="str">
        <f t="shared" si="138"/>
        <v/>
      </c>
      <c r="R2237" t="str">
        <f t="shared" si="139"/>
        <v/>
      </c>
    </row>
    <row r="2238" spans="1:18" x14ac:dyDescent="0.3">
      <c r="A2238" t="s">
        <v>2346</v>
      </c>
      <c r="B2238">
        <v>4697383254</v>
      </c>
      <c r="C2238">
        <v>4833986272</v>
      </c>
      <c r="D2238">
        <v>110</v>
      </c>
      <c r="E2238">
        <v>99231</v>
      </c>
      <c r="F2238" t="s">
        <v>133</v>
      </c>
      <c r="G2238">
        <v>83</v>
      </c>
      <c r="H2238">
        <v>83</v>
      </c>
      <c r="I2238" t="s">
        <v>23</v>
      </c>
      <c r="J2238" t="s">
        <v>24</v>
      </c>
      <c r="K2238" t="s">
        <v>34</v>
      </c>
      <c r="L2238" t="s">
        <v>35</v>
      </c>
      <c r="M2238" t="s">
        <v>152</v>
      </c>
      <c r="N2238" s="1">
        <v>45571</v>
      </c>
      <c r="O2238" t="str">
        <f t="shared" si="136"/>
        <v/>
      </c>
      <c r="P2238" t="str">
        <f t="shared" si="137"/>
        <v/>
      </c>
      <c r="Q2238" t="str">
        <f t="shared" si="138"/>
        <v/>
      </c>
      <c r="R2238" t="str">
        <f t="shared" si="139"/>
        <v/>
      </c>
    </row>
    <row r="2239" spans="1:18" x14ac:dyDescent="0.3">
      <c r="A2239" t="s">
        <v>2347</v>
      </c>
      <c r="B2239">
        <v>9478729070</v>
      </c>
      <c r="C2239">
        <v>4729588500</v>
      </c>
      <c r="D2239">
        <v>389</v>
      </c>
      <c r="E2239">
        <v>99223</v>
      </c>
      <c r="F2239" t="s">
        <v>276</v>
      </c>
      <c r="G2239">
        <v>274</v>
      </c>
      <c r="H2239">
        <v>237</v>
      </c>
      <c r="I2239" t="s">
        <v>16</v>
      </c>
      <c r="J2239" t="s">
        <v>17</v>
      </c>
      <c r="K2239" t="s">
        <v>44</v>
      </c>
      <c r="L2239" t="s">
        <v>19</v>
      </c>
      <c r="M2239" t="s">
        <v>26</v>
      </c>
      <c r="N2239" s="1">
        <v>45612</v>
      </c>
      <c r="O2239" t="str">
        <f t="shared" si="136"/>
        <v/>
      </c>
      <c r="P2239" t="str">
        <f t="shared" si="137"/>
        <v/>
      </c>
      <c r="Q2239" t="str">
        <f t="shared" si="138"/>
        <v/>
      </c>
      <c r="R2239" t="str">
        <f t="shared" si="139"/>
        <v/>
      </c>
    </row>
    <row r="2240" spans="1:18" x14ac:dyDescent="0.3">
      <c r="A2240" t="s">
        <v>2348</v>
      </c>
      <c r="B2240">
        <v>736662986</v>
      </c>
      <c r="C2240">
        <v>809575119</v>
      </c>
      <c r="D2240">
        <v>443</v>
      </c>
      <c r="E2240">
        <v>99233</v>
      </c>
      <c r="F2240" t="s">
        <v>15</v>
      </c>
      <c r="G2240">
        <v>248</v>
      </c>
      <c r="H2240">
        <v>248</v>
      </c>
      <c r="I2240" t="s">
        <v>23</v>
      </c>
      <c r="J2240" t="s">
        <v>24</v>
      </c>
      <c r="K2240" t="s">
        <v>18</v>
      </c>
      <c r="L2240" t="s">
        <v>35</v>
      </c>
      <c r="M2240" t="s">
        <v>24</v>
      </c>
      <c r="N2240" s="1">
        <v>45559</v>
      </c>
      <c r="O2240" t="str">
        <f t="shared" si="136"/>
        <v>Yes</v>
      </c>
      <c r="P2240" t="str">
        <f t="shared" si="137"/>
        <v/>
      </c>
      <c r="Q2240" t="str">
        <f t="shared" si="138"/>
        <v/>
      </c>
      <c r="R2240" t="str">
        <f t="shared" si="139"/>
        <v/>
      </c>
    </row>
    <row r="2241" spans="1:18" x14ac:dyDescent="0.3">
      <c r="A2241" t="s">
        <v>2349</v>
      </c>
      <c r="B2241">
        <v>6926560059</v>
      </c>
      <c r="C2241">
        <v>5944862622</v>
      </c>
      <c r="D2241">
        <v>513</v>
      </c>
      <c r="E2241">
        <v>99221</v>
      </c>
      <c r="F2241" t="s">
        <v>59</v>
      </c>
      <c r="G2241">
        <v>459</v>
      </c>
      <c r="H2241">
        <v>437</v>
      </c>
      <c r="I2241" t="s">
        <v>23</v>
      </c>
      <c r="J2241" t="s">
        <v>24</v>
      </c>
      <c r="K2241" t="s">
        <v>44</v>
      </c>
      <c r="L2241" t="s">
        <v>35</v>
      </c>
      <c r="M2241" t="s">
        <v>26</v>
      </c>
      <c r="N2241" s="1">
        <v>45482</v>
      </c>
      <c r="O2241" t="str">
        <f t="shared" si="136"/>
        <v/>
      </c>
      <c r="P2241" t="str">
        <f t="shared" si="137"/>
        <v/>
      </c>
      <c r="Q2241" t="str">
        <f t="shared" si="138"/>
        <v/>
      </c>
      <c r="R2241" t="str">
        <f t="shared" si="139"/>
        <v/>
      </c>
    </row>
    <row r="2242" spans="1:18" x14ac:dyDescent="0.3">
      <c r="A2242" t="s">
        <v>2350</v>
      </c>
      <c r="B2242">
        <v>882461413</v>
      </c>
      <c r="C2242">
        <v>5740868246</v>
      </c>
      <c r="D2242">
        <v>273</v>
      </c>
      <c r="E2242">
        <v>99221</v>
      </c>
      <c r="F2242" t="s">
        <v>64</v>
      </c>
      <c r="G2242">
        <v>208</v>
      </c>
      <c r="H2242">
        <v>189</v>
      </c>
      <c r="I2242" t="s">
        <v>29</v>
      </c>
      <c r="J2242" t="s">
        <v>24</v>
      </c>
      <c r="K2242" t="s">
        <v>65</v>
      </c>
      <c r="L2242" t="s">
        <v>35</v>
      </c>
      <c r="M2242" t="s">
        <v>26</v>
      </c>
      <c r="N2242" s="1">
        <v>45536</v>
      </c>
      <c r="O2242" t="str">
        <f t="shared" si="136"/>
        <v/>
      </c>
      <c r="P2242" t="str">
        <f t="shared" si="137"/>
        <v/>
      </c>
      <c r="Q2242" t="str">
        <f t="shared" si="138"/>
        <v/>
      </c>
      <c r="R2242" t="str">
        <f t="shared" si="139"/>
        <v/>
      </c>
    </row>
    <row r="2243" spans="1:18" x14ac:dyDescent="0.3">
      <c r="A2243" t="s">
        <v>2351</v>
      </c>
      <c r="B2243">
        <v>1301051075</v>
      </c>
      <c r="C2243">
        <v>6125534925</v>
      </c>
      <c r="D2243">
        <v>152</v>
      </c>
      <c r="E2243">
        <v>99221</v>
      </c>
      <c r="F2243" t="s">
        <v>477</v>
      </c>
      <c r="G2243">
        <v>207</v>
      </c>
      <c r="H2243">
        <v>124</v>
      </c>
      <c r="I2243" t="s">
        <v>16</v>
      </c>
      <c r="J2243" t="s">
        <v>20</v>
      </c>
      <c r="K2243" t="s">
        <v>34</v>
      </c>
      <c r="L2243" t="s">
        <v>19</v>
      </c>
      <c r="M2243" t="s">
        <v>20</v>
      </c>
      <c r="N2243" s="1">
        <v>45454</v>
      </c>
      <c r="O2243" t="str">
        <f t="shared" ref="O2243:O2306" si="140">IF(F2243="Unknown", "Yes", "")</f>
        <v/>
      </c>
      <c r="P2243" t="str">
        <f t="shared" ref="P2243:P2306" si="141">IF(H2243=0, "Yes", "")</f>
        <v/>
      </c>
      <c r="Q2243" t="str">
        <f t="shared" ref="Q2243:Q2306" si="142">IF(AND(J2243="Paid", L2243="Yes"), "Yes", "")</f>
        <v/>
      </c>
      <c r="R2243" t="str">
        <f t="shared" ref="R2243:R2306" si="143">IF(AND(J2243="Denied", K2243="Unspecified"),"Yes","")</f>
        <v/>
      </c>
    </row>
    <row r="2244" spans="1:18" x14ac:dyDescent="0.3">
      <c r="A2244" t="s">
        <v>2352</v>
      </c>
      <c r="B2244">
        <v>8112807029</v>
      </c>
      <c r="C2244">
        <v>3777497950</v>
      </c>
      <c r="D2244">
        <v>232</v>
      </c>
      <c r="E2244">
        <v>99221</v>
      </c>
      <c r="F2244" t="s">
        <v>43</v>
      </c>
      <c r="G2244">
        <v>124</v>
      </c>
      <c r="H2244">
        <v>124</v>
      </c>
      <c r="I2244" t="s">
        <v>16</v>
      </c>
      <c r="J2244" t="s">
        <v>20</v>
      </c>
      <c r="K2244" t="s">
        <v>34</v>
      </c>
      <c r="L2244" t="s">
        <v>19</v>
      </c>
      <c r="M2244" t="s">
        <v>26</v>
      </c>
      <c r="N2244" s="1">
        <v>45606</v>
      </c>
      <c r="O2244" t="str">
        <f t="shared" si="140"/>
        <v/>
      </c>
      <c r="P2244" t="str">
        <f t="shared" si="141"/>
        <v/>
      </c>
      <c r="Q2244" t="str">
        <f t="shared" si="142"/>
        <v/>
      </c>
      <c r="R2244" t="str">
        <f t="shared" si="143"/>
        <v/>
      </c>
    </row>
    <row r="2245" spans="1:18" x14ac:dyDescent="0.3">
      <c r="A2245" t="s">
        <v>2353</v>
      </c>
      <c r="B2245">
        <v>4726866056</v>
      </c>
      <c r="C2245">
        <v>1655049385</v>
      </c>
      <c r="D2245">
        <v>469</v>
      </c>
      <c r="E2245">
        <v>99215</v>
      </c>
      <c r="F2245" t="s">
        <v>350</v>
      </c>
      <c r="G2245">
        <v>352</v>
      </c>
      <c r="H2245">
        <v>348</v>
      </c>
      <c r="I2245" t="s">
        <v>33</v>
      </c>
      <c r="J2245" t="s">
        <v>24</v>
      </c>
      <c r="K2245" t="s">
        <v>38</v>
      </c>
      <c r="L2245" t="s">
        <v>35</v>
      </c>
      <c r="M2245" t="s">
        <v>26</v>
      </c>
      <c r="N2245" s="1">
        <v>45569</v>
      </c>
      <c r="O2245" t="str">
        <f t="shared" si="140"/>
        <v/>
      </c>
      <c r="P2245" t="str">
        <f t="shared" si="141"/>
        <v/>
      </c>
      <c r="Q2245" t="str">
        <f t="shared" si="142"/>
        <v/>
      </c>
      <c r="R2245" t="str">
        <f t="shared" si="143"/>
        <v/>
      </c>
    </row>
    <row r="2246" spans="1:18" x14ac:dyDescent="0.3">
      <c r="A2246" t="s">
        <v>2354</v>
      </c>
      <c r="B2246">
        <v>1010489751</v>
      </c>
      <c r="C2246">
        <v>3742237646</v>
      </c>
      <c r="D2246">
        <v>314</v>
      </c>
      <c r="E2246">
        <v>99214</v>
      </c>
      <c r="F2246" t="s">
        <v>40</v>
      </c>
      <c r="G2246">
        <v>225</v>
      </c>
      <c r="H2246">
        <v>221</v>
      </c>
      <c r="I2246" t="s">
        <v>23</v>
      </c>
      <c r="J2246" t="s">
        <v>17</v>
      </c>
      <c r="K2246" t="s">
        <v>38</v>
      </c>
      <c r="L2246" t="s">
        <v>19</v>
      </c>
      <c r="M2246" t="s">
        <v>24</v>
      </c>
      <c r="N2246" s="1">
        <v>45498</v>
      </c>
      <c r="O2246" t="str">
        <f t="shared" si="140"/>
        <v/>
      </c>
      <c r="P2246" t="str">
        <f t="shared" si="141"/>
        <v/>
      </c>
      <c r="Q2246" t="str">
        <f t="shared" si="142"/>
        <v/>
      </c>
      <c r="R2246" t="str">
        <f t="shared" si="143"/>
        <v/>
      </c>
    </row>
    <row r="2247" spans="1:18" x14ac:dyDescent="0.3">
      <c r="A2247" t="s">
        <v>2355</v>
      </c>
      <c r="B2247">
        <v>9761934056</v>
      </c>
      <c r="C2247">
        <v>2612408591</v>
      </c>
      <c r="D2247">
        <v>420</v>
      </c>
      <c r="E2247">
        <v>99215</v>
      </c>
      <c r="F2247" t="s">
        <v>124</v>
      </c>
      <c r="G2247">
        <v>329</v>
      </c>
      <c r="H2247">
        <v>243</v>
      </c>
      <c r="I2247" t="s">
        <v>23</v>
      </c>
      <c r="J2247" t="s">
        <v>17</v>
      </c>
      <c r="K2247" t="s">
        <v>30</v>
      </c>
      <c r="L2247" t="s">
        <v>19</v>
      </c>
      <c r="M2247" t="s">
        <v>26</v>
      </c>
      <c r="N2247" s="1">
        <v>45537</v>
      </c>
      <c r="O2247" t="str">
        <f t="shared" si="140"/>
        <v/>
      </c>
      <c r="P2247" t="str">
        <f t="shared" si="141"/>
        <v/>
      </c>
      <c r="Q2247" t="str">
        <f t="shared" si="142"/>
        <v/>
      </c>
      <c r="R2247" t="str">
        <f t="shared" si="143"/>
        <v/>
      </c>
    </row>
    <row r="2248" spans="1:18" x14ac:dyDescent="0.3">
      <c r="A2248" t="s">
        <v>2356</v>
      </c>
      <c r="B2248">
        <v>2410229753</v>
      </c>
      <c r="C2248">
        <v>8889382304</v>
      </c>
      <c r="D2248">
        <v>140</v>
      </c>
      <c r="E2248">
        <v>99213</v>
      </c>
      <c r="F2248" t="s">
        <v>160</v>
      </c>
      <c r="G2248">
        <v>104</v>
      </c>
      <c r="H2248">
        <v>84</v>
      </c>
      <c r="I2248" t="s">
        <v>16</v>
      </c>
      <c r="J2248" t="s">
        <v>20</v>
      </c>
      <c r="K2248" t="s">
        <v>34</v>
      </c>
      <c r="L2248" t="s">
        <v>19</v>
      </c>
      <c r="M2248" t="s">
        <v>20</v>
      </c>
      <c r="N2248" s="1">
        <v>45509</v>
      </c>
      <c r="O2248" t="str">
        <f t="shared" si="140"/>
        <v/>
      </c>
      <c r="P2248" t="str">
        <f t="shared" si="141"/>
        <v/>
      </c>
      <c r="Q2248" t="str">
        <f t="shared" si="142"/>
        <v/>
      </c>
      <c r="R2248" t="str">
        <f t="shared" si="143"/>
        <v/>
      </c>
    </row>
    <row r="2249" spans="1:18" x14ac:dyDescent="0.3">
      <c r="A2249" t="s">
        <v>2357</v>
      </c>
      <c r="B2249">
        <v>6621776586</v>
      </c>
      <c r="C2249">
        <v>6848730423</v>
      </c>
      <c r="D2249">
        <v>296</v>
      </c>
      <c r="E2249">
        <v>99222</v>
      </c>
      <c r="F2249" t="s">
        <v>59</v>
      </c>
      <c r="G2249">
        <v>224</v>
      </c>
      <c r="H2249">
        <v>214</v>
      </c>
      <c r="I2249" t="s">
        <v>16</v>
      </c>
      <c r="J2249" t="s">
        <v>17</v>
      </c>
      <c r="K2249" t="s">
        <v>38</v>
      </c>
      <c r="L2249" t="s">
        <v>19</v>
      </c>
      <c r="M2249" t="s">
        <v>24</v>
      </c>
      <c r="N2249" s="1">
        <v>45466</v>
      </c>
      <c r="O2249" t="str">
        <f t="shared" si="140"/>
        <v/>
      </c>
      <c r="P2249" t="str">
        <f t="shared" si="141"/>
        <v/>
      </c>
      <c r="Q2249" t="str">
        <f t="shared" si="142"/>
        <v/>
      </c>
      <c r="R2249" t="str">
        <f t="shared" si="143"/>
        <v/>
      </c>
    </row>
    <row r="2250" spans="1:18" x14ac:dyDescent="0.3">
      <c r="A2250" t="s">
        <v>2358</v>
      </c>
      <c r="B2250">
        <v>1349303723</v>
      </c>
      <c r="C2250">
        <v>6901220711</v>
      </c>
      <c r="D2250">
        <v>221</v>
      </c>
      <c r="E2250">
        <v>99223</v>
      </c>
      <c r="F2250" t="s">
        <v>276</v>
      </c>
      <c r="G2250">
        <v>205</v>
      </c>
      <c r="H2250">
        <v>205</v>
      </c>
      <c r="I2250" t="s">
        <v>29</v>
      </c>
      <c r="J2250" t="s">
        <v>17</v>
      </c>
      <c r="K2250" t="s">
        <v>41</v>
      </c>
      <c r="L2250" t="s">
        <v>19</v>
      </c>
      <c r="M2250" t="s">
        <v>20</v>
      </c>
      <c r="N2250" s="1">
        <v>45530</v>
      </c>
      <c r="O2250" t="str">
        <f t="shared" si="140"/>
        <v/>
      </c>
      <c r="P2250" t="str">
        <f t="shared" si="141"/>
        <v/>
      </c>
      <c r="Q2250" t="str">
        <f t="shared" si="142"/>
        <v/>
      </c>
      <c r="R2250" t="str">
        <f t="shared" si="143"/>
        <v/>
      </c>
    </row>
    <row r="2251" spans="1:18" x14ac:dyDescent="0.3">
      <c r="A2251" t="s">
        <v>2359</v>
      </c>
      <c r="B2251">
        <v>1966497139</v>
      </c>
      <c r="C2251">
        <v>5783974998</v>
      </c>
      <c r="D2251">
        <v>121</v>
      </c>
      <c r="E2251">
        <v>99222</v>
      </c>
      <c r="F2251" t="s">
        <v>15</v>
      </c>
      <c r="G2251">
        <v>81</v>
      </c>
      <c r="H2251">
        <v>81</v>
      </c>
      <c r="I2251" t="s">
        <v>33</v>
      </c>
      <c r="J2251" t="s">
        <v>20</v>
      </c>
      <c r="K2251" t="s">
        <v>18</v>
      </c>
      <c r="L2251" t="s">
        <v>35</v>
      </c>
      <c r="M2251" t="s">
        <v>26</v>
      </c>
      <c r="N2251" s="1">
        <v>45429</v>
      </c>
      <c r="O2251" t="str">
        <f t="shared" si="140"/>
        <v>Yes</v>
      </c>
      <c r="P2251" t="str">
        <f t="shared" si="141"/>
        <v/>
      </c>
      <c r="Q2251" t="str">
        <f t="shared" si="142"/>
        <v/>
      </c>
      <c r="R2251" t="str">
        <f t="shared" si="143"/>
        <v>Yes</v>
      </c>
    </row>
    <row r="2252" spans="1:18" x14ac:dyDescent="0.3">
      <c r="A2252" t="s">
        <v>2360</v>
      </c>
      <c r="B2252">
        <v>4794027665</v>
      </c>
      <c r="C2252">
        <v>6600565457</v>
      </c>
      <c r="D2252">
        <v>366</v>
      </c>
      <c r="E2252">
        <v>99233</v>
      </c>
      <c r="F2252" t="s">
        <v>146</v>
      </c>
      <c r="G2252">
        <v>288</v>
      </c>
      <c r="H2252">
        <v>260</v>
      </c>
      <c r="I2252" t="s">
        <v>33</v>
      </c>
      <c r="J2252" t="s">
        <v>17</v>
      </c>
      <c r="K2252" t="s">
        <v>30</v>
      </c>
      <c r="L2252" t="s">
        <v>35</v>
      </c>
      <c r="M2252" t="s">
        <v>20</v>
      </c>
      <c r="N2252" s="1">
        <v>45544</v>
      </c>
      <c r="O2252" t="str">
        <f t="shared" si="140"/>
        <v/>
      </c>
      <c r="P2252" t="str">
        <f t="shared" si="141"/>
        <v/>
      </c>
      <c r="Q2252" t="str">
        <f t="shared" si="142"/>
        <v/>
      </c>
      <c r="R2252" t="str">
        <f t="shared" si="143"/>
        <v/>
      </c>
    </row>
    <row r="2253" spans="1:18" x14ac:dyDescent="0.3">
      <c r="A2253" t="s">
        <v>2361</v>
      </c>
      <c r="B2253">
        <v>2266791947</v>
      </c>
      <c r="C2253">
        <v>3748293640</v>
      </c>
      <c r="D2253">
        <v>192</v>
      </c>
      <c r="E2253">
        <v>99231</v>
      </c>
      <c r="F2253" t="s">
        <v>180</v>
      </c>
      <c r="G2253">
        <v>108</v>
      </c>
      <c r="H2253">
        <v>69</v>
      </c>
      <c r="I2253" t="s">
        <v>33</v>
      </c>
      <c r="J2253" t="s">
        <v>20</v>
      </c>
      <c r="K2253" t="s">
        <v>30</v>
      </c>
      <c r="L2253" t="s">
        <v>35</v>
      </c>
      <c r="M2253" t="s">
        <v>24</v>
      </c>
      <c r="N2253" s="1">
        <v>45608</v>
      </c>
      <c r="O2253" t="str">
        <f t="shared" si="140"/>
        <v/>
      </c>
      <c r="P2253" t="str">
        <f t="shared" si="141"/>
        <v/>
      </c>
      <c r="Q2253" t="str">
        <f t="shared" si="142"/>
        <v/>
      </c>
      <c r="R2253" t="str">
        <f t="shared" si="143"/>
        <v/>
      </c>
    </row>
    <row r="2254" spans="1:18" x14ac:dyDescent="0.3">
      <c r="A2254" t="s">
        <v>2362</v>
      </c>
      <c r="B2254">
        <v>611872923</v>
      </c>
      <c r="C2254">
        <v>8090101999</v>
      </c>
      <c r="D2254">
        <v>336</v>
      </c>
      <c r="E2254">
        <v>99221</v>
      </c>
      <c r="F2254" t="s">
        <v>15</v>
      </c>
      <c r="G2254">
        <v>278</v>
      </c>
      <c r="H2254">
        <v>278</v>
      </c>
      <c r="I2254" t="s">
        <v>16</v>
      </c>
      <c r="J2254" t="s">
        <v>20</v>
      </c>
      <c r="K2254" t="s">
        <v>18</v>
      </c>
      <c r="L2254" t="s">
        <v>35</v>
      </c>
      <c r="M2254" t="s">
        <v>24</v>
      </c>
      <c r="N2254" s="1">
        <v>45496</v>
      </c>
      <c r="O2254" t="str">
        <f t="shared" si="140"/>
        <v>Yes</v>
      </c>
      <c r="P2254" t="str">
        <f t="shared" si="141"/>
        <v/>
      </c>
      <c r="Q2254" t="str">
        <f t="shared" si="142"/>
        <v/>
      </c>
      <c r="R2254" t="str">
        <f t="shared" si="143"/>
        <v>Yes</v>
      </c>
    </row>
    <row r="2255" spans="1:18" x14ac:dyDescent="0.3">
      <c r="A2255" t="s">
        <v>2363</v>
      </c>
      <c r="B2255">
        <v>9884265224</v>
      </c>
      <c r="C2255">
        <v>1316037629</v>
      </c>
      <c r="D2255">
        <v>536</v>
      </c>
      <c r="E2255">
        <v>99214</v>
      </c>
      <c r="F2255" t="s">
        <v>232</v>
      </c>
      <c r="G2255">
        <v>335</v>
      </c>
      <c r="H2255">
        <v>334</v>
      </c>
      <c r="I2255" t="s">
        <v>16</v>
      </c>
      <c r="J2255" t="s">
        <v>17</v>
      </c>
      <c r="K2255" t="s">
        <v>38</v>
      </c>
      <c r="L2255" t="s">
        <v>35</v>
      </c>
      <c r="M2255" t="s">
        <v>26</v>
      </c>
      <c r="N2255" s="1">
        <v>45568</v>
      </c>
      <c r="O2255" t="str">
        <f t="shared" si="140"/>
        <v/>
      </c>
      <c r="P2255" t="str">
        <f t="shared" si="141"/>
        <v/>
      </c>
      <c r="Q2255" t="str">
        <f t="shared" si="142"/>
        <v/>
      </c>
      <c r="R2255" t="str">
        <f t="shared" si="143"/>
        <v/>
      </c>
    </row>
    <row r="2256" spans="1:18" x14ac:dyDescent="0.3">
      <c r="A2256" t="s">
        <v>2364</v>
      </c>
      <c r="B2256">
        <v>4447986801</v>
      </c>
      <c r="C2256">
        <v>3266439676</v>
      </c>
      <c r="D2256">
        <v>410</v>
      </c>
      <c r="E2256">
        <v>99214</v>
      </c>
      <c r="F2256" t="s">
        <v>180</v>
      </c>
      <c r="G2256">
        <v>282</v>
      </c>
      <c r="H2256">
        <v>228</v>
      </c>
      <c r="I2256" t="s">
        <v>16</v>
      </c>
      <c r="J2256" t="s">
        <v>20</v>
      </c>
      <c r="K2256" t="s">
        <v>44</v>
      </c>
      <c r="L2256" t="s">
        <v>35</v>
      </c>
      <c r="M2256" t="s">
        <v>20</v>
      </c>
      <c r="N2256" s="1">
        <v>45435</v>
      </c>
      <c r="O2256" t="str">
        <f t="shared" si="140"/>
        <v/>
      </c>
      <c r="P2256" t="str">
        <f t="shared" si="141"/>
        <v/>
      </c>
      <c r="Q2256" t="str">
        <f t="shared" si="142"/>
        <v/>
      </c>
      <c r="R2256" t="str">
        <f t="shared" si="143"/>
        <v/>
      </c>
    </row>
    <row r="2257" spans="1:18" x14ac:dyDescent="0.3">
      <c r="A2257" t="s">
        <v>2365</v>
      </c>
      <c r="B2257">
        <v>1471448102</v>
      </c>
      <c r="C2257">
        <v>3682652882</v>
      </c>
      <c r="D2257">
        <v>149</v>
      </c>
      <c r="E2257">
        <v>99221</v>
      </c>
      <c r="F2257" t="s">
        <v>227</v>
      </c>
      <c r="G2257">
        <v>65</v>
      </c>
      <c r="H2257">
        <v>57</v>
      </c>
      <c r="I2257" t="s">
        <v>23</v>
      </c>
      <c r="J2257" t="s">
        <v>20</v>
      </c>
      <c r="K2257" t="s">
        <v>38</v>
      </c>
      <c r="L2257" t="s">
        <v>35</v>
      </c>
      <c r="M2257" t="s">
        <v>24</v>
      </c>
      <c r="N2257" s="1">
        <v>45494</v>
      </c>
      <c r="O2257" t="str">
        <f t="shared" si="140"/>
        <v/>
      </c>
      <c r="P2257" t="str">
        <f t="shared" si="141"/>
        <v/>
      </c>
      <c r="Q2257" t="str">
        <f t="shared" si="142"/>
        <v/>
      </c>
      <c r="R2257" t="str">
        <f t="shared" si="143"/>
        <v/>
      </c>
    </row>
    <row r="2258" spans="1:18" x14ac:dyDescent="0.3">
      <c r="A2258" t="s">
        <v>2366</v>
      </c>
      <c r="B2258">
        <v>738290266</v>
      </c>
      <c r="C2258">
        <v>9589820405</v>
      </c>
      <c r="D2258">
        <v>136</v>
      </c>
      <c r="E2258">
        <v>99223</v>
      </c>
      <c r="F2258" t="s">
        <v>57</v>
      </c>
      <c r="G2258">
        <v>135</v>
      </c>
      <c r="H2258">
        <v>107</v>
      </c>
      <c r="I2258" t="s">
        <v>23</v>
      </c>
      <c r="J2258" t="s">
        <v>20</v>
      </c>
      <c r="K2258" t="s">
        <v>65</v>
      </c>
      <c r="L2258" t="s">
        <v>35</v>
      </c>
      <c r="M2258" t="s">
        <v>24</v>
      </c>
      <c r="N2258" s="1">
        <v>45587</v>
      </c>
      <c r="O2258" t="str">
        <f t="shared" si="140"/>
        <v/>
      </c>
      <c r="P2258" t="str">
        <f t="shared" si="141"/>
        <v/>
      </c>
      <c r="Q2258" t="str">
        <f t="shared" si="142"/>
        <v/>
      </c>
      <c r="R2258" t="str">
        <f t="shared" si="143"/>
        <v/>
      </c>
    </row>
    <row r="2259" spans="1:18" x14ac:dyDescent="0.3">
      <c r="A2259" t="s">
        <v>2367</v>
      </c>
      <c r="B2259">
        <v>5948416916</v>
      </c>
      <c r="C2259">
        <v>3734918306</v>
      </c>
      <c r="D2259">
        <v>167</v>
      </c>
      <c r="E2259">
        <v>99221</v>
      </c>
      <c r="F2259" t="s">
        <v>549</v>
      </c>
      <c r="G2259">
        <v>197</v>
      </c>
      <c r="H2259">
        <v>100</v>
      </c>
      <c r="I2259" t="s">
        <v>29</v>
      </c>
      <c r="J2259" t="s">
        <v>17</v>
      </c>
      <c r="K2259" t="s">
        <v>34</v>
      </c>
      <c r="L2259" t="s">
        <v>35</v>
      </c>
      <c r="M2259" t="s">
        <v>20</v>
      </c>
      <c r="N2259" s="1">
        <v>45518</v>
      </c>
      <c r="O2259" t="str">
        <f t="shared" si="140"/>
        <v/>
      </c>
      <c r="P2259" t="str">
        <f t="shared" si="141"/>
        <v/>
      </c>
      <c r="Q2259" t="str">
        <f t="shared" si="142"/>
        <v/>
      </c>
      <c r="R2259" t="str">
        <f t="shared" si="143"/>
        <v/>
      </c>
    </row>
    <row r="2260" spans="1:18" x14ac:dyDescent="0.3">
      <c r="A2260" t="s">
        <v>2368</v>
      </c>
      <c r="B2260">
        <v>2394074072</v>
      </c>
      <c r="C2260">
        <v>8111977979</v>
      </c>
      <c r="D2260">
        <v>307</v>
      </c>
      <c r="E2260">
        <v>99215</v>
      </c>
      <c r="F2260" t="s">
        <v>185</v>
      </c>
      <c r="G2260">
        <v>159</v>
      </c>
      <c r="H2260">
        <v>159</v>
      </c>
      <c r="I2260" t="s">
        <v>23</v>
      </c>
      <c r="J2260" t="s">
        <v>24</v>
      </c>
      <c r="K2260" t="s">
        <v>65</v>
      </c>
      <c r="L2260" t="s">
        <v>19</v>
      </c>
      <c r="M2260" t="s">
        <v>26</v>
      </c>
      <c r="N2260" s="1">
        <v>45578</v>
      </c>
      <c r="O2260" t="str">
        <f t="shared" si="140"/>
        <v/>
      </c>
      <c r="P2260" t="str">
        <f t="shared" si="141"/>
        <v/>
      </c>
      <c r="Q2260" t="str">
        <f t="shared" si="142"/>
        <v>Yes</v>
      </c>
      <c r="R2260" t="str">
        <f t="shared" si="143"/>
        <v/>
      </c>
    </row>
    <row r="2261" spans="1:18" x14ac:dyDescent="0.3">
      <c r="A2261" t="s">
        <v>2369</v>
      </c>
      <c r="B2261">
        <v>2683714523</v>
      </c>
      <c r="C2261">
        <v>4681096448</v>
      </c>
      <c r="D2261">
        <v>318</v>
      </c>
      <c r="E2261">
        <v>99222</v>
      </c>
      <c r="F2261" t="s">
        <v>57</v>
      </c>
      <c r="G2261">
        <v>270</v>
      </c>
      <c r="H2261">
        <v>212</v>
      </c>
      <c r="I2261" t="s">
        <v>16</v>
      </c>
      <c r="J2261" t="s">
        <v>24</v>
      </c>
      <c r="K2261" t="s">
        <v>30</v>
      </c>
      <c r="L2261" t="s">
        <v>19</v>
      </c>
      <c r="M2261" t="s">
        <v>24</v>
      </c>
      <c r="N2261" s="1">
        <v>45531</v>
      </c>
      <c r="O2261" t="str">
        <f t="shared" si="140"/>
        <v/>
      </c>
      <c r="P2261" t="str">
        <f t="shared" si="141"/>
        <v/>
      </c>
      <c r="Q2261" t="str">
        <f t="shared" si="142"/>
        <v>Yes</v>
      </c>
      <c r="R2261" t="str">
        <f t="shared" si="143"/>
        <v/>
      </c>
    </row>
    <row r="2262" spans="1:18" x14ac:dyDescent="0.3">
      <c r="A2262" t="s">
        <v>2370</v>
      </c>
      <c r="B2262">
        <v>1723768177</v>
      </c>
      <c r="C2262">
        <v>8350856305</v>
      </c>
      <c r="D2262">
        <v>176</v>
      </c>
      <c r="E2262">
        <v>99213</v>
      </c>
      <c r="F2262" t="s">
        <v>118</v>
      </c>
      <c r="G2262">
        <v>126</v>
      </c>
      <c r="H2262">
        <v>106</v>
      </c>
      <c r="I2262" t="s">
        <v>23</v>
      </c>
      <c r="J2262" t="s">
        <v>17</v>
      </c>
      <c r="K2262" t="s">
        <v>25</v>
      </c>
      <c r="L2262" t="s">
        <v>19</v>
      </c>
      <c r="M2262" t="s">
        <v>24</v>
      </c>
      <c r="N2262" s="1">
        <v>45536</v>
      </c>
      <c r="O2262" t="str">
        <f t="shared" si="140"/>
        <v/>
      </c>
      <c r="P2262" t="str">
        <f t="shared" si="141"/>
        <v/>
      </c>
      <c r="Q2262" t="str">
        <f t="shared" si="142"/>
        <v/>
      </c>
      <c r="R2262" t="str">
        <f t="shared" si="143"/>
        <v/>
      </c>
    </row>
    <row r="2263" spans="1:18" x14ac:dyDescent="0.3">
      <c r="A2263" t="s">
        <v>2371</v>
      </c>
      <c r="B2263">
        <v>2285910349</v>
      </c>
      <c r="C2263">
        <v>853970355</v>
      </c>
      <c r="D2263">
        <v>281</v>
      </c>
      <c r="E2263">
        <v>99215</v>
      </c>
      <c r="F2263" t="s">
        <v>51</v>
      </c>
      <c r="G2263">
        <v>243</v>
      </c>
      <c r="H2263">
        <v>243</v>
      </c>
      <c r="I2263" t="s">
        <v>33</v>
      </c>
      <c r="J2263" t="s">
        <v>24</v>
      </c>
      <c r="K2263" t="s">
        <v>38</v>
      </c>
      <c r="L2263" t="s">
        <v>19</v>
      </c>
      <c r="M2263" t="s">
        <v>24</v>
      </c>
      <c r="N2263" s="1">
        <v>45459</v>
      </c>
      <c r="O2263" t="str">
        <f t="shared" si="140"/>
        <v/>
      </c>
      <c r="P2263" t="str">
        <f t="shared" si="141"/>
        <v/>
      </c>
      <c r="Q2263" t="str">
        <f t="shared" si="142"/>
        <v>Yes</v>
      </c>
      <c r="R2263" t="str">
        <f t="shared" si="143"/>
        <v/>
      </c>
    </row>
    <row r="2264" spans="1:18" x14ac:dyDescent="0.3">
      <c r="A2264" t="s">
        <v>2372</v>
      </c>
      <c r="B2264">
        <v>5830535929</v>
      </c>
      <c r="C2264">
        <v>3690623971</v>
      </c>
      <c r="D2264">
        <v>156</v>
      </c>
      <c r="E2264">
        <v>99232</v>
      </c>
      <c r="F2264" t="s">
        <v>314</v>
      </c>
      <c r="G2264">
        <v>167</v>
      </c>
      <c r="H2264">
        <v>105</v>
      </c>
      <c r="I2264" t="s">
        <v>16</v>
      </c>
      <c r="J2264" t="s">
        <v>17</v>
      </c>
      <c r="K2264" t="s">
        <v>34</v>
      </c>
      <c r="L2264" t="s">
        <v>35</v>
      </c>
      <c r="M2264" t="s">
        <v>24</v>
      </c>
      <c r="N2264" s="1">
        <v>45509</v>
      </c>
      <c r="O2264" t="str">
        <f t="shared" si="140"/>
        <v/>
      </c>
      <c r="P2264" t="str">
        <f t="shared" si="141"/>
        <v/>
      </c>
      <c r="Q2264" t="str">
        <f t="shared" si="142"/>
        <v/>
      </c>
      <c r="R2264" t="str">
        <f t="shared" si="143"/>
        <v/>
      </c>
    </row>
    <row r="2265" spans="1:18" x14ac:dyDescent="0.3">
      <c r="A2265" t="s">
        <v>2373</v>
      </c>
      <c r="B2265">
        <v>5562289894</v>
      </c>
      <c r="C2265">
        <v>3047873817</v>
      </c>
      <c r="D2265">
        <v>400</v>
      </c>
      <c r="E2265">
        <v>99221</v>
      </c>
      <c r="F2265" t="s">
        <v>180</v>
      </c>
      <c r="G2265">
        <v>363</v>
      </c>
      <c r="H2265">
        <v>322</v>
      </c>
      <c r="I2265" t="s">
        <v>33</v>
      </c>
      <c r="J2265" t="s">
        <v>20</v>
      </c>
      <c r="K2265" t="s">
        <v>44</v>
      </c>
      <c r="L2265" t="s">
        <v>19</v>
      </c>
      <c r="M2265" t="s">
        <v>26</v>
      </c>
      <c r="N2265" s="1">
        <v>45447</v>
      </c>
      <c r="O2265" t="str">
        <f t="shared" si="140"/>
        <v/>
      </c>
      <c r="P2265" t="str">
        <f t="shared" si="141"/>
        <v/>
      </c>
      <c r="Q2265" t="str">
        <f t="shared" si="142"/>
        <v/>
      </c>
      <c r="R2265" t="str">
        <f t="shared" si="143"/>
        <v/>
      </c>
    </row>
    <row r="2266" spans="1:18" x14ac:dyDescent="0.3">
      <c r="A2266" t="s">
        <v>2374</v>
      </c>
      <c r="B2266">
        <v>3627070497</v>
      </c>
      <c r="C2266">
        <v>6437839645</v>
      </c>
      <c r="D2266">
        <v>451</v>
      </c>
      <c r="E2266">
        <v>99231</v>
      </c>
      <c r="F2266" t="s">
        <v>62</v>
      </c>
      <c r="G2266">
        <v>320</v>
      </c>
      <c r="H2266">
        <v>265</v>
      </c>
      <c r="I2266" t="s">
        <v>16</v>
      </c>
      <c r="J2266" t="s">
        <v>24</v>
      </c>
      <c r="K2266" t="s">
        <v>65</v>
      </c>
      <c r="L2266" t="s">
        <v>19</v>
      </c>
      <c r="M2266" t="s">
        <v>26</v>
      </c>
      <c r="N2266" s="1">
        <v>45550</v>
      </c>
      <c r="O2266" t="str">
        <f t="shared" si="140"/>
        <v/>
      </c>
      <c r="P2266" t="str">
        <f t="shared" si="141"/>
        <v/>
      </c>
      <c r="Q2266" t="str">
        <f t="shared" si="142"/>
        <v>Yes</v>
      </c>
      <c r="R2266" t="str">
        <f t="shared" si="143"/>
        <v/>
      </c>
    </row>
    <row r="2267" spans="1:18" x14ac:dyDescent="0.3">
      <c r="A2267" t="s">
        <v>2375</v>
      </c>
      <c r="B2267">
        <v>2054818198</v>
      </c>
      <c r="C2267">
        <v>3070702239</v>
      </c>
      <c r="D2267">
        <v>233</v>
      </c>
      <c r="E2267">
        <v>99214</v>
      </c>
      <c r="F2267" t="s">
        <v>139</v>
      </c>
      <c r="G2267">
        <v>174</v>
      </c>
      <c r="H2267">
        <v>160</v>
      </c>
      <c r="I2267" t="s">
        <v>33</v>
      </c>
      <c r="J2267" t="s">
        <v>24</v>
      </c>
      <c r="K2267" t="s">
        <v>60</v>
      </c>
      <c r="L2267" t="s">
        <v>19</v>
      </c>
      <c r="M2267" t="s">
        <v>26</v>
      </c>
      <c r="N2267" s="1">
        <v>45514</v>
      </c>
      <c r="O2267" t="str">
        <f t="shared" si="140"/>
        <v/>
      </c>
      <c r="P2267" t="str">
        <f t="shared" si="141"/>
        <v/>
      </c>
      <c r="Q2267" t="str">
        <f t="shared" si="142"/>
        <v>Yes</v>
      </c>
      <c r="R2267" t="str">
        <f t="shared" si="143"/>
        <v/>
      </c>
    </row>
    <row r="2268" spans="1:18" x14ac:dyDescent="0.3">
      <c r="A2268" t="s">
        <v>2376</v>
      </c>
      <c r="B2268">
        <v>5237318607</v>
      </c>
      <c r="C2268">
        <v>7845134155</v>
      </c>
      <c r="D2268">
        <v>167</v>
      </c>
      <c r="E2268">
        <v>99222</v>
      </c>
      <c r="F2268" t="s">
        <v>15</v>
      </c>
      <c r="G2268">
        <v>106</v>
      </c>
      <c r="H2268">
        <v>106</v>
      </c>
      <c r="I2268" t="s">
        <v>23</v>
      </c>
      <c r="J2268" t="s">
        <v>24</v>
      </c>
      <c r="K2268" t="s">
        <v>18</v>
      </c>
      <c r="L2268" t="s">
        <v>35</v>
      </c>
      <c r="M2268" t="s">
        <v>24</v>
      </c>
      <c r="N2268" s="1">
        <v>45439</v>
      </c>
      <c r="O2268" t="str">
        <f t="shared" si="140"/>
        <v>Yes</v>
      </c>
      <c r="P2268" t="str">
        <f t="shared" si="141"/>
        <v/>
      </c>
      <c r="Q2268" t="str">
        <f t="shared" si="142"/>
        <v/>
      </c>
      <c r="R2268" t="str">
        <f t="shared" si="143"/>
        <v/>
      </c>
    </row>
    <row r="2269" spans="1:18" x14ac:dyDescent="0.3">
      <c r="A2269" t="s">
        <v>2377</v>
      </c>
      <c r="B2269">
        <v>4080128314</v>
      </c>
      <c r="C2269">
        <v>3750253686</v>
      </c>
      <c r="D2269">
        <v>363</v>
      </c>
      <c r="E2269">
        <v>99221</v>
      </c>
      <c r="F2269" t="s">
        <v>103</v>
      </c>
      <c r="G2269">
        <v>321</v>
      </c>
      <c r="H2269">
        <v>296</v>
      </c>
      <c r="I2269" t="s">
        <v>23</v>
      </c>
      <c r="J2269" t="s">
        <v>17</v>
      </c>
      <c r="K2269" t="s">
        <v>44</v>
      </c>
      <c r="L2269" t="s">
        <v>19</v>
      </c>
      <c r="M2269" t="s">
        <v>26</v>
      </c>
      <c r="N2269" s="1">
        <v>45454</v>
      </c>
      <c r="O2269" t="str">
        <f t="shared" si="140"/>
        <v/>
      </c>
      <c r="P2269" t="str">
        <f t="shared" si="141"/>
        <v/>
      </c>
      <c r="Q2269" t="str">
        <f t="shared" si="142"/>
        <v/>
      </c>
      <c r="R2269" t="str">
        <f t="shared" si="143"/>
        <v/>
      </c>
    </row>
    <row r="2270" spans="1:18" x14ac:dyDescent="0.3">
      <c r="A2270" t="s">
        <v>2378</v>
      </c>
      <c r="B2270">
        <v>5081780173</v>
      </c>
      <c r="C2270">
        <v>3646260966</v>
      </c>
      <c r="D2270">
        <v>524</v>
      </c>
      <c r="E2270">
        <v>99215</v>
      </c>
      <c r="F2270" t="s">
        <v>22</v>
      </c>
      <c r="G2270">
        <v>385</v>
      </c>
      <c r="H2270">
        <v>385</v>
      </c>
      <c r="I2270" t="s">
        <v>29</v>
      </c>
      <c r="J2270" t="s">
        <v>24</v>
      </c>
      <c r="K2270" t="s">
        <v>41</v>
      </c>
      <c r="L2270" t="s">
        <v>35</v>
      </c>
      <c r="M2270" t="s">
        <v>26</v>
      </c>
      <c r="N2270" s="1">
        <v>45517</v>
      </c>
      <c r="O2270" t="str">
        <f t="shared" si="140"/>
        <v/>
      </c>
      <c r="P2270" t="str">
        <f t="shared" si="141"/>
        <v/>
      </c>
      <c r="Q2270" t="str">
        <f t="shared" si="142"/>
        <v/>
      </c>
      <c r="R2270" t="str">
        <f t="shared" si="143"/>
        <v/>
      </c>
    </row>
    <row r="2271" spans="1:18" x14ac:dyDescent="0.3">
      <c r="A2271" t="s">
        <v>2379</v>
      </c>
      <c r="B2271">
        <v>1865432863</v>
      </c>
      <c r="C2271">
        <v>5928784021</v>
      </c>
      <c r="D2271">
        <v>211</v>
      </c>
      <c r="E2271">
        <v>99232</v>
      </c>
      <c r="F2271" t="s">
        <v>99</v>
      </c>
      <c r="G2271">
        <v>138</v>
      </c>
      <c r="H2271">
        <v>122</v>
      </c>
      <c r="I2271" t="s">
        <v>33</v>
      </c>
      <c r="J2271" t="s">
        <v>24</v>
      </c>
      <c r="K2271" t="s">
        <v>25</v>
      </c>
      <c r="L2271" t="s">
        <v>19</v>
      </c>
      <c r="M2271" t="s">
        <v>26</v>
      </c>
      <c r="N2271" s="1">
        <v>45458</v>
      </c>
      <c r="O2271" t="str">
        <f t="shared" si="140"/>
        <v/>
      </c>
      <c r="P2271" t="str">
        <f t="shared" si="141"/>
        <v/>
      </c>
      <c r="Q2271" t="str">
        <f t="shared" si="142"/>
        <v>Yes</v>
      </c>
      <c r="R2271" t="str">
        <f t="shared" si="143"/>
        <v/>
      </c>
    </row>
    <row r="2272" spans="1:18" x14ac:dyDescent="0.3">
      <c r="A2272" t="s">
        <v>2380</v>
      </c>
      <c r="B2272">
        <v>1404479597</v>
      </c>
      <c r="C2272">
        <v>6136811194</v>
      </c>
      <c r="D2272">
        <v>196</v>
      </c>
      <c r="E2272">
        <v>99221</v>
      </c>
      <c r="F2272" t="s">
        <v>415</v>
      </c>
      <c r="G2272">
        <v>172</v>
      </c>
      <c r="H2272">
        <v>150</v>
      </c>
      <c r="I2272" t="s">
        <v>29</v>
      </c>
      <c r="J2272" t="s">
        <v>20</v>
      </c>
      <c r="K2272" t="s">
        <v>60</v>
      </c>
      <c r="L2272" t="s">
        <v>35</v>
      </c>
      <c r="M2272" t="s">
        <v>20</v>
      </c>
      <c r="N2272" s="1">
        <v>45581</v>
      </c>
      <c r="O2272" t="str">
        <f t="shared" si="140"/>
        <v/>
      </c>
      <c r="P2272" t="str">
        <f t="shared" si="141"/>
        <v/>
      </c>
      <c r="Q2272" t="str">
        <f t="shared" si="142"/>
        <v/>
      </c>
      <c r="R2272" t="str">
        <f t="shared" si="143"/>
        <v/>
      </c>
    </row>
    <row r="2273" spans="1:18" x14ac:dyDescent="0.3">
      <c r="A2273" t="s">
        <v>2381</v>
      </c>
      <c r="B2273">
        <v>3325326151</v>
      </c>
      <c r="C2273">
        <v>994058165</v>
      </c>
      <c r="D2273">
        <v>482</v>
      </c>
      <c r="E2273">
        <v>99232</v>
      </c>
      <c r="F2273" t="s">
        <v>108</v>
      </c>
      <c r="G2273">
        <v>265</v>
      </c>
      <c r="H2273">
        <v>222</v>
      </c>
      <c r="I2273" t="s">
        <v>23</v>
      </c>
      <c r="J2273" t="s">
        <v>17</v>
      </c>
      <c r="K2273" t="s">
        <v>30</v>
      </c>
      <c r="L2273" t="s">
        <v>19</v>
      </c>
      <c r="M2273" t="s">
        <v>24</v>
      </c>
      <c r="N2273" s="1">
        <v>45553</v>
      </c>
      <c r="O2273" t="str">
        <f t="shared" si="140"/>
        <v/>
      </c>
      <c r="P2273" t="str">
        <f t="shared" si="141"/>
        <v/>
      </c>
      <c r="Q2273" t="str">
        <f t="shared" si="142"/>
        <v/>
      </c>
      <c r="R2273" t="str">
        <f t="shared" si="143"/>
        <v/>
      </c>
    </row>
    <row r="2274" spans="1:18" x14ac:dyDescent="0.3">
      <c r="A2274" t="s">
        <v>2382</v>
      </c>
      <c r="B2274">
        <v>6278507477</v>
      </c>
      <c r="C2274">
        <v>5705977972</v>
      </c>
      <c r="D2274">
        <v>379</v>
      </c>
      <c r="E2274">
        <v>99231</v>
      </c>
      <c r="F2274" t="s">
        <v>160</v>
      </c>
      <c r="G2274">
        <v>302</v>
      </c>
      <c r="H2274">
        <v>279</v>
      </c>
      <c r="I2274" t="s">
        <v>29</v>
      </c>
      <c r="J2274" t="s">
        <v>24</v>
      </c>
      <c r="K2274" t="s">
        <v>25</v>
      </c>
      <c r="L2274" t="s">
        <v>35</v>
      </c>
      <c r="M2274" t="s">
        <v>26</v>
      </c>
      <c r="N2274" s="1">
        <v>45557</v>
      </c>
      <c r="O2274" t="str">
        <f t="shared" si="140"/>
        <v/>
      </c>
      <c r="P2274" t="str">
        <f t="shared" si="141"/>
        <v/>
      </c>
      <c r="Q2274" t="str">
        <f t="shared" si="142"/>
        <v/>
      </c>
      <c r="R2274" t="str">
        <f t="shared" si="143"/>
        <v/>
      </c>
    </row>
    <row r="2275" spans="1:18" x14ac:dyDescent="0.3">
      <c r="A2275" t="s">
        <v>2383</v>
      </c>
      <c r="B2275">
        <v>2023714405</v>
      </c>
      <c r="C2275">
        <v>8539034822</v>
      </c>
      <c r="D2275">
        <v>423</v>
      </c>
      <c r="E2275">
        <v>99233</v>
      </c>
      <c r="F2275" t="s">
        <v>51</v>
      </c>
      <c r="G2275">
        <v>371</v>
      </c>
      <c r="H2275">
        <v>371</v>
      </c>
      <c r="I2275" t="s">
        <v>23</v>
      </c>
      <c r="J2275" t="s">
        <v>20</v>
      </c>
      <c r="K2275" t="s">
        <v>25</v>
      </c>
      <c r="L2275" t="s">
        <v>35</v>
      </c>
      <c r="M2275" t="s">
        <v>24</v>
      </c>
      <c r="N2275" s="1">
        <v>45515</v>
      </c>
      <c r="O2275" t="str">
        <f t="shared" si="140"/>
        <v/>
      </c>
      <c r="P2275" t="str">
        <f t="shared" si="141"/>
        <v/>
      </c>
      <c r="Q2275" t="str">
        <f t="shared" si="142"/>
        <v/>
      </c>
      <c r="R2275" t="str">
        <f t="shared" si="143"/>
        <v/>
      </c>
    </row>
    <row r="2276" spans="1:18" x14ac:dyDescent="0.3">
      <c r="A2276" t="s">
        <v>2384</v>
      </c>
      <c r="B2276">
        <v>1913070453</v>
      </c>
      <c r="C2276">
        <v>7166544923</v>
      </c>
      <c r="D2276">
        <v>436</v>
      </c>
      <c r="E2276">
        <v>99213</v>
      </c>
      <c r="F2276" t="s">
        <v>486</v>
      </c>
      <c r="G2276">
        <v>336</v>
      </c>
      <c r="H2276">
        <v>308</v>
      </c>
      <c r="I2276" t="s">
        <v>33</v>
      </c>
      <c r="J2276" t="s">
        <v>20</v>
      </c>
      <c r="K2276" t="s">
        <v>44</v>
      </c>
      <c r="L2276" t="s">
        <v>35</v>
      </c>
      <c r="M2276" t="s">
        <v>24</v>
      </c>
      <c r="N2276" s="1">
        <v>45531</v>
      </c>
      <c r="O2276" t="str">
        <f t="shared" si="140"/>
        <v/>
      </c>
      <c r="P2276" t="str">
        <f t="shared" si="141"/>
        <v/>
      </c>
      <c r="Q2276" t="str">
        <f t="shared" si="142"/>
        <v/>
      </c>
      <c r="R2276" t="str">
        <f t="shared" si="143"/>
        <v/>
      </c>
    </row>
    <row r="2277" spans="1:18" x14ac:dyDescent="0.3">
      <c r="A2277" t="s">
        <v>2385</v>
      </c>
      <c r="B2277">
        <v>232505384</v>
      </c>
      <c r="C2277">
        <v>2598671147</v>
      </c>
      <c r="D2277">
        <v>442</v>
      </c>
      <c r="E2277">
        <v>99214</v>
      </c>
      <c r="F2277" t="s">
        <v>182</v>
      </c>
      <c r="G2277">
        <v>301</v>
      </c>
      <c r="H2277">
        <v>257</v>
      </c>
      <c r="I2277" t="s">
        <v>23</v>
      </c>
      <c r="J2277" t="s">
        <v>24</v>
      </c>
      <c r="K2277" t="s">
        <v>34</v>
      </c>
      <c r="L2277" t="s">
        <v>19</v>
      </c>
      <c r="M2277" t="s">
        <v>26</v>
      </c>
      <c r="N2277" s="1">
        <v>45620</v>
      </c>
      <c r="O2277" t="str">
        <f t="shared" si="140"/>
        <v/>
      </c>
      <c r="P2277" t="str">
        <f t="shared" si="141"/>
        <v/>
      </c>
      <c r="Q2277" t="str">
        <f t="shared" si="142"/>
        <v>Yes</v>
      </c>
      <c r="R2277" t="str">
        <f t="shared" si="143"/>
        <v/>
      </c>
    </row>
    <row r="2278" spans="1:18" x14ac:dyDescent="0.3">
      <c r="A2278" t="s">
        <v>2386</v>
      </c>
      <c r="B2278">
        <v>1664435513</v>
      </c>
      <c r="C2278">
        <v>7914788309</v>
      </c>
      <c r="D2278">
        <v>217</v>
      </c>
      <c r="E2278">
        <v>99213</v>
      </c>
      <c r="F2278" t="s">
        <v>15</v>
      </c>
      <c r="G2278">
        <v>131</v>
      </c>
      <c r="H2278">
        <v>131</v>
      </c>
      <c r="I2278" t="s">
        <v>33</v>
      </c>
      <c r="J2278" t="s">
        <v>17</v>
      </c>
      <c r="K2278" t="s">
        <v>18</v>
      </c>
      <c r="L2278" t="s">
        <v>35</v>
      </c>
      <c r="M2278" t="s">
        <v>20</v>
      </c>
      <c r="N2278" s="1">
        <v>45524</v>
      </c>
      <c r="O2278" t="str">
        <f t="shared" si="140"/>
        <v>Yes</v>
      </c>
      <c r="P2278" t="str">
        <f t="shared" si="141"/>
        <v/>
      </c>
      <c r="Q2278" t="str">
        <f t="shared" si="142"/>
        <v/>
      </c>
      <c r="R2278" t="str">
        <f t="shared" si="143"/>
        <v/>
      </c>
    </row>
    <row r="2279" spans="1:18" x14ac:dyDescent="0.3">
      <c r="A2279" t="s">
        <v>2387</v>
      </c>
      <c r="B2279">
        <v>7382167901</v>
      </c>
      <c r="C2279">
        <v>2140230402</v>
      </c>
      <c r="D2279">
        <v>404</v>
      </c>
      <c r="E2279">
        <v>99238</v>
      </c>
      <c r="F2279" t="s">
        <v>506</v>
      </c>
      <c r="G2279">
        <v>333</v>
      </c>
      <c r="H2279">
        <v>255</v>
      </c>
      <c r="I2279" t="s">
        <v>16</v>
      </c>
      <c r="J2279" t="s">
        <v>20</v>
      </c>
      <c r="K2279" t="s">
        <v>25</v>
      </c>
      <c r="L2279" t="s">
        <v>35</v>
      </c>
      <c r="M2279" t="s">
        <v>20</v>
      </c>
      <c r="N2279" s="1">
        <v>45539</v>
      </c>
      <c r="O2279" t="str">
        <f t="shared" si="140"/>
        <v/>
      </c>
      <c r="P2279" t="str">
        <f t="shared" si="141"/>
        <v/>
      </c>
      <c r="Q2279" t="str">
        <f t="shared" si="142"/>
        <v/>
      </c>
      <c r="R2279" t="str">
        <f t="shared" si="143"/>
        <v/>
      </c>
    </row>
    <row r="2280" spans="1:18" x14ac:dyDescent="0.3">
      <c r="A2280" t="s">
        <v>2388</v>
      </c>
      <c r="B2280">
        <v>4996652383</v>
      </c>
      <c r="C2280">
        <v>1558663046</v>
      </c>
      <c r="D2280">
        <v>358</v>
      </c>
      <c r="E2280">
        <v>99221</v>
      </c>
      <c r="F2280" t="s">
        <v>155</v>
      </c>
      <c r="G2280">
        <v>249</v>
      </c>
      <c r="H2280">
        <v>202</v>
      </c>
      <c r="I2280" t="s">
        <v>16</v>
      </c>
      <c r="J2280" t="s">
        <v>20</v>
      </c>
      <c r="K2280" t="s">
        <v>44</v>
      </c>
      <c r="L2280" t="s">
        <v>35</v>
      </c>
      <c r="M2280" t="s">
        <v>24</v>
      </c>
      <c r="N2280" s="1">
        <v>45501</v>
      </c>
      <c r="O2280" t="str">
        <f t="shared" si="140"/>
        <v/>
      </c>
      <c r="P2280" t="str">
        <f t="shared" si="141"/>
        <v/>
      </c>
      <c r="Q2280" t="str">
        <f t="shared" si="142"/>
        <v/>
      </c>
      <c r="R2280" t="str">
        <f t="shared" si="143"/>
        <v/>
      </c>
    </row>
    <row r="2281" spans="1:18" x14ac:dyDescent="0.3">
      <c r="A2281" t="s">
        <v>2389</v>
      </c>
      <c r="B2281">
        <v>2308971249</v>
      </c>
      <c r="C2281">
        <v>4541238668</v>
      </c>
      <c r="D2281">
        <v>170</v>
      </c>
      <c r="E2281">
        <v>99214</v>
      </c>
      <c r="F2281" t="s">
        <v>229</v>
      </c>
      <c r="G2281">
        <v>142</v>
      </c>
      <c r="H2281">
        <v>138</v>
      </c>
      <c r="I2281" t="s">
        <v>29</v>
      </c>
      <c r="J2281" t="s">
        <v>24</v>
      </c>
      <c r="K2281" t="s">
        <v>34</v>
      </c>
      <c r="L2281" t="s">
        <v>19</v>
      </c>
      <c r="M2281" t="s">
        <v>26</v>
      </c>
      <c r="N2281" s="1">
        <v>45522</v>
      </c>
      <c r="O2281" t="str">
        <f t="shared" si="140"/>
        <v/>
      </c>
      <c r="P2281" t="str">
        <f t="shared" si="141"/>
        <v/>
      </c>
      <c r="Q2281" t="str">
        <f t="shared" si="142"/>
        <v>Yes</v>
      </c>
      <c r="R2281" t="str">
        <f t="shared" si="143"/>
        <v/>
      </c>
    </row>
    <row r="2282" spans="1:18" x14ac:dyDescent="0.3">
      <c r="A2282" t="s">
        <v>2390</v>
      </c>
      <c r="B2282">
        <v>1568063851</v>
      </c>
      <c r="C2282">
        <v>8078768351</v>
      </c>
      <c r="D2282">
        <v>119</v>
      </c>
      <c r="E2282">
        <v>99215</v>
      </c>
      <c r="F2282" t="s">
        <v>180</v>
      </c>
      <c r="G2282">
        <v>101</v>
      </c>
      <c r="H2282">
        <v>81</v>
      </c>
      <c r="I2282" t="s">
        <v>23</v>
      </c>
      <c r="J2282" t="s">
        <v>24</v>
      </c>
      <c r="K2282" t="s">
        <v>25</v>
      </c>
      <c r="L2282" t="s">
        <v>35</v>
      </c>
      <c r="M2282" t="s">
        <v>24</v>
      </c>
      <c r="N2282" s="1">
        <v>45463</v>
      </c>
      <c r="O2282" t="str">
        <f t="shared" si="140"/>
        <v/>
      </c>
      <c r="P2282" t="str">
        <f t="shared" si="141"/>
        <v/>
      </c>
      <c r="Q2282" t="str">
        <f t="shared" si="142"/>
        <v/>
      </c>
      <c r="R2282" t="str">
        <f t="shared" si="143"/>
        <v/>
      </c>
    </row>
    <row r="2283" spans="1:18" x14ac:dyDescent="0.3">
      <c r="A2283" t="s">
        <v>2391</v>
      </c>
      <c r="B2283">
        <v>5669034387</v>
      </c>
      <c r="C2283">
        <v>5176525204</v>
      </c>
      <c r="D2283">
        <v>192</v>
      </c>
      <c r="E2283">
        <v>99222</v>
      </c>
      <c r="F2283" t="s">
        <v>193</v>
      </c>
      <c r="G2283">
        <v>160</v>
      </c>
      <c r="H2283">
        <v>140</v>
      </c>
      <c r="I2283" t="s">
        <v>29</v>
      </c>
      <c r="J2283" t="s">
        <v>17</v>
      </c>
      <c r="K2283" t="s">
        <v>41</v>
      </c>
      <c r="L2283" t="s">
        <v>19</v>
      </c>
      <c r="M2283" t="s">
        <v>26</v>
      </c>
      <c r="N2283" s="1">
        <v>45432</v>
      </c>
      <c r="O2283" t="str">
        <f t="shared" si="140"/>
        <v/>
      </c>
      <c r="P2283" t="str">
        <f t="shared" si="141"/>
        <v/>
      </c>
      <c r="Q2283" t="str">
        <f t="shared" si="142"/>
        <v/>
      </c>
      <c r="R2283" t="str">
        <f t="shared" si="143"/>
        <v/>
      </c>
    </row>
    <row r="2284" spans="1:18" x14ac:dyDescent="0.3">
      <c r="A2284" t="s">
        <v>2392</v>
      </c>
      <c r="B2284">
        <v>3839768099</v>
      </c>
      <c r="C2284">
        <v>5251138680</v>
      </c>
      <c r="D2284">
        <v>234</v>
      </c>
      <c r="E2284">
        <v>99233</v>
      </c>
      <c r="F2284" t="s">
        <v>37</v>
      </c>
      <c r="G2284">
        <v>228</v>
      </c>
      <c r="H2284">
        <v>144</v>
      </c>
      <c r="I2284" t="s">
        <v>16</v>
      </c>
      <c r="J2284" t="s">
        <v>24</v>
      </c>
      <c r="K2284" t="s">
        <v>38</v>
      </c>
      <c r="L2284" t="s">
        <v>35</v>
      </c>
      <c r="M2284" t="s">
        <v>26</v>
      </c>
      <c r="N2284" s="1">
        <v>45501</v>
      </c>
      <c r="O2284" t="str">
        <f t="shared" si="140"/>
        <v/>
      </c>
      <c r="P2284" t="str">
        <f t="shared" si="141"/>
        <v/>
      </c>
      <c r="Q2284" t="str">
        <f t="shared" si="142"/>
        <v/>
      </c>
      <c r="R2284" t="str">
        <f t="shared" si="143"/>
        <v/>
      </c>
    </row>
    <row r="2285" spans="1:18" x14ac:dyDescent="0.3">
      <c r="A2285" t="s">
        <v>2393</v>
      </c>
      <c r="B2285">
        <v>474023143</v>
      </c>
      <c r="C2285">
        <v>2775996416</v>
      </c>
      <c r="D2285">
        <v>242</v>
      </c>
      <c r="E2285">
        <v>99214</v>
      </c>
      <c r="F2285" t="s">
        <v>47</v>
      </c>
      <c r="G2285">
        <v>129</v>
      </c>
      <c r="H2285">
        <v>129</v>
      </c>
      <c r="I2285" t="s">
        <v>16</v>
      </c>
      <c r="J2285" t="s">
        <v>20</v>
      </c>
      <c r="K2285" t="s">
        <v>65</v>
      </c>
      <c r="L2285" t="s">
        <v>19</v>
      </c>
      <c r="M2285" t="s">
        <v>26</v>
      </c>
      <c r="N2285" s="1">
        <v>45572</v>
      </c>
      <c r="O2285" t="str">
        <f t="shared" si="140"/>
        <v/>
      </c>
      <c r="P2285" t="str">
        <f t="shared" si="141"/>
        <v/>
      </c>
      <c r="Q2285" t="str">
        <f t="shared" si="142"/>
        <v/>
      </c>
      <c r="R2285" t="str">
        <f t="shared" si="143"/>
        <v/>
      </c>
    </row>
    <row r="2286" spans="1:18" x14ac:dyDescent="0.3">
      <c r="A2286" t="s">
        <v>2394</v>
      </c>
      <c r="B2286">
        <v>8318086363</v>
      </c>
      <c r="C2286">
        <v>5501407848</v>
      </c>
      <c r="D2286">
        <v>287</v>
      </c>
      <c r="E2286">
        <v>99223</v>
      </c>
      <c r="F2286" t="s">
        <v>37</v>
      </c>
      <c r="G2286">
        <v>187</v>
      </c>
      <c r="H2286">
        <v>187</v>
      </c>
      <c r="I2286" t="s">
        <v>16</v>
      </c>
      <c r="J2286" t="s">
        <v>17</v>
      </c>
      <c r="K2286" t="s">
        <v>34</v>
      </c>
      <c r="L2286" t="s">
        <v>19</v>
      </c>
      <c r="M2286" t="s">
        <v>24</v>
      </c>
      <c r="N2286" s="1">
        <v>45544</v>
      </c>
      <c r="O2286" t="str">
        <f t="shared" si="140"/>
        <v/>
      </c>
      <c r="P2286" t="str">
        <f t="shared" si="141"/>
        <v/>
      </c>
      <c r="Q2286" t="str">
        <f t="shared" si="142"/>
        <v/>
      </c>
      <c r="R2286" t="str">
        <f t="shared" si="143"/>
        <v/>
      </c>
    </row>
    <row r="2287" spans="1:18" x14ac:dyDescent="0.3">
      <c r="A2287" t="s">
        <v>2395</v>
      </c>
      <c r="B2287">
        <v>1648924992</v>
      </c>
      <c r="C2287">
        <v>5182011408</v>
      </c>
      <c r="D2287">
        <v>374</v>
      </c>
      <c r="E2287">
        <v>99232</v>
      </c>
      <c r="F2287" t="s">
        <v>93</v>
      </c>
      <c r="G2287">
        <v>269</v>
      </c>
      <c r="H2287">
        <v>269</v>
      </c>
      <c r="I2287" t="s">
        <v>29</v>
      </c>
      <c r="J2287" t="s">
        <v>20</v>
      </c>
      <c r="K2287" t="s">
        <v>25</v>
      </c>
      <c r="L2287" t="s">
        <v>35</v>
      </c>
      <c r="M2287" t="s">
        <v>20</v>
      </c>
      <c r="N2287" s="1">
        <v>45541</v>
      </c>
      <c r="O2287" t="str">
        <f t="shared" si="140"/>
        <v/>
      </c>
      <c r="P2287" t="str">
        <f t="shared" si="141"/>
        <v/>
      </c>
      <c r="Q2287" t="str">
        <f t="shared" si="142"/>
        <v/>
      </c>
      <c r="R2287" t="str">
        <f t="shared" si="143"/>
        <v/>
      </c>
    </row>
    <row r="2288" spans="1:18" x14ac:dyDescent="0.3">
      <c r="A2288" t="s">
        <v>2396</v>
      </c>
      <c r="B2288">
        <v>2997474473</v>
      </c>
      <c r="C2288">
        <v>9486361561</v>
      </c>
      <c r="D2288">
        <v>231</v>
      </c>
      <c r="E2288">
        <v>99221</v>
      </c>
      <c r="F2288" t="s">
        <v>516</v>
      </c>
      <c r="G2288">
        <v>108</v>
      </c>
      <c r="H2288">
        <v>108</v>
      </c>
      <c r="I2288" t="s">
        <v>29</v>
      </c>
      <c r="J2288" t="s">
        <v>20</v>
      </c>
      <c r="K2288" t="s">
        <v>65</v>
      </c>
      <c r="L2288" t="s">
        <v>35</v>
      </c>
      <c r="M2288" t="s">
        <v>20</v>
      </c>
      <c r="N2288" s="1">
        <v>45526</v>
      </c>
      <c r="O2288" t="str">
        <f t="shared" si="140"/>
        <v/>
      </c>
      <c r="P2288" t="str">
        <f t="shared" si="141"/>
        <v/>
      </c>
      <c r="Q2288" t="str">
        <f t="shared" si="142"/>
        <v/>
      </c>
      <c r="R2288" t="str">
        <f t="shared" si="143"/>
        <v/>
      </c>
    </row>
    <row r="2289" spans="1:18" x14ac:dyDescent="0.3">
      <c r="A2289" t="s">
        <v>2397</v>
      </c>
      <c r="B2289">
        <v>477240076</v>
      </c>
      <c r="C2289">
        <v>2963442104</v>
      </c>
      <c r="D2289">
        <v>248</v>
      </c>
      <c r="E2289">
        <v>99222</v>
      </c>
      <c r="F2289" t="s">
        <v>187</v>
      </c>
      <c r="G2289">
        <v>201</v>
      </c>
      <c r="H2289">
        <v>200</v>
      </c>
      <c r="I2289" t="s">
        <v>29</v>
      </c>
      <c r="J2289" t="s">
        <v>20</v>
      </c>
      <c r="K2289" t="s">
        <v>60</v>
      </c>
      <c r="L2289" t="s">
        <v>19</v>
      </c>
      <c r="M2289" t="s">
        <v>24</v>
      </c>
      <c r="N2289" s="1">
        <v>45439</v>
      </c>
      <c r="O2289" t="str">
        <f t="shared" si="140"/>
        <v/>
      </c>
      <c r="P2289" t="str">
        <f t="shared" si="141"/>
        <v/>
      </c>
      <c r="Q2289" t="str">
        <f t="shared" si="142"/>
        <v/>
      </c>
      <c r="R2289" t="str">
        <f t="shared" si="143"/>
        <v/>
      </c>
    </row>
    <row r="2290" spans="1:18" x14ac:dyDescent="0.3">
      <c r="A2290" t="s">
        <v>2398</v>
      </c>
      <c r="B2290">
        <v>6290196142</v>
      </c>
      <c r="C2290">
        <v>4581623709</v>
      </c>
      <c r="D2290">
        <v>366</v>
      </c>
      <c r="E2290">
        <v>99232</v>
      </c>
      <c r="F2290" t="s">
        <v>250</v>
      </c>
      <c r="G2290">
        <v>273</v>
      </c>
      <c r="H2290">
        <v>219</v>
      </c>
      <c r="I2290" t="s">
        <v>23</v>
      </c>
      <c r="J2290" t="s">
        <v>24</v>
      </c>
      <c r="K2290" t="s">
        <v>60</v>
      </c>
      <c r="L2290" t="s">
        <v>19</v>
      </c>
      <c r="M2290" t="s">
        <v>26</v>
      </c>
      <c r="N2290" s="1">
        <v>45491</v>
      </c>
      <c r="O2290" t="str">
        <f t="shared" si="140"/>
        <v/>
      </c>
      <c r="P2290" t="str">
        <f t="shared" si="141"/>
        <v/>
      </c>
      <c r="Q2290" t="str">
        <f t="shared" si="142"/>
        <v>Yes</v>
      </c>
      <c r="R2290" t="str">
        <f t="shared" si="143"/>
        <v/>
      </c>
    </row>
    <row r="2291" spans="1:18" x14ac:dyDescent="0.3">
      <c r="A2291" t="s">
        <v>2399</v>
      </c>
      <c r="B2291">
        <v>4794027660</v>
      </c>
      <c r="C2291">
        <v>6600564370</v>
      </c>
      <c r="D2291">
        <v>393</v>
      </c>
      <c r="E2291">
        <v>99233</v>
      </c>
      <c r="F2291" t="s">
        <v>146</v>
      </c>
      <c r="G2291">
        <v>240</v>
      </c>
      <c r="H2291">
        <v>240</v>
      </c>
      <c r="I2291" t="s">
        <v>33</v>
      </c>
      <c r="J2291" t="s">
        <v>17</v>
      </c>
      <c r="K2291" t="s">
        <v>30</v>
      </c>
      <c r="L2291" t="s">
        <v>35</v>
      </c>
      <c r="M2291" t="s">
        <v>20</v>
      </c>
      <c r="N2291" s="1">
        <v>45550</v>
      </c>
      <c r="O2291" t="str">
        <f t="shared" si="140"/>
        <v/>
      </c>
      <c r="P2291" t="str">
        <f t="shared" si="141"/>
        <v/>
      </c>
      <c r="Q2291" t="str">
        <f t="shared" si="142"/>
        <v/>
      </c>
      <c r="R2291" t="str">
        <f t="shared" si="143"/>
        <v/>
      </c>
    </row>
    <row r="2292" spans="1:18" x14ac:dyDescent="0.3">
      <c r="A2292" t="s">
        <v>2400</v>
      </c>
      <c r="B2292">
        <v>8925429890</v>
      </c>
      <c r="C2292">
        <v>9342181664</v>
      </c>
      <c r="D2292">
        <v>292</v>
      </c>
      <c r="E2292">
        <v>99215</v>
      </c>
      <c r="F2292" t="s">
        <v>250</v>
      </c>
      <c r="G2292">
        <v>174</v>
      </c>
      <c r="H2292">
        <v>174</v>
      </c>
      <c r="I2292" t="s">
        <v>33</v>
      </c>
      <c r="J2292" t="s">
        <v>17</v>
      </c>
      <c r="K2292" t="s">
        <v>25</v>
      </c>
      <c r="L2292" t="s">
        <v>19</v>
      </c>
      <c r="M2292" t="s">
        <v>24</v>
      </c>
      <c r="N2292" s="1">
        <v>45559</v>
      </c>
      <c r="O2292" t="str">
        <f t="shared" si="140"/>
        <v/>
      </c>
      <c r="P2292" t="str">
        <f t="shared" si="141"/>
        <v/>
      </c>
      <c r="Q2292" t="str">
        <f t="shared" si="142"/>
        <v/>
      </c>
      <c r="R2292" t="str">
        <f t="shared" si="143"/>
        <v/>
      </c>
    </row>
    <row r="2293" spans="1:18" x14ac:dyDescent="0.3">
      <c r="A2293" t="s">
        <v>2401</v>
      </c>
      <c r="B2293">
        <v>169750101</v>
      </c>
      <c r="C2293">
        <v>962098777</v>
      </c>
      <c r="D2293">
        <v>344</v>
      </c>
      <c r="E2293">
        <v>99233</v>
      </c>
      <c r="F2293" t="s">
        <v>270</v>
      </c>
      <c r="G2293">
        <v>310</v>
      </c>
      <c r="H2293">
        <v>207</v>
      </c>
      <c r="I2293" t="s">
        <v>16</v>
      </c>
      <c r="J2293" t="s">
        <v>24</v>
      </c>
      <c r="K2293" t="s">
        <v>65</v>
      </c>
      <c r="L2293" t="s">
        <v>35</v>
      </c>
      <c r="M2293" t="s">
        <v>26</v>
      </c>
      <c r="N2293" s="1">
        <v>45574</v>
      </c>
      <c r="O2293" t="str">
        <f t="shared" si="140"/>
        <v/>
      </c>
      <c r="P2293" t="str">
        <f t="shared" si="141"/>
        <v/>
      </c>
      <c r="Q2293" t="str">
        <f t="shared" si="142"/>
        <v/>
      </c>
      <c r="R2293" t="str">
        <f t="shared" si="143"/>
        <v/>
      </c>
    </row>
    <row r="2294" spans="1:18" x14ac:dyDescent="0.3">
      <c r="A2294" t="s">
        <v>2402</v>
      </c>
      <c r="B2294">
        <v>1745181847</v>
      </c>
      <c r="C2294">
        <v>7333949524</v>
      </c>
      <c r="D2294">
        <v>350</v>
      </c>
      <c r="E2294">
        <v>99238</v>
      </c>
      <c r="F2294" t="s">
        <v>336</v>
      </c>
      <c r="G2294">
        <v>244</v>
      </c>
      <c r="H2294">
        <v>180</v>
      </c>
      <c r="I2294" t="s">
        <v>33</v>
      </c>
      <c r="J2294" t="s">
        <v>17</v>
      </c>
      <c r="K2294" t="s">
        <v>25</v>
      </c>
      <c r="L2294" t="s">
        <v>35</v>
      </c>
      <c r="M2294" t="s">
        <v>26</v>
      </c>
      <c r="N2294" s="1">
        <v>45546</v>
      </c>
      <c r="O2294" t="str">
        <f t="shared" si="140"/>
        <v/>
      </c>
      <c r="P2294" t="str">
        <f t="shared" si="141"/>
        <v/>
      </c>
      <c r="Q2294" t="str">
        <f t="shared" si="142"/>
        <v/>
      </c>
      <c r="R2294" t="str">
        <f t="shared" si="143"/>
        <v/>
      </c>
    </row>
    <row r="2295" spans="1:18" x14ac:dyDescent="0.3">
      <c r="A2295" t="s">
        <v>2403</v>
      </c>
      <c r="B2295">
        <v>1546641908</v>
      </c>
      <c r="C2295">
        <v>1931012861</v>
      </c>
      <c r="D2295">
        <v>315</v>
      </c>
      <c r="E2295">
        <v>99213</v>
      </c>
      <c r="F2295" t="s">
        <v>155</v>
      </c>
      <c r="G2295">
        <v>131</v>
      </c>
      <c r="H2295">
        <v>131</v>
      </c>
      <c r="I2295" t="s">
        <v>29</v>
      </c>
      <c r="J2295" t="s">
        <v>17</v>
      </c>
      <c r="K2295" t="s">
        <v>25</v>
      </c>
      <c r="L2295" t="s">
        <v>35</v>
      </c>
      <c r="M2295" t="s">
        <v>24</v>
      </c>
      <c r="N2295" s="1">
        <v>45512</v>
      </c>
      <c r="O2295" t="str">
        <f t="shared" si="140"/>
        <v/>
      </c>
      <c r="P2295" t="str">
        <f t="shared" si="141"/>
        <v/>
      </c>
      <c r="Q2295" t="str">
        <f t="shared" si="142"/>
        <v/>
      </c>
      <c r="R2295" t="str">
        <f t="shared" si="143"/>
        <v/>
      </c>
    </row>
    <row r="2296" spans="1:18" x14ac:dyDescent="0.3">
      <c r="A2296" t="s">
        <v>2404</v>
      </c>
      <c r="B2296">
        <v>6965268864</v>
      </c>
      <c r="C2296">
        <v>7927029314</v>
      </c>
      <c r="D2296">
        <v>141</v>
      </c>
      <c r="E2296">
        <v>99231</v>
      </c>
      <c r="F2296" t="s">
        <v>170</v>
      </c>
      <c r="G2296">
        <v>92</v>
      </c>
      <c r="H2296">
        <v>92</v>
      </c>
      <c r="I2296" t="s">
        <v>23</v>
      </c>
      <c r="J2296" t="s">
        <v>20</v>
      </c>
      <c r="K2296" t="s">
        <v>25</v>
      </c>
      <c r="L2296" t="s">
        <v>35</v>
      </c>
      <c r="M2296" t="s">
        <v>26</v>
      </c>
      <c r="N2296" s="1">
        <v>45573</v>
      </c>
      <c r="O2296" t="str">
        <f t="shared" si="140"/>
        <v/>
      </c>
      <c r="P2296" t="str">
        <f t="shared" si="141"/>
        <v/>
      </c>
      <c r="Q2296" t="str">
        <f t="shared" si="142"/>
        <v/>
      </c>
      <c r="R2296" t="str">
        <f t="shared" si="143"/>
        <v/>
      </c>
    </row>
    <row r="2297" spans="1:18" x14ac:dyDescent="0.3">
      <c r="A2297" t="s">
        <v>2405</v>
      </c>
      <c r="B2297">
        <v>5764893445</v>
      </c>
      <c r="C2297">
        <v>1763638452</v>
      </c>
      <c r="D2297">
        <v>163</v>
      </c>
      <c r="E2297">
        <v>99215</v>
      </c>
      <c r="F2297" t="s">
        <v>270</v>
      </c>
      <c r="G2297">
        <v>104</v>
      </c>
      <c r="H2297">
        <v>46</v>
      </c>
      <c r="I2297" t="s">
        <v>29</v>
      </c>
      <c r="J2297" t="s">
        <v>17</v>
      </c>
      <c r="K2297" t="s">
        <v>38</v>
      </c>
      <c r="L2297" t="s">
        <v>19</v>
      </c>
      <c r="M2297" t="s">
        <v>26</v>
      </c>
      <c r="N2297" s="1">
        <v>45565</v>
      </c>
      <c r="O2297" t="str">
        <f t="shared" si="140"/>
        <v/>
      </c>
      <c r="P2297" t="str">
        <f t="shared" si="141"/>
        <v/>
      </c>
      <c r="Q2297" t="str">
        <f t="shared" si="142"/>
        <v/>
      </c>
      <c r="R2297" t="str">
        <f t="shared" si="143"/>
        <v/>
      </c>
    </row>
    <row r="2298" spans="1:18" x14ac:dyDescent="0.3">
      <c r="A2298" t="s">
        <v>2406</v>
      </c>
      <c r="B2298">
        <v>413636310</v>
      </c>
      <c r="C2298">
        <v>392142669</v>
      </c>
      <c r="D2298">
        <v>157</v>
      </c>
      <c r="E2298">
        <v>99221</v>
      </c>
      <c r="F2298" t="s">
        <v>477</v>
      </c>
      <c r="G2298">
        <v>114</v>
      </c>
      <c r="H2298">
        <v>114</v>
      </c>
      <c r="I2298" t="s">
        <v>29</v>
      </c>
      <c r="J2298" t="s">
        <v>20</v>
      </c>
      <c r="K2298" t="s">
        <v>25</v>
      </c>
      <c r="L2298" t="s">
        <v>35</v>
      </c>
      <c r="M2298" t="s">
        <v>24</v>
      </c>
      <c r="N2298" s="1">
        <v>45459</v>
      </c>
      <c r="O2298" t="str">
        <f t="shared" si="140"/>
        <v/>
      </c>
      <c r="P2298" t="str">
        <f t="shared" si="141"/>
        <v/>
      </c>
      <c r="Q2298" t="str">
        <f t="shared" si="142"/>
        <v/>
      </c>
      <c r="R2298" t="str">
        <f t="shared" si="143"/>
        <v/>
      </c>
    </row>
    <row r="2299" spans="1:18" x14ac:dyDescent="0.3">
      <c r="A2299" t="s">
        <v>2407</v>
      </c>
      <c r="B2299">
        <v>9785108592</v>
      </c>
      <c r="C2299">
        <v>8787089215</v>
      </c>
      <c r="D2299">
        <v>285</v>
      </c>
      <c r="E2299">
        <v>99231</v>
      </c>
      <c r="F2299" t="s">
        <v>15</v>
      </c>
      <c r="G2299">
        <v>256</v>
      </c>
      <c r="H2299">
        <v>0</v>
      </c>
      <c r="I2299" t="s">
        <v>16</v>
      </c>
      <c r="J2299" t="s">
        <v>20</v>
      </c>
      <c r="K2299" t="s">
        <v>18</v>
      </c>
      <c r="L2299" t="s">
        <v>35</v>
      </c>
      <c r="M2299" t="s">
        <v>20</v>
      </c>
      <c r="N2299" s="1">
        <v>45594</v>
      </c>
      <c r="O2299" t="str">
        <f t="shared" si="140"/>
        <v>Yes</v>
      </c>
      <c r="P2299" t="str">
        <f t="shared" si="141"/>
        <v>Yes</v>
      </c>
      <c r="Q2299" t="str">
        <f t="shared" si="142"/>
        <v/>
      </c>
      <c r="R2299" t="str">
        <f t="shared" si="143"/>
        <v>Yes</v>
      </c>
    </row>
    <row r="2300" spans="1:18" x14ac:dyDescent="0.3">
      <c r="A2300" t="s">
        <v>2408</v>
      </c>
      <c r="B2300">
        <v>5796409382</v>
      </c>
      <c r="C2300">
        <v>7138477612</v>
      </c>
      <c r="D2300">
        <v>186</v>
      </c>
      <c r="E2300">
        <v>99238</v>
      </c>
      <c r="F2300" t="s">
        <v>15</v>
      </c>
      <c r="G2300">
        <v>109</v>
      </c>
      <c r="H2300">
        <v>109</v>
      </c>
      <c r="I2300" t="s">
        <v>33</v>
      </c>
      <c r="J2300" t="s">
        <v>24</v>
      </c>
      <c r="K2300" t="s">
        <v>18</v>
      </c>
      <c r="L2300" t="s">
        <v>35</v>
      </c>
      <c r="M2300" t="s">
        <v>26</v>
      </c>
      <c r="N2300" s="1">
        <v>45484</v>
      </c>
      <c r="O2300" t="str">
        <f t="shared" si="140"/>
        <v>Yes</v>
      </c>
      <c r="P2300" t="str">
        <f t="shared" si="141"/>
        <v/>
      </c>
      <c r="Q2300" t="str">
        <f t="shared" si="142"/>
        <v/>
      </c>
      <c r="R2300" t="str">
        <f t="shared" si="143"/>
        <v/>
      </c>
    </row>
    <row r="2301" spans="1:18" x14ac:dyDescent="0.3">
      <c r="A2301" t="s">
        <v>2409</v>
      </c>
      <c r="B2301">
        <v>502082047</v>
      </c>
      <c r="C2301">
        <v>6436707507</v>
      </c>
      <c r="D2301">
        <v>560</v>
      </c>
      <c r="E2301">
        <v>99231</v>
      </c>
      <c r="F2301" t="s">
        <v>549</v>
      </c>
      <c r="G2301">
        <v>308</v>
      </c>
      <c r="H2301">
        <v>289</v>
      </c>
      <c r="I2301" t="s">
        <v>29</v>
      </c>
      <c r="J2301" t="s">
        <v>24</v>
      </c>
      <c r="K2301" t="s">
        <v>60</v>
      </c>
      <c r="L2301" t="s">
        <v>19</v>
      </c>
      <c r="M2301" t="s">
        <v>24</v>
      </c>
      <c r="N2301" s="1">
        <v>45602</v>
      </c>
      <c r="O2301" t="str">
        <f t="shared" si="140"/>
        <v/>
      </c>
      <c r="P2301" t="str">
        <f t="shared" si="141"/>
        <v/>
      </c>
      <c r="Q2301" t="str">
        <f t="shared" si="142"/>
        <v>Yes</v>
      </c>
      <c r="R2301" t="str">
        <f t="shared" si="143"/>
        <v/>
      </c>
    </row>
    <row r="2302" spans="1:18" x14ac:dyDescent="0.3">
      <c r="A2302" t="s">
        <v>2410</v>
      </c>
      <c r="B2302">
        <v>4509815716</v>
      </c>
      <c r="C2302">
        <v>7582125874</v>
      </c>
      <c r="D2302">
        <v>554</v>
      </c>
      <c r="E2302">
        <v>99213</v>
      </c>
      <c r="F2302" t="s">
        <v>118</v>
      </c>
      <c r="G2302">
        <v>271</v>
      </c>
      <c r="H2302">
        <v>271</v>
      </c>
      <c r="I2302" t="s">
        <v>29</v>
      </c>
      <c r="J2302" t="s">
        <v>20</v>
      </c>
      <c r="K2302" t="s">
        <v>38</v>
      </c>
      <c r="L2302" t="s">
        <v>19</v>
      </c>
      <c r="M2302" t="s">
        <v>26</v>
      </c>
      <c r="N2302" s="1">
        <v>45569</v>
      </c>
      <c r="O2302" t="str">
        <f t="shared" si="140"/>
        <v/>
      </c>
      <c r="P2302" t="str">
        <f t="shared" si="141"/>
        <v/>
      </c>
      <c r="Q2302" t="str">
        <f t="shared" si="142"/>
        <v/>
      </c>
      <c r="R2302" t="str">
        <f t="shared" si="143"/>
        <v/>
      </c>
    </row>
    <row r="2303" spans="1:18" x14ac:dyDescent="0.3">
      <c r="A2303" t="s">
        <v>2411</v>
      </c>
      <c r="B2303">
        <v>7396721500</v>
      </c>
      <c r="C2303">
        <v>299338846</v>
      </c>
      <c r="D2303">
        <v>341</v>
      </c>
      <c r="E2303">
        <v>99214</v>
      </c>
      <c r="F2303" t="s">
        <v>232</v>
      </c>
      <c r="G2303">
        <v>302</v>
      </c>
      <c r="H2303">
        <v>277</v>
      </c>
      <c r="I2303" t="s">
        <v>33</v>
      </c>
      <c r="J2303" t="s">
        <v>17</v>
      </c>
      <c r="K2303" t="s">
        <v>25</v>
      </c>
      <c r="L2303" t="s">
        <v>19</v>
      </c>
      <c r="M2303" t="s">
        <v>24</v>
      </c>
      <c r="N2303" s="1">
        <v>45596</v>
      </c>
      <c r="O2303" t="str">
        <f t="shared" si="140"/>
        <v/>
      </c>
      <c r="P2303" t="str">
        <f t="shared" si="141"/>
        <v/>
      </c>
      <c r="Q2303" t="str">
        <f t="shared" si="142"/>
        <v/>
      </c>
      <c r="R2303" t="str">
        <f t="shared" si="143"/>
        <v/>
      </c>
    </row>
    <row r="2304" spans="1:18" x14ac:dyDescent="0.3">
      <c r="A2304" t="s">
        <v>2412</v>
      </c>
      <c r="B2304">
        <v>4773078033</v>
      </c>
      <c r="C2304">
        <v>9924142686</v>
      </c>
      <c r="D2304">
        <v>107</v>
      </c>
      <c r="E2304">
        <v>99221</v>
      </c>
      <c r="F2304" t="s">
        <v>268</v>
      </c>
      <c r="G2304">
        <v>81</v>
      </c>
      <c r="H2304">
        <v>67</v>
      </c>
      <c r="I2304" t="s">
        <v>23</v>
      </c>
      <c r="J2304" t="s">
        <v>17</v>
      </c>
      <c r="K2304" t="s">
        <v>41</v>
      </c>
      <c r="L2304" t="s">
        <v>19</v>
      </c>
      <c r="M2304" t="s">
        <v>24</v>
      </c>
      <c r="N2304" s="1">
        <v>45479</v>
      </c>
      <c r="O2304" t="str">
        <f t="shared" si="140"/>
        <v/>
      </c>
      <c r="P2304" t="str">
        <f t="shared" si="141"/>
        <v/>
      </c>
      <c r="Q2304" t="str">
        <f t="shared" si="142"/>
        <v/>
      </c>
      <c r="R2304" t="str">
        <f t="shared" si="143"/>
        <v/>
      </c>
    </row>
    <row r="2305" spans="1:18" x14ac:dyDescent="0.3">
      <c r="A2305" t="s">
        <v>2413</v>
      </c>
      <c r="B2305">
        <v>7026004246</v>
      </c>
      <c r="C2305">
        <v>9916896016</v>
      </c>
      <c r="D2305">
        <v>496</v>
      </c>
      <c r="E2305">
        <v>99221</v>
      </c>
      <c r="F2305" t="s">
        <v>586</v>
      </c>
      <c r="G2305">
        <v>318</v>
      </c>
      <c r="H2305">
        <v>286</v>
      </c>
      <c r="I2305" t="s">
        <v>29</v>
      </c>
      <c r="J2305" t="s">
        <v>20</v>
      </c>
      <c r="K2305" t="s">
        <v>44</v>
      </c>
      <c r="L2305" t="s">
        <v>19</v>
      </c>
      <c r="M2305" t="s">
        <v>20</v>
      </c>
      <c r="N2305" s="1">
        <v>45543</v>
      </c>
      <c r="O2305" t="str">
        <f t="shared" si="140"/>
        <v/>
      </c>
      <c r="P2305" t="str">
        <f t="shared" si="141"/>
        <v/>
      </c>
      <c r="Q2305" t="str">
        <f t="shared" si="142"/>
        <v/>
      </c>
      <c r="R2305" t="str">
        <f t="shared" si="143"/>
        <v/>
      </c>
    </row>
    <row r="2306" spans="1:18" x14ac:dyDescent="0.3">
      <c r="A2306" t="s">
        <v>2414</v>
      </c>
      <c r="B2306">
        <v>1708309652</v>
      </c>
      <c r="C2306">
        <v>8858721699</v>
      </c>
      <c r="D2306">
        <v>226</v>
      </c>
      <c r="E2306">
        <v>99213</v>
      </c>
      <c r="F2306" t="s">
        <v>236</v>
      </c>
      <c r="G2306">
        <v>233</v>
      </c>
      <c r="H2306">
        <v>153</v>
      </c>
      <c r="I2306" t="s">
        <v>29</v>
      </c>
      <c r="J2306" t="s">
        <v>24</v>
      </c>
      <c r="K2306" t="s">
        <v>34</v>
      </c>
      <c r="L2306" t="s">
        <v>35</v>
      </c>
      <c r="M2306" t="s">
        <v>24</v>
      </c>
      <c r="N2306" s="1">
        <v>45455</v>
      </c>
      <c r="O2306" t="str">
        <f t="shared" si="140"/>
        <v/>
      </c>
      <c r="P2306" t="str">
        <f t="shared" si="141"/>
        <v/>
      </c>
      <c r="Q2306" t="str">
        <f t="shared" si="142"/>
        <v/>
      </c>
      <c r="R2306" t="str">
        <f t="shared" si="143"/>
        <v/>
      </c>
    </row>
    <row r="2307" spans="1:18" x14ac:dyDescent="0.3">
      <c r="A2307" t="s">
        <v>2415</v>
      </c>
      <c r="B2307">
        <v>6180277997</v>
      </c>
      <c r="C2307">
        <v>3141931492</v>
      </c>
      <c r="D2307">
        <v>361</v>
      </c>
      <c r="E2307">
        <v>99214</v>
      </c>
      <c r="F2307" t="s">
        <v>90</v>
      </c>
      <c r="G2307">
        <v>311</v>
      </c>
      <c r="H2307">
        <v>267</v>
      </c>
      <c r="I2307" t="s">
        <v>23</v>
      </c>
      <c r="J2307" t="s">
        <v>20</v>
      </c>
      <c r="K2307" t="s">
        <v>34</v>
      </c>
      <c r="L2307" t="s">
        <v>19</v>
      </c>
      <c r="M2307" t="s">
        <v>24</v>
      </c>
      <c r="N2307" s="1">
        <v>45467</v>
      </c>
      <c r="O2307" t="str">
        <f t="shared" ref="O2307:O2370" si="144">IF(F2307="Unknown", "Yes", "")</f>
        <v/>
      </c>
      <c r="P2307" t="str">
        <f t="shared" ref="P2307:P2370" si="145">IF(H2307=0, "Yes", "")</f>
        <v/>
      </c>
      <c r="Q2307" t="str">
        <f t="shared" ref="Q2307:Q2370" si="146">IF(AND(J2307="Paid", L2307="Yes"), "Yes", "")</f>
        <v/>
      </c>
      <c r="R2307" t="str">
        <f t="shared" ref="R2307:R2370" si="147">IF(AND(J2307="Denied", K2307="Unspecified"),"Yes","")</f>
        <v/>
      </c>
    </row>
    <row r="2308" spans="1:18" x14ac:dyDescent="0.3">
      <c r="A2308" t="s">
        <v>2416</v>
      </c>
      <c r="B2308">
        <v>6744824533</v>
      </c>
      <c r="C2308">
        <v>6194965357</v>
      </c>
      <c r="D2308">
        <v>307</v>
      </c>
      <c r="E2308">
        <v>99231</v>
      </c>
      <c r="F2308" t="s">
        <v>250</v>
      </c>
      <c r="G2308">
        <v>283</v>
      </c>
      <c r="H2308">
        <v>256</v>
      </c>
      <c r="I2308" t="s">
        <v>29</v>
      </c>
      <c r="J2308" t="s">
        <v>24</v>
      </c>
      <c r="K2308" t="s">
        <v>34</v>
      </c>
      <c r="L2308" t="s">
        <v>35</v>
      </c>
      <c r="M2308" t="s">
        <v>26</v>
      </c>
      <c r="N2308" s="1">
        <v>45582</v>
      </c>
      <c r="O2308" t="str">
        <f t="shared" si="144"/>
        <v/>
      </c>
      <c r="P2308" t="str">
        <f t="shared" si="145"/>
        <v/>
      </c>
      <c r="Q2308" t="str">
        <f t="shared" si="146"/>
        <v/>
      </c>
      <c r="R2308" t="str">
        <f t="shared" si="147"/>
        <v/>
      </c>
    </row>
    <row r="2309" spans="1:18" x14ac:dyDescent="0.3">
      <c r="A2309" t="s">
        <v>2417</v>
      </c>
      <c r="B2309">
        <v>1924041130</v>
      </c>
      <c r="C2309">
        <v>7585731683</v>
      </c>
      <c r="D2309">
        <v>275</v>
      </c>
      <c r="E2309">
        <v>99214</v>
      </c>
      <c r="F2309" t="s">
        <v>47</v>
      </c>
      <c r="G2309">
        <v>217</v>
      </c>
      <c r="H2309">
        <v>184</v>
      </c>
      <c r="I2309" t="s">
        <v>16</v>
      </c>
      <c r="J2309" t="s">
        <v>24</v>
      </c>
      <c r="K2309" t="s">
        <v>44</v>
      </c>
      <c r="L2309" t="s">
        <v>35</v>
      </c>
      <c r="M2309" t="s">
        <v>26</v>
      </c>
      <c r="N2309" s="1">
        <v>45528</v>
      </c>
      <c r="O2309" t="str">
        <f t="shared" si="144"/>
        <v/>
      </c>
      <c r="P2309" t="str">
        <f t="shared" si="145"/>
        <v/>
      </c>
      <c r="Q2309" t="str">
        <f t="shared" si="146"/>
        <v/>
      </c>
      <c r="R2309" t="str">
        <f t="shared" si="147"/>
        <v/>
      </c>
    </row>
    <row r="2310" spans="1:18" x14ac:dyDescent="0.3">
      <c r="A2310" t="s">
        <v>2418</v>
      </c>
      <c r="B2310">
        <v>1509574540</v>
      </c>
      <c r="C2310">
        <v>1779926672</v>
      </c>
      <c r="D2310">
        <v>534</v>
      </c>
      <c r="E2310">
        <v>99214</v>
      </c>
      <c r="F2310" t="s">
        <v>15</v>
      </c>
      <c r="G2310">
        <v>250</v>
      </c>
      <c r="H2310">
        <v>250</v>
      </c>
      <c r="I2310" t="s">
        <v>33</v>
      </c>
      <c r="J2310" t="s">
        <v>20</v>
      </c>
      <c r="K2310" t="s">
        <v>18</v>
      </c>
      <c r="L2310" t="s">
        <v>35</v>
      </c>
      <c r="M2310" t="s">
        <v>26</v>
      </c>
      <c r="N2310" s="1">
        <v>45603</v>
      </c>
      <c r="O2310" t="str">
        <f t="shared" si="144"/>
        <v>Yes</v>
      </c>
      <c r="P2310" t="str">
        <f t="shared" si="145"/>
        <v/>
      </c>
      <c r="Q2310" t="str">
        <f t="shared" si="146"/>
        <v/>
      </c>
      <c r="R2310" t="str">
        <f t="shared" si="147"/>
        <v>Yes</v>
      </c>
    </row>
    <row r="2311" spans="1:18" x14ac:dyDescent="0.3">
      <c r="A2311" t="s">
        <v>2419</v>
      </c>
      <c r="B2311">
        <v>4868390828</v>
      </c>
      <c r="C2311">
        <v>9225328060</v>
      </c>
      <c r="D2311">
        <v>418</v>
      </c>
      <c r="E2311">
        <v>99233</v>
      </c>
      <c r="F2311" t="s">
        <v>64</v>
      </c>
      <c r="G2311">
        <v>253</v>
      </c>
      <c r="H2311">
        <v>253</v>
      </c>
      <c r="I2311" t="s">
        <v>29</v>
      </c>
      <c r="J2311" t="s">
        <v>24</v>
      </c>
      <c r="K2311" t="s">
        <v>44</v>
      </c>
      <c r="L2311" t="s">
        <v>35</v>
      </c>
      <c r="M2311" t="s">
        <v>26</v>
      </c>
      <c r="N2311" s="1">
        <v>45507</v>
      </c>
      <c r="O2311" t="str">
        <f t="shared" si="144"/>
        <v/>
      </c>
      <c r="P2311" t="str">
        <f t="shared" si="145"/>
        <v/>
      </c>
      <c r="Q2311" t="str">
        <f t="shared" si="146"/>
        <v/>
      </c>
      <c r="R2311" t="str">
        <f t="shared" si="147"/>
        <v/>
      </c>
    </row>
    <row r="2312" spans="1:18" x14ac:dyDescent="0.3">
      <c r="A2312" t="s">
        <v>2420</v>
      </c>
      <c r="B2312">
        <v>5735726241</v>
      </c>
      <c r="C2312">
        <v>5714669063</v>
      </c>
      <c r="D2312">
        <v>455</v>
      </c>
      <c r="E2312">
        <v>99214</v>
      </c>
      <c r="F2312" t="s">
        <v>506</v>
      </c>
      <c r="G2312">
        <v>378</v>
      </c>
      <c r="H2312">
        <v>378</v>
      </c>
      <c r="I2312" t="s">
        <v>29</v>
      </c>
      <c r="J2312" t="s">
        <v>20</v>
      </c>
      <c r="K2312" t="s">
        <v>41</v>
      </c>
      <c r="L2312" t="s">
        <v>19</v>
      </c>
      <c r="M2312" t="s">
        <v>24</v>
      </c>
      <c r="N2312" s="1">
        <v>45516</v>
      </c>
      <c r="O2312" t="str">
        <f t="shared" si="144"/>
        <v/>
      </c>
      <c r="P2312" t="str">
        <f t="shared" si="145"/>
        <v/>
      </c>
      <c r="Q2312" t="str">
        <f t="shared" si="146"/>
        <v/>
      </c>
      <c r="R2312" t="str">
        <f t="shared" si="147"/>
        <v/>
      </c>
    </row>
    <row r="2313" spans="1:18" x14ac:dyDescent="0.3">
      <c r="A2313" t="s">
        <v>2421</v>
      </c>
      <c r="B2313">
        <v>2310865391</v>
      </c>
      <c r="C2313">
        <v>8394717144</v>
      </c>
      <c r="D2313">
        <v>418</v>
      </c>
      <c r="E2313">
        <v>99231</v>
      </c>
      <c r="F2313" t="s">
        <v>15</v>
      </c>
      <c r="G2313">
        <v>384</v>
      </c>
      <c r="H2313">
        <v>384</v>
      </c>
      <c r="I2313" t="s">
        <v>23</v>
      </c>
      <c r="J2313" t="s">
        <v>20</v>
      </c>
      <c r="K2313" t="s">
        <v>18</v>
      </c>
      <c r="L2313" t="s">
        <v>19</v>
      </c>
      <c r="M2313" t="s">
        <v>24</v>
      </c>
      <c r="N2313" s="1">
        <v>45503</v>
      </c>
      <c r="O2313" t="str">
        <f t="shared" si="144"/>
        <v>Yes</v>
      </c>
      <c r="P2313" t="str">
        <f t="shared" si="145"/>
        <v/>
      </c>
      <c r="Q2313" t="str">
        <f t="shared" si="146"/>
        <v/>
      </c>
      <c r="R2313" t="str">
        <f t="shared" si="147"/>
        <v>Yes</v>
      </c>
    </row>
    <row r="2314" spans="1:18" x14ac:dyDescent="0.3">
      <c r="A2314" t="s">
        <v>2422</v>
      </c>
      <c r="B2314">
        <v>4760459319</v>
      </c>
      <c r="C2314">
        <v>9407270873</v>
      </c>
      <c r="D2314">
        <v>452</v>
      </c>
      <c r="E2314">
        <v>99222</v>
      </c>
      <c r="F2314" t="s">
        <v>32</v>
      </c>
      <c r="G2314">
        <v>411</v>
      </c>
      <c r="H2314">
        <v>347</v>
      </c>
      <c r="I2314" t="s">
        <v>23</v>
      </c>
      <c r="J2314" t="s">
        <v>20</v>
      </c>
      <c r="K2314" t="s">
        <v>38</v>
      </c>
      <c r="L2314" t="s">
        <v>35</v>
      </c>
      <c r="M2314" t="s">
        <v>24</v>
      </c>
      <c r="N2314" s="1">
        <v>45428</v>
      </c>
      <c r="O2314" t="str">
        <f t="shared" si="144"/>
        <v/>
      </c>
      <c r="P2314" t="str">
        <f t="shared" si="145"/>
        <v/>
      </c>
      <c r="Q2314" t="str">
        <f t="shared" si="146"/>
        <v/>
      </c>
      <c r="R2314" t="str">
        <f t="shared" si="147"/>
        <v/>
      </c>
    </row>
    <row r="2315" spans="1:18" x14ac:dyDescent="0.3">
      <c r="A2315" t="s">
        <v>2423</v>
      </c>
      <c r="B2315">
        <v>1924041370</v>
      </c>
      <c r="C2315">
        <v>7585740991</v>
      </c>
      <c r="D2315">
        <v>340</v>
      </c>
      <c r="E2315">
        <v>99214</v>
      </c>
      <c r="F2315" t="s">
        <v>47</v>
      </c>
      <c r="G2315">
        <v>183</v>
      </c>
      <c r="H2315">
        <v>156</v>
      </c>
      <c r="I2315" t="s">
        <v>16</v>
      </c>
      <c r="J2315" t="s">
        <v>24</v>
      </c>
      <c r="K2315" t="s">
        <v>44</v>
      </c>
      <c r="L2315" t="s">
        <v>35</v>
      </c>
      <c r="M2315" t="s">
        <v>26</v>
      </c>
      <c r="N2315" s="1">
        <v>45605</v>
      </c>
      <c r="O2315" t="str">
        <f t="shared" si="144"/>
        <v/>
      </c>
      <c r="P2315" t="str">
        <f t="shared" si="145"/>
        <v/>
      </c>
      <c r="Q2315" t="str">
        <f t="shared" si="146"/>
        <v/>
      </c>
      <c r="R2315" t="str">
        <f t="shared" si="147"/>
        <v/>
      </c>
    </row>
    <row r="2316" spans="1:18" x14ac:dyDescent="0.3">
      <c r="A2316" t="s">
        <v>2424</v>
      </c>
      <c r="B2316">
        <v>9866509071</v>
      </c>
      <c r="C2316">
        <v>1809356200</v>
      </c>
      <c r="D2316">
        <v>437</v>
      </c>
      <c r="E2316">
        <v>99215</v>
      </c>
      <c r="F2316" t="s">
        <v>137</v>
      </c>
      <c r="G2316">
        <v>269</v>
      </c>
      <c r="H2316">
        <v>248</v>
      </c>
      <c r="I2316" t="s">
        <v>23</v>
      </c>
      <c r="J2316" t="s">
        <v>17</v>
      </c>
      <c r="K2316" t="s">
        <v>44</v>
      </c>
      <c r="L2316" t="s">
        <v>35</v>
      </c>
      <c r="M2316" t="s">
        <v>24</v>
      </c>
      <c r="N2316" s="1">
        <v>45453</v>
      </c>
      <c r="O2316" t="str">
        <f t="shared" si="144"/>
        <v/>
      </c>
      <c r="P2316" t="str">
        <f t="shared" si="145"/>
        <v/>
      </c>
      <c r="Q2316" t="str">
        <f t="shared" si="146"/>
        <v/>
      </c>
      <c r="R2316" t="str">
        <f t="shared" si="147"/>
        <v/>
      </c>
    </row>
    <row r="2317" spans="1:18" x14ac:dyDescent="0.3">
      <c r="A2317" t="s">
        <v>2425</v>
      </c>
      <c r="B2317">
        <v>6219755907</v>
      </c>
      <c r="C2317">
        <v>9125102816</v>
      </c>
      <c r="D2317">
        <v>137</v>
      </c>
      <c r="E2317">
        <v>99214</v>
      </c>
      <c r="F2317" t="s">
        <v>486</v>
      </c>
      <c r="G2317">
        <v>55</v>
      </c>
      <c r="H2317">
        <v>55</v>
      </c>
      <c r="I2317" t="s">
        <v>16</v>
      </c>
      <c r="J2317" t="s">
        <v>24</v>
      </c>
      <c r="K2317" t="s">
        <v>41</v>
      </c>
      <c r="L2317" t="s">
        <v>35</v>
      </c>
      <c r="M2317" t="s">
        <v>26</v>
      </c>
      <c r="N2317" s="1">
        <v>45575</v>
      </c>
      <c r="O2317" t="str">
        <f t="shared" si="144"/>
        <v/>
      </c>
      <c r="P2317" t="str">
        <f t="shared" si="145"/>
        <v/>
      </c>
      <c r="Q2317" t="str">
        <f t="shared" si="146"/>
        <v/>
      </c>
      <c r="R2317" t="str">
        <f t="shared" si="147"/>
        <v/>
      </c>
    </row>
    <row r="2318" spans="1:18" x14ac:dyDescent="0.3">
      <c r="A2318" t="s">
        <v>2426</v>
      </c>
      <c r="B2318">
        <v>1471448864</v>
      </c>
      <c r="C2318">
        <v>3682650465</v>
      </c>
      <c r="D2318">
        <v>132</v>
      </c>
      <c r="E2318">
        <v>99221</v>
      </c>
      <c r="F2318" t="s">
        <v>227</v>
      </c>
      <c r="G2318">
        <v>92</v>
      </c>
      <c r="H2318">
        <v>73</v>
      </c>
      <c r="I2318" t="s">
        <v>23</v>
      </c>
      <c r="J2318" t="s">
        <v>20</v>
      </c>
      <c r="K2318" t="s">
        <v>38</v>
      </c>
      <c r="L2318" t="s">
        <v>35</v>
      </c>
      <c r="M2318" t="s">
        <v>24</v>
      </c>
      <c r="N2318" s="1">
        <v>45570</v>
      </c>
      <c r="O2318" t="str">
        <f t="shared" si="144"/>
        <v/>
      </c>
      <c r="P2318" t="str">
        <f t="shared" si="145"/>
        <v/>
      </c>
      <c r="Q2318" t="str">
        <f t="shared" si="146"/>
        <v/>
      </c>
      <c r="R2318" t="str">
        <f t="shared" si="147"/>
        <v/>
      </c>
    </row>
    <row r="2319" spans="1:18" x14ac:dyDescent="0.3">
      <c r="A2319" t="s">
        <v>2427</v>
      </c>
      <c r="B2319">
        <v>1216065969</v>
      </c>
      <c r="C2319">
        <v>3285402853</v>
      </c>
      <c r="D2319">
        <v>458</v>
      </c>
      <c r="E2319">
        <v>99222</v>
      </c>
      <c r="F2319" t="s">
        <v>586</v>
      </c>
      <c r="G2319">
        <v>222</v>
      </c>
      <c r="H2319">
        <v>222</v>
      </c>
      <c r="I2319" t="s">
        <v>29</v>
      </c>
      <c r="J2319" t="s">
        <v>24</v>
      </c>
      <c r="K2319" t="s">
        <v>41</v>
      </c>
      <c r="L2319" t="s">
        <v>35</v>
      </c>
      <c r="M2319" t="s">
        <v>26</v>
      </c>
      <c r="N2319" s="1">
        <v>45481</v>
      </c>
      <c r="O2319" t="str">
        <f t="shared" si="144"/>
        <v/>
      </c>
      <c r="P2319" t="str">
        <f t="shared" si="145"/>
        <v/>
      </c>
      <c r="Q2319" t="str">
        <f t="shared" si="146"/>
        <v/>
      </c>
      <c r="R2319" t="str">
        <f t="shared" si="147"/>
        <v/>
      </c>
    </row>
    <row r="2320" spans="1:18" x14ac:dyDescent="0.3">
      <c r="A2320" t="s">
        <v>2428</v>
      </c>
      <c r="B2320">
        <v>4386832290</v>
      </c>
      <c r="C2320">
        <v>15545753</v>
      </c>
      <c r="D2320">
        <v>368</v>
      </c>
      <c r="E2320">
        <v>99214</v>
      </c>
      <c r="F2320" t="s">
        <v>193</v>
      </c>
      <c r="G2320">
        <v>232</v>
      </c>
      <c r="H2320">
        <v>232</v>
      </c>
      <c r="I2320" t="s">
        <v>23</v>
      </c>
      <c r="J2320" t="s">
        <v>24</v>
      </c>
      <c r="K2320" t="s">
        <v>44</v>
      </c>
      <c r="L2320" t="s">
        <v>35</v>
      </c>
      <c r="M2320" t="s">
        <v>26</v>
      </c>
      <c r="N2320" s="1">
        <v>45626</v>
      </c>
      <c r="O2320" t="str">
        <f t="shared" si="144"/>
        <v/>
      </c>
      <c r="P2320" t="str">
        <f t="shared" si="145"/>
        <v/>
      </c>
      <c r="Q2320" t="str">
        <f t="shared" si="146"/>
        <v/>
      </c>
      <c r="R2320" t="str">
        <f t="shared" si="147"/>
        <v/>
      </c>
    </row>
    <row r="2321" spans="1:18" x14ac:dyDescent="0.3">
      <c r="A2321" t="s">
        <v>2429</v>
      </c>
      <c r="B2321">
        <v>7576941037</v>
      </c>
      <c r="C2321">
        <v>7531036971</v>
      </c>
      <c r="D2321">
        <v>155</v>
      </c>
      <c r="E2321">
        <v>99232</v>
      </c>
      <c r="F2321" t="s">
        <v>170</v>
      </c>
      <c r="G2321">
        <v>52</v>
      </c>
      <c r="H2321">
        <v>52</v>
      </c>
      <c r="I2321" t="s">
        <v>23</v>
      </c>
      <c r="J2321" t="s">
        <v>17</v>
      </c>
      <c r="K2321" t="s">
        <v>38</v>
      </c>
      <c r="L2321" t="s">
        <v>19</v>
      </c>
      <c r="M2321" t="s">
        <v>20</v>
      </c>
      <c r="N2321" s="1">
        <v>45516</v>
      </c>
      <c r="O2321" t="str">
        <f t="shared" si="144"/>
        <v/>
      </c>
      <c r="P2321" t="str">
        <f t="shared" si="145"/>
        <v/>
      </c>
      <c r="Q2321" t="str">
        <f t="shared" si="146"/>
        <v/>
      </c>
      <c r="R2321" t="str">
        <f t="shared" si="147"/>
        <v/>
      </c>
    </row>
    <row r="2322" spans="1:18" x14ac:dyDescent="0.3">
      <c r="A2322" t="s">
        <v>2430</v>
      </c>
      <c r="B2322">
        <v>3146118792</v>
      </c>
      <c r="C2322">
        <v>7178614459</v>
      </c>
      <c r="D2322">
        <v>306</v>
      </c>
      <c r="E2322">
        <v>99231</v>
      </c>
      <c r="F2322" t="s">
        <v>55</v>
      </c>
      <c r="G2322">
        <v>227</v>
      </c>
      <c r="H2322">
        <v>181</v>
      </c>
      <c r="I2322" t="s">
        <v>23</v>
      </c>
      <c r="J2322" t="s">
        <v>17</v>
      </c>
      <c r="K2322" t="s">
        <v>38</v>
      </c>
      <c r="L2322" t="s">
        <v>35</v>
      </c>
      <c r="M2322" t="s">
        <v>24</v>
      </c>
      <c r="N2322" s="1">
        <v>45533</v>
      </c>
      <c r="O2322" t="str">
        <f t="shared" si="144"/>
        <v/>
      </c>
      <c r="P2322" t="str">
        <f t="shared" si="145"/>
        <v/>
      </c>
      <c r="Q2322" t="str">
        <f t="shared" si="146"/>
        <v/>
      </c>
      <c r="R2322" t="str">
        <f t="shared" si="147"/>
        <v/>
      </c>
    </row>
    <row r="2323" spans="1:18" x14ac:dyDescent="0.3">
      <c r="A2323" t="s">
        <v>2431</v>
      </c>
      <c r="B2323">
        <v>80027952</v>
      </c>
      <c r="C2323">
        <v>3875206214</v>
      </c>
      <c r="D2323">
        <v>384</v>
      </c>
      <c r="E2323">
        <v>99231</v>
      </c>
      <c r="F2323" t="s">
        <v>59</v>
      </c>
      <c r="G2323">
        <v>322</v>
      </c>
      <c r="H2323">
        <v>303</v>
      </c>
      <c r="I2323" t="s">
        <v>23</v>
      </c>
      <c r="J2323" t="s">
        <v>17</v>
      </c>
      <c r="K2323" t="s">
        <v>60</v>
      </c>
      <c r="L2323" t="s">
        <v>35</v>
      </c>
      <c r="M2323" t="s">
        <v>20</v>
      </c>
      <c r="N2323" s="1">
        <v>45498</v>
      </c>
      <c r="O2323" t="str">
        <f t="shared" si="144"/>
        <v/>
      </c>
      <c r="P2323" t="str">
        <f t="shared" si="145"/>
        <v/>
      </c>
      <c r="Q2323" t="str">
        <f t="shared" si="146"/>
        <v/>
      </c>
      <c r="R2323" t="str">
        <f t="shared" si="147"/>
        <v/>
      </c>
    </row>
    <row r="2324" spans="1:18" x14ac:dyDescent="0.3">
      <c r="A2324" t="s">
        <v>2432</v>
      </c>
      <c r="B2324">
        <v>440299911</v>
      </c>
      <c r="C2324">
        <v>2625314061</v>
      </c>
      <c r="D2324">
        <v>501</v>
      </c>
      <c r="E2324">
        <v>99213</v>
      </c>
      <c r="F2324" t="s">
        <v>53</v>
      </c>
      <c r="G2324">
        <v>337</v>
      </c>
      <c r="H2324">
        <v>337</v>
      </c>
      <c r="I2324" t="s">
        <v>16</v>
      </c>
      <c r="J2324" t="s">
        <v>17</v>
      </c>
      <c r="K2324" t="s">
        <v>38</v>
      </c>
      <c r="L2324" t="s">
        <v>35</v>
      </c>
      <c r="M2324" t="s">
        <v>20</v>
      </c>
      <c r="N2324" s="1">
        <v>45453</v>
      </c>
      <c r="O2324" t="str">
        <f t="shared" si="144"/>
        <v/>
      </c>
      <c r="P2324" t="str">
        <f t="shared" si="145"/>
        <v/>
      </c>
      <c r="Q2324" t="str">
        <f t="shared" si="146"/>
        <v/>
      </c>
      <c r="R2324" t="str">
        <f t="shared" si="147"/>
        <v/>
      </c>
    </row>
    <row r="2325" spans="1:18" x14ac:dyDescent="0.3">
      <c r="A2325" t="s">
        <v>2433</v>
      </c>
      <c r="B2325">
        <v>7851521611</v>
      </c>
      <c r="C2325">
        <v>8366349464</v>
      </c>
      <c r="D2325">
        <v>476</v>
      </c>
      <c r="E2325">
        <v>99221</v>
      </c>
      <c r="F2325" t="s">
        <v>97</v>
      </c>
      <c r="G2325">
        <v>400</v>
      </c>
      <c r="H2325">
        <v>383</v>
      </c>
      <c r="I2325" t="s">
        <v>23</v>
      </c>
      <c r="J2325" t="s">
        <v>17</v>
      </c>
      <c r="K2325" t="s">
        <v>41</v>
      </c>
      <c r="L2325" t="s">
        <v>35</v>
      </c>
      <c r="M2325" t="s">
        <v>20</v>
      </c>
      <c r="N2325" s="1">
        <v>45528</v>
      </c>
      <c r="O2325" t="str">
        <f t="shared" si="144"/>
        <v/>
      </c>
      <c r="P2325" t="str">
        <f t="shared" si="145"/>
        <v/>
      </c>
      <c r="Q2325" t="str">
        <f t="shared" si="146"/>
        <v/>
      </c>
      <c r="R2325" t="str">
        <f t="shared" si="147"/>
        <v/>
      </c>
    </row>
    <row r="2326" spans="1:18" x14ac:dyDescent="0.3">
      <c r="A2326" t="s">
        <v>2434</v>
      </c>
      <c r="B2326">
        <v>2506624109</v>
      </c>
      <c r="C2326">
        <v>8185192053</v>
      </c>
      <c r="D2326">
        <v>452</v>
      </c>
      <c r="E2326">
        <v>99238</v>
      </c>
      <c r="F2326" t="s">
        <v>208</v>
      </c>
      <c r="G2326">
        <v>244</v>
      </c>
      <c r="H2326">
        <v>226</v>
      </c>
      <c r="I2326" t="s">
        <v>29</v>
      </c>
      <c r="J2326" t="s">
        <v>17</v>
      </c>
      <c r="K2326" t="s">
        <v>30</v>
      </c>
      <c r="L2326" t="s">
        <v>35</v>
      </c>
      <c r="M2326" t="s">
        <v>24</v>
      </c>
      <c r="N2326" s="1">
        <v>45565</v>
      </c>
      <c r="O2326" t="str">
        <f t="shared" si="144"/>
        <v/>
      </c>
      <c r="P2326" t="str">
        <f t="shared" si="145"/>
        <v/>
      </c>
      <c r="Q2326" t="str">
        <f t="shared" si="146"/>
        <v/>
      </c>
      <c r="R2326" t="str">
        <f t="shared" si="147"/>
        <v/>
      </c>
    </row>
    <row r="2327" spans="1:18" x14ac:dyDescent="0.3">
      <c r="A2327" t="s">
        <v>2435</v>
      </c>
      <c r="B2327">
        <v>5126072485</v>
      </c>
      <c r="C2327">
        <v>8741257809</v>
      </c>
      <c r="D2327">
        <v>120</v>
      </c>
      <c r="E2327">
        <v>99233</v>
      </c>
      <c r="F2327" t="s">
        <v>201</v>
      </c>
      <c r="G2327">
        <v>60</v>
      </c>
      <c r="H2327">
        <v>60</v>
      </c>
      <c r="I2327" t="s">
        <v>23</v>
      </c>
      <c r="J2327" t="s">
        <v>17</v>
      </c>
      <c r="K2327" t="s">
        <v>34</v>
      </c>
      <c r="L2327" t="s">
        <v>35</v>
      </c>
      <c r="M2327" t="s">
        <v>26</v>
      </c>
      <c r="N2327" s="1">
        <v>45517</v>
      </c>
      <c r="O2327" t="str">
        <f t="shared" si="144"/>
        <v/>
      </c>
      <c r="P2327" t="str">
        <f t="shared" si="145"/>
        <v/>
      </c>
      <c r="Q2327" t="str">
        <f t="shared" si="146"/>
        <v/>
      </c>
      <c r="R2327" t="str">
        <f t="shared" si="147"/>
        <v/>
      </c>
    </row>
    <row r="2328" spans="1:18" x14ac:dyDescent="0.3">
      <c r="A2328" t="s">
        <v>2436</v>
      </c>
      <c r="B2328">
        <v>5450026084</v>
      </c>
      <c r="C2328">
        <v>3657089726</v>
      </c>
      <c r="D2328">
        <v>200</v>
      </c>
      <c r="E2328">
        <v>99222</v>
      </c>
      <c r="F2328" t="s">
        <v>37</v>
      </c>
      <c r="G2328">
        <v>70</v>
      </c>
      <c r="H2328">
        <v>70</v>
      </c>
      <c r="I2328" t="s">
        <v>29</v>
      </c>
      <c r="J2328" t="s">
        <v>20</v>
      </c>
      <c r="K2328" t="s">
        <v>60</v>
      </c>
      <c r="L2328" t="s">
        <v>35</v>
      </c>
      <c r="M2328" t="s">
        <v>24</v>
      </c>
      <c r="N2328" s="1">
        <v>45564</v>
      </c>
      <c r="O2328" t="str">
        <f t="shared" si="144"/>
        <v/>
      </c>
      <c r="P2328" t="str">
        <f t="shared" si="145"/>
        <v/>
      </c>
      <c r="Q2328" t="str">
        <f t="shared" si="146"/>
        <v/>
      </c>
      <c r="R2328" t="str">
        <f t="shared" si="147"/>
        <v/>
      </c>
    </row>
    <row r="2329" spans="1:18" x14ac:dyDescent="0.3">
      <c r="A2329" t="s">
        <v>2437</v>
      </c>
      <c r="B2329">
        <v>7252880580</v>
      </c>
      <c r="C2329">
        <v>4090505701</v>
      </c>
      <c r="D2329">
        <v>219</v>
      </c>
      <c r="E2329">
        <v>99213</v>
      </c>
      <c r="F2329" t="s">
        <v>129</v>
      </c>
      <c r="G2329">
        <v>198</v>
      </c>
      <c r="H2329">
        <v>134</v>
      </c>
      <c r="I2329" t="s">
        <v>29</v>
      </c>
      <c r="J2329" t="s">
        <v>20</v>
      </c>
      <c r="K2329" t="s">
        <v>65</v>
      </c>
      <c r="L2329" t="s">
        <v>19</v>
      </c>
      <c r="M2329" t="s">
        <v>26</v>
      </c>
      <c r="N2329" s="1">
        <v>45504</v>
      </c>
      <c r="O2329" t="str">
        <f t="shared" si="144"/>
        <v/>
      </c>
      <c r="P2329" t="str">
        <f t="shared" si="145"/>
        <v/>
      </c>
      <c r="Q2329" t="str">
        <f t="shared" si="146"/>
        <v/>
      </c>
      <c r="R2329" t="str">
        <f t="shared" si="147"/>
        <v/>
      </c>
    </row>
    <row r="2330" spans="1:18" x14ac:dyDescent="0.3">
      <c r="A2330" t="s">
        <v>2438</v>
      </c>
      <c r="B2330">
        <v>5202330429</v>
      </c>
      <c r="C2330">
        <v>9305137373</v>
      </c>
      <c r="D2330">
        <v>246</v>
      </c>
      <c r="E2330">
        <v>99233</v>
      </c>
      <c r="F2330" t="s">
        <v>131</v>
      </c>
      <c r="G2330">
        <v>182</v>
      </c>
      <c r="H2330">
        <v>163</v>
      </c>
      <c r="I2330" t="s">
        <v>29</v>
      </c>
      <c r="J2330" t="s">
        <v>20</v>
      </c>
      <c r="K2330" t="s">
        <v>65</v>
      </c>
      <c r="L2330" t="s">
        <v>35</v>
      </c>
      <c r="M2330" t="s">
        <v>20</v>
      </c>
      <c r="N2330" s="1">
        <v>45447</v>
      </c>
      <c r="O2330" t="str">
        <f t="shared" si="144"/>
        <v/>
      </c>
      <c r="P2330" t="str">
        <f t="shared" si="145"/>
        <v/>
      </c>
      <c r="Q2330" t="str">
        <f t="shared" si="146"/>
        <v/>
      </c>
      <c r="R2330" t="str">
        <f t="shared" si="147"/>
        <v/>
      </c>
    </row>
    <row r="2331" spans="1:18" x14ac:dyDescent="0.3">
      <c r="A2331" t="s">
        <v>2439</v>
      </c>
      <c r="B2331">
        <v>2874281664</v>
      </c>
      <c r="C2331">
        <v>1032207781</v>
      </c>
      <c r="D2331">
        <v>184</v>
      </c>
      <c r="E2331">
        <v>99221</v>
      </c>
      <c r="F2331" t="s">
        <v>15</v>
      </c>
      <c r="G2331">
        <v>158</v>
      </c>
      <c r="H2331">
        <v>158</v>
      </c>
      <c r="I2331" t="s">
        <v>33</v>
      </c>
      <c r="J2331" t="s">
        <v>24</v>
      </c>
      <c r="K2331" t="s">
        <v>18</v>
      </c>
      <c r="L2331" t="s">
        <v>35</v>
      </c>
      <c r="M2331" t="s">
        <v>24</v>
      </c>
      <c r="N2331" s="1">
        <v>45447</v>
      </c>
      <c r="O2331" t="str">
        <f t="shared" si="144"/>
        <v>Yes</v>
      </c>
      <c r="P2331" t="str">
        <f t="shared" si="145"/>
        <v/>
      </c>
      <c r="Q2331" t="str">
        <f t="shared" si="146"/>
        <v/>
      </c>
      <c r="R2331" t="str">
        <f t="shared" si="147"/>
        <v/>
      </c>
    </row>
    <row r="2332" spans="1:18" x14ac:dyDescent="0.3">
      <c r="A2332" t="s">
        <v>2440</v>
      </c>
      <c r="B2332">
        <v>1745182221</v>
      </c>
      <c r="C2332">
        <v>7333942085</v>
      </c>
      <c r="D2332">
        <v>362</v>
      </c>
      <c r="E2332">
        <v>99238</v>
      </c>
      <c r="F2332" t="s">
        <v>336</v>
      </c>
      <c r="G2332">
        <v>277</v>
      </c>
      <c r="H2332">
        <v>181</v>
      </c>
      <c r="I2332" t="s">
        <v>33</v>
      </c>
      <c r="J2332" t="s">
        <v>17</v>
      </c>
      <c r="K2332" t="s">
        <v>25</v>
      </c>
      <c r="L2332" t="s">
        <v>35</v>
      </c>
      <c r="M2332" t="s">
        <v>26</v>
      </c>
      <c r="N2332" s="1">
        <v>45566</v>
      </c>
      <c r="O2332" t="str">
        <f t="shared" si="144"/>
        <v/>
      </c>
      <c r="P2332" t="str">
        <f t="shared" si="145"/>
        <v/>
      </c>
      <c r="Q2332" t="str">
        <f t="shared" si="146"/>
        <v/>
      </c>
      <c r="R2332" t="str">
        <f t="shared" si="147"/>
        <v/>
      </c>
    </row>
    <row r="2333" spans="1:18" x14ac:dyDescent="0.3">
      <c r="A2333" t="s">
        <v>2441</v>
      </c>
      <c r="B2333">
        <v>2766790066</v>
      </c>
      <c r="C2333">
        <v>9757793523</v>
      </c>
      <c r="D2333">
        <v>218</v>
      </c>
      <c r="E2333">
        <v>99213</v>
      </c>
      <c r="F2333" t="s">
        <v>217</v>
      </c>
      <c r="G2333">
        <v>66</v>
      </c>
      <c r="H2333">
        <v>66</v>
      </c>
      <c r="I2333" t="s">
        <v>16</v>
      </c>
      <c r="J2333" t="s">
        <v>24</v>
      </c>
      <c r="K2333" t="s">
        <v>25</v>
      </c>
      <c r="L2333" t="s">
        <v>19</v>
      </c>
      <c r="M2333" t="s">
        <v>24</v>
      </c>
      <c r="N2333" s="1">
        <v>45559</v>
      </c>
      <c r="O2333" t="str">
        <f t="shared" si="144"/>
        <v/>
      </c>
      <c r="P2333" t="str">
        <f t="shared" si="145"/>
        <v/>
      </c>
      <c r="Q2333" t="str">
        <f t="shared" si="146"/>
        <v>Yes</v>
      </c>
      <c r="R2333" t="str">
        <f t="shared" si="147"/>
        <v/>
      </c>
    </row>
    <row r="2334" spans="1:18" x14ac:dyDescent="0.3">
      <c r="A2334" t="s">
        <v>2442</v>
      </c>
      <c r="B2334">
        <v>2554215472</v>
      </c>
      <c r="C2334">
        <v>5372545033</v>
      </c>
      <c r="D2334">
        <v>116</v>
      </c>
      <c r="E2334">
        <v>99222</v>
      </c>
      <c r="F2334" t="s">
        <v>43</v>
      </c>
      <c r="G2334">
        <v>96</v>
      </c>
      <c r="H2334">
        <v>96</v>
      </c>
      <c r="I2334" t="s">
        <v>23</v>
      </c>
      <c r="J2334" t="s">
        <v>24</v>
      </c>
      <c r="K2334" t="s">
        <v>38</v>
      </c>
      <c r="L2334" t="s">
        <v>19</v>
      </c>
      <c r="M2334" t="s">
        <v>152</v>
      </c>
      <c r="N2334" s="1">
        <v>45499</v>
      </c>
      <c r="O2334" t="str">
        <f t="shared" si="144"/>
        <v/>
      </c>
      <c r="P2334" t="str">
        <f t="shared" si="145"/>
        <v/>
      </c>
      <c r="Q2334" t="str">
        <f t="shared" si="146"/>
        <v>Yes</v>
      </c>
      <c r="R2334" t="str">
        <f t="shared" si="147"/>
        <v/>
      </c>
    </row>
    <row r="2335" spans="1:18" x14ac:dyDescent="0.3">
      <c r="A2335" t="s">
        <v>2443</v>
      </c>
      <c r="B2335">
        <v>1050855004</v>
      </c>
      <c r="C2335">
        <v>2515817620</v>
      </c>
      <c r="D2335">
        <v>369</v>
      </c>
      <c r="E2335">
        <v>99231</v>
      </c>
      <c r="F2335" t="s">
        <v>238</v>
      </c>
      <c r="G2335">
        <v>174</v>
      </c>
      <c r="H2335">
        <v>174</v>
      </c>
      <c r="I2335" t="s">
        <v>29</v>
      </c>
      <c r="J2335" t="s">
        <v>20</v>
      </c>
      <c r="K2335" t="s">
        <v>30</v>
      </c>
      <c r="L2335" t="s">
        <v>35</v>
      </c>
      <c r="M2335" t="s">
        <v>26</v>
      </c>
      <c r="N2335" s="1">
        <v>45598</v>
      </c>
      <c r="O2335" t="str">
        <f t="shared" si="144"/>
        <v/>
      </c>
      <c r="P2335" t="str">
        <f t="shared" si="145"/>
        <v/>
      </c>
      <c r="Q2335" t="str">
        <f t="shared" si="146"/>
        <v/>
      </c>
      <c r="R2335" t="str">
        <f t="shared" si="147"/>
        <v/>
      </c>
    </row>
    <row r="2336" spans="1:18" x14ac:dyDescent="0.3">
      <c r="A2336" t="s">
        <v>2444</v>
      </c>
      <c r="B2336">
        <v>8111897630</v>
      </c>
      <c r="C2336">
        <v>8971642466</v>
      </c>
      <c r="D2336">
        <v>262</v>
      </c>
      <c r="E2336">
        <v>99223</v>
      </c>
      <c r="F2336" t="s">
        <v>229</v>
      </c>
      <c r="G2336">
        <v>214</v>
      </c>
      <c r="H2336">
        <v>131</v>
      </c>
      <c r="I2336" t="s">
        <v>23</v>
      </c>
      <c r="J2336" t="s">
        <v>20</v>
      </c>
      <c r="K2336" t="s">
        <v>41</v>
      </c>
      <c r="L2336" t="s">
        <v>35</v>
      </c>
      <c r="M2336" t="s">
        <v>24</v>
      </c>
      <c r="N2336" s="1">
        <v>45547</v>
      </c>
      <c r="O2336" t="str">
        <f t="shared" si="144"/>
        <v/>
      </c>
      <c r="P2336" t="str">
        <f t="shared" si="145"/>
        <v/>
      </c>
      <c r="Q2336" t="str">
        <f t="shared" si="146"/>
        <v/>
      </c>
      <c r="R2336" t="str">
        <f t="shared" si="147"/>
        <v/>
      </c>
    </row>
    <row r="2337" spans="1:18" x14ac:dyDescent="0.3">
      <c r="A2337" t="s">
        <v>2445</v>
      </c>
      <c r="B2337">
        <v>8540964032</v>
      </c>
      <c r="C2337">
        <v>7521513580</v>
      </c>
      <c r="D2337">
        <v>270</v>
      </c>
      <c r="E2337">
        <v>99215</v>
      </c>
      <c r="F2337" t="s">
        <v>99</v>
      </c>
      <c r="G2337">
        <v>154</v>
      </c>
      <c r="H2337">
        <v>154</v>
      </c>
      <c r="I2337" t="s">
        <v>29</v>
      </c>
      <c r="J2337" t="s">
        <v>20</v>
      </c>
      <c r="K2337" t="s">
        <v>65</v>
      </c>
      <c r="L2337" t="s">
        <v>35</v>
      </c>
      <c r="M2337" t="s">
        <v>26</v>
      </c>
      <c r="N2337" s="1">
        <v>45544</v>
      </c>
      <c r="O2337" t="str">
        <f t="shared" si="144"/>
        <v/>
      </c>
      <c r="P2337" t="str">
        <f t="shared" si="145"/>
        <v/>
      </c>
      <c r="Q2337" t="str">
        <f t="shared" si="146"/>
        <v/>
      </c>
      <c r="R2337" t="str">
        <f t="shared" si="147"/>
        <v/>
      </c>
    </row>
    <row r="2338" spans="1:18" x14ac:dyDescent="0.3">
      <c r="A2338" t="s">
        <v>2446</v>
      </c>
      <c r="B2338">
        <v>2410230000</v>
      </c>
      <c r="C2338">
        <v>8889382639</v>
      </c>
      <c r="D2338">
        <v>164</v>
      </c>
      <c r="E2338">
        <v>99213</v>
      </c>
      <c r="F2338" t="s">
        <v>160</v>
      </c>
      <c r="G2338">
        <v>138</v>
      </c>
      <c r="H2338">
        <v>90</v>
      </c>
      <c r="I2338" t="s">
        <v>16</v>
      </c>
      <c r="J2338" t="s">
        <v>20</v>
      </c>
      <c r="K2338" t="s">
        <v>34</v>
      </c>
      <c r="L2338" t="s">
        <v>19</v>
      </c>
      <c r="M2338" t="s">
        <v>20</v>
      </c>
      <c r="N2338" s="1">
        <v>45586</v>
      </c>
      <c r="O2338" t="str">
        <f t="shared" si="144"/>
        <v/>
      </c>
      <c r="P2338" t="str">
        <f t="shared" si="145"/>
        <v/>
      </c>
      <c r="Q2338" t="str">
        <f t="shared" si="146"/>
        <v/>
      </c>
      <c r="R2338" t="str">
        <f t="shared" si="147"/>
        <v/>
      </c>
    </row>
    <row r="2339" spans="1:18" x14ac:dyDescent="0.3">
      <c r="A2339" t="s">
        <v>2447</v>
      </c>
      <c r="B2339">
        <v>5413249516</v>
      </c>
      <c r="C2339">
        <v>2799034249</v>
      </c>
      <c r="D2339">
        <v>567</v>
      </c>
      <c r="E2339">
        <v>99214</v>
      </c>
      <c r="F2339" t="s">
        <v>276</v>
      </c>
      <c r="G2339">
        <v>366</v>
      </c>
      <c r="H2339">
        <v>341</v>
      </c>
      <c r="I2339" t="s">
        <v>23</v>
      </c>
      <c r="J2339" t="s">
        <v>17</v>
      </c>
      <c r="K2339" t="s">
        <v>60</v>
      </c>
      <c r="L2339" t="s">
        <v>35</v>
      </c>
      <c r="M2339" t="s">
        <v>20</v>
      </c>
      <c r="N2339" s="1">
        <v>45523</v>
      </c>
      <c r="O2339" t="str">
        <f t="shared" si="144"/>
        <v/>
      </c>
      <c r="P2339" t="str">
        <f t="shared" si="145"/>
        <v/>
      </c>
      <c r="Q2339" t="str">
        <f t="shared" si="146"/>
        <v/>
      </c>
      <c r="R2339" t="str">
        <f t="shared" si="147"/>
        <v/>
      </c>
    </row>
    <row r="2340" spans="1:18" x14ac:dyDescent="0.3">
      <c r="A2340" t="s">
        <v>2448</v>
      </c>
      <c r="B2340">
        <v>3748399481</v>
      </c>
      <c r="C2340">
        <v>417523370</v>
      </c>
      <c r="D2340">
        <v>493</v>
      </c>
      <c r="E2340">
        <v>99213</v>
      </c>
      <c r="F2340" t="s">
        <v>204</v>
      </c>
      <c r="G2340">
        <v>344</v>
      </c>
      <c r="H2340">
        <v>265</v>
      </c>
      <c r="I2340" t="s">
        <v>16</v>
      </c>
      <c r="J2340" t="s">
        <v>24</v>
      </c>
      <c r="K2340" t="s">
        <v>41</v>
      </c>
      <c r="L2340" t="s">
        <v>19</v>
      </c>
      <c r="M2340" t="s">
        <v>24</v>
      </c>
      <c r="N2340" s="1">
        <v>45474</v>
      </c>
      <c r="O2340" t="str">
        <f t="shared" si="144"/>
        <v/>
      </c>
      <c r="P2340" t="str">
        <f t="shared" si="145"/>
        <v/>
      </c>
      <c r="Q2340" t="str">
        <f t="shared" si="146"/>
        <v>Yes</v>
      </c>
      <c r="R2340" t="str">
        <f t="shared" si="147"/>
        <v/>
      </c>
    </row>
    <row r="2341" spans="1:18" x14ac:dyDescent="0.3">
      <c r="A2341" t="s">
        <v>2449</v>
      </c>
      <c r="B2341">
        <v>801815993</v>
      </c>
      <c r="C2341">
        <v>1645428335</v>
      </c>
      <c r="D2341">
        <v>271</v>
      </c>
      <c r="E2341">
        <v>99214</v>
      </c>
      <c r="F2341" t="s">
        <v>143</v>
      </c>
      <c r="G2341">
        <v>127</v>
      </c>
      <c r="H2341">
        <v>127</v>
      </c>
      <c r="I2341" t="s">
        <v>16</v>
      </c>
      <c r="J2341" t="s">
        <v>17</v>
      </c>
      <c r="K2341" t="s">
        <v>25</v>
      </c>
      <c r="L2341" t="s">
        <v>19</v>
      </c>
      <c r="M2341" t="s">
        <v>24</v>
      </c>
      <c r="N2341" s="1">
        <v>45535</v>
      </c>
      <c r="O2341" t="str">
        <f t="shared" si="144"/>
        <v/>
      </c>
      <c r="P2341" t="str">
        <f t="shared" si="145"/>
        <v/>
      </c>
      <c r="Q2341" t="str">
        <f t="shared" si="146"/>
        <v/>
      </c>
      <c r="R2341" t="str">
        <f t="shared" si="147"/>
        <v/>
      </c>
    </row>
    <row r="2342" spans="1:18" x14ac:dyDescent="0.3">
      <c r="A2342" t="s">
        <v>2450</v>
      </c>
      <c r="B2342">
        <v>7449106915</v>
      </c>
      <c r="C2342">
        <v>835868674</v>
      </c>
      <c r="D2342">
        <v>250</v>
      </c>
      <c r="E2342">
        <v>99232</v>
      </c>
      <c r="F2342" t="s">
        <v>67</v>
      </c>
      <c r="G2342">
        <v>215</v>
      </c>
      <c r="H2342">
        <v>205</v>
      </c>
      <c r="I2342" t="s">
        <v>29</v>
      </c>
      <c r="J2342" t="s">
        <v>24</v>
      </c>
      <c r="K2342" t="s">
        <v>41</v>
      </c>
      <c r="L2342" t="s">
        <v>35</v>
      </c>
      <c r="M2342" t="s">
        <v>26</v>
      </c>
      <c r="N2342" s="1">
        <v>45547</v>
      </c>
      <c r="O2342" t="str">
        <f t="shared" si="144"/>
        <v/>
      </c>
      <c r="P2342" t="str">
        <f t="shared" si="145"/>
        <v/>
      </c>
      <c r="Q2342" t="str">
        <f t="shared" si="146"/>
        <v/>
      </c>
      <c r="R2342" t="str">
        <f t="shared" si="147"/>
        <v/>
      </c>
    </row>
    <row r="2343" spans="1:18" x14ac:dyDescent="0.3">
      <c r="A2343" t="s">
        <v>2451</v>
      </c>
      <c r="B2343">
        <v>9421357425</v>
      </c>
      <c r="C2343">
        <v>4534497633</v>
      </c>
      <c r="D2343">
        <v>417</v>
      </c>
      <c r="E2343">
        <v>99233</v>
      </c>
      <c r="F2343" t="s">
        <v>15</v>
      </c>
      <c r="G2343">
        <v>275</v>
      </c>
      <c r="H2343">
        <v>275</v>
      </c>
      <c r="I2343" t="s">
        <v>16</v>
      </c>
      <c r="J2343" t="s">
        <v>17</v>
      </c>
      <c r="K2343" t="s">
        <v>18</v>
      </c>
      <c r="L2343" t="s">
        <v>19</v>
      </c>
      <c r="M2343" t="s">
        <v>24</v>
      </c>
      <c r="N2343" s="1">
        <v>45596</v>
      </c>
      <c r="O2343" t="str">
        <f t="shared" si="144"/>
        <v>Yes</v>
      </c>
      <c r="P2343" t="str">
        <f t="shared" si="145"/>
        <v/>
      </c>
      <c r="Q2343" t="str">
        <f t="shared" si="146"/>
        <v/>
      </c>
      <c r="R2343" t="str">
        <f t="shared" si="147"/>
        <v/>
      </c>
    </row>
    <row r="2344" spans="1:18" x14ac:dyDescent="0.3">
      <c r="A2344" t="s">
        <v>2452</v>
      </c>
      <c r="B2344">
        <v>7437563222</v>
      </c>
      <c r="C2344">
        <v>5362322108</v>
      </c>
      <c r="D2344">
        <v>365</v>
      </c>
      <c r="E2344">
        <v>99213</v>
      </c>
      <c r="F2344" t="s">
        <v>72</v>
      </c>
      <c r="G2344">
        <v>252</v>
      </c>
      <c r="H2344">
        <v>205</v>
      </c>
      <c r="I2344" t="s">
        <v>23</v>
      </c>
      <c r="J2344" t="s">
        <v>17</v>
      </c>
      <c r="K2344" t="s">
        <v>38</v>
      </c>
      <c r="L2344" t="s">
        <v>35</v>
      </c>
      <c r="M2344" t="s">
        <v>24</v>
      </c>
      <c r="N2344" s="1">
        <v>45442</v>
      </c>
      <c r="O2344" t="str">
        <f t="shared" si="144"/>
        <v/>
      </c>
      <c r="P2344" t="str">
        <f t="shared" si="145"/>
        <v/>
      </c>
      <c r="Q2344" t="str">
        <f t="shared" si="146"/>
        <v/>
      </c>
      <c r="R2344" t="str">
        <f t="shared" si="147"/>
        <v/>
      </c>
    </row>
    <row r="2345" spans="1:18" x14ac:dyDescent="0.3">
      <c r="A2345" t="s">
        <v>2453</v>
      </c>
      <c r="B2345">
        <v>4697382555</v>
      </c>
      <c r="C2345">
        <v>4833992305</v>
      </c>
      <c r="D2345">
        <v>140</v>
      </c>
      <c r="E2345">
        <v>99231</v>
      </c>
      <c r="F2345" t="s">
        <v>133</v>
      </c>
      <c r="G2345">
        <v>118</v>
      </c>
      <c r="H2345">
        <v>114</v>
      </c>
      <c r="I2345" t="s">
        <v>23</v>
      </c>
      <c r="J2345" t="s">
        <v>24</v>
      </c>
      <c r="K2345" t="s">
        <v>34</v>
      </c>
      <c r="L2345" t="s">
        <v>35</v>
      </c>
      <c r="M2345" t="s">
        <v>26</v>
      </c>
      <c r="N2345" s="1">
        <v>45583</v>
      </c>
      <c r="O2345" t="str">
        <f t="shared" si="144"/>
        <v/>
      </c>
      <c r="P2345" t="str">
        <f t="shared" si="145"/>
        <v/>
      </c>
      <c r="Q2345" t="str">
        <f t="shared" si="146"/>
        <v/>
      </c>
      <c r="R2345" t="str">
        <f t="shared" si="147"/>
        <v/>
      </c>
    </row>
    <row r="2346" spans="1:18" x14ac:dyDescent="0.3">
      <c r="A2346" t="s">
        <v>2454</v>
      </c>
      <c r="B2346">
        <v>3627070962</v>
      </c>
      <c r="C2346">
        <v>6437836800</v>
      </c>
      <c r="D2346">
        <v>444</v>
      </c>
      <c r="E2346">
        <v>99231</v>
      </c>
      <c r="F2346" t="s">
        <v>62</v>
      </c>
      <c r="G2346">
        <v>314</v>
      </c>
      <c r="H2346">
        <v>222</v>
      </c>
      <c r="I2346" t="s">
        <v>16</v>
      </c>
      <c r="J2346" t="s">
        <v>24</v>
      </c>
      <c r="K2346" t="s">
        <v>65</v>
      </c>
      <c r="L2346" t="s">
        <v>19</v>
      </c>
      <c r="M2346" t="s">
        <v>26</v>
      </c>
      <c r="N2346" s="1">
        <v>45509</v>
      </c>
      <c r="O2346" t="str">
        <f t="shared" si="144"/>
        <v/>
      </c>
      <c r="P2346" t="str">
        <f t="shared" si="145"/>
        <v/>
      </c>
      <c r="Q2346" t="str">
        <f t="shared" si="146"/>
        <v>Yes</v>
      </c>
      <c r="R2346" t="str">
        <f t="shared" si="147"/>
        <v/>
      </c>
    </row>
    <row r="2347" spans="1:18" x14ac:dyDescent="0.3">
      <c r="A2347" t="s">
        <v>2455</v>
      </c>
      <c r="B2347">
        <v>6744824496</v>
      </c>
      <c r="C2347">
        <v>6194965875</v>
      </c>
      <c r="D2347">
        <v>449</v>
      </c>
      <c r="E2347">
        <v>99231</v>
      </c>
      <c r="F2347" t="s">
        <v>250</v>
      </c>
      <c r="G2347">
        <v>317</v>
      </c>
      <c r="H2347">
        <v>270</v>
      </c>
      <c r="I2347" t="s">
        <v>29</v>
      </c>
      <c r="J2347" t="s">
        <v>24</v>
      </c>
      <c r="K2347" t="s">
        <v>34</v>
      </c>
      <c r="L2347" t="s">
        <v>35</v>
      </c>
      <c r="M2347" t="s">
        <v>26</v>
      </c>
      <c r="N2347" s="1">
        <v>45605</v>
      </c>
      <c r="O2347" t="str">
        <f t="shared" si="144"/>
        <v/>
      </c>
      <c r="P2347" t="str">
        <f t="shared" si="145"/>
        <v/>
      </c>
      <c r="Q2347" t="str">
        <f t="shared" si="146"/>
        <v/>
      </c>
      <c r="R2347" t="str">
        <f t="shared" si="147"/>
        <v/>
      </c>
    </row>
    <row r="2348" spans="1:18" x14ac:dyDescent="0.3">
      <c r="A2348" t="s">
        <v>2456</v>
      </c>
      <c r="B2348">
        <v>6597943870</v>
      </c>
      <c r="C2348">
        <v>6244177806</v>
      </c>
      <c r="D2348">
        <v>304</v>
      </c>
      <c r="E2348">
        <v>99233</v>
      </c>
      <c r="F2348" t="s">
        <v>408</v>
      </c>
      <c r="G2348">
        <v>280</v>
      </c>
      <c r="H2348">
        <v>276</v>
      </c>
      <c r="I2348" t="s">
        <v>29</v>
      </c>
      <c r="J2348" t="s">
        <v>17</v>
      </c>
      <c r="K2348" t="s">
        <v>30</v>
      </c>
      <c r="L2348" t="s">
        <v>35</v>
      </c>
      <c r="M2348" t="s">
        <v>20</v>
      </c>
      <c r="N2348" s="1">
        <v>45566</v>
      </c>
      <c r="O2348" t="str">
        <f t="shared" si="144"/>
        <v/>
      </c>
      <c r="P2348" t="str">
        <f t="shared" si="145"/>
        <v/>
      </c>
      <c r="Q2348" t="str">
        <f t="shared" si="146"/>
        <v/>
      </c>
      <c r="R2348" t="str">
        <f t="shared" si="147"/>
        <v/>
      </c>
    </row>
    <row r="2349" spans="1:18" x14ac:dyDescent="0.3">
      <c r="A2349" t="s">
        <v>2457</v>
      </c>
      <c r="B2349">
        <v>2325369883</v>
      </c>
      <c r="C2349">
        <v>9752557275</v>
      </c>
      <c r="D2349">
        <v>213</v>
      </c>
      <c r="E2349">
        <v>99221</v>
      </c>
      <c r="F2349" t="s">
        <v>201</v>
      </c>
      <c r="G2349">
        <v>189</v>
      </c>
      <c r="H2349">
        <v>117</v>
      </c>
      <c r="I2349" t="s">
        <v>23</v>
      </c>
      <c r="J2349" t="s">
        <v>17</v>
      </c>
      <c r="K2349" t="s">
        <v>44</v>
      </c>
      <c r="L2349" t="s">
        <v>19</v>
      </c>
      <c r="M2349" t="s">
        <v>24</v>
      </c>
      <c r="N2349" s="1">
        <v>45642</v>
      </c>
      <c r="O2349" t="str">
        <f t="shared" si="144"/>
        <v/>
      </c>
      <c r="P2349" t="str">
        <f t="shared" si="145"/>
        <v/>
      </c>
      <c r="Q2349" t="str">
        <f t="shared" si="146"/>
        <v/>
      </c>
      <c r="R2349" t="str">
        <f t="shared" si="147"/>
        <v/>
      </c>
    </row>
    <row r="2350" spans="1:18" x14ac:dyDescent="0.3">
      <c r="A2350" t="s">
        <v>2458</v>
      </c>
      <c r="B2350">
        <v>6359854832</v>
      </c>
      <c r="C2350">
        <v>6031976281</v>
      </c>
      <c r="D2350">
        <v>478</v>
      </c>
      <c r="E2350">
        <v>99214</v>
      </c>
      <c r="F2350" t="s">
        <v>15</v>
      </c>
      <c r="G2350">
        <v>268</v>
      </c>
      <c r="H2350">
        <v>268</v>
      </c>
      <c r="I2350" t="s">
        <v>23</v>
      </c>
      <c r="J2350" t="s">
        <v>24</v>
      </c>
      <c r="K2350" t="s">
        <v>18</v>
      </c>
      <c r="L2350" t="s">
        <v>19</v>
      </c>
      <c r="M2350" t="s">
        <v>24</v>
      </c>
      <c r="N2350" s="1">
        <v>45569</v>
      </c>
      <c r="O2350" t="str">
        <f t="shared" si="144"/>
        <v>Yes</v>
      </c>
      <c r="P2350" t="str">
        <f t="shared" si="145"/>
        <v/>
      </c>
      <c r="Q2350" t="str">
        <f t="shared" si="146"/>
        <v>Yes</v>
      </c>
      <c r="R2350" t="str">
        <f t="shared" si="147"/>
        <v/>
      </c>
    </row>
    <row r="2351" spans="1:18" x14ac:dyDescent="0.3">
      <c r="A2351" t="s">
        <v>2459</v>
      </c>
      <c r="B2351">
        <v>4875663738</v>
      </c>
      <c r="C2351">
        <v>7948646067</v>
      </c>
      <c r="D2351">
        <v>444</v>
      </c>
      <c r="E2351">
        <v>99221</v>
      </c>
      <c r="F2351" t="s">
        <v>193</v>
      </c>
      <c r="G2351">
        <v>315</v>
      </c>
      <c r="H2351">
        <v>200</v>
      </c>
      <c r="I2351" t="s">
        <v>29</v>
      </c>
      <c r="J2351" t="s">
        <v>20</v>
      </c>
      <c r="K2351" t="s">
        <v>38</v>
      </c>
      <c r="L2351" t="s">
        <v>19</v>
      </c>
      <c r="M2351" t="s">
        <v>20</v>
      </c>
      <c r="N2351" s="1">
        <v>45555</v>
      </c>
      <c r="O2351" t="str">
        <f t="shared" si="144"/>
        <v/>
      </c>
      <c r="P2351" t="str">
        <f t="shared" si="145"/>
        <v/>
      </c>
      <c r="Q2351" t="str">
        <f t="shared" si="146"/>
        <v/>
      </c>
      <c r="R2351" t="str">
        <f t="shared" si="147"/>
        <v/>
      </c>
    </row>
    <row r="2352" spans="1:18" x14ac:dyDescent="0.3">
      <c r="A2352" t="s">
        <v>2460</v>
      </c>
      <c r="B2352">
        <v>2593507263</v>
      </c>
      <c r="C2352">
        <v>9604903098</v>
      </c>
      <c r="D2352">
        <v>424</v>
      </c>
      <c r="E2352">
        <v>99222</v>
      </c>
      <c r="F2352" t="s">
        <v>124</v>
      </c>
      <c r="G2352">
        <v>339</v>
      </c>
      <c r="H2352">
        <v>262</v>
      </c>
      <c r="I2352" t="s">
        <v>16</v>
      </c>
      <c r="J2352" t="s">
        <v>20</v>
      </c>
      <c r="K2352" t="s">
        <v>25</v>
      </c>
      <c r="L2352" t="s">
        <v>35</v>
      </c>
      <c r="M2352" t="s">
        <v>26</v>
      </c>
      <c r="N2352" s="1">
        <v>45471</v>
      </c>
      <c r="O2352" t="str">
        <f t="shared" si="144"/>
        <v/>
      </c>
      <c r="P2352" t="str">
        <f t="shared" si="145"/>
        <v/>
      </c>
      <c r="Q2352" t="str">
        <f t="shared" si="146"/>
        <v/>
      </c>
      <c r="R2352" t="str">
        <f t="shared" si="147"/>
        <v/>
      </c>
    </row>
    <row r="2353" spans="1:18" x14ac:dyDescent="0.3">
      <c r="A2353" t="s">
        <v>2461</v>
      </c>
      <c r="B2353">
        <v>5126936203</v>
      </c>
      <c r="C2353">
        <v>6341158881</v>
      </c>
      <c r="D2353">
        <v>199</v>
      </c>
      <c r="E2353">
        <v>99221</v>
      </c>
      <c r="F2353" t="s">
        <v>118</v>
      </c>
      <c r="G2353">
        <v>237</v>
      </c>
      <c r="H2353">
        <v>135</v>
      </c>
      <c r="I2353" t="s">
        <v>16</v>
      </c>
      <c r="J2353" t="s">
        <v>17</v>
      </c>
      <c r="K2353" t="s">
        <v>65</v>
      </c>
      <c r="L2353" t="s">
        <v>35</v>
      </c>
      <c r="M2353" t="s">
        <v>20</v>
      </c>
      <c r="N2353" s="1">
        <v>45526</v>
      </c>
      <c r="O2353" t="str">
        <f t="shared" si="144"/>
        <v/>
      </c>
      <c r="P2353" t="str">
        <f t="shared" si="145"/>
        <v/>
      </c>
      <c r="Q2353" t="str">
        <f t="shared" si="146"/>
        <v/>
      </c>
      <c r="R2353" t="str">
        <f t="shared" si="147"/>
        <v/>
      </c>
    </row>
    <row r="2354" spans="1:18" x14ac:dyDescent="0.3">
      <c r="A2354" t="s">
        <v>2462</v>
      </c>
      <c r="B2354">
        <v>8953574172</v>
      </c>
      <c r="C2354">
        <v>3217499356</v>
      </c>
      <c r="D2354">
        <v>425</v>
      </c>
      <c r="E2354">
        <v>99223</v>
      </c>
      <c r="F2354" t="s">
        <v>155</v>
      </c>
      <c r="G2354">
        <v>238</v>
      </c>
      <c r="H2354">
        <v>234</v>
      </c>
      <c r="I2354" t="s">
        <v>23</v>
      </c>
      <c r="J2354" t="s">
        <v>20</v>
      </c>
      <c r="K2354" t="s">
        <v>44</v>
      </c>
      <c r="L2354" t="s">
        <v>19</v>
      </c>
      <c r="M2354" t="s">
        <v>20</v>
      </c>
      <c r="N2354" s="1">
        <v>45532</v>
      </c>
      <c r="O2354" t="str">
        <f t="shared" si="144"/>
        <v/>
      </c>
      <c r="P2354" t="str">
        <f t="shared" si="145"/>
        <v/>
      </c>
      <c r="Q2354" t="str">
        <f t="shared" si="146"/>
        <v/>
      </c>
      <c r="R2354" t="str">
        <f t="shared" si="147"/>
        <v/>
      </c>
    </row>
    <row r="2355" spans="1:18" x14ac:dyDescent="0.3">
      <c r="A2355" t="s">
        <v>2463</v>
      </c>
      <c r="B2355">
        <v>2062487711</v>
      </c>
      <c r="C2355">
        <v>514376388</v>
      </c>
      <c r="D2355">
        <v>188</v>
      </c>
      <c r="E2355">
        <v>99214</v>
      </c>
      <c r="F2355" t="s">
        <v>204</v>
      </c>
      <c r="G2355">
        <v>166</v>
      </c>
      <c r="H2355">
        <v>134</v>
      </c>
      <c r="I2355" t="s">
        <v>16</v>
      </c>
      <c r="J2355" t="s">
        <v>17</v>
      </c>
      <c r="K2355" t="s">
        <v>44</v>
      </c>
      <c r="L2355" t="s">
        <v>19</v>
      </c>
      <c r="M2355" t="s">
        <v>20</v>
      </c>
      <c r="N2355" s="1">
        <v>45538</v>
      </c>
      <c r="O2355" t="str">
        <f t="shared" si="144"/>
        <v/>
      </c>
      <c r="P2355" t="str">
        <f t="shared" si="145"/>
        <v/>
      </c>
      <c r="Q2355" t="str">
        <f t="shared" si="146"/>
        <v/>
      </c>
      <c r="R2355" t="str">
        <f t="shared" si="147"/>
        <v/>
      </c>
    </row>
    <row r="2356" spans="1:18" x14ac:dyDescent="0.3">
      <c r="A2356" t="s">
        <v>2464</v>
      </c>
      <c r="B2356">
        <v>4996652954</v>
      </c>
      <c r="C2356">
        <v>1558671546</v>
      </c>
      <c r="D2356">
        <v>328</v>
      </c>
      <c r="E2356">
        <v>99221</v>
      </c>
      <c r="F2356" t="s">
        <v>155</v>
      </c>
      <c r="G2356">
        <v>221</v>
      </c>
      <c r="H2356">
        <v>203</v>
      </c>
      <c r="I2356" t="s">
        <v>16</v>
      </c>
      <c r="J2356" t="s">
        <v>20</v>
      </c>
      <c r="K2356" t="s">
        <v>44</v>
      </c>
      <c r="L2356" t="s">
        <v>35</v>
      </c>
      <c r="M2356" t="s">
        <v>24</v>
      </c>
      <c r="N2356" s="1">
        <v>45575</v>
      </c>
      <c r="O2356" t="str">
        <f t="shared" si="144"/>
        <v/>
      </c>
      <c r="P2356" t="str">
        <f t="shared" si="145"/>
        <v/>
      </c>
      <c r="Q2356" t="str">
        <f t="shared" si="146"/>
        <v/>
      </c>
      <c r="R2356" t="str">
        <f t="shared" si="147"/>
        <v/>
      </c>
    </row>
    <row r="2357" spans="1:18" x14ac:dyDescent="0.3">
      <c r="A2357" t="s">
        <v>2465</v>
      </c>
      <c r="B2357">
        <v>7613443834</v>
      </c>
      <c r="C2357">
        <v>2526156006</v>
      </c>
      <c r="D2357">
        <v>224</v>
      </c>
      <c r="E2357">
        <v>99232</v>
      </c>
      <c r="F2357" t="s">
        <v>108</v>
      </c>
      <c r="G2357">
        <v>228</v>
      </c>
      <c r="H2357">
        <v>173</v>
      </c>
      <c r="I2357" t="s">
        <v>29</v>
      </c>
      <c r="J2357" t="s">
        <v>17</v>
      </c>
      <c r="K2357" t="s">
        <v>38</v>
      </c>
      <c r="L2357" t="s">
        <v>19</v>
      </c>
      <c r="M2357" t="s">
        <v>24</v>
      </c>
      <c r="N2357" s="1">
        <v>45456</v>
      </c>
      <c r="O2357" t="str">
        <f t="shared" si="144"/>
        <v/>
      </c>
      <c r="P2357" t="str">
        <f t="shared" si="145"/>
        <v/>
      </c>
      <c r="Q2357" t="str">
        <f t="shared" si="146"/>
        <v/>
      </c>
      <c r="R2357" t="str">
        <f t="shared" si="147"/>
        <v/>
      </c>
    </row>
    <row r="2358" spans="1:18" x14ac:dyDescent="0.3">
      <c r="A2358" t="s">
        <v>2466</v>
      </c>
      <c r="B2358">
        <v>5764893910</v>
      </c>
      <c r="C2358">
        <v>1763640710</v>
      </c>
      <c r="D2358">
        <v>189</v>
      </c>
      <c r="E2358">
        <v>99215</v>
      </c>
      <c r="F2358" t="s">
        <v>270</v>
      </c>
      <c r="G2358">
        <v>99</v>
      </c>
      <c r="H2358">
        <v>82</v>
      </c>
      <c r="I2358" t="s">
        <v>29</v>
      </c>
      <c r="J2358" t="s">
        <v>17</v>
      </c>
      <c r="K2358" t="s">
        <v>38</v>
      </c>
      <c r="L2358" t="s">
        <v>19</v>
      </c>
      <c r="M2358" t="s">
        <v>26</v>
      </c>
      <c r="N2358" s="1">
        <v>45625</v>
      </c>
      <c r="O2358" t="str">
        <f t="shared" si="144"/>
        <v/>
      </c>
      <c r="P2358" t="str">
        <f t="shared" si="145"/>
        <v/>
      </c>
      <c r="Q2358" t="str">
        <f t="shared" si="146"/>
        <v/>
      </c>
      <c r="R2358" t="str">
        <f t="shared" si="147"/>
        <v/>
      </c>
    </row>
    <row r="2359" spans="1:18" x14ac:dyDescent="0.3">
      <c r="A2359" t="s">
        <v>2467</v>
      </c>
      <c r="B2359">
        <v>6759560265</v>
      </c>
      <c r="C2359">
        <v>7560575085</v>
      </c>
      <c r="D2359">
        <v>469</v>
      </c>
      <c r="E2359">
        <v>99238</v>
      </c>
      <c r="F2359" t="s">
        <v>250</v>
      </c>
      <c r="G2359">
        <v>393</v>
      </c>
      <c r="H2359">
        <v>362</v>
      </c>
      <c r="I2359" t="s">
        <v>23</v>
      </c>
      <c r="J2359" t="s">
        <v>20</v>
      </c>
      <c r="K2359" t="s">
        <v>34</v>
      </c>
      <c r="L2359" t="s">
        <v>19</v>
      </c>
      <c r="M2359" t="s">
        <v>24</v>
      </c>
      <c r="N2359" s="1">
        <v>45528</v>
      </c>
      <c r="O2359" t="str">
        <f t="shared" si="144"/>
        <v/>
      </c>
      <c r="P2359" t="str">
        <f t="shared" si="145"/>
        <v/>
      </c>
      <c r="Q2359" t="str">
        <f t="shared" si="146"/>
        <v/>
      </c>
      <c r="R2359" t="str">
        <f t="shared" si="147"/>
        <v/>
      </c>
    </row>
    <row r="2360" spans="1:18" x14ac:dyDescent="0.3">
      <c r="A2360" t="s">
        <v>2468</v>
      </c>
      <c r="B2360">
        <v>8423780854</v>
      </c>
      <c r="C2360">
        <v>6007443276</v>
      </c>
      <c r="D2360">
        <v>425</v>
      </c>
      <c r="E2360">
        <v>99222</v>
      </c>
      <c r="F2360" t="s">
        <v>302</v>
      </c>
      <c r="G2360">
        <v>265</v>
      </c>
      <c r="H2360">
        <v>265</v>
      </c>
      <c r="I2360" t="s">
        <v>16</v>
      </c>
      <c r="J2360" t="s">
        <v>24</v>
      </c>
      <c r="K2360" t="s">
        <v>60</v>
      </c>
      <c r="L2360" t="s">
        <v>19</v>
      </c>
      <c r="M2360" t="s">
        <v>26</v>
      </c>
      <c r="N2360" s="1">
        <v>45489</v>
      </c>
      <c r="O2360" t="str">
        <f t="shared" si="144"/>
        <v/>
      </c>
      <c r="P2360" t="str">
        <f t="shared" si="145"/>
        <v/>
      </c>
      <c r="Q2360" t="str">
        <f t="shared" si="146"/>
        <v>Yes</v>
      </c>
      <c r="R2360" t="str">
        <f t="shared" si="147"/>
        <v/>
      </c>
    </row>
    <row r="2361" spans="1:18" x14ac:dyDescent="0.3">
      <c r="A2361" t="s">
        <v>2469</v>
      </c>
      <c r="B2361">
        <v>7625993978</v>
      </c>
      <c r="C2361">
        <v>2693288074</v>
      </c>
      <c r="D2361">
        <v>306</v>
      </c>
      <c r="E2361">
        <v>99231</v>
      </c>
      <c r="F2361" t="s">
        <v>37</v>
      </c>
      <c r="G2361">
        <v>190</v>
      </c>
      <c r="H2361">
        <v>171</v>
      </c>
      <c r="I2361" t="s">
        <v>29</v>
      </c>
      <c r="J2361" t="s">
        <v>17</v>
      </c>
      <c r="K2361" t="s">
        <v>38</v>
      </c>
      <c r="L2361" t="s">
        <v>35</v>
      </c>
      <c r="M2361" t="s">
        <v>24</v>
      </c>
      <c r="N2361" s="1">
        <v>45554</v>
      </c>
      <c r="O2361" t="str">
        <f t="shared" si="144"/>
        <v/>
      </c>
      <c r="P2361" t="str">
        <f t="shared" si="145"/>
        <v/>
      </c>
      <c r="Q2361" t="str">
        <f t="shared" si="146"/>
        <v/>
      </c>
      <c r="R2361" t="str">
        <f t="shared" si="147"/>
        <v/>
      </c>
    </row>
    <row r="2362" spans="1:18" x14ac:dyDescent="0.3">
      <c r="A2362" t="s">
        <v>2470</v>
      </c>
      <c r="B2362">
        <v>6189694077</v>
      </c>
      <c r="C2362">
        <v>9753935769</v>
      </c>
      <c r="D2362">
        <v>244</v>
      </c>
      <c r="E2362">
        <v>99238</v>
      </c>
      <c r="F2362" t="s">
        <v>83</v>
      </c>
      <c r="G2362">
        <v>173</v>
      </c>
      <c r="H2362">
        <v>173</v>
      </c>
      <c r="I2362" t="s">
        <v>16</v>
      </c>
      <c r="J2362" t="s">
        <v>17</v>
      </c>
      <c r="K2362" t="s">
        <v>41</v>
      </c>
      <c r="L2362" t="s">
        <v>35</v>
      </c>
      <c r="M2362" t="s">
        <v>26</v>
      </c>
      <c r="N2362" s="1">
        <v>45474</v>
      </c>
      <c r="O2362" t="str">
        <f t="shared" si="144"/>
        <v/>
      </c>
      <c r="P2362" t="str">
        <f t="shared" si="145"/>
        <v/>
      </c>
      <c r="Q2362" t="str">
        <f t="shared" si="146"/>
        <v/>
      </c>
      <c r="R2362" t="str">
        <f t="shared" si="147"/>
        <v/>
      </c>
    </row>
    <row r="2363" spans="1:18" x14ac:dyDescent="0.3">
      <c r="A2363" t="s">
        <v>2471</v>
      </c>
      <c r="B2363">
        <v>4991943115</v>
      </c>
      <c r="C2363">
        <v>7985224555</v>
      </c>
      <c r="D2363">
        <v>472</v>
      </c>
      <c r="E2363">
        <v>99215</v>
      </c>
      <c r="F2363" t="s">
        <v>408</v>
      </c>
      <c r="G2363">
        <v>398</v>
      </c>
      <c r="H2363">
        <v>251</v>
      </c>
      <c r="I2363" t="s">
        <v>23</v>
      </c>
      <c r="J2363" t="s">
        <v>20</v>
      </c>
      <c r="K2363" t="s">
        <v>65</v>
      </c>
      <c r="L2363" t="s">
        <v>19</v>
      </c>
      <c r="M2363" t="s">
        <v>24</v>
      </c>
      <c r="N2363" s="1">
        <v>45545</v>
      </c>
      <c r="O2363" t="str">
        <f t="shared" si="144"/>
        <v/>
      </c>
      <c r="P2363" t="str">
        <f t="shared" si="145"/>
        <v/>
      </c>
      <c r="Q2363" t="str">
        <f t="shared" si="146"/>
        <v/>
      </c>
      <c r="R2363" t="str">
        <f t="shared" si="147"/>
        <v/>
      </c>
    </row>
    <row r="2364" spans="1:18" x14ac:dyDescent="0.3">
      <c r="A2364" t="s">
        <v>2472</v>
      </c>
      <c r="B2364">
        <v>2352267335</v>
      </c>
      <c r="C2364">
        <v>1246924826</v>
      </c>
      <c r="D2364">
        <v>407</v>
      </c>
      <c r="E2364">
        <v>99232</v>
      </c>
      <c r="F2364" t="s">
        <v>250</v>
      </c>
      <c r="G2364">
        <v>289</v>
      </c>
      <c r="H2364">
        <v>242</v>
      </c>
      <c r="I2364" t="s">
        <v>33</v>
      </c>
      <c r="J2364" t="s">
        <v>24</v>
      </c>
      <c r="K2364" t="s">
        <v>44</v>
      </c>
      <c r="L2364" t="s">
        <v>35</v>
      </c>
      <c r="M2364" t="s">
        <v>24</v>
      </c>
      <c r="N2364" s="1">
        <v>45534</v>
      </c>
      <c r="O2364" t="str">
        <f t="shared" si="144"/>
        <v/>
      </c>
      <c r="P2364" t="str">
        <f t="shared" si="145"/>
        <v/>
      </c>
      <c r="Q2364" t="str">
        <f t="shared" si="146"/>
        <v/>
      </c>
      <c r="R2364" t="str">
        <f t="shared" si="147"/>
        <v/>
      </c>
    </row>
    <row r="2365" spans="1:18" x14ac:dyDescent="0.3">
      <c r="A2365" t="s">
        <v>2473</v>
      </c>
      <c r="B2365">
        <v>873142802</v>
      </c>
      <c r="C2365">
        <v>9133259494</v>
      </c>
      <c r="D2365">
        <v>162</v>
      </c>
      <c r="E2365">
        <v>99213</v>
      </c>
      <c r="F2365" t="s">
        <v>114</v>
      </c>
      <c r="G2365">
        <v>132</v>
      </c>
      <c r="H2365">
        <v>85</v>
      </c>
      <c r="I2365" t="s">
        <v>16</v>
      </c>
      <c r="J2365" t="s">
        <v>20</v>
      </c>
      <c r="K2365" t="s">
        <v>38</v>
      </c>
      <c r="L2365" t="s">
        <v>19</v>
      </c>
      <c r="M2365" t="s">
        <v>26</v>
      </c>
      <c r="N2365" s="1">
        <v>45545</v>
      </c>
      <c r="O2365" t="str">
        <f t="shared" si="144"/>
        <v/>
      </c>
      <c r="P2365" t="str">
        <f t="shared" si="145"/>
        <v/>
      </c>
      <c r="Q2365" t="str">
        <f t="shared" si="146"/>
        <v/>
      </c>
      <c r="R2365" t="str">
        <f t="shared" si="147"/>
        <v/>
      </c>
    </row>
    <row r="2366" spans="1:18" x14ac:dyDescent="0.3">
      <c r="A2366" t="s">
        <v>2474</v>
      </c>
      <c r="B2366">
        <v>9991055986</v>
      </c>
      <c r="C2366">
        <v>7167951587</v>
      </c>
      <c r="D2366">
        <v>172</v>
      </c>
      <c r="E2366">
        <v>99215</v>
      </c>
      <c r="F2366" t="s">
        <v>477</v>
      </c>
      <c r="G2366">
        <v>47</v>
      </c>
      <c r="H2366">
        <v>47</v>
      </c>
      <c r="I2366" t="s">
        <v>16</v>
      </c>
      <c r="J2366" t="s">
        <v>20</v>
      </c>
      <c r="K2366" t="s">
        <v>25</v>
      </c>
      <c r="L2366" t="s">
        <v>35</v>
      </c>
      <c r="M2366" t="s">
        <v>20</v>
      </c>
      <c r="N2366" s="1">
        <v>45518</v>
      </c>
      <c r="O2366" t="str">
        <f t="shared" si="144"/>
        <v/>
      </c>
      <c r="P2366" t="str">
        <f t="shared" si="145"/>
        <v/>
      </c>
      <c r="Q2366" t="str">
        <f t="shared" si="146"/>
        <v/>
      </c>
      <c r="R2366" t="str">
        <f t="shared" si="147"/>
        <v/>
      </c>
    </row>
    <row r="2367" spans="1:18" x14ac:dyDescent="0.3">
      <c r="A2367" t="s">
        <v>2475</v>
      </c>
      <c r="B2367">
        <v>5126936299</v>
      </c>
      <c r="C2367">
        <v>6341152381</v>
      </c>
      <c r="D2367">
        <v>280</v>
      </c>
      <c r="E2367">
        <v>99221</v>
      </c>
      <c r="F2367" t="s">
        <v>118</v>
      </c>
      <c r="G2367">
        <v>186</v>
      </c>
      <c r="H2367">
        <v>163</v>
      </c>
      <c r="I2367" t="s">
        <v>16</v>
      </c>
      <c r="J2367" t="s">
        <v>17</v>
      </c>
      <c r="K2367" t="s">
        <v>65</v>
      </c>
      <c r="L2367" t="s">
        <v>35</v>
      </c>
      <c r="M2367" t="s">
        <v>20</v>
      </c>
      <c r="N2367" s="1">
        <v>45534</v>
      </c>
      <c r="O2367" t="str">
        <f t="shared" si="144"/>
        <v/>
      </c>
      <c r="P2367" t="str">
        <f t="shared" si="145"/>
        <v/>
      </c>
      <c r="Q2367" t="str">
        <f t="shared" si="146"/>
        <v/>
      </c>
      <c r="R2367" t="str">
        <f t="shared" si="147"/>
        <v/>
      </c>
    </row>
    <row r="2368" spans="1:18" x14ac:dyDescent="0.3">
      <c r="A2368" t="s">
        <v>2476</v>
      </c>
      <c r="B2368">
        <v>3208941684</v>
      </c>
      <c r="C2368">
        <v>6276093690</v>
      </c>
      <c r="D2368">
        <v>343</v>
      </c>
      <c r="E2368">
        <v>99233</v>
      </c>
      <c r="F2368" t="s">
        <v>143</v>
      </c>
      <c r="G2368">
        <v>297</v>
      </c>
      <c r="H2368">
        <v>249</v>
      </c>
      <c r="I2368" t="s">
        <v>23</v>
      </c>
      <c r="J2368" t="s">
        <v>24</v>
      </c>
      <c r="K2368" t="s">
        <v>25</v>
      </c>
      <c r="L2368" t="s">
        <v>19</v>
      </c>
      <c r="M2368" t="s">
        <v>24</v>
      </c>
      <c r="N2368" s="1">
        <v>45498</v>
      </c>
      <c r="O2368" t="str">
        <f t="shared" si="144"/>
        <v/>
      </c>
      <c r="P2368" t="str">
        <f t="shared" si="145"/>
        <v/>
      </c>
      <c r="Q2368" t="str">
        <f t="shared" si="146"/>
        <v>Yes</v>
      </c>
      <c r="R2368" t="str">
        <f t="shared" si="147"/>
        <v/>
      </c>
    </row>
    <row r="2369" spans="1:18" x14ac:dyDescent="0.3">
      <c r="A2369" t="s">
        <v>2477</v>
      </c>
      <c r="B2369">
        <v>7316707554</v>
      </c>
      <c r="C2369">
        <v>6402433963</v>
      </c>
      <c r="D2369">
        <v>251</v>
      </c>
      <c r="E2369">
        <v>99222</v>
      </c>
      <c r="F2369" t="s">
        <v>59</v>
      </c>
      <c r="G2369">
        <v>111</v>
      </c>
      <c r="H2369">
        <v>68</v>
      </c>
      <c r="I2369" t="s">
        <v>29</v>
      </c>
      <c r="J2369" t="s">
        <v>20</v>
      </c>
      <c r="K2369" t="s">
        <v>38</v>
      </c>
      <c r="L2369" t="s">
        <v>19</v>
      </c>
      <c r="M2369" t="s">
        <v>24</v>
      </c>
      <c r="N2369" s="1">
        <v>45560</v>
      </c>
      <c r="O2369" t="str">
        <f t="shared" si="144"/>
        <v/>
      </c>
      <c r="P2369" t="str">
        <f t="shared" si="145"/>
        <v/>
      </c>
      <c r="Q2369" t="str">
        <f t="shared" si="146"/>
        <v/>
      </c>
      <c r="R2369" t="str">
        <f t="shared" si="147"/>
        <v/>
      </c>
    </row>
    <row r="2370" spans="1:18" x14ac:dyDescent="0.3">
      <c r="A2370" t="s">
        <v>2478</v>
      </c>
      <c r="B2370">
        <v>5764893122</v>
      </c>
      <c r="C2370">
        <v>1763635349</v>
      </c>
      <c r="D2370">
        <v>135</v>
      </c>
      <c r="E2370">
        <v>99215</v>
      </c>
      <c r="F2370" t="s">
        <v>270</v>
      </c>
      <c r="G2370">
        <v>87</v>
      </c>
      <c r="H2370">
        <v>72</v>
      </c>
      <c r="I2370" t="s">
        <v>29</v>
      </c>
      <c r="J2370" t="s">
        <v>17</v>
      </c>
      <c r="K2370" t="s">
        <v>38</v>
      </c>
      <c r="L2370" t="s">
        <v>19</v>
      </c>
      <c r="M2370" t="s">
        <v>26</v>
      </c>
      <c r="N2370" s="1">
        <v>45537</v>
      </c>
      <c r="O2370" t="str">
        <f t="shared" si="144"/>
        <v/>
      </c>
      <c r="P2370" t="str">
        <f t="shared" si="145"/>
        <v/>
      </c>
      <c r="Q2370" t="str">
        <f t="shared" si="146"/>
        <v/>
      </c>
      <c r="R2370" t="str">
        <f t="shared" si="147"/>
        <v/>
      </c>
    </row>
    <row r="2371" spans="1:18" x14ac:dyDescent="0.3">
      <c r="A2371" t="s">
        <v>2479</v>
      </c>
      <c r="B2371">
        <v>1092051342</v>
      </c>
      <c r="C2371">
        <v>190298505</v>
      </c>
      <c r="D2371">
        <v>121</v>
      </c>
      <c r="E2371">
        <v>99232</v>
      </c>
      <c r="F2371" t="s">
        <v>250</v>
      </c>
      <c r="G2371">
        <v>88</v>
      </c>
      <c r="H2371">
        <v>79</v>
      </c>
      <c r="I2371" t="s">
        <v>16</v>
      </c>
      <c r="J2371" t="s">
        <v>20</v>
      </c>
      <c r="K2371" t="s">
        <v>44</v>
      </c>
      <c r="L2371" t="s">
        <v>35</v>
      </c>
      <c r="M2371" t="s">
        <v>24</v>
      </c>
      <c r="N2371" s="1">
        <v>45414</v>
      </c>
      <c r="O2371" t="str">
        <f t="shared" ref="O2371:O2434" si="148">IF(F2371="Unknown", "Yes", "")</f>
        <v/>
      </c>
      <c r="P2371" t="str">
        <f t="shared" ref="P2371:P2434" si="149">IF(H2371=0, "Yes", "")</f>
        <v/>
      </c>
      <c r="Q2371" t="str">
        <f t="shared" ref="Q2371:Q2434" si="150">IF(AND(J2371="Paid", L2371="Yes"), "Yes", "")</f>
        <v/>
      </c>
      <c r="R2371" t="str">
        <f t="shared" ref="R2371:R2434" si="151">IF(AND(J2371="Denied", K2371="Unspecified"),"Yes","")</f>
        <v/>
      </c>
    </row>
    <row r="2372" spans="1:18" x14ac:dyDescent="0.3">
      <c r="A2372" t="s">
        <v>2480</v>
      </c>
      <c r="B2372">
        <v>3731183976</v>
      </c>
      <c r="C2372">
        <v>6489919474</v>
      </c>
      <c r="D2372">
        <v>99</v>
      </c>
      <c r="E2372">
        <v>99213</v>
      </c>
      <c r="F2372" t="s">
        <v>204</v>
      </c>
      <c r="G2372">
        <v>80</v>
      </c>
      <c r="H2372">
        <v>80</v>
      </c>
      <c r="I2372" t="s">
        <v>23</v>
      </c>
      <c r="J2372" t="s">
        <v>20</v>
      </c>
      <c r="K2372" t="s">
        <v>41</v>
      </c>
      <c r="L2372" t="s">
        <v>35</v>
      </c>
      <c r="M2372" t="s">
        <v>20</v>
      </c>
      <c r="N2372" s="1">
        <v>45568</v>
      </c>
      <c r="O2372" t="str">
        <f t="shared" si="148"/>
        <v/>
      </c>
      <c r="P2372" t="str">
        <f t="shared" si="149"/>
        <v/>
      </c>
      <c r="Q2372" t="str">
        <f t="shared" si="150"/>
        <v/>
      </c>
      <c r="R2372" t="str">
        <f t="shared" si="151"/>
        <v/>
      </c>
    </row>
    <row r="2373" spans="1:18" x14ac:dyDescent="0.3">
      <c r="A2373" t="s">
        <v>2481</v>
      </c>
      <c r="B2373">
        <v>708763096</v>
      </c>
      <c r="C2373">
        <v>4205252630</v>
      </c>
      <c r="D2373">
        <v>381</v>
      </c>
      <c r="E2373">
        <v>99232</v>
      </c>
      <c r="F2373" t="s">
        <v>124</v>
      </c>
      <c r="G2373">
        <v>402</v>
      </c>
      <c r="H2373">
        <v>340</v>
      </c>
      <c r="I2373" t="s">
        <v>23</v>
      </c>
      <c r="J2373" t="s">
        <v>24</v>
      </c>
      <c r="K2373" t="s">
        <v>25</v>
      </c>
      <c r="L2373" t="s">
        <v>19</v>
      </c>
      <c r="M2373" t="s">
        <v>26</v>
      </c>
      <c r="N2373" s="1">
        <v>45608</v>
      </c>
      <c r="O2373" t="str">
        <f t="shared" si="148"/>
        <v/>
      </c>
      <c r="P2373" t="str">
        <f t="shared" si="149"/>
        <v/>
      </c>
      <c r="Q2373" t="str">
        <f t="shared" si="150"/>
        <v>Yes</v>
      </c>
      <c r="R2373" t="str">
        <f t="shared" si="151"/>
        <v/>
      </c>
    </row>
    <row r="2374" spans="1:18" x14ac:dyDescent="0.3">
      <c r="A2374" t="s">
        <v>2482</v>
      </c>
      <c r="B2374">
        <v>3397635913</v>
      </c>
      <c r="C2374">
        <v>5196712435</v>
      </c>
      <c r="D2374">
        <v>419</v>
      </c>
      <c r="E2374">
        <v>99238</v>
      </c>
      <c r="F2374" t="s">
        <v>241</v>
      </c>
      <c r="G2374">
        <v>345</v>
      </c>
      <c r="H2374">
        <v>266</v>
      </c>
      <c r="I2374" t="s">
        <v>29</v>
      </c>
      <c r="J2374" t="s">
        <v>24</v>
      </c>
      <c r="K2374" t="s">
        <v>44</v>
      </c>
      <c r="L2374" t="s">
        <v>19</v>
      </c>
      <c r="M2374" t="s">
        <v>26</v>
      </c>
      <c r="N2374" s="1">
        <v>45562</v>
      </c>
      <c r="O2374" t="str">
        <f t="shared" si="148"/>
        <v/>
      </c>
      <c r="P2374" t="str">
        <f t="shared" si="149"/>
        <v/>
      </c>
      <c r="Q2374" t="str">
        <f t="shared" si="150"/>
        <v>Yes</v>
      </c>
      <c r="R2374" t="str">
        <f t="shared" si="151"/>
        <v/>
      </c>
    </row>
    <row r="2375" spans="1:18" x14ac:dyDescent="0.3">
      <c r="A2375" t="s">
        <v>2483</v>
      </c>
      <c r="B2375">
        <v>855109647</v>
      </c>
      <c r="C2375">
        <v>6685567373</v>
      </c>
      <c r="D2375">
        <v>292</v>
      </c>
      <c r="E2375">
        <v>99223</v>
      </c>
      <c r="F2375" t="s">
        <v>131</v>
      </c>
      <c r="G2375">
        <v>205</v>
      </c>
      <c r="H2375">
        <v>203</v>
      </c>
      <c r="I2375" t="s">
        <v>23</v>
      </c>
      <c r="J2375" t="s">
        <v>24</v>
      </c>
      <c r="K2375" t="s">
        <v>25</v>
      </c>
      <c r="L2375" t="s">
        <v>19</v>
      </c>
      <c r="M2375" t="s">
        <v>24</v>
      </c>
      <c r="N2375" s="1">
        <v>45620</v>
      </c>
      <c r="O2375" t="str">
        <f t="shared" si="148"/>
        <v/>
      </c>
      <c r="P2375" t="str">
        <f t="shared" si="149"/>
        <v/>
      </c>
      <c r="Q2375" t="str">
        <f t="shared" si="150"/>
        <v>Yes</v>
      </c>
      <c r="R2375" t="str">
        <f t="shared" si="151"/>
        <v/>
      </c>
    </row>
    <row r="2376" spans="1:18" x14ac:dyDescent="0.3">
      <c r="A2376" t="s">
        <v>2484</v>
      </c>
      <c r="B2376">
        <v>2266792372</v>
      </c>
      <c r="C2376">
        <v>3748296534</v>
      </c>
      <c r="D2376">
        <v>84</v>
      </c>
      <c r="E2376">
        <v>99231</v>
      </c>
      <c r="F2376" t="s">
        <v>180</v>
      </c>
      <c r="G2376">
        <v>98</v>
      </c>
      <c r="H2376">
        <v>94</v>
      </c>
      <c r="I2376" t="s">
        <v>33</v>
      </c>
      <c r="J2376" t="s">
        <v>20</v>
      </c>
      <c r="K2376" t="s">
        <v>30</v>
      </c>
      <c r="L2376" t="s">
        <v>35</v>
      </c>
      <c r="M2376" t="s">
        <v>24</v>
      </c>
      <c r="N2376" s="1">
        <v>45563</v>
      </c>
      <c r="O2376" t="str">
        <f t="shared" si="148"/>
        <v/>
      </c>
      <c r="P2376" t="str">
        <f t="shared" si="149"/>
        <v/>
      </c>
      <c r="Q2376" t="str">
        <f t="shared" si="150"/>
        <v/>
      </c>
      <c r="R2376" t="str">
        <f t="shared" si="151"/>
        <v/>
      </c>
    </row>
    <row r="2377" spans="1:18" x14ac:dyDescent="0.3">
      <c r="A2377" t="s">
        <v>2485</v>
      </c>
      <c r="B2377">
        <v>3104305745</v>
      </c>
      <c r="C2377">
        <v>5311854348</v>
      </c>
      <c r="D2377">
        <v>306</v>
      </c>
      <c r="E2377">
        <v>99213</v>
      </c>
      <c r="F2377" t="s">
        <v>15</v>
      </c>
      <c r="G2377">
        <v>212</v>
      </c>
      <c r="H2377">
        <v>0</v>
      </c>
      <c r="I2377" t="s">
        <v>23</v>
      </c>
      <c r="J2377" t="s">
        <v>20</v>
      </c>
      <c r="K2377" t="s">
        <v>18</v>
      </c>
      <c r="L2377" t="s">
        <v>19</v>
      </c>
      <c r="M2377" t="s">
        <v>20</v>
      </c>
      <c r="N2377" s="1">
        <v>45535</v>
      </c>
      <c r="O2377" t="str">
        <f t="shared" si="148"/>
        <v>Yes</v>
      </c>
      <c r="P2377" t="str">
        <f t="shared" si="149"/>
        <v>Yes</v>
      </c>
      <c r="Q2377" t="str">
        <f t="shared" si="150"/>
        <v/>
      </c>
      <c r="R2377" t="str">
        <f t="shared" si="151"/>
        <v>Yes</v>
      </c>
    </row>
    <row r="2378" spans="1:18" x14ac:dyDescent="0.3">
      <c r="A2378" t="s">
        <v>2486</v>
      </c>
      <c r="B2378">
        <v>867390551</v>
      </c>
      <c r="C2378">
        <v>4718223681</v>
      </c>
      <c r="D2378">
        <v>511</v>
      </c>
      <c r="E2378">
        <v>99214</v>
      </c>
      <c r="F2378" t="s">
        <v>549</v>
      </c>
      <c r="G2378">
        <v>205</v>
      </c>
      <c r="H2378">
        <v>205</v>
      </c>
      <c r="I2378" t="s">
        <v>33</v>
      </c>
      <c r="J2378" t="s">
        <v>20</v>
      </c>
      <c r="K2378" t="s">
        <v>41</v>
      </c>
      <c r="L2378" t="s">
        <v>35</v>
      </c>
      <c r="M2378" t="s">
        <v>26</v>
      </c>
      <c r="N2378" s="1">
        <v>45507</v>
      </c>
      <c r="O2378" t="str">
        <f t="shared" si="148"/>
        <v/>
      </c>
      <c r="P2378" t="str">
        <f t="shared" si="149"/>
        <v/>
      </c>
      <c r="Q2378" t="str">
        <f t="shared" si="150"/>
        <v/>
      </c>
      <c r="R2378" t="str">
        <f t="shared" si="151"/>
        <v/>
      </c>
    </row>
    <row r="2379" spans="1:18" x14ac:dyDescent="0.3">
      <c r="A2379" t="s">
        <v>2487</v>
      </c>
      <c r="B2379">
        <v>3629070682</v>
      </c>
      <c r="C2379">
        <v>3036737521</v>
      </c>
      <c r="D2379">
        <v>327</v>
      </c>
      <c r="E2379">
        <v>99233</v>
      </c>
      <c r="F2379" t="s">
        <v>103</v>
      </c>
      <c r="G2379">
        <v>265</v>
      </c>
      <c r="H2379">
        <v>265</v>
      </c>
      <c r="I2379" t="s">
        <v>29</v>
      </c>
      <c r="J2379" t="s">
        <v>17</v>
      </c>
      <c r="K2379" t="s">
        <v>38</v>
      </c>
      <c r="L2379" t="s">
        <v>19</v>
      </c>
      <c r="M2379" t="s">
        <v>26</v>
      </c>
      <c r="N2379" s="1">
        <v>45470</v>
      </c>
      <c r="O2379" t="str">
        <f t="shared" si="148"/>
        <v/>
      </c>
      <c r="P2379" t="str">
        <f t="shared" si="149"/>
        <v/>
      </c>
      <c r="Q2379" t="str">
        <f t="shared" si="150"/>
        <v/>
      </c>
      <c r="R2379" t="str">
        <f t="shared" si="151"/>
        <v/>
      </c>
    </row>
    <row r="2380" spans="1:18" x14ac:dyDescent="0.3">
      <c r="A2380" t="s">
        <v>2488</v>
      </c>
      <c r="B2380">
        <v>249680704</v>
      </c>
      <c r="C2380">
        <v>3489636584</v>
      </c>
      <c r="D2380">
        <v>101</v>
      </c>
      <c r="E2380">
        <v>99222</v>
      </c>
      <c r="F2380" t="s">
        <v>676</v>
      </c>
      <c r="G2380">
        <v>106</v>
      </c>
      <c r="H2380">
        <v>54</v>
      </c>
      <c r="I2380" t="s">
        <v>16</v>
      </c>
      <c r="J2380" t="s">
        <v>24</v>
      </c>
      <c r="K2380" t="s">
        <v>44</v>
      </c>
      <c r="L2380" t="s">
        <v>19</v>
      </c>
      <c r="M2380" t="s">
        <v>26</v>
      </c>
      <c r="N2380" s="1">
        <v>45455</v>
      </c>
      <c r="O2380" t="str">
        <f t="shared" si="148"/>
        <v/>
      </c>
      <c r="P2380" t="str">
        <f t="shared" si="149"/>
        <v/>
      </c>
      <c r="Q2380" t="str">
        <f t="shared" si="150"/>
        <v>Yes</v>
      </c>
      <c r="R2380" t="str">
        <f t="shared" si="151"/>
        <v/>
      </c>
    </row>
    <row r="2381" spans="1:18" x14ac:dyDescent="0.3">
      <c r="A2381" t="s">
        <v>2489</v>
      </c>
      <c r="B2381">
        <v>9639529412</v>
      </c>
      <c r="C2381">
        <v>177265966</v>
      </c>
      <c r="D2381">
        <v>223</v>
      </c>
      <c r="E2381">
        <v>99221</v>
      </c>
      <c r="F2381" t="s">
        <v>78</v>
      </c>
      <c r="G2381">
        <v>99</v>
      </c>
      <c r="H2381">
        <v>99</v>
      </c>
      <c r="I2381" t="s">
        <v>23</v>
      </c>
      <c r="J2381" t="s">
        <v>17</v>
      </c>
      <c r="K2381" t="s">
        <v>60</v>
      </c>
      <c r="L2381" t="s">
        <v>35</v>
      </c>
      <c r="M2381" t="s">
        <v>20</v>
      </c>
      <c r="N2381" s="1">
        <v>45596</v>
      </c>
      <c r="O2381" t="str">
        <f t="shared" si="148"/>
        <v/>
      </c>
      <c r="P2381" t="str">
        <f t="shared" si="149"/>
        <v/>
      </c>
      <c r="Q2381" t="str">
        <f t="shared" si="150"/>
        <v/>
      </c>
      <c r="R2381" t="str">
        <f t="shared" si="151"/>
        <v/>
      </c>
    </row>
    <row r="2382" spans="1:18" x14ac:dyDescent="0.3">
      <c r="A2382" t="s">
        <v>2490</v>
      </c>
      <c r="B2382">
        <v>1880875583</v>
      </c>
      <c r="C2382">
        <v>7753006933</v>
      </c>
      <c r="D2382">
        <v>279</v>
      </c>
      <c r="E2382">
        <v>99231</v>
      </c>
      <c r="F2382" t="s">
        <v>55</v>
      </c>
      <c r="G2382">
        <v>231</v>
      </c>
      <c r="H2382">
        <v>227</v>
      </c>
      <c r="I2382" t="s">
        <v>29</v>
      </c>
      <c r="J2382" t="s">
        <v>20</v>
      </c>
      <c r="K2382" t="s">
        <v>38</v>
      </c>
      <c r="L2382" t="s">
        <v>19</v>
      </c>
      <c r="M2382" t="s">
        <v>24</v>
      </c>
      <c r="N2382" s="1">
        <v>45593</v>
      </c>
      <c r="O2382" t="str">
        <f t="shared" si="148"/>
        <v/>
      </c>
      <c r="P2382" t="str">
        <f t="shared" si="149"/>
        <v/>
      </c>
      <c r="Q2382" t="str">
        <f t="shared" si="150"/>
        <v/>
      </c>
      <c r="R2382" t="str">
        <f t="shared" si="151"/>
        <v/>
      </c>
    </row>
    <row r="2383" spans="1:18" x14ac:dyDescent="0.3">
      <c r="A2383" t="s">
        <v>2491</v>
      </c>
      <c r="B2383">
        <v>1981580287</v>
      </c>
      <c r="C2383">
        <v>6738921347</v>
      </c>
      <c r="D2383">
        <v>447</v>
      </c>
      <c r="E2383">
        <v>99214</v>
      </c>
      <c r="F2383" t="s">
        <v>118</v>
      </c>
      <c r="G2383">
        <v>268</v>
      </c>
      <c r="H2383">
        <v>216</v>
      </c>
      <c r="I2383" t="s">
        <v>29</v>
      </c>
      <c r="J2383" t="s">
        <v>17</v>
      </c>
      <c r="K2383" t="s">
        <v>44</v>
      </c>
      <c r="L2383" t="s">
        <v>35</v>
      </c>
      <c r="M2383" t="s">
        <v>24</v>
      </c>
      <c r="N2383" s="1">
        <v>45511</v>
      </c>
      <c r="O2383" t="str">
        <f t="shared" si="148"/>
        <v/>
      </c>
      <c r="P2383" t="str">
        <f t="shared" si="149"/>
        <v/>
      </c>
      <c r="Q2383" t="str">
        <f t="shared" si="150"/>
        <v/>
      </c>
      <c r="R2383" t="str">
        <f t="shared" si="151"/>
        <v/>
      </c>
    </row>
    <row r="2384" spans="1:18" x14ac:dyDescent="0.3">
      <c r="A2384" t="s">
        <v>2492</v>
      </c>
      <c r="B2384">
        <v>4855645341</v>
      </c>
      <c r="C2384">
        <v>568412634</v>
      </c>
      <c r="D2384">
        <v>274</v>
      </c>
      <c r="E2384">
        <v>99215</v>
      </c>
      <c r="F2384" t="s">
        <v>270</v>
      </c>
      <c r="G2384">
        <v>144</v>
      </c>
      <c r="H2384">
        <v>120</v>
      </c>
      <c r="I2384" t="s">
        <v>29</v>
      </c>
      <c r="J2384" t="s">
        <v>24</v>
      </c>
      <c r="K2384" t="s">
        <v>38</v>
      </c>
      <c r="L2384" t="s">
        <v>35</v>
      </c>
      <c r="M2384" t="s">
        <v>24</v>
      </c>
      <c r="N2384" s="1">
        <v>45627</v>
      </c>
      <c r="O2384" t="str">
        <f t="shared" si="148"/>
        <v/>
      </c>
      <c r="P2384" t="str">
        <f t="shared" si="149"/>
        <v/>
      </c>
      <c r="Q2384" t="str">
        <f t="shared" si="150"/>
        <v/>
      </c>
      <c r="R2384" t="str">
        <f t="shared" si="151"/>
        <v/>
      </c>
    </row>
    <row r="2385" spans="1:18" x14ac:dyDescent="0.3">
      <c r="A2385" t="s">
        <v>2493</v>
      </c>
      <c r="B2385">
        <v>6300319580</v>
      </c>
      <c r="C2385">
        <v>4582220352</v>
      </c>
      <c r="D2385">
        <v>545</v>
      </c>
      <c r="E2385">
        <v>99215</v>
      </c>
      <c r="F2385" t="s">
        <v>486</v>
      </c>
      <c r="G2385">
        <v>402</v>
      </c>
      <c r="H2385">
        <v>366</v>
      </c>
      <c r="I2385" t="s">
        <v>33</v>
      </c>
      <c r="J2385" t="s">
        <v>20</v>
      </c>
      <c r="K2385" t="s">
        <v>38</v>
      </c>
      <c r="L2385" t="s">
        <v>19</v>
      </c>
      <c r="M2385" t="s">
        <v>26</v>
      </c>
      <c r="N2385" s="1">
        <v>45511</v>
      </c>
      <c r="O2385" t="str">
        <f t="shared" si="148"/>
        <v/>
      </c>
      <c r="P2385" t="str">
        <f t="shared" si="149"/>
        <v/>
      </c>
      <c r="Q2385" t="str">
        <f t="shared" si="150"/>
        <v/>
      </c>
      <c r="R2385" t="str">
        <f t="shared" si="151"/>
        <v/>
      </c>
    </row>
    <row r="2386" spans="1:18" x14ac:dyDescent="0.3">
      <c r="A2386" t="s">
        <v>2494</v>
      </c>
      <c r="B2386">
        <v>2247566029</v>
      </c>
      <c r="C2386">
        <v>177762393</v>
      </c>
      <c r="D2386">
        <v>209</v>
      </c>
      <c r="E2386">
        <v>99223</v>
      </c>
      <c r="F2386" t="s">
        <v>22</v>
      </c>
      <c r="G2386">
        <v>101</v>
      </c>
      <c r="H2386">
        <v>101</v>
      </c>
      <c r="I2386" t="s">
        <v>16</v>
      </c>
      <c r="J2386" t="s">
        <v>24</v>
      </c>
      <c r="K2386" t="s">
        <v>38</v>
      </c>
      <c r="L2386" t="s">
        <v>19</v>
      </c>
      <c r="M2386" t="s">
        <v>26</v>
      </c>
      <c r="N2386" s="1">
        <v>45516</v>
      </c>
      <c r="O2386" t="str">
        <f t="shared" si="148"/>
        <v/>
      </c>
      <c r="P2386" t="str">
        <f t="shared" si="149"/>
        <v/>
      </c>
      <c r="Q2386" t="str">
        <f t="shared" si="150"/>
        <v>Yes</v>
      </c>
      <c r="R2386" t="str">
        <f t="shared" si="151"/>
        <v/>
      </c>
    </row>
    <row r="2387" spans="1:18" x14ac:dyDescent="0.3">
      <c r="A2387" t="s">
        <v>2495</v>
      </c>
      <c r="B2387">
        <v>3388033111</v>
      </c>
      <c r="C2387">
        <v>9958358921</v>
      </c>
      <c r="D2387">
        <v>288</v>
      </c>
      <c r="E2387">
        <v>99223</v>
      </c>
      <c r="F2387" t="s">
        <v>310</v>
      </c>
      <c r="G2387">
        <v>251</v>
      </c>
      <c r="H2387">
        <v>245</v>
      </c>
      <c r="I2387" t="s">
        <v>33</v>
      </c>
      <c r="J2387" t="s">
        <v>24</v>
      </c>
      <c r="K2387" t="s">
        <v>44</v>
      </c>
      <c r="L2387" t="s">
        <v>19</v>
      </c>
      <c r="M2387" t="s">
        <v>26</v>
      </c>
      <c r="N2387" s="1">
        <v>45481</v>
      </c>
      <c r="O2387" t="str">
        <f t="shared" si="148"/>
        <v/>
      </c>
      <c r="P2387" t="str">
        <f t="shared" si="149"/>
        <v/>
      </c>
      <c r="Q2387" t="str">
        <f t="shared" si="150"/>
        <v>Yes</v>
      </c>
      <c r="R2387" t="str">
        <f t="shared" si="151"/>
        <v/>
      </c>
    </row>
    <row r="2388" spans="1:18" x14ac:dyDescent="0.3">
      <c r="A2388" t="s">
        <v>2496</v>
      </c>
      <c r="B2388">
        <v>5402311507</v>
      </c>
      <c r="C2388">
        <v>4625432542</v>
      </c>
      <c r="D2388">
        <v>437</v>
      </c>
      <c r="E2388">
        <v>99223</v>
      </c>
      <c r="F2388" t="s">
        <v>15</v>
      </c>
      <c r="G2388">
        <v>322</v>
      </c>
      <c r="H2388">
        <v>322</v>
      </c>
      <c r="I2388" t="s">
        <v>23</v>
      </c>
      <c r="J2388" t="s">
        <v>17</v>
      </c>
      <c r="K2388" t="s">
        <v>18</v>
      </c>
      <c r="L2388" t="s">
        <v>35</v>
      </c>
      <c r="M2388" t="s">
        <v>24</v>
      </c>
      <c r="N2388" s="1">
        <v>45469</v>
      </c>
      <c r="O2388" t="str">
        <f t="shared" si="148"/>
        <v>Yes</v>
      </c>
      <c r="P2388" t="str">
        <f t="shared" si="149"/>
        <v/>
      </c>
      <c r="Q2388" t="str">
        <f t="shared" si="150"/>
        <v/>
      </c>
      <c r="R2388" t="str">
        <f t="shared" si="151"/>
        <v/>
      </c>
    </row>
    <row r="2389" spans="1:18" x14ac:dyDescent="0.3">
      <c r="A2389" t="s">
        <v>2497</v>
      </c>
      <c r="B2389">
        <v>9421358002</v>
      </c>
      <c r="C2389">
        <v>4534497250</v>
      </c>
      <c r="D2389">
        <v>505</v>
      </c>
      <c r="E2389">
        <v>99233</v>
      </c>
      <c r="F2389" t="s">
        <v>241</v>
      </c>
      <c r="G2389">
        <v>296</v>
      </c>
      <c r="H2389">
        <v>265</v>
      </c>
      <c r="I2389" t="s">
        <v>16</v>
      </c>
      <c r="J2389" t="s">
        <v>17</v>
      </c>
      <c r="K2389" t="s">
        <v>34</v>
      </c>
      <c r="L2389" t="s">
        <v>19</v>
      </c>
      <c r="M2389" t="s">
        <v>24</v>
      </c>
      <c r="N2389" s="1">
        <v>45531</v>
      </c>
      <c r="O2389" t="str">
        <f t="shared" si="148"/>
        <v/>
      </c>
      <c r="P2389" t="str">
        <f t="shared" si="149"/>
        <v/>
      </c>
      <c r="Q2389" t="str">
        <f t="shared" si="150"/>
        <v/>
      </c>
      <c r="R2389" t="str">
        <f t="shared" si="151"/>
        <v/>
      </c>
    </row>
    <row r="2390" spans="1:18" x14ac:dyDescent="0.3">
      <c r="A2390" t="s">
        <v>2498</v>
      </c>
      <c r="B2390">
        <v>8426605489</v>
      </c>
      <c r="C2390">
        <v>1775175627</v>
      </c>
      <c r="D2390">
        <v>460</v>
      </c>
      <c r="E2390">
        <v>99231</v>
      </c>
      <c r="F2390" t="s">
        <v>15</v>
      </c>
      <c r="G2390">
        <v>398</v>
      </c>
      <c r="H2390">
        <v>398</v>
      </c>
      <c r="I2390" t="s">
        <v>29</v>
      </c>
      <c r="J2390" t="s">
        <v>20</v>
      </c>
      <c r="K2390" t="s">
        <v>18</v>
      </c>
      <c r="L2390" t="s">
        <v>35</v>
      </c>
      <c r="M2390" t="s">
        <v>24</v>
      </c>
      <c r="N2390" s="1">
        <v>45552</v>
      </c>
      <c r="O2390" t="str">
        <f t="shared" si="148"/>
        <v>Yes</v>
      </c>
      <c r="P2390" t="str">
        <f t="shared" si="149"/>
        <v/>
      </c>
      <c r="Q2390" t="str">
        <f t="shared" si="150"/>
        <v/>
      </c>
      <c r="R2390" t="str">
        <f t="shared" si="151"/>
        <v>Yes</v>
      </c>
    </row>
    <row r="2391" spans="1:18" x14ac:dyDescent="0.3">
      <c r="A2391" t="s">
        <v>2499</v>
      </c>
      <c r="B2391">
        <v>3022525631</v>
      </c>
      <c r="C2391">
        <v>5701725961</v>
      </c>
      <c r="D2391">
        <v>100</v>
      </c>
      <c r="E2391">
        <v>99233</v>
      </c>
      <c r="F2391" t="s">
        <v>139</v>
      </c>
      <c r="G2391">
        <v>168</v>
      </c>
      <c r="H2391">
        <v>133</v>
      </c>
      <c r="I2391" t="s">
        <v>33</v>
      </c>
      <c r="J2391" t="s">
        <v>20</v>
      </c>
      <c r="K2391" t="s">
        <v>34</v>
      </c>
      <c r="L2391" t="s">
        <v>35</v>
      </c>
      <c r="M2391" t="s">
        <v>24</v>
      </c>
      <c r="N2391" s="1">
        <v>45503</v>
      </c>
      <c r="O2391" t="str">
        <f t="shared" si="148"/>
        <v/>
      </c>
      <c r="P2391" t="str">
        <f t="shared" si="149"/>
        <v/>
      </c>
      <c r="Q2391" t="str">
        <f t="shared" si="150"/>
        <v/>
      </c>
      <c r="R2391" t="str">
        <f t="shared" si="151"/>
        <v/>
      </c>
    </row>
    <row r="2392" spans="1:18" x14ac:dyDescent="0.3">
      <c r="A2392" t="s">
        <v>2500</v>
      </c>
      <c r="B2392">
        <v>4359326362</v>
      </c>
      <c r="C2392">
        <v>9127906579</v>
      </c>
      <c r="D2392">
        <v>305</v>
      </c>
      <c r="E2392">
        <v>99223</v>
      </c>
      <c r="F2392" t="s">
        <v>57</v>
      </c>
      <c r="G2392">
        <v>201</v>
      </c>
      <c r="H2392">
        <v>144</v>
      </c>
      <c r="I2392" t="s">
        <v>23</v>
      </c>
      <c r="J2392" t="s">
        <v>17</v>
      </c>
      <c r="K2392" t="s">
        <v>38</v>
      </c>
      <c r="L2392" t="s">
        <v>19</v>
      </c>
      <c r="M2392" t="s">
        <v>20</v>
      </c>
      <c r="N2392" s="1">
        <v>45583</v>
      </c>
      <c r="O2392" t="str">
        <f t="shared" si="148"/>
        <v/>
      </c>
      <c r="P2392" t="str">
        <f t="shared" si="149"/>
        <v/>
      </c>
      <c r="Q2392" t="str">
        <f t="shared" si="150"/>
        <v/>
      </c>
      <c r="R2392" t="str">
        <f t="shared" si="151"/>
        <v/>
      </c>
    </row>
    <row r="2393" spans="1:18" x14ac:dyDescent="0.3">
      <c r="A2393" t="s">
        <v>2501</v>
      </c>
      <c r="B2393">
        <v>6236795714</v>
      </c>
      <c r="C2393">
        <v>9216329132</v>
      </c>
      <c r="D2393">
        <v>410</v>
      </c>
      <c r="E2393">
        <v>99222</v>
      </c>
      <c r="F2393" t="s">
        <v>15</v>
      </c>
      <c r="G2393">
        <v>252</v>
      </c>
      <c r="H2393">
        <v>252</v>
      </c>
      <c r="I2393" t="s">
        <v>29</v>
      </c>
      <c r="J2393" t="s">
        <v>24</v>
      </c>
      <c r="K2393" t="s">
        <v>18</v>
      </c>
      <c r="L2393" t="s">
        <v>19</v>
      </c>
      <c r="M2393" t="s">
        <v>24</v>
      </c>
      <c r="N2393" s="1">
        <v>45582</v>
      </c>
      <c r="O2393" t="str">
        <f t="shared" si="148"/>
        <v>Yes</v>
      </c>
      <c r="P2393" t="str">
        <f t="shared" si="149"/>
        <v/>
      </c>
      <c r="Q2393" t="str">
        <f t="shared" si="150"/>
        <v>Yes</v>
      </c>
      <c r="R2393" t="str">
        <f t="shared" si="151"/>
        <v/>
      </c>
    </row>
    <row r="2394" spans="1:18" x14ac:dyDescent="0.3">
      <c r="A2394" t="s">
        <v>2502</v>
      </c>
      <c r="B2394">
        <v>4596227864</v>
      </c>
      <c r="C2394">
        <v>2121533981</v>
      </c>
      <c r="D2394">
        <v>187</v>
      </c>
      <c r="E2394">
        <v>99221</v>
      </c>
      <c r="F2394" t="s">
        <v>114</v>
      </c>
      <c r="G2394">
        <v>114</v>
      </c>
      <c r="H2394">
        <v>114</v>
      </c>
      <c r="I2394" t="s">
        <v>33</v>
      </c>
      <c r="J2394" t="s">
        <v>17</v>
      </c>
      <c r="K2394" t="s">
        <v>41</v>
      </c>
      <c r="L2394" t="s">
        <v>19</v>
      </c>
      <c r="M2394" t="s">
        <v>20</v>
      </c>
      <c r="N2394" s="1">
        <v>45589</v>
      </c>
      <c r="O2394" t="str">
        <f t="shared" si="148"/>
        <v/>
      </c>
      <c r="P2394" t="str">
        <f t="shared" si="149"/>
        <v/>
      </c>
      <c r="Q2394" t="str">
        <f t="shared" si="150"/>
        <v/>
      </c>
      <c r="R2394" t="str">
        <f t="shared" si="151"/>
        <v/>
      </c>
    </row>
    <row r="2395" spans="1:18" x14ac:dyDescent="0.3">
      <c r="A2395" t="s">
        <v>2503</v>
      </c>
      <c r="B2395">
        <v>8642249466</v>
      </c>
      <c r="C2395">
        <v>44732955</v>
      </c>
      <c r="D2395">
        <v>263</v>
      </c>
      <c r="E2395">
        <v>99232</v>
      </c>
      <c r="F2395" t="s">
        <v>124</v>
      </c>
      <c r="G2395">
        <v>292</v>
      </c>
      <c r="H2395">
        <v>256</v>
      </c>
      <c r="I2395" t="s">
        <v>23</v>
      </c>
      <c r="J2395" t="s">
        <v>17</v>
      </c>
      <c r="K2395" t="s">
        <v>60</v>
      </c>
      <c r="L2395" t="s">
        <v>35</v>
      </c>
      <c r="M2395" t="s">
        <v>26</v>
      </c>
      <c r="N2395" s="1">
        <v>45486</v>
      </c>
      <c r="O2395" t="str">
        <f t="shared" si="148"/>
        <v/>
      </c>
      <c r="P2395" t="str">
        <f t="shared" si="149"/>
        <v/>
      </c>
      <c r="Q2395" t="str">
        <f t="shared" si="150"/>
        <v/>
      </c>
      <c r="R2395" t="str">
        <f t="shared" si="151"/>
        <v/>
      </c>
    </row>
    <row r="2396" spans="1:18" x14ac:dyDescent="0.3">
      <c r="A2396" t="s">
        <v>2504</v>
      </c>
      <c r="B2396">
        <v>3644238516</v>
      </c>
      <c r="C2396">
        <v>263794894</v>
      </c>
      <c r="D2396">
        <v>375</v>
      </c>
      <c r="E2396">
        <v>99231</v>
      </c>
      <c r="F2396" t="s">
        <v>360</v>
      </c>
      <c r="G2396">
        <v>328</v>
      </c>
      <c r="H2396">
        <v>264</v>
      </c>
      <c r="I2396" t="s">
        <v>33</v>
      </c>
      <c r="J2396" t="s">
        <v>20</v>
      </c>
      <c r="K2396" t="s">
        <v>65</v>
      </c>
      <c r="L2396" t="s">
        <v>19</v>
      </c>
      <c r="M2396" t="s">
        <v>20</v>
      </c>
      <c r="N2396" s="1">
        <v>45551</v>
      </c>
      <c r="O2396" t="str">
        <f t="shared" si="148"/>
        <v/>
      </c>
      <c r="P2396" t="str">
        <f t="shared" si="149"/>
        <v/>
      </c>
      <c r="Q2396" t="str">
        <f t="shared" si="150"/>
        <v/>
      </c>
      <c r="R2396" t="str">
        <f t="shared" si="151"/>
        <v/>
      </c>
    </row>
    <row r="2397" spans="1:18" x14ac:dyDescent="0.3">
      <c r="A2397" t="s">
        <v>2505</v>
      </c>
      <c r="B2397">
        <v>8070793710</v>
      </c>
      <c r="C2397">
        <v>8006556208</v>
      </c>
      <c r="D2397">
        <v>112</v>
      </c>
      <c r="E2397">
        <v>99223</v>
      </c>
      <c r="F2397" t="s">
        <v>69</v>
      </c>
      <c r="G2397">
        <v>141</v>
      </c>
      <c r="H2397">
        <v>134</v>
      </c>
      <c r="I2397" t="s">
        <v>33</v>
      </c>
      <c r="J2397" t="s">
        <v>20</v>
      </c>
      <c r="K2397" t="s">
        <v>60</v>
      </c>
      <c r="L2397" t="s">
        <v>19</v>
      </c>
      <c r="M2397" t="s">
        <v>26</v>
      </c>
      <c r="N2397" s="1">
        <v>45604</v>
      </c>
      <c r="O2397" t="str">
        <f t="shared" si="148"/>
        <v/>
      </c>
      <c r="P2397" t="str">
        <f t="shared" si="149"/>
        <v/>
      </c>
      <c r="Q2397" t="str">
        <f t="shared" si="150"/>
        <v/>
      </c>
      <c r="R2397" t="str">
        <f t="shared" si="151"/>
        <v/>
      </c>
    </row>
    <row r="2398" spans="1:18" x14ac:dyDescent="0.3">
      <c r="A2398" t="s">
        <v>2506</v>
      </c>
      <c r="B2398">
        <v>3387716344</v>
      </c>
      <c r="C2398">
        <v>9547436425</v>
      </c>
      <c r="D2398">
        <v>218</v>
      </c>
      <c r="E2398">
        <v>99221</v>
      </c>
      <c r="F2398" t="s">
        <v>126</v>
      </c>
      <c r="G2398">
        <v>159</v>
      </c>
      <c r="H2398">
        <v>124</v>
      </c>
      <c r="I2398" t="s">
        <v>33</v>
      </c>
      <c r="J2398" t="s">
        <v>24</v>
      </c>
      <c r="K2398" t="s">
        <v>25</v>
      </c>
      <c r="L2398" t="s">
        <v>35</v>
      </c>
      <c r="M2398" t="s">
        <v>26</v>
      </c>
      <c r="N2398" s="1">
        <v>45538</v>
      </c>
      <c r="O2398" t="str">
        <f t="shared" si="148"/>
        <v/>
      </c>
      <c r="P2398" t="str">
        <f t="shared" si="149"/>
        <v/>
      </c>
      <c r="Q2398" t="str">
        <f t="shared" si="150"/>
        <v/>
      </c>
      <c r="R2398" t="str">
        <f t="shared" si="151"/>
        <v/>
      </c>
    </row>
    <row r="2399" spans="1:18" x14ac:dyDescent="0.3">
      <c r="A2399" t="s">
        <v>2507</v>
      </c>
      <c r="B2399">
        <v>4795470270</v>
      </c>
      <c r="C2399">
        <v>8971832176</v>
      </c>
      <c r="D2399">
        <v>496</v>
      </c>
      <c r="E2399">
        <v>99231</v>
      </c>
      <c r="F2399" t="s">
        <v>143</v>
      </c>
      <c r="G2399">
        <v>402</v>
      </c>
      <c r="H2399">
        <v>399</v>
      </c>
      <c r="I2399" t="s">
        <v>23</v>
      </c>
      <c r="J2399" t="s">
        <v>17</v>
      </c>
      <c r="K2399" t="s">
        <v>65</v>
      </c>
      <c r="L2399" t="s">
        <v>19</v>
      </c>
      <c r="M2399" t="s">
        <v>20</v>
      </c>
      <c r="N2399" s="1">
        <v>45433</v>
      </c>
      <c r="O2399" t="str">
        <f t="shared" si="148"/>
        <v/>
      </c>
      <c r="P2399" t="str">
        <f t="shared" si="149"/>
        <v/>
      </c>
      <c r="Q2399" t="str">
        <f t="shared" si="150"/>
        <v/>
      </c>
      <c r="R2399" t="str">
        <f t="shared" si="151"/>
        <v/>
      </c>
    </row>
    <row r="2400" spans="1:18" x14ac:dyDescent="0.3">
      <c r="A2400" t="s">
        <v>2508</v>
      </c>
      <c r="B2400">
        <v>68557420</v>
      </c>
      <c r="C2400">
        <v>44420176</v>
      </c>
      <c r="D2400">
        <v>285</v>
      </c>
      <c r="E2400">
        <v>99238</v>
      </c>
      <c r="F2400" t="s">
        <v>182</v>
      </c>
      <c r="G2400">
        <v>227</v>
      </c>
      <c r="H2400">
        <v>210</v>
      </c>
      <c r="I2400" t="s">
        <v>29</v>
      </c>
      <c r="J2400" t="s">
        <v>17</v>
      </c>
      <c r="K2400" t="s">
        <v>34</v>
      </c>
      <c r="L2400" t="s">
        <v>19</v>
      </c>
      <c r="M2400" t="s">
        <v>24</v>
      </c>
      <c r="N2400" s="1">
        <v>45489</v>
      </c>
      <c r="O2400" t="str">
        <f t="shared" si="148"/>
        <v/>
      </c>
      <c r="P2400" t="str">
        <f t="shared" si="149"/>
        <v/>
      </c>
      <c r="Q2400" t="str">
        <f t="shared" si="150"/>
        <v/>
      </c>
      <c r="R2400" t="str">
        <f t="shared" si="151"/>
        <v/>
      </c>
    </row>
    <row r="2401" spans="1:18" x14ac:dyDescent="0.3">
      <c r="A2401" t="s">
        <v>2509</v>
      </c>
      <c r="B2401">
        <v>3888546909</v>
      </c>
      <c r="C2401">
        <v>9766582902</v>
      </c>
      <c r="D2401">
        <v>116</v>
      </c>
      <c r="E2401">
        <v>99213</v>
      </c>
      <c r="F2401" t="s">
        <v>88</v>
      </c>
      <c r="G2401">
        <v>143</v>
      </c>
      <c r="H2401">
        <v>88</v>
      </c>
      <c r="I2401" t="s">
        <v>33</v>
      </c>
      <c r="J2401" t="s">
        <v>24</v>
      </c>
      <c r="K2401" t="s">
        <v>38</v>
      </c>
      <c r="L2401" t="s">
        <v>35</v>
      </c>
      <c r="M2401" t="s">
        <v>26</v>
      </c>
      <c r="N2401" s="1">
        <v>45460</v>
      </c>
      <c r="O2401" t="str">
        <f t="shared" si="148"/>
        <v/>
      </c>
      <c r="P2401" t="str">
        <f t="shared" si="149"/>
        <v/>
      </c>
      <c r="Q2401" t="str">
        <f t="shared" si="150"/>
        <v/>
      </c>
      <c r="R2401" t="str">
        <f t="shared" si="151"/>
        <v/>
      </c>
    </row>
    <row r="2402" spans="1:18" x14ac:dyDescent="0.3">
      <c r="A2402" t="s">
        <v>2510</v>
      </c>
      <c r="B2402">
        <v>9991056077</v>
      </c>
      <c r="C2402">
        <v>7167952105</v>
      </c>
      <c r="D2402">
        <v>161</v>
      </c>
      <c r="E2402">
        <v>99215</v>
      </c>
      <c r="F2402" t="s">
        <v>477</v>
      </c>
      <c r="G2402">
        <v>59</v>
      </c>
      <c r="H2402">
        <v>59</v>
      </c>
      <c r="I2402" t="s">
        <v>16</v>
      </c>
      <c r="J2402" t="s">
        <v>20</v>
      </c>
      <c r="K2402" t="s">
        <v>25</v>
      </c>
      <c r="L2402" t="s">
        <v>35</v>
      </c>
      <c r="M2402" t="s">
        <v>20</v>
      </c>
      <c r="N2402" s="1">
        <v>45481</v>
      </c>
      <c r="O2402" t="str">
        <f t="shared" si="148"/>
        <v/>
      </c>
      <c r="P2402" t="str">
        <f t="shared" si="149"/>
        <v/>
      </c>
      <c r="Q2402" t="str">
        <f t="shared" si="150"/>
        <v/>
      </c>
      <c r="R2402" t="str">
        <f t="shared" si="151"/>
        <v/>
      </c>
    </row>
    <row r="2403" spans="1:18" x14ac:dyDescent="0.3">
      <c r="A2403" t="s">
        <v>2511</v>
      </c>
      <c r="B2403">
        <v>9478729534</v>
      </c>
      <c r="C2403">
        <v>4729587032</v>
      </c>
      <c r="D2403">
        <v>323</v>
      </c>
      <c r="E2403">
        <v>99223</v>
      </c>
      <c r="F2403" t="s">
        <v>276</v>
      </c>
      <c r="G2403">
        <v>250</v>
      </c>
      <c r="H2403">
        <v>250</v>
      </c>
      <c r="I2403" t="s">
        <v>16</v>
      </c>
      <c r="J2403" t="s">
        <v>17</v>
      </c>
      <c r="K2403" t="s">
        <v>44</v>
      </c>
      <c r="L2403" t="s">
        <v>19</v>
      </c>
      <c r="M2403" t="s">
        <v>26</v>
      </c>
      <c r="N2403" s="1">
        <v>45541</v>
      </c>
      <c r="O2403" t="str">
        <f t="shared" si="148"/>
        <v/>
      </c>
      <c r="P2403" t="str">
        <f t="shared" si="149"/>
        <v/>
      </c>
      <c r="Q2403" t="str">
        <f t="shared" si="150"/>
        <v/>
      </c>
      <c r="R2403" t="str">
        <f t="shared" si="151"/>
        <v/>
      </c>
    </row>
    <row r="2404" spans="1:18" x14ac:dyDescent="0.3">
      <c r="A2404" t="s">
        <v>2512</v>
      </c>
      <c r="B2404">
        <v>5605939181</v>
      </c>
      <c r="C2404">
        <v>3739962030</v>
      </c>
      <c r="D2404">
        <v>350</v>
      </c>
      <c r="E2404">
        <v>99223</v>
      </c>
      <c r="F2404" t="s">
        <v>143</v>
      </c>
      <c r="G2404">
        <v>267</v>
      </c>
      <c r="H2404">
        <v>211</v>
      </c>
      <c r="I2404" t="s">
        <v>16</v>
      </c>
      <c r="J2404" t="s">
        <v>20</v>
      </c>
      <c r="K2404" t="s">
        <v>41</v>
      </c>
      <c r="L2404" t="s">
        <v>19</v>
      </c>
      <c r="M2404" t="s">
        <v>20</v>
      </c>
      <c r="N2404" s="1">
        <v>45509</v>
      </c>
      <c r="O2404" t="str">
        <f t="shared" si="148"/>
        <v/>
      </c>
      <c r="P2404" t="str">
        <f t="shared" si="149"/>
        <v/>
      </c>
      <c r="Q2404" t="str">
        <f t="shared" si="150"/>
        <v/>
      </c>
      <c r="R2404" t="str">
        <f t="shared" si="151"/>
        <v/>
      </c>
    </row>
    <row r="2405" spans="1:18" x14ac:dyDescent="0.3">
      <c r="A2405" t="s">
        <v>2513</v>
      </c>
      <c r="B2405">
        <v>7097384369</v>
      </c>
      <c r="C2405">
        <v>1732416693</v>
      </c>
      <c r="D2405">
        <v>271</v>
      </c>
      <c r="E2405">
        <v>99222</v>
      </c>
      <c r="F2405" t="s">
        <v>232</v>
      </c>
      <c r="G2405">
        <v>190</v>
      </c>
      <c r="H2405">
        <v>175</v>
      </c>
      <c r="I2405" t="s">
        <v>33</v>
      </c>
      <c r="J2405" t="s">
        <v>20</v>
      </c>
      <c r="K2405" t="s">
        <v>25</v>
      </c>
      <c r="L2405" t="s">
        <v>19</v>
      </c>
      <c r="M2405" t="s">
        <v>26</v>
      </c>
      <c r="N2405" s="1">
        <v>45441</v>
      </c>
      <c r="O2405" t="str">
        <f t="shared" si="148"/>
        <v/>
      </c>
      <c r="P2405" t="str">
        <f t="shared" si="149"/>
        <v/>
      </c>
      <c r="Q2405" t="str">
        <f t="shared" si="150"/>
        <v/>
      </c>
      <c r="R2405" t="str">
        <f t="shared" si="151"/>
        <v/>
      </c>
    </row>
    <row r="2406" spans="1:18" x14ac:dyDescent="0.3">
      <c r="A2406" t="s">
        <v>2514</v>
      </c>
      <c r="B2406">
        <v>1103203357</v>
      </c>
      <c r="C2406">
        <v>5742115091</v>
      </c>
      <c r="D2406">
        <v>469</v>
      </c>
      <c r="E2406">
        <v>99231</v>
      </c>
      <c r="F2406" t="s">
        <v>270</v>
      </c>
      <c r="G2406">
        <v>311</v>
      </c>
      <c r="H2406">
        <v>249</v>
      </c>
      <c r="I2406" t="s">
        <v>29</v>
      </c>
      <c r="J2406" t="s">
        <v>24</v>
      </c>
      <c r="K2406" t="s">
        <v>65</v>
      </c>
      <c r="L2406" t="s">
        <v>35</v>
      </c>
      <c r="M2406" t="s">
        <v>26</v>
      </c>
      <c r="N2406" s="1">
        <v>45519</v>
      </c>
      <c r="O2406" t="str">
        <f t="shared" si="148"/>
        <v/>
      </c>
      <c r="P2406" t="str">
        <f t="shared" si="149"/>
        <v/>
      </c>
      <c r="Q2406" t="str">
        <f t="shared" si="150"/>
        <v/>
      </c>
      <c r="R2406" t="str">
        <f t="shared" si="151"/>
        <v/>
      </c>
    </row>
    <row r="2407" spans="1:18" x14ac:dyDescent="0.3">
      <c r="A2407" t="s">
        <v>2515</v>
      </c>
      <c r="B2407">
        <v>1340621266</v>
      </c>
      <c r="C2407">
        <v>728296485</v>
      </c>
      <c r="D2407">
        <v>203</v>
      </c>
      <c r="E2407">
        <v>99231</v>
      </c>
      <c r="F2407" t="s">
        <v>131</v>
      </c>
      <c r="G2407">
        <v>253</v>
      </c>
      <c r="H2407">
        <v>185</v>
      </c>
      <c r="I2407" t="s">
        <v>16</v>
      </c>
      <c r="J2407" t="s">
        <v>17</v>
      </c>
      <c r="K2407" t="s">
        <v>25</v>
      </c>
      <c r="L2407" t="s">
        <v>19</v>
      </c>
      <c r="M2407" t="s">
        <v>20</v>
      </c>
      <c r="N2407" s="1">
        <v>45449</v>
      </c>
      <c r="O2407" t="str">
        <f t="shared" si="148"/>
        <v/>
      </c>
      <c r="P2407" t="str">
        <f t="shared" si="149"/>
        <v/>
      </c>
      <c r="Q2407" t="str">
        <f t="shared" si="150"/>
        <v/>
      </c>
      <c r="R2407" t="str">
        <f t="shared" si="151"/>
        <v/>
      </c>
    </row>
    <row r="2408" spans="1:18" x14ac:dyDescent="0.3">
      <c r="A2408" t="s">
        <v>2516</v>
      </c>
      <c r="B2408">
        <v>4235285546</v>
      </c>
      <c r="C2408">
        <v>5791902478</v>
      </c>
      <c r="D2408">
        <v>361</v>
      </c>
      <c r="E2408">
        <v>99231</v>
      </c>
      <c r="F2408" t="s">
        <v>129</v>
      </c>
      <c r="G2408">
        <v>193</v>
      </c>
      <c r="H2408">
        <v>183</v>
      </c>
      <c r="I2408" t="s">
        <v>29</v>
      </c>
      <c r="J2408" t="s">
        <v>17</v>
      </c>
      <c r="K2408" t="s">
        <v>38</v>
      </c>
      <c r="L2408" t="s">
        <v>19</v>
      </c>
      <c r="M2408" t="s">
        <v>24</v>
      </c>
      <c r="N2408" s="1">
        <v>45566</v>
      </c>
      <c r="O2408" t="str">
        <f t="shared" si="148"/>
        <v/>
      </c>
      <c r="P2408" t="str">
        <f t="shared" si="149"/>
        <v/>
      </c>
      <c r="Q2408" t="str">
        <f t="shared" si="150"/>
        <v/>
      </c>
      <c r="R2408" t="str">
        <f t="shared" si="151"/>
        <v/>
      </c>
    </row>
    <row r="2409" spans="1:18" x14ac:dyDescent="0.3">
      <c r="A2409" t="s">
        <v>2517</v>
      </c>
      <c r="B2409">
        <v>3865843129</v>
      </c>
      <c r="C2409">
        <v>9539242007</v>
      </c>
      <c r="D2409">
        <v>255</v>
      </c>
      <c r="E2409">
        <v>99214</v>
      </c>
      <c r="F2409" t="s">
        <v>88</v>
      </c>
      <c r="G2409">
        <v>164</v>
      </c>
      <c r="H2409">
        <v>128</v>
      </c>
      <c r="I2409" t="s">
        <v>16</v>
      </c>
      <c r="J2409" t="s">
        <v>24</v>
      </c>
      <c r="K2409" t="s">
        <v>41</v>
      </c>
      <c r="L2409" t="s">
        <v>19</v>
      </c>
      <c r="M2409" t="s">
        <v>26</v>
      </c>
      <c r="N2409" s="1">
        <v>45451</v>
      </c>
      <c r="O2409" t="str">
        <f t="shared" si="148"/>
        <v/>
      </c>
      <c r="P2409" t="str">
        <f t="shared" si="149"/>
        <v/>
      </c>
      <c r="Q2409" t="str">
        <f t="shared" si="150"/>
        <v>Yes</v>
      </c>
      <c r="R2409" t="str">
        <f t="shared" si="151"/>
        <v/>
      </c>
    </row>
    <row r="2410" spans="1:18" x14ac:dyDescent="0.3">
      <c r="A2410" t="s">
        <v>2518</v>
      </c>
      <c r="B2410">
        <v>3050607747</v>
      </c>
      <c r="C2410">
        <v>6787731023</v>
      </c>
      <c r="D2410">
        <v>253</v>
      </c>
      <c r="E2410">
        <v>99215</v>
      </c>
      <c r="F2410" t="s">
        <v>250</v>
      </c>
      <c r="G2410">
        <v>220</v>
      </c>
      <c r="H2410">
        <v>138</v>
      </c>
      <c r="I2410" t="s">
        <v>23</v>
      </c>
      <c r="J2410" t="s">
        <v>20</v>
      </c>
      <c r="K2410" t="s">
        <v>41</v>
      </c>
      <c r="L2410" t="s">
        <v>35</v>
      </c>
      <c r="M2410" t="s">
        <v>26</v>
      </c>
      <c r="N2410" s="1">
        <v>45584</v>
      </c>
      <c r="O2410" t="str">
        <f t="shared" si="148"/>
        <v/>
      </c>
      <c r="P2410" t="str">
        <f t="shared" si="149"/>
        <v/>
      </c>
      <c r="Q2410" t="str">
        <f t="shared" si="150"/>
        <v/>
      </c>
      <c r="R2410" t="str">
        <f t="shared" si="151"/>
        <v/>
      </c>
    </row>
    <row r="2411" spans="1:18" x14ac:dyDescent="0.3">
      <c r="A2411" t="s">
        <v>2519</v>
      </c>
      <c r="B2411">
        <v>8070792762</v>
      </c>
      <c r="C2411">
        <v>8006547727</v>
      </c>
      <c r="D2411">
        <v>153</v>
      </c>
      <c r="E2411">
        <v>99223</v>
      </c>
      <c r="F2411" t="s">
        <v>69</v>
      </c>
      <c r="G2411">
        <v>119</v>
      </c>
      <c r="H2411">
        <v>98</v>
      </c>
      <c r="I2411" t="s">
        <v>33</v>
      </c>
      <c r="J2411" t="s">
        <v>20</v>
      </c>
      <c r="K2411" t="s">
        <v>60</v>
      </c>
      <c r="L2411" t="s">
        <v>19</v>
      </c>
      <c r="M2411" t="s">
        <v>26</v>
      </c>
      <c r="N2411" s="1">
        <v>45523</v>
      </c>
      <c r="O2411" t="str">
        <f t="shared" si="148"/>
        <v/>
      </c>
      <c r="P2411" t="str">
        <f t="shared" si="149"/>
        <v/>
      </c>
      <c r="Q2411" t="str">
        <f t="shared" si="150"/>
        <v/>
      </c>
      <c r="R2411" t="str">
        <f t="shared" si="151"/>
        <v/>
      </c>
    </row>
    <row r="2412" spans="1:18" x14ac:dyDescent="0.3">
      <c r="A2412" t="s">
        <v>2520</v>
      </c>
      <c r="B2412">
        <v>742112640</v>
      </c>
      <c r="C2412">
        <v>9384925065</v>
      </c>
      <c r="D2412">
        <v>442</v>
      </c>
      <c r="E2412">
        <v>99214</v>
      </c>
      <c r="F2412" t="s">
        <v>118</v>
      </c>
      <c r="G2412">
        <v>215</v>
      </c>
      <c r="H2412">
        <v>215</v>
      </c>
      <c r="I2412" t="s">
        <v>33</v>
      </c>
      <c r="J2412" t="s">
        <v>17</v>
      </c>
      <c r="K2412" t="s">
        <v>30</v>
      </c>
      <c r="L2412" t="s">
        <v>35</v>
      </c>
      <c r="M2412" t="s">
        <v>20</v>
      </c>
      <c r="N2412" s="1">
        <v>45454</v>
      </c>
      <c r="O2412" t="str">
        <f t="shared" si="148"/>
        <v/>
      </c>
      <c r="P2412" t="str">
        <f t="shared" si="149"/>
        <v/>
      </c>
      <c r="Q2412" t="str">
        <f t="shared" si="150"/>
        <v/>
      </c>
      <c r="R2412" t="str">
        <f t="shared" si="151"/>
        <v/>
      </c>
    </row>
    <row r="2413" spans="1:18" x14ac:dyDescent="0.3">
      <c r="A2413" t="s">
        <v>2521</v>
      </c>
      <c r="B2413">
        <v>857886492</v>
      </c>
      <c r="C2413">
        <v>9457461181</v>
      </c>
      <c r="D2413">
        <v>250</v>
      </c>
      <c r="E2413">
        <v>99223</v>
      </c>
      <c r="F2413" t="s">
        <v>506</v>
      </c>
      <c r="G2413">
        <v>240</v>
      </c>
      <c r="H2413">
        <v>144</v>
      </c>
      <c r="I2413" t="s">
        <v>23</v>
      </c>
      <c r="J2413" t="s">
        <v>17</v>
      </c>
      <c r="K2413" t="s">
        <v>65</v>
      </c>
      <c r="L2413" t="s">
        <v>35</v>
      </c>
      <c r="M2413" t="s">
        <v>20</v>
      </c>
      <c r="N2413" s="1">
        <v>45540</v>
      </c>
      <c r="O2413" t="str">
        <f t="shared" si="148"/>
        <v/>
      </c>
      <c r="P2413" t="str">
        <f t="shared" si="149"/>
        <v/>
      </c>
      <c r="Q2413" t="str">
        <f t="shared" si="150"/>
        <v/>
      </c>
      <c r="R2413" t="str">
        <f t="shared" si="151"/>
        <v/>
      </c>
    </row>
    <row r="2414" spans="1:18" x14ac:dyDescent="0.3">
      <c r="A2414" t="s">
        <v>2522</v>
      </c>
      <c r="B2414">
        <v>7144619891</v>
      </c>
      <c r="C2414">
        <v>8693633428</v>
      </c>
      <c r="D2414">
        <v>284</v>
      </c>
      <c r="E2414">
        <v>99222</v>
      </c>
      <c r="F2414" t="s">
        <v>124</v>
      </c>
      <c r="G2414">
        <v>177</v>
      </c>
      <c r="H2414">
        <v>170</v>
      </c>
      <c r="I2414" t="s">
        <v>29</v>
      </c>
      <c r="J2414" t="s">
        <v>17</v>
      </c>
      <c r="K2414" t="s">
        <v>30</v>
      </c>
      <c r="L2414" t="s">
        <v>19</v>
      </c>
      <c r="M2414" t="s">
        <v>20</v>
      </c>
      <c r="N2414" s="1">
        <v>45550</v>
      </c>
      <c r="O2414" t="str">
        <f t="shared" si="148"/>
        <v/>
      </c>
      <c r="P2414" t="str">
        <f t="shared" si="149"/>
        <v/>
      </c>
      <c r="Q2414" t="str">
        <f t="shared" si="150"/>
        <v/>
      </c>
      <c r="R2414" t="str">
        <f t="shared" si="151"/>
        <v/>
      </c>
    </row>
    <row r="2415" spans="1:18" x14ac:dyDescent="0.3">
      <c r="A2415" t="s">
        <v>2523</v>
      </c>
      <c r="B2415">
        <v>9229694580</v>
      </c>
      <c r="C2415">
        <v>1321179966</v>
      </c>
      <c r="D2415">
        <v>401</v>
      </c>
      <c r="E2415">
        <v>99238</v>
      </c>
      <c r="F2415" t="s">
        <v>112</v>
      </c>
      <c r="G2415">
        <v>364</v>
      </c>
      <c r="H2415">
        <v>300</v>
      </c>
      <c r="I2415" t="s">
        <v>29</v>
      </c>
      <c r="J2415" t="s">
        <v>17</v>
      </c>
      <c r="K2415" t="s">
        <v>34</v>
      </c>
      <c r="L2415" t="s">
        <v>35</v>
      </c>
      <c r="M2415" t="s">
        <v>24</v>
      </c>
      <c r="N2415" s="1">
        <v>45550</v>
      </c>
      <c r="O2415" t="str">
        <f t="shared" si="148"/>
        <v/>
      </c>
      <c r="P2415" t="str">
        <f t="shared" si="149"/>
        <v/>
      </c>
      <c r="Q2415" t="str">
        <f t="shared" si="150"/>
        <v/>
      </c>
      <c r="R2415" t="str">
        <f t="shared" si="151"/>
        <v/>
      </c>
    </row>
    <row r="2416" spans="1:18" x14ac:dyDescent="0.3">
      <c r="A2416" t="s">
        <v>2524</v>
      </c>
      <c r="B2416">
        <v>8382365578</v>
      </c>
      <c r="C2416">
        <v>1375759561</v>
      </c>
      <c r="D2416">
        <v>443</v>
      </c>
      <c r="E2416">
        <v>99214</v>
      </c>
      <c r="F2416" t="s">
        <v>268</v>
      </c>
      <c r="G2416">
        <v>397</v>
      </c>
      <c r="H2416">
        <v>394</v>
      </c>
      <c r="I2416" t="s">
        <v>16</v>
      </c>
      <c r="J2416" t="s">
        <v>24</v>
      </c>
      <c r="K2416" t="s">
        <v>41</v>
      </c>
      <c r="L2416" t="s">
        <v>35</v>
      </c>
      <c r="M2416" t="s">
        <v>26</v>
      </c>
      <c r="N2416" s="1">
        <v>45456</v>
      </c>
      <c r="O2416" t="str">
        <f t="shared" si="148"/>
        <v/>
      </c>
      <c r="P2416" t="str">
        <f t="shared" si="149"/>
        <v/>
      </c>
      <c r="Q2416" t="str">
        <f t="shared" si="150"/>
        <v/>
      </c>
      <c r="R2416" t="str">
        <f t="shared" si="151"/>
        <v/>
      </c>
    </row>
    <row r="2417" spans="1:18" x14ac:dyDescent="0.3">
      <c r="A2417" t="s">
        <v>2525</v>
      </c>
      <c r="B2417">
        <v>2997474013</v>
      </c>
      <c r="C2417">
        <v>9486354628</v>
      </c>
      <c r="D2417">
        <v>187</v>
      </c>
      <c r="E2417">
        <v>99221</v>
      </c>
      <c r="F2417" t="s">
        <v>516</v>
      </c>
      <c r="G2417">
        <v>194</v>
      </c>
      <c r="H2417">
        <v>168</v>
      </c>
      <c r="I2417" t="s">
        <v>29</v>
      </c>
      <c r="J2417" t="s">
        <v>20</v>
      </c>
      <c r="K2417" t="s">
        <v>65</v>
      </c>
      <c r="L2417" t="s">
        <v>35</v>
      </c>
      <c r="M2417" t="s">
        <v>20</v>
      </c>
      <c r="N2417" s="1">
        <v>45525</v>
      </c>
      <c r="O2417" t="str">
        <f t="shared" si="148"/>
        <v/>
      </c>
      <c r="P2417" t="str">
        <f t="shared" si="149"/>
        <v/>
      </c>
      <c r="Q2417" t="str">
        <f t="shared" si="150"/>
        <v/>
      </c>
      <c r="R2417" t="str">
        <f t="shared" si="151"/>
        <v/>
      </c>
    </row>
    <row r="2418" spans="1:18" x14ac:dyDescent="0.3">
      <c r="A2418" t="s">
        <v>2526</v>
      </c>
      <c r="B2418">
        <v>7299770947</v>
      </c>
      <c r="C2418">
        <v>1515990571</v>
      </c>
      <c r="D2418">
        <v>391</v>
      </c>
      <c r="E2418">
        <v>99221</v>
      </c>
      <c r="F2418" t="s">
        <v>516</v>
      </c>
      <c r="G2418">
        <v>317</v>
      </c>
      <c r="H2418">
        <v>315</v>
      </c>
      <c r="I2418" t="s">
        <v>29</v>
      </c>
      <c r="J2418" t="s">
        <v>17</v>
      </c>
      <c r="K2418" t="s">
        <v>30</v>
      </c>
      <c r="L2418" t="s">
        <v>35</v>
      </c>
      <c r="M2418" t="s">
        <v>20</v>
      </c>
      <c r="N2418" s="1">
        <v>45597</v>
      </c>
      <c r="O2418" t="str">
        <f t="shared" si="148"/>
        <v/>
      </c>
      <c r="P2418" t="str">
        <f t="shared" si="149"/>
        <v/>
      </c>
      <c r="Q2418" t="str">
        <f t="shared" si="150"/>
        <v/>
      </c>
      <c r="R2418" t="str">
        <f t="shared" si="151"/>
        <v/>
      </c>
    </row>
    <row r="2419" spans="1:18" x14ac:dyDescent="0.3">
      <c r="A2419" t="s">
        <v>2527</v>
      </c>
      <c r="B2419">
        <v>4116284702</v>
      </c>
      <c r="C2419">
        <v>6072264888</v>
      </c>
      <c r="D2419">
        <v>487</v>
      </c>
      <c r="E2419">
        <v>99215</v>
      </c>
      <c r="F2419" t="s">
        <v>15</v>
      </c>
      <c r="G2419">
        <v>339</v>
      </c>
      <c r="H2419">
        <v>339</v>
      </c>
      <c r="I2419" t="s">
        <v>23</v>
      </c>
      <c r="J2419" t="s">
        <v>17</v>
      </c>
      <c r="K2419" t="s">
        <v>18</v>
      </c>
      <c r="L2419" t="s">
        <v>19</v>
      </c>
      <c r="M2419" t="s">
        <v>20</v>
      </c>
      <c r="N2419" s="1">
        <v>45577</v>
      </c>
      <c r="O2419" t="str">
        <f t="shared" si="148"/>
        <v>Yes</v>
      </c>
      <c r="P2419" t="str">
        <f t="shared" si="149"/>
        <v/>
      </c>
      <c r="Q2419" t="str">
        <f t="shared" si="150"/>
        <v/>
      </c>
      <c r="R2419" t="str">
        <f t="shared" si="151"/>
        <v/>
      </c>
    </row>
    <row r="2420" spans="1:18" x14ac:dyDescent="0.3">
      <c r="A2420" t="s">
        <v>2528</v>
      </c>
      <c r="B2420">
        <v>100875317</v>
      </c>
      <c r="C2420">
        <v>2801508444</v>
      </c>
      <c r="D2420">
        <v>457</v>
      </c>
      <c r="E2420">
        <v>99232</v>
      </c>
      <c r="F2420" t="s">
        <v>118</v>
      </c>
      <c r="G2420">
        <v>369</v>
      </c>
      <c r="H2420">
        <v>345</v>
      </c>
      <c r="I2420" t="s">
        <v>23</v>
      </c>
      <c r="J2420" t="s">
        <v>24</v>
      </c>
      <c r="K2420" t="s">
        <v>60</v>
      </c>
      <c r="L2420" t="s">
        <v>19</v>
      </c>
      <c r="M2420" t="s">
        <v>26</v>
      </c>
      <c r="N2420" s="1">
        <v>45481</v>
      </c>
      <c r="O2420" t="str">
        <f t="shared" si="148"/>
        <v/>
      </c>
      <c r="P2420" t="str">
        <f t="shared" si="149"/>
        <v/>
      </c>
      <c r="Q2420" t="str">
        <f t="shared" si="150"/>
        <v>Yes</v>
      </c>
      <c r="R2420" t="str">
        <f t="shared" si="151"/>
        <v/>
      </c>
    </row>
    <row r="2421" spans="1:18" x14ac:dyDescent="0.3">
      <c r="A2421" t="s">
        <v>2529</v>
      </c>
      <c r="B2421">
        <v>654485079</v>
      </c>
      <c r="C2421">
        <v>1082679225</v>
      </c>
      <c r="D2421">
        <v>486</v>
      </c>
      <c r="E2421">
        <v>99214</v>
      </c>
      <c r="F2421" t="s">
        <v>190</v>
      </c>
      <c r="G2421">
        <v>382</v>
      </c>
      <c r="H2421">
        <v>302</v>
      </c>
      <c r="I2421" t="s">
        <v>33</v>
      </c>
      <c r="J2421" t="s">
        <v>20</v>
      </c>
      <c r="K2421" t="s">
        <v>30</v>
      </c>
      <c r="L2421" t="s">
        <v>19</v>
      </c>
      <c r="M2421" t="s">
        <v>24</v>
      </c>
      <c r="N2421" s="1">
        <v>45547</v>
      </c>
      <c r="O2421" t="str">
        <f t="shared" si="148"/>
        <v/>
      </c>
      <c r="P2421" t="str">
        <f t="shared" si="149"/>
        <v/>
      </c>
      <c r="Q2421" t="str">
        <f t="shared" si="150"/>
        <v/>
      </c>
      <c r="R2421" t="str">
        <f t="shared" si="151"/>
        <v/>
      </c>
    </row>
    <row r="2422" spans="1:18" x14ac:dyDescent="0.3">
      <c r="A2422" t="s">
        <v>2530</v>
      </c>
      <c r="B2422">
        <v>3585471762</v>
      </c>
      <c r="C2422">
        <v>5620697055</v>
      </c>
      <c r="D2422">
        <v>177</v>
      </c>
      <c r="E2422">
        <v>99231</v>
      </c>
      <c r="F2422" t="s">
        <v>15</v>
      </c>
      <c r="G2422">
        <v>150</v>
      </c>
      <c r="H2422">
        <v>150</v>
      </c>
      <c r="I2422" t="s">
        <v>23</v>
      </c>
      <c r="J2422" t="s">
        <v>24</v>
      </c>
      <c r="K2422" t="s">
        <v>18</v>
      </c>
      <c r="L2422" t="s">
        <v>19</v>
      </c>
      <c r="M2422" t="s">
        <v>24</v>
      </c>
      <c r="N2422" s="1">
        <v>45559</v>
      </c>
      <c r="O2422" t="str">
        <f t="shared" si="148"/>
        <v>Yes</v>
      </c>
      <c r="P2422" t="str">
        <f t="shared" si="149"/>
        <v/>
      </c>
      <c r="Q2422" t="str">
        <f t="shared" si="150"/>
        <v>Yes</v>
      </c>
      <c r="R2422" t="str">
        <f t="shared" si="151"/>
        <v/>
      </c>
    </row>
    <row r="2423" spans="1:18" x14ac:dyDescent="0.3">
      <c r="A2423" t="s">
        <v>2531</v>
      </c>
      <c r="B2423">
        <v>3379246963</v>
      </c>
      <c r="C2423">
        <v>9529983798</v>
      </c>
      <c r="D2423">
        <v>247</v>
      </c>
      <c r="E2423">
        <v>99214</v>
      </c>
      <c r="F2423" t="s">
        <v>247</v>
      </c>
      <c r="G2423">
        <v>194</v>
      </c>
      <c r="H2423">
        <v>163</v>
      </c>
      <c r="I2423" t="s">
        <v>23</v>
      </c>
      <c r="J2423" t="s">
        <v>24</v>
      </c>
      <c r="K2423" t="s">
        <v>60</v>
      </c>
      <c r="L2423" t="s">
        <v>19</v>
      </c>
      <c r="M2423" t="s">
        <v>26</v>
      </c>
      <c r="N2423" s="1">
        <v>45524</v>
      </c>
      <c r="O2423" t="str">
        <f t="shared" si="148"/>
        <v/>
      </c>
      <c r="P2423" t="str">
        <f t="shared" si="149"/>
        <v/>
      </c>
      <c r="Q2423" t="str">
        <f t="shared" si="150"/>
        <v>Yes</v>
      </c>
      <c r="R2423" t="str">
        <f t="shared" si="151"/>
        <v/>
      </c>
    </row>
    <row r="2424" spans="1:18" x14ac:dyDescent="0.3">
      <c r="A2424" t="s">
        <v>2532</v>
      </c>
      <c r="B2424">
        <v>8157949215</v>
      </c>
      <c r="C2424">
        <v>2094235196</v>
      </c>
      <c r="D2424">
        <v>407</v>
      </c>
      <c r="E2424">
        <v>99232</v>
      </c>
      <c r="F2424" t="s">
        <v>139</v>
      </c>
      <c r="G2424">
        <v>249</v>
      </c>
      <c r="H2424">
        <v>218</v>
      </c>
      <c r="I2424" t="s">
        <v>29</v>
      </c>
      <c r="J2424" t="s">
        <v>20</v>
      </c>
      <c r="K2424" t="s">
        <v>38</v>
      </c>
      <c r="L2424" t="s">
        <v>19</v>
      </c>
      <c r="M2424" t="s">
        <v>20</v>
      </c>
      <c r="N2424" s="1">
        <v>45540</v>
      </c>
      <c r="O2424" t="str">
        <f t="shared" si="148"/>
        <v/>
      </c>
      <c r="P2424" t="str">
        <f t="shared" si="149"/>
        <v/>
      </c>
      <c r="Q2424" t="str">
        <f t="shared" si="150"/>
        <v/>
      </c>
      <c r="R2424" t="str">
        <f t="shared" si="151"/>
        <v/>
      </c>
    </row>
    <row r="2425" spans="1:18" x14ac:dyDescent="0.3">
      <c r="A2425" t="s">
        <v>2532</v>
      </c>
      <c r="B2425">
        <v>8157949215</v>
      </c>
      <c r="C2425">
        <v>2094235196</v>
      </c>
      <c r="D2425">
        <v>407</v>
      </c>
      <c r="E2425">
        <v>99232</v>
      </c>
      <c r="F2425" t="s">
        <v>15</v>
      </c>
      <c r="G2425">
        <v>249</v>
      </c>
      <c r="H2425">
        <v>0</v>
      </c>
      <c r="I2425" t="s">
        <v>29</v>
      </c>
      <c r="J2425" t="s">
        <v>20</v>
      </c>
      <c r="K2425" t="s">
        <v>18</v>
      </c>
      <c r="L2425" t="s">
        <v>19</v>
      </c>
      <c r="M2425" t="s">
        <v>20</v>
      </c>
      <c r="N2425" s="1">
        <v>45540</v>
      </c>
      <c r="O2425" t="str">
        <f t="shared" si="148"/>
        <v>Yes</v>
      </c>
      <c r="P2425" t="str">
        <f t="shared" si="149"/>
        <v>Yes</v>
      </c>
      <c r="Q2425" t="str">
        <f t="shared" si="150"/>
        <v/>
      </c>
      <c r="R2425" t="str">
        <f t="shared" si="151"/>
        <v>Yes</v>
      </c>
    </row>
    <row r="2426" spans="1:18" x14ac:dyDescent="0.3">
      <c r="A2426" t="s">
        <v>2533</v>
      </c>
      <c r="B2426">
        <v>5370701158</v>
      </c>
      <c r="C2426">
        <v>1549891010</v>
      </c>
      <c r="D2426">
        <v>231</v>
      </c>
      <c r="E2426">
        <v>99215</v>
      </c>
      <c r="F2426" t="s">
        <v>157</v>
      </c>
      <c r="G2426">
        <v>275</v>
      </c>
      <c r="H2426">
        <v>186</v>
      </c>
      <c r="I2426" t="s">
        <v>23</v>
      </c>
      <c r="J2426" t="s">
        <v>20</v>
      </c>
      <c r="K2426" t="s">
        <v>44</v>
      </c>
      <c r="L2426" t="s">
        <v>35</v>
      </c>
      <c r="M2426" t="s">
        <v>24</v>
      </c>
      <c r="N2426" s="1">
        <v>45471</v>
      </c>
      <c r="O2426" t="str">
        <f t="shared" si="148"/>
        <v/>
      </c>
      <c r="P2426" t="str">
        <f t="shared" si="149"/>
        <v/>
      </c>
      <c r="Q2426" t="str">
        <f t="shared" si="150"/>
        <v/>
      </c>
      <c r="R2426" t="str">
        <f t="shared" si="151"/>
        <v/>
      </c>
    </row>
    <row r="2427" spans="1:18" x14ac:dyDescent="0.3">
      <c r="A2427" t="s">
        <v>2534</v>
      </c>
      <c r="B2427">
        <v>5658594573</v>
      </c>
      <c r="C2427">
        <v>4027041729</v>
      </c>
      <c r="D2427">
        <v>540</v>
      </c>
      <c r="E2427">
        <v>99238</v>
      </c>
      <c r="F2427" t="s">
        <v>302</v>
      </c>
      <c r="G2427">
        <v>358</v>
      </c>
      <c r="H2427">
        <v>330</v>
      </c>
      <c r="I2427" t="s">
        <v>29</v>
      </c>
      <c r="J2427" t="s">
        <v>20</v>
      </c>
      <c r="K2427" t="s">
        <v>30</v>
      </c>
      <c r="L2427" t="s">
        <v>19</v>
      </c>
      <c r="M2427" t="s">
        <v>20</v>
      </c>
      <c r="N2427" s="1">
        <v>45533</v>
      </c>
      <c r="O2427" t="str">
        <f t="shared" si="148"/>
        <v/>
      </c>
      <c r="P2427" t="str">
        <f t="shared" si="149"/>
        <v/>
      </c>
      <c r="Q2427" t="str">
        <f t="shared" si="150"/>
        <v/>
      </c>
      <c r="R2427" t="str">
        <f t="shared" si="151"/>
        <v/>
      </c>
    </row>
    <row r="2428" spans="1:18" x14ac:dyDescent="0.3">
      <c r="A2428" t="s">
        <v>2535</v>
      </c>
      <c r="B2428">
        <v>8887244725</v>
      </c>
      <c r="C2428">
        <v>9781272640</v>
      </c>
      <c r="D2428">
        <v>288</v>
      </c>
      <c r="E2428">
        <v>99233</v>
      </c>
      <c r="F2428" t="s">
        <v>15</v>
      </c>
      <c r="G2428">
        <v>202</v>
      </c>
      <c r="H2428">
        <v>202</v>
      </c>
      <c r="I2428" t="s">
        <v>29</v>
      </c>
      <c r="J2428" t="s">
        <v>24</v>
      </c>
      <c r="K2428" t="s">
        <v>18</v>
      </c>
      <c r="L2428" t="s">
        <v>19</v>
      </c>
      <c r="M2428" t="s">
        <v>26</v>
      </c>
      <c r="N2428" s="1">
        <v>45482</v>
      </c>
      <c r="O2428" t="str">
        <f t="shared" si="148"/>
        <v>Yes</v>
      </c>
      <c r="P2428" t="str">
        <f t="shared" si="149"/>
        <v/>
      </c>
      <c r="Q2428" t="str">
        <f t="shared" si="150"/>
        <v>Yes</v>
      </c>
      <c r="R2428" t="str">
        <f t="shared" si="151"/>
        <v/>
      </c>
    </row>
    <row r="2429" spans="1:18" x14ac:dyDescent="0.3">
      <c r="A2429" t="s">
        <v>2536</v>
      </c>
      <c r="B2429">
        <v>6815322738</v>
      </c>
      <c r="C2429">
        <v>7606033646</v>
      </c>
      <c r="D2429">
        <v>283</v>
      </c>
      <c r="E2429">
        <v>99232</v>
      </c>
      <c r="F2429" t="s">
        <v>390</v>
      </c>
      <c r="G2429">
        <v>276</v>
      </c>
      <c r="H2429">
        <v>265</v>
      </c>
      <c r="I2429" t="s">
        <v>29</v>
      </c>
      <c r="J2429" t="s">
        <v>20</v>
      </c>
      <c r="K2429" t="s">
        <v>38</v>
      </c>
      <c r="L2429" t="s">
        <v>19</v>
      </c>
      <c r="M2429" t="s">
        <v>20</v>
      </c>
      <c r="N2429" s="1">
        <v>45418</v>
      </c>
      <c r="O2429" t="str">
        <f t="shared" si="148"/>
        <v/>
      </c>
      <c r="P2429" t="str">
        <f t="shared" si="149"/>
        <v/>
      </c>
      <c r="Q2429" t="str">
        <f t="shared" si="150"/>
        <v/>
      </c>
      <c r="R2429" t="str">
        <f t="shared" si="151"/>
        <v/>
      </c>
    </row>
    <row r="2430" spans="1:18" x14ac:dyDescent="0.3">
      <c r="A2430" t="s">
        <v>2537</v>
      </c>
      <c r="B2430">
        <v>2325369668</v>
      </c>
      <c r="C2430">
        <v>9752558098</v>
      </c>
      <c r="D2430">
        <v>233</v>
      </c>
      <c r="E2430">
        <v>99221</v>
      </c>
      <c r="F2430" t="s">
        <v>201</v>
      </c>
      <c r="G2430">
        <v>89</v>
      </c>
      <c r="H2430">
        <v>89</v>
      </c>
      <c r="I2430" t="s">
        <v>23</v>
      </c>
      <c r="J2430" t="s">
        <v>17</v>
      </c>
      <c r="K2430" t="s">
        <v>44</v>
      </c>
      <c r="L2430" t="s">
        <v>19</v>
      </c>
      <c r="M2430" t="s">
        <v>24</v>
      </c>
      <c r="N2430" s="1">
        <v>45636</v>
      </c>
      <c r="O2430" t="str">
        <f t="shared" si="148"/>
        <v/>
      </c>
      <c r="P2430" t="str">
        <f t="shared" si="149"/>
        <v/>
      </c>
      <c r="Q2430" t="str">
        <f t="shared" si="150"/>
        <v/>
      </c>
      <c r="R2430" t="str">
        <f t="shared" si="151"/>
        <v/>
      </c>
    </row>
    <row r="2431" spans="1:18" x14ac:dyDescent="0.3">
      <c r="A2431" t="s">
        <v>2538</v>
      </c>
      <c r="B2431">
        <v>9638695179</v>
      </c>
      <c r="C2431">
        <v>6774835174</v>
      </c>
      <c r="D2431">
        <v>398</v>
      </c>
      <c r="E2431">
        <v>99214</v>
      </c>
      <c r="F2431" t="s">
        <v>160</v>
      </c>
      <c r="G2431">
        <v>265</v>
      </c>
      <c r="H2431">
        <v>227</v>
      </c>
      <c r="I2431" t="s">
        <v>16</v>
      </c>
      <c r="J2431" t="s">
        <v>20</v>
      </c>
      <c r="K2431" t="s">
        <v>30</v>
      </c>
      <c r="L2431" t="s">
        <v>19</v>
      </c>
      <c r="M2431" t="s">
        <v>24</v>
      </c>
      <c r="N2431" s="1">
        <v>45486</v>
      </c>
      <c r="O2431" t="str">
        <f t="shared" si="148"/>
        <v/>
      </c>
      <c r="P2431" t="str">
        <f t="shared" si="149"/>
        <v/>
      </c>
      <c r="Q2431" t="str">
        <f t="shared" si="150"/>
        <v/>
      </c>
      <c r="R2431" t="str">
        <f t="shared" si="151"/>
        <v/>
      </c>
    </row>
    <row r="2432" spans="1:18" x14ac:dyDescent="0.3">
      <c r="A2432" t="s">
        <v>2539</v>
      </c>
      <c r="B2432">
        <v>4359471866</v>
      </c>
      <c r="C2432">
        <v>1045978095</v>
      </c>
      <c r="D2432">
        <v>444</v>
      </c>
      <c r="E2432">
        <v>99222</v>
      </c>
      <c r="F2432" t="s">
        <v>408</v>
      </c>
      <c r="G2432">
        <v>352</v>
      </c>
      <c r="H2432">
        <v>302</v>
      </c>
      <c r="I2432" t="s">
        <v>23</v>
      </c>
      <c r="J2432" t="s">
        <v>24</v>
      </c>
      <c r="K2432" t="s">
        <v>30</v>
      </c>
      <c r="L2432" t="s">
        <v>35</v>
      </c>
      <c r="M2432" t="s">
        <v>24</v>
      </c>
      <c r="N2432" s="1">
        <v>45459</v>
      </c>
      <c r="O2432" t="str">
        <f t="shared" si="148"/>
        <v/>
      </c>
      <c r="P2432" t="str">
        <f t="shared" si="149"/>
        <v/>
      </c>
      <c r="Q2432" t="str">
        <f t="shared" si="150"/>
        <v/>
      </c>
      <c r="R2432" t="str">
        <f t="shared" si="151"/>
        <v/>
      </c>
    </row>
    <row r="2433" spans="1:18" x14ac:dyDescent="0.3">
      <c r="A2433" t="s">
        <v>2540</v>
      </c>
      <c r="B2433">
        <v>1448693756</v>
      </c>
      <c r="C2433">
        <v>8007679767</v>
      </c>
      <c r="D2433">
        <v>208</v>
      </c>
      <c r="E2433">
        <v>99214</v>
      </c>
      <c r="F2433" t="s">
        <v>15</v>
      </c>
      <c r="G2433">
        <v>135</v>
      </c>
      <c r="H2433">
        <v>135</v>
      </c>
      <c r="I2433" t="s">
        <v>29</v>
      </c>
      <c r="J2433" t="s">
        <v>24</v>
      </c>
      <c r="K2433" t="s">
        <v>18</v>
      </c>
      <c r="L2433" t="s">
        <v>19</v>
      </c>
      <c r="M2433" t="s">
        <v>26</v>
      </c>
      <c r="N2433" s="1">
        <v>45560</v>
      </c>
      <c r="O2433" t="str">
        <f t="shared" si="148"/>
        <v>Yes</v>
      </c>
      <c r="P2433" t="str">
        <f t="shared" si="149"/>
        <v/>
      </c>
      <c r="Q2433" t="str">
        <f t="shared" si="150"/>
        <v>Yes</v>
      </c>
      <c r="R2433" t="str">
        <f t="shared" si="151"/>
        <v/>
      </c>
    </row>
    <row r="2434" spans="1:18" x14ac:dyDescent="0.3">
      <c r="A2434" t="s">
        <v>2541</v>
      </c>
      <c r="B2434">
        <v>9972934693</v>
      </c>
      <c r="C2434">
        <v>8462714174</v>
      </c>
      <c r="D2434">
        <v>360</v>
      </c>
      <c r="E2434">
        <v>99215</v>
      </c>
      <c r="F2434" t="s">
        <v>75</v>
      </c>
      <c r="G2434">
        <v>197</v>
      </c>
      <c r="H2434">
        <v>197</v>
      </c>
      <c r="I2434" t="s">
        <v>29</v>
      </c>
      <c r="J2434" t="s">
        <v>24</v>
      </c>
      <c r="K2434" t="s">
        <v>60</v>
      </c>
      <c r="L2434" t="s">
        <v>35</v>
      </c>
      <c r="M2434" t="s">
        <v>26</v>
      </c>
      <c r="N2434" s="1">
        <v>45487</v>
      </c>
      <c r="O2434" t="str">
        <f t="shared" si="148"/>
        <v/>
      </c>
      <c r="P2434" t="str">
        <f t="shared" si="149"/>
        <v/>
      </c>
      <c r="Q2434" t="str">
        <f t="shared" si="150"/>
        <v/>
      </c>
      <c r="R2434" t="str">
        <f t="shared" si="151"/>
        <v/>
      </c>
    </row>
    <row r="2435" spans="1:18" x14ac:dyDescent="0.3">
      <c r="A2435" t="s">
        <v>2542</v>
      </c>
      <c r="B2435">
        <v>4152060505</v>
      </c>
      <c r="C2435">
        <v>7964379382</v>
      </c>
      <c r="D2435">
        <v>107</v>
      </c>
      <c r="E2435">
        <v>99223</v>
      </c>
      <c r="F2435" t="s">
        <v>139</v>
      </c>
      <c r="G2435">
        <v>73</v>
      </c>
      <c r="H2435">
        <v>60</v>
      </c>
      <c r="I2435" t="s">
        <v>29</v>
      </c>
      <c r="J2435" t="s">
        <v>24</v>
      </c>
      <c r="K2435" t="s">
        <v>65</v>
      </c>
      <c r="L2435" t="s">
        <v>35</v>
      </c>
      <c r="M2435" t="s">
        <v>26</v>
      </c>
      <c r="N2435" s="1">
        <v>45486</v>
      </c>
      <c r="O2435" t="str">
        <f t="shared" ref="O2435:O2498" si="152">IF(F2435="Unknown", "Yes", "")</f>
        <v/>
      </c>
      <c r="P2435" t="str">
        <f t="shared" ref="P2435:P2498" si="153">IF(H2435=0, "Yes", "")</f>
        <v/>
      </c>
      <c r="Q2435" t="str">
        <f t="shared" ref="Q2435:Q2498" si="154">IF(AND(J2435="Paid", L2435="Yes"), "Yes", "")</f>
        <v/>
      </c>
      <c r="R2435" t="str">
        <f t="shared" ref="R2435:R2498" si="155">IF(AND(J2435="Denied", K2435="Unspecified"),"Yes","")</f>
        <v/>
      </c>
    </row>
    <row r="2436" spans="1:18" x14ac:dyDescent="0.3">
      <c r="A2436" t="s">
        <v>2543</v>
      </c>
      <c r="B2436">
        <v>1634519375</v>
      </c>
      <c r="C2436">
        <v>9476994760</v>
      </c>
      <c r="D2436">
        <v>535</v>
      </c>
      <c r="E2436">
        <v>99222</v>
      </c>
      <c r="F2436" t="s">
        <v>75</v>
      </c>
      <c r="G2436">
        <v>324</v>
      </c>
      <c r="H2436">
        <v>271</v>
      </c>
      <c r="I2436" t="s">
        <v>29</v>
      </c>
      <c r="J2436" t="s">
        <v>24</v>
      </c>
      <c r="K2436" t="s">
        <v>38</v>
      </c>
      <c r="L2436" t="s">
        <v>35</v>
      </c>
      <c r="M2436" t="s">
        <v>26</v>
      </c>
      <c r="N2436" s="1">
        <v>45548</v>
      </c>
      <c r="O2436" t="str">
        <f t="shared" si="152"/>
        <v/>
      </c>
      <c r="P2436" t="str">
        <f t="shared" si="153"/>
        <v/>
      </c>
      <c r="Q2436" t="str">
        <f t="shared" si="154"/>
        <v/>
      </c>
      <c r="R2436" t="str">
        <f t="shared" si="155"/>
        <v/>
      </c>
    </row>
    <row r="2437" spans="1:18" x14ac:dyDescent="0.3">
      <c r="A2437" t="s">
        <v>2544</v>
      </c>
      <c r="B2437">
        <v>8554259143</v>
      </c>
      <c r="C2437">
        <v>4301315305</v>
      </c>
      <c r="D2437">
        <v>464</v>
      </c>
      <c r="E2437">
        <v>99213</v>
      </c>
      <c r="F2437" t="s">
        <v>201</v>
      </c>
      <c r="G2437">
        <v>315</v>
      </c>
      <c r="H2437">
        <v>273</v>
      </c>
      <c r="I2437" t="s">
        <v>29</v>
      </c>
      <c r="J2437" t="s">
        <v>24</v>
      </c>
      <c r="K2437" t="s">
        <v>60</v>
      </c>
      <c r="L2437" t="s">
        <v>19</v>
      </c>
      <c r="M2437" t="s">
        <v>24</v>
      </c>
      <c r="N2437" s="1">
        <v>45557</v>
      </c>
      <c r="O2437" t="str">
        <f t="shared" si="152"/>
        <v/>
      </c>
      <c r="P2437" t="str">
        <f t="shared" si="153"/>
        <v/>
      </c>
      <c r="Q2437" t="str">
        <f t="shared" si="154"/>
        <v>Yes</v>
      </c>
      <c r="R2437" t="str">
        <f t="shared" si="155"/>
        <v/>
      </c>
    </row>
    <row r="2438" spans="1:18" x14ac:dyDescent="0.3">
      <c r="A2438" t="s">
        <v>2545</v>
      </c>
      <c r="B2438">
        <v>7144620008</v>
      </c>
      <c r="C2438">
        <v>8693630497</v>
      </c>
      <c r="D2438">
        <v>272</v>
      </c>
      <c r="E2438">
        <v>99222</v>
      </c>
      <c r="F2438" t="s">
        <v>124</v>
      </c>
      <c r="G2438">
        <v>192</v>
      </c>
      <c r="H2438">
        <v>153</v>
      </c>
      <c r="I2438" t="s">
        <v>29</v>
      </c>
      <c r="J2438" t="s">
        <v>17</v>
      </c>
      <c r="K2438" t="s">
        <v>30</v>
      </c>
      <c r="L2438" t="s">
        <v>19</v>
      </c>
      <c r="M2438" t="s">
        <v>20</v>
      </c>
      <c r="N2438" s="1">
        <v>45483</v>
      </c>
      <c r="O2438" t="str">
        <f t="shared" si="152"/>
        <v/>
      </c>
      <c r="P2438" t="str">
        <f t="shared" si="153"/>
        <v/>
      </c>
      <c r="Q2438" t="str">
        <f t="shared" si="154"/>
        <v/>
      </c>
      <c r="R2438" t="str">
        <f t="shared" si="155"/>
        <v/>
      </c>
    </row>
    <row r="2439" spans="1:18" x14ac:dyDescent="0.3">
      <c r="A2439" t="s">
        <v>2546</v>
      </c>
      <c r="B2439">
        <v>3937216380</v>
      </c>
      <c r="C2439">
        <v>5042883592</v>
      </c>
      <c r="D2439">
        <v>219</v>
      </c>
      <c r="E2439">
        <v>99214</v>
      </c>
      <c r="F2439" t="s">
        <v>232</v>
      </c>
      <c r="G2439">
        <v>209</v>
      </c>
      <c r="H2439">
        <v>161</v>
      </c>
      <c r="I2439" t="s">
        <v>33</v>
      </c>
      <c r="J2439" t="s">
        <v>24</v>
      </c>
      <c r="K2439" t="s">
        <v>65</v>
      </c>
      <c r="L2439" t="s">
        <v>35</v>
      </c>
      <c r="M2439" t="s">
        <v>24</v>
      </c>
      <c r="N2439" s="1">
        <v>45572</v>
      </c>
      <c r="O2439" t="str">
        <f t="shared" si="152"/>
        <v/>
      </c>
      <c r="P2439" t="str">
        <f t="shared" si="153"/>
        <v/>
      </c>
      <c r="Q2439" t="str">
        <f t="shared" si="154"/>
        <v/>
      </c>
      <c r="R2439" t="str">
        <f t="shared" si="155"/>
        <v/>
      </c>
    </row>
    <row r="2440" spans="1:18" x14ac:dyDescent="0.3">
      <c r="A2440" t="s">
        <v>2547</v>
      </c>
      <c r="B2440">
        <v>648870236</v>
      </c>
      <c r="C2440">
        <v>6623803692</v>
      </c>
      <c r="D2440">
        <v>430</v>
      </c>
      <c r="E2440">
        <v>99233</v>
      </c>
      <c r="F2440" t="s">
        <v>78</v>
      </c>
      <c r="G2440">
        <v>424</v>
      </c>
      <c r="H2440">
        <v>281</v>
      </c>
      <c r="I2440" t="s">
        <v>23</v>
      </c>
      <c r="J2440" t="s">
        <v>24</v>
      </c>
      <c r="K2440" t="s">
        <v>44</v>
      </c>
      <c r="L2440" t="s">
        <v>35</v>
      </c>
      <c r="M2440" t="s">
        <v>24</v>
      </c>
      <c r="N2440" s="1">
        <v>45540</v>
      </c>
      <c r="O2440" t="str">
        <f t="shared" si="152"/>
        <v/>
      </c>
      <c r="P2440" t="str">
        <f t="shared" si="153"/>
        <v/>
      </c>
      <c r="Q2440" t="str">
        <f t="shared" si="154"/>
        <v/>
      </c>
      <c r="R2440" t="str">
        <f t="shared" si="155"/>
        <v/>
      </c>
    </row>
    <row r="2441" spans="1:18" x14ac:dyDescent="0.3">
      <c r="A2441" t="s">
        <v>2548</v>
      </c>
      <c r="B2441">
        <v>2563150285</v>
      </c>
      <c r="C2441">
        <v>8884806308</v>
      </c>
      <c r="D2441">
        <v>386</v>
      </c>
      <c r="E2441">
        <v>99215</v>
      </c>
      <c r="F2441" t="s">
        <v>676</v>
      </c>
      <c r="G2441">
        <v>285</v>
      </c>
      <c r="H2441">
        <v>254</v>
      </c>
      <c r="I2441" t="s">
        <v>33</v>
      </c>
      <c r="J2441" t="s">
        <v>24</v>
      </c>
      <c r="K2441" t="s">
        <v>30</v>
      </c>
      <c r="L2441" t="s">
        <v>19</v>
      </c>
      <c r="M2441" t="s">
        <v>24</v>
      </c>
      <c r="N2441" s="1">
        <v>45517</v>
      </c>
      <c r="O2441" t="str">
        <f t="shared" si="152"/>
        <v/>
      </c>
      <c r="P2441" t="str">
        <f t="shared" si="153"/>
        <v/>
      </c>
      <c r="Q2441" t="str">
        <f t="shared" si="154"/>
        <v>Yes</v>
      </c>
      <c r="R2441" t="str">
        <f t="shared" si="155"/>
        <v/>
      </c>
    </row>
    <row r="2442" spans="1:18" x14ac:dyDescent="0.3">
      <c r="A2442" t="s">
        <v>2549</v>
      </c>
      <c r="B2442">
        <v>3858909190</v>
      </c>
      <c r="C2442">
        <v>3066643695</v>
      </c>
      <c r="D2442">
        <v>475</v>
      </c>
      <c r="E2442">
        <v>99222</v>
      </c>
      <c r="F2442" t="s">
        <v>49</v>
      </c>
      <c r="G2442">
        <v>249</v>
      </c>
      <c r="H2442">
        <v>247</v>
      </c>
      <c r="I2442" t="s">
        <v>33</v>
      </c>
      <c r="J2442" t="s">
        <v>24</v>
      </c>
      <c r="K2442" t="s">
        <v>38</v>
      </c>
      <c r="L2442" t="s">
        <v>19</v>
      </c>
      <c r="M2442" t="s">
        <v>24</v>
      </c>
      <c r="N2442" s="1">
        <v>45517</v>
      </c>
      <c r="O2442" t="str">
        <f t="shared" si="152"/>
        <v/>
      </c>
      <c r="P2442" t="str">
        <f t="shared" si="153"/>
        <v/>
      </c>
      <c r="Q2442" t="str">
        <f t="shared" si="154"/>
        <v>Yes</v>
      </c>
      <c r="R2442" t="str">
        <f t="shared" si="155"/>
        <v/>
      </c>
    </row>
    <row r="2443" spans="1:18" x14ac:dyDescent="0.3">
      <c r="A2443" t="s">
        <v>2550</v>
      </c>
      <c r="B2443">
        <v>4295577634</v>
      </c>
      <c r="C2443">
        <v>3293176644</v>
      </c>
      <c r="D2443">
        <v>283</v>
      </c>
      <c r="E2443">
        <v>99214</v>
      </c>
      <c r="F2443" t="s">
        <v>15</v>
      </c>
      <c r="G2443">
        <v>247</v>
      </c>
      <c r="H2443">
        <v>247</v>
      </c>
      <c r="I2443" t="s">
        <v>29</v>
      </c>
      <c r="J2443" t="s">
        <v>24</v>
      </c>
      <c r="K2443" t="s">
        <v>18</v>
      </c>
      <c r="L2443" t="s">
        <v>19</v>
      </c>
      <c r="M2443" t="s">
        <v>152</v>
      </c>
      <c r="N2443" s="1">
        <v>45489</v>
      </c>
      <c r="O2443" t="str">
        <f t="shared" si="152"/>
        <v>Yes</v>
      </c>
      <c r="P2443" t="str">
        <f t="shared" si="153"/>
        <v/>
      </c>
      <c r="Q2443" t="str">
        <f t="shared" si="154"/>
        <v>Yes</v>
      </c>
      <c r="R2443" t="str">
        <f t="shared" si="155"/>
        <v/>
      </c>
    </row>
    <row r="2444" spans="1:18" x14ac:dyDescent="0.3">
      <c r="A2444" t="s">
        <v>2551</v>
      </c>
      <c r="B2444">
        <v>5318118691</v>
      </c>
      <c r="C2444">
        <v>8005075569</v>
      </c>
      <c r="D2444">
        <v>231</v>
      </c>
      <c r="E2444">
        <v>99232</v>
      </c>
      <c r="F2444" t="s">
        <v>67</v>
      </c>
      <c r="G2444">
        <v>196</v>
      </c>
      <c r="H2444">
        <v>150</v>
      </c>
      <c r="I2444" t="s">
        <v>29</v>
      </c>
      <c r="J2444" t="s">
        <v>20</v>
      </c>
      <c r="K2444" t="s">
        <v>41</v>
      </c>
      <c r="L2444" t="s">
        <v>35</v>
      </c>
      <c r="M2444" t="s">
        <v>20</v>
      </c>
      <c r="N2444" s="1">
        <v>45619</v>
      </c>
      <c r="O2444" t="str">
        <f t="shared" si="152"/>
        <v/>
      </c>
      <c r="P2444" t="str">
        <f t="shared" si="153"/>
        <v/>
      </c>
      <c r="Q2444" t="str">
        <f t="shared" si="154"/>
        <v/>
      </c>
      <c r="R2444" t="str">
        <f t="shared" si="155"/>
        <v/>
      </c>
    </row>
    <row r="2445" spans="1:18" x14ac:dyDescent="0.3">
      <c r="A2445" t="s">
        <v>2551</v>
      </c>
      <c r="B2445">
        <v>5318118691</v>
      </c>
      <c r="C2445">
        <v>8005075569</v>
      </c>
      <c r="D2445">
        <v>231</v>
      </c>
      <c r="E2445">
        <v>99232</v>
      </c>
      <c r="F2445" t="s">
        <v>15</v>
      </c>
      <c r="G2445">
        <v>196</v>
      </c>
      <c r="H2445">
        <v>0</v>
      </c>
      <c r="I2445" t="s">
        <v>29</v>
      </c>
      <c r="J2445" t="s">
        <v>20</v>
      </c>
      <c r="K2445" t="s">
        <v>18</v>
      </c>
      <c r="L2445" t="s">
        <v>35</v>
      </c>
      <c r="M2445" t="s">
        <v>20</v>
      </c>
      <c r="N2445" s="1">
        <v>45619</v>
      </c>
      <c r="O2445" t="str">
        <f t="shared" si="152"/>
        <v>Yes</v>
      </c>
      <c r="P2445" t="str">
        <f t="shared" si="153"/>
        <v>Yes</v>
      </c>
      <c r="Q2445" t="str">
        <f t="shared" si="154"/>
        <v/>
      </c>
      <c r="R2445" t="str">
        <f t="shared" si="155"/>
        <v>Yes</v>
      </c>
    </row>
    <row r="2446" spans="1:18" x14ac:dyDescent="0.3">
      <c r="A2446" t="s">
        <v>2552</v>
      </c>
      <c r="B2446">
        <v>6768911765</v>
      </c>
      <c r="C2446">
        <v>1924004970</v>
      </c>
      <c r="D2446">
        <v>399</v>
      </c>
      <c r="E2446">
        <v>99221</v>
      </c>
      <c r="F2446" t="s">
        <v>90</v>
      </c>
      <c r="G2446">
        <v>180</v>
      </c>
      <c r="H2446">
        <v>180</v>
      </c>
      <c r="I2446" t="s">
        <v>33</v>
      </c>
      <c r="J2446" t="s">
        <v>17</v>
      </c>
      <c r="K2446" t="s">
        <v>41</v>
      </c>
      <c r="L2446" t="s">
        <v>19</v>
      </c>
      <c r="M2446" t="s">
        <v>26</v>
      </c>
      <c r="N2446" s="1">
        <v>45433</v>
      </c>
      <c r="O2446" t="str">
        <f t="shared" si="152"/>
        <v/>
      </c>
      <c r="P2446" t="str">
        <f t="shared" si="153"/>
        <v/>
      </c>
      <c r="Q2446" t="str">
        <f t="shared" si="154"/>
        <v/>
      </c>
      <c r="R2446" t="str">
        <f t="shared" si="155"/>
        <v/>
      </c>
    </row>
    <row r="2447" spans="1:18" x14ac:dyDescent="0.3">
      <c r="A2447" t="s">
        <v>2553</v>
      </c>
      <c r="B2447">
        <v>2925593595</v>
      </c>
      <c r="C2447">
        <v>2123405736</v>
      </c>
      <c r="D2447">
        <v>92</v>
      </c>
      <c r="E2447">
        <v>99238</v>
      </c>
      <c r="F2447" t="s">
        <v>403</v>
      </c>
      <c r="G2447">
        <v>48</v>
      </c>
      <c r="H2447">
        <v>48</v>
      </c>
      <c r="I2447" t="s">
        <v>23</v>
      </c>
      <c r="J2447" t="s">
        <v>24</v>
      </c>
      <c r="K2447" t="s">
        <v>41</v>
      </c>
      <c r="L2447" t="s">
        <v>35</v>
      </c>
      <c r="M2447" t="s">
        <v>24</v>
      </c>
      <c r="N2447" s="1">
        <v>45570</v>
      </c>
      <c r="O2447" t="str">
        <f t="shared" si="152"/>
        <v/>
      </c>
      <c r="P2447" t="str">
        <f t="shared" si="153"/>
        <v/>
      </c>
      <c r="Q2447" t="str">
        <f t="shared" si="154"/>
        <v/>
      </c>
      <c r="R2447" t="str">
        <f t="shared" si="155"/>
        <v/>
      </c>
    </row>
    <row r="2448" spans="1:18" x14ac:dyDescent="0.3">
      <c r="A2448" t="s">
        <v>2554</v>
      </c>
      <c r="B2448">
        <v>5658593746</v>
      </c>
      <c r="C2448">
        <v>4027037581</v>
      </c>
      <c r="D2448">
        <v>456</v>
      </c>
      <c r="E2448">
        <v>99238</v>
      </c>
      <c r="F2448" t="s">
        <v>302</v>
      </c>
      <c r="G2448">
        <v>379</v>
      </c>
      <c r="H2448">
        <v>337</v>
      </c>
      <c r="I2448" t="s">
        <v>29</v>
      </c>
      <c r="J2448" t="s">
        <v>20</v>
      </c>
      <c r="K2448" t="s">
        <v>30</v>
      </c>
      <c r="L2448" t="s">
        <v>19</v>
      </c>
      <c r="M2448" t="s">
        <v>20</v>
      </c>
      <c r="N2448" s="1">
        <v>45498</v>
      </c>
      <c r="O2448" t="str">
        <f t="shared" si="152"/>
        <v/>
      </c>
      <c r="P2448" t="str">
        <f t="shared" si="153"/>
        <v/>
      </c>
      <c r="Q2448" t="str">
        <f t="shared" si="154"/>
        <v/>
      </c>
      <c r="R2448" t="str">
        <f t="shared" si="155"/>
        <v/>
      </c>
    </row>
    <row r="2449" spans="1:18" x14ac:dyDescent="0.3">
      <c r="A2449" t="s">
        <v>2555</v>
      </c>
      <c r="B2449">
        <v>2227575907</v>
      </c>
      <c r="C2449">
        <v>3110430334</v>
      </c>
      <c r="D2449">
        <v>237</v>
      </c>
      <c r="E2449">
        <v>99223</v>
      </c>
      <c r="F2449" t="s">
        <v>15</v>
      </c>
      <c r="G2449">
        <v>155</v>
      </c>
      <c r="H2449">
        <v>155</v>
      </c>
      <c r="I2449" t="s">
        <v>23</v>
      </c>
      <c r="J2449" t="s">
        <v>20</v>
      </c>
      <c r="K2449" t="s">
        <v>18</v>
      </c>
      <c r="L2449" t="s">
        <v>35</v>
      </c>
      <c r="M2449" t="s">
        <v>24</v>
      </c>
      <c r="N2449" s="1">
        <v>45457</v>
      </c>
      <c r="O2449" t="str">
        <f t="shared" si="152"/>
        <v>Yes</v>
      </c>
      <c r="P2449" t="str">
        <f t="shared" si="153"/>
        <v/>
      </c>
      <c r="Q2449" t="str">
        <f t="shared" si="154"/>
        <v/>
      </c>
      <c r="R2449" t="str">
        <f t="shared" si="155"/>
        <v>Yes</v>
      </c>
    </row>
    <row r="2450" spans="1:18" x14ac:dyDescent="0.3">
      <c r="A2450" t="s">
        <v>2556</v>
      </c>
      <c r="B2450">
        <v>5428644517</v>
      </c>
      <c r="C2450">
        <v>7625472765</v>
      </c>
      <c r="D2450">
        <v>211</v>
      </c>
      <c r="E2450">
        <v>99214</v>
      </c>
      <c r="F2450" t="s">
        <v>268</v>
      </c>
      <c r="G2450">
        <v>219</v>
      </c>
      <c r="H2450">
        <v>161</v>
      </c>
      <c r="I2450" t="s">
        <v>16</v>
      </c>
      <c r="J2450" t="s">
        <v>17</v>
      </c>
      <c r="K2450" t="s">
        <v>34</v>
      </c>
      <c r="L2450" t="s">
        <v>35</v>
      </c>
      <c r="M2450" t="s">
        <v>24</v>
      </c>
      <c r="N2450" s="1">
        <v>45587</v>
      </c>
      <c r="O2450" t="str">
        <f t="shared" si="152"/>
        <v/>
      </c>
      <c r="P2450" t="str">
        <f t="shared" si="153"/>
        <v/>
      </c>
      <c r="Q2450" t="str">
        <f t="shared" si="154"/>
        <v/>
      </c>
      <c r="R2450" t="str">
        <f t="shared" si="155"/>
        <v/>
      </c>
    </row>
    <row r="2451" spans="1:18" x14ac:dyDescent="0.3">
      <c r="A2451" t="s">
        <v>2557</v>
      </c>
      <c r="B2451">
        <v>169749925</v>
      </c>
      <c r="C2451">
        <v>962094615</v>
      </c>
      <c r="D2451">
        <v>344</v>
      </c>
      <c r="E2451">
        <v>99233</v>
      </c>
      <c r="F2451" t="s">
        <v>270</v>
      </c>
      <c r="G2451">
        <v>296</v>
      </c>
      <c r="H2451">
        <v>221</v>
      </c>
      <c r="I2451" t="s">
        <v>16</v>
      </c>
      <c r="J2451" t="s">
        <v>24</v>
      </c>
      <c r="K2451" t="s">
        <v>65</v>
      </c>
      <c r="L2451" t="s">
        <v>35</v>
      </c>
      <c r="M2451" t="s">
        <v>26</v>
      </c>
      <c r="N2451" s="1">
        <v>45562</v>
      </c>
      <c r="O2451" t="str">
        <f t="shared" si="152"/>
        <v/>
      </c>
      <c r="P2451" t="str">
        <f t="shared" si="153"/>
        <v/>
      </c>
      <c r="Q2451" t="str">
        <f t="shared" si="154"/>
        <v/>
      </c>
      <c r="R2451" t="str">
        <f t="shared" si="155"/>
        <v/>
      </c>
    </row>
    <row r="2452" spans="1:18" x14ac:dyDescent="0.3">
      <c r="A2452" t="s">
        <v>2558</v>
      </c>
      <c r="B2452">
        <v>5024129980</v>
      </c>
      <c r="C2452">
        <v>6777074282</v>
      </c>
      <c r="D2452">
        <v>191</v>
      </c>
      <c r="E2452">
        <v>99231</v>
      </c>
      <c r="F2452" t="s">
        <v>408</v>
      </c>
      <c r="G2452">
        <v>153</v>
      </c>
      <c r="H2452">
        <v>144</v>
      </c>
      <c r="I2452" t="s">
        <v>33</v>
      </c>
      <c r="J2452" t="s">
        <v>24</v>
      </c>
      <c r="K2452" t="s">
        <v>65</v>
      </c>
      <c r="L2452" t="s">
        <v>35</v>
      </c>
      <c r="M2452" t="s">
        <v>24</v>
      </c>
      <c r="N2452" s="1">
        <v>45450</v>
      </c>
      <c r="O2452" t="str">
        <f t="shared" si="152"/>
        <v/>
      </c>
      <c r="P2452" t="str">
        <f t="shared" si="153"/>
        <v/>
      </c>
      <c r="Q2452" t="str">
        <f t="shared" si="154"/>
        <v/>
      </c>
      <c r="R2452" t="str">
        <f t="shared" si="155"/>
        <v/>
      </c>
    </row>
    <row r="2453" spans="1:18" x14ac:dyDescent="0.3">
      <c r="A2453" t="s">
        <v>2559</v>
      </c>
      <c r="B2453">
        <v>323122092</v>
      </c>
      <c r="C2453">
        <v>2811027462</v>
      </c>
      <c r="D2453">
        <v>316</v>
      </c>
      <c r="E2453">
        <v>99214</v>
      </c>
      <c r="F2453" t="s">
        <v>506</v>
      </c>
      <c r="G2453">
        <v>258</v>
      </c>
      <c r="H2453">
        <v>248</v>
      </c>
      <c r="I2453" t="s">
        <v>16</v>
      </c>
      <c r="J2453" t="s">
        <v>24</v>
      </c>
      <c r="K2453" t="s">
        <v>25</v>
      </c>
      <c r="L2453" t="s">
        <v>35</v>
      </c>
      <c r="M2453" t="s">
        <v>24</v>
      </c>
      <c r="N2453" s="1">
        <v>45603</v>
      </c>
      <c r="O2453" t="str">
        <f t="shared" si="152"/>
        <v/>
      </c>
      <c r="P2453" t="str">
        <f t="shared" si="153"/>
        <v/>
      </c>
      <c r="Q2453" t="str">
        <f t="shared" si="154"/>
        <v/>
      </c>
      <c r="R2453" t="str">
        <f t="shared" si="155"/>
        <v/>
      </c>
    </row>
    <row r="2454" spans="1:18" x14ac:dyDescent="0.3">
      <c r="A2454" t="s">
        <v>2560</v>
      </c>
      <c r="B2454">
        <v>474023000</v>
      </c>
      <c r="C2454">
        <v>2776004899</v>
      </c>
      <c r="D2454">
        <v>181</v>
      </c>
      <c r="E2454">
        <v>99214</v>
      </c>
      <c r="F2454" t="s">
        <v>47</v>
      </c>
      <c r="G2454">
        <v>129</v>
      </c>
      <c r="H2454">
        <v>129</v>
      </c>
      <c r="I2454" t="s">
        <v>16</v>
      </c>
      <c r="J2454" t="s">
        <v>20</v>
      </c>
      <c r="K2454" t="s">
        <v>65</v>
      </c>
      <c r="L2454" t="s">
        <v>19</v>
      </c>
      <c r="M2454" t="s">
        <v>26</v>
      </c>
      <c r="N2454" s="1">
        <v>45567</v>
      </c>
      <c r="O2454" t="str">
        <f t="shared" si="152"/>
        <v/>
      </c>
      <c r="P2454" t="str">
        <f t="shared" si="153"/>
        <v/>
      </c>
      <c r="Q2454" t="str">
        <f t="shared" si="154"/>
        <v/>
      </c>
      <c r="R2454" t="str">
        <f t="shared" si="155"/>
        <v/>
      </c>
    </row>
    <row r="2455" spans="1:18" x14ac:dyDescent="0.3">
      <c r="A2455" t="s">
        <v>2561</v>
      </c>
      <c r="B2455">
        <v>5812341342</v>
      </c>
      <c r="C2455">
        <v>1688804423</v>
      </c>
      <c r="D2455">
        <v>183</v>
      </c>
      <c r="E2455">
        <v>99215</v>
      </c>
      <c r="F2455" t="s">
        <v>57</v>
      </c>
      <c r="G2455">
        <v>138</v>
      </c>
      <c r="H2455">
        <v>133</v>
      </c>
      <c r="I2455" t="s">
        <v>23</v>
      </c>
      <c r="J2455" t="s">
        <v>20</v>
      </c>
      <c r="K2455" t="s">
        <v>41</v>
      </c>
      <c r="L2455" t="s">
        <v>35</v>
      </c>
      <c r="M2455" t="s">
        <v>20</v>
      </c>
      <c r="N2455" s="1">
        <v>45483</v>
      </c>
      <c r="O2455" t="str">
        <f t="shared" si="152"/>
        <v/>
      </c>
      <c r="P2455" t="str">
        <f t="shared" si="153"/>
        <v/>
      </c>
      <c r="Q2455" t="str">
        <f t="shared" si="154"/>
        <v/>
      </c>
      <c r="R2455" t="str">
        <f t="shared" si="155"/>
        <v/>
      </c>
    </row>
    <row r="2456" spans="1:18" x14ac:dyDescent="0.3">
      <c r="A2456" t="s">
        <v>2562</v>
      </c>
      <c r="B2456">
        <v>5629111914</v>
      </c>
      <c r="C2456">
        <v>1395350946</v>
      </c>
      <c r="D2456">
        <v>255</v>
      </c>
      <c r="E2456">
        <v>99215</v>
      </c>
      <c r="F2456" t="s">
        <v>390</v>
      </c>
      <c r="G2456">
        <v>213</v>
      </c>
      <c r="H2456">
        <v>186</v>
      </c>
      <c r="I2456" t="s">
        <v>33</v>
      </c>
      <c r="J2456" t="s">
        <v>17</v>
      </c>
      <c r="K2456" t="s">
        <v>44</v>
      </c>
      <c r="L2456" t="s">
        <v>19</v>
      </c>
      <c r="M2456" t="s">
        <v>26</v>
      </c>
      <c r="N2456" s="1">
        <v>45537</v>
      </c>
      <c r="O2456" t="str">
        <f t="shared" si="152"/>
        <v/>
      </c>
      <c r="P2456" t="str">
        <f t="shared" si="153"/>
        <v/>
      </c>
      <c r="Q2456" t="str">
        <f t="shared" si="154"/>
        <v/>
      </c>
      <c r="R2456" t="str">
        <f t="shared" si="155"/>
        <v/>
      </c>
    </row>
    <row r="2457" spans="1:18" x14ac:dyDescent="0.3">
      <c r="A2457" t="s">
        <v>2563</v>
      </c>
      <c r="B2457">
        <v>8953574894</v>
      </c>
      <c r="C2457">
        <v>3217505518</v>
      </c>
      <c r="D2457">
        <v>374</v>
      </c>
      <c r="E2457">
        <v>99223</v>
      </c>
      <c r="F2457" t="s">
        <v>155</v>
      </c>
      <c r="G2457">
        <v>235</v>
      </c>
      <c r="H2457">
        <v>235</v>
      </c>
      <c r="I2457" t="s">
        <v>23</v>
      </c>
      <c r="J2457" t="s">
        <v>20</v>
      </c>
      <c r="K2457" t="s">
        <v>44</v>
      </c>
      <c r="L2457" t="s">
        <v>19</v>
      </c>
      <c r="M2457" t="s">
        <v>20</v>
      </c>
      <c r="N2457" s="1">
        <v>45608</v>
      </c>
      <c r="O2457" t="str">
        <f t="shared" si="152"/>
        <v/>
      </c>
      <c r="P2457" t="str">
        <f t="shared" si="153"/>
        <v/>
      </c>
      <c r="Q2457" t="str">
        <f t="shared" si="154"/>
        <v/>
      </c>
      <c r="R2457" t="str">
        <f t="shared" si="155"/>
        <v/>
      </c>
    </row>
    <row r="2458" spans="1:18" x14ac:dyDescent="0.3">
      <c r="A2458" t="s">
        <v>2564</v>
      </c>
      <c r="B2458">
        <v>7188905991</v>
      </c>
      <c r="C2458">
        <v>8386866570</v>
      </c>
      <c r="D2458">
        <v>266</v>
      </c>
      <c r="E2458">
        <v>99233</v>
      </c>
      <c r="F2458" t="s">
        <v>168</v>
      </c>
      <c r="G2458">
        <v>219</v>
      </c>
      <c r="H2458">
        <v>189</v>
      </c>
      <c r="I2458" t="s">
        <v>33</v>
      </c>
      <c r="J2458" t="s">
        <v>17</v>
      </c>
      <c r="K2458" t="s">
        <v>25</v>
      </c>
      <c r="L2458" t="s">
        <v>35</v>
      </c>
      <c r="M2458" t="s">
        <v>24</v>
      </c>
      <c r="N2458" s="1">
        <v>45458</v>
      </c>
      <c r="O2458" t="str">
        <f t="shared" si="152"/>
        <v/>
      </c>
      <c r="P2458" t="str">
        <f t="shared" si="153"/>
        <v/>
      </c>
      <c r="Q2458" t="str">
        <f t="shared" si="154"/>
        <v/>
      </c>
      <c r="R2458" t="str">
        <f t="shared" si="155"/>
        <v/>
      </c>
    </row>
    <row r="2459" spans="1:18" x14ac:dyDescent="0.3">
      <c r="A2459" t="s">
        <v>2565</v>
      </c>
      <c r="B2459">
        <v>2535103461</v>
      </c>
      <c r="C2459">
        <v>9150670756</v>
      </c>
      <c r="D2459">
        <v>424</v>
      </c>
      <c r="E2459">
        <v>99232</v>
      </c>
      <c r="F2459" t="s">
        <v>229</v>
      </c>
      <c r="G2459">
        <v>291</v>
      </c>
      <c r="H2459">
        <v>269</v>
      </c>
      <c r="I2459" t="s">
        <v>33</v>
      </c>
      <c r="J2459" t="s">
        <v>20</v>
      </c>
      <c r="K2459" t="s">
        <v>41</v>
      </c>
      <c r="L2459" t="s">
        <v>35</v>
      </c>
      <c r="M2459" t="s">
        <v>24</v>
      </c>
      <c r="N2459" s="1">
        <v>45493</v>
      </c>
      <c r="O2459" t="str">
        <f t="shared" si="152"/>
        <v/>
      </c>
      <c r="P2459" t="str">
        <f t="shared" si="153"/>
        <v/>
      </c>
      <c r="Q2459" t="str">
        <f t="shared" si="154"/>
        <v/>
      </c>
      <c r="R2459" t="str">
        <f t="shared" si="155"/>
        <v/>
      </c>
    </row>
    <row r="2460" spans="1:18" x14ac:dyDescent="0.3">
      <c r="A2460" t="s">
        <v>2566</v>
      </c>
      <c r="B2460">
        <v>882460491</v>
      </c>
      <c r="C2460">
        <v>5740866838</v>
      </c>
      <c r="D2460">
        <v>205</v>
      </c>
      <c r="E2460">
        <v>99221</v>
      </c>
      <c r="F2460" t="s">
        <v>15</v>
      </c>
      <c r="G2460">
        <v>157</v>
      </c>
      <c r="H2460">
        <v>157</v>
      </c>
      <c r="I2460" t="s">
        <v>29</v>
      </c>
      <c r="J2460" t="s">
        <v>24</v>
      </c>
      <c r="K2460" t="s">
        <v>18</v>
      </c>
      <c r="L2460" t="s">
        <v>35</v>
      </c>
      <c r="M2460" t="s">
        <v>152</v>
      </c>
      <c r="N2460" s="1">
        <v>45523</v>
      </c>
      <c r="O2460" t="str">
        <f t="shared" si="152"/>
        <v>Yes</v>
      </c>
      <c r="P2460" t="str">
        <f t="shared" si="153"/>
        <v/>
      </c>
      <c r="Q2460" t="str">
        <f t="shared" si="154"/>
        <v/>
      </c>
      <c r="R2460" t="str">
        <f t="shared" si="155"/>
        <v/>
      </c>
    </row>
    <row r="2461" spans="1:18" x14ac:dyDescent="0.3">
      <c r="A2461" t="s">
        <v>2567</v>
      </c>
      <c r="B2461">
        <v>2792541259</v>
      </c>
      <c r="C2461">
        <v>9603545597</v>
      </c>
      <c r="D2461">
        <v>297</v>
      </c>
      <c r="E2461">
        <v>99233</v>
      </c>
      <c r="F2461" t="s">
        <v>268</v>
      </c>
      <c r="G2461">
        <v>271</v>
      </c>
      <c r="H2461">
        <v>198</v>
      </c>
      <c r="I2461" t="s">
        <v>33</v>
      </c>
      <c r="J2461" t="s">
        <v>20</v>
      </c>
      <c r="K2461" t="s">
        <v>60</v>
      </c>
      <c r="L2461" t="s">
        <v>19</v>
      </c>
      <c r="M2461" t="s">
        <v>20</v>
      </c>
      <c r="N2461" s="1">
        <v>45523</v>
      </c>
      <c r="O2461" t="str">
        <f t="shared" si="152"/>
        <v/>
      </c>
      <c r="P2461" t="str">
        <f t="shared" si="153"/>
        <v/>
      </c>
      <c r="Q2461" t="str">
        <f t="shared" si="154"/>
        <v/>
      </c>
      <c r="R2461" t="str">
        <f t="shared" si="155"/>
        <v/>
      </c>
    </row>
    <row r="2462" spans="1:18" x14ac:dyDescent="0.3">
      <c r="A2462" t="s">
        <v>2568</v>
      </c>
      <c r="B2462">
        <v>2684703151</v>
      </c>
      <c r="C2462">
        <v>5808081952</v>
      </c>
      <c r="D2462">
        <v>222</v>
      </c>
      <c r="E2462">
        <v>99221</v>
      </c>
      <c r="F2462" t="s">
        <v>217</v>
      </c>
      <c r="G2462">
        <v>183</v>
      </c>
      <c r="H2462">
        <v>142</v>
      </c>
      <c r="I2462" t="s">
        <v>29</v>
      </c>
      <c r="J2462" t="s">
        <v>24</v>
      </c>
      <c r="K2462" t="s">
        <v>38</v>
      </c>
      <c r="L2462" t="s">
        <v>19</v>
      </c>
      <c r="M2462" t="s">
        <v>26</v>
      </c>
      <c r="N2462" s="1">
        <v>45446</v>
      </c>
      <c r="O2462" t="str">
        <f t="shared" si="152"/>
        <v/>
      </c>
      <c r="P2462" t="str">
        <f t="shared" si="153"/>
        <v/>
      </c>
      <c r="Q2462" t="str">
        <f t="shared" si="154"/>
        <v>Yes</v>
      </c>
      <c r="R2462" t="str">
        <f t="shared" si="155"/>
        <v/>
      </c>
    </row>
    <row r="2463" spans="1:18" x14ac:dyDescent="0.3">
      <c r="A2463" t="s">
        <v>2569</v>
      </c>
      <c r="B2463">
        <v>1249682344</v>
      </c>
      <c r="C2463">
        <v>9904134490</v>
      </c>
      <c r="D2463">
        <v>243</v>
      </c>
      <c r="E2463">
        <v>99238</v>
      </c>
      <c r="F2463" t="s">
        <v>222</v>
      </c>
      <c r="G2463">
        <v>65</v>
      </c>
      <c r="H2463">
        <v>65</v>
      </c>
      <c r="I2463" t="s">
        <v>23</v>
      </c>
      <c r="J2463" t="s">
        <v>17</v>
      </c>
      <c r="K2463" t="s">
        <v>34</v>
      </c>
      <c r="L2463" t="s">
        <v>35</v>
      </c>
      <c r="M2463" t="s">
        <v>20</v>
      </c>
      <c r="N2463" s="1">
        <v>45566</v>
      </c>
      <c r="O2463" t="str">
        <f t="shared" si="152"/>
        <v/>
      </c>
      <c r="P2463" t="str">
        <f t="shared" si="153"/>
        <v/>
      </c>
      <c r="Q2463" t="str">
        <f t="shared" si="154"/>
        <v/>
      </c>
      <c r="R2463" t="str">
        <f t="shared" si="155"/>
        <v/>
      </c>
    </row>
    <row r="2464" spans="1:18" x14ac:dyDescent="0.3">
      <c r="A2464" t="s">
        <v>2570</v>
      </c>
      <c r="B2464">
        <v>9138233462</v>
      </c>
      <c r="C2464">
        <v>1097954484</v>
      </c>
      <c r="D2464">
        <v>205</v>
      </c>
      <c r="E2464">
        <v>99232</v>
      </c>
      <c r="F2464" t="s">
        <v>15</v>
      </c>
      <c r="G2464">
        <v>71</v>
      </c>
      <c r="H2464">
        <v>71</v>
      </c>
      <c r="I2464" t="s">
        <v>33</v>
      </c>
      <c r="J2464" t="s">
        <v>17</v>
      </c>
      <c r="K2464" t="s">
        <v>18</v>
      </c>
      <c r="L2464" t="s">
        <v>19</v>
      </c>
      <c r="M2464" t="s">
        <v>26</v>
      </c>
      <c r="N2464" s="1">
        <v>45475</v>
      </c>
      <c r="O2464" t="str">
        <f t="shared" si="152"/>
        <v>Yes</v>
      </c>
      <c r="P2464" t="str">
        <f t="shared" si="153"/>
        <v/>
      </c>
      <c r="Q2464" t="str">
        <f t="shared" si="154"/>
        <v/>
      </c>
      <c r="R2464" t="str">
        <f t="shared" si="155"/>
        <v/>
      </c>
    </row>
    <row r="2465" spans="1:18" x14ac:dyDescent="0.3">
      <c r="A2465" t="s">
        <v>2571</v>
      </c>
      <c r="B2465">
        <v>3842080856</v>
      </c>
      <c r="C2465">
        <v>1076954278</v>
      </c>
      <c r="D2465">
        <v>217</v>
      </c>
      <c r="E2465">
        <v>99223</v>
      </c>
      <c r="F2465" t="s">
        <v>253</v>
      </c>
      <c r="G2465">
        <v>85</v>
      </c>
      <c r="H2465">
        <v>85</v>
      </c>
      <c r="I2465" t="s">
        <v>33</v>
      </c>
      <c r="J2465" t="s">
        <v>20</v>
      </c>
      <c r="K2465" t="s">
        <v>44</v>
      </c>
      <c r="L2465" t="s">
        <v>35</v>
      </c>
      <c r="M2465" t="s">
        <v>20</v>
      </c>
      <c r="N2465" s="1">
        <v>45571</v>
      </c>
      <c r="O2465" t="str">
        <f t="shared" si="152"/>
        <v/>
      </c>
      <c r="P2465" t="str">
        <f t="shared" si="153"/>
        <v/>
      </c>
      <c r="Q2465" t="str">
        <f t="shared" si="154"/>
        <v/>
      </c>
      <c r="R2465" t="str">
        <f t="shared" si="155"/>
        <v/>
      </c>
    </row>
    <row r="2466" spans="1:18" x14ac:dyDescent="0.3">
      <c r="A2466" t="s">
        <v>2572</v>
      </c>
      <c r="B2466">
        <v>5629112889</v>
      </c>
      <c r="C2466">
        <v>1395352689</v>
      </c>
      <c r="D2466">
        <v>335</v>
      </c>
      <c r="E2466">
        <v>99215</v>
      </c>
      <c r="F2466" t="s">
        <v>390</v>
      </c>
      <c r="G2466">
        <v>186</v>
      </c>
      <c r="H2466">
        <v>158</v>
      </c>
      <c r="I2466" t="s">
        <v>33</v>
      </c>
      <c r="J2466" t="s">
        <v>17</v>
      </c>
      <c r="K2466" t="s">
        <v>44</v>
      </c>
      <c r="L2466" t="s">
        <v>19</v>
      </c>
      <c r="M2466" t="s">
        <v>26</v>
      </c>
      <c r="N2466" s="1">
        <v>45545</v>
      </c>
      <c r="O2466" t="str">
        <f t="shared" si="152"/>
        <v/>
      </c>
      <c r="P2466" t="str">
        <f t="shared" si="153"/>
        <v/>
      </c>
      <c r="Q2466" t="str">
        <f t="shared" si="154"/>
        <v/>
      </c>
      <c r="R2466" t="str">
        <f t="shared" si="155"/>
        <v/>
      </c>
    </row>
    <row r="2467" spans="1:18" x14ac:dyDescent="0.3">
      <c r="A2467" t="s">
        <v>2573</v>
      </c>
      <c r="B2467">
        <v>9072621247</v>
      </c>
      <c r="C2467">
        <v>1729745906</v>
      </c>
      <c r="D2467">
        <v>417</v>
      </c>
      <c r="E2467">
        <v>99221</v>
      </c>
      <c r="F2467" t="s">
        <v>15</v>
      </c>
      <c r="G2467">
        <v>258</v>
      </c>
      <c r="H2467">
        <v>258</v>
      </c>
      <c r="I2467" t="s">
        <v>29</v>
      </c>
      <c r="J2467" t="s">
        <v>20</v>
      </c>
      <c r="K2467" t="s">
        <v>18</v>
      </c>
      <c r="L2467" t="s">
        <v>35</v>
      </c>
      <c r="M2467" t="s">
        <v>20</v>
      </c>
      <c r="N2467" s="1">
        <v>45611</v>
      </c>
      <c r="O2467" t="str">
        <f t="shared" si="152"/>
        <v>Yes</v>
      </c>
      <c r="P2467" t="str">
        <f t="shared" si="153"/>
        <v/>
      </c>
      <c r="Q2467" t="str">
        <f t="shared" si="154"/>
        <v/>
      </c>
      <c r="R2467" t="str">
        <f t="shared" si="155"/>
        <v>Yes</v>
      </c>
    </row>
    <row r="2468" spans="1:18" x14ac:dyDescent="0.3">
      <c r="A2468" t="s">
        <v>2574</v>
      </c>
      <c r="B2468">
        <v>557220685</v>
      </c>
      <c r="C2468">
        <v>6572805212</v>
      </c>
      <c r="D2468">
        <v>305</v>
      </c>
      <c r="E2468">
        <v>99213</v>
      </c>
      <c r="F2468" t="s">
        <v>214</v>
      </c>
      <c r="G2468">
        <v>208</v>
      </c>
      <c r="H2468">
        <v>208</v>
      </c>
      <c r="I2468" t="s">
        <v>23</v>
      </c>
      <c r="J2468" t="s">
        <v>24</v>
      </c>
      <c r="K2468" t="s">
        <v>25</v>
      </c>
      <c r="L2468" t="s">
        <v>35</v>
      </c>
      <c r="M2468" t="s">
        <v>24</v>
      </c>
      <c r="N2468" s="1">
        <v>45569</v>
      </c>
      <c r="O2468" t="str">
        <f t="shared" si="152"/>
        <v/>
      </c>
      <c r="P2468" t="str">
        <f t="shared" si="153"/>
        <v/>
      </c>
      <c r="Q2468" t="str">
        <f t="shared" si="154"/>
        <v/>
      </c>
      <c r="R2468" t="str">
        <f t="shared" si="155"/>
        <v/>
      </c>
    </row>
    <row r="2469" spans="1:18" x14ac:dyDescent="0.3">
      <c r="A2469" t="s">
        <v>2575</v>
      </c>
      <c r="B2469">
        <v>6639910195</v>
      </c>
      <c r="C2469">
        <v>8095306292</v>
      </c>
      <c r="D2469">
        <v>150</v>
      </c>
      <c r="E2469">
        <v>99231</v>
      </c>
      <c r="F2469" t="s">
        <v>770</v>
      </c>
      <c r="G2469">
        <v>167</v>
      </c>
      <c r="H2469">
        <v>75</v>
      </c>
      <c r="I2469" t="s">
        <v>29</v>
      </c>
      <c r="J2469" t="s">
        <v>17</v>
      </c>
      <c r="K2469" t="s">
        <v>38</v>
      </c>
      <c r="L2469" t="s">
        <v>19</v>
      </c>
      <c r="M2469" t="s">
        <v>24</v>
      </c>
      <c r="N2469" s="1">
        <v>45462</v>
      </c>
      <c r="O2469" t="str">
        <f t="shared" si="152"/>
        <v/>
      </c>
      <c r="P2469" t="str">
        <f t="shared" si="153"/>
        <v/>
      </c>
      <c r="Q2469" t="str">
        <f t="shared" si="154"/>
        <v/>
      </c>
      <c r="R2469" t="str">
        <f t="shared" si="155"/>
        <v/>
      </c>
    </row>
    <row r="2470" spans="1:18" x14ac:dyDescent="0.3">
      <c r="A2470" t="s">
        <v>2576</v>
      </c>
      <c r="B2470">
        <v>867390354</v>
      </c>
      <c r="C2470">
        <v>4718227924</v>
      </c>
      <c r="D2470">
        <v>454</v>
      </c>
      <c r="E2470">
        <v>99214</v>
      </c>
      <c r="F2470" t="s">
        <v>549</v>
      </c>
      <c r="G2470">
        <v>209</v>
      </c>
      <c r="H2470">
        <v>209</v>
      </c>
      <c r="I2470" t="s">
        <v>33</v>
      </c>
      <c r="J2470" t="s">
        <v>20</v>
      </c>
      <c r="K2470" t="s">
        <v>41</v>
      </c>
      <c r="L2470" t="s">
        <v>35</v>
      </c>
      <c r="M2470" t="s">
        <v>26</v>
      </c>
      <c r="N2470" s="1">
        <v>45437</v>
      </c>
      <c r="O2470" t="str">
        <f t="shared" si="152"/>
        <v/>
      </c>
      <c r="P2470" t="str">
        <f t="shared" si="153"/>
        <v/>
      </c>
      <c r="Q2470" t="str">
        <f t="shared" si="154"/>
        <v/>
      </c>
      <c r="R2470" t="str">
        <f t="shared" si="155"/>
        <v/>
      </c>
    </row>
    <row r="2471" spans="1:18" x14ac:dyDescent="0.3">
      <c r="A2471" t="s">
        <v>2577</v>
      </c>
      <c r="B2471">
        <v>3215990110</v>
      </c>
      <c r="C2471">
        <v>7894758219</v>
      </c>
      <c r="D2471">
        <v>388</v>
      </c>
      <c r="E2471">
        <v>99213</v>
      </c>
      <c r="F2471" t="s">
        <v>227</v>
      </c>
      <c r="G2471">
        <v>293</v>
      </c>
      <c r="H2471">
        <v>217</v>
      </c>
      <c r="I2471" t="s">
        <v>23</v>
      </c>
      <c r="J2471" t="s">
        <v>20</v>
      </c>
      <c r="K2471" t="s">
        <v>34</v>
      </c>
      <c r="L2471" t="s">
        <v>35</v>
      </c>
      <c r="M2471" t="s">
        <v>20</v>
      </c>
      <c r="N2471" s="1">
        <v>45533</v>
      </c>
      <c r="O2471" t="str">
        <f t="shared" si="152"/>
        <v/>
      </c>
      <c r="P2471" t="str">
        <f t="shared" si="153"/>
        <v/>
      </c>
      <c r="Q2471" t="str">
        <f t="shared" si="154"/>
        <v/>
      </c>
      <c r="R2471" t="str">
        <f t="shared" si="155"/>
        <v/>
      </c>
    </row>
    <row r="2472" spans="1:18" x14ac:dyDescent="0.3">
      <c r="A2472" t="s">
        <v>2578</v>
      </c>
      <c r="B2472">
        <v>7499041353</v>
      </c>
      <c r="C2472">
        <v>5034237436</v>
      </c>
      <c r="D2472">
        <v>295</v>
      </c>
      <c r="E2472">
        <v>99221</v>
      </c>
      <c r="F2472" t="s">
        <v>133</v>
      </c>
      <c r="G2472">
        <v>141</v>
      </c>
      <c r="H2472">
        <v>141</v>
      </c>
      <c r="I2472" t="s">
        <v>16</v>
      </c>
      <c r="J2472" t="s">
        <v>20</v>
      </c>
      <c r="K2472" t="s">
        <v>44</v>
      </c>
      <c r="L2472" t="s">
        <v>19</v>
      </c>
      <c r="M2472" t="s">
        <v>26</v>
      </c>
      <c r="N2472" s="1">
        <v>45473</v>
      </c>
      <c r="O2472" t="str">
        <f t="shared" si="152"/>
        <v/>
      </c>
      <c r="P2472" t="str">
        <f t="shared" si="153"/>
        <v/>
      </c>
      <c r="Q2472" t="str">
        <f t="shared" si="154"/>
        <v/>
      </c>
      <c r="R2472" t="str">
        <f t="shared" si="155"/>
        <v/>
      </c>
    </row>
    <row r="2473" spans="1:18" x14ac:dyDescent="0.3">
      <c r="A2473" t="s">
        <v>2579</v>
      </c>
      <c r="B2473">
        <v>8677752964</v>
      </c>
      <c r="C2473">
        <v>4601682908</v>
      </c>
      <c r="D2473">
        <v>150</v>
      </c>
      <c r="E2473">
        <v>99221</v>
      </c>
      <c r="F2473" t="s">
        <v>86</v>
      </c>
      <c r="G2473">
        <v>105</v>
      </c>
      <c r="H2473">
        <v>74</v>
      </c>
      <c r="I2473" t="s">
        <v>23</v>
      </c>
      <c r="J2473" t="s">
        <v>20</v>
      </c>
      <c r="K2473" t="s">
        <v>30</v>
      </c>
      <c r="L2473" t="s">
        <v>19</v>
      </c>
      <c r="M2473" t="s">
        <v>20</v>
      </c>
      <c r="N2473" s="1">
        <v>45434</v>
      </c>
      <c r="O2473" t="str">
        <f t="shared" si="152"/>
        <v/>
      </c>
      <c r="P2473" t="str">
        <f t="shared" si="153"/>
        <v/>
      </c>
      <c r="Q2473" t="str">
        <f t="shared" si="154"/>
        <v/>
      </c>
      <c r="R2473" t="str">
        <f t="shared" si="155"/>
        <v/>
      </c>
    </row>
    <row r="2474" spans="1:18" x14ac:dyDescent="0.3">
      <c r="A2474" t="s">
        <v>2580</v>
      </c>
      <c r="B2474">
        <v>9761933185</v>
      </c>
      <c r="C2474">
        <v>2612410291</v>
      </c>
      <c r="D2474">
        <v>423</v>
      </c>
      <c r="E2474">
        <v>99215</v>
      </c>
      <c r="F2474" t="s">
        <v>124</v>
      </c>
      <c r="G2474">
        <v>306</v>
      </c>
      <c r="H2474">
        <v>220</v>
      </c>
      <c r="I2474" t="s">
        <v>23</v>
      </c>
      <c r="J2474" t="s">
        <v>17</v>
      </c>
      <c r="K2474" t="s">
        <v>30</v>
      </c>
      <c r="L2474" t="s">
        <v>19</v>
      </c>
      <c r="M2474" t="s">
        <v>26</v>
      </c>
      <c r="N2474" s="1">
        <v>45515</v>
      </c>
      <c r="O2474" t="str">
        <f t="shared" si="152"/>
        <v/>
      </c>
      <c r="P2474" t="str">
        <f t="shared" si="153"/>
        <v/>
      </c>
      <c r="Q2474" t="str">
        <f t="shared" si="154"/>
        <v/>
      </c>
      <c r="R2474" t="str">
        <f t="shared" si="155"/>
        <v/>
      </c>
    </row>
    <row r="2475" spans="1:18" x14ac:dyDescent="0.3">
      <c r="A2475" t="s">
        <v>2581</v>
      </c>
      <c r="B2475">
        <v>6297167240</v>
      </c>
      <c r="C2475">
        <v>915805320</v>
      </c>
      <c r="D2475">
        <v>213</v>
      </c>
      <c r="E2475">
        <v>99222</v>
      </c>
      <c r="F2475" t="s">
        <v>129</v>
      </c>
      <c r="G2475">
        <v>173</v>
      </c>
      <c r="H2475">
        <v>76</v>
      </c>
      <c r="I2475" t="s">
        <v>23</v>
      </c>
      <c r="J2475" t="s">
        <v>20</v>
      </c>
      <c r="K2475" t="s">
        <v>65</v>
      </c>
      <c r="L2475" t="s">
        <v>19</v>
      </c>
      <c r="M2475" t="s">
        <v>26</v>
      </c>
      <c r="N2475" s="1">
        <v>45593</v>
      </c>
      <c r="O2475" t="str">
        <f t="shared" si="152"/>
        <v/>
      </c>
      <c r="P2475" t="str">
        <f t="shared" si="153"/>
        <v/>
      </c>
      <c r="Q2475" t="str">
        <f t="shared" si="154"/>
        <v/>
      </c>
      <c r="R2475" t="str">
        <f t="shared" si="155"/>
        <v/>
      </c>
    </row>
    <row r="2476" spans="1:18" x14ac:dyDescent="0.3">
      <c r="A2476" t="s">
        <v>2582</v>
      </c>
      <c r="B2476">
        <v>3104305044</v>
      </c>
      <c r="C2476">
        <v>5311851034</v>
      </c>
      <c r="D2476">
        <v>321</v>
      </c>
      <c r="E2476">
        <v>99213</v>
      </c>
      <c r="F2476" t="s">
        <v>168</v>
      </c>
      <c r="G2476">
        <v>249</v>
      </c>
      <c r="H2476">
        <v>146</v>
      </c>
      <c r="I2476" t="s">
        <v>23</v>
      </c>
      <c r="J2476" t="s">
        <v>20</v>
      </c>
      <c r="K2476" t="s">
        <v>38</v>
      </c>
      <c r="L2476" t="s">
        <v>19</v>
      </c>
      <c r="M2476" t="s">
        <v>20</v>
      </c>
      <c r="N2476" s="1">
        <v>45521</v>
      </c>
      <c r="O2476" t="str">
        <f t="shared" si="152"/>
        <v/>
      </c>
      <c r="P2476" t="str">
        <f t="shared" si="153"/>
        <v/>
      </c>
      <c r="Q2476" t="str">
        <f t="shared" si="154"/>
        <v/>
      </c>
      <c r="R2476" t="str">
        <f t="shared" si="155"/>
        <v/>
      </c>
    </row>
    <row r="2477" spans="1:18" x14ac:dyDescent="0.3">
      <c r="A2477" t="s">
        <v>2583</v>
      </c>
      <c r="B2477">
        <v>801816697</v>
      </c>
      <c r="C2477">
        <v>1645438030</v>
      </c>
      <c r="D2477">
        <v>210</v>
      </c>
      <c r="E2477">
        <v>99214</v>
      </c>
      <c r="F2477" t="s">
        <v>143</v>
      </c>
      <c r="G2477">
        <v>217</v>
      </c>
      <c r="H2477">
        <v>175</v>
      </c>
      <c r="I2477" t="s">
        <v>16</v>
      </c>
      <c r="J2477" t="s">
        <v>17</v>
      </c>
      <c r="K2477" t="s">
        <v>25</v>
      </c>
      <c r="L2477" t="s">
        <v>19</v>
      </c>
      <c r="M2477" t="s">
        <v>24</v>
      </c>
      <c r="N2477" s="1">
        <v>45511</v>
      </c>
      <c r="O2477" t="str">
        <f t="shared" si="152"/>
        <v/>
      </c>
      <c r="P2477" t="str">
        <f t="shared" si="153"/>
        <v/>
      </c>
      <c r="Q2477" t="str">
        <f t="shared" si="154"/>
        <v/>
      </c>
      <c r="R2477" t="str">
        <f t="shared" si="155"/>
        <v/>
      </c>
    </row>
    <row r="2478" spans="1:18" x14ac:dyDescent="0.3">
      <c r="A2478" t="s">
        <v>2584</v>
      </c>
      <c r="B2478">
        <v>8470537100</v>
      </c>
      <c r="C2478">
        <v>4324603209</v>
      </c>
      <c r="D2478">
        <v>163</v>
      </c>
      <c r="E2478">
        <v>99232</v>
      </c>
      <c r="F2478" t="s">
        <v>238</v>
      </c>
      <c r="G2478">
        <v>103</v>
      </c>
      <c r="H2478">
        <v>101</v>
      </c>
      <c r="I2478" t="s">
        <v>16</v>
      </c>
      <c r="J2478" t="s">
        <v>17</v>
      </c>
      <c r="K2478" t="s">
        <v>34</v>
      </c>
      <c r="L2478" t="s">
        <v>19</v>
      </c>
      <c r="M2478" t="s">
        <v>20</v>
      </c>
      <c r="N2478" s="1">
        <v>45504</v>
      </c>
      <c r="O2478" t="str">
        <f t="shared" si="152"/>
        <v/>
      </c>
      <c r="P2478" t="str">
        <f t="shared" si="153"/>
        <v/>
      </c>
      <c r="Q2478" t="str">
        <f t="shared" si="154"/>
        <v/>
      </c>
      <c r="R2478" t="str">
        <f t="shared" si="155"/>
        <v/>
      </c>
    </row>
    <row r="2479" spans="1:18" x14ac:dyDescent="0.3">
      <c r="A2479" t="s">
        <v>2585</v>
      </c>
      <c r="B2479">
        <v>4846311291</v>
      </c>
      <c r="C2479">
        <v>4286472793</v>
      </c>
      <c r="D2479">
        <v>435</v>
      </c>
      <c r="E2479">
        <v>99214</v>
      </c>
      <c r="F2479" t="s">
        <v>310</v>
      </c>
      <c r="G2479">
        <v>377</v>
      </c>
      <c r="H2479">
        <v>376</v>
      </c>
      <c r="I2479" t="s">
        <v>16</v>
      </c>
      <c r="J2479" t="s">
        <v>24</v>
      </c>
      <c r="K2479" t="s">
        <v>44</v>
      </c>
      <c r="L2479" t="s">
        <v>35</v>
      </c>
      <c r="M2479" t="s">
        <v>26</v>
      </c>
      <c r="N2479" s="1">
        <v>45508</v>
      </c>
      <c r="O2479" t="str">
        <f t="shared" si="152"/>
        <v/>
      </c>
      <c r="P2479" t="str">
        <f t="shared" si="153"/>
        <v/>
      </c>
      <c r="Q2479" t="str">
        <f t="shared" si="154"/>
        <v/>
      </c>
      <c r="R2479" t="str">
        <f t="shared" si="155"/>
        <v/>
      </c>
    </row>
    <row r="2480" spans="1:18" x14ac:dyDescent="0.3">
      <c r="A2480" t="s">
        <v>2586</v>
      </c>
      <c r="B2480">
        <v>9576814773</v>
      </c>
      <c r="C2480">
        <v>1371955993</v>
      </c>
      <c r="D2480">
        <v>203</v>
      </c>
      <c r="E2480">
        <v>99221</v>
      </c>
      <c r="F2480" t="s">
        <v>415</v>
      </c>
      <c r="G2480">
        <v>125</v>
      </c>
      <c r="H2480">
        <v>104</v>
      </c>
      <c r="I2480" t="s">
        <v>23</v>
      </c>
      <c r="J2480" t="s">
        <v>17</v>
      </c>
      <c r="K2480" t="s">
        <v>30</v>
      </c>
      <c r="L2480" t="s">
        <v>19</v>
      </c>
      <c r="M2480" t="s">
        <v>24</v>
      </c>
      <c r="N2480" s="1">
        <v>45417</v>
      </c>
      <c r="O2480" t="str">
        <f t="shared" si="152"/>
        <v/>
      </c>
      <c r="P2480" t="str">
        <f t="shared" si="153"/>
        <v/>
      </c>
      <c r="Q2480" t="str">
        <f t="shared" si="154"/>
        <v/>
      </c>
      <c r="R2480" t="str">
        <f t="shared" si="155"/>
        <v/>
      </c>
    </row>
    <row r="2481" spans="1:18" x14ac:dyDescent="0.3">
      <c r="A2481" t="s">
        <v>2587</v>
      </c>
      <c r="B2481">
        <v>7316707661</v>
      </c>
      <c r="C2481">
        <v>6402434544</v>
      </c>
      <c r="D2481">
        <v>223</v>
      </c>
      <c r="E2481">
        <v>99222</v>
      </c>
      <c r="F2481" t="s">
        <v>59</v>
      </c>
      <c r="G2481">
        <v>135</v>
      </c>
      <c r="H2481">
        <v>96</v>
      </c>
      <c r="I2481" t="s">
        <v>29</v>
      </c>
      <c r="J2481" t="s">
        <v>20</v>
      </c>
      <c r="K2481" t="s">
        <v>38</v>
      </c>
      <c r="L2481" t="s">
        <v>19</v>
      </c>
      <c r="M2481" t="s">
        <v>24</v>
      </c>
      <c r="N2481" s="1">
        <v>45522</v>
      </c>
      <c r="O2481" t="str">
        <f t="shared" si="152"/>
        <v/>
      </c>
      <c r="P2481" t="str">
        <f t="shared" si="153"/>
        <v/>
      </c>
      <c r="Q2481" t="str">
        <f t="shared" si="154"/>
        <v/>
      </c>
      <c r="R2481" t="str">
        <f t="shared" si="155"/>
        <v/>
      </c>
    </row>
    <row r="2482" spans="1:18" x14ac:dyDescent="0.3">
      <c r="A2482" t="s">
        <v>2588</v>
      </c>
      <c r="B2482">
        <v>9401154740</v>
      </c>
      <c r="C2482">
        <v>1845154459</v>
      </c>
      <c r="D2482">
        <v>501</v>
      </c>
      <c r="E2482">
        <v>99233</v>
      </c>
      <c r="F2482" t="s">
        <v>67</v>
      </c>
      <c r="G2482">
        <v>287</v>
      </c>
      <c r="H2482">
        <v>251</v>
      </c>
      <c r="I2482" t="s">
        <v>23</v>
      </c>
      <c r="J2482" t="s">
        <v>17</v>
      </c>
      <c r="K2482" t="s">
        <v>60</v>
      </c>
      <c r="L2482" t="s">
        <v>19</v>
      </c>
      <c r="M2482" t="s">
        <v>26</v>
      </c>
      <c r="N2482" s="1">
        <v>45554</v>
      </c>
      <c r="O2482" t="str">
        <f t="shared" si="152"/>
        <v/>
      </c>
      <c r="P2482" t="str">
        <f t="shared" si="153"/>
        <v/>
      </c>
      <c r="Q2482" t="str">
        <f t="shared" si="154"/>
        <v/>
      </c>
      <c r="R2482" t="str">
        <f t="shared" si="155"/>
        <v/>
      </c>
    </row>
    <row r="2483" spans="1:18" x14ac:dyDescent="0.3">
      <c r="A2483" t="s">
        <v>2589</v>
      </c>
      <c r="B2483">
        <v>2997473762</v>
      </c>
      <c r="C2483">
        <v>9486352619</v>
      </c>
      <c r="D2483">
        <v>197</v>
      </c>
      <c r="E2483">
        <v>99221</v>
      </c>
      <c r="F2483" t="s">
        <v>516</v>
      </c>
      <c r="G2483">
        <v>138</v>
      </c>
      <c r="H2483">
        <v>111</v>
      </c>
      <c r="I2483" t="s">
        <v>29</v>
      </c>
      <c r="J2483" t="s">
        <v>20</v>
      </c>
      <c r="K2483" t="s">
        <v>65</v>
      </c>
      <c r="L2483" t="s">
        <v>35</v>
      </c>
      <c r="M2483" t="s">
        <v>20</v>
      </c>
      <c r="N2483" s="1">
        <v>45465</v>
      </c>
      <c r="O2483" t="str">
        <f t="shared" si="152"/>
        <v/>
      </c>
      <c r="P2483" t="str">
        <f t="shared" si="153"/>
        <v/>
      </c>
      <c r="Q2483" t="str">
        <f t="shared" si="154"/>
        <v/>
      </c>
      <c r="R2483" t="str">
        <f t="shared" si="155"/>
        <v/>
      </c>
    </row>
    <row r="2484" spans="1:18" x14ac:dyDescent="0.3">
      <c r="A2484" t="s">
        <v>2590</v>
      </c>
      <c r="B2484">
        <v>8172075253</v>
      </c>
      <c r="C2484">
        <v>7580524370</v>
      </c>
      <c r="D2484">
        <v>368</v>
      </c>
      <c r="E2484">
        <v>99221</v>
      </c>
      <c r="F2484" t="s">
        <v>15</v>
      </c>
      <c r="G2484">
        <v>286</v>
      </c>
      <c r="H2484">
        <v>0</v>
      </c>
      <c r="I2484" t="s">
        <v>16</v>
      </c>
      <c r="J2484" t="s">
        <v>20</v>
      </c>
      <c r="K2484" t="s">
        <v>18</v>
      </c>
      <c r="L2484" t="s">
        <v>35</v>
      </c>
      <c r="M2484" t="s">
        <v>20</v>
      </c>
      <c r="N2484" s="1">
        <v>45447</v>
      </c>
      <c r="O2484" t="str">
        <f t="shared" si="152"/>
        <v>Yes</v>
      </c>
      <c r="P2484" t="str">
        <f t="shared" si="153"/>
        <v>Yes</v>
      </c>
      <c r="Q2484" t="str">
        <f t="shared" si="154"/>
        <v/>
      </c>
      <c r="R2484" t="str">
        <f t="shared" si="155"/>
        <v>Yes</v>
      </c>
    </row>
    <row r="2485" spans="1:18" x14ac:dyDescent="0.3">
      <c r="A2485" t="s">
        <v>2591</v>
      </c>
      <c r="B2485">
        <v>6779645804</v>
      </c>
      <c r="C2485">
        <v>5435858006</v>
      </c>
      <c r="D2485">
        <v>500</v>
      </c>
      <c r="E2485">
        <v>99221</v>
      </c>
      <c r="F2485" t="s">
        <v>214</v>
      </c>
      <c r="G2485">
        <v>322</v>
      </c>
      <c r="H2485">
        <v>322</v>
      </c>
      <c r="I2485" t="s">
        <v>29</v>
      </c>
      <c r="J2485" t="s">
        <v>24</v>
      </c>
      <c r="K2485" t="s">
        <v>25</v>
      </c>
      <c r="L2485" t="s">
        <v>19</v>
      </c>
      <c r="M2485" t="s">
        <v>26</v>
      </c>
      <c r="N2485" s="1">
        <v>45454</v>
      </c>
      <c r="O2485" t="str">
        <f t="shared" si="152"/>
        <v/>
      </c>
      <c r="P2485" t="str">
        <f t="shared" si="153"/>
        <v/>
      </c>
      <c r="Q2485" t="str">
        <f t="shared" si="154"/>
        <v>Yes</v>
      </c>
      <c r="R2485" t="str">
        <f t="shared" si="155"/>
        <v/>
      </c>
    </row>
    <row r="2486" spans="1:18" x14ac:dyDescent="0.3">
      <c r="A2486" t="s">
        <v>2592</v>
      </c>
      <c r="B2486">
        <v>5735726264</v>
      </c>
      <c r="C2486">
        <v>5714664761</v>
      </c>
      <c r="D2486">
        <v>546</v>
      </c>
      <c r="E2486">
        <v>99214</v>
      </c>
      <c r="F2486" t="s">
        <v>506</v>
      </c>
      <c r="G2486">
        <v>434</v>
      </c>
      <c r="H2486">
        <v>363</v>
      </c>
      <c r="I2486" t="s">
        <v>29</v>
      </c>
      <c r="J2486" t="s">
        <v>20</v>
      </c>
      <c r="K2486" t="s">
        <v>41</v>
      </c>
      <c r="L2486" t="s">
        <v>19</v>
      </c>
      <c r="M2486" t="s">
        <v>24</v>
      </c>
      <c r="N2486" s="1">
        <v>45534</v>
      </c>
      <c r="O2486" t="str">
        <f t="shared" si="152"/>
        <v/>
      </c>
      <c r="P2486" t="str">
        <f t="shared" si="153"/>
        <v/>
      </c>
      <c r="Q2486" t="str">
        <f t="shared" si="154"/>
        <v/>
      </c>
      <c r="R2486" t="str">
        <f t="shared" si="155"/>
        <v/>
      </c>
    </row>
    <row r="2487" spans="1:18" x14ac:dyDescent="0.3">
      <c r="A2487" t="s">
        <v>2593</v>
      </c>
      <c r="B2487">
        <v>5382776249</v>
      </c>
      <c r="C2487">
        <v>6203400665</v>
      </c>
      <c r="D2487">
        <v>292</v>
      </c>
      <c r="E2487">
        <v>99215</v>
      </c>
      <c r="F2487" t="s">
        <v>232</v>
      </c>
      <c r="G2487">
        <v>282</v>
      </c>
      <c r="H2487">
        <v>158</v>
      </c>
      <c r="I2487" t="s">
        <v>33</v>
      </c>
      <c r="J2487" t="s">
        <v>17</v>
      </c>
      <c r="K2487" t="s">
        <v>44</v>
      </c>
      <c r="L2487" t="s">
        <v>35</v>
      </c>
      <c r="M2487" t="s">
        <v>20</v>
      </c>
      <c r="N2487" s="1">
        <v>45551</v>
      </c>
      <c r="O2487" t="str">
        <f t="shared" si="152"/>
        <v/>
      </c>
      <c r="P2487" t="str">
        <f t="shared" si="153"/>
        <v/>
      </c>
      <c r="Q2487" t="str">
        <f t="shared" si="154"/>
        <v/>
      </c>
      <c r="R2487" t="str">
        <f t="shared" si="155"/>
        <v/>
      </c>
    </row>
    <row r="2488" spans="1:18" x14ac:dyDescent="0.3">
      <c r="A2488" t="s">
        <v>2594</v>
      </c>
      <c r="B2488">
        <v>814323323</v>
      </c>
      <c r="C2488">
        <v>548964289</v>
      </c>
      <c r="D2488">
        <v>342</v>
      </c>
      <c r="E2488">
        <v>99223</v>
      </c>
      <c r="F2488" t="s">
        <v>227</v>
      </c>
      <c r="G2488">
        <v>210</v>
      </c>
      <c r="H2488">
        <v>180</v>
      </c>
      <c r="I2488" t="s">
        <v>16</v>
      </c>
      <c r="J2488" t="s">
        <v>20</v>
      </c>
      <c r="K2488" t="s">
        <v>38</v>
      </c>
      <c r="L2488" t="s">
        <v>19</v>
      </c>
      <c r="M2488" t="s">
        <v>24</v>
      </c>
      <c r="N2488" s="1">
        <v>45453</v>
      </c>
      <c r="O2488" t="str">
        <f t="shared" si="152"/>
        <v/>
      </c>
      <c r="P2488" t="str">
        <f t="shared" si="153"/>
        <v/>
      </c>
      <c r="Q2488" t="str">
        <f t="shared" si="154"/>
        <v/>
      </c>
      <c r="R2488" t="str">
        <f t="shared" si="155"/>
        <v/>
      </c>
    </row>
    <row r="2489" spans="1:18" x14ac:dyDescent="0.3">
      <c r="A2489" t="s">
        <v>2595</v>
      </c>
      <c r="B2489">
        <v>1865433035</v>
      </c>
      <c r="C2489">
        <v>5928786582</v>
      </c>
      <c r="D2489">
        <v>257</v>
      </c>
      <c r="E2489">
        <v>99232</v>
      </c>
      <c r="F2489" t="s">
        <v>99</v>
      </c>
      <c r="G2489">
        <v>212</v>
      </c>
      <c r="H2489">
        <v>134</v>
      </c>
      <c r="I2489" t="s">
        <v>33</v>
      </c>
      <c r="J2489" t="s">
        <v>24</v>
      </c>
      <c r="K2489" t="s">
        <v>25</v>
      </c>
      <c r="L2489" t="s">
        <v>19</v>
      </c>
      <c r="M2489" t="s">
        <v>26</v>
      </c>
      <c r="N2489" s="1">
        <v>45500</v>
      </c>
      <c r="O2489" t="str">
        <f t="shared" si="152"/>
        <v/>
      </c>
      <c r="P2489" t="str">
        <f t="shared" si="153"/>
        <v/>
      </c>
      <c r="Q2489" t="str">
        <f t="shared" si="154"/>
        <v>Yes</v>
      </c>
      <c r="R2489" t="str">
        <f t="shared" si="155"/>
        <v/>
      </c>
    </row>
    <row r="2490" spans="1:18" x14ac:dyDescent="0.3">
      <c r="A2490" t="s">
        <v>2596</v>
      </c>
      <c r="B2490">
        <v>2285910328</v>
      </c>
      <c r="C2490">
        <v>853961269</v>
      </c>
      <c r="D2490">
        <v>358</v>
      </c>
      <c r="E2490">
        <v>99215</v>
      </c>
      <c r="F2490" t="s">
        <v>51</v>
      </c>
      <c r="G2490">
        <v>197</v>
      </c>
      <c r="H2490">
        <v>197</v>
      </c>
      <c r="I2490" t="s">
        <v>33</v>
      </c>
      <c r="J2490" t="s">
        <v>24</v>
      </c>
      <c r="K2490" t="s">
        <v>38</v>
      </c>
      <c r="L2490" t="s">
        <v>19</v>
      </c>
      <c r="M2490" t="s">
        <v>24</v>
      </c>
      <c r="N2490" s="1">
        <v>45513</v>
      </c>
      <c r="O2490" t="str">
        <f t="shared" si="152"/>
        <v/>
      </c>
      <c r="P2490" t="str">
        <f t="shared" si="153"/>
        <v/>
      </c>
      <c r="Q2490" t="str">
        <f t="shared" si="154"/>
        <v>Yes</v>
      </c>
      <c r="R2490" t="str">
        <f t="shared" si="155"/>
        <v/>
      </c>
    </row>
    <row r="2491" spans="1:18" x14ac:dyDescent="0.3">
      <c r="A2491" t="s">
        <v>2597</v>
      </c>
      <c r="B2491">
        <v>5707575535</v>
      </c>
      <c r="C2491">
        <v>3804582191</v>
      </c>
      <c r="D2491">
        <v>288</v>
      </c>
      <c r="E2491">
        <v>99233</v>
      </c>
      <c r="F2491" t="s">
        <v>187</v>
      </c>
      <c r="G2491">
        <v>232</v>
      </c>
      <c r="H2491">
        <v>167</v>
      </c>
      <c r="I2491" t="s">
        <v>16</v>
      </c>
      <c r="J2491" t="s">
        <v>24</v>
      </c>
      <c r="K2491" t="s">
        <v>25</v>
      </c>
      <c r="L2491" t="s">
        <v>35</v>
      </c>
      <c r="M2491" t="s">
        <v>24</v>
      </c>
      <c r="N2491" s="1">
        <v>45554</v>
      </c>
      <c r="O2491" t="str">
        <f t="shared" si="152"/>
        <v/>
      </c>
      <c r="P2491" t="str">
        <f t="shared" si="153"/>
        <v/>
      </c>
      <c r="Q2491" t="str">
        <f t="shared" si="154"/>
        <v/>
      </c>
      <c r="R2491" t="str">
        <f t="shared" si="155"/>
        <v/>
      </c>
    </row>
    <row r="2492" spans="1:18" x14ac:dyDescent="0.3">
      <c r="A2492" t="s">
        <v>2598</v>
      </c>
      <c r="B2492">
        <v>5530137185</v>
      </c>
      <c r="C2492">
        <v>2703287595</v>
      </c>
      <c r="D2492">
        <v>213</v>
      </c>
      <c r="E2492">
        <v>99238</v>
      </c>
      <c r="F2492" t="s">
        <v>53</v>
      </c>
      <c r="G2492">
        <v>146</v>
      </c>
      <c r="H2492">
        <v>99</v>
      </c>
      <c r="I2492" t="s">
        <v>29</v>
      </c>
      <c r="J2492" t="s">
        <v>17</v>
      </c>
      <c r="K2492" t="s">
        <v>65</v>
      </c>
      <c r="L2492" t="s">
        <v>19</v>
      </c>
      <c r="M2492" t="s">
        <v>26</v>
      </c>
      <c r="N2492" s="1">
        <v>45500</v>
      </c>
      <c r="O2492" t="str">
        <f t="shared" si="152"/>
        <v/>
      </c>
      <c r="P2492" t="str">
        <f t="shared" si="153"/>
        <v/>
      </c>
      <c r="Q2492" t="str">
        <f t="shared" si="154"/>
        <v/>
      </c>
      <c r="R2492" t="str">
        <f t="shared" si="155"/>
        <v/>
      </c>
    </row>
    <row r="2493" spans="1:18" x14ac:dyDescent="0.3">
      <c r="A2493" t="s">
        <v>2599</v>
      </c>
      <c r="B2493">
        <v>2012821457</v>
      </c>
      <c r="C2493">
        <v>8129583424</v>
      </c>
      <c r="D2493">
        <v>490</v>
      </c>
      <c r="E2493">
        <v>99232</v>
      </c>
      <c r="F2493" t="s">
        <v>112</v>
      </c>
      <c r="G2493">
        <v>425</v>
      </c>
      <c r="H2493">
        <v>357</v>
      </c>
      <c r="I2493" t="s">
        <v>33</v>
      </c>
      <c r="J2493" t="s">
        <v>20</v>
      </c>
      <c r="K2493" t="s">
        <v>30</v>
      </c>
      <c r="L2493" t="s">
        <v>19</v>
      </c>
      <c r="M2493" t="s">
        <v>20</v>
      </c>
      <c r="N2493" s="1">
        <v>45533</v>
      </c>
      <c r="O2493" t="str">
        <f t="shared" si="152"/>
        <v/>
      </c>
      <c r="P2493" t="str">
        <f t="shared" si="153"/>
        <v/>
      </c>
      <c r="Q2493" t="str">
        <f t="shared" si="154"/>
        <v/>
      </c>
      <c r="R2493" t="str">
        <f t="shared" si="155"/>
        <v/>
      </c>
    </row>
    <row r="2494" spans="1:18" x14ac:dyDescent="0.3">
      <c r="A2494" t="s">
        <v>2600</v>
      </c>
      <c r="B2494">
        <v>6278507005</v>
      </c>
      <c r="C2494">
        <v>5705979926</v>
      </c>
      <c r="D2494">
        <v>349</v>
      </c>
      <c r="E2494">
        <v>99231</v>
      </c>
      <c r="F2494" t="s">
        <v>160</v>
      </c>
      <c r="G2494">
        <v>381</v>
      </c>
      <c r="H2494">
        <v>280</v>
      </c>
      <c r="I2494" t="s">
        <v>29</v>
      </c>
      <c r="J2494" t="s">
        <v>24</v>
      </c>
      <c r="K2494" t="s">
        <v>25</v>
      </c>
      <c r="L2494" t="s">
        <v>35</v>
      </c>
      <c r="M2494" t="s">
        <v>26</v>
      </c>
      <c r="N2494" s="1">
        <v>45621</v>
      </c>
      <c r="O2494" t="str">
        <f t="shared" si="152"/>
        <v/>
      </c>
      <c r="P2494" t="str">
        <f t="shared" si="153"/>
        <v/>
      </c>
      <c r="Q2494" t="str">
        <f t="shared" si="154"/>
        <v/>
      </c>
      <c r="R2494" t="str">
        <f t="shared" si="155"/>
        <v/>
      </c>
    </row>
    <row r="2495" spans="1:18" x14ac:dyDescent="0.3">
      <c r="A2495" t="s">
        <v>2601</v>
      </c>
      <c r="B2495">
        <v>4268515093</v>
      </c>
      <c r="C2495">
        <v>3611494355</v>
      </c>
      <c r="D2495">
        <v>361</v>
      </c>
      <c r="E2495">
        <v>99221</v>
      </c>
      <c r="F2495" t="s">
        <v>506</v>
      </c>
      <c r="G2495">
        <v>254</v>
      </c>
      <c r="H2495">
        <v>247</v>
      </c>
      <c r="I2495" t="s">
        <v>29</v>
      </c>
      <c r="J2495" t="s">
        <v>17</v>
      </c>
      <c r="K2495" t="s">
        <v>38</v>
      </c>
      <c r="L2495" t="s">
        <v>35</v>
      </c>
      <c r="M2495" t="s">
        <v>24</v>
      </c>
      <c r="N2495" s="1">
        <v>45590</v>
      </c>
      <c r="O2495" t="str">
        <f t="shared" si="152"/>
        <v/>
      </c>
      <c r="P2495" t="str">
        <f t="shared" si="153"/>
        <v/>
      </c>
      <c r="Q2495" t="str">
        <f t="shared" si="154"/>
        <v/>
      </c>
      <c r="R2495" t="str">
        <f t="shared" si="155"/>
        <v/>
      </c>
    </row>
    <row r="2496" spans="1:18" x14ac:dyDescent="0.3">
      <c r="A2496" t="s">
        <v>2602</v>
      </c>
      <c r="B2496">
        <v>3352304138</v>
      </c>
      <c r="C2496">
        <v>2504415410</v>
      </c>
      <c r="D2496">
        <v>175</v>
      </c>
      <c r="E2496">
        <v>99221</v>
      </c>
      <c r="F2496" t="s">
        <v>180</v>
      </c>
      <c r="G2496">
        <v>210</v>
      </c>
      <c r="H2496">
        <v>164</v>
      </c>
      <c r="I2496" t="s">
        <v>16</v>
      </c>
      <c r="J2496" t="s">
        <v>24</v>
      </c>
      <c r="K2496" t="s">
        <v>60</v>
      </c>
      <c r="L2496" t="s">
        <v>19</v>
      </c>
      <c r="M2496" t="s">
        <v>24</v>
      </c>
      <c r="N2496" s="1">
        <v>45458</v>
      </c>
      <c r="O2496" t="str">
        <f t="shared" si="152"/>
        <v/>
      </c>
      <c r="P2496" t="str">
        <f t="shared" si="153"/>
        <v/>
      </c>
      <c r="Q2496" t="str">
        <f t="shared" si="154"/>
        <v>Yes</v>
      </c>
      <c r="R2496" t="str">
        <f t="shared" si="155"/>
        <v/>
      </c>
    </row>
    <row r="2497" spans="1:18" x14ac:dyDescent="0.3">
      <c r="A2497" t="s">
        <v>2603</v>
      </c>
      <c r="B2497">
        <v>4283311220</v>
      </c>
      <c r="C2497">
        <v>4681094459</v>
      </c>
      <c r="D2497">
        <v>202</v>
      </c>
      <c r="E2497">
        <v>99233</v>
      </c>
      <c r="F2497" t="s">
        <v>236</v>
      </c>
      <c r="G2497">
        <v>158</v>
      </c>
      <c r="H2497">
        <v>157</v>
      </c>
      <c r="I2497" t="s">
        <v>23</v>
      </c>
      <c r="J2497" t="s">
        <v>24</v>
      </c>
      <c r="K2497" t="s">
        <v>34</v>
      </c>
      <c r="L2497" t="s">
        <v>35</v>
      </c>
      <c r="M2497" t="s">
        <v>26</v>
      </c>
      <c r="N2497" s="1">
        <v>45429</v>
      </c>
      <c r="O2497" t="str">
        <f t="shared" si="152"/>
        <v/>
      </c>
      <c r="P2497" t="str">
        <f t="shared" si="153"/>
        <v/>
      </c>
      <c r="Q2497" t="str">
        <f t="shared" si="154"/>
        <v/>
      </c>
      <c r="R2497" t="str">
        <f t="shared" si="155"/>
        <v/>
      </c>
    </row>
    <row r="2498" spans="1:18" x14ac:dyDescent="0.3">
      <c r="A2498" t="s">
        <v>2604</v>
      </c>
      <c r="B2498">
        <v>9576815410</v>
      </c>
      <c r="C2498">
        <v>1371958928</v>
      </c>
      <c r="D2498">
        <v>168</v>
      </c>
      <c r="E2498">
        <v>99221</v>
      </c>
      <c r="F2498" t="s">
        <v>15</v>
      </c>
      <c r="G2498">
        <v>91</v>
      </c>
      <c r="H2498">
        <v>91</v>
      </c>
      <c r="I2498" t="s">
        <v>23</v>
      </c>
      <c r="J2498" t="s">
        <v>17</v>
      </c>
      <c r="K2498" t="s">
        <v>18</v>
      </c>
      <c r="L2498" t="s">
        <v>19</v>
      </c>
      <c r="M2498" t="s">
        <v>24</v>
      </c>
      <c r="N2498" s="1">
        <v>45493</v>
      </c>
      <c r="O2498" t="str">
        <f t="shared" si="152"/>
        <v>Yes</v>
      </c>
      <c r="P2498" t="str">
        <f t="shared" si="153"/>
        <v/>
      </c>
      <c r="Q2498" t="str">
        <f t="shared" si="154"/>
        <v/>
      </c>
      <c r="R2498" t="str">
        <f t="shared" si="155"/>
        <v/>
      </c>
    </row>
    <row r="2499" spans="1:18" x14ac:dyDescent="0.3">
      <c r="A2499" t="s">
        <v>2605</v>
      </c>
      <c r="B2499">
        <v>7851524505</v>
      </c>
      <c r="C2499">
        <v>3647659270</v>
      </c>
      <c r="D2499">
        <v>220</v>
      </c>
      <c r="E2499">
        <v>99214</v>
      </c>
      <c r="F2499" t="s">
        <v>55</v>
      </c>
      <c r="G2499">
        <v>169</v>
      </c>
      <c r="H2499">
        <v>158</v>
      </c>
      <c r="I2499" t="s">
        <v>23</v>
      </c>
      <c r="J2499" t="s">
        <v>20</v>
      </c>
      <c r="K2499" t="s">
        <v>38</v>
      </c>
      <c r="L2499" t="s">
        <v>19</v>
      </c>
      <c r="M2499" t="s">
        <v>20</v>
      </c>
      <c r="N2499" s="1">
        <v>45620</v>
      </c>
      <c r="O2499" t="str">
        <f t="shared" ref="O2499:O2562" si="156">IF(F2499="Unknown", "Yes", "")</f>
        <v/>
      </c>
      <c r="P2499" t="str">
        <f t="shared" ref="P2499:P2562" si="157">IF(H2499=0, "Yes", "")</f>
        <v/>
      </c>
      <c r="Q2499" t="str">
        <f t="shared" ref="Q2499:Q2562" si="158">IF(AND(J2499="Paid", L2499="Yes"), "Yes", "")</f>
        <v/>
      </c>
      <c r="R2499" t="str">
        <f t="shared" ref="R2499:R2562" si="159">IF(AND(J2499="Denied", K2499="Unspecified"),"Yes","")</f>
        <v/>
      </c>
    </row>
    <row r="2500" spans="1:18" x14ac:dyDescent="0.3">
      <c r="A2500" t="s">
        <v>2606</v>
      </c>
      <c r="B2500">
        <v>2562996173</v>
      </c>
      <c r="C2500">
        <v>7943718134</v>
      </c>
      <c r="D2500">
        <v>346</v>
      </c>
      <c r="E2500">
        <v>99238</v>
      </c>
      <c r="F2500" t="s">
        <v>22</v>
      </c>
      <c r="G2500">
        <v>279</v>
      </c>
      <c r="H2500">
        <v>230</v>
      </c>
      <c r="I2500" t="s">
        <v>33</v>
      </c>
      <c r="J2500" t="s">
        <v>24</v>
      </c>
      <c r="K2500" t="s">
        <v>44</v>
      </c>
      <c r="L2500" t="s">
        <v>35</v>
      </c>
      <c r="M2500" t="s">
        <v>24</v>
      </c>
      <c r="N2500" s="1">
        <v>45548</v>
      </c>
      <c r="O2500" t="str">
        <f t="shared" si="156"/>
        <v/>
      </c>
      <c r="P2500" t="str">
        <f t="shared" si="157"/>
        <v/>
      </c>
      <c r="Q2500" t="str">
        <f t="shared" si="158"/>
        <v/>
      </c>
      <c r="R2500" t="str">
        <f t="shared" si="159"/>
        <v/>
      </c>
    </row>
    <row r="2501" spans="1:18" x14ac:dyDescent="0.3">
      <c r="A2501" t="s">
        <v>2607</v>
      </c>
      <c r="B2501">
        <v>6481009490</v>
      </c>
      <c r="C2501">
        <v>8079639586</v>
      </c>
      <c r="D2501">
        <v>88</v>
      </c>
      <c r="E2501">
        <v>99213</v>
      </c>
      <c r="F2501" t="s">
        <v>261</v>
      </c>
      <c r="G2501">
        <v>74</v>
      </c>
      <c r="H2501">
        <v>74</v>
      </c>
      <c r="I2501" t="s">
        <v>33</v>
      </c>
      <c r="J2501" t="s">
        <v>24</v>
      </c>
      <c r="K2501" t="s">
        <v>60</v>
      </c>
      <c r="L2501" t="s">
        <v>19</v>
      </c>
      <c r="M2501" t="s">
        <v>26</v>
      </c>
      <c r="N2501" s="1">
        <v>45509</v>
      </c>
      <c r="O2501" t="str">
        <f t="shared" si="156"/>
        <v/>
      </c>
      <c r="P2501" t="str">
        <f t="shared" si="157"/>
        <v/>
      </c>
      <c r="Q2501" t="str">
        <f t="shared" si="158"/>
        <v>Yes</v>
      </c>
      <c r="R2501" t="str">
        <f t="shared" si="159"/>
        <v/>
      </c>
    </row>
    <row r="2502" spans="1:18" x14ac:dyDescent="0.3">
      <c r="A2502" t="s">
        <v>2608</v>
      </c>
      <c r="B2502">
        <v>4509814818</v>
      </c>
      <c r="C2502">
        <v>7582121775</v>
      </c>
      <c r="D2502">
        <v>498</v>
      </c>
      <c r="E2502">
        <v>99213</v>
      </c>
      <c r="F2502" t="s">
        <v>118</v>
      </c>
      <c r="G2502">
        <v>308</v>
      </c>
      <c r="H2502">
        <v>305</v>
      </c>
      <c r="I2502" t="s">
        <v>29</v>
      </c>
      <c r="J2502" t="s">
        <v>20</v>
      </c>
      <c r="K2502" t="s">
        <v>38</v>
      </c>
      <c r="L2502" t="s">
        <v>19</v>
      </c>
      <c r="M2502" t="s">
        <v>26</v>
      </c>
      <c r="N2502" s="1">
        <v>45523</v>
      </c>
      <c r="O2502" t="str">
        <f t="shared" si="156"/>
        <v/>
      </c>
      <c r="P2502" t="str">
        <f t="shared" si="157"/>
        <v/>
      </c>
      <c r="Q2502" t="str">
        <f t="shared" si="158"/>
        <v/>
      </c>
      <c r="R2502" t="str">
        <f t="shared" si="159"/>
        <v/>
      </c>
    </row>
    <row r="2503" spans="1:18" x14ac:dyDescent="0.3">
      <c r="A2503" t="s">
        <v>2609</v>
      </c>
      <c r="B2503">
        <v>3842080687</v>
      </c>
      <c r="C2503">
        <v>1076951892</v>
      </c>
      <c r="D2503">
        <v>139</v>
      </c>
      <c r="E2503">
        <v>99223</v>
      </c>
      <c r="F2503" t="s">
        <v>253</v>
      </c>
      <c r="G2503">
        <v>73</v>
      </c>
      <c r="H2503">
        <v>73</v>
      </c>
      <c r="I2503" t="s">
        <v>33</v>
      </c>
      <c r="J2503" t="s">
        <v>20</v>
      </c>
      <c r="K2503" t="s">
        <v>44</v>
      </c>
      <c r="L2503" t="s">
        <v>35</v>
      </c>
      <c r="M2503" t="s">
        <v>20</v>
      </c>
      <c r="N2503" s="1">
        <v>45608</v>
      </c>
      <c r="O2503" t="str">
        <f t="shared" si="156"/>
        <v/>
      </c>
      <c r="P2503" t="str">
        <f t="shared" si="157"/>
        <v/>
      </c>
      <c r="Q2503" t="str">
        <f t="shared" si="158"/>
        <v/>
      </c>
      <c r="R2503" t="str">
        <f t="shared" si="159"/>
        <v/>
      </c>
    </row>
    <row r="2504" spans="1:18" x14ac:dyDescent="0.3">
      <c r="A2504" t="s">
        <v>2610</v>
      </c>
      <c r="B2504">
        <v>8367488154</v>
      </c>
      <c r="C2504">
        <v>6709618255</v>
      </c>
      <c r="D2504">
        <v>388</v>
      </c>
      <c r="E2504">
        <v>99213</v>
      </c>
      <c r="F2504" t="s">
        <v>143</v>
      </c>
      <c r="G2504">
        <v>389</v>
      </c>
      <c r="H2504">
        <v>307</v>
      </c>
      <c r="I2504" t="s">
        <v>29</v>
      </c>
      <c r="J2504" t="s">
        <v>24</v>
      </c>
      <c r="K2504" t="s">
        <v>44</v>
      </c>
      <c r="L2504" t="s">
        <v>35</v>
      </c>
      <c r="M2504" t="s">
        <v>24</v>
      </c>
      <c r="N2504" s="1">
        <v>45592</v>
      </c>
      <c r="O2504" t="str">
        <f t="shared" si="156"/>
        <v/>
      </c>
      <c r="P2504" t="str">
        <f t="shared" si="157"/>
        <v/>
      </c>
      <c r="Q2504" t="str">
        <f t="shared" si="158"/>
        <v/>
      </c>
      <c r="R2504" t="str">
        <f t="shared" si="159"/>
        <v/>
      </c>
    </row>
    <row r="2505" spans="1:18" x14ac:dyDescent="0.3">
      <c r="A2505" t="s">
        <v>2611</v>
      </c>
      <c r="B2505">
        <v>2613598898</v>
      </c>
      <c r="C2505">
        <v>9958252231</v>
      </c>
      <c r="D2505">
        <v>481</v>
      </c>
      <c r="E2505">
        <v>99238</v>
      </c>
      <c r="F2505" t="s">
        <v>57</v>
      </c>
      <c r="G2505">
        <v>228</v>
      </c>
      <c r="H2505">
        <v>228</v>
      </c>
      <c r="I2505" t="s">
        <v>29</v>
      </c>
      <c r="J2505" t="s">
        <v>20</v>
      </c>
      <c r="K2505" t="s">
        <v>30</v>
      </c>
      <c r="L2505" t="s">
        <v>19</v>
      </c>
      <c r="M2505" t="s">
        <v>24</v>
      </c>
      <c r="N2505" s="1">
        <v>45636</v>
      </c>
      <c r="O2505" t="str">
        <f t="shared" si="156"/>
        <v/>
      </c>
      <c r="P2505" t="str">
        <f t="shared" si="157"/>
        <v/>
      </c>
      <c r="Q2505" t="str">
        <f t="shared" si="158"/>
        <v/>
      </c>
      <c r="R2505" t="str">
        <f t="shared" si="159"/>
        <v/>
      </c>
    </row>
    <row r="2506" spans="1:18" x14ac:dyDescent="0.3">
      <c r="A2506" t="s">
        <v>2612</v>
      </c>
      <c r="B2506">
        <v>3334983044</v>
      </c>
      <c r="C2506">
        <v>2635881471</v>
      </c>
      <c r="D2506">
        <v>286</v>
      </c>
      <c r="E2506">
        <v>99231</v>
      </c>
      <c r="F2506" t="s">
        <v>133</v>
      </c>
      <c r="G2506">
        <v>176</v>
      </c>
      <c r="H2506">
        <v>175</v>
      </c>
      <c r="I2506" t="s">
        <v>29</v>
      </c>
      <c r="J2506" t="s">
        <v>20</v>
      </c>
      <c r="K2506" t="s">
        <v>65</v>
      </c>
      <c r="L2506" t="s">
        <v>35</v>
      </c>
      <c r="M2506" t="s">
        <v>26</v>
      </c>
      <c r="N2506" s="1">
        <v>45487</v>
      </c>
      <c r="O2506" t="str">
        <f t="shared" si="156"/>
        <v/>
      </c>
      <c r="P2506" t="str">
        <f t="shared" si="157"/>
        <v/>
      </c>
      <c r="Q2506" t="str">
        <f t="shared" si="158"/>
        <v/>
      </c>
      <c r="R2506" t="str">
        <f t="shared" si="159"/>
        <v/>
      </c>
    </row>
    <row r="2507" spans="1:18" x14ac:dyDescent="0.3">
      <c r="A2507" t="s">
        <v>2613</v>
      </c>
      <c r="B2507">
        <v>6601538518</v>
      </c>
      <c r="C2507">
        <v>1754781854</v>
      </c>
      <c r="D2507">
        <v>221</v>
      </c>
      <c r="E2507">
        <v>99221</v>
      </c>
      <c r="F2507" t="s">
        <v>129</v>
      </c>
      <c r="G2507">
        <v>182</v>
      </c>
      <c r="H2507">
        <v>161</v>
      </c>
      <c r="I2507" t="s">
        <v>33</v>
      </c>
      <c r="J2507" t="s">
        <v>24</v>
      </c>
      <c r="K2507" t="s">
        <v>25</v>
      </c>
      <c r="L2507" t="s">
        <v>35</v>
      </c>
      <c r="M2507" t="s">
        <v>24</v>
      </c>
      <c r="N2507" s="1">
        <v>45510</v>
      </c>
      <c r="O2507" t="str">
        <f t="shared" si="156"/>
        <v/>
      </c>
      <c r="P2507" t="str">
        <f t="shared" si="157"/>
        <v/>
      </c>
      <c r="Q2507" t="str">
        <f t="shared" si="158"/>
        <v/>
      </c>
      <c r="R2507" t="str">
        <f t="shared" si="159"/>
        <v/>
      </c>
    </row>
    <row r="2508" spans="1:18" x14ac:dyDescent="0.3">
      <c r="A2508" t="s">
        <v>2614</v>
      </c>
      <c r="B2508">
        <v>2363625454</v>
      </c>
      <c r="C2508">
        <v>2756457356</v>
      </c>
      <c r="D2508">
        <v>357</v>
      </c>
      <c r="E2508">
        <v>99232</v>
      </c>
      <c r="F2508" t="s">
        <v>204</v>
      </c>
      <c r="G2508">
        <v>257</v>
      </c>
      <c r="H2508">
        <v>215</v>
      </c>
      <c r="I2508" t="s">
        <v>23</v>
      </c>
      <c r="J2508" t="s">
        <v>17</v>
      </c>
      <c r="K2508" t="s">
        <v>25</v>
      </c>
      <c r="L2508" t="s">
        <v>35</v>
      </c>
      <c r="M2508" t="s">
        <v>26</v>
      </c>
      <c r="N2508" s="1">
        <v>45433</v>
      </c>
      <c r="O2508" t="str">
        <f t="shared" si="156"/>
        <v/>
      </c>
      <c r="P2508" t="str">
        <f t="shared" si="157"/>
        <v/>
      </c>
      <c r="Q2508" t="str">
        <f t="shared" si="158"/>
        <v/>
      </c>
      <c r="R2508" t="str">
        <f t="shared" si="159"/>
        <v/>
      </c>
    </row>
    <row r="2509" spans="1:18" x14ac:dyDescent="0.3">
      <c r="A2509" t="s">
        <v>2615</v>
      </c>
      <c r="B2509">
        <v>1541479927</v>
      </c>
      <c r="C2509">
        <v>2059927708</v>
      </c>
      <c r="D2509">
        <v>407</v>
      </c>
      <c r="E2509">
        <v>99221</v>
      </c>
      <c r="F2509" t="s">
        <v>55</v>
      </c>
      <c r="G2509">
        <v>306</v>
      </c>
      <c r="H2509">
        <v>295</v>
      </c>
      <c r="I2509" t="s">
        <v>16</v>
      </c>
      <c r="J2509" t="s">
        <v>24</v>
      </c>
      <c r="K2509" t="s">
        <v>38</v>
      </c>
      <c r="L2509" t="s">
        <v>19</v>
      </c>
      <c r="M2509" t="s">
        <v>24</v>
      </c>
      <c r="N2509" s="1">
        <v>45458</v>
      </c>
      <c r="O2509" t="str">
        <f t="shared" si="156"/>
        <v/>
      </c>
      <c r="P2509" t="str">
        <f t="shared" si="157"/>
        <v/>
      </c>
      <c r="Q2509" t="str">
        <f t="shared" si="158"/>
        <v>Yes</v>
      </c>
      <c r="R2509" t="str">
        <f t="shared" si="159"/>
        <v/>
      </c>
    </row>
    <row r="2510" spans="1:18" x14ac:dyDescent="0.3">
      <c r="A2510" t="s">
        <v>2616</v>
      </c>
      <c r="B2510">
        <v>6674084062</v>
      </c>
      <c r="C2510">
        <v>5582873125</v>
      </c>
      <c r="D2510">
        <v>110</v>
      </c>
      <c r="E2510">
        <v>99232</v>
      </c>
      <c r="F2510" t="s">
        <v>15</v>
      </c>
      <c r="G2510">
        <v>71</v>
      </c>
      <c r="H2510">
        <v>71</v>
      </c>
      <c r="I2510" t="s">
        <v>16</v>
      </c>
      <c r="J2510" t="s">
        <v>17</v>
      </c>
      <c r="K2510" t="s">
        <v>18</v>
      </c>
      <c r="L2510" t="s">
        <v>19</v>
      </c>
      <c r="M2510" t="s">
        <v>26</v>
      </c>
      <c r="N2510" s="1">
        <v>45462</v>
      </c>
      <c r="O2510" t="str">
        <f t="shared" si="156"/>
        <v>Yes</v>
      </c>
      <c r="P2510" t="str">
        <f t="shared" si="157"/>
        <v/>
      </c>
      <c r="Q2510" t="str">
        <f t="shared" si="158"/>
        <v/>
      </c>
      <c r="R2510" t="str">
        <f t="shared" si="159"/>
        <v/>
      </c>
    </row>
    <row r="2511" spans="1:18" x14ac:dyDescent="0.3">
      <c r="A2511" t="s">
        <v>2617</v>
      </c>
      <c r="B2511">
        <v>4109180112</v>
      </c>
      <c r="C2511">
        <v>1759803445</v>
      </c>
      <c r="D2511">
        <v>446</v>
      </c>
      <c r="E2511">
        <v>99233</v>
      </c>
      <c r="F2511" t="s">
        <v>764</v>
      </c>
      <c r="G2511">
        <v>373</v>
      </c>
      <c r="H2511">
        <v>315</v>
      </c>
      <c r="I2511" t="s">
        <v>23</v>
      </c>
      <c r="J2511" t="s">
        <v>17</v>
      </c>
      <c r="K2511" t="s">
        <v>30</v>
      </c>
      <c r="L2511" t="s">
        <v>35</v>
      </c>
      <c r="M2511" t="s">
        <v>26</v>
      </c>
      <c r="N2511" s="1">
        <v>45535</v>
      </c>
      <c r="O2511" t="str">
        <f t="shared" si="156"/>
        <v/>
      </c>
      <c r="P2511" t="str">
        <f t="shared" si="157"/>
        <v/>
      </c>
      <c r="Q2511" t="str">
        <f t="shared" si="158"/>
        <v/>
      </c>
      <c r="R2511" t="str">
        <f t="shared" si="159"/>
        <v/>
      </c>
    </row>
    <row r="2512" spans="1:18" x14ac:dyDescent="0.3">
      <c r="A2512" t="s">
        <v>2618</v>
      </c>
      <c r="B2512">
        <v>708762431</v>
      </c>
      <c r="C2512">
        <v>4205254877</v>
      </c>
      <c r="D2512">
        <v>333</v>
      </c>
      <c r="E2512">
        <v>99232</v>
      </c>
      <c r="F2512" t="s">
        <v>124</v>
      </c>
      <c r="G2512">
        <v>343</v>
      </c>
      <c r="H2512">
        <v>339</v>
      </c>
      <c r="I2512" t="s">
        <v>23</v>
      </c>
      <c r="J2512" t="s">
        <v>24</v>
      </c>
      <c r="K2512" t="s">
        <v>25</v>
      </c>
      <c r="L2512" t="s">
        <v>19</v>
      </c>
      <c r="M2512" t="s">
        <v>152</v>
      </c>
      <c r="N2512" s="1">
        <v>45619</v>
      </c>
      <c r="O2512" t="str">
        <f t="shared" si="156"/>
        <v/>
      </c>
      <c r="P2512" t="str">
        <f t="shared" si="157"/>
        <v/>
      </c>
      <c r="Q2512" t="str">
        <f t="shared" si="158"/>
        <v>Yes</v>
      </c>
      <c r="R2512" t="str">
        <f t="shared" si="159"/>
        <v/>
      </c>
    </row>
    <row r="2513" spans="1:18" x14ac:dyDescent="0.3">
      <c r="A2513" t="s">
        <v>2619</v>
      </c>
      <c r="B2513">
        <v>7500072980</v>
      </c>
      <c r="C2513">
        <v>7385596322</v>
      </c>
      <c r="D2513">
        <v>296</v>
      </c>
      <c r="E2513">
        <v>99231</v>
      </c>
      <c r="F2513" t="s">
        <v>15</v>
      </c>
      <c r="G2513">
        <v>347</v>
      </c>
      <c r="H2513">
        <v>347</v>
      </c>
      <c r="I2513" t="s">
        <v>23</v>
      </c>
      <c r="J2513" t="s">
        <v>17</v>
      </c>
      <c r="K2513" t="s">
        <v>18</v>
      </c>
      <c r="L2513" t="s">
        <v>35</v>
      </c>
      <c r="M2513" t="s">
        <v>24</v>
      </c>
      <c r="N2513" s="1">
        <v>45620</v>
      </c>
      <c r="O2513" t="str">
        <f t="shared" si="156"/>
        <v>Yes</v>
      </c>
      <c r="P2513" t="str">
        <f t="shared" si="157"/>
        <v/>
      </c>
      <c r="Q2513" t="str">
        <f t="shared" si="158"/>
        <v/>
      </c>
      <c r="R2513" t="str">
        <f t="shared" si="159"/>
        <v/>
      </c>
    </row>
    <row r="2514" spans="1:18" x14ac:dyDescent="0.3">
      <c r="A2514" t="s">
        <v>2620</v>
      </c>
      <c r="B2514">
        <v>1103203299</v>
      </c>
      <c r="C2514">
        <v>5742113788</v>
      </c>
      <c r="D2514">
        <v>487</v>
      </c>
      <c r="E2514">
        <v>99231</v>
      </c>
      <c r="F2514" t="s">
        <v>270</v>
      </c>
      <c r="G2514">
        <v>225</v>
      </c>
      <c r="H2514">
        <v>213</v>
      </c>
      <c r="I2514" t="s">
        <v>29</v>
      </c>
      <c r="J2514" t="s">
        <v>24</v>
      </c>
      <c r="K2514" t="s">
        <v>65</v>
      </c>
      <c r="L2514" t="s">
        <v>35</v>
      </c>
      <c r="M2514" t="s">
        <v>26</v>
      </c>
      <c r="N2514" s="1">
        <v>45471</v>
      </c>
      <c r="O2514" t="str">
        <f t="shared" si="156"/>
        <v/>
      </c>
      <c r="P2514" t="str">
        <f t="shared" si="157"/>
        <v/>
      </c>
      <c r="Q2514" t="str">
        <f t="shared" si="158"/>
        <v/>
      </c>
      <c r="R2514" t="str">
        <f t="shared" si="159"/>
        <v/>
      </c>
    </row>
    <row r="2515" spans="1:18" x14ac:dyDescent="0.3">
      <c r="A2515" t="s">
        <v>2621</v>
      </c>
      <c r="B2515">
        <v>5126935539</v>
      </c>
      <c r="C2515">
        <v>6341148941</v>
      </c>
      <c r="D2515">
        <v>222</v>
      </c>
      <c r="E2515">
        <v>99221</v>
      </c>
      <c r="F2515" t="s">
        <v>118</v>
      </c>
      <c r="G2515">
        <v>170</v>
      </c>
      <c r="H2515">
        <v>162</v>
      </c>
      <c r="I2515" t="s">
        <v>16</v>
      </c>
      <c r="J2515" t="s">
        <v>17</v>
      </c>
      <c r="K2515" t="s">
        <v>65</v>
      </c>
      <c r="L2515" t="s">
        <v>35</v>
      </c>
      <c r="M2515" t="s">
        <v>20</v>
      </c>
      <c r="N2515" s="1">
        <v>45516</v>
      </c>
      <c r="O2515" t="str">
        <f t="shared" si="156"/>
        <v/>
      </c>
      <c r="P2515" t="str">
        <f t="shared" si="157"/>
        <v/>
      </c>
      <c r="Q2515" t="str">
        <f t="shared" si="158"/>
        <v/>
      </c>
      <c r="R2515" t="str">
        <f t="shared" si="159"/>
        <v/>
      </c>
    </row>
    <row r="2516" spans="1:18" x14ac:dyDescent="0.3">
      <c r="A2516" t="s">
        <v>2622</v>
      </c>
      <c r="B2516">
        <v>6587006888</v>
      </c>
      <c r="C2516">
        <v>1501025921</v>
      </c>
      <c r="D2516">
        <v>353</v>
      </c>
      <c r="E2516">
        <v>99231</v>
      </c>
      <c r="F2516" t="s">
        <v>86</v>
      </c>
      <c r="G2516">
        <v>351</v>
      </c>
      <c r="H2516">
        <v>308</v>
      </c>
      <c r="I2516" t="s">
        <v>33</v>
      </c>
      <c r="J2516" t="s">
        <v>20</v>
      </c>
      <c r="K2516" t="s">
        <v>34</v>
      </c>
      <c r="L2516" t="s">
        <v>19</v>
      </c>
      <c r="M2516" t="s">
        <v>26</v>
      </c>
      <c r="N2516" s="1">
        <v>45537</v>
      </c>
      <c r="O2516" t="str">
        <f t="shared" si="156"/>
        <v/>
      </c>
      <c r="P2516" t="str">
        <f t="shared" si="157"/>
        <v/>
      </c>
      <c r="Q2516" t="str">
        <f t="shared" si="158"/>
        <v/>
      </c>
      <c r="R2516" t="str">
        <f t="shared" si="159"/>
        <v/>
      </c>
    </row>
    <row r="2517" spans="1:18" x14ac:dyDescent="0.3">
      <c r="A2517" t="s">
        <v>2623</v>
      </c>
      <c r="B2517">
        <v>4026823775</v>
      </c>
      <c r="C2517">
        <v>4687779032</v>
      </c>
      <c r="D2517">
        <v>463</v>
      </c>
      <c r="E2517">
        <v>99214</v>
      </c>
      <c r="F2517" t="s">
        <v>360</v>
      </c>
      <c r="G2517">
        <v>386</v>
      </c>
      <c r="H2517">
        <v>353</v>
      </c>
      <c r="I2517" t="s">
        <v>16</v>
      </c>
      <c r="J2517" t="s">
        <v>17</v>
      </c>
      <c r="K2517" t="s">
        <v>65</v>
      </c>
      <c r="L2517" t="s">
        <v>19</v>
      </c>
      <c r="M2517" t="s">
        <v>20</v>
      </c>
      <c r="N2517" s="1">
        <v>45419</v>
      </c>
      <c r="O2517" t="str">
        <f t="shared" si="156"/>
        <v/>
      </c>
      <c r="P2517" t="str">
        <f t="shared" si="157"/>
        <v/>
      </c>
      <c r="Q2517" t="str">
        <f t="shared" si="158"/>
        <v/>
      </c>
      <c r="R2517" t="str">
        <f t="shared" si="159"/>
        <v/>
      </c>
    </row>
    <row r="2518" spans="1:18" x14ac:dyDescent="0.3">
      <c r="A2518" t="s">
        <v>2624</v>
      </c>
      <c r="B2518">
        <v>1546641534</v>
      </c>
      <c r="C2518">
        <v>1931012006</v>
      </c>
      <c r="D2518">
        <v>286</v>
      </c>
      <c r="E2518">
        <v>99213</v>
      </c>
      <c r="F2518" t="s">
        <v>155</v>
      </c>
      <c r="G2518">
        <v>174</v>
      </c>
      <c r="H2518">
        <v>171</v>
      </c>
      <c r="I2518" t="s">
        <v>29</v>
      </c>
      <c r="J2518" t="s">
        <v>17</v>
      </c>
      <c r="K2518" t="s">
        <v>25</v>
      </c>
      <c r="L2518" t="s">
        <v>35</v>
      </c>
      <c r="M2518" t="s">
        <v>24</v>
      </c>
      <c r="N2518" s="1">
        <v>45488</v>
      </c>
      <c r="O2518" t="str">
        <f t="shared" si="156"/>
        <v/>
      </c>
      <c r="P2518" t="str">
        <f t="shared" si="157"/>
        <v/>
      </c>
      <c r="Q2518" t="str">
        <f t="shared" si="158"/>
        <v/>
      </c>
      <c r="R2518" t="str">
        <f t="shared" si="159"/>
        <v/>
      </c>
    </row>
    <row r="2519" spans="1:18" x14ac:dyDescent="0.3">
      <c r="A2519" t="s">
        <v>2625</v>
      </c>
      <c r="B2519">
        <v>3460872825</v>
      </c>
      <c r="C2519">
        <v>7633226184</v>
      </c>
      <c r="D2519">
        <v>269</v>
      </c>
      <c r="E2519">
        <v>99221</v>
      </c>
      <c r="F2519" t="s">
        <v>15</v>
      </c>
      <c r="G2519">
        <v>237</v>
      </c>
      <c r="H2519">
        <v>237</v>
      </c>
      <c r="I2519" t="s">
        <v>29</v>
      </c>
      <c r="J2519" t="s">
        <v>24</v>
      </c>
      <c r="K2519" t="s">
        <v>18</v>
      </c>
      <c r="L2519" t="s">
        <v>35</v>
      </c>
      <c r="M2519" t="s">
        <v>26</v>
      </c>
      <c r="N2519" s="1">
        <v>45545</v>
      </c>
      <c r="O2519" t="str">
        <f t="shared" si="156"/>
        <v>Yes</v>
      </c>
      <c r="P2519" t="str">
        <f t="shared" si="157"/>
        <v/>
      </c>
      <c r="Q2519" t="str">
        <f t="shared" si="158"/>
        <v/>
      </c>
      <c r="R2519" t="str">
        <f t="shared" si="159"/>
        <v/>
      </c>
    </row>
    <row r="2520" spans="1:18" x14ac:dyDescent="0.3">
      <c r="A2520" t="s">
        <v>2626</v>
      </c>
      <c r="B2520">
        <v>1695999026</v>
      </c>
      <c r="C2520">
        <v>9479382092</v>
      </c>
      <c r="D2520">
        <v>292</v>
      </c>
      <c r="E2520">
        <v>99233</v>
      </c>
      <c r="F2520" t="s">
        <v>164</v>
      </c>
      <c r="G2520">
        <v>239</v>
      </c>
      <c r="H2520">
        <v>239</v>
      </c>
      <c r="I2520" t="s">
        <v>29</v>
      </c>
      <c r="J2520" t="s">
        <v>20</v>
      </c>
      <c r="K2520" t="s">
        <v>25</v>
      </c>
      <c r="L2520" t="s">
        <v>19</v>
      </c>
      <c r="M2520" t="s">
        <v>26</v>
      </c>
      <c r="N2520" s="1">
        <v>45503</v>
      </c>
      <c r="O2520" t="str">
        <f t="shared" si="156"/>
        <v/>
      </c>
      <c r="P2520" t="str">
        <f t="shared" si="157"/>
        <v/>
      </c>
      <c r="Q2520" t="str">
        <f t="shared" si="158"/>
        <v/>
      </c>
      <c r="R2520" t="str">
        <f t="shared" si="159"/>
        <v/>
      </c>
    </row>
    <row r="2521" spans="1:18" x14ac:dyDescent="0.3">
      <c r="A2521" t="s">
        <v>2627</v>
      </c>
      <c r="B2521">
        <v>2869409847</v>
      </c>
      <c r="C2521">
        <v>1114604236</v>
      </c>
      <c r="D2521">
        <v>585</v>
      </c>
      <c r="E2521">
        <v>99221</v>
      </c>
      <c r="F2521" t="s">
        <v>336</v>
      </c>
      <c r="G2521">
        <v>403</v>
      </c>
      <c r="H2521">
        <v>397</v>
      </c>
      <c r="I2521" t="s">
        <v>29</v>
      </c>
      <c r="J2521" t="s">
        <v>24</v>
      </c>
      <c r="K2521" t="s">
        <v>60</v>
      </c>
      <c r="L2521" t="s">
        <v>35</v>
      </c>
      <c r="M2521" t="s">
        <v>24</v>
      </c>
      <c r="N2521" s="1">
        <v>45554</v>
      </c>
      <c r="O2521" t="str">
        <f t="shared" si="156"/>
        <v/>
      </c>
      <c r="P2521" t="str">
        <f t="shared" si="157"/>
        <v/>
      </c>
      <c r="Q2521" t="str">
        <f t="shared" si="158"/>
        <v/>
      </c>
      <c r="R2521" t="str">
        <f t="shared" si="159"/>
        <v/>
      </c>
    </row>
    <row r="2522" spans="1:18" x14ac:dyDescent="0.3">
      <c r="A2522" t="s">
        <v>2628</v>
      </c>
      <c r="B2522">
        <v>8091673303</v>
      </c>
      <c r="C2522">
        <v>5236905345</v>
      </c>
      <c r="D2522">
        <v>448</v>
      </c>
      <c r="E2522">
        <v>99233</v>
      </c>
      <c r="F2522" t="s">
        <v>477</v>
      </c>
      <c r="G2522">
        <v>379</v>
      </c>
      <c r="H2522">
        <v>258</v>
      </c>
      <c r="I2522" t="s">
        <v>29</v>
      </c>
      <c r="J2522" t="s">
        <v>20</v>
      </c>
      <c r="K2522" t="s">
        <v>44</v>
      </c>
      <c r="L2522" t="s">
        <v>35</v>
      </c>
      <c r="M2522" t="s">
        <v>24</v>
      </c>
      <c r="N2522" s="1">
        <v>45548</v>
      </c>
      <c r="O2522" t="str">
        <f t="shared" si="156"/>
        <v/>
      </c>
      <c r="P2522" t="str">
        <f t="shared" si="157"/>
        <v/>
      </c>
      <c r="Q2522" t="str">
        <f t="shared" si="158"/>
        <v/>
      </c>
      <c r="R2522" t="str">
        <f t="shared" si="159"/>
        <v/>
      </c>
    </row>
    <row r="2523" spans="1:18" x14ac:dyDescent="0.3">
      <c r="A2523" t="s">
        <v>2629</v>
      </c>
      <c r="B2523">
        <v>1538270661</v>
      </c>
      <c r="C2523">
        <v>1523020126</v>
      </c>
      <c r="D2523">
        <v>288</v>
      </c>
      <c r="E2523">
        <v>99215</v>
      </c>
      <c r="F2523" t="s">
        <v>302</v>
      </c>
      <c r="G2523">
        <v>244</v>
      </c>
      <c r="H2523">
        <v>205</v>
      </c>
      <c r="I2523" t="s">
        <v>33</v>
      </c>
      <c r="J2523" t="s">
        <v>20</v>
      </c>
      <c r="K2523" t="s">
        <v>65</v>
      </c>
      <c r="L2523" t="s">
        <v>19</v>
      </c>
      <c r="M2523" t="s">
        <v>24</v>
      </c>
      <c r="N2523" s="1">
        <v>45526</v>
      </c>
      <c r="O2523" t="str">
        <f t="shared" si="156"/>
        <v/>
      </c>
      <c r="P2523" t="str">
        <f t="shared" si="157"/>
        <v/>
      </c>
      <c r="Q2523" t="str">
        <f t="shared" si="158"/>
        <v/>
      </c>
      <c r="R2523" t="str">
        <f t="shared" si="159"/>
        <v/>
      </c>
    </row>
    <row r="2524" spans="1:18" x14ac:dyDescent="0.3">
      <c r="A2524" t="s">
        <v>2630</v>
      </c>
      <c r="B2524">
        <v>2258945907</v>
      </c>
      <c r="C2524">
        <v>8678993012</v>
      </c>
      <c r="D2524">
        <v>373</v>
      </c>
      <c r="E2524">
        <v>99214</v>
      </c>
      <c r="F2524" t="s">
        <v>129</v>
      </c>
      <c r="G2524">
        <v>307</v>
      </c>
      <c r="H2524">
        <v>307</v>
      </c>
      <c r="I2524" t="s">
        <v>33</v>
      </c>
      <c r="J2524" t="s">
        <v>20</v>
      </c>
      <c r="K2524" t="s">
        <v>38</v>
      </c>
      <c r="L2524" t="s">
        <v>35</v>
      </c>
      <c r="M2524" t="s">
        <v>26</v>
      </c>
      <c r="N2524" s="1">
        <v>45489</v>
      </c>
      <c r="O2524" t="str">
        <f t="shared" si="156"/>
        <v/>
      </c>
      <c r="P2524" t="str">
        <f t="shared" si="157"/>
        <v/>
      </c>
      <c r="Q2524" t="str">
        <f t="shared" si="158"/>
        <v/>
      </c>
      <c r="R2524" t="str">
        <f t="shared" si="159"/>
        <v/>
      </c>
    </row>
    <row r="2525" spans="1:18" x14ac:dyDescent="0.3">
      <c r="A2525" t="s">
        <v>2631</v>
      </c>
      <c r="B2525">
        <v>1439606007</v>
      </c>
      <c r="C2525">
        <v>3000314280</v>
      </c>
      <c r="D2525">
        <v>464</v>
      </c>
      <c r="E2525">
        <v>99215</v>
      </c>
      <c r="F2525" t="s">
        <v>193</v>
      </c>
      <c r="G2525">
        <v>278</v>
      </c>
      <c r="H2525">
        <v>278</v>
      </c>
      <c r="I2525" t="s">
        <v>16</v>
      </c>
      <c r="J2525" t="s">
        <v>17</v>
      </c>
      <c r="K2525" t="s">
        <v>30</v>
      </c>
      <c r="L2525" t="s">
        <v>35</v>
      </c>
      <c r="M2525" t="s">
        <v>24</v>
      </c>
      <c r="N2525" s="1">
        <v>45625</v>
      </c>
      <c r="O2525" t="str">
        <f t="shared" si="156"/>
        <v/>
      </c>
      <c r="P2525" t="str">
        <f t="shared" si="157"/>
        <v/>
      </c>
      <c r="Q2525" t="str">
        <f t="shared" si="158"/>
        <v/>
      </c>
      <c r="R2525" t="str">
        <f t="shared" si="159"/>
        <v/>
      </c>
    </row>
    <row r="2526" spans="1:18" x14ac:dyDescent="0.3">
      <c r="A2526" t="s">
        <v>2632</v>
      </c>
      <c r="B2526">
        <v>1403660054</v>
      </c>
      <c r="C2526">
        <v>6230882411</v>
      </c>
      <c r="D2526">
        <v>161</v>
      </c>
      <c r="E2526">
        <v>99232</v>
      </c>
      <c r="F2526" t="s">
        <v>227</v>
      </c>
      <c r="G2526">
        <v>111</v>
      </c>
      <c r="H2526">
        <v>111</v>
      </c>
      <c r="I2526" t="s">
        <v>29</v>
      </c>
      <c r="J2526" t="s">
        <v>17</v>
      </c>
      <c r="K2526" t="s">
        <v>65</v>
      </c>
      <c r="L2526" t="s">
        <v>35</v>
      </c>
      <c r="M2526" t="s">
        <v>20</v>
      </c>
      <c r="N2526" s="1">
        <v>45602</v>
      </c>
      <c r="O2526" t="str">
        <f t="shared" si="156"/>
        <v/>
      </c>
      <c r="P2526" t="str">
        <f t="shared" si="157"/>
        <v/>
      </c>
      <c r="Q2526" t="str">
        <f t="shared" si="158"/>
        <v/>
      </c>
      <c r="R2526" t="str">
        <f t="shared" si="159"/>
        <v/>
      </c>
    </row>
    <row r="2527" spans="1:18" x14ac:dyDescent="0.3">
      <c r="A2527" t="s">
        <v>2633</v>
      </c>
      <c r="B2527">
        <v>1225510711</v>
      </c>
      <c r="C2527">
        <v>6126655376</v>
      </c>
      <c r="D2527">
        <v>299</v>
      </c>
      <c r="E2527">
        <v>99215</v>
      </c>
      <c r="F2527" t="s">
        <v>180</v>
      </c>
      <c r="G2527">
        <v>222</v>
      </c>
      <c r="H2527">
        <v>190</v>
      </c>
      <c r="I2527" t="s">
        <v>33</v>
      </c>
      <c r="J2527" t="s">
        <v>24</v>
      </c>
      <c r="K2527" t="s">
        <v>25</v>
      </c>
      <c r="L2527" t="s">
        <v>35</v>
      </c>
      <c r="M2527" t="s">
        <v>26</v>
      </c>
      <c r="N2527" s="1">
        <v>45499</v>
      </c>
      <c r="O2527" t="str">
        <f t="shared" si="156"/>
        <v/>
      </c>
      <c r="P2527" t="str">
        <f t="shared" si="157"/>
        <v/>
      </c>
      <c r="Q2527" t="str">
        <f t="shared" si="158"/>
        <v/>
      </c>
      <c r="R2527" t="str">
        <f t="shared" si="159"/>
        <v/>
      </c>
    </row>
    <row r="2528" spans="1:18" x14ac:dyDescent="0.3">
      <c r="A2528" t="s">
        <v>2634</v>
      </c>
      <c r="B2528">
        <v>6763652717</v>
      </c>
      <c r="C2528">
        <v>7851510784</v>
      </c>
      <c r="D2528">
        <v>359</v>
      </c>
      <c r="E2528">
        <v>99233</v>
      </c>
      <c r="F2528" t="s">
        <v>51</v>
      </c>
      <c r="G2528">
        <v>303</v>
      </c>
      <c r="H2528">
        <v>276</v>
      </c>
      <c r="I2528" t="s">
        <v>16</v>
      </c>
      <c r="J2528" t="s">
        <v>20</v>
      </c>
      <c r="K2528" t="s">
        <v>25</v>
      </c>
      <c r="L2528" t="s">
        <v>35</v>
      </c>
      <c r="M2528" t="s">
        <v>24</v>
      </c>
      <c r="N2528" s="1">
        <v>45488</v>
      </c>
      <c r="O2528" t="str">
        <f t="shared" si="156"/>
        <v/>
      </c>
      <c r="P2528" t="str">
        <f t="shared" si="157"/>
        <v/>
      </c>
      <c r="Q2528" t="str">
        <f t="shared" si="158"/>
        <v/>
      </c>
      <c r="R2528" t="str">
        <f t="shared" si="159"/>
        <v/>
      </c>
    </row>
    <row r="2529" spans="1:18" x14ac:dyDescent="0.3">
      <c r="A2529" t="s">
        <v>2635</v>
      </c>
      <c r="B2529">
        <v>4641712195</v>
      </c>
      <c r="C2529">
        <v>1857912978</v>
      </c>
      <c r="D2529">
        <v>178</v>
      </c>
      <c r="E2529">
        <v>99221</v>
      </c>
      <c r="F2529" t="s">
        <v>103</v>
      </c>
      <c r="G2529">
        <v>183</v>
      </c>
      <c r="H2529">
        <v>72</v>
      </c>
      <c r="I2529" t="s">
        <v>29</v>
      </c>
      <c r="J2529" t="s">
        <v>20</v>
      </c>
      <c r="K2529" t="s">
        <v>44</v>
      </c>
      <c r="L2529" t="s">
        <v>19</v>
      </c>
      <c r="M2529" t="s">
        <v>24</v>
      </c>
      <c r="N2529" s="1">
        <v>45524</v>
      </c>
      <c r="O2529" t="str">
        <f t="shared" si="156"/>
        <v/>
      </c>
      <c r="P2529" t="str">
        <f t="shared" si="157"/>
        <v/>
      </c>
      <c r="Q2529" t="str">
        <f t="shared" si="158"/>
        <v/>
      </c>
      <c r="R2529" t="str">
        <f t="shared" si="159"/>
        <v/>
      </c>
    </row>
    <row r="2530" spans="1:18" x14ac:dyDescent="0.3">
      <c r="A2530" t="s">
        <v>2636</v>
      </c>
      <c r="B2530">
        <v>3547043223</v>
      </c>
      <c r="C2530">
        <v>3640099885</v>
      </c>
      <c r="D2530">
        <v>448</v>
      </c>
      <c r="E2530">
        <v>99223</v>
      </c>
      <c r="F2530" t="s">
        <v>310</v>
      </c>
      <c r="G2530">
        <v>301</v>
      </c>
      <c r="H2530">
        <v>212</v>
      </c>
      <c r="I2530" t="s">
        <v>33</v>
      </c>
      <c r="J2530" t="s">
        <v>20</v>
      </c>
      <c r="K2530" t="s">
        <v>34</v>
      </c>
      <c r="L2530" t="s">
        <v>35</v>
      </c>
      <c r="M2530" t="s">
        <v>20</v>
      </c>
      <c r="N2530" s="1">
        <v>45497</v>
      </c>
      <c r="O2530" t="str">
        <f t="shared" si="156"/>
        <v/>
      </c>
      <c r="P2530" t="str">
        <f t="shared" si="157"/>
        <v/>
      </c>
      <c r="Q2530" t="str">
        <f t="shared" si="158"/>
        <v/>
      </c>
      <c r="R2530" t="str">
        <f t="shared" si="159"/>
        <v/>
      </c>
    </row>
    <row r="2531" spans="1:18" x14ac:dyDescent="0.3">
      <c r="A2531" t="s">
        <v>2637</v>
      </c>
      <c r="B2531">
        <v>2267537468</v>
      </c>
      <c r="C2531">
        <v>825719549</v>
      </c>
      <c r="D2531">
        <v>101</v>
      </c>
      <c r="E2531">
        <v>99221</v>
      </c>
      <c r="F2531" t="s">
        <v>160</v>
      </c>
      <c r="G2531">
        <v>42</v>
      </c>
      <c r="H2531">
        <v>42</v>
      </c>
      <c r="I2531" t="s">
        <v>16</v>
      </c>
      <c r="J2531" t="s">
        <v>17</v>
      </c>
      <c r="K2531" t="s">
        <v>65</v>
      </c>
      <c r="L2531" t="s">
        <v>19</v>
      </c>
      <c r="M2531" t="s">
        <v>26</v>
      </c>
      <c r="N2531" s="1">
        <v>45463</v>
      </c>
      <c r="O2531" t="str">
        <f t="shared" si="156"/>
        <v/>
      </c>
      <c r="P2531" t="str">
        <f t="shared" si="157"/>
        <v/>
      </c>
      <c r="Q2531" t="str">
        <f t="shared" si="158"/>
        <v/>
      </c>
      <c r="R2531" t="str">
        <f t="shared" si="159"/>
        <v/>
      </c>
    </row>
    <row r="2532" spans="1:18" x14ac:dyDescent="0.3">
      <c r="A2532" t="s">
        <v>2638</v>
      </c>
      <c r="B2532">
        <v>440300117</v>
      </c>
      <c r="C2532">
        <v>2625310540</v>
      </c>
      <c r="D2532">
        <v>523</v>
      </c>
      <c r="E2532">
        <v>99213</v>
      </c>
      <c r="F2532" t="s">
        <v>53</v>
      </c>
      <c r="G2532">
        <v>294</v>
      </c>
      <c r="H2532">
        <v>293</v>
      </c>
      <c r="I2532" t="s">
        <v>16</v>
      </c>
      <c r="J2532" t="s">
        <v>17</v>
      </c>
      <c r="K2532" t="s">
        <v>38</v>
      </c>
      <c r="L2532" t="s">
        <v>35</v>
      </c>
      <c r="M2532" t="s">
        <v>20</v>
      </c>
      <c r="N2532" s="1">
        <v>45475</v>
      </c>
      <c r="O2532" t="str">
        <f t="shared" si="156"/>
        <v/>
      </c>
      <c r="P2532" t="str">
        <f t="shared" si="157"/>
        <v/>
      </c>
      <c r="Q2532" t="str">
        <f t="shared" si="158"/>
        <v/>
      </c>
      <c r="R2532" t="str">
        <f t="shared" si="159"/>
        <v/>
      </c>
    </row>
    <row r="2533" spans="1:18" x14ac:dyDescent="0.3">
      <c r="A2533" t="s">
        <v>2639</v>
      </c>
      <c r="B2533">
        <v>5989863101</v>
      </c>
      <c r="C2533">
        <v>2538013135</v>
      </c>
      <c r="D2533">
        <v>385</v>
      </c>
      <c r="E2533">
        <v>99215</v>
      </c>
      <c r="F2533" t="s">
        <v>415</v>
      </c>
      <c r="G2533">
        <v>231</v>
      </c>
      <c r="H2533">
        <v>231</v>
      </c>
      <c r="I2533" t="s">
        <v>33</v>
      </c>
      <c r="J2533" t="s">
        <v>17</v>
      </c>
      <c r="K2533" t="s">
        <v>30</v>
      </c>
      <c r="L2533" t="s">
        <v>19</v>
      </c>
      <c r="M2533" t="s">
        <v>20</v>
      </c>
      <c r="N2533" s="1">
        <v>45580</v>
      </c>
      <c r="O2533" t="str">
        <f t="shared" si="156"/>
        <v/>
      </c>
      <c r="P2533" t="str">
        <f t="shared" si="157"/>
        <v/>
      </c>
      <c r="Q2533" t="str">
        <f t="shared" si="158"/>
        <v/>
      </c>
      <c r="R2533" t="str">
        <f t="shared" si="159"/>
        <v/>
      </c>
    </row>
    <row r="2534" spans="1:18" x14ac:dyDescent="0.3">
      <c r="A2534" t="s">
        <v>2640</v>
      </c>
      <c r="B2534">
        <v>3644239347</v>
      </c>
      <c r="C2534">
        <v>263803511</v>
      </c>
      <c r="D2534">
        <v>457</v>
      </c>
      <c r="E2534">
        <v>99231</v>
      </c>
      <c r="F2534" t="s">
        <v>360</v>
      </c>
      <c r="G2534">
        <v>297</v>
      </c>
      <c r="H2534">
        <v>239</v>
      </c>
      <c r="I2534" t="s">
        <v>33</v>
      </c>
      <c r="J2534" t="s">
        <v>20</v>
      </c>
      <c r="K2534" t="s">
        <v>65</v>
      </c>
      <c r="L2534" t="s">
        <v>19</v>
      </c>
      <c r="M2534" t="s">
        <v>20</v>
      </c>
      <c r="N2534" s="1">
        <v>45579</v>
      </c>
      <c r="O2534" t="str">
        <f t="shared" si="156"/>
        <v/>
      </c>
      <c r="P2534" t="str">
        <f t="shared" si="157"/>
        <v/>
      </c>
      <c r="Q2534" t="str">
        <f t="shared" si="158"/>
        <v/>
      </c>
      <c r="R2534" t="str">
        <f t="shared" si="159"/>
        <v/>
      </c>
    </row>
    <row r="2535" spans="1:18" x14ac:dyDescent="0.3">
      <c r="A2535" t="s">
        <v>2641</v>
      </c>
      <c r="B2535">
        <v>8276621724</v>
      </c>
      <c r="C2535">
        <v>2120462626</v>
      </c>
      <c r="D2535">
        <v>311</v>
      </c>
      <c r="E2535">
        <v>99238</v>
      </c>
      <c r="F2535" t="s">
        <v>15</v>
      </c>
      <c r="G2535">
        <v>240</v>
      </c>
      <c r="H2535">
        <v>240</v>
      </c>
      <c r="I2535" t="s">
        <v>29</v>
      </c>
      <c r="J2535" t="s">
        <v>20</v>
      </c>
      <c r="K2535" t="s">
        <v>18</v>
      </c>
      <c r="L2535" t="s">
        <v>35</v>
      </c>
      <c r="M2535" t="s">
        <v>26</v>
      </c>
      <c r="N2535" s="1">
        <v>45496</v>
      </c>
      <c r="O2535" t="str">
        <f t="shared" si="156"/>
        <v>Yes</v>
      </c>
      <c r="P2535" t="str">
        <f t="shared" si="157"/>
        <v/>
      </c>
      <c r="Q2535" t="str">
        <f t="shared" si="158"/>
        <v/>
      </c>
      <c r="R2535" t="str">
        <f t="shared" si="159"/>
        <v>Yes</v>
      </c>
    </row>
    <row r="2536" spans="1:18" x14ac:dyDescent="0.3">
      <c r="A2536" t="s">
        <v>2642</v>
      </c>
      <c r="B2536">
        <v>9884264767</v>
      </c>
      <c r="C2536">
        <v>1316033874</v>
      </c>
      <c r="D2536">
        <v>498</v>
      </c>
      <c r="E2536">
        <v>99214</v>
      </c>
      <c r="F2536" t="s">
        <v>232</v>
      </c>
      <c r="G2536">
        <v>308</v>
      </c>
      <c r="H2536">
        <v>304</v>
      </c>
      <c r="I2536" t="s">
        <v>16</v>
      </c>
      <c r="J2536" t="s">
        <v>17</v>
      </c>
      <c r="K2536" t="s">
        <v>38</v>
      </c>
      <c r="L2536" t="s">
        <v>35</v>
      </c>
      <c r="M2536" t="s">
        <v>26</v>
      </c>
      <c r="N2536" s="1">
        <v>45527</v>
      </c>
      <c r="O2536" t="str">
        <f t="shared" si="156"/>
        <v/>
      </c>
      <c r="P2536" t="str">
        <f t="shared" si="157"/>
        <v/>
      </c>
      <c r="Q2536" t="str">
        <f t="shared" si="158"/>
        <v/>
      </c>
      <c r="R2536" t="str">
        <f t="shared" si="159"/>
        <v/>
      </c>
    </row>
    <row r="2537" spans="1:18" x14ac:dyDescent="0.3">
      <c r="A2537" t="s">
        <v>2643</v>
      </c>
      <c r="B2537">
        <v>8277008145</v>
      </c>
      <c r="C2537">
        <v>3346140607</v>
      </c>
      <c r="D2537">
        <v>268</v>
      </c>
      <c r="E2537">
        <v>99222</v>
      </c>
      <c r="F2537" t="s">
        <v>15</v>
      </c>
      <c r="G2537">
        <v>162</v>
      </c>
      <c r="H2537">
        <v>0</v>
      </c>
      <c r="I2537" t="s">
        <v>33</v>
      </c>
      <c r="J2537" t="s">
        <v>20</v>
      </c>
      <c r="K2537" t="s">
        <v>18</v>
      </c>
      <c r="L2537" t="s">
        <v>19</v>
      </c>
      <c r="M2537" t="s">
        <v>20</v>
      </c>
      <c r="N2537" s="1">
        <v>45477</v>
      </c>
      <c r="O2537" t="str">
        <f t="shared" si="156"/>
        <v>Yes</v>
      </c>
      <c r="P2537" t="str">
        <f t="shared" si="157"/>
        <v>Yes</v>
      </c>
      <c r="Q2537" t="str">
        <f t="shared" si="158"/>
        <v/>
      </c>
      <c r="R2537" t="str">
        <f t="shared" si="159"/>
        <v>Yes</v>
      </c>
    </row>
    <row r="2538" spans="1:18" x14ac:dyDescent="0.3">
      <c r="A2538" t="s">
        <v>2644</v>
      </c>
      <c r="B2538">
        <v>7053475037</v>
      </c>
      <c r="C2538">
        <v>4086688677</v>
      </c>
      <c r="D2538">
        <v>313</v>
      </c>
      <c r="E2538">
        <v>99232</v>
      </c>
      <c r="F2538" t="s">
        <v>28</v>
      </c>
      <c r="G2538">
        <v>183</v>
      </c>
      <c r="H2538">
        <v>170</v>
      </c>
      <c r="I2538" t="s">
        <v>29</v>
      </c>
      <c r="J2538" t="s">
        <v>24</v>
      </c>
      <c r="K2538" t="s">
        <v>30</v>
      </c>
      <c r="L2538" t="s">
        <v>19</v>
      </c>
      <c r="M2538" t="s">
        <v>26</v>
      </c>
      <c r="N2538" s="1">
        <v>45502</v>
      </c>
      <c r="O2538" t="str">
        <f t="shared" si="156"/>
        <v/>
      </c>
      <c r="P2538" t="str">
        <f t="shared" si="157"/>
        <v/>
      </c>
      <c r="Q2538" t="str">
        <f t="shared" si="158"/>
        <v>Yes</v>
      </c>
      <c r="R2538" t="str">
        <f t="shared" si="159"/>
        <v/>
      </c>
    </row>
    <row r="2539" spans="1:18" x14ac:dyDescent="0.3">
      <c r="A2539" t="s">
        <v>2645</v>
      </c>
      <c r="B2539">
        <v>6180277718</v>
      </c>
      <c r="C2539">
        <v>3141924361</v>
      </c>
      <c r="D2539">
        <v>406</v>
      </c>
      <c r="E2539">
        <v>99214</v>
      </c>
      <c r="F2539" t="s">
        <v>90</v>
      </c>
      <c r="G2539">
        <v>294</v>
      </c>
      <c r="H2539">
        <v>235</v>
      </c>
      <c r="I2539" t="s">
        <v>23</v>
      </c>
      <c r="J2539" t="s">
        <v>20</v>
      </c>
      <c r="K2539" t="s">
        <v>34</v>
      </c>
      <c r="L2539" t="s">
        <v>19</v>
      </c>
      <c r="M2539" t="s">
        <v>24</v>
      </c>
      <c r="N2539" s="1">
        <v>45465</v>
      </c>
      <c r="O2539" t="str">
        <f t="shared" si="156"/>
        <v/>
      </c>
      <c r="P2539" t="str">
        <f t="shared" si="157"/>
        <v/>
      </c>
      <c r="Q2539" t="str">
        <f t="shared" si="158"/>
        <v/>
      </c>
      <c r="R2539" t="str">
        <f t="shared" si="159"/>
        <v/>
      </c>
    </row>
    <row r="2540" spans="1:18" x14ac:dyDescent="0.3">
      <c r="A2540" t="s">
        <v>2646</v>
      </c>
      <c r="B2540">
        <v>5294211447</v>
      </c>
      <c r="C2540">
        <v>2966803888</v>
      </c>
      <c r="D2540">
        <v>264</v>
      </c>
      <c r="E2540">
        <v>99233</v>
      </c>
      <c r="F2540" t="s">
        <v>57</v>
      </c>
      <c r="G2540">
        <v>187</v>
      </c>
      <c r="H2540">
        <v>187</v>
      </c>
      <c r="I2540" t="s">
        <v>29</v>
      </c>
      <c r="J2540" t="s">
        <v>20</v>
      </c>
      <c r="K2540" t="s">
        <v>41</v>
      </c>
      <c r="L2540" t="s">
        <v>19</v>
      </c>
      <c r="M2540" t="s">
        <v>24</v>
      </c>
      <c r="N2540" s="1">
        <v>45457</v>
      </c>
      <c r="O2540" t="str">
        <f t="shared" si="156"/>
        <v/>
      </c>
      <c r="P2540" t="str">
        <f t="shared" si="157"/>
        <v/>
      </c>
      <c r="Q2540" t="str">
        <f t="shared" si="158"/>
        <v/>
      </c>
      <c r="R2540" t="str">
        <f t="shared" si="159"/>
        <v/>
      </c>
    </row>
    <row r="2541" spans="1:18" x14ac:dyDescent="0.3">
      <c r="A2541" t="s">
        <v>2647</v>
      </c>
      <c r="B2541">
        <v>5982958243</v>
      </c>
      <c r="C2541">
        <v>2460771079</v>
      </c>
      <c r="D2541">
        <v>301</v>
      </c>
      <c r="E2541">
        <v>99215</v>
      </c>
      <c r="F2541" t="s">
        <v>139</v>
      </c>
      <c r="G2541">
        <v>230</v>
      </c>
      <c r="H2541">
        <v>185</v>
      </c>
      <c r="I2541" t="s">
        <v>33</v>
      </c>
      <c r="J2541" t="s">
        <v>24</v>
      </c>
      <c r="K2541" t="s">
        <v>65</v>
      </c>
      <c r="L2541" t="s">
        <v>35</v>
      </c>
      <c r="M2541" t="s">
        <v>26</v>
      </c>
      <c r="N2541" s="1">
        <v>45479</v>
      </c>
      <c r="O2541" t="str">
        <f t="shared" si="156"/>
        <v/>
      </c>
      <c r="P2541" t="str">
        <f t="shared" si="157"/>
        <v/>
      </c>
      <c r="Q2541" t="str">
        <f t="shared" si="158"/>
        <v/>
      </c>
      <c r="R2541" t="str">
        <f t="shared" si="159"/>
        <v/>
      </c>
    </row>
    <row r="2542" spans="1:18" x14ac:dyDescent="0.3">
      <c r="A2542" t="s">
        <v>2648</v>
      </c>
      <c r="B2542">
        <v>6162909871</v>
      </c>
      <c r="C2542">
        <v>2724296981</v>
      </c>
      <c r="D2542">
        <v>166</v>
      </c>
      <c r="E2542">
        <v>99215</v>
      </c>
      <c r="F2542" t="s">
        <v>146</v>
      </c>
      <c r="G2542">
        <v>104</v>
      </c>
      <c r="H2542">
        <v>104</v>
      </c>
      <c r="I2542" t="s">
        <v>33</v>
      </c>
      <c r="J2542" t="s">
        <v>17</v>
      </c>
      <c r="K2542" t="s">
        <v>41</v>
      </c>
      <c r="L2542" t="s">
        <v>19</v>
      </c>
      <c r="M2542" t="s">
        <v>24</v>
      </c>
      <c r="N2542" s="1">
        <v>45445</v>
      </c>
      <c r="O2542" t="str">
        <f t="shared" si="156"/>
        <v/>
      </c>
      <c r="P2542" t="str">
        <f t="shared" si="157"/>
        <v/>
      </c>
      <c r="Q2542" t="str">
        <f t="shared" si="158"/>
        <v/>
      </c>
      <c r="R2542" t="str">
        <f t="shared" si="159"/>
        <v/>
      </c>
    </row>
    <row r="2543" spans="1:18" x14ac:dyDescent="0.3">
      <c r="A2543" t="s">
        <v>2649</v>
      </c>
      <c r="B2543">
        <v>9486691593</v>
      </c>
      <c r="C2543">
        <v>8213327443</v>
      </c>
      <c r="D2543">
        <v>564</v>
      </c>
      <c r="E2543">
        <v>99222</v>
      </c>
      <c r="F2543" t="s">
        <v>43</v>
      </c>
      <c r="G2543">
        <v>420</v>
      </c>
      <c r="H2543">
        <v>364</v>
      </c>
      <c r="I2543" t="s">
        <v>23</v>
      </c>
      <c r="J2543" t="s">
        <v>17</v>
      </c>
      <c r="K2543" t="s">
        <v>44</v>
      </c>
      <c r="L2543" t="s">
        <v>35</v>
      </c>
      <c r="M2543" t="s">
        <v>20</v>
      </c>
      <c r="N2543" s="1">
        <v>45465</v>
      </c>
      <c r="O2543" t="str">
        <f t="shared" si="156"/>
        <v/>
      </c>
      <c r="P2543" t="str">
        <f t="shared" si="157"/>
        <v/>
      </c>
      <c r="Q2543" t="str">
        <f t="shared" si="158"/>
        <v/>
      </c>
      <c r="R2543" t="str">
        <f t="shared" si="159"/>
        <v/>
      </c>
    </row>
    <row r="2544" spans="1:18" x14ac:dyDescent="0.3">
      <c r="A2544" t="s">
        <v>2650</v>
      </c>
      <c r="B2544">
        <v>2683714442</v>
      </c>
      <c r="C2544">
        <v>4681092145</v>
      </c>
      <c r="D2544">
        <v>327</v>
      </c>
      <c r="E2544">
        <v>99222</v>
      </c>
      <c r="F2544" t="s">
        <v>57</v>
      </c>
      <c r="G2544">
        <v>247</v>
      </c>
      <c r="H2544">
        <v>162</v>
      </c>
      <c r="I2544" t="s">
        <v>16</v>
      </c>
      <c r="J2544" t="s">
        <v>24</v>
      </c>
      <c r="K2544" t="s">
        <v>30</v>
      </c>
      <c r="L2544" t="s">
        <v>19</v>
      </c>
      <c r="M2544" t="s">
        <v>24</v>
      </c>
      <c r="N2544" s="1">
        <v>45529</v>
      </c>
      <c r="O2544" t="str">
        <f t="shared" si="156"/>
        <v/>
      </c>
      <c r="P2544" t="str">
        <f t="shared" si="157"/>
        <v/>
      </c>
      <c r="Q2544" t="str">
        <f t="shared" si="158"/>
        <v>Yes</v>
      </c>
      <c r="R2544" t="str">
        <f t="shared" si="159"/>
        <v/>
      </c>
    </row>
    <row r="2545" spans="1:18" x14ac:dyDescent="0.3">
      <c r="A2545" t="s">
        <v>2651</v>
      </c>
      <c r="B2545">
        <v>9874774796</v>
      </c>
      <c r="C2545">
        <v>6338728259</v>
      </c>
      <c r="D2545">
        <v>271</v>
      </c>
      <c r="E2545">
        <v>99223</v>
      </c>
      <c r="F2545" t="s">
        <v>236</v>
      </c>
      <c r="G2545">
        <v>176</v>
      </c>
      <c r="H2545">
        <v>123</v>
      </c>
      <c r="I2545" t="s">
        <v>33</v>
      </c>
      <c r="J2545" t="s">
        <v>17</v>
      </c>
      <c r="K2545" t="s">
        <v>38</v>
      </c>
      <c r="L2545" t="s">
        <v>35</v>
      </c>
      <c r="M2545" t="s">
        <v>20</v>
      </c>
      <c r="N2545" s="1">
        <v>45464</v>
      </c>
      <c r="O2545" t="str">
        <f t="shared" si="156"/>
        <v/>
      </c>
      <c r="P2545" t="str">
        <f t="shared" si="157"/>
        <v/>
      </c>
      <c r="Q2545" t="str">
        <f t="shared" si="158"/>
        <v/>
      </c>
      <c r="R2545" t="str">
        <f t="shared" si="159"/>
        <v/>
      </c>
    </row>
    <row r="2546" spans="1:18" x14ac:dyDescent="0.3">
      <c r="A2546" t="s">
        <v>2652</v>
      </c>
      <c r="B2546">
        <v>8596022212</v>
      </c>
      <c r="C2546">
        <v>9234080409</v>
      </c>
      <c r="D2546">
        <v>220</v>
      </c>
      <c r="E2546">
        <v>99223</v>
      </c>
      <c r="F2546" t="s">
        <v>97</v>
      </c>
      <c r="G2546">
        <v>97</v>
      </c>
      <c r="H2546">
        <v>97</v>
      </c>
      <c r="I2546" t="s">
        <v>23</v>
      </c>
      <c r="J2546" t="s">
        <v>20</v>
      </c>
      <c r="K2546" t="s">
        <v>38</v>
      </c>
      <c r="L2546" t="s">
        <v>19</v>
      </c>
      <c r="M2546" t="s">
        <v>24</v>
      </c>
      <c r="N2546" s="1">
        <v>45537</v>
      </c>
      <c r="O2546" t="str">
        <f t="shared" si="156"/>
        <v/>
      </c>
      <c r="P2546" t="str">
        <f t="shared" si="157"/>
        <v/>
      </c>
      <c r="Q2546" t="str">
        <f t="shared" si="158"/>
        <v/>
      </c>
      <c r="R2546" t="str">
        <f t="shared" si="159"/>
        <v/>
      </c>
    </row>
    <row r="2547" spans="1:18" x14ac:dyDescent="0.3">
      <c r="A2547" t="s">
        <v>2653</v>
      </c>
      <c r="B2547">
        <v>5428644553</v>
      </c>
      <c r="C2547">
        <v>7625467708</v>
      </c>
      <c r="D2547">
        <v>196</v>
      </c>
      <c r="E2547">
        <v>99214</v>
      </c>
      <c r="F2547" t="s">
        <v>268</v>
      </c>
      <c r="G2547">
        <v>115</v>
      </c>
      <c r="H2547">
        <v>115</v>
      </c>
      <c r="I2547" t="s">
        <v>16</v>
      </c>
      <c r="J2547" t="s">
        <v>17</v>
      </c>
      <c r="K2547" t="s">
        <v>34</v>
      </c>
      <c r="L2547" t="s">
        <v>35</v>
      </c>
      <c r="M2547" t="s">
        <v>24</v>
      </c>
      <c r="N2547" s="1">
        <v>45567</v>
      </c>
      <c r="O2547" t="str">
        <f t="shared" si="156"/>
        <v/>
      </c>
      <c r="P2547" t="str">
        <f t="shared" si="157"/>
        <v/>
      </c>
      <c r="Q2547" t="str">
        <f t="shared" si="158"/>
        <v/>
      </c>
      <c r="R2547" t="str">
        <f t="shared" si="159"/>
        <v/>
      </c>
    </row>
    <row r="2548" spans="1:18" x14ac:dyDescent="0.3">
      <c r="A2548" t="s">
        <v>2654</v>
      </c>
      <c r="B2548">
        <v>2292007783</v>
      </c>
      <c r="C2548">
        <v>6533888126</v>
      </c>
      <c r="D2548">
        <v>269</v>
      </c>
      <c r="E2548">
        <v>99222</v>
      </c>
      <c r="F2548" t="s">
        <v>118</v>
      </c>
      <c r="G2548">
        <v>116</v>
      </c>
      <c r="H2548">
        <v>116</v>
      </c>
      <c r="I2548" t="s">
        <v>29</v>
      </c>
      <c r="J2548" t="s">
        <v>24</v>
      </c>
      <c r="K2548" t="s">
        <v>44</v>
      </c>
      <c r="L2548" t="s">
        <v>19</v>
      </c>
      <c r="M2548" t="s">
        <v>26</v>
      </c>
      <c r="N2548" s="1">
        <v>45432</v>
      </c>
      <c r="O2548" t="str">
        <f t="shared" si="156"/>
        <v/>
      </c>
      <c r="P2548" t="str">
        <f t="shared" si="157"/>
        <v/>
      </c>
      <c r="Q2548" t="str">
        <f t="shared" si="158"/>
        <v>Yes</v>
      </c>
      <c r="R2548" t="str">
        <f t="shared" si="159"/>
        <v/>
      </c>
    </row>
    <row r="2549" spans="1:18" x14ac:dyDescent="0.3">
      <c r="A2549" t="s">
        <v>2655</v>
      </c>
      <c r="B2549">
        <v>8112806922</v>
      </c>
      <c r="C2549">
        <v>3777495693</v>
      </c>
      <c r="D2549">
        <v>164</v>
      </c>
      <c r="E2549">
        <v>99221</v>
      </c>
      <c r="F2549" t="s">
        <v>43</v>
      </c>
      <c r="G2549">
        <v>185</v>
      </c>
      <c r="H2549">
        <v>116</v>
      </c>
      <c r="I2549" t="s">
        <v>16</v>
      </c>
      <c r="J2549" t="s">
        <v>20</v>
      </c>
      <c r="K2549" t="s">
        <v>34</v>
      </c>
      <c r="L2549" t="s">
        <v>19</v>
      </c>
      <c r="M2549" t="s">
        <v>26</v>
      </c>
      <c r="N2549" s="1">
        <v>45530</v>
      </c>
      <c r="O2549" t="str">
        <f t="shared" si="156"/>
        <v/>
      </c>
      <c r="P2549" t="str">
        <f t="shared" si="157"/>
        <v/>
      </c>
      <c r="Q2549" t="str">
        <f t="shared" si="158"/>
        <v/>
      </c>
      <c r="R2549" t="str">
        <f t="shared" si="159"/>
        <v/>
      </c>
    </row>
    <row r="2550" spans="1:18" x14ac:dyDescent="0.3">
      <c r="A2550" t="s">
        <v>2656</v>
      </c>
      <c r="B2550">
        <v>1530591869</v>
      </c>
      <c r="C2550">
        <v>2960644398</v>
      </c>
      <c r="D2550">
        <v>356</v>
      </c>
      <c r="E2550">
        <v>99221</v>
      </c>
      <c r="F2550" t="s">
        <v>190</v>
      </c>
      <c r="G2550">
        <v>372</v>
      </c>
      <c r="H2550">
        <v>340</v>
      </c>
      <c r="I2550" t="s">
        <v>29</v>
      </c>
      <c r="J2550" t="s">
        <v>17</v>
      </c>
      <c r="K2550" t="s">
        <v>34</v>
      </c>
      <c r="L2550" t="s">
        <v>35</v>
      </c>
      <c r="M2550" t="s">
        <v>20</v>
      </c>
      <c r="N2550" s="1">
        <v>45514</v>
      </c>
      <c r="O2550" t="str">
        <f t="shared" si="156"/>
        <v/>
      </c>
      <c r="P2550" t="str">
        <f t="shared" si="157"/>
        <v/>
      </c>
      <c r="Q2550" t="str">
        <f t="shared" si="158"/>
        <v/>
      </c>
      <c r="R2550" t="str">
        <f t="shared" si="159"/>
        <v/>
      </c>
    </row>
    <row r="2551" spans="1:18" x14ac:dyDescent="0.3">
      <c r="A2551" t="s">
        <v>2657</v>
      </c>
      <c r="B2551">
        <v>8596022332</v>
      </c>
      <c r="C2551">
        <v>9234076187</v>
      </c>
      <c r="D2551">
        <v>224</v>
      </c>
      <c r="E2551">
        <v>99223</v>
      </c>
      <c r="F2551" t="s">
        <v>97</v>
      </c>
      <c r="G2551">
        <v>193</v>
      </c>
      <c r="H2551">
        <v>132</v>
      </c>
      <c r="I2551" t="s">
        <v>23</v>
      </c>
      <c r="J2551" t="s">
        <v>20</v>
      </c>
      <c r="K2551" t="s">
        <v>38</v>
      </c>
      <c r="L2551" t="s">
        <v>19</v>
      </c>
      <c r="M2551" t="s">
        <v>24</v>
      </c>
      <c r="N2551" s="1">
        <v>45537</v>
      </c>
      <c r="O2551" t="str">
        <f t="shared" si="156"/>
        <v/>
      </c>
      <c r="P2551" t="str">
        <f t="shared" si="157"/>
        <v/>
      </c>
      <c r="Q2551" t="str">
        <f t="shared" si="158"/>
        <v/>
      </c>
      <c r="R2551" t="str">
        <f t="shared" si="159"/>
        <v/>
      </c>
    </row>
    <row r="2552" spans="1:18" x14ac:dyDescent="0.3">
      <c r="A2552" t="s">
        <v>2658</v>
      </c>
      <c r="B2552">
        <v>2552564948</v>
      </c>
      <c r="C2552">
        <v>7366681868</v>
      </c>
      <c r="D2552">
        <v>277</v>
      </c>
      <c r="E2552">
        <v>99222</v>
      </c>
      <c r="F2552" t="s">
        <v>157</v>
      </c>
      <c r="G2552">
        <v>172</v>
      </c>
      <c r="H2552">
        <v>172</v>
      </c>
      <c r="I2552" t="s">
        <v>16</v>
      </c>
      <c r="J2552" t="s">
        <v>17</v>
      </c>
      <c r="K2552" t="s">
        <v>25</v>
      </c>
      <c r="L2552" t="s">
        <v>35</v>
      </c>
      <c r="M2552" t="s">
        <v>24</v>
      </c>
      <c r="N2552" s="1">
        <v>45601</v>
      </c>
      <c r="O2552" t="str">
        <f t="shared" si="156"/>
        <v/>
      </c>
      <c r="P2552" t="str">
        <f t="shared" si="157"/>
        <v/>
      </c>
      <c r="Q2552" t="str">
        <f t="shared" si="158"/>
        <v/>
      </c>
      <c r="R2552" t="str">
        <f t="shared" si="159"/>
        <v/>
      </c>
    </row>
    <row r="2553" spans="1:18" x14ac:dyDescent="0.3">
      <c r="A2553" t="s">
        <v>2659</v>
      </c>
      <c r="B2553">
        <v>7759271372</v>
      </c>
      <c r="C2553">
        <v>8611949558</v>
      </c>
      <c r="D2553">
        <v>368</v>
      </c>
      <c r="E2553">
        <v>99231</v>
      </c>
      <c r="F2553" t="s">
        <v>99</v>
      </c>
      <c r="G2553">
        <v>251</v>
      </c>
      <c r="H2553">
        <v>244</v>
      </c>
      <c r="I2553" t="s">
        <v>23</v>
      </c>
      <c r="J2553" t="s">
        <v>24</v>
      </c>
      <c r="K2553" t="s">
        <v>65</v>
      </c>
      <c r="L2553" t="s">
        <v>35</v>
      </c>
      <c r="M2553" t="s">
        <v>26</v>
      </c>
      <c r="N2553" s="1">
        <v>45495</v>
      </c>
      <c r="O2553" t="str">
        <f t="shared" si="156"/>
        <v/>
      </c>
      <c r="P2553" t="str">
        <f t="shared" si="157"/>
        <v/>
      </c>
      <c r="Q2553" t="str">
        <f t="shared" si="158"/>
        <v/>
      </c>
      <c r="R2553" t="str">
        <f t="shared" si="159"/>
        <v/>
      </c>
    </row>
    <row r="2554" spans="1:18" x14ac:dyDescent="0.3">
      <c r="A2554" t="s">
        <v>2660</v>
      </c>
      <c r="B2554">
        <v>7216155410</v>
      </c>
      <c r="C2554">
        <v>3554528657</v>
      </c>
      <c r="D2554">
        <v>233</v>
      </c>
      <c r="E2554">
        <v>99215</v>
      </c>
      <c r="F2554" t="s">
        <v>122</v>
      </c>
      <c r="G2554">
        <v>209</v>
      </c>
      <c r="H2554">
        <v>207</v>
      </c>
      <c r="I2554" t="s">
        <v>33</v>
      </c>
      <c r="J2554" t="s">
        <v>24</v>
      </c>
      <c r="K2554" t="s">
        <v>44</v>
      </c>
      <c r="L2554" t="s">
        <v>19</v>
      </c>
      <c r="M2554" t="s">
        <v>26</v>
      </c>
      <c r="N2554" s="1">
        <v>45618</v>
      </c>
      <c r="O2554" t="str">
        <f t="shared" si="156"/>
        <v/>
      </c>
      <c r="P2554" t="str">
        <f t="shared" si="157"/>
        <v/>
      </c>
      <c r="Q2554" t="str">
        <f t="shared" si="158"/>
        <v>Yes</v>
      </c>
      <c r="R2554" t="str">
        <f t="shared" si="159"/>
        <v/>
      </c>
    </row>
    <row r="2555" spans="1:18" x14ac:dyDescent="0.3">
      <c r="A2555" t="s">
        <v>2661</v>
      </c>
      <c r="B2555">
        <v>7350195247</v>
      </c>
      <c r="C2555">
        <v>9594603163</v>
      </c>
      <c r="D2555">
        <v>196</v>
      </c>
      <c r="E2555">
        <v>99214</v>
      </c>
      <c r="F2555" t="s">
        <v>155</v>
      </c>
      <c r="G2555">
        <v>115</v>
      </c>
      <c r="H2555">
        <v>115</v>
      </c>
      <c r="I2555" t="s">
        <v>33</v>
      </c>
      <c r="J2555" t="s">
        <v>17</v>
      </c>
      <c r="K2555" t="s">
        <v>38</v>
      </c>
      <c r="L2555" t="s">
        <v>19</v>
      </c>
      <c r="M2555" t="s">
        <v>20</v>
      </c>
      <c r="N2555" s="1">
        <v>45588</v>
      </c>
      <c r="O2555" t="str">
        <f t="shared" si="156"/>
        <v/>
      </c>
      <c r="P2555" t="str">
        <f t="shared" si="157"/>
        <v/>
      </c>
      <c r="Q2555" t="str">
        <f t="shared" si="158"/>
        <v/>
      </c>
      <c r="R2555" t="str">
        <f t="shared" si="159"/>
        <v/>
      </c>
    </row>
    <row r="2556" spans="1:18" x14ac:dyDescent="0.3">
      <c r="A2556" t="s">
        <v>2662</v>
      </c>
      <c r="B2556">
        <v>2593506965</v>
      </c>
      <c r="C2556">
        <v>9604899572</v>
      </c>
      <c r="D2556">
        <v>454</v>
      </c>
      <c r="E2556">
        <v>99222</v>
      </c>
      <c r="F2556" t="s">
        <v>124</v>
      </c>
      <c r="G2556">
        <v>234</v>
      </c>
      <c r="H2556">
        <v>234</v>
      </c>
      <c r="I2556" t="s">
        <v>16</v>
      </c>
      <c r="J2556" t="s">
        <v>20</v>
      </c>
      <c r="K2556" t="s">
        <v>25</v>
      </c>
      <c r="L2556" t="s">
        <v>35</v>
      </c>
      <c r="M2556" t="s">
        <v>26</v>
      </c>
      <c r="N2556" s="1">
        <v>45504</v>
      </c>
      <c r="O2556" t="str">
        <f t="shared" si="156"/>
        <v/>
      </c>
      <c r="P2556" t="str">
        <f t="shared" si="157"/>
        <v/>
      </c>
      <c r="Q2556" t="str">
        <f t="shared" si="158"/>
        <v/>
      </c>
      <c r="R2556" t="str">
        <f t="shared" si="159"/>
        <v/>
      </c>
    </row>
    <row r="2557" spans="1:18" x14ac:dyDescent="0.3">
      <c r="A2557" t="s">
        <v>2663</v>
      </c>
      <c r="B2557">
        <v>6555966459</v>
      </c>
      <c r="C2557">
        <v>5908564958</v>
      </c>
      <c r="D2557">
        <v>268</v>
      </c>
      <c r="E2557">
        <v>99214</v>
      </c>
      <c r="F2557" t="s">
        <v>261</v>
      </c>
      <c r="G2557">
        <v>227</v>
      </c>
      <c r="H2557">
        <v>227</v>
      </c>
      <c r="I2557" t="s">
        <v>23</v>
      </c>
      <c r="J2557" t="s">
        <v>24</v>
      </c>
      <c r="K2557" t="s">
        <v>38</v>
      </c>
      <c r="L2557" t="s">
        <v>35</v>
      </c>
      <c r="M2557" t="s">
        <v>152</v>
      </c>
      <c r="N2557" s="1">
        <v>45467</v>
      </c>
      <c r="O2557" t="str">
        <f t="shared" si="156"/>
        <v/>
      </c>
      <c r="P2557" t="str">
        <f t="shared" si="157"/>
        <v/>
      </c>
      <c r="Q2557" t="str">
        <f t="shared" si="158"/>
        <v/>
      </c>
      <c r="R2557" t="str">
        <f t="shared" si="159"/>
        <v/>
      </c>
    </row>
    <row r="2558" spans="1:18" x14ac:dyDescent="0.3">
      <c r="A2558" t="s">
        <v>2664</v>
      </c>
      <c r="B2558">
        <v>6684689271</v>
      </c>
      <c r="C2558">
        <v>106062163</v>
      </c>
      <c r="D2558">
        <v>286</v>
      </c>
      <c r="E2558">
        <v>99214</v>
      </c>
      <c r="F2558" t="s">
        <v>83</v>
      </c>
      <c r="G2558">
        <v>216</v>
      </c>
      <c r="H2558">
        <v>172</v>
      </c>
      <c r="I2558" t="s">
        <v>23</v>
      </c>
      <c r="J2558" t="s">
        <v>20</v>
      </c>
      <c r="K2558" t="s">
        <v>38</v>
      </c>
      <c r="L2558" t="s">
        <v>19</v>
      </c>
      <c r="M2558" t="s">
        <v>26</v>
      </c>
      <c r="N2558" s="1">
        <v>45507</v>
      </c>
      <c r="O2558" t="str">
        <f t="shared" si="156"/>
        <v/>
      </c>
      <c r="P2558" t="str">
        <f t="shared" si="157"/>
        <v/>
      </c>
      <c r="Q2558" t="str">
        <f t="shared" si="158"/>
        <v/>
      </c>
      <c r="R2558" t="str">
        <f t="shared" si="159"/>
        <v/>
      </c>
    </row>
    <row r="2559" spans="1:18" x14ac:dyDescent="0.3">
      <c r="A2559" t="s">
        <v>2665</v>
      </c>
      <c r="B2559">
        <v>8956285246</v>
      </c>
      <c r="C2559">
        <v>2307636347</v>
      </c>
      <c r="D2559">
        <v>238</v>
      </c>
      <c r="E2559">
        <v>99215</v>
      </c>
      <c r="F2559" t="s">
        <v>49</v>
      </c>
      <c r="G2559">
        <v>173</v>
      </c>
      <c r="H2559">
        <v>133</v>
      </c>
      <c r="I2559" t="s">
        <v>33</v>
      </c>
      <c r="J2559" t="s">
        <v>17</v>
      </c>
      <c r="K2559" t="s">
        <v>34</v>
      </c>
      <c r="L2559" t="s">
        <v>35</v>
      </c>
      <c r="M2559" t="s">
        <v>24</v>
      </c>
      <c r="N2559" s="1">
        <v>45549</v>
      </c>
      <c r="O2559" t="str">
        <f t="shared" si="156"/>
        <v/>
      </c>
      <c r="P2559" t="str">
        <f t="shared" si="157"/>
        <v/>
      </c>
      <c r="Q2559" t="str">
        <f t="shared" si="158"/>
        <v/>
      </c>
      <c r="R2559" t="str">
        <f t="shared" si="159"/>
        <v/>
      </c>
    </row>
    <row r="2560" spans="1:18" x14ac:dyDescent="0.3">
      <c r="A2560" t="s">
        <v>2666</v>
      </c>
      <c r="B2560">
        <v>9313170589</v>
      </c>
      <c r="C2560">
        <v>7021398752</v>
      </c>
      <c r="D2560">
        <v>162</v>
      </c>
      <c r="E2560">
        <v>99233</v>
      </c>
      <c r="F2560" t="s">
        <v>185</v>
      </c>
      <c r="G2560">
        <v>85</v>
      </c>
      <c r="H2560">
        <v>85</v>
      </c>
      <c r="I2560" t="s">
        <v>29</v>
      </c>
      <c r="J2560" t="s">
        <v>17</v>
      </c>
      <c r="K2560" t="s">
        <v>25</v>
      </c>
      <c r="L2560" t="s">
        <v>35</v>
      </c>
      <c r="M2560" t="s">
        <v>20</v>
      </c>
      <c r="N2560" s="1">
        <v>45482</v>
      </c>
      <c r="O2560" t="str">
        <f t="shared" si="156"/>
        <v/>
      </c>
      <c r="P2560" t="str">
        <f t="shared" si="157"/>
        <v/>
      </c>
      <c r="Q2560" t="str">
        <f t="shared" si="158"/>
        <v/>
      </c>
      <c r="R2560" t="str">
        <f t="shared" si="159"/>
        <v/>
      </c>
    </row>
    <row r="2561" spans="1:18" x14ac:dyDescent="0.3">
      <c r="A2561" t="s">
        <v>2667</v>
      </c>
      <c r="B2561">
        <v>4359470938</v>
      </c>
      <c r="C2561">
        <v>1045974580</v>
      </c>
      <c r="D2561">
        <v>377</v>
      </c>
      <c r="E2561">
        <v>99222</v>
      </c>
      <c r="F2561" t="s">
        <v>408</v>
      </c>
      <c r="G2561">
        <v>324</v>
      </c>
      <c r="H2561">
        <v>281</v>
      </c>
      <c r="I2561" t="s">
        <v>23</v>
      </c>
      <c r="J2561" t="s">
        <v>24</v>
      </c>
      <c r="K2561" t="s">
        <v>30</v>
      </c>
      <c r="L2561" t="s">
        <v>35</v>
      </c>
      <c r="M2561" t="s">
        <v>24</v>
      </c>
      <c r="N2561" s="1">
        <v>45420</v>
      </c>
      <c r="O2561" t="str">
        <f t="shared" si="156"/>
        <v/>
      </c>
      <c r="P2561" t="str">
        <f t="shared" si="157"/>
        <v/>
      </c>
      <c r="Q2561" t="str">
        <f t="shared" si="158"/>
        <v/>
      </c>
      <c r="R2561" t="str">
        <f t="shared" si="159"/>
        <v/>
      </c>
    </row>
    <row r="2562" spans="1:18" x14ac:dyDescent="0.3">
      <c r="A2562" t="s">
        <v>2668</v>
      </c>
      <c r="B2562">
        <v>8492771370</v>
      </c>
      <c r="C2562">
        <v>1979531823</v>
      </c>
      <c r="D2562">
        <v>467</v>
      </c>
      <c r="E2562">
        <v>99238</v>
      </c>
      <c r="F2562" t="s">
        <v>15</v>
      </c>
      <c r="G2562">
        <v>371</v>
      </c>
      <c r="H2562">
        <v>371</v>
      </c>
      <c r="I2562" t="s">
        <v>29</v>
      </c>
      <c r="J2562" t="s">
        <v>20</v>
      </c>
      <c r="K2562" t="s">
        <v>18</v>
      </c>
      <c r="L2562" t="s">
        <v>19</v>
      </c>
      <c r="M2562" t="s">
        <v>26</v>
      </c>
      <c r="N2562" s="1">
        <v>45531</v>
      </c>
      <c r="O2562" t="str">
        <f t="shared" si="156"/>
        <v>Yes</v>
      </c>
      <c r="P2562" t="str">
        <f t="shared" si="157"/>
        <v/>
      </c>
      <c r="Q2562" t="str">
        <f t="shared" si="158"/>
        <v/>
      </c>
      <c r="R2562" t="str">
        <f t="shared" si="159"/>
        <v>Yes</v>
      </c>
    </row>
    <row r="2563" spans="1:18" x14ac:dyDescent="0.3">
      <c r="A2563" t="s">
        <v>2669</v>
      </c>
      <c r="B2563">
        <v>547646833</v>
      </c>
      <c r="C2563">
        <v>297901282</v>
      </c>
      <c r="D2563">
        <v>349</v>
      </c>
      <c r="E2563">
        <v>99233</v>
      </c>
      <c r="F2563" t="s">
        <v>350</v>
      </c>
      <c r="G2563">
        <v>200</v>
      </c>
      <c r="H2563">
        <v>200</v>
      </c>
      <c r="I2563" t="s">
        <v>16</v>
      </c>
      <c r="J2563" t="s">
        <v>20</v>
      </c>
      <c r="K2563" t="s">
        <v>44</v>
      </c>
      <c r="L2563" t="s">
        <v>35</v>
      </c>
      <c r="M2563" t="s">
        <v>24</v>
      </c>
      <c r="N2563" s="1">
        <v>45484</v>
      </c>
      <c r="O2563" t="str">
        <f t="shared" ref="O2563:O2626" si="160">IF(F2563="Unknown", "Yes", "")</f>
        <v/>
      </c>
      <c r="P2563" t="str">
        <f t="shared" ref="P2563:P2626" si="161">IF(H2563=0, "Yes", "")</f>
        <v/>
      </c>
      <c r="Q2563" t="str">
        <f t="shared" ref="Q2563:Q2626" si="162">IF(AND(J2563="Paid", L2563="Yes"), "Yes", "")</f>
        <v/>
      </c>
      <c r="R2563" t="str">
        <f t="shared" ref="R2563:R2626" si="163">IF(AND(J2563="Denied", K2563="Unspecified"),"Yes","")</f>
        <v/>
      </c>
    </row>
    <row r="2564" spans="1:18" x14ac:dyDescent="0.3">
      <c r="A2564" t="s">
        <v>2670</v>
      </c>
      <c r="B2564">
        <v>7720163001</v>
      </c>
      <c r="C2564">
        <v>3002375990</v>
      </c>
      <c r="D2564">
        <v>244</v>
      </c>
      <c r="E2564">
        <v>99214</v>
      </c>
      <c r="F2564" t="s">
        <v>229</v>
      </c>
      <c r="G2564">
        <v>152</v>
      </c>
      <c r="H2564">
        <v>152</v>
      </c>
      <c r="I2564" t="s">
        <v>33</v>
      </c>
      <c r="J2564" t="s">
        <v>17</v>
      </c>
      <c r="K2564" t="s">
        <v>38</v>
      </c>
      <c r="L2564" t="s">
        <v>19</v>
      </c>
      <c r="M2564" t="s">
        <v>20</v>
      </c>
      <c r="N2564" s="1">
        <v>45610</v>
      </c>
      <c r="O2564" t="str">
        <f t="shared" si="160"/>
        <v/>
      </c>
      <c r="P2564" t="str">
        <f t="shared" si="161"/>
        <v/>
      </c>
      <c r="Q2564" t="str">
        <f t="shared" si="162"/>
        <v/>
      </c>
      <c r="R2564" t="str">
        <f t="shared" si="163"/>
        <v/>
      </c>
    </row>
    <row r="2565" spans="1:18" x14ac:dyDescent="0.3">
      <c r="A2565" t="s">
        <v>2671</v>
      </c>
      <c r="B2565">
        <v>4269876839</v>
      </c>
      <c r="C2565">
        <v>3180402684</v>
      </c>
      <c r="D2565">
        <v>387</v>
      </c>
      <c r="E2565">
        <v>99238</v>
      </c>
      <c r="F2565" t="s">
        <v>764</v>
      </c>
      <c r="G2565">
        <v>256</v>
      </c>
      <c r="H2565">
        <v>212</v>
      </c>
      <c r="I2565" t="s">
        <v>29</v>
      </c>
      <c r="J2565" t="s">
        <v>24</v>
      </c>
      <c r="K2565" t="s">
        <v>44</v>
      </c>
      <c r="L2565" t="s">
        <v>19</v>
      </c>
      <c r="M2565" t="s">
        <v>26</v>
      </c>
      <c r="N2565" s="1">
        <v>45474</v>
      </c>
      <c r="O2565" t="str">
        <f t="shared" si="160"/>
        <v/>
      </c>
      <c r="P2565" t="str">
        <f t="shared" si="161"/>
        <v/>
      </c>
      <c r="Q2565" t="str">
        <f t="shared" si="162"/>
        <v>Yes</v>
      </c>
      <c r="R2565" t="str">
        <f t="shared" si="163"/>
        <v/>
      </c>
    </row>
    <row r="2566" spans="1:18" x14ac:dyDescent="0.3">
      <c r="A2566" t="s">
        <v>2672</v>
      </c>
      <c r="B2566">
        <v>3438241742</v>
      </c>
      <c r="C2566">
        <v>5613605690</v>
      </c>
      <c r="D2566">
        <v>424</v>
      </c>
      <c r="E2566">
        <v>99223</v>
      </c>
      <c r="F2566" t="s">
        <v>232</v>
      </c>
      <c r="G2566">
        <v>334</v>
      </c>
      <c r="H2566">
        <v>291</v>
      </c>
      <c r="I2566" t="s">
        <v>23</v>
      </c>
      <c r="J2566" t="s">
        <v>20</v>
      </c>
      <c r="K2566" t="s">
        <v>41</v>
      </c>
      <c r="L2566" t="s">
        <v>35</v>
      </c>
      <c r="M2566" t="s">
        <v>20</v>
      </c>
      <c r="N2566" s="1">
        <v>45463</v>
      </c>
      <c r="O2566" t="str">
        <f t="shared" si="160"/>
        <v/>
      </c>
      <c r="P2566" t="str">
        <f t="shared" si="161"/>
        <v/>
      </c>
      <c r="Q2566" t="str">
        <f t="shared" si="162"/>
        <v/>
      </c>
      <c r="R2566" t="str">
        <f t="shared" si="163"/>
        <v/>
      </c>
    </row>
    <row r="2567" spans="1:18" x14ac:dyDescent="0.3">
      <c r="A2567" t="s">
        <v>2673</v>
      </c>
      <c r="B2567">
        <v>1875192791</v>
      </c>
      <c r="C2567">
        <v>6743799007</v>
      </c>
      <c r="D2567">
        <v>266</v>
      </c>
      <c r="E2567">
        <v>99223</v>
      </c>
      <c r="F2567" t="s">
        <v>15</v>
      </c>
      <c r="G2567">
        <v>223</v>
      </c>
      <c r="H2567">
        <v>223</v>
      </c>
      <c r="I2567" t="s">
        <v>23</v>
      </c>
      <c r="J2567" t="s">
        <v>24</v>
      </c>
      <c r="K2567" t="s">
        <v>18</v>
      </c>
      <c r="L2567" t="s">
        <v>19</v>
      </c>
      <c r="M2567" t="s">
        <v>26</v>
      </c>
      <c r="N2567" s="1">
        <v>45491</v>
      </c>
      <c r="O2567" t="str">
        <f t="shared" si="160"/>
        <v>Yes</v>
      </c>
      <c r="P2567" t="str">
        <f t="shared" si="161"/>
        <v/>
      </c>
      <c r="Q2567" t="str">
        <f t="shared" si="162"/>
        <v>Yes</v>
      </c>
      <c r="R2567" t="str">
        <f t="shared" si="163"/>
        <v/>
      </c>
    </row>
    <row r="2568" spans="1:18" x14ac:dyDescent="0.3">
      <c r="A2568" t="s">
        <v>2674</v>
      </c>
      <c r="B2568">
        <v>9263611590</v>
      </c>
      <c r="C2568">
        <v>2628044588</v>
      </c>
      <c r="D2568">
        <v>313</v>
      </c>
      <c r="E2568">
        <v>99231</v>
      </c>
      <c r="F2568" t="s">
        <v>101</v>
      </c>
      <c r="G2568">
        <v>271</v>
      </c>
      <c r="H2568">
        <v>271</v>
      </c>
      <c r="I2568" t="s">
        <v>23</v>
      </c>
      <c r="J2568" t="s">
        <v>24</v>
      </c>
      <c r="K2568" t="s">
        <v>25</v>
      </c>
      <c r="L2568" t="s">
        <v>35</v>
      </c>
      <c r="M2568" t="s">
        <v>24</v>
      </c>
      <c r="N2568" s="1">
        <v>45603</v>
      </c>
      <c r="O2568" t="str">
        <f t="shared" si="160"/>
        <v/>
      </c>
      <c r="P2568" t="str">
        <f t="shared" si="161"/>
        <v/>
      </c>
      <c r="Q2568" t="str">
        <f t="shared" si="162"/>
        <v/>
      </c>
      <c r="R2568" t="str">
        <f t="shared" si="163"/>
        <v/>
      </c>
    </row>
    <row r="2569" spans="1:18" x14ac:dyDescent="0.3">
      <c r="A2569" t="s">
        <v>2675</v>
      </c>
      <c r="B2569">
        <v>5145102885</v>
      </c>
      <c r="C2569">
        <v>413266303</v>
      </c>
      <c r="D2569">
        <v>212</v>
      </c>
      <c r="E2569">
        <v>99233</v>
      </c>
      <c r="F2569" t="s">
        <v>486</v>
      </c>
      <c r="G2569">
        <v>143</v>
      </c>
      <c r="H2569">
        <v>122</v>
      </c>
      <c r="I2569" t="s">
        <v>23</v>
      </c>
      <c r="J2569" t="s">
        <v>17</v>
      </c>
      <c r="K2569" t="s">
        <v>25</v>
      </c>
      <c r="L2569" t="s">
        <v>35</v>
      </c>
      <c r="M2569" t="s">
        <v>26</v>
      </c>
      <c r="N2569" s="1">
        <v>45503</v>
      </c>
      <c r="O2569" t="str">
        <f t="shared" si="160"/>
        <v/>
      </c>
      <c r="P2569" t="str">
        <f t="shared" si="161"/>
        <v/>
      </c>
      <c r="Q2569" t="str">
        <f t="shared" si="162"/>
        <v/>
      </c>
      <c r="R2569" t="str">
        <f t="shared" si="163"/>
        <v/>
      </c>
    </row>
    <row r="2570" spans="1:18" x14ac:dyDescent="0.3">
      <c r="A2570" t="s">
        <v>2676</v>
      </c>
      <c r="B2570">
        <v>1509575177</v>
      </c>
      <c r="C2570">
        <v>1779933681</v>
      </c>
      <c r="D2570">
        <v>505</v>
      </c>
      <c r="E2570">
        <v>99214</v>
      </c>
      <c r="F2570" t="s">
        <v>193</v>
      </c>
      <c r="G2570">
        <v>229</v>
      </c>
      <c r="H2570">
        <v>229</v>
      </c>
      <c r="I2570" t="s">
        <v>33</v>
      </c>
      <c r="J2570" t="s">
        <v>20</v>
      </c>
      <c r="K2570" t="s">
        <v>60</v>
      </c>
      <c r="L2570" t="s">
        <v>35</v>
      </c>
      <c r="M2570" t="s">
        <v>26</v>
      </c>
      <c r="N2570" s="1">
        <v>45613</v>
      </c>
      <c r="O2570" t="str">
        <f t="shared" si="160"/>
        <v/>
      </c>
      <c r="P2570" t="str">
        <f t="shared" si="161"/>
        <v/>
      </c>
      <c r="Q2570" t="str">
        <f t="shared" si="162"/>
        <v/>
      </c>
      <c r="R2570" t="str">
        <f t="shared" si="163"/>
        <v/>
      </c>
    </row>
    <row r="2571" spans="1:18" x14ac:dyDescent="0.3">
      <c r="A2571" t="s">
        <v>2677</v>
      </c>
      <c r="B2571">
        <v>1361116011</v>
      </c>
      <c r="C2571">
        <v>3244425731</v>
      </c>
      <c r="D2571">
        <v>268</v>
      </c>
      <c r="E2571">
        <v>99222</v>
      </c>
      <c r="F2571" t="s">
        <v>182</v>
      </c>
      <c r="G2571">
        <v>212</v>
      </c>
      <c r="H2571">
        <v>172</v>
      </c>
      <c r="I2571" t="s">
        <v>29</v>
      </c>
      <c r="J2571" t="s">
        <v>24</v>
      </c>
      <c r="K2571" t="s">
        <v>30</v>
      </c>
      <c r="L2571" t="s">
        <v>19</v>
      </c>
      <c r="M2571" t="s">
        <v>26</v>
      </c>
      <c r="N2571" s="1">
        <v>45498</v>
      </c>
      <c r="O2571" t="str">
        <f t="shared" si="160"/>
        <v/>
      </c>
      <c r="P2571" t="str">
        <f t="shared" si="161"/>
        <v/>
      </c>
      <c r="Q2571" t="str">
        <f t="shared" si="162"/>
        <v>Yes</v>
      </c>
      <c r="R2571" t="str">
        <f t="shared" si="163"/>
        <v/>
      </c>
    </row>
    <row r="2572" spans="1:18" x14ac:dyDescent="0.3">
      <c r="A2572" t="s">
        <v>2678</v>
      </c>
      <c r="B2572">
        <v>8070793748</v>
      </c>
      <c r="C2572">
        <v>8006550235</v>
      </c>
      <c r="D2572">
        <v>159</v>
      </c>
      <c r="E2572">
        <v>99223</v>
      </c>
      <c r="F2572" t="s">
        <v>69</v>
      </c>
      <c r="G2572">
        <v>128</v>
      </c>
      <c r="H2572">
        <v>89</v>
      </c>
      <c r="I2572" t="s">
        <v>33</v>
      </c>
      <c r="J2572" t="s">
        <v>20</v>
      </c>
      <c r="K2572" t="s">
        <v>60</v>
      </c>
      <c r="L2572" t="s">
        <v>19</v>
      </c>
      <c r="M2572" t="s">
        <v>26</v>
      </c>
      <c r="N2572" s="1">
        <v>45564</v>
      </c>
      <c r="O2572" t="str">
        <f t="shared" si="160"/>
        <v/>
      </c>
      <c r="P2572" t="str">
        <f t="shared" si="161"/>
        <v/>
      </c>
      <c r="Q2572" t="str">
        <f t="shared" si="162"/>
        <v/>
      </c>
      <c r="R2572" t="str">
        <f t="shared" si="163"/>
        <v/>
      </c>
    </row>
    <row r="2573" spans="1:18" x14ac:dyDescent="0.3">
      <c r="A2573" t="s">
        <v>2679</v>
      </c>
      <c r="B2573">
        <v>7209147781</v>
      </c>
      <c r="C2573">
        <v>227396271</v>
      </c>
      <c r="D2573">
        <v>193</v>
      </c>
      <c r="E2573">
        <v>99233</v>
      </c>
      <c r="F2573" t="s">
        <v>15</v>
      </c>
      <c r="G2573">
        <v>158</v>
      </c>
      <c r="H2573">
        <v>158</v>
      </c>
      <c r="I2573" t="s">
        <v>23</v>
      </c>
      <c r="J2573" t="s">
        <v>24</v>
      </c>
      <c r="K2573" t="s">
        <v>18</v>
      </c>
      <c r="L2573" t="s">
        <v>19</v>
      </c>
      <c r="M2573" t="s">
        <v>26</v>
      </c>
      <c r="N2573" s="1">
        <v>45511</v>
      </c>
      <c r="O2573" t="str">
        <f t="shared" si="160"/>
        <v>Yes</v>
      </c>
      <c r="P2573" t="str">
        <f t="shared" si="161"/>
        <v/>
      </c>
      <c r="Q2573" t="str">
        <f t="shared" si="162"/>
        <v>Yes</v>
      </c>
      <c r="R2573" t="str">
        <f t="shared" si="163"/>
        <v/>
      </c>
    </row>
    <row r="2574" spans="1:18" x14ac:dyDescent="0.3">
      <c r="A2574" t="s">
        <v>2680</v>
      </c>
      <c r="B2574">
        <v>6431344157</v>
      </c>
      <c r="C2574">
        <v>5993745339</v>
      </c>
      <c r="D2574">
        <v>440</v>
      </c>
      <c r="E2574">
        <v>99232</v>
      </c>
      <c r="F2574" t="s">
        <v>241</v>
      </c>
      <c r="G2574">
        <v>383</v>
      </c>
      <c r="H2574">
        <v>375</v>
      </c>
      <c r="I2574" t="s">
        <v>23</v>
      </c>
      <c r="J2574" t="s">
        <v>24</v>
      </c>
      <c r="K2574" t="s">
        <v>34</v>
      </c>
      <c r="L2574" t="s">
        <v>19</v>
      </c>
      <c r="M2574" t="s">
        <v>26</v>
      </c>
      <c r="N2574" s="1">
        <v>45457</v>
      </c>
      <c r="O2574" t="str">
        <f t="shared" si="160"/>
        <v/>
      </c>
      <c r="P2574" t="str">
        <f t="shared" si="161"/>
        <v/>
      </c>
      <c r="Q2574" t="str">
        <f t="shared" si="162"/>
        <v>Yes</v>
      </c>
      <c r="R2574" t="str">
        <f t="shared" si="163"/>
        <v/>
      </c>
    </row>
    <row r="2575" spans="1:18" x14ac:dyDescent="0.3">
      <c r="A2575" t="s">
        <v>2681</v>
      </c>
      <c r="B2575">
        <v>561072541</v>
      </c>
      <c r="C2575">
        <v>7617214157</v>
      </c>
      <c r="D2575">
        <v>540</v>
      </c>
      <c r="E2575">
        <v>99221</v>
      </c>
      <c r="F2575" t="s">
        <v>15</v>
      </c>
      <c r="G2575">
        <v>298</v>
      </c>
      <c r="H2575">
        <v>298</v>
      </c>
      <c r="I2575" t="s">
        <v>16</v>
      </c>
      <c r="J2575" t="s">
        <v>20</v>
      </c>
      <c r="K2575" t="s">
        <v>18</v>
      </c>
      <c r="L2575" t="s">
        <v>35</v>
      </c>
      <c r="M2575" t="s">
        <v>26</v>
      </c>
      <c r="N2575" s="1">
        <v>45606</v>
      </c>
      <c r="O2575" t="str">
        <f t="shared" si="160"/>
        <v>Yes</v>
      </c>
      <c r="P2575" t="str">
        <f t="shared" si="161"/>
        <v/>
      </c>
      <c r="Q2575" t="str">
        <f t="shared" si="162"/>
        <v/>
      </c>
      <c r="R2575" t="str">
        <f t="shared" si="163"/>
        <v>Yes</v>
      </c>
    </row>
    <row r="2576" spans="1:18" x14ac:dyDescent="0.3">
      <c r="A2576" t="s">
        <v>2682</v>
      </c>
      <c r="B2576">
        <v>7613444171</v>
      </c>
      <c r="C2576">
        <v>2526162591</v>
      </c>
      <c r="D2576">
        <v>260</v>
      </c>
      <c r="E2576">
        <v>99232</v>
      </c>
      <c r="F2576" t="s">
        <v>108</v>
      </c>
      <c r="G2576">
        <v>165</v>
      </c>
      <c r="H2576">
        <v>165</v>
      </c>
      <c r="I2576" t="s">
        <v>29</v>
      </c>
      <c r="J2576" t="s">
        <v>17</v>
      </c>
      <c r="K2576" t="s">
        <v>38</v>
      </c>
      <c r="L2576" t="s">
        <v>19</v>
      </c>
      <c r="M2576" t="s">
        <v>24</v>
      </c>
      <c r="N2576" s="1">
        <v>45444</v>
      </c>
      <c r="O2576" t="str">
        <f t="shared" si="160"/>
        <v/>
      </c>
      <c r="P2576" t="str">
        <f t="shared" si="161"/>
        <v/>
      </c>
      <c r="Q2576" t="str">
        <f t="shared" si="162"/>
        <v/>
      </c>
      <c r="R2576" t="str">
        <f t="shared" si="163"/>
        <v/>
      </c>
    </row>
    <row r="2577" spans="1:18" x14ac:dyDescent="0.3">
      <c r="A2577" t="s">
        <v>2683</v>
      </c>
      <c r="B2577">
        <v>8568988279</v>
      </c>
      <c r="C2577">
        <v>2319435817</v>
      </c>
      <c r="D2577">
        <v>299</v>
      </c>
      <c r="E2577">
        <v>99214</v>
      </c>
      <c r="F2577" t="s">
        <v>139</v>
      </c>
      <c r="G2577">
        <v>163</v>
      </c>
      <c r="H2577">
        <v>152</v>
      </c>
      <c r="I2577" t="s">
        <v>16</v>
      </c>
      <c r="J2577" t="s">
        <v>17</v>
      </c>
      <c r="K2577" t="s">
        <v>60</v>
      </c>
      <c r="L2577" t="s">
        <v>35</v>
      </c>
      <c r="M2577" t="s">
        <v>20</v>
      </c>
      <c r="N2577" s="1">
        <v>45502</v>
      </c>
      <c r="O2577" t="str">
        <f t="shared" si="160"/>
        <v/>
      </c>
      <c r="P2577" t="str">
        <f t="shared" si="161"/>
        <v/>
      </c>
      <c r="Q2577" t="str">
        <f t="shared" si="162"/>
        <v/>
      </c>
      <c r="R2577" t="str">
        <f t="shared" si="163"/>
        <v/>
      </c>
    </row>
    <row r="2578" spans="1:18" x14ac:dyDescent="0.3">
      <c r="A2578" t="s">
        <v>2684</v>
      </c>
      <c r="B2578">
        <v>1286000567</v>
      </c>
      <c r="C2578">
        <v>6430703994</v>
      </c>
      <c r="D2578">
        <v>455</v>
      </c>
      <c r="E2578">
        <v>99215</v>
      </c>
      <c r="F2578" t="s">
        <v>157</v>
      </c>
      <c r="G2578">
        <v>234</v>
      </c>
      <c r="H2578">
        <v>220</v>
      </c>
      <c r="I2578" t="s">
        <v>29</v>
      </c>
      <c r="J2578" t="s">
        <v>17</v>
      </c>
      <c r="K2578" t="s">
        <v>25</v>
      </c>
      <c r="L2578" t="s">
        <v>35</v>
      </c>
      <c r="M2578" t="s">
        <v>24</v>
      </c>
      <c r="N2578" s="1">
        <v>45442</v>
      </c>
      <c r="O2578" t="str">
        <f t="shared" si="160"/>
        <v/>
      </c>
      <c r="P2578" t="str">
        <f t="shared" si="161"/>
        <v/>
      </c>
      <c r="Q2578" t="str">
        <f t="shared" si="162"/>
        <v/>
      </c>
      <c r="R2578" t="str">
        <f t="shared" si="163"/>
        <v/>
      </c>
    </row>
    <row r="2579" spans="1:18" x14ac:dyDescent="0.3">
      <c r="A2579" t="s">
        <v>2685</v>
      </c>
      <c r="B2579">
        <v>8764543445</v>
      </c>
      <c r="C2579">
        <v>4481422046</v>
      </c>
      <c r="D2579">
        <v>144</v>
      </c>
      <c r="E2579">
        <v>99233</v>
      </c>
      <c r="F2579" t="s">
        <v>302</v>
      </c>
      <c r="G2579">
        <v>127</v>
      </c>
      <c r="H2579">
        <v>112</v>
      </c>
      <c r="I2579" t="s">
        <v>33</v>
      </c>
      <c r="J2579" t="s">
        <v>17</v>
      </c>
      <c r="K2579" t="s">
        <v>41</v>
      </c>
      <c r="L2579" t="s">
        <v>35</v>
      </c>
      <c r="M2579" t="s">
        <v>26</v>
      </c>
      <c r="N2579" s="1">
        <v>45454</v>
      </c>
      <c r="O2579" t="str">
        <f t="shared" si="160"/>
        <v/>
      </c>
      <c r="P2579" t="str">
        <f t="shared" si="161"/>
        <v/>
      </c>
      <c r="Q2579" t="str">
        <f t="shared" si="162"/>
        <v/>
      </c>
      <c r="R2579" t="str">
        <f t="shared" si="163"/>
        <v/>
      </c>
    </row>
    <row r="2580" spans="1:18" x14ac:dyDescent="0.3">
      <c r="A2580" t="s">
        <v>2686</v>
      </c>
      <c r="B2580">
        <v>8956730263</v>
      </c>
      <c r="C2580">
        <v>2026008347</v>
      </c>
      <c r="D2580">
        <v>296</v>
      </c>
      <c r="E2580">
        <v>99215</v>
      </c>
      <c r="F2580" t="s">
        <v>83</v>
      </c>
      <c r="G2580">
        <v>331</v>
      </c>
      <c r="H2580">
        <v>269</v>
      </c>
      <c r="I2580" t="s">
        <v>29</v>
      </c>
      <c r="J2580" t="s">
        <v>24</v>
      </c>
      <c r="K2580" t="s">
        <v>34</v>
      </c>
      <c r="L2580" t="s">
        <v>35</v>
      </c>
      <c r="M2580" t="s">
        <v>26</v>
      </c>
      <c r="N2580" s="1">
        <v>45598</v>
      </c>
      <c r="O2580" t="str">
        <f t="shared" si="160"/>
        <v/>
      </c>
      <c r="P2580" t="str">
        <f t="shared" si="161"/>
        <v/>
      </c>
      <c r="Q2580" t="str">
        <f t="shared" si="162"/>
        <v/>
      </c>
      <c r="R2580" t="str">
        <f t="shared" si="163"/>
        <v/>
      </c>
    </row>
    <row r="2581" spans="1:18" x14ac:dyDescent="0.3">
      <c r="A2581" t="s">
        <v>2687</v>
      </c>
      <c r="B2581">
        <v>6597944207</v>
      </c>
      <c r="C2581">
        <v>6244174859</v>
      </c>
      <c r="D2581">
        <v>313</v>
      </c>
      <c r="E2581">
        <v>99233</v>
      </c>
      <c r="F2581" t="s">
        <v>15</v>
      </c>
      <c r="G2581">
        <v>336</v>
      </c>
      <c r="H2581">
        <v>336</v>
      </c>
      <c r="I2581" t="s">
        <v>29</v>
      </c>
      <c r="J2581" t="s">
        <v>17</v>
      </c>
      <c r="K2581" t="s">
        <v>18</v>
      </c>
      <c r="L2581" t="s">
        <v>35</v>
      </c>
      <c r="M2581" t="s">
        <v>20</v>
      </c>
      <c r="N2581" s="1">
        <v>45507</v>
      </c>
      <c r="O2581" t="str">
        <f t="shared" si="160"/>
        <v>Yes</v>
      </c>
      <c r="P2581" t="str">
        <f t="shared" si="161"/>
        <v/>
      </c>
      <c r="Q2581" t="str">
        <f t="shared" si="162"/>
        <v/>
      </c>
      <c r="R2581" t="str">
        <f t="shared" si="163"/>
        <v/>
      </c>
    </row>
    <row r="2582" spans="1:18" x14ac:dyDescent="0.3">
      <c r="A2582" t="s">
        <v>2688</v>
      </c>
      <c r="B2582">
        <v>857886179</v>
      </c>
      <c r="C2582">
        <v>9457457763</v>
      </c>
      <c r="D2582">
        <v>234</v>
      </c>
      <c r="E2582">
        <v>99223</v>
      </c>
      <c r="F2582" t="s">
        <v>506</v>
      </c>
      <c r="G2582">
        <v>188</v>
      </c>
      <c r="H2582">
        <v>155</v>
      </c>
      <c r="I2582" t="s">
        <v>23</v>
      </c>
      <c r="J2582" t="s">
        <v>17</v>
      </c>
      <c r="K2582" t="s">
        <v>65</v>
      </c>
      <c r="L2582" t="s">
        <v>35</v>
      </c>
      <c r="M2582" t="s">
        <v>20</v>
      </c>
      <c r="N2582" s="1">
        <v>45507</v>
      </c>
      <c r="O2582" t="str">
        <f t="shared" si="160"/>
        <v/>
      </c>
      <c r="P2582" t="str">
        <f t="shared" si="161"/>
        <v/>
      </c>
      <c r="Q2582" t="str">
        <f t="shared" si="162"/>
        <v/>
      </c>
      <c r="R2582" t="str">
        <f t="shared" si="163"/>
        <v/>
      </c>
    </row>
    <row r="2583" spans="1:18" x14ac:dyDescent="0.3">
      <c r="A2583" t="s">
        <v>2689</v>
      </c>
      <c r="B2583">
        <v>2554215460</v>
      </c>
      <c r="C2583">
        <v>5372537165</v>
      </c>
      <c r="D2583">
        <v>139</v>
      </c>
      <c r="E2583">
        <v>99222</v>
      </c>
      <c r="F2583" t="s">
        <v>43</v>
      </c>
      <c r="G2583">
        <v>109</v>
      </c>
      <c r="H2583">
        <v>104</v>
      </c>
      <c r="I2583" t="s">
        <v>23</v>
      </c>
      <c r="J2583" t="s">
        <v>24</v>
      </c>
      <c r="K2583" t="s">
        <v>38</v>
      </c>
      <c r="L2583" t="s">
        <v>19</v>
      </c>
      <c r="M2583" t="s">
        <v>26</v>
      </c>
      <c r="N2583" s="1">
        <v>45489</v>
      </c>
      <c r="O2583" t="str">
        <f t="shared" si="160"/>
        <v/>
      </c>
      <c r="P2583" t="str">
        <f t="shared" si="161"/>
        <v/>
      </c>
      <c r="Q2583" t="str">
        <f t="shared" si="162"/>
        <v>Yes</v>
      </c>
      <c r="R2583" t="str">
        <f t="shared" si="163"/>
        <v/>
      </c>
    </row>
    <row r="2584" spans="1:18" x14ac:dyDescent="0.3">
      <c r="A2584" t="s">
        <v>2690</v>
      </c>
      <c r="B2584">
        <v>294341727</v>
      </c>
      <c r="C2584">
        <v>8268792103</v>
      </c>
      <c r="D2584">
        <v>252</v>
      </c>
      <c r="E2584">
        <v>99222</v>
      </c>
      <c r="F2584" t="s">
        <v>53</v>
      </c>
      <c r="G2584">
        <v>176</v>
      </c>
      <c r="H2584">
        <v>172</v>
      </c>
      <c r="I2584" t="s">
        <v>33</v>
      </c>
      <c r="J2584" t="s">
        <v>17</v>
      </c>
      <c r="K2584" t="s">
        <v>44</v>
      </c>
      <c r="L2584" t="s">
        <v>19</v>
      </c>
      <c r="M2584" t="s">
        <v>24</v>
      </c>
      <c r="N2584" s="1">
        <v>45537</v>
      </c>
      <c r="O2584" t="str">
        <f t="shared" si="160"/>
        <v/>
      </c>
      <c r="P2584" t="str">
        <f t="shared" si="161"/>
        <v/>
      </c>
      <c r="Q2584" t="str">
        <f t="shared" si="162"/>
        <v/>
      </c>
      <c r="R2584" t="str">
        <f t="shared" si="163"/>
        <v/>
      </c>
    </row>
    <row r="2585" spans="1:18" x14ac:dyDescent="0.3">
      <c r="A2585" t="s">
        <v>2691</v>
      </c>
      <c r="B2585">
        <v>7892313469</v>
      </c>
      <c r="C2585">
        <v>6866415132</v>
      </c>
      <c r="D2585">
        <v>360</v>
      </c>
      <c r="E2585">
        <v>99222</v>
      </c>
      <c r="F2585" t="s">
        <v>99</v>
      </c>
      <c r="G2585">
        <v>290</v>
      </c>
      <c r="H2585">
        <v>262</v>
      </c>
      <c r="I2585" t="s">
        <v>16</v>
      </c>
      <c r="J2585" t="s">
        <v>20</v>
      </c>
      <c r="K2585" t="s">
        <v>25</v>
      </c>
      <c r="L2585" t="s">
        <v>19</v>
      </c>
      <c r="M2585" t="s">
        <v>20</v>
      </c>
      <c r="N2585" s="1">
        <v>45458</v>
      </c>
      <c r="O2585" t="str">
        <f t="shared" si="160"/>
        <v/>
      </c>
      <c r="P2585" t="str">
        <f t="shared" si="161"/>
        <v/>
      </c>
      <c r="Q2585" t="str">
        <f t="shared" si="162"/>
        <v/>
      </c>
      <c r="R2585" t="str">
        <f t="shared" si="163"/>
        <v/>
      </c>
    </row>
    <row r="2586" spans="1:18" x14ac:dyDescent="0.3">
      <c r="A2586" t="s">
        <v>2692</v>
      </c>
      <c r="B2586">
        <v>1187236903</v>
      </c>
      <c r="C2586">
        <v>8197881756</v>
      </c>
      <c r="D2586">
        <v>72</v>
      </c>
      <c r="E2586">
        <v>99231</v>
      </c>
      <c r="F2586" t="s">
        <v>101</v>
      </c>
      <c r="G2586">
        <v>45</v>
      </c>
      <c r="H2586">
        <v>45</v>
      </c>
      <c r="I2586" t="s">
        <v>33</v>
      </c>
      <c r="J2586" t="s">
        <v>20</v>
      </c>
      <c r="K2586" t="s">
        <v>60</v>
      </c>
      <c r="L2586" t="s">
        <v>19</v>
      </c>
      <c r="M2586" t="s">
        <v>26</v>
      </c>
      <c r="N2586" s="1">
        <v>45540</v>
      </c>
      <c r="O2586" t="str">
        <f t="shared" si="160"/>
        <v/>
      </c>
      <c r="P2586" t="str">
        <f t="shared" si="161"/>
        <v/>
      </c>
      <c r="Q2586" t="str">
        <f t="shared" si="162"/>
        <v/>
      </c>
      <c r="R2586" t="str">
        <f t="shared" si="163"/>
        <v/>
      </c>
    </row>
    <row r="2587" spans="1:18" x14ac:dyDescent="0.3">
      <c r="A2587" t="s">
        <v>2693</v>
      </c>
      <c r="B2587">
        <v>7302133328</v>
      </c>
      <c r="C2587">
        <v>6938202039</v>
      </c>
      <c r="D2587">
        <v>126</v>
      </c>
      <c r="E2587">
        <v>99238</v>
      </c>
      <c r="F2587" t="s">
        <v>360</v>
      </c>
      <c r="G2587">
        <v>79</v>
      </c>
      <c r="H2587">
        <v>71</v>
      </c>
      <c r="I2587" t="s">
        <v>16</v>
      </c>
      <c r="J2587" t="s">
        <v>20</v>
      </c>
      <c r="K2587" t="s">
        <v>34</v>
      </c>
      <c r="L2587" t="s">
        <v>19</v>
      </c>
      <c r="M2587" t="s">
        <v>26</v>
      </c>
      <c r="N2587" s="1">
        <v>45451</v>
      </c>
      <c r="O2587" t="str">
        <f t="shared" si="160"/>
        <v/>
      </c>
      <c r="P2587" t="str">
        <f t="shared" si="161"/>
        <v/>
      </c>
      <c r="Q2587" t="str">
        <f t="shared" si="162"/>
        <v/>
      </c>
      <c r="R2587" t="str">
        <f t="shared" si="163"/>
        <v/>
      </c>
    </row>
    <row r="2588" spans="1:18" x14ac:dyDescent="0.3">
      <c r="A2588" t="s">
        <v>2694</v>
      </c>
      <c r="B2588">
        <v>4938684666</v>
      </c>
      <c r="C2588">
        <v>7807798549</v>
      </c>
      <c r="D2588">
        <v>304</v>
      </c>
      <c r="E2588">
        <v>99222</v>
      </c>
      <c r="F2588" t="s">
        <v>131</v>
      </c>
      <c r="G2588">
        <v>316</v>
      </c>
      <c r="H2588">
        <v>238</v>
      </c>
      <c r="I2588" t="s">
        <v>29</v>
      </c>
      <c r="J2588" t="s">
        <v>17</v>
      </c>
      <c r="K2588" t="s">
        <v>41</v>
      </c>
      <c r="L2588" t="s">
        <v>35</v>
      </c>
      <c r="M2588" t="s">
        <v>24</v>
      </c>
      <c r="N2588" s="1">
        <v>45474</v>
      </c>
      <c r="O2588" t="str">
        <f t="shared" si="160"/>
        <v/>
      </c>
      <c r="P2588" t="str">
        <f t="shared" si="161"/>
        <v/>
      </c>
      <c r="Q2588" t="str">
        <f t="shared" si="162"/>
        <v/>
      </c>
      <c r="R2588" t="str">
        <f t="shared" si="163"/>
        <v/>
      </c>
    </row>
    <row r="2589" spans="1:18" x14ac:dyDescent="0.3">
      <c r="A2589" t="s">
        <v>2695</v>
      </c>
      <c r="B2589">
        <v>3573634345</v>
      </c>
      <c r="C2589">
        <v>2994358559</v>
      </c>
      <c r="D2589">
        <v>350</v>
      </c>
      <c r="E2589">
        <v>99223</v>
      </c>
      <c r="F2589" t="s">
        <v>75</v>
      </c>
      <c r="G2589">
        <v>250</v>
      </c>
      <c r="H2589">
        <v>229</v>
      </c>
      <c r="I2589" t="s">
        <v>23</v>
      </c>
      <c r="J2589" t="s">
        <v>20</v>
      </c>
      <c r="K2589" t="s">
        <v>60</v>
      </c>
      <c r="L2589" t="s">
        <v>35</v>
      </c>
      <c r="M2589" t="s">
        <v>24</v>
      </c>
      <c r="N2589" s="1">
        <v>45493</v>
      </c>
      <c r="O2589" t="str">
        <f t="shared" si="160"/>
        <v/>
      </c>
      <c r="P2589" t="str">
        <f t="shared" si="161"/>
        <v/>
      </c>
      <c r="Q2589" t="str">
        <f t="shared" si="162"/>
        <v/>
      </c>
      <c r="R2589" t="str">
        <f t="shared" si="163"/>
        <v/>
      </c>
    </row>
    <row r="2590" spans="1:18" x14ac:dyDescent="0.3">
      <c r="A2590" t="s">
        <v>2696</v>
      </c>
      <c r="B2590">
        <v>1875193512</v>
      </c>
      <c r="C2590">
        <v>6743800798</v>
      </c>
      <c r="D2590">
        <v>241</v>
      </c>
      <c r="E2590">
        <v>99223</v>
      </c>
      <c r="F2590" t="s">
        <v>72</v>
      </c>
      <c r="G2590">
        <v>202</v>
      </c>
      <c r="H2590">
        <v>202</v>
      </c>
      <c r="I2590" t="s">
        <v>23</v>
      </c>
      <c r="J2590" t="s">
        <v>24</v>
      </c>
      <c r="K2590" t="s">
        <v>25</v>
      </c>
      <c r="L2590" t="s">
        <v>19</v>
      </c>
      <c r="M2590" t="s">
        <v>26</v>
      </c>
      <c r="N2590" s="1">
        <v>45556</v>
      </c>
      <c r="O2590" t="str">
        <f t="shared" si="160"/>
        <v/>
      </c>
      <c r="P2590" t="str">
        <f t="shared" si="161"/>
        <v/>
      </c>
      <c r="Q2590" t="str">
        <f t="shared" si="162"/>
        <v>Yes</v>
      </c>
      <c r="R2590" t="str">
        <f t="shared" si="163"/>
        <v/>
      </c>
    </row>
    <row r="2591" spans="1:18" x14ac:dyDescent="0.3">
      <c r="A2591" t="s">
        <v>2697</v>
      </c>
      <c r="B2591">
        <v>6676726730</v>
      </c>
      <c r="C2591">
        <v>8667299432</v>
      </c>
      <c r="D2591">
        <v>427</v>
      </c>
      <c r="E2591">
        <v>99231</v>
      </c>
      <c r="F2591" t="s">
        <v>15</v>
      </c>
      <c r="G2591">
        <v>344</v>
      </c>
      <c r="H2591">
        <v>344</v>
      </c>
      <c r="I2591" t="s">
        <v>33</v>
      </c>
      <c r="J2591" t="s">
        <v>20</v>
      </c>
      <c r="K2591" t="s">
        <v>18</v>
      </c>
      <c r="L2591" t="s">
        <v>35</v>
      </c>
      <c r="M2591" t="s">
        <v>26</v>
      </c>
      <c r="N2591" s="1">
        <v>45460</v>
      </c>
      <c r="O2591" t="str">
        <f t="shared" si="160"/>
        <v>Yes</v>
      </c>
      <c r="P2591" t="str">
        <f t="shared" si="161"/>
        <v/>
      </c>
      <c r="Q2591" t="str">
        <f t="shared" si="162"/>
        <v/>
      </c>
      <c r="R2591" t="str">
        <f t="shared" si="163"/>
        <v>Yes</v>
      </c>
    </row>
    <row r="2592" spans="1:18" x14ac:dyDescent="0.3">
      <c r="A2592" t="s">
        <v>2698</v>
      </c>
      <c r="B2592">
        <v>9161001560</v>
      </c>
      <c r="C2592">
        <v>7790257164</v>
      </c>
      <c r="D2592">
        <v>208</v>
      </c>
      <c r="E2592">
        <v>99214</v>
      </c>
      <c r="F2592" t="s">
        <v>69</v>
      </c>
      <c r="G2592">
        <v>117</v>
      </c>
      <c r="H2592">
        <v>117</v>
      </c>
      <c r="I2592" t="s">
        <v>33</v>
      </c>
      <c r="J2592" t="s">
        <v>24</v>
      </c>
      <c r="K2592" t="s">
        <v>65</v>
      </c>
      <c r="L2592" t="s">
        <v>35</v>
      </c>
      <c r="M2592" t="s">
        <v>26</v>
      </c>
      <c r="N2592" s="1">
        <v>45560</v>
      </c>
      <c r="O2592" t="str">
        <f t="shared" si="160"/>
        <v/>
      </c>
      <c r="P2592" t="str">
        <f t="shared" si="161"/>
        <v/>
      </c>
      <c r="Q2592" t="str">
        <f t="shared" si="162"/>
        <v/>
      </c>
      <c r="R2592" t="str">
        <f t="shared" si="163"/>
        <v/>
      </c>
    </row>
    <row r="2593" spans="1:18" x14ac:dyDescent="0.3">
      <c r="A2593" t="s">
        <v>2699</v>
      </c>
      <c r="B2593">
        <v>4996652436</v>
      </c>
      <c r="C2593">
        <v>1558667606</v>
      </c>
      <c r="D2593">
        <v>443</v>
      </c>
      <c r="E2593">
        <v>99221</v>
      </c>
      <c r="F2593" t="s">
        <v>155</v>
      </c>
      <c r="G2593">
        <v>289</v>
      </c>
      <c r="H2593">
        <v>179</v>
      </c>
      <c r="I2593" t="s">
        <v>16</v>
      </c>
      <c r="J2593" t="s">
        <v>20</v>
      </c>
      <c r="K2593" t="s">
        <v>44</v>
      </c>
      <c r="L2593" t="s">
        <v>35</v>
      </c>
      <c r="M2593" t="s">
        <v>24</v>
      </c>
      <c r="N2593" s="1">
        <v>45582</v>
      </c>
      <c r="O2593" t="str">
        <f t="shared" si="160"/>
        <v/>
      </c>
      <c r="P2593" t="str">
        <f t="shared" si="161"/>
        <v/>
      </c>
      <c r="Q2593" t="str">
        <f t="shared" si="162"/>
        <v/>
      </c>
      <c r="R2593" t="str">
        <f t="shared" si="163"/>
        <v/>
      </c>
    </row>
    <row r="2594" spans="1:18" x14ac:dyDescent="0.3">
      <c r="A2594" t="s">
        <v>2700</v>
      </c>
      <c r="B2594">
        <v>7864007404</v>
      </c>
      <c r="C2594">
        <v>7250117317</v>
      </c>
      <c r="D2594">
        <v>267</v>
      </c>
      <c r="E2594">
        <v>99222</v>
      </c>
      <c r="F2594" t="s">
        <v>86</v>
      </c>
      <c r="G2594">
        <v>221</v>
      </c>
      <c r="H2594">
        <v>182</v>
      </c>
      <c r="I2594" t="s">
        <v>23</v>
      </c>
      <c r="J2594" t="s">
        <v>17</v>
      </c>
      <c r="K2594" t="s">
        <v>34</v>
      </c>
      <c r="L2594" t="s">
        <v>19</v>
      </c>
      <c r="M2594" t="s">
        <v>20</v>
      </c>
      <c r="N2594" s="1">
        <v>45418</v>
      </c>
      <c r="O2594" t="str">
        <f t="shared" si="160"/>
        <v/>
      </c>
      <c r="P2594" t="str">
        <f t="shared" si="161"/>
        <v/>
      </c>
      <c r="Q2594" t="str">
        <f t="shared" si="162"/>
        <v/>
      </c>
      <c r="R2594" t="str">
        <f t="shared" si="163"/>
        <v/>
      </c>
    </row>
    <row r="2595" spans="1:18" x14ac:dyDescent="0.3">
      <c r="A2595" t="s">
        <v>2701</v>
      </c>
      <c r="B2595">
        <v>9478728735</v>
      </c>
      <c r="C2595">
        <v>4729586407</v>
      </c>
      <c r="D2595">
        <v>362</v>
      </c>
      <c r="E2595">
        <v>99223</v>
      </c>
      <c r="F2595" t="s">
        <v>276</v>
      </c>
      <c r="G2595">
        <v>287</v>
      </c>
      <c r="H2595">
        <v>256</v>
      </c>
      <c r="I2595" t="s">
        <v>16</v>
      </c>
      <c r="J2595" t="s">
        <v>17</v>
      </c>
      <c r="K2595" t="s">
        <v>44</v>
      </c>
      <c r="L2595" t="s">
        <v>19</v>
      </c>
      <c r="M2595" t="s">
        <v>26</v>
      </c>
      <c r="N2595" s="1">
        <v>45528</v>
      </c>
      <c r="O2595" t="str">
        <f t="shared" si="160"/>
        <v/>
      </c>
      <c r="P2595" t="str">
        <f t="shared" si="161"/>
        <v/>
      </c>
      <c r="Q2595" t="str">
        <f t="shared" si="162"/>
        <v/>
      </c>
      <c r="R2595" t="str">
        <f t="shared" si="163"/>
        <v/>
      </c>
    </row>
    <row r="2596" spans="1:18" x14ac:dyDescent="0.3">
      <c r="A2596" t="s">
        <v>2702</v>
      </c>
      <c r="B2596">
        <v>8612329678</v>
      </c>
      <c r="C2596">
        <v>4207894962</v>
      </c>
      <c r="D2596">
        <v>264</v>
      </c>
      <c r="E2596">
        <v>99222</v>
      </c>
      <c r="F2596" t="s">
        <v>37</v>
      </c>
      <c r="G2596">
        <v>215</v>
      </c>
      <c r="H2596">
        <v>198</v>
      </c>
      <c r="I2596" t="s">
        <v>16</v>
      </c>
      <c r="J2596" t="s">
        <v>20</v>
      </c>
      <c r="K2596" t="s">
        <v>41</v>
      </c>
      <c r="L2596" t="s">
        <v>35</v>
      </c>
      <c r="M2596" t="s">
        <v>26</v>
      </c>
      <c r="N2596" s="1">
        <v>45457</v>
      </c>
      <c r="O2596" t="str">
        <f t="shared" si="160"/>
        <v/>
      </c>
      <c r="P2596" t="str">
        <f t="shared" si="161"/>
        <v/>
      </c>
      <c r="Q2596" t="str">
        <f t="shared" si="162"/>
        <v/>
      </c>
      <c r="R2596" t="str">
        <f t="shared" si="163"/>
        <v/>
      </c>
    </row>
    <row r="2597" spans="1:18" x14ac:dyDescent="0.3">
      <c r="A2597" t="s">
        <v>2703</v>
      </c>
      <c r="B2597">
        <v>3400328441</v>
      </c>
      <c r="C2597">
        <v>4513704265</v>
      </c>
      <c r="D2597">
        <v>303</v>
      </c>
      <c r="E2597">
        <v>99222</v>
      </c>
      <c r="F2597" t="s">
        <v>15</v>
      </c>
      <c r="G2597">
        <v>126</v>
      </c>
      <c r="H2597">
        <v>0</v>
      </c>
      <c r="I2597" t="s">
        <v>23</v>
      </c>
      <c r="J2597" t="s">
        <v>20</v>
      </c>
      <c r="K2597" t="s">
        <v>18</v>
      </c>
      <c r="L2597" t="s">
        <v>19</v>
      </c>
      <c r="M2597" t="s">
        <v>20</v>
      </c>
      <c r="N2597" s="1">
        <v>45481</v>
      </c>
      <c r="O2597" t="str">
        <f t="shared" si="160"/>
        <v>Yes</v>
      </c>
      <c r="P2597" t="str">
        <f t="shared" si="161"/>
        <v>Yes</v>
      </c>
      <c r="Q2597" t="str">
        <f t="shared" si="162"/>
        <v/>
      </c>
      <c r="R2597" t="str">
        <f t="shared" si="163"/>
        <v>Yes</v>
      </c>
    </row>
    <row r="2598" spans="1:18" x14ac:dyDescent="0.3">
      <c r="A2598" t="s">
        <v>2704</v>
      </c>
      <c r="B2598">
        <v>9101127700</v>
      </c>
      <c r="C2598">
        <v>9806419111</v>
      </c>
      <c r="D2598">
        <v>273</v>
      </c>
      <c r="E2598">
        <v>99215</v>
      </c>
      <c r="F2598" t="s">
        <v>676</v>
      </c>
      <c r="G2598">
        <v>168</v>
      </c>
      <c r="H2598">
        <v>168</v>
      </c>
      <c r="I2598" t="s">
        <v>16</v>
      </c>
      <c r="J2598" t="s">
        <v>24</v>
      </c>
      <c r="K2598" t="s">
        <v>60</v>
      </c>
      <c r="L2598" t="s">
        <v>35</v>
      </c>
      <c r="M2598" t="s">
        <v>26</v>
      </c>
      <c r="N2598" s="1">
        <v>45506</v>
      </c>
      <c r="O2598" t="str">
        <f t="shared" si="160"/>
        <v/>
      </c>
      <c r="P2598" t="str">
        <f t="shared" si="161"/>
        <v/>
      </c>
      <c r="Q2598" t="str">
        <f t="shared" si="162"/>
        <v/>
      </c>
      <c r="R2598" t="str">
        <f t="shared" si="163"/>
        <v/>
      </c>
    </row>
    <row r="2599" spans="1:18" x14ac:dyDescent="0.3">
      <c r="A2599" t="s">
        <v>2705</v>
      </c>
      <c r="B2599">
        <v>1357123055</v>
      </c>
      <c r="C2599">
        <v>9274997838</v>
      </c>
      <c r="D2599">
        <v>234</v>
      </c>
      <c r="E2599">
        <v>99222</v>
      </c>
      <c r="F2599" t="s">
        <v>173</v>
      </c>
      <c r="G2599">
        <v>168</v>
      </c>
      <c r="H2599">
        <v>139</v>
      </c>
      <c r="I2599" t="s">
        <v>29</v>
      </c>
      <c r="J2599" t="s">
        <v>20</v>
      </c>
      <c r="K2599" t="s">
        <v>38</v>
      </c>
      <c r="L2599" t="s">
        <v>35</v>
      </c>
      <c r="M2599" t="s">
        <v>24</v>
      </c>
      <c r="N2599" s="1">
        <v>45506</v>
      </c>
      <c r="O2599" t="str">
        <f t="shared" si="160"/>
        <v/>
      </c>
      <c r="P2599" t="str">
        <f t="shared" si="161"/>
        <v/>
      </c>
      <c r="Q2599" t="str">
        <f t="shared" si="162"/>
        <v/>
      </c>
      <c r="R2599" t="str">
        <f t="shared" si="163"/>
        <v/>
      </c>
    </row>
    <row r="2600" spans="1:18" x14ac:dyDescent="0.3">
      <c r="A2600" t="s">
        <v>2706</v>
      </c>
      <c r="B2600">
        <v>5193960189</v>
      </c>
      <c r="C2600">
        <v>8963205539</v>
      </c>
      <c r="D2600">
        <v>397</v>
      </c>
      <c r="E2600">
        <v>99232</v>
      </c>
      <c r="F2600" t="s">
        <v>312</v>
      </c>
      <c r="G2600">
        <v>218</v>
      </c>
      <c r="H2600">
        <v>218</v>
      </c>
      <c r="I2600" t="s">
        <v>16</v>
      </c>
      <c r="J2600" t="s">
        <v>17</v>
      </c>
      <c r="K2600" t="s">
        <v>25</v>
      </c>
      <c r="L2600" t="s">
        <v>35</v>
      </c>
      <c r="M2600" t="s">
        <v>24</v>
      </c>
      <c r="N2600" s="1">
        <v>45448</v>
      </c>
      <c r="O2600" t="str">
        <f t="shared" si="160"/>
        <v/>
      </c>
      <c r="P2600" t="str">
        <f t="shared" si="161"/>
        <v/>
      </c>
      <c r="Q2600" t="str">
        <f t="shared" si="162"/>
        <v/>
      </c>
      <c r="R2600" t="str">
        <f t="shared" si="163"/>
        <v/>
      </c>
    </row>
    <row r="2601" spans="1:18" x14ac:dyDescent="0.3">
      <c r="A2601" t="s">
        <v>2707</v>
      </c>
      <c r="B2601">
        <v>169749895</v>
      </c>
      <c r="C2601">
        <v>962099269</v>
      </c>
      <c r="D2601">
        <v>324</v>
      </c>
      <c r="E2601">
        <v>99233</v>
      </c>
      <c r="F2601" t="s">
        <v>15</v>
      </c>
      <c r="G2601">
        <v>298</v>
      </c>
      <c r="H2601">
        <v>0</v>
      </c>
      <c r="I2601" t="s">
        <v>16</v>
      </c>
      <c r="J2601" t="s">
        <v>20</v>
      </c>
      <c r="K2601" t="s">
        <v>18</v>
      </c>
      <c r="L2601" t="s">
        <v>35</v>
      </c>
      <c r="M2601" t="s">
        <v>20</v>
      </c>
      <c r="N2601" s="1">
        <v>45557</v>
      </c>
      <c r="O2601" t="str">
        <f t="shared" si="160"/>
        <v>Yes</v>
      </c>
      <c r="P2601" t="str">
        <f t="shared" si="161"/>
        <v>Yes</v>
      </c>
      <c r="Q2601" t="str">
        <f t="shared" si="162"/>
        <v/>
      </c>
      <c r="R2601" t="str">
        <f t="shared" si="163"/>
        <v>Yes</v>
      </c>
    </row>
    <row r="2602" spans="1:18" x14ac:dyDescent="0.3">
      <c r="A2602" t="s">
        <v>2708</v>
      </c>
      <c r="B2602">
        <v>3387715779</v>
      </c>
      <c r="C2602">
        <v>9547436089</v>
      </c>
      <c r="D2602">
        <v>131</v>
      </c>
      <c r="E2602">
        <v>99221</v>
      </c>
      <c r="F2602" t="s">
        <v>15</v>
      </c>
      <c r="G2602">
        <v>122</v>
      </c>
      <c r="H2602">
        <v>122</v>
      </c>
      <c r="I2602" t="s">
        <v>33</v>
      </c>
      <c r="J2602" t="s">
        <v>24</v>
      </c>
      <c r="K2602" t="s">
        <v>18</v>
      </c>
      <c r="L2602" t="s">
        <v>35</v>
      </c>
      <c r="M2602" t="s">
        <v>26</v>
      </c>
      <c r="N2602" s="1">
        <v>45457</v>
      </c>
      <c r="O2602" t="str">
        <f t="shared" si="160"/>
        <v>Yes</v>
      </c>
      <c r="P2602" t="str">
        <f t="shared" si="161"/>
        <v/>
      </c>
      <c r="Q2602" t="str">
        <f t="shared" si="162"/>
        <v/>
      </c>
      <c r="R2602" t="str">
        <f t="shared" si="163"/>
        <v/>
      </c>
    </row>
    <row r="2603" spans="1:18" x14ac:dyDescent="0.3">
      <c r="A2603" t="s">
        <v>2709</v>
      </c>
      <c r="B2603">
        <v>6662024316</v>
      </c>
      <c r="C2603">
        <v>3995084617</v>
      </c>
      <c r="D2603">
        <v>445</v>
      </c>
      <c r="E2603">
        <v>99222</v>
      </c>
      <c r="F2603" t="s">
        <v>64</v>
      </c>
      <c r="G2603">
        <v>338</v>
      </c>
      <c r="H2603">
        <v>326</v>
      </c>
      <c r="I2603" t="s">
        <v>29</v>
      </c>
      <c r="J2603" t="s">
        <v>20</v>
      </c>
      <c r="K2603" t="s">
        <v>25</v>
      </c>
      <c r="L2603" t="s">
        <v>35</v>
      </c>
      <c r="M2603" t="s">
        <v>26</v>
      </c>
      <c r="N2603" s="1">
        <v>45494</v>
      </c>
      <c r="O2603" t="str">
        <f t="shared" si="160"/>
        <v/>
      </c>
      <c r="P2603" t="str">
        <f t="shared" si="161"/>
        <v/>
      </c>
      <c r="Q2603" t="str">
        <f t="shared" si="162"/>
        <v/>
      </c>
      <c r="R2603" t="str">
        <f t="shared" si="163"/>
        <v/>
      </c>
    </row>
    <row r="2604" spans="1:18" x14ac:dyDescent="0.3">
      <c r="A2604" t="s">
        <v>2709</v>
      </c>
      <c r="B2604">
        <v>6662024316</v>
      </c>
      <c r="C2604">
        <v>3995084617</v>
      </c>
      <c r="D2604">
        <v>445</v>
      </c>
      <c r="E2604">
        <v>99222</v>
      </c>
      <c r="F2604" t="s">
        <v>15</v>
      </c>
      <c r="G2604">
        <v>338</v>
      </c>
      <c r="H2604">
        <v>338</v>
      </c>
      <c r="I2604" t="s">
        <v>29</v>
      </c>
      <c r="J2604" t="s">
        <v>20</v>
      </c>
      <c r="K2604" t="s">
        <v>18</v>
      </c>
      <c r="L2604" t="s">
        <v>35</v>
      </c>
      <c r="M2604" t="s">
        <v>26</v>
      </c>
      <c r="N2604" s="1">
        <v>45494</v>
      </c>
      <c r="O2604" t="str">
        <f t="shared" si="160"/>
        <v>Yes</v>
      </c>
      <c r="P2604" t="str">
        <f t="shared" si="161"/>
        <v/>
      </c>
      <c r="Q2604" t="str">
        <f t="shared" si="162"/>
        <v/>
      </c>
      <c r="R2604" t="str">
        <f t="shared" si="163"/>
        <v>Yes</v>
      </c>
    </row>
    <row r="2605" spans="1:18" x14ac:dyDescent="0.3">
      <c r="A2605" t="s">
        <v>2710</v>
      </c>
      <c r="B2605">
        <v>4572538296</v>
      </c>
      <c r="C2605">
        <v>7219237675</v>
      </c>
      <c r="D2605">
        <v>100</v>
      </c>
      <c r="E2605">
        <v>99221</v>
      </c>
      <c r="F2605" t="s">
        <v>180</v>
      </c>
      <c r="G2605">
        <v>77</v>
      </c>
      <c r="H2605">
        <v>38</v>
      </c>
      <c r="I2605" t="s">
        <v>16</v>
      </c>
      <c r="J2605" t="s">
        <v>17</v>
      </c>
      <c r="K2605" t="s">
        <v>60</v>
      </c>
      <c r="L2605" t="s">
        <v>19</v>
      </c>
      <c r="M2605" t="s">
        <v>20</v>
      </c>
      <c r="N2605" s="1">
        <v>45550</v>
      </c>
      <c r="O2605" t="str">
        <f t="shared" si="160"/>
        <v/>
      </c>
      <c r="P2605" t="str">
        <f t="shared" si="161"/>
        <v/>
      </c>
      <c r="Q2605" t="str">
        <f t="shared" si="162"/>
        <v/>
      </c>
      <c r="R2605" t="str">
        <f t="shared" si="163"/>
        <v/>
      </c>
    </row>
    <row r="2606" spans="1:18" x14ac:dyDescent="0.3">
      <c r="A2606" t="s">
        <v>2711</v>
      </c>
      <c r="B2606">
        <v>7185092641</v>
      </c>
      <c r="C2606">
        <v>6507630669</v>
      </c>
      <c r="D2606">
        <v>207</v>
      </c>
      <c r="E2606">
        <v>99213</v>
      </c>
      <c r="F2606" t="s">
        <v>101</v>
      </c>
      <c r="G2606">
        <v>43</v>
      </c>
      <c r="H2606">
        <v>43</v>
      </c>
      <c r="I2606" t="s">
        <v>33</v>
      </c>
      <c r="J2606" t="s">
        <v>24</v>
      </c>
      <c r="K2606" t="s">
        <v>34</v>
      </c>
      <c r="L2606" t="s">
        <v>19</v>
      </c>
      <c r="M2606" t="s">
        <v>24</v>
      </c>
      <c r="N2606" s="1">
        <v>45584</v>
      </c>
      <c r="O2606" t="str">
        <f t="shared" si="160"/>
        <v/>
      </c>
      <c r="P2606" t="str">
        <f t="shared" si="161"/>
        <v/>
      </c>
      <c r="Q2606" t="str">
        <f t="shared" si="162"/>
        <v>Yes</v>
      </c>
      <c r="R2606" t="str">
        <f t="shared" si="163"/>
        <v/>
      </c>
    </row>
    <row r="2607" spans="1:18" x14ac:dyDescent="0.3">
      <c r="A2607" t="s">
        <v>2712</v>
      </c>
      <c r="B2607">
        <v>8554259410</v>
      </c>
      <c r="C2607">
        <v>4301310672</v>
      </c>
      <c r="D2607">
        <v>432</v>
      </c>
      <c r="E2607">
        <v>99213</v>
      </c>
      <c r="F2607" t="s">
        <v>201</v>
      </c>
      <c r="G2607">
        <v>326</v>
      </c>
      <c r="H2607">
        <v>250</v>
      </c>
      <c r="I2607" t="s">
        <v>29</v>
      </c>
      <c r="J2607" t="s">
        <v>24</v>
      </c>
      <c r="K2607" t="s">
        <v>60</v>
      </c>
      <c r="L2607" t="s">
        <v>19</v>
      </c>
      <c r="M2607" t="s">
        <v>24</v>
      </c>
      <c r="N2607" s="1">
        <v>45561</v>
      </c>
      <c r="O2607" t="str">
        <f t="shared" si="160"/>
        <v/>
      </c>
      <c r="P2607" t="str">
        <f t="shared" si="161"/>
        <v/>
      </c>
      <c r="Q2607" t="str">
        <f t="shared" si="162"/>
        <v>Yes</v>
      </c>
      <c r="R2607" t="str">
        <f t="shared" si="163"/>
        <v/>
      </c>
    </row>
    <row r="2608" spans="1:18" x14ac:dyDescent="0.3">
      <c r="A2608" t="s">
        <v>2713</v>
      </c>
      <c r="B2608">
        <v>3010372323</v>
      </c>
      <c r="C2608">
        <v>80670435</v>
      </c>
      <c r="D2608">
        <v>298</v>
      </c>
      <c r="E2608">
        <v>99238</v>
      </c>
      <c r="F2608" t="s">
        <v>253</v>
      </c>
      <c r="G2608">
        <v>223</v>
      </c>
      <c r="H2608">
        <v>194</v>
      </c>
      <c r="I2608" t="s">
        <v>29</v>
      </c>
      <c r="J2608" t="s">
        <v>17</v>
      </c>
      <c r="K2608" t="s">
        <v>44</v>
      </c>
      <c r="L2608" t="s">
        <v>19</v>
      </c>
      <c r="M2608" t="s">
        <v>26</v>
      </c>
      <c r="N2608" s="1">
        <v>45495</v>
      </c>
      <c r="O2608" t="str">
        <f t="shared" si="160"/>
        <v/>
      </c>
      <c r="P2608" t="str">
        <f t="shared" si="161"/>
        <v/>
      </c>
      <c r="Q2608" t="str">
        <f t="shared" si="162"/>
        <v/>
      </c>
      <c r="R2608" t="str">
        <f t="shared" si="163"/>
        <v/>
      </c>
    </row>
    <row r="2609" spans="1:18" x14ac:dyDescent="0.3">
      <c r="A2609" t="s">
        <v>2714</v>
      </c>
      <c r="B2609">
        <v>3561974893</v>
      </c>
      <c r="C2609">
        <v>4398572624</v>
      </c>
      <c r="D2609">
        <v>430</v>
      </c>
      <c r="E2609">
        <v>99213</v>
      </c>
      <c r="F2609" t="s">
        <v>268</v>
      </c>
      <c r="G2609">
        <v>327</v>
      </c>
      <c r="H2609">
        <v>327</v>
      </c>
      <c r="I2609" t="s">
        <v>23</v>
      </c>
      <c r="J2609" t="s">
        <v>20</v>
      </c>
      <c r="K2609" t="s">
        <v>60</v>
      </c>
      <c r="L2609" t="s">
        <v>19</v>
      </c>
      <c r="M2609" t="s">
        <v>26</v>
      </c>
      <c r="N2609" s="1">
        <v>45499</v>
      </c>
      <c r="O2609" t="str">
        <f t="shared" si="160"/>
        <v/>
      </c>
      <c r="P2609" t="str">
        <f t="shared" si="161"/>
        <v/>
      </c>
      <c r="Q2609" t="str">
        <f t="shared" si="162"/>
        <v/>
      </c>
      <c r="R2609" t="str">
        <f t="shared" si="163"/>
        <v/>
      </c>
    </row>
    <row r="2610" spans="1:18" x14ac:dyDescent="0.3">
      <c r="A2610" t="s">
        <v>2715</v>
      </c>
      <c r="B2610">
        <v>4344500342</v>
      </c>
      <c r="C2610">
        <v>9671639277</v>
      </c>
      <c r="D2610">
        <v>460</v>
      </c>
      <c r="E2610">
        <v>99238</v>
      </c>
      <c r="F2610" t="s">
        <v>241</v>
      </c>
      <c r="G2610">
        <v>447</v>
      </c>
      <c r="H2610">
        <v>351</v>
      </c>
      <c r="I2610" t="s">
        <v>33</v>
      </c>
      <c r="J2610" t="s">
        <v>17</v>
      </c>
      <c r="K2610" t="s">
        <v>41</v>
      </c>
      <c r="L2610" t="s">
        <v>19</v>
      </c>
      <c r="M2610" t="s">
        <v>20</v>
      </c>
      <c r="N2610" s="1">
        <v>45619</v>
      </c>
      <c r="O2610" t="str">
        <f t="shared" si="160"/>
        <v/>
      </c>
      <c r="P2610" t="str">
        <f t="shared" si="161"/>
        <v/>
      </c>
      <c r="Q2610" t="str">
        <f t="shared" si="162"/>
        <v/>
      </c>
      <c r="R2610" t="str">
        <f t="shared" si="163"/>
        <v/>
      </c>
    </row>
    <row r="2611" spans="1:18" x14ac:dyDescent="0.3">
      <c r="A2611" t="s">
        <v>2716</v>
      </c>
      <c r="B2611">
        <v>8522091224</v>
      </c>
      <c r="C2611">
        <v>7315201712</v>
      </c>
      <c r="D2611">
        <v>514</v>
      </c>
      <c r="E2611">
        <v>99231</v>
      </c>
      <c r="F2611" t="s">
        <v>75</v>
      </c>
      <c r="G2611">
        <v>385</v>
      </c>
      <c r="H2611">
        <v>307</v>
      </c>
      <c r="I2611" t="s">
        <v>23</v>
      </c>
      <c r="J2611" t="s">
        <v>24</v>
      </c>
      <c r="K2611" t="s">
        <v>65</v>
      </c>
      <c r="L2611" t="s">
        <v>35</v>
      </c>
      <c r="M2611" t="s">
        <v>24</v>
      </c>
      <c r="N2611" s="1">
        <v>45500</v>
      </c>
      <c r="O2611" t="str">
        <f t="shared" si="160"/>
        <v/>
      </c>
      <c r="P2611" t="str">
        <f t="shared" si="161"/>
        <v/>
      </c>
      <c r="Q2611" t="str">
        <f t="shared" si="162"/>
        <v/>
      </c>
      <c r="R2611" t="str">
        <f t="shared" si="163"/>
        <v/>
      </c>
    </row>
    <row r="2612" spans="1:18" x14ac:dyDescent="0.3">
      <c r="A2612" t="s">
        <v>2717</v>
      </c>
      <c r="B2612">
        <v>6365307574</v>
      </c>
      <c r="C2612">
        <v>2343192995</v>
      </c>
      <c r="D2612">
        <v>247</v>
      </c>
      <c r="E2612">
        <v>99215</v>
      </c>
      <c r="F2612" t="s">
        <v>155</v>
      </c>
      <c r="G2612">
        <v>98</v>
      </c>
      <c r="H2612">
        <v>98</v>
      </c>
      <c r="I2612" t="s">
        <v>29</v>
      </c>
      <c r="J2612" t="s">
        <v>24</v>
      </c>
      <c r="K2612" t="s">
        <v>25</v>
      </c>
      <c r="L2612" t="s">
        <v>19</v>
      </c>
      <c r="M2612" t="s">
        <v>26</v>
      </c>
      <c r="N2612" s="1">
        <v>45557</v>
      </c>
      <c r="O2612" t="str">
        <f t="shared" si="160"/>
        <v/>
      </c>
      <c r="P2612" t="str">
        <f t="shared" si="161"/>
        <v/>
      </c>
      <c r="Q2612" t="str">
        <f t="shared" si="162"/>
        <v>Yes</v>
      </c>
      <c r="R2612" t="str">
        <f t="shared" si="163"/>
        <v/>
      </c>
    </row>
    <row r="2613" spans="1:18" x14ac:dyDescent="0.3">
      <c r="A2613" t="s">
        <v>2718</v>
      </c>
      <c r="B2613">
        <v>3699222186</v>
      </c>
      <c r="C2613">
        <v>3356744407</v>
      </c>
      <c r="D2613">
        <v>476</v>
      </c>
      <c r="E2613">
        <v>99223</v>
      </c>
      <c r="F2613" t="s">
        <v>93</v>
      </c>
      <c r="G2613">
        <v>440</v>
      </c>
      <c r="H2613">
        <v>358</v>
      </c>
      <c r="I2613" t="s">
        <v>33</v>
      </c>
      <c r="J2613" t="s">
        <v>17</v>
      </c>
      <c r="K2613" t="s">
        <v>60</v>
      </c>
      <c r="L2613" t="s">
        <v>19</v>
      </c>
      <c r="M2613" t="s">
        <v>26</v>
      </c>
      <c r="N2613" s="1">
        <v>45556</v>
      </c>
      <c r="O2613" t="str">
        <f t="shared" si="160"/>
        <v/>
      </c>
      <c r="P2613" t="str">
        <f t="shared" si="161"/>
        <v/>
      </c>
      <c r="Q2613" t="str">
        <f t="shared" si="162"/>
        <v/>
      </c>
      <c r="R2613" t="str">
        <f t="shared" si="163"/>
        <v/>
      </c>
    </row>
    <row r="2614" spans="1:18" x14ac:dyDescent="0.3">
      <c r="A2614" t="s">
        <v>2719</v>
      </c>
      <c r="B2614">
        <v>199454482</v>
      </c>
      <c r="C2614">
        <v>8372920819</v>
      </c>
      <c r="D2614">
        <v>483</v>
      </c>
      <c r="E2614">
        <v>99232</v>
      </c>
      <c r="F2614" t="s">
        <v>15</v>
      </c>
      <c r="G2614">
        <v>355</v>
      </c>
      <c r="H2614">
        <v>355</v>
      </c>
      <c r="I2614" t="s">
        <v>33</v>
      </c>
      <c r="J2614" t="s">
        <v>17</v>
      </c>
      <c r="K2614" t="s">
        <v>18</v>
      </c>
      <c r="L2614" t="s">
        <v>35</v>
      </c>
      <c r="M2614" t="s">
        <v>20</v>
      </c>
      <c r="N2614" s="1">
        <v>45548</v>
      </c>
      <c r="O2614" t="str">
        <f t="shared" si="160"/>
        <v>Yes</v>
      </c>
      <c r="P2614" t="str">
        <f t="shared" si="161"/>
        <v/>
      </c>
      <c r="Q2614" t="str">
        <f t="shared" si="162"/>
        <v/>
      </c>
      <c r="R2614" t="str">
        <f t="shared" si="163"/>
        <v/>
      </c>
    </row>
    <row r="2615" spans="1:18" x14ac:dyDescent="0.3">
      <c r="A2615" t="s">
        <v>2720</v>
      </c>
      <c r="B2615">
        <v>2737167177</v>
      </c>
      <c r="C2615">
        <v>115702988</v>
      </c>
      <c r="D2615">
        <v>273</v>
      </c>
      <c r="E2615">
        <v>99214</v>
      </c>
      <c r="F2615" t="s">
        <v>185</v>
      </c>
      <c r="G2615">
        <v>98</v>
      </c>
      <c r="H2615">
        <v>98</v>
      </c>
      <c r="I2615" t="s">
        <v>23</v>
      </c>
      <c r="J2615" t="s">
        <v>20</v>
      </c>
      <c r="K2615" t="s">
        <v>65</v>
      </c>
      <c r="L2615" t="s">
        <v>19</v>
      </c>
      <c r="M2615" t="s">
        <v>20</v>
      </c>
      <c r="N2615" s="1">
        <v>45564</v>
      </c>
      <c r="O2615" t="str">
        <f t="shared" si="160"/>
        <v/>
      </c>
      <c r="P2615" t="str">
        <f t="shared" si="161"/>
        <v/>
      </c>
      <c r="Q2615" t="str">
        <f t="shared" si="162"/>
        <v/>
      </c>
      <c r="R2615" t="str">
        <f t="shared" si="163"/>
        <v/>
      </c>
    </row>
    <row r="2616" spans="1:18" x14ac:dyDescent="0.3">
      <c r="A2616" t="s">
        <v>2721</v>
      </c>
      <c r="B2616">
        <v>5267049075</v>
      </c>
      <c r="C2616">
        <v>732131356</v>
      </c>
      <c r="D2616">
        <v>433</v>
      </c>
      <c r="E2616">
        <v>99215</v>
      </c>
      <c r="F2616" t="s">
        <v>53</v>
      </c>
      <c r="G2616">
        <v>254</v>
      </c>
      <c r="H2616">
        <v>254</v>
      </c>
      <c r="I2616" t="s">
        <v>29</v>
      </c>
      <c r="J2616" t="s">
        <v>24</v>
      </c>
      <c r="K2616" t="s">
        <v>60</v>
      </c>
      <c r="L2616" t="s">
        <v>35</v>
      </c>
      <c r="M2616" t="s">
        <v>24</v>
      </c>
      <c r="N2616" s="1">
        <v>45445</v>
      </c>
      <c r="O2616" t="str">
        <f t="shared" si="160"/>
        <v/>
      </c>
      <c r="P2616" t="str">
        <f t="shared" si="161"/>
        <v/>
      </c>
      <c r="Q2616" t="str">
        <f t="shared" si="162"/>
        <v/>
      </c>
      <c r="R2616" t="str">
        <f t="shared" si="163"/>
        <v/>
      </c>
    </row>
    <row r="2617" spans="1:18" x14ac:dyDescent="0.3">
      <c r="A2617" t="s">
        <v>2722</v>
      </c>
      <c r="B2617">
        <v>9828261974</v>
      </c>
      <c r="C2617">
        <v>1101477666</v>
      </c>
      <c r="D2617">
        <v>449</v>
      </c>
      <c r="E2617">
        <v>99231</v>
      </c>
      <c r="F2617" t="s">
        <v>164</v>
      </c>
      <c r="G2617">
        <v>289</v>
      </c>
      <c r="H2617">
        <v>235</v>
      </c>
      <c r="I2617" t="s">
        <v>23</v>
      </c>
      <c r="J2617" t="s">
        <v>24</v>
      </c>
      <c r="K2617" t="s">
        <v>30</v>
      </c>
      <c r="L2617" t="s">
        <v>35</v>
      </c>
      <c r="M2617" t="s">
        <v>26</v>
      </c>
      <c r="N2617" s="1">
        <v>45464</v>
      </c>
      <c r="O2617" t="str">
        <f t="shared" si="160"/>
        <v/>
      </c>
      <c r="P2617" t="str">
        <f t="shared" si="161"/>
        <v/>
      </c>
      <c r="Q2617" t="str">
        <f t="shared" si="162"/>
        <v/>
      </c>
      <c r="R2617" t="str">
        <f t="shared" si="163"/>
        <v/>
      </c>
    </row>
    <row r="2618" spans="1:18" x14ac:dyDescent="0.3">
      <c r="A2618" t="s">
        <v>2723</v>
      </c>
      <c r="B2618">
        <v>8307033750</v>
      </c>
      <c r="C2618">
        <v>686356377</v>
      </c>
      <c r="D2618">
        <v>300</v>
      </c>
      <c r="E2618">
        <v>99221</v>
      </c>
      <c r="F2618" t="s">
        <v>106</v>
      </c>
      <c r="G2618">
        <v>232</v>
      </c>
      <c r="H2618">
        <v>172</v>
      </c>
      <c r="I2618" t="s">
        <v>23</v>
      </c>
      <c r="J2618" t="s">
        <v>20</v>
      </c>
      <c r="K2618" t="s">
        <v>38</v>
      </c>
      <c r="L2618" t="s">
        <v>19</v>
      </c>
      <c r="M2618" t="s">
        <v>20</v>
      </c>
      <c r="N2618" s="1">
        <v>45486</v>
      </c>
      <c r="O2618" t="str">
        <f t="shared" si="160"/>
        <v/>
      </c>
      <c r="P2618" t="str">
        <f t="shared" si="161"/>
        <v/>
      </c>
      <c r="Q2618" t="str">
        <f t="shared" si="162"/>
        <v/>
      </c>
      <c r="R2618" t="str">
        <f t="shared" si="163"/>
        <v/>
      </c>
    </row>
    <row r="2619" spans="1:18" x14ac:dyDescent="0.3">
      <c r="A2619" t="s">
        <v>2724</v>
      </c>
      <c r="B2619">
        <v>2577958286</v>
      </c>
      <c r="C2619">
        <v>8650846947</v>
      </c>
      <c r="D2619">
        <v>500</v>
      </c>
      <c r="E2619">
        <v>99238</v>
      </c>
      <c r="F2619" t="s">
        <v>253</v>
      </c>
      <c r="G2619">
        <v>431</v>
      </c>
      <c r="H2619">
        <v>373</v>
      </c>
      <c r="I2619" t="s">
        <v>33</v>
      </c>
      <c r="J2619" t="s">
        <v>24</v>
      </c>
      <c r="K2619" t="s">
        <v>25</v>
      </c>
      <c r="L2619" t="s">
        <v>19</v>
      </c>
      <c r="M2619" t="s">
        <v>26</v>
      </c>
      <c r="N2619" s="1">
        <v>45497</v>
      </c>
      <c r="O2619" t="str">
        <f t="shared" si="160"/>
        <v/>
      </c>
      <c r="P2619" t="str">
        <f t="shared" si="161"/>
        <v/>
      </c>
      <c r="Q2619" t="str">
        <f t="shared" si="162"/>
        <v>Yes</v>
      </c>
      <c r="R2619" t="str">
        <f t="shared" si="163"/>
        <v/>
      </c>
    </row>
    <row r="2620" spans="1:18" x14ac:dyDescent="0.3">
      <c r="A2620" t="s">
        <v>2725</v>
      </c>
      <c r="B2620">
        <v>3489681398</v>
      </c>
      <c r="C2620">
        <v>9521879321</v>
      </c>
      <c r="D2620">
        <v>165</v>
      </c>
      <c r="E2620">
        <v>99221</v>
      </c>
      <c r="F2620" t="s">
        <v>268</v>
      </c>
      <c r="G2620">
        <v>141</v>
      </c>
      <c r="H2620">
        <v>131</v>
      </c>
      <c r="I2620" t="s">
        <v>16</v>
      </c>
      <c r="J2620" t="s">
        <v>24</v>
      </c>
      <c r="K2620" t="s">
        <v>41</v>
      </c>
      <c r="L2620" t="s">
        <v>35</v>
      </c>
      <c r="M2620" t="s">
        <v>24</v>
      </c>
      <c r="N2620" s="1">
        <v>45552</v>
      </c>
      <c r="O2620" t="str">
        <f t="shared" si="160"/>
        <v/>
      </c>
      <c r="P2620" t="str">
        <f t="shared" si="161"/>
        <v/>
      </c>
      <c r="Q2620" t="str">
        <f t="shared" si="162"/>
        <v/>
      </c>
      <c r="R2620" t="str">
        <f t="shared" si="163"/>
        <v/>
      </c>
    </row>
    <row r="2621" spans="1:18" x14ac:dyDescent="0.3">
      <c r="A2621" t="s">
        <v>2726</v>
      </c>
      <c r="B2621">
        <v>4285341798</v>
      </c>
      <c r="C2621">
        <v>8268416509</v>
      </c>
      <c r="D2621">
        <v>455</v>
      </c>
      <c r="E2621">
        <v>99238</v>
      </c>
      <c r="F2621" t="s">
        <v>32</v>
      </c>
      <c r="G2621">
        <v>308</v>
      </c>
      <c r="H2621">
        <v>251</v>
      </c>
      <c r="I2621" t="s">
        <v>33</v>
      </c>
      <c r="J2621" t="s">
        <v>17</v>
      </c>
      <c r="K2621" t="s">
        <v>34</v>
      </c>
      <c r="L2621" t="s">
        <v>35</v>
      </c>
      <c r="M2621" t="s">
        <v>20</v>
      </c>
      <c r="N2621" s="1">
        <v>45526</v>
      </c>
      <c r="O2621" t="str">
        <f t="shared" si="160"/>
        <v/>
      </c>
      <c r="P2621" t="str">
        <f t="shared" si="161"/>
        <v/>
      </c>
      <c r="Q2621" t="str">
        <f t="shared" si="162"/>
        <v/>
      </c>
      <c r="R2621" t="str">
        <f t="shared" si="163"/>
        <v/>
      </c>
    </row>
    <row r="2622" spans="1:18" x14ac:dyDescent="0.3">
      <c r="A2622" t="s">
        <v>2727</v>
      </c>
      <c r="B2622">
        <v>6706520015</v>
      </c>
      <c r="C2622">
        <v>5069912817</v>
      </c>
      <c r="D2622">
        <v>490</v>
      </c>
      <c r="E2622">
        <v>99232</v>
      </c>
      <c r="F2622" t="s">
        <v>173</v>
      </c>
      <c r="G2622">
        <v>413</v>
      </c>
      <c r="H2622">
        <v>362</v>
      </c>
      <c r="I2622" t="s">
        <v>23</v>
      </c>
      <c r="J2622" t="s">
        <v>24</v>
      </c>
      <c r="K2622" t="s">
        <v>25</v>
      </c>
      <c r="L2622" t="s">
        <v>19</v>
      </c>
      <c r="M2622" t="s">
        <v>26</v>
      </c>
      <c r="N2622" s="1">
        <v>45513</v>
      </c>
      <c r="O2622" t="str">
        <f t="shared" si="160"/>
        <v/>
      </c>
      <c r="P2622" t="str">
        <f t="shared" si="161"/>
        <v/>
      </c>
      <c r="Q2622" t="str">
        <f t="shared" si="162"/>
        <v>Yes</v>
      </c>
      <c r="R2622" t="str">
        <f t="shared" si="163"/>
        <v/>
      </c>
    </row>
    <row r="2623" spans="1:18" x14ac:dyDescent="0.3">
      <c r="A2623" t="s">
        <v>2728</v>
      </c>
      <c r="B2623">
        <v>1653126830</v>
      </c>
      <c r="C2623">
        <v>9620728728</v>
      </c>
      <c r="D2623">
        <v>284</v>
      </c>
      <c r="E2623">
        <v>99213</v>
      </c>
      <c r="F2623" t="s">
        <v>64</v>
      </c>
      <c r="G2623">
        <v>202</v>
      </c>
      <c r="H2623">
        <v>168</v>
      </c>
      <c r="I2623" t="s">
        <v>23</v>
      </c>
      <c r="J2623" t="s">
        <v>20</v>
      </c>
      <c r="K2623" t="s">
        <v>60</v>
      </c>
      <c r="L2623" t="s">
        <v>35</v>
      </c>
      <c r="M2623" t="s">
        <v>26</v>
      </c>
      <c r="N2623" s="1">
        <v>45434</v>
      </c>
      <c r="O2623" t="str">
        <f t="shared" si="160"/>
        <v/>
      </c>
      <c r="P2623" t="str">
        <f t="shared" si="161"/>
        <v/>
      </c>
      <c r="Q2623" t="str">
        <f t="shared" si="162"/>
        <v/>
      </c>
      <c r="R2623" t="str">
        <f t="shared" si="163"/>
        <v/>
      </c>
    </row>
    <row r="2624" spans="1:18" x14ac:dyDescent="0.3">
      <c r="A2624" t="s">
        <v>2729</v>
      </c>
      <c r="B2624">
        <v>422783582</v>
      </c>
      <c r="C2624">
        <v>950595876</v>
      </c>
      <c r="D2624">
        <v>224</v>
      </c>
      <c r="E2624">
        <v>99221</v>
      </c>
      <c r="F2624" t="s">
        <v>187</v>
      </c>
      <c r="G2624">
        <v>175</v>
      </c>
      <c r="H2624">
        <v>141</v>
      </c>
      <c r="I2624" t="s">
        <v>23</v>
      </c>
      <c r="J2624" t="s">
        <v>24</v>
      </c>
      <c r="K2624" t="s">
        <v>25</v>
      </c>
      <c r="L2624" t="s">
        <v>19</v>
      </c>
      <c r="M2624" t="s">
        <v>24</v>
      </c>
      <c r="N2624" s="1">
        <v>45554</v>
      </c>
      <c r="O2624" t="str">
        <f t="shared" si="160"/>
        <v/>
      </c>
      <c r="P2624" t="str">
        <f t="shared" si="161"/>
        <v/>
      </c>
      <c r="Q2624" t="str">
        <f t="shared" si="162"/>
        <v>Yes</v>
      </c>
      <c r="R2624" t="str">
        <f t="shared" si="163"/>
        <v/>
      </c>
    </row>
    <row r="2625" spans="1:18" x14ac:dyDescent="0.3">
      <c r="A2625" t="s">
        <v>2730</v>
      </c>
      <c r="B2625">
        <v>957908594</v>
      </c>
      <c r="C2625">
        <v>878670169</v>
      </c>
      <c r="D2625">
        <v>401</v>
      </c>
      <c r="E2625">
        <v>99238</v>
      </c>
      <c r="F2625" t="s">
        <v>112</v>
      </c>
      <c r="G2625">
        <v>359</v>
      </c>
      <c r="H2625">
        <v>277</v>
      </c>
      <c r="I2625" t="s">
        <v>33</v>
      </c>
      <c r="J2625" t="s">
        <v>17</v>
      </c>
      <c r="K2625" t="s">
        <v>65</v>
      </c>
      <c r="L2625" t="s">
        <v>35</v>
      </c>
      <c r="M2625" t="s">
        <v>20</v>
      </c>
      <c r="N2625" s="1">
        <v>45493</v>
      </c>
      <c r="O2625" t="str">
        <f t="shared" si="160"/>
        <v/>
      </c>
      <c r="P2625" t="str">
        <f t="shared" si="161"/>
        <v/>
      </c>
      <c r="Q2625" t="str">
        <f t="shared" si="162"/>
        <v/>
      </c>
      <c r="R2625" t="str">
        <f t="shared" si="163"/>
        <v/>
      </c>
    </row>
    <row r="2626" spans="1:18" x14ac:dyDescent="0.3">
      <c r="A2626" t="s">
        <v>2731</v>
      </c>
      <c r="B2626">
        <v>9122941617</v>
      </c>
      <c r="C2626">
        <v>8439675331</v>
      </c>
      <c r="D2626">
        <v>234</v>
      </c>
      <c r="E2626">
        <v>99231</v>
      </c>
      <c r="F2626" t="s">
        <v>236</v>
      </c>
      <c r="G2626">
        <v>159</v>
      </c>
      <c r="H2626">
        <v>136</v>
      </c>
      <c r="I2626" t="s">
        <v>29</v>
      </c>
      <c r="J2626" t="s">
        <v>17</v>
      </c>
      <c r="K2626" t="s">
        <v>44</v>
      </c>
      <c r="L2626" t="s">
        <v>35</v>
      </c>
      <c r="M2626" t="s">
        <v>24</v>
      </c>
      <c r="N2626" s="1">
        <v>45487</v>
      </c>
      <c r="O2626" t="str">
        <f t="shared" si="160"/>
        <v/>
      </c>
      <c r="P2626" t="str">
        <f t="shared" si="161"/>
        <v/>
      </c>
      <c r="Q2626" t="str">
        <f t="shared" si="162"/>
        <v/>
      </c>
      <c r="R2626" t="str">
        <f t="shared" si="163"/>
        <v/>
      </c>
    </row>
    <row r="2627" spans="1:18" x14ac:dyDescent="0.3">
      <c r="A2627" t="s">
        <v>2732</v>
      </c>
      <c r="B2627">
        <v>1148268048</v>
      </c>
      <c r="C2627">
        <v>6724619623</v>
      </c>
      <c r="D2627">
        <v>374</v>
      </c>
      <c r="E2627">
        <v>99213</v>
      </c>
      <c r="F2627" t="s">
        <v>62</v>
      </c>
      <c r="G2627">
        <v>257</v>
      </c>
      <c r="H2627">
        <v>237</v>
      </c>
      <c r="I2627" t="s">
        <v>29</v>
      </c>
      <c r="J2627" t="s">
        <v>24</v>
      </c>
      <c r="K2627" t="s">
        <v>44</v>
      </c>
      <c r="L2627" t="s">
        <v>35</v>
      </c>
      <c r="M2627" t="s">
        <v>26</v>
      </c>
      <c r="N2627" s="1">
        <v>45414</v>
      </c>
      <c r="O2627" t="str">
        <f t="shared" ref="O2627:O2690" si="164">IF(F2627="Unknown", "Yes", "")</f>
        <v/>
      </c>
      <c r="P2627" t="str">
        <f t="shared" ref="P2627:P2690" si="165">IF(H2627=0, "Yes", "")</f>
        <v/>
      </c>
      <c r="Q2627" t="str">
        <f t="shared" ref="Q2627:Q2690" si="166">IF(AND(J2627="Paid", L2627="Yes"), "Yes", "")</f>
        <v/>
      </c>
      <c r="R2627" t="str">
        <f t="shared" ref="R2627:R2690" si="167">IF(AND(J2627="Denied", K2627="Unspecified"),"Yes","")</f>
        <v/>
      </c>
    </row>
    <row r="2628" spans="1:18" x14ac:dyDescent="0.3">
      <c r="A2628" t="s">
        <v>2733</v>
      </c>
      <c r="B2628">
        <v>1109442855</v>
      </c>
      <c r="C2628">
        <v>5127759605</v>
      </c>
      <c r="D2628">
        <v>308</v>
      </c>
      <c r="E2628">
        <v>99238</v>
      </c>
      <c r="F2628" t="s">
        <v>232</v>
      </c>
      <c r="G2628">
        <v>127</v>
      </c>
      <c r="H2628">
        <v>127</v>
      </c>
      <c r="I2628" t="s">
        <v>23</v>
      </c>
      <c r="J2628" t="s">
        <v>17</v>
      </c>
      <c r="K2628" t="s">
        <v>60</v>
      </c>
      <c r="L2628" t="s">
        <v>19</v>
      </c>
      <c r="M2628" t="s">
        <v>24</v>
      </c>
      <c r="N2628" s="1">
        <v>45469</v>
      </c>
      <c r="O2628" t="str">
        <f t="shared" si="164"/>
        <v/>
      </c>
      <c r="P2628" t="str">
        <f t="shared" si="165"/>
        <v/>
      </c>
      <c r="Q2628" t="str">
        <f t="shared" si="166"/>
        <v/>
      </c>
      <c r="R2628" t="str">
        <f t="shared" si="167"/>
        <v/>
      </c>
    </row>
    <row r="2629" spans="1:18" x14ac:dyDescent="0.3">
      <c r="A2629" t="s">
        <v>2734</v>
      </c>
      <c r="B2629">
        <v>7487682932</v>
      </c>
      <c r="C2629">
        <v>9586925444</v>
      </c>
      <c r="D2629">
        <v>254</v>
      </c>
      <c r="E2629">
        <v>99231</v>
      </c>
      <c r="F2629" t="s">
        <v>15</v>
      </c>
      <c r="G2629">
        <v>193</v>
      </c>
      <c r="H2629">
        <v>0</v>
      </c>
      <c r="I2629" t="s">
        <v>29</v>
      </c>
      <c r="J2629" t="s">
        <v>20</v>
      </c>
      <c r="K2629" t="s">
        <v>18</v>
      </c>
      <c r="L2629" t="s">
        <v>19</v>
      </c>
      <c r="M2629" t="s">
        <v>20</v>
      </c>
      <c r="N2629" s="1">
        <v>45507</v>
      </c>
      <c r="O2629" t="str">
        <f t="shared" si="164"/>
        <v>Yes</v>
      </c>
      <c r="P2629" t="str">
        <f t="shared" si="165"/>
        <v>Yes</v>
      </c>
      <c r="Q2629" t="str">
        <f t="shared" si="166"/>
        <v/>
      </c>
      <c r="R2629" t="str">
        <f t="shared" si="167"/>
        <v>Yes</v>
      </c>
    </row>
    <row r="2630" spans="1:18" x14ac:dyDescent="0.3">
      <c r="A2630" t="s">
        <v>2735</v>
      </c>
      <c r="B2630">
        <v>2984792298</v>
      </c>
      <c r="C2630">
        <v>200843156</v>
      </c>
      <c r="D2630">
        <v>343</v>
      </c>
      <c r="E2630">
        <v>99215</v>
      </c>
      <c r="F2630" t="s">
        <v>586</v>
      </c>
      <c r="G2630">
        <v>287</v>
      </c>
      <c r="H2630">
        <v>200</v>
      </c>
      <c r="I2630" t="s">
        <v>23</v>
      </c>
      <c r="J2630" t="s">
        <v>17</v>
      </c>
      <c r="K2630" t="s">
        <v>65</v>
      </c>
      <c r="L2630" t="s">
        <v>19</v>
      </c>
      <c r="M2630" t="s">
        <v>26</v>
      </c>
      <c r="N2630" s="1">
        <v>45452</v>
      </c>
      <c r="O2630" t="str">
        <f t="shared" si="164"/>
        <v/>
      </c>
      <c r="P2630" t="str">
        <f t="shared" si="165"/>
        <v/>
      </c>
      <c r="Q2630" t="str">
        <f t="shared" si="166"/>
        <v/>
      </c>
      <c r="R2630" t="str">
        <f t="shared" si="167"/>
        <v/>
      </c>
    </row>
    <row r="2631" spans="1:18" x14ac:dyDescent="0.3">
      <c r="A2631" t="s">
        <v>2736</v>
      </c>
      <c r="B2631">
        <v>6636474627</v>
      </c>
      <c r="C2631">
        <v>6871326337</v>
      </c>
      <c r="D2631">
        <v>265</v>
      </c>
      <c r="E2631">
        <v>99213</v>
      </c>
      <c r="F2631" t="s">
        <v>247</v>
      </c>
      <c r="G2631">
        <v>262</v>
      </c>
      <c r="H2631">
        <v>192</v>
      </c>
      <c r="I2631" t="s">
        <v>29</v>
      </c>
      <c r="J2631" t="s">
        <v>24</v>
      </c>
      <c r="K2631" t="s">
        <v>60</v>
      </c>
      <c r="L2631" t="s">
        <v>19</v>
      </c>
      <c r="M2631" t="s">
        <v>26</v>
      </c>
      <c r="N2631" s="1">
        <v>45494</v>
      </c>
      <c r="O2631" t="str">
        <f t="shared" si="164"/>
        <v/>
      </c>
      <c r="P2631" t="str">
        <f t="shared" si="165"/>
        <v/>
      </c>
      <c r="Q2631" t="str">
        <f t="shared" si="166"/>
        <v>Yes</v>
      </c>
      <c r="R2631" t="str">
        <f t="shared" si="167"/>
        <v/>
      </c>
    </row>
    <row r="2632" spans="1:18" x14ac:dyDescent="0.3">
      <c r="A2632" t="s">
        <v>2737</v>
      </c>
      <c r="B2632">
        <v>4116284312</v>
      </c>
      <c r="C2632">
        <v>6072268029</v>
      </c>
      <c r="D2632">
        <v>461</v>
      </c>
      <c r="E2632">
        <v>99215</v>
      </c>
      <c r="F2632" t="s">
        <v>350</v>
      </c>
      <c r="G2632">
        <v>443</v>
      </c>
      <c r="H2632">
        <v>367</v>
      </c>
      <c r="I2632" t="s">
        <v>23</v>
      </c>
      <c r="J2632" t="s">
        <v>17</v>
      </c>
      <c r="K2632" t="s">
        <v>30</v>
      </c>
      <c r="L2632" t="s">
        <v>19</v>
      </c>
      <c r="M2632" t="s">
        <v>20</v>
      </c>
      <c r="N2632" s="1">
        <v>45548</v>
      </c>
      <c r="O2632" t="str">
        <f t="shared" si="164"/>
        <v/>
      </c>
      <c r="P2632" t="str">
        <f t="shared" si="165"/>
        <v/>
      </c>
      <c r="Q2632" t="str">
        <f t="shared" si="166"/>
        <v/>
      </c>
      <c r="R2632" t="str">
        <f t="shared" si="167"/>
        <v/>
      </c>
    </row>
    <row r="2633" spans="1:18" x14ac:dyDescent="0.3">
      <c r="A2633" t="s">
        <v>2738</v>
      </c>
      <c r="B2633">
        <v>9149963473</v>
      </c>
      <c r="C2633">
        <v>8204490032</v>
      </c>
      <c r="D2633">
        <v>177</v>
      </c>
      <c r="E2633">
        <v>99232</v>
      </c>
      <c r="F2633" t="s">
        <v>187</v>
      </c>
      <c r="G2633">
        <v>142</v>
      </c>
      <c r="H2633">
        <v>118</v>
      </c>
      <c r="I2633" t="s">
        <v>29</v>
      </c>
      <c r="J2633" t="s">
        <v>24</v>
      </c>
      <c r="K2633" t="s">
        <v>60</v>
      </c>
      <c r="L2633" t="s">
        <v>19</v>
      </c>
      <c r="M2633" t="s">
        <v>26</v>
      </c>
      <c r="N2633" s="1">
        <v>45455</v>
      </c>
      <c r="O2633" t="str">
        <f t="shared" si="164"/>
        <v/>
      </c>
      <c r="P2633" t="str">
        <f t="shared" si="165"/>
        <v/>
      </c>
      <c r="Q2633" t="str">
        <f t="shared" si="166"/>
        <v>Yes</v>
      </c>
      <c r="R2633" t="str">
        <f t="shared" si="167"/>
        <v/>
      </c>
    </row>
    <row r="2634" spans="1:18" x14ac:dyDescent="0.3">
      <c r="A2634" t="s">
        <v>2739</v>
      </c>
      <c r="B2634">
        <v>3019535966</v>
      </c>
      <c r="C2634">
        <v>8728823212</v>
      </c>
      <c r="D2634">
        <v>358</v>
      </c>
      <c r="E2634">
        <v>99221</v>
      </c>
      <c r="F2634" t="s">
        <v>122</v>
      </c>
      <c r="G2634">
        <v>319</v>
      </c>
      <c r="H2634">
        <v>311</v>
      </c>
      <c r="I2634" t="s">
        <v>23</v>
      </c>
      <c r="J2634" t="s">
        <v>20</v>
      </c>
      <c r="K2634" t="s">
        <v>38</v>
      </c>
      <c r="L2634" t="s">
        <v>35</v>
      </c>
      <c r="M2634" t="s">
        <v>20</v>
      </c>
      <c r="N2634" s="1">
        <v>45530</v>
      </c>
      <c r="O2634" t="str">
        <f t="shared" si="164"/>
        <v/>
      </c>
      <c r="P2634" t="str">
        <f t="shared" si="165"/>
        <v/>
      </c>
      <c r="Q2634" t="str">
        <f t="shared" si="166"/>
        <v/>
      </c>
      <c r="R2634" t="str">
        <f t="shared" si="167"/>
        <v/>
      </c>
    </row>
    <row r="2635" spans="1:18" x14ac:dyDescent="0.3">
      <c r="A2635" t="s">
        <v>2740</v>
      </c>
      <c r="B2635">
        <v>1225511395</v>
      </c>
      <c r="C2635">
        <v>6126659283</v>
      </c>
      <c r="D2635">
        <v>385</v>
      </c>
      <c r="E2635">
        <v>99215</v>
      </c>
      <c r="F2635" t="s">
        <v>180</v>
      </c>
      <c r="G2635">
        <v>201</v>
      </c>
      <c r="H2635">
        <v>201</v>
      </c>
      <c r="I2635" t="s">
        <v>33</v>
      </c>
      <c r="J2635" t="s">
        <v>24</v>
      </c>
      <c r="K2635" t="s">
        <v>25</v>
      </c>
      <c r="L2635" t="s">
        <v>35</v>
      </c>
      <c r="M2635" t="s">
        <v>26</v>
      </c>
      <c r="N2635" s="1">
        <v>45549</v>
      </c>
      <c r="O2635" t="str">
        <f t="shared" si="164"/>
        <v/>
      </c>
      <c r="P2635" t="str">
        <f t="shared" si="165"/>
        <v/>
      </c>
      <c r="Q2635" t="str">
        <f t="shared" si="166"/>
        <v/>
      </c>
      <c r="R2635" t="str">
        <f t="shared" si="167"/>
        <v/>
      </c>
    </row>
    <row r="2636" spans="1:18" x14ac:dyDescent="0.3">
      <c r="A2636" t="s">
        <v>2741</v>
      </c>
      <c r="B2636">
        <v>1380626011</v>
      </c>
      <c r="C2636">
        <v>1029263373</v>
      </c>
      <c r="D2636">
        <v>327</v>
      </c>
      <c r="E2636">
        <v>99213</v>
      </c>
      <c r="F2636" t="s">
        <v>129</v>
      </c>
      <c r="G2636">
        <v>214</v>
      </c>
      <c r="H2636">
        <v>185</v>
      </c>
      <c r="I2636" t="s">
        <v>29</v>
      </c>
      <c r="J2636" t="s">
        <v>24</v>
      </c>
      <c r="K2636" t="s">
        <v>60</v>
      </c>
      <c r="L2636" t="s">
        <v>19</v>
      </c>
      <c r="M2636" t="s">
        <v>24</v>
      </c>
      <c r="N2636" s="1">
        <v>45522</v>
      </c>
      <c r="O2636" t="str">
        <f t="shared" si="164"/>
        <v/>
      </c>
      <c r="P2636" t="str">
        <f t="shared" si="165"/>
        <v/>
      </c>
      <c r="Q2636" t="str">
        <f t="shared" si="166"/>
        <v>Yes</v>
      </c>
      <c r="R2636" t="str">
        <f t="shared" si="167"/>
        <v/>
      </c>
    </row>
    <row r="2637" spans="1:18" x14ac:dyDescent="0.3">
      <c r="A2637" t="s">
        <v>2742</v>
      </c>
      <c r="B2637">
        <v>7892313807</v>
      </c>
      <c r="C2637">
        <v>6866423203</v>
      </c>
      <c r="D2637">
        <v>328</v>
      </c>
      <c r="E2637">
        <v>99222</v>
      </c>
      <c r="F2637" t="s">
        <v>99</v>
      </c>
      <c r="G2637">
        <v>250</v>
      </c>
      <c r="H2637">
        <v>244</v>
      </c>
      <c r="I2637" t="s">
        <v>16</v>
      </c>
      <c r="J2637" t="s">
        <v>20</v>
      </c>
      <c r="K2637" t="s">
        <v>25</v>
      </c>
      <c r="L2637" t="s">
        <v>19</v>
      </c>
      <c r="M2637" t="s">
        <v>20</v>
      </c>
      <c r="N2637" s="1">
        <v>45539</v>
      </c>
      <c r="O2637" t="str">
        <f t="shared" si="164"/>
        <v/>
      </c>
      <c r="P2637" t="str">
        <f t="shared" si="165"/>
        <v/>
      </c>
      <c r="Q2637" t="str">
        <f t="shared" si="166"/>
        <v/>
      </c>
      <c r="R2637" t="str">
        <f t="shared" si="167"/>
        <v/>
      </c>
    </row>
    <row r="2638" spans="1:18" x14ac:dyDescent="0.3">
      <c r="A2638" t="s">
        <v>2743</v>
      </c>
      <c r="B2638">
        <v>9560949870</v>
      </c>
      <c r="C2638">
        <v>8798235818</v>
      </c>
      <c r="D2638">
        <v>95</v>
      </c>
      <c r="E2638">
        <v>99231</v>
      </c>
      <c r="F2638" t="s">
        <v>549</v>
      </c>
      <c r="G2638">
        <v>97</v>
      </c>
      <c r="H2638">
        <v>76</v>
      </c>
      <c r="I2638" t="s">
        <v>33</v>
      </c>
      <c r="J2638" t="s">
        <v>20</v>
      </c>
      <c r="K2638" t="s">
        <v>41</v>
      </c>
      <c r="L2638" t="s">
        <v>35</v>
      </c>
      <c r="M2638" t="s">
        <v>26</v>
      </c>
      <c r="N2638" s="1">
        <v>45542</v>
      </c>
      <c r="O2638" t="str">
        <f t="shared" si="164"/>
        <v/>
      </c>
      <c r="P2638" t="str">
        <f t="shared" si="165"/>
        <v/>
      </c>
      <c r="Q2638" t="str">
        <f t="shared" si="166"/>
        <v/>
      </c>
      <c r="R2638" t="str">
        <f t="shared" si="167"/>
        <v/>
      </c>
    </row>
    <row r="2639" spans="1:18" x14ac:dyDescent="0.3">
      <c r="A2639" t="s">
        <v>2744</v>
      </c>
      <c r="B2639">
        <v>1494804036</v>
      </c>
      <c r="C2639">
        <v>3580071907</v>
      </c>
      <c r="D2639">
        <v>244</v>
      </c>
      <c r="E2639">
        <v>99231</v>
      </c>
      <c r="F2639" t="s">
        <v>222</v>
      </c>
      <c r="G2639">
        <v>197</v>
      </c>
      <c r="H2639">
        <v>177</v>
      </c>
      <c r="I2639" t="s">
        <v>23</v>
      </c>
      <c r="J2639" t="s">
        <v>17</v>
      </c>
      <c r="K2639" t="s">
        <v>38</v>
      </c>
      <c r="L2639" t="s">
        <v>35</v>
      </c>
      <c r="M2639" t="s">
        <v>24</v>
      </c>
      <c r="N2639" s="1">
        <v>45520</v>
      </c>
      <c r="O2639" t="str">
        <f t="shared" si="164"/>
        <v/>
      </c>
      <c r="P2639" t="str">
        <f t="shared" si="165"/>
        <v/>
      </c>
      <c r="Q2639" t="str">
        <f t="shared" si="166"/>
        <v/>
      </c>
      <c r="R2639" t="str">
        <f t="shared" si="167"/>
        <v/>
      </c>
    </row>
    <row r="2640" spans="1:18" x14ac:dyDescent="0.3">
      <c r="A2640" t="s">
        <v>2745</v>
      </c>
      <c r="B2640">
        <v>8845076496</v>
      </c>
      <c r="C2640">
        <v>1671138474</v>
      </c>
      <c r="D2640">
        <v>405</v>
      </c>
      <c r="E2640">
        <v>99221</v>
      </c>
      <c r="F2640" t="s">
        <v>586</v>
      </c>
      <c r="G2640">
        <v>332</v>
      </c>
      <c r="H2640">
        <v>332</v>
      </c>
      <c r="I2640" t="s">
        <v>23</v>
      </c>
      <c r="J2640" t="s">
        <v>24</v>
      </c>
      <c r="K2640" t="s">
        <v>44</v>
      </c>
      <c r="L2640" t="s">
        <v>19</v>
      </c>
      <c r="M2640" t="s">
        <v>24</v>
      </c>
      <c r="N2640" s="1">
        <v>45456</v>
      </c>
      <c r="O2640" t="str">
        <f t="shared" si="164"/>
        <v/>
      </c>
      <c r="P2640" t="str">
        <f t="shared" si="165"/>
        <v/>
      </c>
      <c r="Q2640" t="str">
        <f t="shared" si="166"/>
        <v>Yes</v>
      </c>
      <c r="R2640" t="str">
        <f t="shared" si="167"/>
        <v/>
      </c>
    </row>
    <row r="2641" spans="1:18" x14ac:dyDescent="0.3">
      <c r="A2641" t="s">
        <v>2746</v>
      </c>
      <c r="B2641">
        <v>5370701553</v>
      </c>
      <c r="C2641">
        <v>1549896792</v>
      </c>
      <c r="D2641">
        <v>294</v>
      </c>
      <c r="E2641">
        <v>99215</v>
      </c>
      <c r="F2641" t="s">
        <v>157</v>
      </c>
      <c r="G2641">
        <v>212</v>
      </c>
      <c r="H2641">
        <v>205</v>
      </c>
      <c r="I2641" t="s">
        <v>23</v>
      </c>
      <c r="J2641" t="s">
        <v>20</v>
      </c>
      <c r="K2641" t="s">
        <v>44</v>
      </c>
      <c r="L2641" t="s">
        <v>35</v>
      </c>
      <c r="M2641" t="s">
        <v>24</v>
      </c>
      <c r="N2641" s="1">
        <v>45486</v>
      </c>
      <c r="O2641" t="str">
        <f t="shared" si="164"/>
        <v/>
      </c>
      <c r="P2641" t="str">
        <f t="shared" si="165"/>
        <v/>
      </c>
      <c r="Q2641" t="str">
        <f t="shared" si="166"/>
        <v/>
      </c>
      <c r="R2641" t="str">
        <f t="shared" si="167"/>
        <v/>
      </c>
    </row>
    <row r="2642" spans="1:18" x14ac:dyDescent="0.3">
      <c r="A2642" t="s">
        <v>2747</v>
      </c>
      <c r="B2642">
        <v>5528482343</v>
      </c>
      <c r="C2642">
        <v>4559607867</v>
      </c>
      <c r="D2642">
        <v>196</v>
      </c>
      <c r="E2642">
        <v>99231</v>
      </c>
      <c r="F2642" t="s">
        <v>164</v>
      </c>
      <c r="G2642">
        <v>158</v>
      </c>
      <c r="H2642">
        <v>149</v>
      </c>
      <c r="I2642" t="s">
        <v>16</v>
      </c>
      <c r="J2642" t="s">
        <v>20</v>
      </c>
      <c r="K2642" t="s">
        <v>38</v>
      </c>
      <c r="L2642" t="s">
        <v>19</v>
      </c>
      <c r="M2642" t="s">
        <v>24</v>
      </c>
      <c r="N2642" s="1">
        <v>45503</v>
      </c>
      <c r="O2642" t="str">
        <f t="shared" si="164"/>
        <v/>
      </c>
      <c r="P2642" t="str">
        <f t="shared" si="165"/>
        <v/>
      </c>
      <c r="Q2642" t="str">
        <f t="shared" si="166"/>
        <v/>
      </c>
      <c r="R2642" t="str">
        <f t="shared" si="167"/>
        <v/>
      </c>
    </row>
    <row r="2643" spans="1:18" x14ac:dyDescent="0.3">
      <c r="A2643" t="s">
        <v>2748</v>
      </c>
      <c r="B2643">
        <v>5291618250</v>
      </c>
      <c r="C2643">
        <v>7503970633</v>
      </c>
      <c r="D2643">
        <v>164</v>
      </c>
      <c r="E2643">
        <v>99213</v>
      </c>
      <c r="F2643" t="s">
        <v>312</v>
      </c>
      <c r="G2643">
        <v>187</v>
      </c>
      <c r="H2643">
        <v>122</v>
      </c>
      <c r="I2643" t="s">
        <v>16</v>
      </c>
      <c r="J2643" t="s">
        <v>17</v>
      </c>
      <c r="K2643" t="s">
        <v>25</v>
      </c>
      <c r="L2643" t="s">
        <v>19</v>
      </c>
      <c r="M2643" t="s">
        <v>26</v>
      </c>
      <c r="N2643" s="1">
        <v>45560</v>
      </c>
      <c r="O2643" t="str">
        <f t="shared" si="164"/>
        <v/>
      </c>
      <c r="P2643" t="str">
        <f t="shared" si="165"/>
        <v/>
      </c>
      <c r="Q2643" t="str">
        <f t="shared" si="166"/>
        <v/>
      </c>
      <c r="R2643" t="str">
        <f t="shared" si="167"/>
        <v/>
      </c>
    </row>
    <row r="2644" spans="1:18" x14ac:dyDescent="0.3">
      <c r="A2644" t="s">
        <v>2749</v>
      </c>
      <c r="B2644">
        <v>7461167697</v>
      </c>
      <c r="C2644">
        <v>746166931</v>
      </c>
      <c r="D2644">
        <v>143</v>
      </c>
      <c r="E2644">
        <v>99233</v>
      </c>
      <c r="F2644" t="s">
        <v>15</v>
      </c>
      <c r="G2644">
        <v>184</v>
      </c>
      <c r="H2644">
        <v>0</v>
      </c>
      <c r="I2644" t="s">
        <v>33</v>
      </c>
      <c r="J2644" t="s">
        <v>20</v>
      </c>
      <c r="K2644" t="s">
        <v>18</v>
      </c>
      <c r="L2644" t="s">
        <v>35</v>
      </c>
      <c r="M2644" t="s">
        <v>20</v>
      </c>
      <c r="N2644" s="1">
        <v>45584</v>
      </c>
      <c r="O2644" t="str">
        <f t="shared" si="164"/>
        <v>Yes</v>
      </c>
      <c r="P2644" t="str">
        <f t="shared" si="165"/>
        <v>Yes</v>
      </c>
      <c r="Q2644" t="str">
        <f t="shared" si="166"/>
        <v/>
      </c>
      <c r="R2644" t="str">
        <f t="shared" si="167"/>
        <v>Yes</v>
      </c>
    </row>
    <row r="2645" spans="1:18" x14ac:dyDescent="0.3">
      <c r="A2645" t="s">
        <v>2750</v>
      </c>
      <c r="B2645">
        <v>9018960177</v>
      </c>
      <c r="C2645">
        <v>7861570443</v>
      </c>
      <c r="D2645">
        <v>185</v>
      </c>
      <c r="E2645">
        <v>99238</v>
      </c>
      <c r="F2645" t="s">
        <v>69</v>
      </c>
      <c r="G2645">
        <v>211</v>
      </c>
      <c r="H2645">
        <v>109</v>
      </c>
      <c r="I2645" t="s">
        <v>16</v>
      </c>
      <c r="J2645" t="s">
        <v>20</v>
      </c>
      <c r="K2645" t="s">
        <v>44</v>
      </c>
      <c r="L2645" t="s">
        <v>19</v>
      </c>
      <c r="M2645" t="s">
        <v>26</v>
      </c>
      <c r="N2645" s="1">
        <v>45558</v>
      </c>
      <c r="O2645" t="str">
        <f t="shared" si="164"/>
        <v/>
      </c>
      <c r="P2645" t="str">
        <f t="shared" si="165"/>
        <v/>
      </c>
      <c r="Q2645" t="str">
        <f t="shared" si="166"/>
        <v/>
      </c>
      <c r="R2645" t="str">
        <f t="shared" si="167"/>
        <v/>
      </c>
    </row>
    <row r="2646" spans="1:18" x14ac:dyDescent="0.3">
      <c r="A2646" t="s">
        <v>2751</v>
      </c>
      <c r="B2646">
        <v>6386976045</v>
      </c>
      <c r="C2646">
        <v>6894775808</v>
      </c>
      <c r="D2646">
        <v>234</v>
      </c>
      <c r="E2646">
        <v>99213</v>
      </c>
      <c r="F2646" t="s">
        <v>336</v>
      </c>
      <c r="G2646">
        <v>287</v>
      </c>
      <c r="H2646">
        <v>187</v>
      </c>
      <c r="I2646" t="s">
        <v>29</v>
      </c>
      <c r="J2646" t="s">
        <v>20</v>
      </c>
      <c r="K2646" t="s">
        <v>60</v>
      </c>
      <c r="L2646" t="s">
        <v>19</v>
      </c>
      <c r="M2646" t="s">
        <v>26</v>
      </c>
      <c r="N2646" s="1">
        <v>45566</v>
      </c>
      <c r="O2646" t="str">
        <f t="shared" si="164"/>
        <v/>
      </c>
      <c r="P2646" t="str">
        <f t="shared" si="165"/>
        <v/>
      </c>
      <c r="Q2646" t="str">
        <f t="shared" si="166"/>
        <v/>
      </c>
      <c r="R2646" t="str">
        <f t="shared" si="167"/>
        <v/>
      </c>
    </row>
    <row r="2647" spans="1:18" x14ac:dyDescent="0.3">
      <c r="A2647" t="s">
        <v>2752</v>
      </c>
      <c r="B2647">
        <v>5938897005</v>
      </c>
      <c r="C2647">
        <v>3307223586</v>
      </c>
      <c r="D2647">
        <v>324</v>
      </c>
      <c r="E2647">
        <v>99213</v>
      </c>
      <c r="F2647" t="s">
        <v>131</v>
      </c>
      <c r="G2647">
        <v>241</v>
      </c>
      <c r="H2647">
        <v>217</v>
      </c>
      <c r="I2647" t="s">
        <v>23</v>
      </c>
      <c r="J2647" t="s">
        <v>20</v>
      </c>
      <c r="K2647" t="s">
        <v>60</v>
      </c>
      <c r="L2647" t="s">
        <v>19</v>
      </c>
      <c r="M2647" t="s">
        <v>26</v>
      </c>
      <c r="N2647" s="1">
        <v>45486</v>
      </c>
      <c r="O2647" t="str">
        <f t="shared" si="164"/>
        <v/>
      </c>
      <c r="P2647" t="str">
        <f t="shared" si="165"/>
        <v/>
      </c>
      <c r="Q2647" t="str">
        <f t="shared" si="166"/>
        <v/>
      </c>
      <c r="R2647" t="str">
        <f t="shared" si="167"/>
        <v/>
      </c>
    </row>
    <row r="2648" spans="1:18" x14ac:dyDescent="0.3">
      <c r="A2648" t="s">
        <v>2753</v>
      </c>
      <c r="B2648">
        <v>8100330154</v>
      </c>
      <c r="C2648">
        <v>5564767377</v>
      </c>
      <c r="D2648">
        <v>427</v>
      </c>
      <c r="E2648">
        <v>99213</v>
      </c>
      <c r="F2648" t="s">
        <v>408</v>
      </c>
      <c r="G2648">
        <v>285</v>
      </c>
      <c r="H2648">
        <v>246</v>
      </c>
      <c r="I2648" t="s">
        <v>29</v>
      </c>
      <c r="J2648" t="s">
        <v>17</v>
      </c>
      <c r="K2648" t="s">
        <v>41</v>
      </c>
      <c r="L2648" t="s">
        <v>19</v>
      </c>
      <c r="M2648" t="s">
        <v>24</v>
      </c>
      <c r="N2648" s="1">
        <v>45490</v>
      </c>
      <c r="O2648" t="str">
        <f t="shared" si="164"/>
        <v/>
      </c>
      <c r="P2648" t="str">
        <f t="shared" si="165"/>
        <v/>
      </c>
      <c r="Q2648" t="str">
        <f t="shared" si="166"/>
        <v/>
      </c>
      <c r="R2648" t="str">
        <f t="shared" si="167"/>
        <v/>
      </c>
    </row>
    <row r="2649" spans="1:18" x14ac:dyDescent="0.3">
      <c r="A2649" t="s">
        <v>2754</v>
      </c>
      <c r="B2649">
        <v>2802257427</v>
      </c>
      <c r="C2649">
        <v>4481402501</v>
      </c>
      <c r="D2649">
        <v>223</v>
      </c>
      <c r="E2649">
        <v>99221</v>
      </c>
      <c r="F2649" t="s">
        <v>549</v>
      </c>
      <c r="G2649">
        <v>167</v>
      </c>
      <c r="H2649">
        <v>80</v>
      </c>
      <c r="I2649" t="s">
        <v>16</v>
      </c>
      <c r="J2649" t="s">
        <v>24</v>
      </c>
      <c r="K2649" t="s">
        <v>41</v>
      </c>
      <c r="L2649" t="s">
        <v>35</v>
      </c>
      <c r="M2649" t="s">
        <v>24</v>
      </c>
      <c r="N2649" s="1">
        <v>45429</v>
      </c>
      <c r="O2649" t="str">
        <f t="shared" si="164"/>
        <v/>
      </c>
      <c r="P2649" t="str">
        <f t="shared" si="165"/>
        <v/>
      </c>
      <c r="Q2649" t="str">
        <f t="shared" si="166"/>
        <v/>
      </c>
      <c r="R2649" t="str">
        <f t="shared" si="167"/>
        <v/>
      </c>
    </row>
    <row r="2650" spans="1:18" x14ac:dyDescent="0.3">
      <c r="A2650" t="s">
        <v>2755</v>
      </c>
      <c r="B2650">
        <v>691790319</v>
      </c>
      <c r="C2650">
        <v>2508428795</v>
      </c>
      <c r="D2650">
        <v>174</v>
      </c>
      <c r="E2650">
        <v>99213</v>
      </c>
      <c r="F2650" t="s">
        <v>47</v>
      </c>
      <c r="G2650">
        <v>151</v>
      </c>
      <c r="H2650">
        <v>103</v>
      </c>
      <c r="I2650" t="s">
        <v>16</v>
      </c>
      <c r="J2650" t="s">
        <v>24</v>
      </c>
      <c r="K2650" t="s">
        <v>25</v>
      </c>
      <c r="L2650" t="s">
        <v>35</v>
      </c>
      <c r="M2650" t="s">
        <v>24</v>
      </c>
      <c r="N2650" s="1">
        <v>45613</v>
      </c>
      <c r="O2650" t="str">
        <f t="shared" si="164"/>
        <v/>
      </c>
      <c r="P2650" t="str">
        <f t="shared" si="165"/>
        <v/>
      </c>
      <c r="Q2650" t="str">
        <f t="shared" si="166"/>
        <v/>
      </c>
      <c r="R2650" t="str">
        <f t="shared" si="167"/>
        <v/>
      </c>
    </row>
    <row r="2651" spans="1:18" x14ac:dyDescent="0.3">
      <c r="A2651" t="s">
        <v>2756</v>
      </c>
      <c r="B2651">
        <v>341965448</v>
      </c>
      <c r="C2651">
        <v>3179392054</v>
      </c>
      <c r="D2651">
        <v>234</v>
      </c>
      <c r="E2651">
        <v>99214</v>
      </c>
      <c r="F2651" t="s">
        <v>55</v>
      </c>
      <c r="G2651">
        <v>157</v>
      </c>
      <c r="H2651">
        <v>130</v>
      </c>
      <c r="I2651" t="s">
        <v>29</v>
      </c>
      <c r="J2651" t="s">
        <v>20</v>
      </c>
      <c r="K2651" t="s">
        <v>44</v>
      </c>
      <c r="L2651" t="s">
        <v>35</v>
      </c>
      <c r="M2651" t="s">
        <v>26</v>
      </c>
      <c r="N2651" s="1">
        <v>45504</v>
      </c>
      <c r="O2651" t="str">
        <f t="shared" si="164"/>
        <v/>
      </c>
      <c r="P2651" t="str">
        <f t="shared" si="165"/>
        <v/>
      </c>
      <c r="Q2651" t="str">
        <f t="shared" si="166"/>
        <v/>
      </c>
      <c r="R2651" t="str">
        <f t="shared" si="167"/>
        <v/>
      </c>
    </row>
    <row r="2652" spans="1:18" x14ac:dyDescent="0.3">
      <c r="A2652" t="s">
        <v>2757</v>
      </c>
      <c r="B2652">
        <v>1248011421</v>
      </c>
      <c r="C2652">
        <v>102660729</v>
      </c>
      <c r="D2652">
        <v>166</v>
      </c>
      <c r="E2652">
        <v>99233</v>
      </c>
      <c r="F2652" t="s">
        <v>253</v>
      </c>
      <c r="G2652">
        <v>100</v>
      </c>
      <c r="H2652">
        <v>87</v>
      </c>
      <c r="I2652" t="s">
        <v>23</v>
      </c>
      <c r="J2652" t="s">
        <v>20</v>
      </c>
      <c r="K2652" t="s">
        <v>30</v>
      </c>
      <c r="L2652" t="s">
        <v>19</v>
      </c>
      <c r="M2652" t="s">
        <v>24</v>
      </c>
      <c r="N2652" s="1">
        <v>45493</v>
      </c>
      <c r="O2652" t="str">
        <f t="shared" si="164"/>
        <v/>
      </c>
      <c r="P2652" t="str">
        <f t="shared" si="165"/>
        <v/>
      </c>
      <c r="Q2652" t="str">
        <f t="shared" si="166"/>
        <v/>
      </c>
      <c r="R2652" t="str">
        <f t="shared" si="167"/>
        <v/>
      </c>
    </row>
    <row r="2653" spans="1:18" x14ac:dyDescent="0.3">
      <c r="A2653" t="s">
        <v>2758</v>
      </c>
      <c r="B2653">
        <v>6229354448</v>
      </c>
      <c r="C2653">
        <v>3069418351</v>
      </c>
      <c r="D2653">
        <v>546</v>
      </c>
      <c r="E2653">
        <v>99231</v>
      </c>
      <c r="F2653" t="s">
        <v>185</v>
      </c>
      <c r="G2653">
        <v>409</v>
      </c>
      <c r="H2653">
        <v>378</v>
      </c>
      <c r="I2653" t="s">
        <v>33</v>
      </c>
      <c r="J2653" t="s">
        <v>24</v>
      </c>
      <c r="K2653" t="s">
        <v>25</v>
      </c>
      <c r="L2653" t="s">
        <v>19</v>
      </c>
      <c r="M2653" t="s">
        <v>24</v>
      </c>
      <c r="N2653" s="1">
        <v>45458</v>
      </c>
      <c r="O2653" t="str">
        <f t="shared" si="164"/>
        <v/>
      </c>
      <c r="P2653" t="str">
        <f t="shared" si="165"/>
        <v/>
      </c>
      <c r="Q2653" t="str">
        <f t="shared" si="166"/>
        <v>Yes</v>
      </c>
      <c r="R2653" t="str">
        <f t="shared" si="167"/>
        <v/>
      </c>
    </row>
    <row r="2654" spans="1:18" x14ac:dyDescent="0.3">
      <c r="A2654" t="s">
        <v>2759</v>
      </c>
      <c r="B2654">
        <v>68557510</v>
      </c>
      <c r="C2654">
        <v>44422069</v>
      </c>
      <c r="D2654">
        <v>296</v>
      </c>
      <c r="E2654">
        <v>99238</v>
      </c>
      <c r="F2654" t="s">
        <v>182</v>
      </c>
      <c r="G2654">
        <v>229</v>
      </c>
      <c r="H2654">
        <v>166</v>
      </c>
      <c r="I2654" t="s">
        <v>29</v>
      </c>
      <c r="J2654" t="s">
        <v>17</v>
      </c>
      <c r="K2654" t="s">
        <v>34</v>
      </c>
      <c r="L2654" t="s">
        <v>19</v>
      </c>
      <c r="M2654" t="s">
        <v>24</v>
      </c>
      <c r="N2654" s="1">
        <v>45514</v>
      </c>
      <c r="O2654" t="str">
        <f t="shared" si="164"/>
        <v/>
      </c>
      <c r="P2654" t="str">
        <f t="shared" si="165"/>
        <v/>
      </c>
      <c r="Q2654" t="str">
        <f t="shared" si="166"/>
        <v/>
      </c>
      <c r="R2654" t="str">
        <f t="shared" si="167"/>
        <v/>
      </c>
    </row>
    <row r="2655" spans="1:18" x14ac:dyDescent="0.3">
      <c r="A2655" t="s">
        <v>2760</v>
      </c>
      <c r="B2655">
        <v>4869510570</v>
      </c>
      <c r="C2655">
        <v>2805669199</v>
      </c>
      <c r="D2655">
        <v>475</v>
      </c>
      <c r="E2655">
        <v>99222</v>
      </c>
      <c r="F2655" t="s">
        <v>312</v>
      </c>
      <c r="G2655">
        <v>216</v>
      </c>
      <c r="H2655">
        <v>203</v>
      </c>
      <c r="I2655" t="s">
        <v>16</v>
      </c>
      <c r="J2655" t="s">
        <v>17</v>
      </c>
      <c r="K2655" t="s">
        <v>44</v>
      </c>
      <c r="L2655" t="s">
        <v>19</v>
      </c>
      <c r="M2655" t="s">
        <v>24</v>
      </c>
      <c r="N2655" s="1">
        <v>45576</v>
      </c>
      <c r="O2655" t="str">
        <f t="shared" si="164"/>
        <v/>
      </c>
      <c r="P2655" t="str">
        <f t="shared" si="165"/>
        <v/>
      </c>
      <c r="Q2655" t="str">
        <f t="shared" si="166"/>
        <v/>
      </c>
      <c r="R2655" t="str">
        <f t="shared" si="167"/>
        <v/>
      </c>
    </row>
    <row r="2656" spans="1:18" x14ac:dyDescent="0.3">
      <c r="A2656" t="s">
        <v>2761</v>
      </c>
      <c r="B2656">
        <v>7892314082</v>
      </c>
      <c r="C2656">
        <v>6866420690</v>
      </c>
      <c r="D2656">
        <v>319</v>
      </c>
      <c r="E2656">
        <v>99222</v>
      </c>
      <c r="F2656" t="s">
        <v>99</v>
      </c>
      <c r="G2656">
        <v>278</v>
      </c>
      <c r="H2656">
        <v>278</v>
      </c>
      <c r="I2656" t="s">
        <v>16</v>
      </c>
      <c r="J2656" t="s">
        <v>20</v>
      </c>
      <c r="K2656" t="s">
        <v>25</v>
      </c>
      <c r="L2656" t="s">
        <v>19</v>
      </c>
      <c r="M2656" t="s">
        <v>20</v>
      </c>
      <c r="N2656" s="1">
        <v>45535</v>
      </c>
      <c r="O2656" t="str">
        <f t="shared" si="164"/>
        <v/>
      </c>
      <c r="P2656" t="str">
        <f t="shared" si="165"/>
        <v/>
      </c>
      <c r="Q2656" t="str">
        <f t="shared" si="166"/>
        <v/>
      </c>
      <c r="R2656" t="str">
        <f t="shared" si="167"/>
        <v/>
      </c>
    </row>
    <row r="2657" spans="1:18" x14ac:dyDescent="0.3">
      <c r="A2657" t="s">
        <v>2762</v>
      </c>
      <c r="B2657">
        <v>1568064270</v>
      </c>
      <c r="C2657">
        <v>8078769390</v>
      </c>
      <c r="D2657">
        <v>201</v>
      </c>
      <c r="E2657">
        <v>99215</v>
      </c>
      <c r="F2657" t="s">
        <v>180</v>
      </c>
      <c r="G2657">
        <v>98</v>
      </c>
      <c r="H2657">
        <v>98</v>
      </c>
      <c r="I2657" t="s">
        <v>23</v>
      </c>
      <c r="J2657" t="s">
        <v>24</v>
      </c>
      <c r="K2657" t="s">
        <v>25</v>
      </c>
      <c r="L2657" t="s">
        <v>35</v>
      </c>
      <c r="M2657" t="s">
        <v>24</v>
      </c>
      <c r="N2657" s="1">
        <v>45524</v>
      </c>
      <c r="O2657" t="str">
        <f t="shared" si="164"/>
        <v/>
      </c>
      <c r="P2657" t="str">
        <f t="shared" si="165"/>
        <v/>
      </c>
      <c r="Q2657" t="str">
        <f t="shared" si="166"/>
        <v/>
      </c>
      <c r="R2657" t="str">
        <f t="shared" si="167"/>
        <v/>
      </c>
    </row>
    <row r="2658" spans="1:18" x14ac:dyDescent="0.3">
      <c r="A2658" t="s">
        <v>2763</v>
      </c>
      <c r="B2658">
        <v>3975178212</v>
      </c>
      <c r="C2658">
        <v>2618040363</v>
      </c>
      <c r="D2658">
        <v>314</v>
      </c>
      <c r="E2658">
        <v>99215</v>
      </c>
      <c r="F2658" t="s">
        <v>90</v>
      </c>
      <c r="G2658">
        <v>334</v>
      </c>
      <c r="H2658">
        <v>213</v>
      </c>
      <c r="I2658" t="s">
        <v>16</v>
      </c>
      <c r="J2658" t="s">
        <v>24</v>
      </c>
      <c r="K2658" t="s">
        <v>34</v>
      </c>
      <c r="L2658" t="s">
        <v>19</v>
      </c>
      <c r="M2658" t="s">
        <v>24</v>
      </c>
      <c r="N2658" s="1">
        <v>45477</v>
      </c>
      <c r="O2658" t="str">
        <f t="shared" si="164"/>
        <v/>
      </c>
      <c r="P2658" t="str">
        <f t="shared" si="165"/>
        <v/>
      </c>
      <c r="Q2658" t="str">
        <f t="shared" si="166"/>
        <v>Yes</v>
      </c>
      <c r="R2658" t="str">
        <f t="shared" si="167"/>
        <v/>
      </c>
    </row>
    <row r="2659" spans="1:18" x14ac:dyDescent="0.3">
      <c r="A2659" t="s">
        <v>2764</v>
      </c>
      <c r="B2659">
        <v>5237318617</v>
      </c>
      <c r="C2659">
        <v>7845127932</v>
      </c>
      <c r="D2659">
        <v>157</v>
      </c>
      <c r="E2659">
        <v>99222</v>
      </c>
      <c r="F2659" t="s">
        <v>394</v>
      </c>
      <c r="G2659">
        <v>89</v>
      </c>
      <c r="H2659">
        <v>52</v>
      </c>
      <c r="I2659" t="s">
        <v>23</v>
      </c>
      <c r="J2659" t="s">
        <v>24</v>
      </c>
      <c r="K2659" t="s">
        <v>41</v>
      </c>
      <c r="L2659" t="s">
        <v>35</v>
      </c>
      <c r="M2659" t="s">
        <v>24</v>
      </c>
      <c r="N2659" s="1">
        <v>45463</v>
      </c>
      <c r="O2659" t="str">
        <f t="shared" si="164"/>
        <v/>
      </c>
      <c r="P2659" t="str">
        <f t="shared" si="165"/>
        <v/>
      </c>
      <c r="Q2659" t="str">
        <f t="shared" si="166"/>
        <v/>
      </c>
      <c r="R2659" t="str">
        <f t="shared" si="167"/>
        <v/>
      </c>
    </row>
    <row r="2660" spans="1:18" x14ac:dyDescent="0.3">
      <c r="A2660" t="s">
        <v>2765</v>
      </c>
      <c r="B2660">
        <v>1074184553</v>
      </c>
      <c r="C2660">
        <v>2007539440</v>
      </c>
      <c r="D2660">
        <v>65</v>
      </c>
      <c r="E2660">
        <v>99223</v>
      </c>
      <c r="F2660" t="s">
        <v>108</v>
      </c>
      <c r="G2660">
        <v>36</v>
      </c>
      <c r="H2660">
        <v>36</v>
      </c>
      <c r="I2660" t="s">
        <v>33</v>
      </c>
      <c r="J2660" t="s">
        <v>17</v>
      </c>
      <c r="K2660" t="s">
        <v>25</v>
      </c>
      <c r="L2660" t="s">
        <v>35</v>
      </c>
      <c r="M2660" t="s">
        <v>20</v>
      </c>
      <c r="N2660" s="1">
        <v>45547</v>
      </c>
      <c r="O2660" t="str">
        <f t="shared" si="164"/>
        <v/>
      </c>
      <c r="P2660" t="str">
        <f t="shared" si="165"/>
        <v/>
      </c>
      <c r="Q2660" t="str">
        <f t="shared" si="166"/>
        <v/>
      </c>
      <c r="R2660" t="str">
        <f t="shared" si="167"/>
        <v/>
      </c>
    </row>
    <row r="2661" spans="1:18" x14ac:dyDescent="0.3">
      <c r="A2661" t="s">
        <v>2766</v>
      </c>
      <c r="B2661">
        <v>2571711496</v>
      </c>
      <c r="C2661">
        <v>6881754664</v>
      </c>
      <c r="D2661">
        <v>406</v>
      </c>
      <c r="E2661">
        <v>99231</v>
      </c>
      <c r="F2661" t="s">
        <v>477</v>
      </c>
      <c r="G2661">
        <v>330</v>
      </c>
      <c r="H2661">
        <v>330</v>
      </c>
      <c r="I2661" t="s">
        <v>33</v>
      </c>
      <c r="J2661" t="s">
        <v>17</v>
      </c>
      <c r="K2661" t="s">
        <v>65</v>
      </c>
      <c r="L2661" t="s">
        <v>19</v>
      </c>
      <c r="M2661" t="s">
        <v>24</v>
      </c>
      <c r="N2661" s="1">
        <v>45634</v>
      </c>
      <c r="O2661" t="str">
        <f t="shared" si="164"/>
        <v/>
      </c>
      <c r="P2661" t="str">
        <f t="shared" si="165"/>
        <v/>
      </c>
      <c r="Q2661" t="str">
        <f t="shared" si="166"/>
        <v/>
      </c>
      <c r="R2661" t="str">
        <f t="shared" si="167"/>
        <v/>
      </c>
    </row>
    <row r="2662" spans="1:18" x14ac:dyDescent="0.3">
      <c r="A2662" t="s">
        <v>2767</v>
      </c>
      <c r="B2662">
        <v>8399455238</v>
      </c>
      <c r="C2662">
        <v>9877124763</v>
      </c>
      <c r="D2662">
        <v>459</v>
      </c>
      <c r="E2662">
        <v>99232</v>
      </c>
      <c r="F2662" t="s">
        <v>586</v>
      </c>
      <c r="G2662">
        <v>386</v>
      </c>
      <c r="H2662">
        <v>366</v>
      </c>
      <c r="I2662" t="s">
        <v>29</v>
      </c>
      <c r="J2662" t="s">
        <v>24</v>
      </c>
      <c r="K2662" t="s">
        <v>25</v>
      </c>
      <c r="L2662" t="s">
        <v>35</v>
      </c>
      <c r="M2662" t="s">
        <v>26</v>
      </c>
      <c r="N2662" s="1">
        <v>45562</v>
      </c>
      <c r="O2662" t="str">
        <f t="shared" si="164"/>
        <v/>
      </c>
      <c r="P2662" t="str">
        <f t="shared" si="165"/>
        <v/>
      </c>
      <c r="Q2662" t="str">
        <f t="shared" si="166"/>
        <v/>
      </c>
      <c r="R2662" t="str">
        <f t="shared" si="167"/>
        <v/>
      </c>
    </row>
    <row r="2663" spans="1:18" x14ac:dyDescent="0.3">
      <c r="A2663" t="s">
        <v>2768</v>
      </c>
      <c r="B2663">
        <v>2927077307</v>
      </c>
      <c r="C2663">
        <v>5735524625</v>
      </c>
      <c r="D2663">
        <v>149</v>
      </c>
      <c r="E2663">
        <v>99215</v>
      </c>
      <c r="F2663" t="s">
        <v>139</v>
      </c>
      <c r="G2663">
        <v>153</v>
      </c>
      <c r="H2663">
        <v>77</v>
      </c>
      <c r="I2663" t="s">
        <v>29</v>
      </c>
      <c r="J2663" t="s">
        <v>17</v>
      </c>
      <c r="K2663" t="s">
        <v>30</v>
      </c>
      <c r="L2663" t="s">
        <v>35</v>
      </c>
      <c r="M2663" t="s">
        <v>24</v>
      </c>
      <c r="N2663" s="1">
        <v>45544</v>
      </c>
      <c r="O2663" t="str">
        <f t="shared" si="164"/>
        <v/>
      </c>
      <c r="P2663" t="str">
        <f t="shared" si="165"/>
        <v/>
      </c>
      <c r="Q2663" t="str">
        <f t="shared" si="166"/>
        <v/>
      </c>
      <c r="R2663" t="str">
        <f t="shared" si="167"/>
        <v/>
      </c>
    </row>
    <row r="2664" spans="1:18" x14ac:dyDescent="0.3">
      <c r="A2664" t="s">
        <v>2769</v>
      </c>
      <c r="B2664">
        <v>611873216</v>
      </c>
      <c r="C2664">
        <v>8090102351</v>
      </c>
      <c r="D2664">
        <v>287</v>
      </c>
      <c r="E2664">
        <v>99221</v>
      </c>
      <c r="F2664" t="s">
        <v>229</v>
      </c>
      <c r="G2664">
        <v>239</v>
      </c>
      <c r="H2664">
        <v>239</v>
      </c>
      <c r="I2664" t="s">
        <v>16</v>
      </c>
      <c r="J2664" t="s">
        <v>20</v>
      </c>
      <c r="K2664" t="s">
        <v>65</v>
      </c>
      <c r="L2664" t="s">
        <v>35</v>
      </c>
      <c r="M2664" t="s">
        <v>24</v>
      </c>
      <c r="N2664" s="1">
        <v>45499</v>
      </c>
      <c r="O2664" t="str">
        <f t="shared" si="164"/>
        <v/>
      </c>
      <c r="P2664" t="str">
        <f t="shared" si="165"/>
        <v/>
      </c>
      <c r="Q2664" t="str">
        <f t="shared" si="166"/>
        <v/>
      </c>
      <c r="R2664" t="str">
        <f t="shared" si="167"/>
        <v/>
      </c>
    </row>
    <row r="2665" spans="1:18" x14ac:dyDescent="0.3">
      <c r="A2665" t="s">
        <v>2770</v>
      </c>
      <c r="B2665">
        <v>477240750</v>
      </c>
      <c r="C2665">
        <v>2963451211</v>
      </c>
      <c r="D2665">
        <v>219</v>
      </c>
      <c r="E2665">
        <v>99222</v>
      </c>
      <c r="F2665" t="s">
        <v>187</v>
      </c>
      <c r="G2665">
        <v>184</v>
      </c>
      <c r="H2665">
        <v>184</v>
      </c>
      <c r="I2665" t="s">
        <v>29</v>
      </c>
      <c r="J2665" t="s">
        <v>20</v>
      </c>
      <c r="K2665" t="s">
        <v>60</v>
      </c>
      <c r="L2665" t="s">
        <v>19</v>
      </c>
      <c r="M2665" t="s">
        <v>24</v>
      </c>
      <c r="N2665" s="1">
        <v>45484</v>
      </c>
      <c r="O2665" t="str">
        <f t="shared" si="164"/>
        <v/>
      </c>
      <c r="P2665" t="str">
        <f t="shared" si="165"/>
        <v/>
      </c>
      <c r="Q2665" t="str">
        <f t="shared" si="166"/>
        <v/>
      </c>
      <c r="R2665" t="str">
        <f t="shared" si="167"/>
        <v/>
      </c>
    </row>
    <row r="2666" spans="1:18" x14ac:dyDescent="0.3">
      <c r="A2666" t="s">
        <v>2771</v>
      </c>
      <c r="B2666">
        <v>2506623468</v>
      </c>
      <c r="C2666">
        <v>8185187301</v>
      </c>
      <c r="D2666">
        <v>424</v>
      </c>
      <c r="E2666">
        <v>99238</v>
      </c>
      <c r="F2666" t="s">
        <v>208</v>
      </c>
      <c r="G2666">
        <v>307</v>
      </c>
      <c r="H2666">
        <v>163</v>
      </c>
      <c r="I2666" t="s">
        <v>29</v>
      </c>
      <c r="J2666" t="s">
        <v>17</v>
      </c>
      <c r="K2666" t="s">
        <v>30</v>
      </c>
      <c r="L2666" t="s">
        <v>35</v>
      </c>
      <c r="M2666" t="s">
        <v>24</v>
      </c>
      <c r="N2666" s="1">
        <v>45563</v>
      </c>
      <c r="O2666" t="str">
        <f t="shared" si="164"/>
        <v/>
      </c>
      <c r="P2666" t="str">
        <f t="shared" si="165"/>
        <v/>
      </c>
      <c r="Q2666" t="str">
        <f t="shared" si="166"/>
        <v/>
      </c>
      <c r="R2666" t="str">
        <f t="shared" si="167"/>
        <v/>
      </c>
    </row>
    <row r="2667" spans="1:18" x14ac:dyDescent="0.3">
      <c r="A2667" t="s">
        <v>2772</v>
      </c>
      <c r="B2667">
        <v>6189693117</v>
      </c>
      <c r="C2667">
        <v>9753933193</v>
      </c>
      <c r="D2667">
        <v>211</v>
      </c>
      <c r="E2667">
        <v>99238</v>
      </c>
      <c r="F2667" t="s">
        <v>83</v>
      </c>
      <c r="G2667">
        <v>161</v>
      </c>
      <c r="H2667">
        <v>147</v>
      </c>
      <c r="I2667" t="s">
        <v>16</v>
      </c>
      <c r="J2667" t="s">
        <v>17</v>
      </c>
      <c r="K2667" t="s">
        <v>41</v>
      </c>
      <c r="L2667" t="s">
        <v>35</v>
      </c>
      <c r="M2667" t="s">
        <v>26</v>
      </c>
      <c r="N2667" s="1">
        <v>45460</v>
      </c>
      <c r="O2667" t="str">
        <f t="shared" si="164"/>
        <v/>
      </c>
      <c r="P2667" t="str">
        <f t="shared" si="165"/>
        <v/>
      </c>
      <c r="Q2667" t="str">
        <f t="shared" si="166"/>
        <v/>
      </c>
      <c r="R2667" t="str">
        <f t="shared" si="167"/>
        <v/>
      </c>
    </row>
    <row r="2668" spans="1:18" x14ac:dyDescent="0.3">
      <c r="A2668" t="s">
        <v>2773</v>
      </c>
      <c r="B2668">
        <v>3451476385</v>
      </c>
      <c r="C2668">
        <v>4699669986</v>
      </c>
      <c r="D2668">
        <v>415</v>
      </c>
      <c r="E2668">
        <v>99231</v>
      </c>
      <c r="F2668" t="s">
        <v>146</v>
      </c>
      <c r="G2668">
        <v>232</v>
      </c>
      <c r="H2668">
        <v>232</v>
      </c>
      <c r="I2668" t="s">
        <v>23</v>
      </c>
      <c r="J2668" t="s">
        <v>24</v>
      </c>
      <c r="K2668" t="s">
        <v>34</v>
      </c>
      <c r="L2668" t="s">
        <v>35</v>
      </c>
      <c r="M2668" t="s">
        <v>26</v>
      </c>
      <c r="N2668" s="1">
        <v>45602</v>
      </c>
      <c r="O2668" t="str">
        <f t="shared" si="164"/>
        <v/>
      </c>
      <c r="P2668" t="str">
        <f t="shared" si="165"/>
        <v/>
      </c>
      <c r="Q2668" t="str">
        <f t="shared" si="166"/>
        <v/>
      </c>
      <c r="R2668" t="str">
        <f t="shared" si="167"/>
        <v/>
      </c>
    </row>
    <row r="2669" spans="1:18" x14ac:dyDescent="0.3">
      <c r="A2669" t="s">
        <v>2774</v>
      </c>
      <c r="B2669">
        <v>7461167233</v>
      </c>
      <c r="C2669">
        <v>746172339</v>
      </c>
      <c r="D2669">
        <v>129</v>
      </c>
      <c r="E2669">
        <v>99233</v>
      </c>
      <c r="F2669" t="s">
        <v>261</v>
      </c>
      <c r="G2669">
        <v>141</v>
      </c>
      <c r="H2669">
        <v>134</v>
      </c>
      <c r="I2669" t="s">
        <v>33</v>
      </c>
      <c r="J2669" t="s">
        <v>20</v>
      </c>
      <c r="K2669" t="s">
        <v>65</v>
      </c>
      <c r="L2669" t="s">
        <v>35</v>
      </c>
      <c r="M2669" t="s">
        <v>20</v>
      </c>
      <c r="N2669" s="1">
        <v>45616</v>
      </c>
      <c r="O2669" t="str">
        <f t="shared" si="164"/>
        <v/>
      </c>
      <c r="P2669" t="str">
        <f t="shared" si="165"/>
        <v/>
      </c>
      <c r="Q2669" t="str">
        <f t="shared" si="166"/>
        <v/>
      </c>
      <c r="R2669" t="str">
        <f t="shared" si="167"/>
        <v/>
      </c>
    </row>
    <row r="2670" spans="1:18" x14ac:dyDescent="0.3">
      <c r="A2670" t="s">
        <v>2775</v>
      </c>
      <c r="B2670">
        <v>5771514548</v>
      </c>
      <c r="C2670">
        <v>5493927997</v>
      </c>
      <c r="D2670">
        <v>270</v>
      </c>
      <c r="E2670">
        <v>99222</v>
      </c>
      <c r="F2670" t="s">
        <v>549</v>
      </c>
      <c r="G2670">
        <v>244</v>
      </c>
      <c r="H2670">
        <v>244</v>
      </c>
      <c r="I2670" t="s">
        <v>33</v>
      </c>
      <c r="J2670" t="s">
        <v>20</v>
      </c>
      <c r="K2670" t="s">
        <v>41</v>
      </c>
      <c r="L2670" t="s">
        <v>35</v>
      </c>
      <c r="M2670" t="s">
        <v>24</v>
      </c>
      <c r="N2670" s="1">
        <v>45499</v>
      </c>
      <c r="O2670" t="str">
        <f t="shared" si="164"/>
        <v/>
      </c>
      <c r="P2670" t="str">
        <f t="shared" si="165"/>
        <v/>
      </c>
      <c r="Q2670" t="str">
        <f t="shared" si="166"/>
        <v/>
      </c>
      <c r="R2670" t="str">
        <f t="shared" si="167"/>
        <v/>
      </c>
    </row>
    <row r="2671" spans="1:18" x14ac:dyDescent="0.3">
      <c r="A2671" t="s">
        <v>2776</v>
      </c>
      <c r="B2671">
        <v>6815322488</v>
      </c>
      <c r="C2671">
        <v>7606025640</v>
      </c>
      <c r="D2671">
        <v>271</v>
      </c>
      <c r="E2671">
        <v>99232</v>
      </c>
      <c r="F2671" t="s">
        <v>390</v>
      </c>
      <c r="G2671">
        <v>231</v>
      </c>
      <c r="H2671">
        <v>218</v>
      </c>
      <c r="I2671" t="s">
        <v>29</v>
      </c>
      <c r="J2671" t="s">
        <v>20</v>
      </c>
      <c r="K2671" t="s">
        <v>38</v>
      </c>
      <c r="L2671" t="s">
        <v>19</v>
      </c>
      <c r="M2671" t="s">
        <v>20</v>
      </c>
      <c r="N2671" s="1">
        <v>45415</v>
      </c>
      <c r="O2671" t="str">
        <f t="shared" si="164"/>
        <v/>
      </c>
      <c r="P2671" t="str">
        <f t="shared" si="165"/>
        <v/>
      </c>
      <c r="Q2671" t="str">
        <f t="shared" si="166"/>
        <v/>
      </c>
      <c r="R2671" t="str">
        <f t="shared" si="167"/>
        <v/>
      </c>
    </row>
    <row r="2672" spans="1:18" x14ac:dyDescent="0.3">
      <c r="A2672" t="s">
        <v>2777</v>
      </c>
      <c r="B2672">
        <v>3731184316</v>
      </c>
      <c r="C2672">
        <v>6489914527</v>
      </c>
      <c r="D2672">
        <v>146</v>
      </c>
      <c r="E2672">
        <v>99213</v>
      </c>
      <c r="F2672" t="s">
        <v>204</v>
      </c>
      <c r="G2672">
        <v>52</v>
      </c>
      <c r="H2672">
        <v>52</v>
      </c>
      <c r="I2672" t="s">
        <v>23</v>
      </c>
      <c r="J2672" t="s">
        <v>20</v>
      </c>
      <c r="K2672" t="s">
        <v>41</v>
      </c>
      <c r="L2672" t="s">
        <v>35</v>
      </c>
      <c r="M2672" t="s">
        <v>20</v>
      </c>
      <c r="N2672" s="1">
        <v>45576</v>
      </c>
      <c r="O2672" t="str">
        <f t="shared" si="164"/>
        <v/>
      </c>
      <c r="P2672" t="str">
        <f t="shared" si="165"/>
        <v/>
      </c>
      <c r="Q2672" t="str">
        <f t="shared" si="166"/>
        <v/>
      </c>
      <c r="R2672" t="str">
        <f t="shared" si="167"/>
        <v/>
      </c>
    </row>
    <row r="2673" spans="1:18" x14ac:dyDescent="0.3">
      <c r="A2673" t="s">
        <v>2778</v>
      </c>
      <c r="B2673">
        <v>1966497454</v>
      </c>
      <c r="C2673">
        <v>5783977477</v>
      </c>
      <c r="D2673">
        <v>165</v>
      </c>
      <c r="E2673">
        <v>99222</v>
      </c>
      <c r="F2673" t="s">
        <v>236</v>
      </c>
      <c r="G2673">
        <v>164</v>
      </c>
      <c r="H2673">
        <v>67</v>
      </c>
      <c r="I2673" t="s">
        <v>33</v>
      </c>
      <c r="J2673" t="s">
        <v>20</v>
      </c>
      <c r="K2673" t="s">
        <v>38</v>
      </c>
      <c r="L2673" t="s">
        <v>35</v>
      </c>
      <c r="M2673" t="s">
        <v>26</v>
      </c>
      <c r="N2673" s="1">
        <v>45468</v>
      </c>
      <c r="O2673" t="str">
        <f t="shared" si="164"/>
        <v/>
      </c>
      <c r="P2673" t="str">
        <f t="shared" si="165"/>
        <v/>
      </c>
      <c r="Q2673" t="str">
        <f t="shared" si="166"/>
        <v/>
      </c>
      <c r="R2673" t="str">
        <f t="shared" si="167"/>
        <v/>
      </c>
    </row>
    <row r="2674" spans="1:18" x14ac:dyDescent="0.3">
      <c r="A2674" t="s">
        <v>2779</v>
      </c>
      <c r="B2674">
        <v>2171841916</v>
      </c>
      <c r="C2674">
        <v>2913927269</v>
      </c>
      <c r="D2674">
        <v>245</v>
      </c>
      <c r="E2674">
        <v>99233</v>
      </c>
      <c r="F2674" t="s">
        <v>49</v>
      </c>
      <c r="G2674">
        <v>245</v>
      </c>
      <c r="H2674">
        <v>227</v>
      </c>
      <c r="I2674" t="s">
        <v>16</v>
      </c>
      <c r="J2674" t="s">
        <v>20</v>
      </c>
      <c r="K2674" t="s">
        <v>34</v>
      </c>
      <c r="L2674" t="s">
        <v>35</v>
      </c>
      <c r="M2674" t="s">
        <v>24</v>
      </c>
      <c r="N2674" s="1">
        <v>45441</v>
      </c>
      <c r="O2674" t="str">
        <f t="shared" si="164"/>
        <v/>
      </c>
      <c r="P2674" t="str">
        <f t="shared" si="165"/>
        <v/>
      </c>
      <c r="Q2674" t="str">
        <f t="shared" si="166"/>
        <v/>
      </c>
      <c r="R2674" t="str">
        <f t="shared" si="167"/>
        <v/>
      </c>
    </row>
    <row r="2675" spans="1:18" x14ac:dyDescent="0.3">
      <c r="A2675" t="s">
        <v>2780</v>
      </c>
      <c r="B2675">
        <v>9161236572</v>
      </c>
      <c r="C2675">
        <v>5969233868</v>
      </c>
      <c r="D2675">
        <v>174</v>
      </c>
      <c r="E2675">
        <v>99223</v>
      </c>
      <c r="F2675" t="s">
        <v>137</v>
      </c>
      <c r="G2675">
        <v>100</v>
      </c>
      <c r="H2675">
        <v>79</v>
      </c>
      <c r="I2675" t="s">
        <v>29</v>
      </c>
      <c r="J2675" t="s">
        <v>17</v>
      </c>
      <c r="K2675" t="s">
        <v>41</v>
      </c>
      <c r="L2675" t="s">
        <v>19</v>
      </c>
      <c r="M2675" t="s">
        <v>20</v>
      </c>
      <c r="N2675" s="1">
        <v>45596</v>
      </c>
      <c r="O2675" t="str">
        <f t="shared" si="164"/>
        <v/>
      </c>
      <c r="P2675" t="str">
        <f t="shared" si="165"/>
        <v/>
      </c>
      <c r="Q2675" t="str">
        <f t="shared" si="166"/>
        <v/>
      </c>
      <c r="R2675" t="str">
        <f t="shared" si="167"/>
        <v/>
      </c>
    </row>
    <row r="2676" spans="1:18" x14ac:dyDescent="0.3">
      <c r="A2676" t="s">
        <v>2781</v>
      </c>
      <c r="B2676">
        <v>2927077491</v>
      </c>
      <c r="C2676">
        <v>5735518772</v>
      </c>
      <c r="D2676">
        <v>98</v>
      </c>
      <c r="E2676">
        <v>99215</v>
      </c>
      <c r="F2676" t="s">
        <v>139</v>
      </c>
      <c r="G2676">
        <v>141</v>
      </c>
      <c r="H2676">
        <v>120</v>
      </c>
      <c r="I2676" t="s">
        <v>29</v>
      </c>
      <c r="J2676" t="s">
        <v>17</v>
      </c>
      <c r="K2676" t="s">
        <v>30</v>
      </c>
      <c r="L2676" t="s">
        <v>35</v>
      </c>
      <c r="M2676" t="s">
        <v>24</v>
      </c>
      <c r="N2676" s="1">
        <v>45531</v>
      </c>
      <c r="O2676" t="str">
        <f t="shared" si="164"/>
        <v/>
      </c>
      <c r="P2676" t="str">
        <f t="shared" si="165"/>
        <v/>
      </c>
      <c r="Q2676" t="str">
        <f t="shared" si="166"/>
        <v/>
      </c>
      <c r="R2676" t="str">
        <f t="shared" si="167"/>
        <v/>
      </c>
    </row>
    <row r="2677" spans="1:18" x14ac:dyDescent="0.3">
      <c r="A2677" t="s">
        <v>2782</v>
      </c>
      <c r="B2677">
        <v>3438242457</v>
      </c>
      <c r="C2677">
        <v>5613614777</v>
      </c>
      <c r="D2677">
        <v>504</v>
      </c>
      <c r="E2677">
        <v>99223</v>
      </c>
      <c r="F2677" t="s">
        <v>232</v>
      </c>
      <c r="G2677">
        <v>297</v>
      </c>
      <c r="H2677">
        <v>297</v>
      </c>
      <c r="I2677" t="s">
        <v>23</v>
      </c>
      <c r="J2677" t="s">
        <v>20</v>
      </c>
      <c r="K2677" t="s">
        <v>41</v>
      </c>
      <c r="L2677" t="s">
        <v>35</v>
      </c>
      <c r="M2677" t="s">
        <v>20</v>
      </c>
      <c r="N2677" s="1">
        <v>45494</v>
      </c>
      <c r="O2677" t="str">
        <f t="shared" si="164"/>
        <v/>
      </c>
      <c r="P2677" t="str">
        <f t="shared" si="165"/>
        <v/>
      </c>
      <c r="Q2677" t="str">
        <f t="shared" si="166"/>
        <v/>
      </c>
      <c r="R2677" t="str">
        <f t="shared" si="167"/>
        <v/>
      </c>
    </row>
    <row r="2678" spans="1:18" x14ac:dyDescent="0.3">
      <c r="A2678" t="s">
        <v>2783</v>
      </c>
      <c r="B2678">
        <v>173367227</v>
      </c>
      <c r="C2678">
        <v>129747348</v>
      </c>
      <c r="D2678">
        <v>280</v>
      </c>
      <c r="E2678">
        <v>99223</v>
      </c>
      <c r="F2678" t="s">
        <v>15</v>
      </c>
      <c r="G2678">
        <v>314</v>
      </c>
      <c r="H2678">
        <v>314</v>
      </c>
      <c r="I2678" t="s">
        <v>29</v>
      </c>
      <c r="J2678" t="s">
        <v>17</v>
      </c>
      <c r="K2678" t="s">
        <v>18</v>
      </c>
      <c r="L2678" t="s">
        <v>19</v>
      </c>
      <c r="M2678" t="s">
        <v>24</v>
      </c>
      <c r="N2678" s="1">
        <v>45594</v>
      </c>
      <c r="O2678" t="str">
        <f t="shared" si="164"/>
        <v>Yes</v>
      </c>
      <c r="P2678" t="str">
        <f t="shared" si="165"/>
        <v/>
      </c>
      <c r="Q2678" t="str">
        <f t="shared" si="166"/>
        <v/>
      </c>
      <c r="R2678" t="str">
        <f t="shared" si="167"/>
        <v/>
      </c>
    </row>
    <row r="2679" spans="1:18" x14ac:dyDescent="0.3">
      <c r="A2679" t="s">
        <v>2784</v>
      </c>
      <c r="B2679">
        <v>2660918162</v>
      </c>
      <c r="C2679">
        <v>500604274</v>
      </c>
      <c r="D2679">
        <v>441</v>
      </c>
      <c r="E2679">
        <v>99233</v>
      </c>
      <c r="F2679" t="s">
        <v>770</v>
      </c>
      <c r="G2679">
        <v>213</v>
      </c>
      <c r="H2679">
        <v>213</v>
      </c>
      <c r="I2679" t="s">
        <v>33</v>
      </c>
      <c r="J2679" t="s">
        <v>24</v>
      </c>
      <c r="K2679" t="s">
        <v>30</v>
      </c>
      <c r="L2679" t="s">
        <v>35</v>
      </c>
      <c r="M2679" t="s">
        <v>24</v>
      </c>
      <c r="N2679" s="1">
        <v>45502</v>
      </c>
      <c r="O2679" t="str">
        <f t="shared" si="164"/>
        <v/>
      </c>
      <c r="P2679" t="str">
        <f t="shared" si="165"/>
        <v/>
      </c>
      <c r="Q2679" t="str">
        <f t="shared" si="166"/>
        <v/>
      </c>
      <c r="R2679" t="str">
        <f t="shared" si="167"/>
        <v/>
      </c>
    </row>
    <row r="2680" spans="1:18" x14ac:dyDescent="0.3">
      <c r="A2680" t="s">
        <v>2785</v>
      </c>
      <c r="B2680">
        <v>7547035635</v>
      </c>
      <c r="C2680">
        <v>9428680256</v>
      </c>
      <c r="D2680">
        <v>326</v>
      </c>
      <c r="E2680">
        <v>99222</v>
      </c>
      <c r="F2680" t="s">
        <v>250</v>
      </c>
      <c r="G2680">
        <v>273</v>
      </c>
      <c r="H2680">
        <v>250</v>
      </c>
      <c r="I2680" t="s">
        <v>33</v>
      </c>
      <c r="J2680" t="s">
        <v>20</v>
      </c>
      <c r="K2680" t="s">
        <v>25</v>
      </c>
      <c r="L2680" t="s">
        <v>35</v>
      </c>
      <c r="M2680" t="s">
        <v>26</v>
      </c>
      <c r="N2680" s="1">
        <v>45431</v>
      </c>
      <c r="O2680" t="str">
        <f t="shared" si="164"/>
        <v/>
      </c>
      <c r="P2680" t="str">
        <f t="shared" si="165"/>
        <v/>
      </c>
      <c r="Q2680" t="str">
        <f t="shared" si="166"/>
        <v/>
      </c>
      <c r="R2680" t="str">
        <f t="shared" si="167"/>
        <v/>
      </c>
    </row>
    <row r="2681" spans="1:18" x14ac:dyDescent="0.3">
      <c r="A2681" t="s">
        <v>2786</v>
      </c>
      <c r="B2681">
        <v>3378390938</v>
      </c>
      <c r="C2681">
        <v>8592279874</v>
      </c>
      <c r="D2681">
        <v>186</v>
      </c>
      <c r="E2681">
        <v>99215</v>
      </c>
      <c r="F2681" t="s">
        <v>32</v>
      </c>
      <c r="G2681">
        <v>178</v>
      </c>
      <c r="H2681">
        <v>153</v>
      </c>
      <c r="I2681" t="s">
        <v>16</v>
      </c>
      <c r="J2681" t="s">
        <v>24</v>
      </c>
      <c r="K2681" t="s">
        <v>30</v>
      </c>
      <c r="L2681" t="s">
        <v>19</v>
      </c>
      <c r="M2681" t="s">
        <v>26</v>
      </c>
      <c r="N2681" s="1">
        <v>45497</v>
      </c>
      <c r="O2681" t="str">
        <f t="shared" si="164"/>
        <v/>
      </c>
      <c r="P2681" t="str">
        <f t="shared" si="165"/>
        <v/>
      </c>
      <c r="Q2681" t="str">
        <f t="shared" si="166"/>
        <v>Yes</v>
      </c>
      <c r="R2681" t="str">
        <f t="shared" si="167"/>
        <v/>
      </c>
    </row>
    <row r="2682" spans="1:18" x14ac:dyDescent="0.3">
      <c r="A2682" t="s">
        <v>2787</v>
      </c>
      <c r="B2682">
        <v>8426606385</v>
      </c>
      <c r="C2682">
        <v>1775175809</v>
      </c>
      <c r="D2682">
        <v>431</v>
      </c>
      <c r="E2682">
        <v>99231</v>
      </c>
      <c r="F2682" t="s">
        <v>187</v>
      </c>
      <c r="G2682">
        <v>387</v>
      </c>
      <c r="H2682">
        <v>342</v>
      </c>
      <c r="I2682" t="s">
        <v>29</v>
      </c>
      <c r="J2682" t="s">
        <v>20</v>
      </c>
      <c r="K2682" t="s">
        <v>44</v>
      </c>
      <c r="L2682" t="s">
        <v>35</v>
      </c>
      <c r="M2682" t="s">
        <v>24</v>
      </c>
      <c r="N2682" s="1">
        <v>45637</v>
      </c>
      <c r="O2682" t="str">
        <f t="shared" si="164"/>
        <v/>
      </c>
      <c r="P2682" t="str">
        <f t="shared" si="165"/>
        <v/>
      </c>
      <c r="Q2682" t="str">
        <f t="shared" si="166"/>
        <v/>
      </c>
      <c r="R2682" t="str">
        <f t="shared" si="167"/>
        <v/>
      </c>
    </row>
    <row r="2683" spans="1:18" x14ac:dyDescent="0.3">
      <c r="A2683" t="s">
        <v>2788</v>
      </c>
      <c r="B2683">
        <v>3589830767</v>
      </c>
      <c r="C2683">
        <v>2564298979</v>
      </c>
      <c r="D2683">
        <v>421</v>
      </c>
      <c r="E2683">
        <v>99223</v>
      </c>
      <c r="F2683" t="s">
        <v>270</v>
      </c>
      <c r="G2683">
        <v>279</v>
      </c>
      <c r="H2683">
        <v>246</v>
      </c>
      <c r="I2683" t="s">
        <v>16</v>
      </c>
      <c r="J2683" t="s">
        <v>24</v>
      </c>
      <c r="K2683" t="s">
        <v>60</v>
      </c>
      <c r="L2683" t="s">
        <v>35</v>
      </c>
      <c r="M2683" t="s">
        <v>26</v>
      </c>
      <c r="N2683" s="1">
        <v>45594</v>
      </c>
      <c r="O2683" t="str">
        <f t="shared" si="164"/>
        <v/>
      </c>
      <c r="P2683" t="str">
        <f t="shared" si="165"/>
        <v/>
      </c>
      <c r="Q2683" t="str">
        <f t="shared" si="166"/>
        <v/>
      </c>
      <c r="R2683" t="str">
        <f t="shared" si="167"/>
        <v/>
      </c>
    </row>
    <row r="2684" spans="1:18" x14ac:dyDescent="0.3">
      <c r="A2684" t="s">
        <v>2789</v>
      </c>
      <c r="B2684">
        <v>7892313842</v>
      </c>
      <c r="C2684">
        <v>6866420222</v>
      </c>
      <c r="D2684">
        <v>420</v>
      </c>
      <c r="E2684">
        <v>99222</v>
      </c>
      <c r="F2684" t="s">
        <v>99</v>
      </c>
      <c r="G2684">
        <v>330</v>
      </c>
      <c r="H2684">
        <v>247</v>
      </c>
      <c r="I2684" t="s">
        <v>16</v>
      </c>
      <c r="J2684" t="s">
        <v>20</v>
      </c>
      <c r="K2684" t="s">
        <v>25</v>
      </c>
      <c r="L2684" t="s">
        <v>19</v>
      </c>
      <c r="M2684" t="s">
        <v>20</v>
      </c>
      <c r="N2684" s="1">
        <v>45515</v>
      </c>
      <c r="O2684" t="str">
        <f t="shared" si="164"/>
        <v/>
      </c>
      <c r="P2684" t="str">
        <f t="shared" si="165"/>
        <v/>
      </c>
      <c r="Q2684" t="str">
        <f t="shared" si="166"/>
        <v/>
      </c>
      <c r="R2684" t="str">
        <f t="shared" si="167"/>
        <v/>
      </c>
    </row>
    <row r="2685" spans="1:18" x14ac:dyDescent="0.3">
      <c r="A2685" t="s">
        <v>2790</v>
      </c>
      <c r="B2685">
        <v>85050377</v>
      </c>
      <c r="C2685">
        <v>2068248371</v>
      </c>
      <c r="D2685">
        <v>423</v>
      </c>
      <c r="E2685">
        <v>99222</v>
      </c>
      <c r="F2685" t="s">
        <v>201</v>
      </c>
      <c r="G2685">
        <v>320</v>
      </c>
      <c r="H2685">
        <v>292</v>
      </c>
      <c r="I2685" t="s">
        <v>16</v>
      </c>
      <c r="J2685" t="s">
        <v>24</v>
      </c>
      <c r="K2685" t="s">
        <v>44</v>
      </c>
      <c r="L2685" t="s">
        <v>19</v>
      </c>
      <c r="M2685" t="s">
        <v>26</v>
      </c>
      <c r="N2685" s="1">
        <v>45497</v>
      </c>
      <c r="O2685" t="str">
        <f t="shared" si="164"/>
        <v/>
      </c>
      <c r="P2685" t="str">
        <f t="shared" si="165"/>
        <v/>
      </c>
      <c r="Q2685" t="str">
        <f t="shared" si="166"/>
        <v>Yes</v>
      </c>
      <c r="R2685" t="str">
        <f t="shared" si="167"/>
        <v/>
      </c>
    </row>
    <row r="2686" spans="1:18" x14ac:dyDescent="0.3">
      <c r="A2686" t="s">
        <v>2791</v>
      </c>
      <c r="B2686">
        <v>4869510072</v>
      </c>
      <c r="C2686">
        <v>2805664052</v>
      </c>
      <c r="D2686">
        <v>385</v>
      </c>
      <c r="E2686">
        <v>99222</v>
      </c>
      <c r="F2686" t="s">
        <v>312</v>
      </c>
      <c r="G2686">
        <v>243</v>
      </c>
      <c r="H2686">
        <v>196</v>
      </c>
      <c r="I2686" t="s">
        <v>16</v>
      </c>
      <c r="J2686" t="s">
        <v>17</v>
      </c>
      <c r="K2686" t="s">
        <v>44</v>
      </c>
      <c r="L2686" t="s">
        <v>19</v>
      </c>
      <c r="M2686" t="s">
        <v>24</v>
      </c>
      <c r="N2686" s="1">
        <v>45540</v>
      </c>
      <c r="O2686" t="str">
        <f t="shared" si="164"/>
        <v/>
      </c>
      <c r="P2686" t="str">
        <f t="shared" si="165"/>
        <v/>
      </c>
      <c r="Q2686" t="str">
        <f t="shared" si="166"/>
        <v/>
      </c>
      <c r="R2686" t="str">
        <f t="shared" si="167"/>
        <v/>
      </c>
    </row>
    <row r="2687" spans="1:18" x14ac:dyDescent="0.3">
      <c r="A2687" t="s">
        <v>2792</v>
      </c>
      <c r="B2687">
        <v>9526664193</v>
      </c>
      <c r="C2687">
        <v>9060303986</v>
      </c>
      <c r="D2687">
        <v>459</v>
      </c>
      <c r="E2687">
        <v>99238</v>
      </c>
      <c r="F2687" t="s">
        <v>15</v>
      </c>
      <c r="G2687">
        <v>382</v>
      </c>
      <c r="H2687">
        <v>382</v>
      </c>
      <c r="I2687" t="s">
        <v>16</v>
      </c>
      <c r="J2687" t="s">
        <v>20</v>
      </c>
      <c r="K2687" t="s">
        <v>18</v>
      </c>
      <c r="L2687" t="s">
        <v>19</v>
      </c>
      <c r="M2687" t="s">
        <v>24</v>
      </c>
      <c r="N2687" s="1">
        <v>45444</v>
      </c>
      <c r="O2687" t="str">
        <f t="shared" si="164"/>
        <v>Yes</v>
      </c>
      <c r="P2687" t="str">
        <f t="shared" si="165"/>
        <v/>
      </c>
      <c r="Q2687" t="str">
        <f t="shared" si="166"/>
        <v/>
      </c>
      <c r="R2687" t="str">
        <f t="shared" si="167"/>
        <v>Yes</v>
      </c>
    </row>
    <row r="2688" spans="1:18" x14ac:dyDescent="0.3">
      <c r="A2688" t="s">
        <v>2793</v>
      </c>
      <c r="B2688">
        <v>4864484646</v>
      </c>
      <c r="C2688">
        <v>959220088</v>
      </c>
      <c r="D2688">
        <v>280</v>
      </c>
      <c r="E2688">
        <v>99221</v>
      </c>
      <c r="F2688" t="s">
        <v>64</v>
      </c>
      <c r="G2688">
        <v>283</v>
      </c>
      <c r="H2688">
        <v>177</v>
      </c>
      <c r="I2688" t="s">
        <v>33</v>
      </c>
      <c r="J2688" t="s">
        <v>24</v>
      </c>
      <c r="K2688" t="s">
        <v>38</v>
      </c>
      <c r="L2688" t="s">
        <v>19</v>
      </c>
      <c r="M2688" t="s">
        <v>26</v>
      </c>
      <c r="N2688" s="1">
        <v>45444</v>
      </c>
      <c r="O2688" t="str">
        <f t="shared" si="164"/>
        <v/>
      </c>
      <c r="P2688" t="str">
        <f t="shared" si="165"/>
        <v/>
      </c>
      <c r="Q2688" t="str">
        <f t="shared" si="166"/>
        <v>Yes</v>
      </c>
      <c r="R2688" t="str">
        <f t="shared" si="167"/>
        <v/>
      </c>
    </row>
    <row r="2689" spans="1:18" x14ac:dyDescent="0.3">
      <c r="A2689" t="s">
        <v>2794</v>
      </c>
      <c r="B2689">
        <v>8492771279</v>
      </c>
      <c r="C2689">
        <v>1979537727</v>
      </c>
      <c r="D2689">
        <v>419</v>
      </c>
      <c r="E2689">
        <v>99238</v>
      </c>
      <c r="F2689" t="s">
        <v>129</v>
      </c>
      <c r="G2689">
        <v>280</v>
      </c>
      <c r="H2689">
        <v>280</v>
      </c>
      <c r="I2689" t="s">
        <v>29</v>
      </c>
      <c r="J2689" t="s">
        <v>20</v>
      </c>
      <c r="K2689" t="s">
        <v>41</v>
      </c>
      <c r="L2689" t="s">
        <v>19</v>
      </c>
      <c r="M2689" t="s">
        <v>26</v>
      </c>
      <c r="N2689" s="1">
        <v>45444</v>
      </c>
      <c r="O2689" t="str">
        <f t="shared" si="164"/>
        <v/>
      </c>
      <c r="P2689" t="str">
        <f t="shared" si="165"/>
        <v/>
      </c>
      <c r="Q2689" t="str">
        <f t="shared" si="166"/>
        <v/>
      </c>
      <c r="R2689" t="str">
        <f t="shared" si="167"/>
        <v/>
      </c>
    </row>
    <row r="2690" spans="1:18" x14ac:dyDescent="0.3">
      <c r="A2690" t="s">
        <v>2795</v>
      </c>
      <c r="B2690">
        <v>2245196546</v>
      </c>
      <c r="C2690">
        <v>6683676681</v>
      </c>
      <c r="D2690">
        <v>266</v>
      </c>
      <c r="E2690">
        <v>99238</v>
      </c>
      <c r="F2690" t="s">
        <v>78</v>
      </c>
      <c r="G2690">
        <v>238</v>
      </c>
      <c r="H2690">
        <v>211</v>
      </c>
      <c r="I2690" t="s">
        <v>29</v>
      </c>
      <c r="J2690" t="s">
        <v>24</v>
      </c>
      <c r="K2690" t="s">
        <v>34</v>
      </c>
      <c r="L2690" t="s">
        <v>19</v>
      </c>
      <c r="M2690" t="s">
        <v>26</v>
      </c>
      <c r="N2690" s="1">
        <v>45434</v>
      </c>
      <c r="O2690" t="str">
        <f t="shared" si="164"/>
        <v/>
      </c>
      <c r="P2690" t="str">
        <f t="shared" si="165"/>
        <v/>
      </c>
      <c r="Q2690" t="str">
        <f t="shared" si="166"/>
        <v>Yes</v>
      </c>
      <c r="R2690" t="str">
        <f t="shared" si="167"/>
        <v/>
      </c>
    </row>
    <row r="2691" spans="1:18" x14ac:dyDescent="0.3">
      <c r="A2691" t="s">
        <v>2796</v>
      </c>
      <c r="B2691">
        <v>8091673296</v>
      </c>
      <c r="C2691">
        <v>5236895806</v>
      </c>
      <c r="D2691">
        <v>379</v>
      </c>
      <c r="E2691">
        <v>99233</v>
      </c>
      <c r="F2691" t="s">
        <v>477</v>
      </c>
      <c r="G2691">
        <v>330</v>
      </c>
      <c r="H2691">
        <v>274</v>
      </c>
      <c r="I2691" t="s">
        <v>29</v>
      </c>
      <c r="J2691" t="s">
        <v>20</v>
      </c>
      <c r="K2691" t="s">
        <v>44</v>
      </c>
      <c r="L2691" t="s">
        <v>35</v>
      </c>
      <c r="M2691" t="s">
        <v>24</v>
      </c>
      <c r="N2691" s="1">
        <v>45478</v>
      </c>
      <c r="O2691" t="str">
        <f t="shared" ref="O2691:O2754" si="168">IF(F2691="Unknown", "Yes", "")</f>
        <v/>
      </c>
      <c r="P2691" t="str">
        <f t="shared" ref="P2691:P2754" si="169">IF(H2691=0, "Yes", "")</f>
        <v/>
      </c>
      <c r="Q2691" t="str">
        <f t="shared" ref="Q2691:Q2754" si="170">IF(AND(J2691="Paid", L2691="Yes"), "Yes", "")</f>
        <v/>
      </c>
      <c r="R2691" t="str">
        <f t="shared" ref="R2691:R2754" si="171">IF(AND(J2691="Denied", K2691="Unspecified"),"Yes","")</f>
        <v/>
      </c>
    </row>
    <row r="2692" spans="1:18" x14ac:dyDescent="0.3">
      <c r="A2692" t="s">
        <v>2797</v>
      </c>
      <c r="B2692">
        <v>210794421</v>
      </c>
      <c r="C2692">
        <v>6510187410</v>
      </c>
      <c r="D2692">
        <v>138</v>
      </c>
      <c r="E2692">
        <v>99238</v>
      </c>
      <c r="F2692" t="s">
        <v>486</v>
      </c>
      <c r="G2692">
        <v>161</v>
      </c>
      <c r="H2692">
        <v>161</v>
      </c>
      <c r="I2692" t="s">
        <v>16</v>
      </c>
      <c r="J2692" t="s">
        <v>24</v>
      </c>
      <c r="K2692" t="s">
        <v>25</v>
      </c>
      <c r="L2692" t="s">
        <v>35</v>
      </c>
      <c r="M2692" t="s">
        <v>24</v>
      </c>
      <c r="N2692" s="1">
        <v>45432</v>
      </c>
      <c r="O2692" t="str">
        <f t="shared" si="168"/>
        <v/>
      </c>
      <c r="P2692" t="str">
        <f t="shared" si="169"/>
        <v/>
      </c>
      <c r="Q2692" t="str">
        <f t="shared" si="170"/>
        <v/>
      </c>
      <c r="R2692" t="str">
        <f t="shared" si="171"/>
        <v/>
      </c>
    </row>
    <row r="2693" spans="1:18" x14ac:dyDescent="0.3">
      <c r="A2693" t="s">
        <v>2798</v>
      </c>
      <c r="B2693">
        <v>7151449179</v>
      </c>
      <c r="C2693">
        <v>7713683100</v>
      </c>
      <c r="D2693">
        <v>451</v>
      </c>
      <c r="E2693">
        <v>99233</v>
      </c>
      <c r="F2693" t="s">
        <v>108</v>
      </c>
      <c r="G2693">
        <v>249</v>
      </c>
      <c r="H2693">
        <v>249</v>
      </c>
      <c r="I2693" t="s">
        <v>29</v>
      </c>
      <c r="J2693" t="s">
        <v>17</v>
      </c>
      <c r="K2693" t="s">
        <v>65</v>
      </c>
      <c r="L2693" t="s">
        <v>35</v>
      </c>
      <c r="M2693" t="s">
        <v>20</v>
      </c>
      <c r="N2693" s="1">
        <v>45586</v>
      </c>
      <c r="O2693" t="str">
        <f t="shared" si="168"/>
        <v/>
      </c>
      <c r="P2693" t="str">
        <f t="shared" si="169"/>
        <v/>
      </c>
      <c r="Q2693" t="str">
        <f t="shared" si="170"/>
        <v/>
      </c>
      <c r="R2693" t="str">
        <f t="shared" si="171"/>
        <v/>
      </c>
    </row>
    <row r="2694" spans="1:18" x14ac:dyDescent="0.3">
      <c r="A2694" t="s">
        <v>2799</v>
      </c>
      <c r="B2694">
        <v>2839177935</v>
      </c>
      <c r="C2694">
        <v>2120706516</v>
      </c>
      <c r="D2694">
        <v>452</v>
      </c>
      <c r="E2694">
        <v>99221</v>
      </c>
      <c r="F2694" t="s">
        <v>229</v>
      </c>
      <c r="G2694">
        <v>455</v>
      </c>
      <c r="H2694">
        <v>344</v>
      </c>
      <c r="I2694" t="s">
        <v>33</v>
      </c>
      <c r="J2694" t="s">
        <v>17</v>
      </c>
      <c r="K2694" t="s">
        <v>44</v>
      </c>
      <c r="L2694" t="s">
        <v>19</v>
      </c>
      <c r="M2694" t="s">
        <v>26</v>
      </c>
      <c r="N2694" s="1">
        <v>45490</v>
      </c>
      <c r="O2694" t="str">
        <f t="shared" si="168"/>
        <v/>
      </c>
      <c r="P2694" t="str">
        <f t="shared" si="169"/>
        <v/>
      </c>
      <c r="Q2694" t="str">
        <f t="shared" si="170"/>
        <v/>
      </c>
      <c r="R2694" t="str">
        <f t="shared" si="171"/>
        <v/>
      </c>
    </row>
    <row r="2695" spans="1:18" x14ac:dyDescent="0.3">
      <c r="A2695" t="s">
        <v>2800</v>
      </c>
      <c r="B2695">
        <v>7437563773</v>
      </c>
      <c r="C2695">
        <v>5362326841</v>
      </c>
      <c r="D2695">
        <v>402</v>
      </c>
      <c r="E2695">
        <v>99213</v>
      </c>
      <c r="F2695" t="s">
        <v>72</v>
      </c>
      <c r="G2695">
        <v>226</v>
      </c>
      <c r="H2695">
        <v>180</v>
      </c>
      <c r="I2695" t="s">
        <v>23</v>
      </c>
      <c r="J2695" t="s">
        <v>17</v>
      </c>
      <c r="K2695" t="s">
        <v>38</v>
      </c>
      <c r="L2695" t="s">
        <v>35</v>
      </c>
      <c r="M2695" t="s">
        <v>24</v>
      </c>
      <c r="N2695" s="1">
        <v>45470</v>
      </c>
      <c r="O2695" t="str">
        <f t="shared" si="168"/>
        <v/>
      </c>
      <c r="P2695" t="str">
        <f t="shared" si="169"/>
        <v/>
      </c>
      <c r="Q2695" t="str">
        <f t="shared" si="170"/>
        <v/>
      </c>
      <c r="R2695" t="str">
        <f t="shared" si="171"/>
        <v/>
      </c>
    </row>
    <row r="2696" spans="1:18" x14ac:dyDescent="0.3">
      <c r="A2696" t="s">
        <v>2801</v>
      </c>
      <c r="B2696">
        <v>2617040165</v>
      </c>
      <c r="C2696">
        <v>2731206082</v>
      </c>
      <c r="D2696">
        <v>266</v>
      </c>
      <c r="E2696">
        <v>99231</v>
      </c>
      <c r="F2696" t="s">
        <v>394</v>
      </c>
      <c r="G2696">
        <v>210</v>
      </c>
      <c r="H2696">
        <v>198</v>
      </c>
      <c r="I2696" t="s">
        <v>33</v>
      </c>
      <c r="J2696" t="s">
        <v>24</v>
      </c>
      <c r="K2696" t="s">
        <v>65</v>
      </c>
      <c r="L2696" t="s">
        <v>19</v>
      </c>
      <c r="M2696" t="s">
        <v>26</v>
      </c>
      <c r="N2696" s="1">
        <v>45436</v>
      </c>
      <c r="O2696" t="str">
        <f t="shared" si="168"/>
        <v/>
      </c>
      <c r="P2696" t="str">
        <f t="shared" si="169"/>
        <v/>
      </c>
      <c r="Q2696" t="str">
        <f t="shared" si="170"/>
        <v>Yes</v>
      </c>
      <c r="R2696" t="str">
        <f t="shared" si="171"/>
        <v/>
      </c>
    </row>
    <row r="2697" spans="1:18" x14ac:dyDescent="0.3">
      <c r="A2697" t="s">
        <v>2802</v>
      </c>
      <c r="B2697">
        <v>2120608686</v>
      </c>
      <c r="C2697">
        <v>6190599867</v>
      </c>
      <c r="D2697">
        <v>214</v>
      </c>
      <c r="E2697">
        <v>99215</v>
      </c>
      <c r="F2697" t="s">
        <v>157</v>
      </c>
      <c r="G2697">
        <v>129</v>
      </c>
      <c r="H2697">
        <v>110</v>
      </c>
      <c r="I2697" t="s">
        <v>16</v>
      </c>
      <c r="J2697" t="s">
        <v>20</v>
      </c>
      <c r="K2697" t="s">
        <v>34</v>
      </c>
      <c r="L2697" t="s">
        <v>19</v>
      </c>
      <c r="M2697" t="s">
        <v>26</v>
      </c>
      <c r="N2697" s="1">
        <v>45491</v>
      </c>
      <c r="O2697" t="str">
        <f t="shared" si="168"/>
        <v/>
      </c>
      <c r="P2697" t="str">
        <f t="shared" si="169"/>
        <v/>
      </c>
      <c r="Q2697" t="str">
        <f t="shared" si="170"/>
        <v/>
      </c>
      <c r="R2697" t="str">
        <f t="shared" si="171"/>
        <v/>
      </c>
    </row>
    <row r="2698" spans="1:18" x14ac:dyDescent="0.3">
      <c r="A2698" t="s">
        <v>2803</v>
      </c>
      <c r="B2698">
        <v>4570094794</v>
      </c>
      <c r="C2698">
        <v>1098138275</v>
      </c>
      <c r="D2698">
        <v>501</v>
      </c>
      <c r="E2698">
        <v>99222</v>
      </c>
      <c r="F2698" t="s">
        <v>770</v>
      </c>
      <c r="G2698">
        <v>342</v>
      </c>
      <c r="H2698">
        <v>342</v>
      </c>
      <c r="I2698" t="s">
        <v>23</v>
      </c>
      <c r="J2698" t="s">
        <v>17</v>
      </c>
      <c r="K2698" t="s">
        <v>38</v>
      </c>
      <c r="L2698" t="s">
        <v>19</v>
      </c>
      <c r="M2698" t="s">
        <v>26</v>
      </c>
      <c r="N2698" s="1">
        <v>45482</v>
      </c>
      <c r="O2698" t="str">
        <f t="shared" si="168"/>
        <v/>
      </c>
      <c r="P2698" t="str">
        <f t="shared" si="169"/>
        <v/>
      </c>
      <c r="Q2698" t="str">
        <f t="shared" si="170"/>
        <v/>
      </c>
      <c r="R2698" t="str">
        <f t="shared" si="171"/>
        <v/>
      </c>
    </row>
    <row r="2699" spans="1:18" x14ac:dyDescent="0.3">
      <c r="A2699" t="s">
        <v>2804</v>
      </c>
      <c r="B2699">
        <v>7180728894</v>
      </c>
      <c r="C2699">
        <v>3179271995</v>
      </c>
      <c r="D2699">
        <v>184</v>
      </c>
      <c r="E2699">
        <v>99233</v>
      </c>
      <c r="F2699" t="s">
        <v>238</v>
      </c>
      <c r="G2699">
        <v>134</v>
      </c>
      <c r="H2699">
        <v>130</v>
      </c>
      <c r="I2699" t="s">
        <v>16</v>
      </c>
      <c r="J2699" t="s">
        <v>24</v>
      </c>
      <c r="K2699" t="s">
        <v>38</v>
      </c>
      <c r="L2699" t="s">
        <v>19</v>
      </c>
      <c r="M2699" t="s">
        <v>26</v>
      </c>
      <c r="N2699" s="1">
        <v>45484</v>
      </c>
      <c r="O2699" t="str">
        <f t="shared" si="168"/>
        <v/>
      </c>
      <c r="P2699" t="str">
        <f t="shared" si="169"/>
        <v/>
      </c>
      <c r="Q2699" t="str">
        <f t="shared" si="170"/>
        <v>Yes</v>
      </c>
      <c r="R2699" t="str">
        <f t="shared" si="171"/>
        <v/>
      </c>
    </row>
    <row r="2700" spans="1:18" x14ac:dyDescent="0.3">
      <c r="A2700" t="s">
        <v>2805</v>
      </c>
      <c r="B2700">
        <v>3218121625</v>
      </c>
      <c r="C2700">
        <v>7197026980</v>
      </c>
      <c r="D2700">
        <v>291</v>
      </c>
      <c r="E2700">
        <v>99231</v>
      </c>
      <c r="F2700" t="s">
        <v>247</v>
      </c>
      <c r="G2700">
        <v>194</v>
      </c>
      <c r="H2700">
        <v>153</v>
      </c>
      <c r="I2700" t="s">
        <v>33</v>
      </c>
      <c r="J2700" t="s">
        <v>20</v>
      </c>
      <c r="K2700" t="s">
        <v>30</v>
      </c>
      <c r="L2700" t="s">
        <v>19</v>
      </c>
      <c r="M2700" t="s">
        <v>20</v>
      </c>
      <c r="N2700" s="1">
        <v>45534</v>
      </c>
      <c r="O2700" t="str">
        <f t="shared" si="168"/>
        <v/>
      </c>
      <c r="P2700" t="str">
        <f t="shared" si="169"/>
        <v/>
      </c>
      <c r="Q2700" t="str">
        <f t="shared" si="170"/>
        <v/>
      </c>
      <c r="R2700" t="str">
        <f t="shared" si="171"/>
        <v/>
      </c>
    </row>
    <row r="2701" spans="1:18" x14ac:dyDescent="0.3">
      <c r="A2701" t="s">
        <v>2806</v>
      </c>
      <c r="B2701">
        <v>4600191726</v>
      </c>
      <c r="C2701">
        <v>9957826021</v>
      </c>
      <c r="D2701">
        <v>290</v>
      </c>
      <c r="E2701">
        <v>99232</v>
      </c>
      <c r="F2701" t="s">
        <v>114</v>
      </c>
      <c r="G2701">
        <v>283</v>
      </c>
      <c r="H2701">
        <v>214</v>
      </c>
      <c r="I2701" t="s">
        <v>33</v>
      </c>
      <c r="J2701" t="s">
        <v>24</v>
      </c>
      <c r="K2701" t="s">
        <v>60</v>
      </c>
      <c r="L2701" t="s">
        <v>19</v>
      </c>
      <c r="M2701" t="s">
        <v>26</v>
      </c>
      <c r="N2701" s="1">
        <v>45471</v>
      </c>
      <c r="O2701" t="str">
        <f t="shared" si="168"/>
        <v/>
      </c>
      <c r="P2701" t="str">
        <f t="shared" si="169"/>
        <v/>
      </c>
      <c r="Q2701" t="str">
        <f t="shared" si="170"/>
        <v>Yes</v>
      </c>
      <c r="R2701" t="str">
        <f t="shared" si="171"/>
        <v/>
      </c>
    </row>
    <row r="2702" spans="1:18" x14ac:dyDescent="0.3">
      <c r="A2702" t="s">
        <v>2807</v>
      </c>
      <c r="B2702">
        <v>4328504172</v>
      </c>
      <c r="C2702">
        <v>9225687608</v>
      </c>
      <c r="D2702">
        <v>168</v>
      </c>
      <c r="E2702">
        <v>99214</v>
      </c>
      <c r="F2702" t="s">
        <v>62</v>
      </c>
      <c r="G2702">
        <v>206</v>
      </c>
      <c r="H2702">
        <v>190</v>
      </c>
      <c r="I2702" t="s">
        <v>33</v>
      </c>
      <c r="J2702" t="s">
        <v>24</v>
      </c>
      <c r="K2702" t="s">
        <v>30</v>
      </c>
      <c r="L2702" t="s">
        <v>19</v>
      </c>
      <c r="M2702" t="s">
        <v>26</v>
      </c>
      <c r="N2702" s="1">
        <v>45550</v>
      </c>
      <c r="O2702" t="str">
        <f t="shared" si="168"/>
        <v/>
      </c>
      <c r="P2702" t="str">
        <f t="shared" si="169"/>
        <v/>
      </c>
      <c r="Q2702" t="str">
        <f t="shared" si="170"/>
        <v>Yes</v>
      </c>
      <c r="R2702" t="str">
        <f t="shared" si="171"/>
        <v/>
      </c>
    </row>
    <row r="2703" spans="1:18" x14ac:dyDescent="0.3">
      <c r="A2703" t="s">
        <v>2808</v>
      </c>
      <c r="B2703">
        <v>9357330180</v>
      </c>
      <c r="C2703">
        <v>80831124</v>
      </c>
      <c r="D2703">
        <v>241</v>
      </c>
      <c r="E2703">
        <v>99233</v>
      </c>
      <c r="F2703" t="s">
        <v>247</v>
      </c>
      <c r="G2703">
        <v>187</v>
      </c>
      <c r="H2703">
        <v>186</v>
      </c>
      <c r="I2703" t="s">
        <v>23</v>
      </c>
      <c r="J2703" t="s">
        <v>24</v>
      </c>
      <c r="K2703" t="s">
        <v>44</v>
      </c>
      <c r="L2703" t="s">
        <v>19</v>
      </c>
      <c r="M2703" t="s">
        <v>24</v>
      </c>
      <c r="N2703" s="1">
        <v>45515</v>
      </c>
      <c r="O2703" t="str">
        <f t="shared" si="168"/>
        <v/>
      </c>
      <c r="P2703" t="str">
        <f t="shared" si="169"/>
        <v/>
      </c>
      <c r="Q2703" t="str">
        <f t="shared" si="170"/>
        <v>Yes</v>
      </c>
      <c r="R2703" t="str">
        <f t="shared" si="171"/>
        <v/>
      </c>
    </row>
    <row r="2704" spans="1:18" x14ac:dyDescent="0.3">
      <c r="A2704" t="s">
        <v>2809</v>
      </c>
      <c r="B2704">
        <v>7825907021</v>
      </c>
      <c r="C2704">
        <v>6443419388</v>
      </c>
      <c r="D2704">
        <v>227</v>
      </c>
      <c r="E2704">
        <v>99232</v>
      </c>
      <c r="F2704" t="s">
        <v>15</v>
      </c>
      <c r="G2704">
        <v>140</v>
      </c>
      <c r="H2704">
        <v>140</v>
      </c>
      <c r="I2704" t="s">
        <v>29</v>
      </c>
      <c r="J2704" t="s">
        <v>17</v>
      </c>
      <c r="K2704" t="s">
        <v>18</v>
      </c>
      <c r="L2704" t="s">
        <v>35</v>
      </c>
      <c r="M2704" t="s">
        <v>26</v>
      </c>
      <c r="N2704" s="1">
        <v>45529</v>
      </c>
      <c r="O2704" t="str">
        <f t="shared" si="168"/>
        <v>Yes</v>
      </c>
      <c r="P2704" t="str">
        <f t="shared" si="169"/>
        <v/>
      </c>
      <c r="Q2704" t="str">
        <f t="shared" si="170"/>
        <v/>
      </c>
      <c r="R2704" t="str">
        <f t="shared" si="171"/>
        <v/>
      </c>
    </row>
    <row r="2705" spans="1:18" x14ac:dyDescent="0.3">
      <c r="A2705" t="s">
        <v>2810</v>
      </c>
      <c r="B2705">
        <v>8493823198</v>
      </c>
      <c r="C2705">
        <v>9919663978</v>
      </c>
      <c r="D2705">
        <v>335</v>
      </c>
      <c r="E2705">
        <v>99231</v>
      </c>
      <c r="F2705" t="s">
        <v>88</v>
      </c>
      <c r="G2705">
        <v>242</v>
      </c>
      <c r="H2705">
        <v>228</v>
      </c>
      <c r="I2705" t="s">
        <v>33</v>
      </c>
      <c r="J2705" t="s">
        <v>24</v>
      </c>
      <c r="K2705" t="s">
        <v>65</v>
      </c>
      <c r="L2705" t="s">
        <v>19</v>
      </c>
      <c r="M2705" t="s">
        <v>24</v>
      </c>
      <c r="N2705" s="1">
        <v>45501</v>
      </c>
      <c r="O2705" t="str">
        <f t="shared" si="168"/>
        <v/>
      </c>
      <c r="P2705" t="str">
        <f t="shared" si="169"/>
        <v/>
      </c>
      <c r="Q2705" t="str">
        <f t="shared" si="170"/>
        <v>Yes</v>
      </c>
      <c r="R2705" t="str">
        <f t="shared" si="171"/>
        <v/>
      </c>
    </row>
    <row r="2706" spans="1:18" x14ac:dyDescent="0.3">
      <c r="A2706" t="s">
        <v>2811</v>
      </c>
      <c r="B2706">
        <v>7684326274</v>
      </c>
      <c r="C2706">
        <v>2091307587</v>
      </c>
      <c r="D2706">
        <v>267</v>
      </c>
      <c r="E2706">
        <v>99215</v>
      </c>
      <c r="F2706" t="s">
        <v>238</v>
      </c>
      <c r="G2706">
        <v>181</v>
      </c>
      <c r="H2706">
        <v>165</v>
      </c>
      <c r="I2706" t="s">
        <v>23</v>
      </c>
      <c r="J2706" t="s">
        <v>17</v>
      </c>
      <c r="K2706" t="s">
        <v>60</v>
      </c>
      <c r="L2706" t="s">
        <v>35</v>
      </c>
      <c r="M2706" t="s">
        <v>26</v>
      </c>
      <c r="N2706" s="1">
        <v>45435</v>
      </c>
      <c r="O2706" t="str">
        <f t="shared" si="168"/>
        <v/>
      </c>
      <c r="P2706" t="str">
        <f t="shared" si="169"/>
        <v/>
      </c>
      <c r="Q2706" t="str">
        <f t="shared" si="170"/>
        <v/>
      </c>
      <c r="R2706" t="str">
        <f t="shared" si="171"/>
        <v/>
      </c>
    </row>
    <row r="2707" spans="1:18" x14ac:dyDescent="0.3">
      <c r="A2707" t="s">
        <v>2812</v>
      </c>
      <c r="B2707">
        <v>8522016478</v>
      </c>
      <c r="C2707">
        <v>5301849047</v>
      </c>
      <c r="D2707">
        <v>361</v>
      </c>
      <c r="E2707">
        <v>99223</v>
      </c>
      <c r="F2707" t="s">
        <v>164</v>
      </c>
      <c r="G2707">
        <v>333</v>
      </c>
      <c r="H2707">
        <v>277</v>
      </c>
      <c r="I2707" t="s">
        <v>33</v>
      </c>
      <c r="J2707" t="s">
        <v>17</v>
      </c>
      <c r="K2707" t="s">
        <v>25</v>
      </c>
      <c r="L2707" t="s">
        <v>35</v>
      </c>
      <c r="M2707" t="s">
        <v>24</v>
      </c>
      <c r="N2707" s="1">
        <v>45558</v>
      </c>
      <c r="O2707" t="str">
        <f t="shared" si="168"/>
        <v/>
      </c>
      <c r="P2707" t="str">
        <f t="shared" si="169"/>
        <v/>
      </c>
      <c r="Q2707" t="str">
        <f t="shared" si="170"/>
        <v/>
      </c>
      <c r="R2707" t="str">
        <f t="shared" si="171"/>
        <v/>
      </c>
    </row>
    <row r="2708" spans="1:18" x14ac:dyDescent="0.3">
      <c r="A2708" t="s">
        <v>2813</v>
      </c>
      <c r="B2708">
        <v>7186219784</v>
      </c>
      <c r="C2708">
        <v>4447681071</v>
      </c>
      <c r="D2708">
        <v>345</v>
      </c>
      <c r="E2708">
        <v>99213</v>
      </c>
      <c r="F2708" t="s">
        <v>549</v>
      </c>
      <c r="G2708">
        <v>173</v>
      </c>
      <c r="H2708">
        <v>145</v>
      </c>
      <c r="I2708" t="s">
        <v>16</v>
      </c>
      <c r="J2708" t="s">
        <v>17</v>
      </c>
      <c r="K2708" t="s">
        <v>34</v>
      </c>
      <c r="L2708" t="s">
        <v>35</v>
      </c>
      <c r="M2708" t="s">
        <v>20</v>
      </c>
      <c r="N2708" s="1">
        <v>45555</v>
      </c>
      <c r="O2708" t="str">
        <f t="shared" si="168"/>
        <v/>
      </c>
      <c r="P2708" t="str">
        <f t="shared" si="169"/>
        <v/>
      </c>
      <c r="Q2708" t="str">
        <f t="shared" si="170"/>
        <v/>
      </c>
      <c r="R2708" t="str">
        <f t="shared" si="171"/>
        <v/>
      </c>
    </row>
    <row r="2709" spans="1:18" x14ac:dyDescent="0.3">
      <c r="A2709" t="s">
        <v>2814</v>
      </c>
      <c r="B2709">
        <v>5590936702</v>
      </c>
      <c r="C2709">
        <v>7312956654</v>
      </c>
      <c r="D2709">
        <v>188</v>
      </c>
      <c r="E2709">
        <v>99238</v>
      </c>
      <c r="F2709" t="s">
        <v>190</v>
      </c>
      <c r="G2709">
        <v>88</v>
      </c>
      <c r="H2709">
        <v>88</v>
      </c>
      <c r="I2709" t="s">
        <v>16</v>
      </c>
      <c r="J2709" t="s">
        <v>24</v>
      </c>
      <c r="K2709" t="s">
        <v>44</v>
      </c>
      <c r="L2709" t="s">
        <v>19</v>
      </c>
      <c r="M2709" t="s">
        <v>26</v>
      </c>
      <c r="N2709" s="1">
        <v>45508</v>
      </c>
      <c r="O2709" t="str">
        <f t="shared" si="168"/>
        <v/>
      </c>
      <c r="P2709" t="str">
        <f t="shared" si="169"/>
        <v/>
      </c>
      <c r="Q2709" t="str">
        <f t="shared" si="170"/>
        <v>Yes</v>
      </c>
      <c r="R2709" t="str">
        <f t="shared" si="171"/>
        <v/>
      </c>
    </row>
    <row r="2710" spans="1:18" x14ac:dyDescent="0.3">
      <c r="A2710" t="s">
        <v>2815</v>
      </c>
      <c r="B2710">
        <v>4600191194</v>
      </c>
      <c r="C2710">
        <v>9957818861</v>
      </c>
      <c r="D2710">
        <v>306</v>
      </c>
      <c r="E2710">
        <v>99232</v>
      </c>
      <c r="F2710" t="s">
        <v>114</v>
      </c>
      <c r="G2710">
        <v>203</v>
      </c>
      <c r="H2710">
        <v>203</v>
      </c>
      <c r="I2710" t="s">
        <v>33</v>
      </c>
      <c r="J2710" t="s">
        <v>24</v>
      </c>
      <c r="K2710" t="s">
        <v>60</v>
      </c>
      <c r="L2710" t="s">
        <v>19</v>
      </c>
      <c r="M2710" t="s">
        <v>26</v>
      </c>
      <c r="N2710" s="1">
        <v>45481</v>
      </c>
      <c r="O2710" t="str">
        <f t="shared" si="168"/>
        <v/>
      </c>
      <c r="P2710" t="str">
        <f t="shared" si="169"/>
        <v/>
      </c>
      <c r="Q2710" t="str">
        <f t="shared" si="170"/>
        <v>Yes</v>
      </c>
      <c r="R2710" t="str">
        <f t="shared" si="171"/>
        <v/>
      </c>
    </row>
    <row r="2711" spans="1:18" x14ac:dyDescent="0.3">
      <c r="A2711" t="s">
        <v>2816</v>
      </c>
      <c r="B2711">
        <v>5280105638</v>
      </c>
      <c r="C2711">
        <v>1789172586</v>
      </c>
      <c r="D2711">
        <v>298</v>
      </c>
      <c r="E2711">
        <v>99223</v>
      </c>
      <c r="F2711" t="s">
        <v>55</v>
      </c>
      <c r="G2711">
        <v>278</v>
      </c>
      <c r="H2711">
        <v>278</v>
      </c>
      <c r="I2711" t="s">
        <v>23</v>
      </c>
      <c r="J2711" t="s">
        <v>24</v>
      </c>
      <c r="K2711" t="s">
        <v>41</v>
      </c>
      <c r="L2711" t="s">
        <v>35</v>
      </c>
      <c r="M2711" t="s">
        <v>24</v>
      </c>
      <c r="N2711" s="1">
        <v>45506</v>
      </c>
      <c r="O2711" t="str">
        <f t="shared" si="168"/>
        <v/>
      </c>
      <c r="P2711" t="str">
        <f t="shared" si="169"/>
        <v/>
      </c>
      <c r="Q2711" t="str">
        <f t="shared" si="170"/>
        <v/>
      </c>
      <c r="R2711" t="str">
        <f t="shared" si="171"/>
        <v/>
      </c>
    </row>
    <row r="2712" spans="1:18" x14ac:dyDescent="0.3">
      <c r="A2712" t="s">
        <v>2817</v>
      </c>
      <c r="B2712">
        <v>4547632205</v>
      </c>
      <c r="C2712">
        <v>3263435673</v>
      </c>
      <c r="D2712">
        <v>210</v>
      </c>
      <c r="E2712">
        <v>99214</v>
      </c>
      <c r="F2712" t="s">
        <v>101</v>
      </c>
      <c r="G2712">
        <v>231</v>
      </c>
      <c r="H2712">
        <v>137</v>
      </c>
      <c r="I2712" t="s">
        <v>29</v>
      </c>
      <c r="J2712" t="s">
        <v>17</v>
      </c>
      <c r="K2712" t="s">
        <v>60</v>
      </c>
      <c r="L2712" t="s">
        <v>19</v>
      </c>
      <c r="M2712" t="s">
        <v>24</v>
      </c>
      <c r="N2712" s="1">
        <v>45572</v>
      </c>
      <c r="O2712" t="str">
        <f t="shared" si="168"/>
        <v/>
      </c>
      <c r="P2712" t="str">
        <f t="shared" si="169"/>
        <v/>
      </c>
      <c r="Q2712" t="str">
        <f t="shared" si="170"/>
        <v/>
      </c>
      <c r="R2712" t="str">
        <f t="shared" si="171"/>
        <v/>
      </c>
    </row>
    <row r="2713" spans="1:18" x14ac:dyDescent="0.3">
      <c r="A2713" t="s">
        <v>2818</v>
      </c>
      <c r="B2713">
        <v>9560949652</v>
      </c>
      <c r="C2713">
        <v>8798238336</v>
      </c>
      <c r="D2713">
        <v>121</v>
      </c>
      <c r="E2713">
        <v>99231</v>
      </c>
      <c r="F2713" t="s">
        <v>549</v>
      </c>
      <c r="G2713">
        <v>88</v>
      </c>
      <c r="H2713">
        <v>88</v>
      </c>
      <c r="I2713" t="s">
        <v>33</v>
      </c>
      <c r="J2713" t="s">
        <v>20</v>
      </c>
      <c r="K2713" t="s">
        <v>41</v>
      </c>
      <c r="L2713" t="s">
        <v>35</v>
      </c>
      <c r="M2713" t="s">
        <v>26</v>
      </c>
      <c r="N2713" s="1">
        <v>45465</v>
      </c>
      <c r="O2713" t="str">
        <f t="shared" si="168"/>
        <v/>
      </c>
      <c r="P2713" t="str">
        <f t="shared" si="169"/>
        <v/>
      </c>
      <c r="Q2713" t="str">
        <f t="shared" si="170"/>
        <v/>
      </c>
      <c r="R2713" t="str">
        <f t="shared" si="171"/>
        <v/>
      </c>
    </row>
    <row r="2714" spans="1:18" x14ac:dyDescent="0.3">
      <c r="A2714" t="s">
        <v>2819</v>
      </c>
      <c r="B2714">
        <v>8308706897</v>
      </c>
      <c r="C2714">
        <v>2020814545</v>
      </c>
      <c r="D2714">
        <v>397</v>
      </c>
      <c r="E2714">
        <v>99221</v>
      </c>
      <c r="F2714" t="s">
        <v>764</v>
      </c>
      <c r="G2714">
        <v>239</v>
      </c>
      <c r="H2714">
        <v>182</v>
      </c>
      <c r="I2714" t="s">
        <v>33</v>
      </c>
      <c r="J2714" t="s">
        <v>24</v>
      </c>
      <c r="K2714" t="s">
        <v>60</v>
      </c>
      <c r="L2714" t="s">
        <v>35</v>
      </c>
      <c r="M2714" t="s">
        <v>26</v>
      </c>
      <c r="N2714" s="1">
        <v>45512</v>
      </c>
      <c r="O2714" t="str">
        <f t="shared" si="168"/>
        <v/>
      </c>
      <c r="P2714" t="str">
        <f t="shared" si="169"/>
        <v/>
      </c>
      <c r="Q2714" t="str">
        <f t="shared" si="170"/>
        <v/>
      </c>
      <c r="R2714" t="str">
        <f t="shared" si="171"/>
        <v/>
      </c>
    </row>
    <row r="2715" spans="1:18" x14ac:dyDescent="0.3">
      <c r="A2715" t="s">
        <v>2820</v>
      </c>
      <c r="B2715">
        <v>2491664655</v>
      </c>
      <c r="C2715">
        <v>6867455323</v>
      </c>
      <c r="D2715">
        <v>126</v>
      </c>
      <c r="E2715">
        <v>99213</v>
      </c>
      <c r="F2715" t="s">
        <v>37</v>
      </c>
      <c r="G2715">
        <v>57</v>
      </c>
      <c r="H2715">
        <v>57</v>
      </c>
      <c r="I2715" t="s">
        <v>23</v>
      </c>
      <c r="J2715" t="s">
        <v>17</v>
      </c>
      <c r="K2715" t="s">
        <v>25</v>
      </c>
      <c r="L2715" t="s">
        <v>19</v>
      </c>
      <c r="M2715" t="s">
        <v>26</v>
      </c>
      <c r="N2715" s="1">
        <v>45524</v>
      </c>
      <c r="O2715" t="str">
        <f t="shared" si="168"/>
        <v/>
      </c>
      <c r="P2715" t="str">
        <f t="shared" si="169"/>
        <v/>
      </c>
      <c r="Q2715" t="str">
        <f t="shared" si="170"/>
        <v/>
      </c>
      <c r="R2715" t="str">
        <f t="shared" si="171"/>
        <v/>
      </c>
    </row>
    <row r="2716" spans="1:18" x14ac:dyDescent="0.3">
      <c r="A2716" t="s">
        <v>2821</v>
      </c>
      <c r="B2716">
        <v>4538399562</v>
      </c>
      <c r="C2716">
        <v>6085210951</v>
      </c>
      <c r="D2716">
        <v>269</v>
      </c>
      <c r="E2716">
        <v>99222</v>
      </c>
      <c r="F2716" t="s">
        <v>97</v>
      </c>
      <c r="G2716">
        <v>298</v>
      </c>
      <c r="H2716">
        <v>179</v>
      </c>
      <c r="I2716" t="s">
        <v>29</v>
      </c>
      <c r="J2716" t="s">
        <v>20</v>
      </c>
      <c r="K2716" t="s">
        <v>30</v>
      </c>
      <c r="L2716" t="s">
        <v>35</v>
      </c>
      <c r="M2716" t="s">
        <v>24</v>
      </c>
      <c r="N2716" s="1">
        <v>45557</v>
      </c>
      <c r="O2716" t="str">
        <f t="shared" si="168"/>
        <v/>
      </c>
      <c r="P2716" t="str">
        <f t="shared" si="169"/>
        <v/>
      </c>
      <c r="Q2716" t="str">
        <f t="shared" si="170"/>
        <v/>
      </c>
      <c r="R2716" t="str">
        <f t="shared" si="171"/>
        <v/>
      </c>
    </row>
    <row r="2717" spans="1:18" x14ac:dyDescent="0.3">
      <c r="A2717" t="s">
        <v>2822</v>
      </c>
      <c r="B2717">
        <v>3413935783</v>
      </c>
      <c r="C2717">
        <v>2971910898</v>
      </c>
      <c r="D2717">
        <v>358</v>
      </c>
      <c r="E2717">
        <v>99231</v>
      </c>
      <c r="F2717" t="s">
        <v>78</v>
      </c>
      <c r="G2717">
        <v>305</v>
      </c>
      <c r="H2717">
        <v>285</v>
      </c>
      <c r="I2717" t="s">
        <v>33</v>
      </c>
      <c r="J2717" t="s">
        <v>20</v>
      </c>
      <c r="K2717" t="s">
        <v>30</v>
      </c>
      <c r="L2717" t="s">
        <v>35</v>
      </c>
      <c r="M2717" t="s">
        <v>26</v>
      </c>
      <c r="N2717" s="1">
        <v>45471</v>
      </c>
      <c r="O2717" t="str">
        <f t="shared" si="168"/>
        <v/>
      </c>
      <c r="P2717" t="str">
        <f t="shared" si="169"/>
        <v/>
      </c>
      <c r="Q2717" t="str">
        <f t="shared" si="170"/>
        <v/>
      </c>
      <c r="R2717" t="str">
        <f t="shared" si="171"/>
        <v/>
      </c>
    </row>
    <row r="2718" spans="1:18" x14ac:dyDescent="0.3">
      <c r="A2718" t="s">
        <v>2823</v>
      </c>
      <c r="B2718">
        <v>7989355223</v>
      </c>
      <c r="C2718">
        <v>6188704949</v>
      </c>
      <c r="D2718">
        <v>265</v>
      </c>
      <c r="E2718">
        <v>99231</v>
      </c>
      <c r="F2718" t="s">
        <v>201</v>
      </c>
      <c r="G2718">
        <v>132</v>
      </c>
      <c r="H2718">
        <v>132</v>
      </c>
      <c r="I2718" t="s">
        <v>33</v>
      </c>
      <c r="J2718" t="s">
        <v>24</v>
      </c>
      <c r="K2718" t="s">
        <v>30</v>
      </c>
      <c r="L2718" t="s">
        <v>35</v>
      </c>
      <c r="M2718" t="s">
        <v>24</v>
      </c>
      <c r="N2718" s="1">
        <v>45559</v>
      </c>
      <c r="O2718" t="str">
        <f t="shared" si="168"/>
        <v/>
      </c>
      <c r="P2718" t="str">
        <f t="shared" si="169"/>
        <v/>
      </c>
      <c r="Q2718" t="str">
        <f t="shared" si="170"/>
        <v/>
      </c>
      <c r="R2718" t="str">
        <f t="shared" si="171"/>
        <v/>
      </c>
    </row>
    <row r="2719" spans="1:18" x14ac:dyDescent="0.3">
      <c r="A2719" t="s">
        <v>2824</v>
      </c>
      <c r="B2719">
        <v>882461267</v>
      </c>
      <c r="C2719">
        <v>5740871496</v>
      </c>
      <c r="D2719">
        <v>195</v>
      </c>
      <c r="E2719">
        <v>99221</v>
      </c>
      <c r="F2719" t="s">
        <v>64</v>
      </c>
      <c r="G2719">
        <v>129</v>
      </c>
      <c r="H2719">
        <v>129</v>
      </c>
      <c r="I2719" t="s">
        <v>29</v>
      </c>
      <c r="J2719" t="s">
        <v>24</v>
      </c>
      <c r="K2719" t="s">
        <v>65</v>
      </c>
      <c r="L2719" t="s">
        <v>35</v>
      </c>
      <c r="M2719" t="s">
        <v>26</v>
      </c>
      <c r="N2719" s="1">
        <v>45543</v>
      </c>
      <c r="O2719" t="str">
        <f t="shared" si="168"/>
        <v/>
      </c>
      <c r="P2719" t="str">
        <f t="shared" si="169"/>
        <v/>
      </c>
      <c r="Q2719" t="str">
        <f t="shared" si="170"/>
        <v/>
      </c>
      <c r="R2719" t="str">
        <f t="shared" si="171"/>
        <v/>
      </c>
    </row>
    <row r="2720" spans="1:18" x14ac:dyDescent="0.3">
      <c r="A2720" t="s">
        <v>2825</v>
      </c>
      <c r="B2720">
        <v>1653126911</v>
      </c>
      <c r="C2720">
        <v>9620738198</v>
      </c>
      <c r="D2720">
        <v>239</v>
      </c>
      <c r="E2720">
        <v>99213</v>
      </c>
      <c r="F2720" t="s">
        <v>64</v>
      </c>
      <c r="G2720">
        <v>238</v>
      </c>
      <c r="H2720">
        <v>192</v>
      </c>
      <c r="I2720" t="s">
        <v>23</v>
      </c>
      <c r="J2720" t="s">
        <v>20</v>
      </c>
      <c r="K2720" t="s">
        <v>60</v>
      </c>
      <c r="L2720" t="s">
        <v>35</v>
      </c>
      <c r="M2720" t="s">
        <v>26</v>
      </c>
      <c r="N2720" s="1">
        <v>45467</v>
      </c>
      <c r="O2720" t="str">
        <f t="shared" si="168"/>
        <v/>
      </c>
      <c r="P2720" t="str">
        <f t="shared" si="169"/>
        <v/>
      </c>
      <c r="Q2720" t="str">
        <f t="shared" si="170"/>
        <v/>
      </c>
      <c r="R2720" t="str">
        <f t="shared" si="171"/>
        <v/>
      </c>
    </row>
    <row r="2721" spans="1:18" x14ac:dyDescent="0.3">
      <c r="A2721" t="s">
        <v>2826</v>
      </c>
      <c r="B2721">
        <v>2460240382</v>
      </c>
      <c r="C2721">
        <v>5529613651</v>
      </c>
      <c r="D2721">
        <v>464</v>
      </c>
      <c r="E2721">
        <v>99231</v>
      </c>
      <c r="F2721" t="s">
        <v>51</v>
      </c>
      <c r="G2721">
        <v>334</v>
      </c>
      <c r="H2721">
        <v>237</v>
      </c>
      <c r="I2721" t="s">
        <v>29</v>
      </c>
      <c r="J2721" t="s">
        <v>20</v>
      </c>
      <c r="K2721" t="s">
        <v>65</v>
      </c>
      <c r="L2721" t="s">
        <v>35</v>
      </c>
      <c r="M2721" t="s">
        <v>20</v>
      </c>
      <c r="N2721" s="1">
        <v>45575</v>
      </c>
      <c r="O2721" t="str">
        <f t="shared" si="168"/>
        <v/>
      </c>
      <c r="P2721" t="str">
        <f t="shared" si="169"/>
        <v/>
      </c>
      <c r="Q2721" t="str">
        <f t="shared" si="170"/>
        <v/>
      </c>
      <c r="R2721" t="str">
        <f t="shared" si="171"/>
        <v/>
      </c>
    </row>
    <row r="2722" spans="1:18" x14ac:dyDescent="0.3">
      <c r="A2722" t="s">
        <v>2827</v>
      </c>
      <c r="B2722">
        <v>722966374</v>
      </c>
      <c r="C2722">
        <v>2141898631</v>
      </c>
      <c r="D2722">
        <v>452</v>
      </c>
      <c r="E2722">
        <v>99231</v>
      </c>
      <c r="F2722" t="s">
        <v>270</v>
      </c>
      <c r="G2722">
        <v>298</v>
      </c>
      <c r="H2722">
        <v>275</v>
      </c>
      <c r="I2722" t="s">
        <v>29</v>
      </c>
      <c r="J2722" t="s">
        <v>24</v>
      </c>
      <c r="K2722" t="s">
        <v>44</v>
      </c>
      <c r="L2722" t="s">
        <v>35</v>
      </c>
      <c r="M2722" t="s">
        <v>24</v>
      </c>
      <c r="N2722" s="1">
        <v>45479</v>
      </c>
      <c r="O2722" t="str">
        <f t="shared" si="168"/>
        <v/>
      </c>
      <c r="P2722" t="str">
        <f t="shared" si="169"/>
        <v/>
      </c>
      <c r="Q2722" t="str">
        <f t="shared" si="170"/>
        <v/>
      </c>
      <c r="R2722" t="str">
        <f t="shared" si="171"/>
        <v/>
      </c>
    </row>
    <row r="2723" spans="1:18" x14ac:dyDescent="0.3">
      <c r="A2723" t="s">
        <v>2828</v>
      </c>
      <c r="B2723">
        <v>452451417</v>
      </c>
      <c r="C2723">
        <v>6104876611</v>
      </c>
      <c r="D2723">
        <v>310</v>
      </c>
      <c r="E2723">
        <v>99231</v>
      </c>
      <c r="F2723" t="s">
        <v>314</v>
      </c>
      <c r="G2723">
        <v>232</v>
      </c>
      <c r="H2723">
        <v>146</v>
      </c>
      <c r="I2723" t="s">
        <v>23</v>
      </c>
      <c r="J2723" t="s">
        <v>24</v>
      </c>
      <c r="K2723" t="s">
        <v>60</v>
      </c>
      <c r="L2723" t="s">
        <v>19</v>
      </c>
      <c r="M2723" t="s">
        <v>24</v>
      </c>
      <c r="N2723" s="1">
        <v>45501</v>
      </c>
      <c r="O2723" t="str">
        <f t="shared" si="168"/>
        <v/>
      </c>
      <c r="P2723" t="str">
        <f t="shared" si="169"/>
        <v/>
      </c>
      <c r="Q2723" t="str">
        <f t="shared" si="170"/>
        <v>Yes</v>
      </c>
      <c r="R2723" t="str">
        <f t="shared" si="171"/>
        <v/>
      </c>
    </row>
    <row r="2724" spans="1:18" x14ac:dyDescent="0.3">
      <c r="A2724" t="s">
        <v>2829</v>
      </c>
      <c r="B2724">
        <v>249680818</v>
      </c>
      <c r="C2724">
        <v>3489639198</v>
      </c>
      <c r="D2724">
        <v>161</v>
      </c>
      <c r="E2724">
        <v>99222</v>
      </c>
      <c r="F2724" t="s">
        <v>676</v>
      </c>
      <c r="G2724">
        <v>51</v>
      </c>
      <c r="H2724">
        <v>51</v>
      </c>
      <c r="I2724" t="s">
        <v>16</v>
      </c>
      <c r="J2724" t="s">
        <v>24</v>
      </c>
      <c r="K2724" t="s">
        <v>44</v>
      </c>
      <c r="L2724" t="s">
        <v>19</v>
      </c>
      <c r="M2724" t="s">
        <v>26</v>
      </c>
      <c r="N2724" s="1">
        <v>45479</v>
      </c>
      <c r="O2724" t="str">
        <f t="shared" si="168"/>
        <v/>
      </c>
      <c r="P2724" t="str">
        <f t="shared" si="169"/>
        <v/>
      </c>
      <c r="Q2724" t="str">
        <f t="shared" si="170"/>
        <v>Yes</v>
      </c>
      <c r="R2724" t="str">
        <f t="shared" si="171"/>
        <v/>
      </c>
    </row>
    <row r="2725" spans="1:18" x14ac:dyDescent="0.3">
      <c r="A2725" t="s">
        <v>2830</v>
      </c>
      <c r="B2725">
        <v>8696539003</v>
      </c>
      <c r="C2725">
        <v>675301779</v>
      </c>
      <c r="D2725">
        <v>232</v>
      </c>
      <c r="E2725">
        <v>99232</v>
      </c>
      <c r="F2725" t="s">
        <v>78</v>
      </c>
      <c r="G2725">
        <v>158</v>
      </c>
      <c r="H2725">
        <v>146</v>
      </c>
      <c r="I2725" t="s">
        <v>29</v>
      </c>
      <c r="J2725" t="s">
        <v>20</v>
      </c>
      <c r="K2725" t="s">
        <v>30</v>
      </c>
      <c r="L2725" t="s">
        <v>19</v>
      </c>
      <c r="M2725" t="s">
        <v>20</v>
      </c>
      <c r="N2725" s="1">
        <v>45533</v>
      </c>
      <c r="O2725" t="str">
        <f t="shared" si="168"/>
        <v/>
      </c>
      <c r="P2725" t="str">
        <f t="shared" si="169"/>
        <v/>
      </c>
      <c r="Q2725" t="str">
        <f t="shared" si="170"/>
        <v/>
      </c>
      <c r="R2725" t="str">
        <f t="shared" si="171"/>
        <v/>
      </c>
    </row>
    <row r="2726" spans="1:18" x14ac:dyDescent="0.3">
      <c r="A2726" t="s">
        <v>2831</v>
      </c>
      <c r="B2726">
        <v>5248996580</v>
      </c>
      <c r="C2726">
        <v>7020436989</v>
      </c>
      <c r="D2726">
        <v>321</v>
      </c>
      <c r="E2726">
        <v>99238</v>
      </c>
      <c r="F2726" t="s">
        <v>182</v>
      </c>
      <c r="G2726">
        <v>211</v>
      </c>
      <c r="H2726">
        <v>191</v>
      </c>
      <c r="I2726" t="s">
        <v>33</v>
      </c>
      <c r="J2726" t="s">
        <v>17</v>
      </c>
      <c r="K2726" t="s">
        <v>38</v>
      </c>
      <c r="L2726" t="s">
        <v>19</v>
      </c>
      <c r="M2726" t="s">
        <v>20</v>
      </c>
      <c r="N2726" s="1">
        <v>45459</v>
      </c>
      <c r="O2726" t="str">
        <f t="shared" si="168"/>
        <v/>
      </c>
      <c r="P2726" t="str">
        <f t="shared" si="169"/>
        <v/>
      </c>
      <c r="Q2726" t="str">
        <f t="shared" si="170"/>
        <v/>
      </c>
      <c r="R2726" t="str">
        <f t="shared" si="171"/>
        <v/>
      </c>
    </row>
    <row r="2727" spans="1:18" x14ac:dyDescent="0.3">
      <c r="A2727" t="s">
        <v>2832</v>
      </c>
      <c r="B2727">
        <v>368489981</v>
      </c>
      <c r="C2727">
        <v>1059144234</v>
      </c>
      <c r="D2727">
        <v>457</v>
      </c>
      <c r="E2727">
        <v>99215</v>
      </c>
      <c r="F2727" t="s">
        <v>114</v>
      </c>
      <c r="G2727">
        <v>355</v>
      </c>
      <c r="H2727">
        <v>314</v>
      </c>
      <c r="I2727" t="s">
        <v>16</v>
      </c>
      <c r="J2727" t="s">
        <v>17</v>
      </c>
      <c r="K2727" t="s">
        <v>60</v>
      </c>
      <c r="L2727" t="s">
        <v>19</v>
      </c>
      <c r="M2727" t="s">
        <v>20</v>
      </c>
      <c r="N2727" s="1">
        <v>45580</v>
      </c>
      <c r="O2727" t="str">
        <f t="shared" si="168"/>
        <v/>
      </c>
      <c r="P2727" t="str">
        <f t="shared" si="169"/>
        <v/>
      </c>
      <c r="Q2727" t="str">
        <f t="shared" si="170"/>
        <v/>
      </c>
      <c r="R2727" t="str">
        <f t="shared" si="171"/>
        <v/>
      </c>
    </row>
    <row r="2728" spans="1:18" x14ac:dyDescent="0.3">
      <c r="A2728" t="s">
        <v>2833</v>
      </c>
      <c r="B2728">
        <v>2869409843</v>
      </c>
      <c r="C2728">
        <v>1114603453</v>
      </c>
      <c r="D2728">
        <v>451</v>
      </c>
      <c r="E2728">
        <v>99221</v>
      </c>
      <c r="F2728" t="s">
        <v>336</v>
      </c>
      <c r="G2728">
        <v>361</v>
      </c>
      <c r="H2728">
        <v>361</v>
      </c>
      <c r="I2728" t="s">
        <v>29</v>
      </c>
      <c r="J2728" t="s">
        <v>24</v>
      </c>
      <c r="K2728" t="s">
        <v>60</v>
      </c>
      <c r="L2728" t="s">
        <v>35</v>
      </c>
      <c r="M2728" t="s">
        <v>24</v>
      </c>
      <c r="N2728" s="1">
        <v>45581</v>
      </c>
      <c r="O2728" t="str">
        <f t="shared" si="168"/>
        <v/>
      </c>
      <c r="P2728" t="str">
        <f t="shared" si="169"/>
        <v/>
      </c>
      <c r="Q2728" t="str">
        <f t="shared" si="170"/>
        <v/>
      </c>
      <c r="R2728" t="str">
        <f t="shared" si="171"/>
        <v/>
      </c>
    </row>
    <row r="2729" spans="1:18" x14ac:dyDescent="0.3">
      <c r="A2729" t="s">
        <v>2834</v>
      </c>
      <c r="B2729">
        <v>8927277641</v>
      </c>
      <c r="C2729">
        <v>3009048657</v>
      </c>
      <c r="D2729">
        <v>203</v>
      </c>
      <c r="E2729">
        <v>99221</v>
      </c>
      <c r="F2729" t="s">
        <v>55</v>
      </c>
      <c r="G2729">
        <v>44</v>
      </c>
      <c r="H2729">
        <v>44</v>
      </c>
      <c r="I2729" t="s">
        <v>16</v>
      </c>
      <c r="J2729" t="s">
        <v>20</v>
      </c>
      <c r="K2729" t="s">
        <v>44</v>
      </c>
      <c r="L2729" t="s">
        <v>19</v>
      </c>
      <c r="M2729" t="s">
        <v>20</v>
      </c>
      <c r="N2729" s="1">
        <v>45484</v>
      </c>
      <c r="O2729" t="str">
        <f t="shared" si="168"/>
        <v/>
      </c>
      <c r="P2729" t="str">
        <f t="shared" si="169"/>
        <v/>
      </c>
      <c r="Q2729" t="str">
        <f t="shared" si="170"/>
        <v/>
      </c>
      <c r="R2729" t="str">
        <f t="shared" si="171"/>
        <v/>
      </c>
    </row>
    <row r="2730" spans="1:18" x14ac:dyDescent="0.3">
      <c r="A2730" t="s">
        <v>2835</v>
      </c>
      <c r="B2730">
        <v>4327226237</v>
      </c>
      <c r="C2730">
        <v>3127901836</v>
      </c>
      <c r="D2730">
        <v>181</v>
      </c>
      <c r="E2730">
        <v>99232</v>
      </c>
      <c r="F2730" t="s">
        <v>93</v>
      </c>
      <c r="G2730">
        <v>215</v>
      </c>
      <c r="H2730">
        <v>126</v>
      </c>
      <c r="I2730" t="s">
        <v>33</v>
      </c>
      <c r="J2730" t="s">
        <v>24</v>
      </c>
      <c r="K2730" t="s">
        <v>65</v>
      </c>
      <c r="L2730" t="s">
        <v>19</v>
      </c>
      <c r="M2730" t="s">
        <v>26</v>
      </c>
      <c r="N2730" s="1">
        <v>45562</v>
      </c>
      <c r="O2730" t="str">
        <f t="shared" si="168"/>
        <v/>
      </c>
      <c r="P2730" t="str">
        <f t="shared" si="169"/>
        <v/>
      </c>
      <c r="Q2730" t="str">
        <f t="shared" si="170"/>
        <v>Yes</v>
      </c>
      <c r="R2730" t="str">
        <f t="shared" si="171"/>
        <v/>
      </c>
    </row>
    <row r="2731" spans="1:18" x14ac:dyDescent="0.3">
      <c r="A2731" t="s">
        <v>2836</v>
      </c>
      <c r="B2731">
        <v>7613874710</v>
      </c>
      <c r="C2731">
        <v>3007195355</v>
      </c>
      <c r="D2731">
        <v>131</v>
      </c>
      <c r="E2731">
        <v>99233</v>
      </c>
      <c r="F2731" t="s">
        <v>586</v>
      </c>
      <c r="G2731">
        <v>133</v>
      </c>
      <c r="H2731">
        <v>47</v>
      </c>
      <c r="I2731" t="s">
        <v>16</v>
      </c>
      <c r="J2731" t="s">
        <v>17</v>
      </c>
      <c r="K2731" t="s">
        <v>65</v>
      </c>
      <c r="L2731" t="s">
        <v>19</v>
      </c>
      <c r="M2731" t="s">
        <v>20</v>
      </c>
      <c r="N2731" s="1">
        <v>45557</v>
      </c>
      <c r="O2731" t="str">
        <f t="shared" si="168"/>
        <v/>
      </c>
      <c r="P2731" t="str">
        <f t="shared" si="169"/>
        <v/>
      </c>
      <c r="Q2731" t="str">
        <f t="shared" si="170"/>
        <v/>
      </c>
      <c r="R2731" t="str">
        <f t="shared" si="171"/>
        <v/>
      </c>
    </row>
    <row r="2732" spans="1:18" x14ac:dyDescent="0.3">
      <c r="A2732" t="s">
        <v>2837</v>
      </c>
      <c r="B2732">
        <v>2552564260</v>
      </c>
      <c r="C2732">
        <v>7366686489</v>
      </c>
      <c r="D2732">
        <v>237</v>
      </c>
      <c r="E2732">
        <v>99222</v>
      </c>
      <c r="F2732" t="s">
        <v>15</v>
      </c>
      <c r="G2732">
        <v>160</v>
      </c>
      <c r="H2732">
        <v>160</v>
      </c>
      <c r="I2732" t="s">
        <v>16</v>
      </c>
      <c r="J2732" t="s">
        <v>17</v>
      </c>
      <c r="K2732" t="s">
        <v>18</v>
      </c>
      <c r="L2732" t="s">
        <v>35</v>
      </c>
      <c r="M2732" t="s">
        <v>24</v>
      </c>
      <c r="N2732" s="1">
        <v>45540</v>
      </c>
      <c r="O2732" t="str">
        <f t="shared" si="168"/>
        <v>Yes</v>
      </c>
      <c r="P2732" t="str">
        <f t="shared" si="169"/>
        <v/>
      </c>
      <c r="Q2732" t="str">
        <f t="shared" si="170"/>
        <v/>
      </c>
      <c r="R2732" t="str">
        <f t="shared" si="171"/>
        <v/>
      </c>
    </row>
    <row r="2733" spans="1:18" x14ac:dyDescent="0.3">
      <c r="A2733" t="s">
        <v>2838</v>
      </c>
      <c r="B2733">
        <v>8367488191</v>
      </c>
      <c r="C2733">
        <v>6709623739</v>
      </c>
      <c r="D2733">
        <v>362</v>
      </c>
      <c r="E2733">
        <v>99213</v>
      </c>
      <c r="F2733" t="s">
        <v>143</v>
      </c>
      <c r="G2733">
        <v>290</v>
      </c>
      <c r="H2733">
        <v>255</v>
      </c>
      <c r="I2733" t="s">
        <v>29</v>
      </c>
      <c r="J2733" t="s">
        <v>24</v>
      </c>
      <c r="K2733" t="s">
        <v>44</v>
      </c>
      <c r="L2733" t="s">
        <v>35</v>
      </c>
      <c r="M2733" t="s">
        <v>24</v>
      </c>
      <c r="N2733" s="1">
        <v>45572</v>
      </c>
      <c r="O2733" t="str">
        <f t="shared" si="168"/>
        <v/>
      </c>
      <c r="P2733" t="str">
        <f t="shared" si="169"/>
        <v/>
      </c>
      <c r="Q2733" t="str">
        <f t="shared" si="170"/>
        <v/>
      </c>
      <c r="R2733" t="str">
        <f t="shared" si="171"/>
        <v/>
      </c>
    </row>
    <row r="2734" spans="1:18" x14ac:dyDescent="0.3">
      <c r="A2734" t="s">
        <v>2839</v>
      </c>
      <c r="B2734">
        <v>8387168819</v>
      </c>
      <c r="C2734">
        <v>6937966858</v>
      </c>
      <c r="D2734">
        <v>252</v>
      </c>
      <c r="E2734">
        <v>99223</v>
      </c>
      <c r="F2734" t="s">
        <v>350</v>
      </c>
      <c r="G2734">
        <v>97</v>
      </c>
      <c r="H2734">
        <v>97</v>
      </c>
      <c r="I2734" t="s">
        <v>29</v>
      </c>
      <c r="J2734" t="s">
        <v>17</v>
      </c>
      <c r="K2734" t="s">
        <v>41</v>
      </c>
      <c r="L2734" t="s">
        <v>19</v>
      </c>
      <c r="M2734" t="s">
        <v>26</v>
      </c>
      <c r="N2734" s="1">
        <v>45423</v>
      </c>
      <c r="O2734" t="str">
        <f t="shared" si="168"/>
        <v/>
      </c>
      <c r="P2734" t="str">
        <f t="shared" si="169"/>
        <v/>
      </c>
      <c r="Q2734" t="str">
        <f t="shared" si="170"/>
        <v/>
      </c>
      <c r="R2734" t="str">
        <f t="shared" si="171"/>
        <v/>
      </c>
    </row>
    <row r="2735" spans="1:18" x14ac:dyDescent="0.3">
      <c r="A2735" t="s">
        <v>2840</v>
      </c>
      <c r="B2735">
        <v>1195128150</v>
      </c>
      <c r="C2735">
        <v>6284620388</v>
      </c>
      <c r="D2735">
        <v>303</v>
      </c>
      <c r="E2735">
        <v>99233</v>
      </c>
      <c r="F2735" t="s">
        <v>108</v>
      </c>
      <c r="G2735">
        <v>201</v>
      </c>
      <c r="H2735">
        <v>199</v>
      </c>
      <c r="I2735" t="s">
        <v>16</v>
      </c>
      <c r="J2735" t="s">
        <v>17</v>
      </c>
      <c r="K2735" t="s">
        <v>65</v>
      </c>
      <c r="L2735" t="s">
        <v>19</v>
      </c>
      <c r="M2735" t="s">
        <v>26</v>
      </c>
      <c r="N2735" s="1">
        <v>45591</v>
      </c>
      <c r="O2735" t="str">
        <f t="shared" si="168"/>
        <v/>
      </c>
      <c r="P2735" t="str">
        <f t="shared" si="169"/>
        <v/>
      </c>
      <c r="Q2735" t="str">
        <f t="shared" si="170"/>
        <v/>
      </c>
      <c r="R2735" t="str">
        <f t="shared" si="171"/>
        <v/>
      </c>
    </row>
    <row r="2736" spans="1:18" x14ac:dyDescent="0.3">
      <c r="A2736" t="s">
        <v>2841</v>
      </c>
      <c r="B2736">
        <v>7292490241</v>
      </c>
      <c r="C2736">
        <v>3923676818</v>
      </c>
      <c r="D2736">
        <v>186</v>
      </c>
      <c r="E2736">
        <v>99233</v>
      </c>
      <c r="F2736" t="s">
        <v>97</v>
      </c>
      <c r="G2736">
        <v>71</v>
      </c>
      <c r="H2736">
        <v>71</v>
      </c>
      <c r="I2736" t="s">
        <v>33</v>
      </c>
      <c r="J2736" t="s">
        <v>17</v>
      </c>
      <c r="K2736" t="s">
        <v>44</v>
      </c>
      <c r="L2736" t="s">
        <v>35</v>
      </c>
      <c r="M2736" t="s">
        <v>26</v>
      </c>
      <c r="N2736" s="1">
        <v>45483</v>
      </c>
      <c r="O2736" t="str">
        <f t="shared" si="168"/>
        <v/>
      </c>
      <c r="P2736" t="str">
        <f t="shared" si="169"/>
        <v/>
      </c>
      <c r="Q2736" t="str">
        <f t="shared" si="170"/>
        <v/>
      </c>
      <c r="R2736" t="str">
        <f t="shared" si="171"/>
        <v/>
      </c>
    </row>
    <row r="2737" spans="1:18" x14ac:dyDescent="0.3">
      <c r="A2737" t="s">
        <v>2842</v>
      </c>
      <c r="B2737">
        <v>4794028180</v>
      </c>
      <c r="C2737">
        <v>6600566593</v>
      </c>
      <c r="D2737">
        <v>312</v>
      </c>
      <c r="E2737">
        <v>99233</v>
      </c>
      <c r="F2737" t="s">
        <v>146</v>
      </c>
      <c r="G2737">
        <v>284</v>
      </c>
      <c r="H2737">
        <v>201</v>
      </c>
      <c r="I2737" t="s">
        <v>33</v>
      </c>
      <c r="J2737" t="s">
        <v>17</v>
      </c>
      <c r="K2737" t="s">
        <v>30</v>
      </c>
      <c r="L2737" t="s">
        <v>35</v>
      </c>
      <c r="M2737" t="s">
        <v>20</v>
      </c>
      <c r="N2737" s="1">
        <v>45497</v>
      </c>
      <c r="O2737" t="str">
        <f t="shared" si="168"/>
        <v/>
      </c>
      <c r="P2737" t="str">
        <f t="shared" si="169"/>
        <v/>
      </c>
      <c r="Q2737" t="str">
        <f t="shared" si="170"/>
        <v/>
      </c>
      <c r="R2737" t="str">
        <f t="shared" si="171"/>
        <v/>
      </c>
    </row>
    <row r="2738" spans="1:18" x14ac:dyDescent="0.3">
      <c r="A2738" t="s">
        <v>2843</v>
      </c>
      <c r="B2738">
        <v>3015521781</v>
      </c>
      <c r="C2738">
        <v>7948996264</v>
      </c>
      <c r="D2738">
        <v>431</v>
      </c>
      <c r="E2738">
        <v>99221</v>
      </c>
      <c r="F2738" t="s">
        <v>164</v>
      </c>
      <c r="G2738">
        <v>305</v>
      </c>
      <c r="H2738">
        <v>269</v>
      </c>
      <c r="I2738" t="s">
        <v>29</v>
      </c>
      <c r="J2738" t="s">
        <v>24</v>
      </c>
      <c r="K2738" t="s">
        <v>38</v>
      </c>
      <c r="L2738" t="s">
        <v>35</v>
      </c>
      <c r="M2738" t="s">
        <v>24</v>
      </c>
      <c r="N2738" s="1">
        <v>45574</v>
      </c>
      <c r="O2738" t="str">
        <f t="shared" si="168"/>
        <v/>
      </c>
      <c r="P2738" t="str">
        <f t="shared" si="169"/>
        <v/>
      </c>
      <c r="Q2738" t="str">
        <f t="shared" si="170"/>
        <v/>
      </c>
      <c r="R2738" t="str">
        <f t="shared" si="171"/>
        <v/>
      </c>
    </row>
    <row r="2739" spans="1:18" x14ac:dyDescent="0.3">
      <c r="A2739" t="s">
        <v>2844</v>
      </c>
      <c r="B2739">
        <v>8070793566</v>
      </c>
      <c r="C2739">
        <v>8006555672</v>
      </c>
      <c r="D2739">
        <v>120</v>
      </c>
      <c r="E2739">
        <v>99223</v>
      </c>
      <c r="F2739" t="s">
        <v>69</v>
      </c>
      <c r="G2739">
        <v>82</v>
      </c>
      <c r="H2739">
        <v>82</v>
      </c>
      <c r="I2739" t="s">
        <v>33</v>
      </c>
      <c r="J2739" t="s">
        <v>20</v>
      </c>
      <c r="K2739" t="s">
        <v>60</v>
      </c>
      <c r="L2739" t="s">
        <v>19</v>
      </c>
      <c r="M2739" t="s">
        <v>26</v>
      </c>
      <c r="N2739" s="1">
        <v>45608</v>
      </c>
      <c r="O2739" t="str">
        <f t="shared" si="168"/>
        <v/>
      </c>
      <c r="P2739" t="str">
        <f t="shared" si="169"/>
        <v/>
      </c>
      <c r="Q2739" t="str">
        <f t="shared" si="170"/>
        <v/>
      </c>
      <c r="R2739" t="str">
        <f t="shared" si="171"/>
        <v/>
      </c>
    </row>
    <row r="2740" spans="1:18" x14ac:dyDescent="0.3">
      <c r="A2740" t="s">
        <v>2845</v>
      </c>
      <c r="B2740">
        <v>8100330998</v>
      </c>
      <c r="C2740">
        <v>5564777256</v>
      </c>
      <c r="D2740">
        <v>400</v>
      </c>
      <c r="E2740">
        <v>99213</v>
      </c>
      <c r="F2740" t="s">
        <v>408</v>
      </c>
      <c r="G2740">
        <v>333</v>
      </c>
      <c r="H2740">
        <v>287</v>
      </c>
      <c r="I2740" t="s">
        <v>29</v>
      </c>
      <c r="J2740" t="s">
        <v>17</v>
      </c>
      <c r="K2740" t="s">
        <v>41</v>
      </c>
      <c r="L2740" t="s">
        <v>19</v>
      </c>
      <c r="M2740" t="s">
        <v>24</v>
      </c>
      <c r="N2740" s="1">
        <v>45528</v>
      </c>
      <c r="O2740" t="str">
        <f t="shared" si="168"/>
        <v/>
      </c>
      <c r="P2740" t="str">
        <f t="shared" si="169"/>
        <v/>
      </c>
      <c r="Q2740" t="str">
        <f t="shared" si="170"/>
        <v/>
      </c>
      <c r="R2740" t="str">
        <f t="shared" si="171"/>
        <v/>
      </c>
    </row>
    <row r="2741" spans="1:18" x14ac:dyDescent="0.3">
      <c r="A2741" t="s">
        <v>2846</v>
      </c>
      <c r="B2741">
        <v>573093569</v>
      </c>
      <c r="C2741">
        <v>6807019166</v>
      </c>
      <c r="D2741">
        <v>466</v>
      </c>
      <c r="E2741">
        <v>99223</v>
      </c>
      <c r="F2741" t="s">
        <v>49</v>
      </c>
      <c r="G2741">
        <v>282</v>
      </c>
      <c r="H2741">
        <v>282</v>
      </c>
      <c r="I2741" t="s">
        <v>23</v>
      </c>
      <c r="J2741" t="s">
        <v>17</v>
      </c>
      <c r="K2741" t="s">
        <v>25</v>
      </c>
      <c r="L2741" t="s">
        <v>35</v>
      </c>
      <c r="M2741" t="s">
        <v>24</v>
      </c>
      <c r="N2741" s="1">
        <v>45589</v>
      </c>
      <c r="O2741" t="str">
        <f t="shared" si="168"/>
        <v/>
      </c>
      <c r="P2741" t="str">
        <f t="shared" si="169"/>
        <v/>
      </c>
      <c r="Q2741" t="str">
        <f t="shared" si="170"/>
        <v/>
      </c>
      <c r="R2741" t="str">
        <f t="shared" si="171"/>
        <v/>
      </c>
    </row>
    <row r="2742" spans="1:18" x14ac:dyDescent="0.3">
      <c r="A2742" t="s">
        <v>2847</v>
      </c>
      <c r="B2742">
        <v>654484787</v>
      </c>
      <c r="C2742">
        <v>1082672220</v>
      </c>
      <c r="D2742">
        <v>456</v>
      </c>
      <c r="E2742">
        <v>99214</v>
      </c>
      <c r="F2742" t="s">
        <v>190</v>
      </c>
      <c r="G2742">
        <v>317</v>
      </c>
      <c r="H2742">
        <v>298</v>
      </c>
      <c r="I2742" t="s">
        <v>33</v>
      </c>
      <c r="J2742" t="s">
        <v>20</v>
      </c>
      <c r="K2742" t="s">
        <v>30</v>
      </c>
      <c r="L2742" t="s">
        <v>19</v>
      </c>
      <c r="M2742" t="s">
        <v>24</v>
      </c>
      <c r="N2742" s="1">
        <v>45460</v>
      </c>
      <c r="O2742" t="str">
        <f t="shared" si="168"/>
        <v/>
      </c>
      <c r="P2742" t="str">
        <f t="shared" si="169"/>
        <v/>
      </c>
      <c r="Q2742" t="str">
        <f t="shared" si="170"/>
        <v/>
      </c>
      <c r="R2742" t="str">
        <f t="shared" si="171"/>
        <v/>
      </c>
    </row>
    <row r="2743" spans="1:18" x14ac:dyDescent="0.3">
      <c r="A2743" t="s">
        <v>2848</v>
      </c>
      <c r="B2743">
        <v>7097385337</v>
      </c>
      <c r="C2743">
        <v>1732423179</v>
      </c>
      <c r="D2743">
        <v>254</v>
      </c>
      <c r="E2743">
        <v>99222</v>
      </c>
      <c r="F2743" t="s">
        <v>232</v>
      </c>
      <c r="G2743">
        <v>254</v>
      </c>
      <c r="H2743">
        <v>167</v>
      </c>
      <c r="I2743" t="s">
        <v>33</v>
      </c>
      <c r="J2743" t="s">
        <v>20</v>
      </c>
      <c r="K2743" t="s">
        <v>25</v>
      </c>
      <c r="L2743" t="s">
        <v>19</v>
      </c>
      <c r="M2743" t="s">
        <v>26</v>
      </c>
      <c r="N2743" s="1">
        <v>45507</v>
      </c>
      <c r="O2743" t="str">
        <f t="shared" si="168"/>
        <v/>
      </c>
      <c r="P2743" t="str">
        <f t="shared" si="169"/>
        <v/>
      </c>
      <c r="Q2743" t="str">
        <f t="shared" si="170"/>
        <v/>
      </c>
      <c r="R2743" t="str">
        <f t="shared" si="171"/>
        <v/>
      </c>
    </row>
    <row r="2744" spans="1:18" x14ac:dyDescent="0.3">
      <c r="A2744" t="s">
        <v>2849</v>
      </c>
      <c r="B2744">
        <v>711859229</v>
      </c>
      <c r="C2744">
        <v>2461124422</v>
      </c>
      <c r="D2744">
        <v>414</v>
      </c>
      <c r="E2744">
        <v>99231</v>
      </c>
      <c r="F2744" t="s">
        <v>47</v>
      </c>
      <c r="G2744">
        <v>294</v>
      </c>
      <c r="H2744">
        <v>246</v>
      </c>
      <c r="I2744" t="s">
        <v>16</v>
      </c>
      <c r="J2744" t="s">
        <v>17</v>
      </c>
      <c r="K2744" t="s">
        <v>41</v>
      </c>
      <c r="L2744" t="s">
        <v>19</v>
      </c>
      <c r="M2744" t="s">
        <v>24</v>
      </c>
      <c r="N2744" s="1">
        <v>45508</v>
      </c>
      <c r="O2744" t="str">
        <f t="shared" si="168"/>
        <v/>
      </c>
      <c r="P2744" t="str">
        <f t="shared" si="169"/>
        <v/>
      </c>
      <c r="Q2744" t="str">
        <f t="shared" si="170"/>
        <v/>
      </c>
      <c r="R2744" t="str">
        <f t="shared" si="171"/>
        <v/>
      </c>
    </row>
    <row r="2745" spans="1:18" x14ac:dyDescent="0.3">
      <c r="A2745" t="s">
        <v>2850</v>
      </c>
      <c r="B2745">
        <v>6768911745</v>
      </c>
      <c r="C2745">
        <v>1924004609</v>
      </c>
      <c r="D2745">
        <v>373</v>
      </c>
      <c r="E2745">
        <v>99221</v>
      </c>
      <c r="F2745" t="s">
        <v>90</v>
      </c>
      <c r="G2745">
        <v>248</v>
      </c>
      <c r="H2745">
        <v>197</v>
      </c>
      <c r="I2745" t="s">
        <v>33</v>
      </c>
      <c r="J2745" t="s">
        <v>17</v>
      </c>
      <c r="K2745" t="s">
        <v>41</v>
      </c>
      <c r="L2745" t="s">
        <v>19</v>
      </c>
      <c r="M2745" t="s">
        <v>26</v>
      </c>
      <c r="N2745" s="1">
        <v>45485</v>
      </c>
      <c r="O2745" t="str">
        <f t="shared" si="168"/>
        <v/>
      </c>
      <c r="P2745" t="str">
        <f t="shared" si="169"/>
        <v/>
      </c>
      <c r="Q2745" t="str">
        <f t="shared" si="170"/>
        <v/>
      </c>
      <c r="R2745" t="str">
        <f t="shared" si="171"/>
        <v/>
      </c>
    </row>
    <row r="2746" spans="1:18" x14ac:dyDescent="0.3">
      <c r="A2746" t="s">
        <v>2851</v>
      </c>
      <c r="B2746">
        <v>3937216249</v>
      </c>
      <c r="C2746">
        <v>5042879695</v>
      </c>
      <c r="D2746">
        <v>242</v>
      </c>
      <c r="E2746">
        <v>99214</v>
      </c>
      <c r="F2746" t="s">
        <v>232</v>
      </c>
      <c r="G2746">
        <v>167</v>
      </c>
      <c r="H2746">
        <v>151</v>
      </c>
      <c r="I2746" t="s">
        <v>33</v>
      </c>
      <c r="J2746" t="s">
        <v>24</v>
      </c>
      <c r="K2746" t="s">
        <v>65</v>
      </c>
      <c r="L2746" t="s">
        <v>35</v>
      </c>
      <c r="M2746" t="s">
        <v>24</v>
      </c>
      <c r="N2746" s="1">
        <v>45501</v>
      </c>
      <c r="O2746" t="str">
        <f t="shared" si="168"/>
        <v/>
      </c>
      <c r="P2746" t="str">
        <f t="shared" si="169"/>
        <v/>
      </c>
      <c r="Q2746" t="str">
        <f t="shared" si="170"/>
        <v/>
      </c>
      <c r="R2746" t="str">
        <f t="shared" si="171"/>
        <v/>
      </c>
    </row>
    <row r="2747" spans="1:18" x14ac:dyDescent="0.3">
      <c r="A2747" t="s">
        <v>2852</v>
      </c>
      <c r="B2747">
        <v>5416157282</v>
      </c>
      <c r="C2747">
        <v>3839002562</v>
      </c>
      <c r="D2747">
        <v>435</v>
      </c>
      <c r="E2747">
        <v>99238</v>
      </c>
      <c r="F2747" t="s">
        <v>164</v>
      </c>
      <c r="G2747">
        <v>212</v>
      </c>
      <c r="H2747">
        <v>204</v>
      </c>
      <c r="I2747" t="s">
        <v>29</v>
      </c>
      <c r="J2747" t="s">
        <v>24</v>
      </c>
      <c r="K2747" t="s">
        <v>65</v>
      </c>
      <c r="L2747" t="s">
        <v>35</v>
      </c>
      <c r="M2747" t="s">
        <v>26</v>
      </c>
      <c r="N2747" s="1">
        <v>45556</v>
      </c>
      <c r="O2747" t="str">
        <f t="shared" si="168"/>
        <v/>
      </c>
      <c r="P2747" t="str">
        <f t="shared" si="169"/>
        <v/>
      </c>
      <c r="Q2747" t="str">
        <f t="shared" si="170"/>
        <v/>
      </c>
      <c r="R2747" t="str">
        <f t="shared" si="171"/>
        <v/>
      </c>
    </row>
    <row r="2748" spans="1:18" x14ac:dyDescent="0.3">
      <c r="A2748" t="s">
        <v>2853</v>
      </c>
      <c r="B2748">
        <v>6931364017</v>
      </c>
      <c r="C2748">
        <v>8547659732</v>
      </c>
      <c r="D2748">
        <v>309</v>
      </c>
      <c r="E2748">
        <v>99232</v>
      </c>
      <c r="F2748" t="s">
        <v>139</v>
      </c>
      <c r="G2748">
        <v>197</v>
      </c>
      <c r="H2748">
        <v>197</v>
      </c>
      <c r="I2748" t="s">
        <v>23</v>
      </c>
      <c r="J2748" t="s">
        <v>17</v>
      </c>
      <c r="K2748" t="s">
        <v>60</v>
      </c>
      <c r="L2748" t="s">
        <v>35</v>
      </c>
      <c r="M2748" t="s">
        <v>24</v>
      </c>
      <c r="N2748" s="1">
        <v>45468</v>
      </c>
      <c r="O2748" t="str">
        <f t="shared" si="168"/>
        <v/>
      </c>
      <c r="P2748" t="str">
        <f t="shared" si="169"/>
        <v/>
      </c>
      <c r="Q2748" t="str">
        <f t="shared" si="170"/>
        <v/>
      </c>
      <c r="R2748" t="str">
        <f t="shared" si="171"/>
        <v/>
      </c>
    </row>
    <row r="2749" spans="1:18" x14ac:dyDescent="0.3">
      <c r="A2749" t="s">
        <v>2854</v>
      </c>
      <c r="B2749">
        <v>4857852686</v>
      </c>
      <c r="C2749">
        <v>4151843715</v>
      </c>
      <c r="D2749">
        <v>194</v>
      </c>
      <c r="E2749">
        <v>99233</v>
      </c>
      <c r="F2749" t="s">
        <v>15</v>
      </c>
      <c r="G2749">
        <v>161</v>
      </c>
      <c r="H2749">
        <v>161</v>
      </c>
      <c r="I2749" t="s">
        <v>16</v>
      </c>
      <c r="J2749" t="s">
        <v>20</v>
      </c>
      <c r="K2749" t="s">
        <v>18</v>
      </c>
      <c r="L2749" t="s">
        <v>35</v>
      </c>
      <c r="M2749" t="s">
        <v>26</v>
      </c>
      <c r="N2749" s="1">
        <v>45529</v>
      </c>
      <c r="O2749" t="str">
        <f t="shared" si="168"/>
        <v>Yes</v>
      </c>
      <c r="P2749" t="str">
        <f t="shared" si="169"/>
        <v/>
      </c>
      <c r="Q2749" t="str">
        <f t="shared" si="170"/>
        <v/>
      </c>
      <c r="R2749" t="str">
        <f t="shared" si="171"/>
        <v>Yes</v>
      </c>
    </row>
    <row r="2750" spans="1:18" x14ac:dyDescent="0.3">
      <c r="A2750" t="s">
        <v>2855</v>
      </c>
      <c r="B2750">
        <v>8540963843</v>
      </c>
      <c r="C2750">
        <v>7521513038</v>
      </c>
      <c r="D2750">
        <v>353</v>
      </c>
      <c r="E2750">
        <v>99215</v>
      </c>
      <c r="F2750" t="s">
        <v>99</v>
      </c>
      <c r="G2750">
        <v>237</v>
      </c>
      <c r="H2750">
        <v>186</v>
      </c>
      <c r="I2750" t="s">
        <v>29</v>
      </c>
      <c r="J2750" t="s">
        <v>20</v>
      </c>
      <c r="K2750" t="s">
        <v>65</v>
      </c>
      <c r="L2750" t="s">
        <v>35</v>
      </c>
      <c r="M2750" t="s">
        <v>26</v>
      </c>
      <c r="N2750" s="1">
        <v>45565</v>
      </c>
      <c r="O2750" t="str">
        <f t="shared" si="168"/>
        <v/>
      </c>
      <c r="P2750" t="str">
        <f t="shared" si="169"/>
        <v/>
      </c>
      <c r="Q2750" t="str">
        <f t="shared" si="170"/>
        <v/>
      </c>
      <c r="R2750" t="str">
        <f t="shared" si="171"/>
        <v/>
      </c>
    </row>
    <row r="2751" spans="1:18" x14ac:dyDescent="0.3">
      <c r="A2751" t="s">
        <v>2856</v>
      </c>
      <c r="B2751">
        <v>5200828359</v>
      </c>
      <c r="C2751">
        <v>4587257032</v>
      </c>
      <c r="D2751">
        <v>273</v>
      </c>
      <c r="E2751">
        <v>99233</v>
      </c>
      <c r="F2751" t="s">
        <v>195</v>
      </c>
      <c r="G2751">
        <v>211</v>
      </c>
      <c r="H2751">
        <v>197</v>
      </c>
      <c r="I2751" t="s">
        <v>29</v>
      </c>
      <c r="J2751" t="s">
        <v>20</v>
      </c>
      <c r="K2751" t="s">
        <v>44</v>
      </c>
      <c r="L2751" t="s">
        <v>19</v>
      </c>
      <c r="M2751" t="s">
        <v>20</v>
      </c>
      <c r="N2751" s="1">
        <v>45559</v>
      </c>
      <c r="O2751" t="str">
        <f t="shared" si="168"/>
        <v/>
      </c>
      <c r="P2751" t="str">
        <f t="shared" si="169"/>
        <v/>
      </c>
      <c r="Q2751" t="str">
        <f t="shared" si="170"/>
        <v/>
      </c>
      <c r="R2751" t="str">
        <f t="shared" si="171"/>
        <v/>
      </c>
    </row>
    <row r="2752" spans="1:18" x14ac:dyDescent="0.3">
      <c r="A2752" t="s">
        <v>2857</v>
      </c>
      <c r="B2752">
        <v>437307799</v>
      </c>
      <c r="C2752">
        <v>8159076806</v>
      </c>
      <c r="D2752">
        <v>353</v>
      </c>
      <c r="E2752">
        <v>99215</v>
      </c>
      <c r="F2752" t="s">
        <v>118</v>
      </c>
      <c r="G2752">
        <v>206</v>
      </c>
      <c r="H2752">
        <v>206</v>
      </c>
      <c r="I2752" t="s">
        <v>33</v>
      </c>
      <c r="J2752" t="s">
        <v>17</v>
      </c>
      <c r="K2752" t="s">
        <v>41</v>
      </c>
      <c r="L2752" t="s">
        <v>19</v>
      </c>
      <c r="M2752" t="s">
        <v>20</v>
      </c>
      <c r="N2752" s="1">
        <v>45624</v>
      </c>
      <c r="O2752" t="str">
        <f t="shared" si="168"/>
        <v/>
      </c>
      <c r="P2752" t="str">
        <f t="shared" si="169"/>
        <v/>
      </c>
      <c r="Q2752" t="str">
        <f t="shared" si="170"/>
        <v/>
      </c>
      <c r="R2752" t="str">
        <f t="shared" si="171"/>
        <v/>
      </c>
    </row>
    <row r="2753" spans="1:18" x14ac:dyDescent="0.3">
      <c r="A2753" t="s">
        <v>2858</v>
      </c>
      <c r="B2753">
        <v>4855644681</v>
      </c>
      <c r="C2753">
        <v>568405850</v>
      </c>
      <c r="D2753">
        <v>187</v>
      </c>
      <c r="E2753">
        <v>99215</v>
      </c>
      <c r="F2753" t="s">
        <v>270</v>
      </c>
      <c r="G2753">
        <v>156</v>
      </c>
      <c r="H2753">
        <v>147</v>
      </c>
      <c r="I2753" t="s">
        <v>29</v>
      </c>
      <c r="J2753" t="s">
        <v>24</v>
      </c>
      <c r="K2753" t="s">
        <v>38</v>
      </c>
      <c r="L2753" t="s">
        <v>35</v>
      </c>
      <c r="M2753" t="s">
        <v>24</v>
      </c>
      <c r="N2753" s="1">
        <v>45554</v>
      </c>
      <c r="O2753" t="str">
        <f t="shared" si="168"/>
        <v/>
      </c>
      <c r="P2753" t="str">
        <f t="shared" si="169"/>
        <v/>
      </c>
      <c r="Q2753" t="str">
        <f t="shared" si="170"/>
        <v/>
      </c>
      <c r="R2753" t="str">
        <f t="shared" si="171"/>
        <v/>
      </c>
    </row>
    <row r="2754" spans="1:18" x14ac:dyDescent="0.3">
      <c r="A2754" t="s">
        <v>2859</v>
      </c>
      <c r="B2754">
        <v>7980864567</v>
      </c>
      <c r="C2754">
        <v>3721761611</v>
      </c>
      <c r="D2754">
        <v>194</v>
      </c>
      <c r="E2754">
        <v>99221</v>
      </c>
      <c r="F2754" t="s">
        <v>49</v>
      </c>
      <c r="G2754">
        <v>170</v>
      </c>
      <c r="H2754">
        <v>102</v>
      </c>
      <c r="I2754" t="s">
        <v>16</v>
      </c>
      <c r="J2754" t="s">
        <v>24</v>
      </c>
      <c r="K2754" t="s">
        <v>25</v>
      </c>
      <c r="L2754" t="s">
        <v>19</v>
      </c>
      <c r="M2754" t="s">
        <v>24</v>
      </c>
      <c r="N2754" s="1">
        <v>45475</v>
      </c>
      <c r="O2754" t="str">
        <f t="shared" si="168"/>
        <v/>
      </c>
      <c r="P2754" t="str">
        <f t="shared" si="169"/>
        <v/>
      </c>
      <c r="Q2754" t="str">
        <f t="shared" si="170"/>
        <v>Yes</v>
      </c>
      <c r="R2754" t="str">
        <f t="shared" si="171"/>
        <v/>
      </c>
    </row>
    <row r="2755" spans="1:18" x14ac:dyDescent="0.3">
      <c r="A2755" t="s">
        <v>2860</v>
      </c>
      <c r="B2755">
        <v>338259035</v>
      </c>
      <c r="C2755">
        <v>2073350802</v>
      </c>
      <c r="D2755">
        <v>513</v>
      </c>
      <c r="E2755">
        <v>99223</v>
      </c>
      <c r="F2755" t="s">
        <v>114</v>
      </c>
      <c r="G2755">
        <v>469</v>
      </c>
      <c r="H2755">
        <v>330</v>
      </c>
      <c r="I2755" t="s">
        <v>29</v>
      </c>
      <c r="J2755" t="s">
        <v>24</v>
      </c>
      <c r="K2755" t="s">
        <v>41</v>
      </c>
      <c r="L2755" t="s">
        <v>35</v>
      </c>
      <c r="M2755" t="s">
        <v>26</v>
      </c>
      <c r="N2755" s="1">
        <v>45610</v>
      </c>
      <c r="O2755" t="str">
        <f t="shared" ref="O2755:O2818" si="172">IF(F2755="Unknown", "Yes", "")</f>
        <v/>
      </c>
      <c r="P2755" t="str">
        <f t="shared" ref="P2755:P2818" si="173">IF(H2755=0, "Yes", "")</f>
        <v/>
      </c>
      <c r="Q2755" t="str">
        <f t="shared" ref="Q2755:Q2818" si="174">IF(AND(J2755="Paid", L2755="Yes"), "Yes", "")</f>
        <v/>
      </c>
      <c r="R2755" t="str">
        <f t="shared" ref="R2755:R2818" si="175">IF(AND(J2755="Denied", K2755="Unspecified"),"Yes","")</f>
        <v/>
      </c>
    </row>
    <row r="2756" spans="1:18" x14ac:dyDescent="0.3">
      <c r="A2756" t="s">
        <v>2861</v>
      </c>
      <c r="B2756">
        <v>5502957837</v>
      </c>
      <c r="C2756">
        <v>6805658855</v>
      </c>
      <c r="D2756">
        <v>315</v>
      </c>
      <c r="E2756">
        <v>99221</v>
      </c>
      <c r="F2756" t="s">
        <v>187</v>
      </c>
      <c r="G2756">
        <v>239</v>
      </c>
      <c r="H2756">
        <v>220</v>
      </c>
      <c r="I2756" t="s">
        <v>16</v>
      </c>
      <c r="J2756" t="s">
        <v>17</v>
      </c>
      <c r="K2756" t="s">
        <v>25</v>
      </c>
      <c r="L2756" t="s">
        <v>35</v>
      </c>
      <c r="M2756" t="s">
        <v>20</v>
      </c>
      <c r="N2756" s="1">
        <v>45453</v>
      </c>
      <c r="O2756" t="str">
        <f t="shared" si="172"/>
        <v/>
      </c>
      <c r="P2756" t="str">
        <f t="shared" si="173"/>
        <v/>
      </c>
      <c r="Q2756" t="str">
        <f t="shared" si="174"/>
        <v/>
      </c>
      <c r="R2756" t="str">
        <f t="shared" si="175"/>
        <v/>
      </c>
    </row>
    <row r="2757" spans="1:18" x14ac:dyDescent="0.3">
      <c r="A2757" t="s">
        <v>2862</v>
      </c>
      <c r="B2757">
        <v>7396721550</v>
      </c>
      <c r="C2757">
        <v>299333887</v>
      </c>
      <c r="D2757">
        <v>421</v>
      </c>
      <c r="E2757">
        <v>99214</v>
      </c>
      <c r="F2757" t="s">
        <v>232</v>
      </c>
      <c r="G2757">
        <v>343</v>
      </c>
      <c r="H2757">
        <v>259</v>
      </c>
      <c r="I2757" t="s">
        <v>33</v>
      </c>
      <c r="J2757" t="s">
        <v>17</v>
      </c>
      <c r="K2757" t="s">
        <v>25</v>
      </c>
      <c r="L2757" t="s">
        <v>19</v>
      </c>
      <c r="M2757" t="s">
        <v>24</v>
      </c>
      <c r="N2757" s="1">
        <v>45548</v>
      </c>
      <c r="O2757" t="str">
        <f t="shared" si="172"/>
        <v/>
      </c>
      <c r="P2757" t="str">
        <f t="shared" si="173"/>
        <v/>
      </c>
      <c r="Q2757" t="str">
        <f t="shared" si="174"/>
        <v/>
      </c>
      <c r="R2757" t="str">
        <f t="shared" si="175"/>
        <v/>
      </c>
    </row>
    <row r="2758" spans="1:18" x14ac:dyDescent="0.3">
      <c r="A2758" t="s">
        <v>2863</v>
      </c>
      <c r="B2758">
        <v>5907854084</v>
      </c>
      <c r="C2758">
        <v>7271035691</v>
      </c>
      <c r="D2758">
        <v>219</v>
      </c>
      <c r="E2758">
        <v>99232</v>
      </c>
      <c r="F2758" t="s">
        <v>28</v>
      </c>
      <c r="G2758">
        <v>135</v>
      </c>
      <c r="H2758">
        <v>118</v>
      </c>
      <c r="I2758" t="s">
        <v>33</v>
      </c>
      <c r="J2758" t="s">
        <v>24</v>
      </c>
      <c r="K2758" t="s">
        <v>34</v>
      </c>
      <c r="L2758" t="s">
        <v>19</v>
      </c>
      <c r="M2758" t="s">
        <v>26</v>
      </c>
      <c r="N2758" s="1">
        <v>45508</v>
      </c>
      <c r="O2758" t="str">
        <f t="shared" si="172"/>
        <v/>
      </c>
      <c r="P2758" t="str">
        <f t="shared" si="173"/>
        <v/>
      </c>
      <c r="Q2758" t="str">
        <f t="shared" si="174"/>
        <v>Yes</v>
      </c>
      <c r="R2758" t="str">
        <f t="shared" si="175"/>
        <v/>
      </c>
    </row>
    <row r="2759" spans="1:18" x14ac:dyDescent="0.3">
      <c r="A2759" t="s">
        <v>2864</v>
      </c>
      <c r="B2759">
        <v>5996078377</v>
      </c>
      <c r="C2759">
        <v>4508683914</v>
      </c>
      <c r="D2759">
        <v>499</v>
      </c>
      <c r="E2759">
        <v>99231</v>
      </c>
      <c r="F2759" t="s">
        <v>126</v>
      </c>
      <c r="G2759">
        <v>335</v>
      </c>
      <c r="H2759">
        <v>335</v>
      </c>
      <c r="I2759" t="s">
        <v>29</v>
      </c>
      <c r="J2759" t="s">
        <v>17</v>
      </c>
      <c r="K2759" t="s">
        <v>25</v>
      </c>
      <c r="L2759" t="s">
        <v>19</v>
      </c>
      <c r="M2759" t="s">
        <v>26</v>
      </c>
      <c r="N2759" s="1">
        <v>45475</v>
      </c>
      <c r="O2759" t="str">
        <f t="shared" si="172"/>
        <v/>
      </c>
      <c r="P2759" t="str">
        <f t="shared" si="173"/>
        <v/>
      </c>
      <c r="Q2759" t="str">
        <f t="shared" si="174"/>
        <v/>
      </c>
      <c r="R2759" t="str">
        <f t="shared" si="175"/>
        <v/>
      </c>
    </row>
    <row r="2760" spans="1:18" x14ac:dyDescent="0.3">
      <c r="A2760" t="s">
        <v>2865</v>
      </c>
      <c r="B2760">
        <v>8037162271</v>
      </c>
      <c r="C2760">
        <v>6573965590</v>
      </c>
      <c r="D2760">
        <v>398</v>
      </c>
      <c r="E2760">
        <v>99215</v>
      </c>
      <c r="F2760" t="s">
        <v>131</v>
      </c>
      <c r="G2760">
        <v>288</v>
      </c>
      <c r="H2760">
        <v>248</v>
      </c>
      <c r="I2760" t="s">
        <v>33</v>
      </c>
      <c r="J2760" t="s">
        <v>20</v>
      </c>
      <c r="K2760" t="s">
        <v>25</v>
      </c>
      <c r="L2760" t="s">
        <v>19</v>
      </c>
      <c r="M2760" t="s">
        <v>26</v>
      </c>
      <c r="N2760" s="1">
        <v>45431</v>
      </c>
      <c r="O2760" t="str">
        <f t="shared" si="172"/>
        <v/>
      </c>
      <c r="P2760" t="str">
        <f t="shared" si="173"/>
        <v/>
      </c>
      <c r="Q2760" t="str">
        <f t="shared" si="174"/>
        <v/>
      </c>
      <c r="R2760" t="str">
        <f t="shared" si="175"/>
        <v/>
      </c>
    </row>
    <row r="2761" spans="1:18" x14ac:dyDescent="0.3">
      <c r="A2761" t="s">
        <v>2866</v>
      </c>
      <c r="B2761">
        <v>3010371789</v>
      </c>
      <c r="C2761">
        <v>80661965</v>
      </c>
      <c r="D2761">
        <v>337</v>
      </c>
      <c r="E2761">
        <v>99238</v>
      </c>
      <c r="F2761" t="s">
        <v>253</v>
      </c>
      <c r="G2761">
        <v>259</v>
      </c>
      <c r="H2761">
        <v>223</v>
      </c>
      <c r="I2761" t="s">
        <v>29</v>
      </c>
      <c r="J2761" t="s">
        <v>17</v>
      </c>
      <c r="K2761" t="s">
        <v>44</v>
      </c>
      <c r="L2761" t="s">
        <v>19</v>
      </c>
      <c r="M2761" t="s">
        <v>26</v>
      </c>
      <c r="N2761" s="1">
        <v>45426</v>
      </c>
      <c r="O2761" t="str">
        <f t="shared" si="172"/>
        <v/>
      </c>
      <c r="P2761" t="str">
        <f t="shared" si="173"/>
        <v/>
      </c>
      <c r="Q2761" t="str">
        <f t="shared" si="174"/>
        <v/>
      </c>
      <c r="R2761" t="str">
        <f t="shared" si="175"/>
        <v/>
      </c>
    </row>
    <row r="2762" spans="1:18" x14ac:dyDescent="0.3">
      <c r="A2762" t="s">
        <v>2867</v>
      </c>
      <c r="B2762">
        <v>4509815152</v>
      </c>
      <c r="C2762">
        <v>7582122450</v>
      </c>
      <c r="D2762">
        <v>528</v>
      </c>
      <c r="E2762">
        <v>99213</v>
      </c>
      <c r="F2762" t="s">
        <v>118</v>
      </c>
      <c r="G2762">
        <v>353</v>
      </c>
      <c r="H2762">
        <v>353</v>
      </c>
      <c r="I2762" t="s">
        <v>29</v>
      </c>
      <c r="J2762" t="s">
        <v>20</v>
      </c>
      <c r="K2762" t="s">
        <v>38</v>
      </c>
      <c r="L2762" t="s">
        <v>19</v>
      </c>
      <c r="M2762" t="s">
        <v>26</v>
      </c>
      <c r="N2762" s="1">
        <v>45576</v>
      </c>
      <c r="O2762" t="str">
        <f t="shared" si="172"/>
        <v/>
      </c>
      <c r="P2762" t="str">
        <f t="shared" si="173"/>
        <v/>
      </c>
      <c r="Q2762" t="str">
        <f t="shared" si="174"/>
        <v/>
      </c>
      <c r="R2762" t="str">
        <f t="shared" si="175"/>
        <v/>
      </c>
    </row>
    <row r="2763" spans="1:18" x14ac:dyDescent="0.3">
      <c r="A2763" t="s">
        <v>2868</v>
      </c>
      <c r="B2763">
        <v>369669297</v>
      </c>
      <c r="C2763">
        <v>3458367184</v>
      </c>
      <c r="D2763">
        <v>100</v>
      </c>
      <c r="E2763">
        <v>99222</v>
      </c>
      <c r="F2763" t="s">
        <v>173</v>
      </c>
      <c r="G2763">
        <v>72</v>
      </c>
      <c r="H2763">
        <v>69</v>
      </c>
      <c r="I2763" t="s">
        <v>23</v>
      </c>
      <c r="J2763" t="s">
        <v>24</v>
      </c>
      <c r="K2763" t="s">
        <v>41</v>
      </c>
      <c r="L2763" t="s">
        <v>19</v>
      </c>
      <c r="M2763" t="s">
        <v>26</v>
      </c>
      <c r="N2763" s="1">
        <v>45486</v>
      </c>
      <c r="O2763" t="str">
        <f t="shared" si="172"/>
        <v/>
      </c>
      <c r="P2763" t="str">
        <f t="shared" si="173"/>
        <v/>
      </c>
      <c r="Q2763" t="str">
        <f t="shared" si="174"/>
        <v>Yes</v>
      </c>
      <c r="R2763" t="str">
        <f t="shared" si="175"/>
        <v/>
      </c>
    </row>
    <row r="2764" spans="1:18" x14ac:dyDescent="0.3">
      <c r="A2764" t="s">
        <v>2869</v>
      </c>
      <c r="B2764">
        <v>1195128246</v>
      </c>
      <c r="C2764">
        <v>6284618152</v>
      </c>
      <c r="D2764">
        <v>299</v>
      </c>
      <c r="E2764">
        <v>99233</v>
      </c>
      <c r="F2764" t="s">
        <v>108</v>
      </c>
      <c r="G2764">
        <v>166</v>
      </c>
      <c r="H2764">
        <v>166</v>
      </c>
      <c r="I2764" t="s">
        <v>16</v>
      </c>
      <c r="J2764" t="s">
        <v>17</v>
      </c>
      <c r="K2764" t="s">
        <v>65</v>
      </c>
      <c r="L2764" t="s">
        <v>19</v>
      </c>
      <c r="M2764" t="s">
        <v>26</v>
      </c>
      <c r="N2764" s="1">
        <v>45504</v>
      </c>
      <c r="O2764" t="str">
        <f t="shared" si="172"/>
        <v/>
      </c>
      <c r="P2764" t="str">
        <f t="shared" si="173"/>
        <v/>
      </c>
      <c r="Q2764" t="str">
        <f t="shared" si="174"/>
        <v/>
      </c>
      <c r="R2764" t="str">
        <f t="shared" si="175"/>
        <v/>
      </c>
    </row>
    <row r="2765" spans="1:18" x14ac:dyDescent="0.3">
      <c r="A2765" t="s">
        <v>2870</v>
      </c>
      <c r="B2765">
        <v>5989863847</v>
      </c>
      <c r="C2765">
        <v>2538013080</v>
      </c>
      <c r="D2765">
        <v>401</v>
      </c>
      <c r="E2765">
        <v>99215</v>
      </c>
      <c r="F2765" t="s">
        <v>15</v>
      </c>
      <c r="G2765">
        <v>222</v>
      </c>
      <c r="H2765">
        <v>0</v>
      </c>
      <c r="I2765" t="s">
        <v>33</v>
      </c>
      <c r="J2765" t="s">
        <v>20</v>
      </c>
      <c r="K2765" t="s">
        <v>18</v>
      </c>
      <c r="L2765" t="s">
        <v>19</v>
      </c>
      <c r="M2765" t="s">
        <v>20</v>
      </c>
      <c r="N2765" s="1">
        <v>45602</v>
      </c>
      <c r="O2765" t="str">
        <f t="shared" si="172"/>
        <v>Yes</v>
      </c>
      <c r="P2765" t="str">
        <f t="shared" si="173"/>
        <v>Yes</v>
      </c>
      <c r="Q2765" t="str">
        <f t="shared" si="174"/>
        <v/>
      </c>
      <c r="R2765" t="str">
        <f t="shared" si="175"/>
        <v>Yes</v>
      </c>
    </row>
    <row r="2766" spans="1:18" x14ac:dyDescent="0.3">
      <c r="A2766" t="s">
        <v>2871</v>
      </c>
      <c r="B2766">
        <v>5747845395</v>
      </c>
      <c r="C2766">
        <v>4902237431</v>
      </c>
      <c r="D2766">
        <v>420</v>
      </c>
      <c r="E2766">
        <v>99215</v>
      </c>
      <c r="F2766" t="s">
        <v>47</v>
      </c>
      <c r="G2766">
        <v>398</v>
      </c>
      <c r="H2766">
        <v>266</v>
      </c>
      <c r="I2766" t="s">
        <v>29</v>
      </c>
      <c r="J2766" t="s">
        <v>24</v>
      </c>
      <c r="K2766" t="s">
        <v>34</v>
      </c>
      <c r="L2766" t="s">
        <v>35</v>
      </c>
      <c r="M2766" t="s">
        <v>26</v>
      </c>
      <c r="N2766" s="1">
        <v>45579</v>
      </c>
      <c r="O2766" t="str">
        <f t="shared" si="172"/>
        <v/>
      </c>
      <c r="P2766" t="str">
        <f t="shared" si="173"/>
        <v/>
      </c>
      <c r="Q2766" t="str">
        <f t="shared" si="174"/>
        <v/>
      </c>
      <c r="R2766" t="str">
        <f t="shared" si="175"/>
        <v/>
      </c>
    </row>
    <row r="2767" spans="1:18" x14ac:dyDescent="0.3">
      <c r="A2767" t="s">
        <v>2872</v>
      </c>
      <c r="B2767">
        <v>7974498660</v>
      </c>
      <c r="C2767">
        <v>8954071830</v>
      </c>
      <c r="D2767">
        <v>219</v>
      </c>
      <c r="E2767">
        <v>99231</v>
      </c>
      <c r="F2767" t="s">
        <v>201</v>
      </c>
      <c r="G2767">
        <v>100</v>
      </c>
      <c r="H2767">
        <v>100</v>
      </c>
      <c r="I2767" t="s">
        <v>23</v>
      </c>
      <c r="J2767" t="s">
        <v>20</v>
      </c>
      <c r="K2767" t="s">
        <v>44</v>
      </c>
      <c r="L2767" t="s">
        <v>35</v>
      </c>
      <c r="M2767" t="s">
        <v>24</v>
      </c>
      <c r="N2767" s="1">
        <v>45577</v>
      </c>
      <c r="O2767" t="str">
        <f t="shared" si="172"/>
        <v/>
      </c>
      <c r="P2767" t="str">
        <f t="shared" si="173"/>
        <v/>
      </c>
      <c r="Q2767" t="str">
        <f t="shared" si="174"/>
        <v/>
      </c>
      <c r="R2767" t="str">
        <f t="shared" si="175"/>
        <v/>
      </c>
    </row>
    <row r="2768" spans="1:18" x14ac:dyDescent="0.3">
      <c r="A2768" t="s">
        <v>2873</v>
      </c>
      <c r="B2768">
        <v>2806576714</v>
      </c>
      <c r="C2768">
        <v>6537526642</v>
      </c>
      <c r="D2768">
        <v>372</v>
      </c>
      <c r="E2768">
        <v>99215</v>
      </c>
      <c r="F2768" t="s">
        <v>124</v>
      </c>
      <c r="G2768">
        <v>300</v>
      </c>
      <c r="H2768">
        <v>285</v>
      </c>
      <c r="I2768" t="s">
        <v>16</v>
      </c>
      <c r="J2768" t="s">
        <v>17</v>
      </c>
      <c r="K2768" t="s">
        <v>30</v>
      </c>
      <c r="L2768" t="s">
        <v>19</v>
      </c>
      <c r="M2768" t="s">
        <v>26</v>
      </c>
      <c r="N2768" s="1">
        <v>45576</v>
      </c>
      <c r="O2768" t="str">
        <f t="shared" si="172"/>
        <v/>
      </c>
      <c r="P2768" t="str">
        <f t="shared" si="173"/>
        <v/>
      </c>
      <c r="Q2768" t="str">
        <f t="shared" si="174"/>
        <v/>
      </c>
      <c r="R2768" t="str">
        <f t="shared" si="175"/>
        <v/>
      </c>
    </row>
    <row r="2769" spans="1:18" x14ac:dyDescent="0.3">
      <c r="A2769" t="s">
        <v>2874</v>
      </c>
      <c r="B2769">
        <v>9466012925</v>
      </c>
      <c r="C2769">
        <v>6958406059</v>
      </c>
      <c r="D2769">
        <v>197</v>
      </c>
      <c r="E2769">
        <v>99223</v>
      </c>
      <c r="F2769" t="s">
        <v>360</v>
      </c>
      <c r="G2769">
        <v>70</v>
      </c>
      <c r="H2769">
        <v>70</v>
      </c>
      <c r="I2769" t="s">
        <v>29</v>
      </c>
      <c r="J2769" t="s">
        <v>17</v>
      </c>
      <c r="K2769" t="s">
        <v>41</v>
      </c>
      <c r="L2769" t="s">
        <v>19</v>
      </c>
      <c r="M2769" t="s">
        <v>24</v>
      </c>
      <c r="N2769" s="1">
        <v>45531</v>
      </c>
      <c r="O2769" t="str">
        <f t="shared" si="172"/>
        <v/>
      </c>
      <c r="P2769" t="str">
        <f t="shared" si="173"/>
        <v/>
      </c>
      <c r="Q2769" t="str">
        <f t="shared" si="174"/>
        <v/>
      </c>
      <c r="R2769" t="str">
        <f t="shared" si="175"/>
        <v/>
      </c>
    </row>
    <row r="2770" spans="1:18" x14ac:dyDescent="0.3">
      <c r="A2770" t="s">
        <v>2875</v>
      </c>
      <c r="B2770">
        <v>8845077354</v>
      </c>
      <c r="C2770">
        <v>1671145204</v>
      </c>
      <c r="D2770">
        <v>488</v>
      </c>
      <c r="E2770">
        <v>99221</v>
      </c>
      <c r="F2770" t="s">
        <v>586</v>
      </c>
      <c r="G2770">
        <v>356</v>
      </c>
      <c r="H2770">
        <v>335</v>
      </c>
      <c r="I2770" t="s">
        <v>23</v>
      </c>
      <c r="J2770" t="s">
        <v>24</v>
      </c>
      <c r="K2770" t="s">
        <v>44</v>
      </c>
      <c r="L2770" t="s">
        <v>19</v>
      </c>
      <c r="M2770" t="s">
        <v>24</v>
      </c>
      <c r="N2770" s="1">
        <v>45494</v>
      </c>
      <c r="O2770" t="str">
        <f t="shared" si="172"/>
        <v/>
      </c>
      <c r="P2770" t="str">
        <f t="shared" si="173"/>
        <v/>
      </c>
      <c r="Q2770" t="str">
        <f t="shared" si="174"/>
        <v>Yes</v>
      </c>
      <c r="R2770" t="str">
        <f t="shared" si="175"/>
        <v/>
      </c>
    </row>
    <row r="2771" spans="1:18" x14ac:dyDescent="0.3">
      <c r="A2771" t="s">
        <v>2876</v>
      </c>
      <c r="B2771">
        <v>4661238769</v>
      </c>
      <c r="C2771">
        <v>6031981402</v>
      </c>
      <c r="D2771">
        <v>271</v>
      </c>
      <c r="E2771">
        <v>99222</v>
      </c>
      <c r="F2771" t="s">
        <v>101</v>
      </c>
      <c r="G2771">
        <v>182</v>
      </c>
      <c r="H2771">
        <v>182</v>
      </c>
      <c r="I2771" t="s">
        <v>16</v>
      </c>
      <c r="J2771" t="s">
        <v>24</v>
      </c>
      <c r="K2771" t="s">
        <v>30</v>
      </c>
      <c r="L2771" t="s">
        <v>19</v>
      </c>
      <c r="M2771" t="s">
        <v>24</v>
      </c>
      <c r="N2771" s="1">
        <v>45453</v>
      </c>
      <c r="O2771" t="str">
        <f t="shared" si="172"/>
        <v/>
      </c>
      <c r="P2771" t="str">
        <f t="shared" si="173"/>
        <v/>
      </c>
      <c r="Q2771" t="str">
        <f t="shared" si="174"/>
        <v>Yes</v>
      </c>
      <c r="R2771" t="str">
        <f t="shared" si="175"/>
        <v/>
      </c>
    </row>
    <row r="2772" spans="1:18" x14ac:dyDescent="0.3">
      <c r="A2772" t="s">
        <v>2877</v>
      </c>
      <c r="B2772">
        <v>7576941545</v>
      </c>
      <c r="C2772">
        <v>7531036928</v>
      </c>
      <c r="D2772">
        <v>185</v>
      </c>
      <c r="E2772">
        <v>99232</v>
      </c>
      <c r="F2772" t="s">
        <v>170</v>
      </c>
      <c r="G2772">
        <v>132</v>
      </c>
      <c r="H2772">
        <v>121</v>
      </c>
      <c r="I2772" t="s">
        <v>23</v>
      </c>
      <c r="J2772" t="s">
        <v>17</v>
      </c>
      <c r="K2772" t="s">
        <v>38</v>
      </c>
      <c r="L2772" t="s">
        <v>19</v>
      </c>
      <c r="M2772" t="s">
        <v>20</v>
      </c>
      <c r="N2772" s="1">
        <v>45462</v>
      </c>
      <c r="O2772" t="str">
        <f t="shared" si="172"/>
        <v/>
      </c>
      <c r="P2772" t="str">
        <f t="shared" si="173"/>
        <v/>
      </c>
      <c r="Q2772" t="str">
        <f t="shared" si="174"/>
        <v/>
      </c>
      <c r="R2772" t="str">
        <f t="shared" si="175"/>
        <v/>
      </c>
    </row>
    <row r="2773" spans="1:18" x14ac:dyDescent="0.3">
      <c r="A2773" t="s">
        <v>2878</v>
      </c>
      <c r="B2773">
        <v>4352673789</v>
      </c>
      <c r="C2773">
        <v>7929504607</v>
      </c>
      <c r="D2773">
        <v>107</v>
      </c>
      <c r="E2773">
        <v>99232</v>
      </c>
      <c r="F2773" t="s">
        <v>131</v>
      </c>
      <c r="G2773">
        <v>92</v>
      </c>
      <c r="H2773">
        <v>92</v>
      </c>
      <c r="I2773" t="s">
        <v>16</v>
      </c>
      <c r="J2773" t="s">
        <v>24</v>
      </c>
      <c r="K2773" t="s">
        <v>25</v>
      </c>
      <c r="L2773" t="s">
        <v>35</v>
      </c>
      <c r="M2773" t="s">
        <v>26</v>
      </c>
      <c r="N2773" s="1">
        <v>45569</v>
      </c>
      <c r="O2773" t="str">
        <f t="shared" si="172"/>
        <v/>
      </c>
      <c r="P2773" t="str">
        <f t="shared" si="173"/>
        <v/>
      </c>
      <c r="Q2773" t="str">
        <f t="shared" si="174"/>
        <v/>
      </c>
      <c r="R2773" t="str">
        <f t="shared" si="175"/>
        <v/>
      </c>
    </row>
    <row r="2774" spans="1:18" x14ac:dyDescent="0.3">
      <c r="A2774" t="s">
        <v>2879</v>
      </c>
      <c r="B2774">
        <v>8991511345</v>
      </c>
      <c r="C2774">
        <v>6620050831</v>
      </c>
      <c r="D2774">
        <v>441</v>
      </c>
      <c r="E2774">
        <v>99238</v>
      </c>
      <c r="F2774" t="s">
        <v>201</v>
      </c>
      <c r="G2774">
        <v>311</v>
      </c>
      <c r="H2774">
        <v>311</v>
      </c>
      <c r="I2774" t="s">
        <v>29</v>
      </c>
      <c r="J2774" t="s">
        <v>20</v>
      </c>
      <c r="K2774" t="s">
        <v>30</v>
      </c>
      <c r="L2774" t="s">
        <v>19</v>
      </c>
      <c r="M2774" t="s">
        <v>24</v>
      </c>
      <c r="N2774" s="1">
        <v>45455</v>
      </c>
      <c r="O2774" t="str">
        <f t="shared" si="172"/>
        <v/>
      </c>
      <c r="P2774" t="str">
        <f t="shared" si="173"/>
        <v/>
      </c>
      <c r="Q2774" t="str">
        <f t="shared" si="174"/>
        <v/>
      </c>
      <c r="R2774" t="str">
        <f t="shared" si="175"/>
        <v/>
      </c>
    </row>
    <row r="2775" spans="1:18" x14ac:dyDescent="0.3">
      <c r="A2775" t="s">
        <v>2880</v>
      </c>
      <c r="B2775">
        <v>5275080254</v>
      </c>
      <c r="C2775">
        <v>9125828277</v>
      </c>
      <c r="D2775">
        <v>432</v>
      </c>
      <c r="E2775">
        <v>99238</v>
      </c>
      <c r="F2775" t="s">
        <v>270</v>
      </c>
      <c r="G2775">
        <v>441</v>
      </c>
      <c r="H2775">
        <v>441</v>
      </c>
      <c r="I2775" t="s">
        <v>16</v>
      </c>
      <c r="J2775" t="s">
        <v>17</v>
      </c>
      <c r="K2775" t="s">
        <v>34</v>
      </c>
      <c r="L2775" t="s">
        <v>35</v>
      </c>
      <c r="M2775" t="s">
        <v>20</v>
      </c>
      <c r="N2775" s="1">
        <v>45432</v>
      </c>
      <c r="O2775" t="str">
        <f t="shared" si="172"/>
        <v/>
      </c>
      <c r="P2775" t="str">
        <f t="shared" si="173"/>
        <v/>
      </c>
      <c r="Q2775" t="str">
        <f t="shared" si="174"/>
        <v/>
      </c>
      <c r="R2775" t="str">
        <f t="shared" si="175"/>
        <v/>
      </c>
    </row>
    <row r="2776" spans="1:18" x14ac:dyDescent="0.3">
      <c r="A2776" t="s">
        <v>2881</v>
      </c>
      <c r="B2776">
        <v>4730615626</v>
      </c>
      <c r="C2776">
        <v>3292656706</v>
      </c>
      <c r="D2776">
        <v>139</v>
      </c>
      <c r="E2776">
        <v>99222</v>
      </c>
      <c r="F2776" t="s">
        <v>64</v>
      </c>
      <c r="G2776">
        <v>86</v>
      </c>
      <c r="H2776">
        <v>86</v>
      </c>
      <c r="I2776" t="s">
        <v>16</v>
      </c>
      <c r="J2776" t="s">
        <v>20</v>
      </c>
      <c r="K2776" t="s">
        <v>30</v>
      </c>
      <c r="L2776" t="s">
        <v>35</v>
      </c>
      <c r="M2776" t="s">
        <v>20</v>
      </c>
      <c r="N2776" s="1">
        <v>45563</v>
      </c>
      <c r="O2776" t="str">
        <f t="shared" si="172"/>
        <v/>
      </c>
      <c r="P2776" t="str">
        <f t="shared" si="173"/>
        <v/>
      </c>
      <c r="Q2776" t="str">
        <f t="shared" si="174"/>
        <v/>
      </c>
      <c r="R2776" t="str">
        <f t="shared" si="175"/>
        <v/>
      </c>
    </row>
    <row r="2777" spans="1:18" x14ac:dyDescent="0.3">
      <c r="A2777" t="s">
        <v>2882</v>
      </c>
      <c r="B2777">
        <v>2727135206</v>
      </c>
      <c r="C2777">
        <v>6226027839</v>
      </c>
      <c r="D2777">
        <v>286</v>
      </c>
      <c r="E2777">
        <v>99222</v>
      </c>
      <c r="F2777" t="s">
        <v>118</v>
      </c>
      <c r="G2777">
        <v>283</v>
      </c>
      <c r="H2777">
        <v>236</v>
      </c>
      <c r="I2777" t="s">
        <v>16</v>
      </c>
      <c r="J2777" t="s">
        <v>17</v>
      </c>
      <c r="K2777" t="s">
        <v>30</v>
      </c>
      <c r="L2777" t="s">
        <v>19</v>
      </c>
      <c r="M2777" t="s">
        <v>20</v>
      </c>
      <c r="N2777" s="1">
        <v>45558</v>
      </c>
      <c r="O2777" t="str">
        <f t="shared" si="172"/>
        <v/>
      </c>
      <c r="P2777" t="str">
        <f t="shared" si="173"/>
        <v/>
      </c>
      <c r="Q2777" t="str">
        <f t="shared" si="174"/>
        <v/>
      </c>
      <c r="R2777" t="str">
        <f t="shared" si="175"/>
        <v/>
      </c>
    </row>
    <row r="2778" spans="1:18" x14ac:dyDescent="0.3">
      <c r="A2778" t="s">
        <v>2883</v>
      </c>
      <c r="B2778">
        <v>3716355431</v>
      </c>
      <c r="C2778">
        <v>405711664</v>
      </c>
      <c r="D2778">
        <v>249</v>
      </c>
      <c r="E2778">
        <v>99222</v>
      </c>
      <c r="F2778" t="s">
        <v>137</v>
      </c>
      <c r="G2778">
        <v>173</v>
      </c>
      <c r="H2778">
        <v>173</v>
      </c>
      <c r="I2778" t="s">
        <v>33</v>
      </c>
      <c r="J2778" t="s">
        <v>24</v>
      </c>
      <c r="K2778" t="s">
        <v>44</v>
      </c>
      <c r="L2778" t="s">
        <v>19</v>
      </c>
      <c r="M2778" t="s">
        <v>26</v>
      </c>
      <c r="N2778" s="1">
        <v>45503</v>
      </c>
      <c r="O2778" t="str">
        <f t="shared" si="172"/>
        <v/>
      </c>
      <c r="P2778" t="str">
        <f t="shared" si="173"/>
        <v/>
      </c>
      <c r="Q2778" t="str">
        <f t="shared" si="174"/>
        <v>Yes</v>
      </c>
      <c r="R2778" t="str">
        <f t="shared" si="175"/>
        <v/>
      </c>
    </row>
    <row r="2779" spans="1:18" x14ac:dyDescent="0.3">
      <c r="A2779" t="s">
        <v>2884</v>
      </c>
      <c r="B2779">
        <v>1357123849</v>
      </c>
      <c r="C2779">
        <v>9274999420</v>
      </c>
      <c r="D2779">
        <v>216</v>
      </c>
      <c r="E2779">
        <v>99222</v>
      </c>
      <c r="F2779" t="s">
        <v>173</v>
      </c>
      <c r="G2779">
        <v>187</v>
      </c>
      <c r="H2779">
        <v>187</v>
      </c>
      <c r="I2779" t="s">
        <v>29</v>
      </c>
      <c r="J2779" t="s">
        <v>20</v>
      </c>
      <c r="K2779" t="s">
        <v>38</v>
      </c>
      <c r="L2779" t="s">
        <v>35</v>
      </c>
      <c r="M2779" t="s">
        <v>24</v>
      </c>
      <c r="N2779" s="1">
        <v>45551</v>
      </c>
      <c r="O2779" t="str">
        <f t="shared" si="172"/>
        <v/>
      </c>
      <c r="P2779" t="str">
        <f t="shared" si="173"/>
        <v/>
      </c>
      <c r="Q2779" t="str">
        <f t="shared" si="174"/>
        <v/>
      </c>
      <c r="R2779" t="str">
        <f t="shared" si="175"/>
        <v/>
      </c>
    </row>
    <row r="2780" spans="1:18" x14ac:dyDescent="0.3">
      <c r="A2780" t="s">
        <v>2885</v>
      </c>
      <c r="B2780">
        <v>6768912465</v>
      </c>
      <c r="C2780">
        <v>1924003623</v>
      </c>
      <c r="D2780">
        <v>316</v>
      </c>
      <c r="E2780">
        <v>99221</v>
      </c>
      <c r="F2780" t="s">
        <v>90</v>
      </c>
      <c r="G2780">
        <v>217</v>
      </c>
      <c r="H2780">
        <v>217</v>
      </c>
      <c r="I2780" t="s">
        <v>33</v>
      </c>
      <c r="J2780" t="s">
        <v>17</v>
      </c>
      <c r="K2780" t="s">
        <v>41</v>
      </c>
      <c r="L2780" t="s">
        <v>19</v>
      </c>
      <c r="M2780" t="s">
        <v>26</v>
      </c>
      <c r="N2780" s="1">
        <v>45462</v>
      </c>
      <c r="O2780" t="str">
        <f t="shared" si="172"/>
        <v/>
      </c>
      <c r="P2780" t="str">
        <f t="shared" si="173"/>
        <v/>
      </c>
      <c r="Q2780" t="str">
        <f t="shared" si="174"/>
        <v/>
      </c>
      <c r="R2780" t="str">
        <f t="shared" si="175"/>
        <v/>
      </c>
    </row>
    <row r="2781" spans="1:18" x14ac:dyDescent="0.3">
      <c r="A2781" t="s">
        <v>2886</v>
      </c>
      <c r="B2781">
        <v>1546642140</v>
      </c>
      <c r="C2781">
        <v>1931012824</v>
      </c>
      <c r="D2781">
        <v>382</v>
      </c>
      <c r="E2781">
        <v>99213</v>
      </c>
      <c r="F2781" t="s">
        <v>155</v>
      </c>
      <c r="G2781">
        <v>136</v>
      </c>
      <c r="H2781">
        <v>136</v>
      </c>
      <c r="I2781" t="s">
        <v>29</v>
      </c>
      <c r="J2781" t="s">
        <v>17</v>
      </c>
      <c r="K2781" t="s">
        <v>25</v>
      </c>
      <c r="L2781" t="s">
        <v>35</v>
      </c>
      <c r="M2781" t="s">
        <v>24</v>
      </c>
      <c r="N2781" s="1">
        <v>45527</v>
      </c>
      <c r="O2781" t="str">
        <f t="shared" si="172"/>
        <v/>
      </c>
      <c r="P2781" t="str">
        <f t="shared" si="173"/>
        <v/>
      </c>
      <c r="Q2781" t="str">
        <f t="shared" si="174"/>
        <v/>
      </c>
      <c r="R2781" t="str">
        <f t="shared" si="175"/>
        <v/>
      </c>
    </row>
    <row r="2782" spans="1:18" x14ac:dyDescent="0.3">
      <c r="A2782" t="s">
        <v>2887</v>
      </c>
      <c r="B2782">
        <v>7216155447</v>
      </c>
      <c r="C2782">
        <v>3554526829</v>
      </c>
      <c r="D2782">
        <v>262</v>
      </c>
      <c r="E2782">
        <v>99215</v>
      </c>
      <c r="F2782" t="s">
        <v>122</v>
      </c>
      <c r="G2782">
        <v>210</v>
      </c>
      <c r="H2782">
        <v>210</v>
      </c>
      <c r="I2782" t="s">
        <v>33</v>
      </c>
      <c r="J2782" t="s">
        <v>24</v>
      </c>
      <c r="K2782" t="s">
        <v>44</v>
      </c>
      <c r="L2782" t="s">
        <v>19</v>
      </c>
      <c r="M2782" t="s">
        <v>26</v>
      </c>
      <c r="N2782" s="1">
        <v>45553</v>
      </c>
      <c r="O2782" t="str">
        <f t="shared" si="172"/>
        <v/>
      </c>
      <c r="P2782" t="str">
        <f t="shared" si="173"/>
        <v/>
      </c>
      <c r="Q2782" t="str">
        <f t="shared" si="174"/>
        <v>Yes</v>
      </c>
      <c r="R2782" t="str">
        <f t="shared" si="175"/>
        <v/>
      </c>
    </row>
    <row r="2783" spans="1:18" x14ac:dyDescent="0.3">
      <c r="A2783" t="s">
        <v>2888</v>
      </c>
      <c r="B2783">
        <v>249681257</v>
      </c>
      <c r="C2783">
        <v>3489639187</v>
      </c>
      <c r="D2783">
        <v>125</v>
      </c>
      <c r="E2783">
        <v>99222</v>
      </c>
      <c r="F2783" t="s">
        <v>676</v>
      </c>
      <c r="G2783">
        <v>124</v>
      </c>
      <c r="H2783">
        <v>102</v>
      </c>
      <c r="I2783" t="s">
        <v>16</v>
      </c>
      <c r="J2783" t="s">
        <v>24</v>
      </c>
      <c r="K2783" t="s">
        <v>44</v>
      </c>
      <c r="L2783" t="s">
        <v>19</v>
      </c>
      <c r="M2783" t="s">
        <v>26</v>
      </c>
      <c r="N2783" s="1">
        <v>45477</v>
      </c>
      <c r="O2783" t="str">
        <f t="shared" si="172"/>
        <v/>
      </c>
      <c r="P2783" t="str">
        <f t="shared" si="173"/>
        <v/>
      </c>
      <c r="Q2783" t="str">
        <f t="shared" si="174"/>
        <v>Yes</v>
      </c>
      <c r="R2783" t="str">
        <f t="shared" si="175"/>
        <v/>
      </c>
    </row>
    <row r="2784" spans="1:18" x14ac:dyDescent="0.3">
      <c r="A2784" t="s">
        <v>2888</v>
      </c>
      <c r="B2784">
        <v>249681257</v>
      </c>
      <c r="C2784">
        <v>3489639187</v>
      </c>
      <c r="D2784">
        <v>125</v>
      </c>
      <c r="E2784">
        <v>99222</v>
      </c>
      <c r="F2784" t="s">
        <v>15</v>
      </c>
      <c r="G2784">
        <v>124</v>
      </c>
      <c r="H2784">
        <v>124</v>
      </c>
      <c r="I2784" t="s">
        <v>16</v>
      </c>
      <c r="J2784" t="s">
        <v>24</v>
      </c>
      <c r="K2784" t="s">
        <v>18</v>
      </c>
      <c r="L2784" t="s">
        <v>19</v>
      </c>
      <c r="M2784" t="s">
        <v>152</v>
      </c>
      <c r="N2784" s="1">
        <v>45477</v>
      </c>
      <c r="O2784" t="str">
        <f t="shared" si="172"/>
        <v>Yes</v>
      </c>
      <c r="P2784" t="str">
        <f t="shared" si="173"/>
        <v/>
      </c>
      <c r="Q2784" t="str">
        <f t="shared" si="174"/>
        <v>Yes</v>
      </c>
      <c r="R2784" t="str">
        <f t="shared" si="175"/>
        <v/>
      </c>
    </row>
    <row r="2785" spans="1:18" x14ac:dyDescent="0.3">
      <c r="A2785" t="s">
        <v>2889</v>
      </c>
      <c r="B2785">
        <v>3606917574</v>
      </c>
      <c r="C2785">
        <v>1926093674</v>
      </c>
      <c r="D2785">
        <v>324</v>
      </c>
      <c r="E2785">
        <v>99214</v>
      </c>
      <c r="F2785" t="s">
        <v>238</v>
      </c>
      <c r="G2785">
        <v>261</v>
      </c>
      <c r="H2785">
        <v>158</v>
      </c>
      <c r="I2785" t="s">
        <v>29</v>
      </c>
      <c r="J2785" t="s">
        <v>17</v>
      </c>
      <c r="K2785" t="s">
        <v>38</v>
      </c>
      <c r="L2785" t="s">
        <v>35</v>
      </c>
      <c r="M2785" t="s">
        <v>24</v>
      </c>
      <c r="N2785" s="1">
        <v>45563</v>
      </c>
      <c r="O2785" t="str">
        <f t="shared" si="172"/>
        <v/>
      </c>
      <c r="P2785" t="str">
        <f t="shared" si="173"/>
        <v/>
      </c>
      <c r="Q2785" t="str">
        <f t="shared" si="174"/>
        <v/>
      </c>
      <c r="R2785" t="str">
        <f t="shared" si="175"/>
        <v/>
      </c>
    </row>
    <row r="2786" spans="1:18" x14ac:dyDescent="0.3">
      <c r="A2786" t="s">
        <v>2890</v>
      </c>
      <c r="B2786">
        <v>2266791886</v>
      </c>
      <c r="C2786">
        <v>3748302487</v>
      </c>
      <c r="D2786">
        <v>206</v>
      </c>
      <c r="E2786">
        <v>99231</v>
      </c>
      <c r="F2786" t="s">
        <v>180</v>
      </c>
      <c r="G2786">
        <v>67</v>
      </c>
      <c r="H2786">
        <v>67</v>
      </c>
      <c r="I2786" t="s">
        <v>33</v>
      </c>
      <c r="J2786" t="s">
        <v>20</v>
      </c>
      <c r="K2786" t="s">
        <v>30</v>
      </c>
      <c r="L2786" t="s">
        <v>35</v>
      </c>
      <c r="M2786" t="s">
        <v>24</v>
      </c>
      <c r="N2786" s="1">
        <v>45566</v>
      </c>
      <c r="O2786" t="str">
        <f t="shared" si="172"/>
        <v/>
      </c>
      <c r="P2786" t="str">
        <f t="shared" si="173"/>
        <v/>
      </c>
      <c r="Q2786" t="str">
        <f t="shared" si="174"/>
        <v/>
      </c>
      <c r="R2786" t="str">
        <f t="shared" si="175"/>
        <v/>
      </c>
    </row>
    <row r="2787" spans="1:18" x14ac:dyDescent="0.3">
      <c r="A2787" t="s">
        <v>2891</v>
      </c>
      <c r="B2787">
        <v>6956103012</v>
      </c>
      <c r="C2787">
        <v>2565534605</v>
      </c>
      <c r="D2787">
        <v>336</v>
      </c>
      <c r="E2787">
        <v>99215</v>
      </c>
      <c r="F2787" t="s">
        <v>270</v>
      </c>
      <c r="G2787">
        <v>289</v>
      </c>
      <c r="H2787">
        <v>289</v>
      </c>
      <c r="I2787" t="s">
        <v>29</v>
      </c>
      <c r="J2787" t="s">
        <v>24</v>
      </c>
      <c r="K2787" t="s">
        <v>41</v>
      </c>
      <c r="L2787" t="s">
        <v>19</v>
      </c>
      <c r="M2787" t="s">
        <v>24</v>
      </c>
      <c r="N2787" s="1">
        <v>45463</v>
      </c>
      <c r="O2787" t="str">
        <f t="shared" si="172"/>
        <v/>
      </c>
      <c r="P2787" t="str">
        <f t="shared" si="173"/>
        <v/>
      </c>
      <c r="Q2787" t="str">
        <f t="shared" si="174"/>
        <v>Yes</v>
      </c>
      <c r="R2787" t="str">
        <f t="shared" si="175"/>
        <v/>
      </c>
    </row>
    <row r="2788" spans="1:18" x14ac:dyDescent="0.3">
      <c r="A2788" t="s">
        <v>2892</v>
      </c>
      <c r="B2788">
        <v>8963226129</v>
      </c>
      <c r="C2788">
        <v>2686051887</v>
      </c>
      <c r="D2788">
        <v>287</v>
      </c>
      <c r="E2788">
        <v>99215</v>
      </c>
      <c r="F2788" t="s">
        <v>51</v>
      </c>
      <c r="G2788">
        <v>249</v>
      </c>
      <c r="H2788">
        <v>233</v>
      </c>
      <c r="I2788" t="s">
        <v>33</v>
      </c>
      <c r="J2788" t="s">
        <v>20</v>
      </c>
      <c r="K2788" t="s">
        <v>65</v>
      </c>
      <c r="L2788" t="s">
        <v>35</v>
      </c>
      <c r="M2788" t="s">
        <v>20</v>
      </c>
      <c r="N2788" s="1">
        <v>45538</v>
      </c>
      <c r="O2788" t="str">
        <f t="shared" si="172"/>
        <v/>
      </c>
      <c r="P2788" t="str">
        <f t="shared" si="173"/>
        <v/>
      </c>
      <c r="Q2788" t="str">
        <f t="shared" si="174"/>
        <v/>
      </c>
      <c r="R2788" t="str">
        <f t="shared" si="175"/>
        <v/>
      </c>
    </row>
    <row r="2789" spans="1:18" x14ac:dyDescent="0.3">
      <c r="A2789" t="s">
        <v>2893</v>
      </c>
      <c r="B2789">
        <v>3898126381</v>
      </c>
      <c r="C2789">
        <v>7755792980</v>
      </c>
      <c r="D2789">
        <v>415</v>
      </c>
      <c r="E2789">
        <v>99231</v>
      </c>
      <c r="F2789" t="s">
        <v>155</v>
      </c>
      <c r="G2789">
        <v>331</v>
      </c>
      <c r="H2789">
        <v>331</v>
      </c>
      <c r="I2789" t="s">
        <v>16</v>
      </c>
      <c r="J2789" t="s">
        <v>17</v>
      </c>
      <c r="K2789" t="s">
        <v>34</v>
      </c>
      <c r="L2789" t="s">
        <v>35</v>
      </c>
      <c r="M2789" t="s">
        <v>26</v>
      </c>
      <c r="N2789" s="1">
        <v>45542</v>
      </c>
      <c r="O2789" t="str">
        <f t="shared" si="172"/>
        <v/>
      </c>
      <c r="P2789" t="str">
        <f t="shared" si="173"/>
        <v/>
      </c>
      <c r="Q2789" t="str">
        <f t="shared" si="174"/>
        <v/>
      </c>
      <c r="R2789" t="str">
        <f t="shared" si="175"/>
        <v/>
      </c>
    </row>
    <row r="2790" spans="1:18" x14ac:dyDescent="0.3">
      <c r="A2790" t="s">
        <v>2894</v>
      </c>
      <c r="B2790">
        <v>1765123811</v>
      </c>
      <c r="C2790">
        <v>6637245962</v>
      </c>
      <c r="D2790">
        <v>394</v>
      </c>
      <c r="E2790">
        <v>99213</v>
      </c>
      <c r="F2790" t="s">
        <v>157</v>
      </c>
      <c r="G2790">
        <v>244</v>
      </c>
      <c r="H2790">
        <v>209</v>
      </c>
      <c r="I2790" t="s">
        <v>23</v>
      </c>
      <c r="J2790" t="s">
        <v>24</v>
      </c>
      <c r="K2790" t="s">
        <v>44</v>
      </c>
      <c r="L2790" t="s">
        <v>35</v>
      </c>
      <c r="M2790" t="s">
        <v>26</v>
      </c>
      <c r="N2790" s="1">
        <v>45551</v>
      </c>
      <c r="O2790" t="str">
        <f t="shared" si="172"/>
        <v/>
      </c>
      <c r="P2790" t="str">
        <f t="shared" si="173"/>
        <v/>
      </c>
      <c r="Q2790" t="str">
        <f t="shared" si="174"/>
        <v/>
      </c>
      <c r="R2790" t="str">
        <f t="shared" si="175"/>
        <v/>
      </c>
    </row>
    <row r="2791" spans="1:18" x14ac:dyDescent="0.3">
      <c r="A2791" t="s">
        <v>2895</v>
      </c>
      <c r="B2791">
        <v>5977045075</v>
      </c>
      <c r="C2791">
        <v>5414748437</v>
      </c>
      <c r="D2791">
        <v>374</v>
      </c>
      <c r="E2791">
        <v>99223</v>
      </c>
      <c r="F2791" t="s">
        <v>15</v>
      </c>
      <c r="G2791">
        <v>137</v>
      </c>
      <c r="H2791">
        <v>137</v>
      </c>
      <c r="I2791" t="s">
        <v>33</v>
      </c>
      <c r="J2791" t="s">
        <v>17</v>
      </c>
      <c r="K2791" t="s">
        <v>18</v>
      </c>
      <c r="L2791" t="s">
        <v>35</v>
      </c>
      <c r="M2791" t="s">
        <v>26</v>
      </c>
      <c r="N2791" s="1">
        <v>45587</v>
      </c>
      <c r="O2791" t="str">
        <f t="shared" si="172"/>
        <v>Yes</v>
      </c>
      <c r="P2791" t="str">
        <f t="shared" si="173"/>
        <v/>
      </c>
      <c r="Q2791" t="str">
        <f t="shared" si="174"/>
        <v/>
      </c>
      <c r="R2791" t="str">
        <f t="shared" si="175"/>
        <v/>
      </c>
    </row>
    <row r="2792" spans="1:18" x14ac:dyDescent="0.3">
      <c r="A2792" t="s">
        <v>2896</v>
      </c>
      <c r="B2792">
        <v>6300318992</v>
      </c>
      <c r="C2792">
        <v>4582223693</v>
      </c>
      <c r="D2792">
        <v>435</v>
      </c>
      <c r="E2792">
        <v>99215</v>
      </c>
      <c r="F2792" t="s">
        <v>486</v>
      </c>
      <c r="G2792">
        <v>366</v>
      </c>
      <c r="H2792">
        <v>340</v>
      </c>
      <c r="I2792" t="s">
        <v>33</v>
      </c>
      <c r="J2792" t="s">
        <v>20</v>
      </c>
      <c r="K2792" t="s">
        <v>38</v>
      </c>
      <c r="L2792" t="s">
        <v>19</v>
      </c>
      <c r="M2792" t="s">
        <v>26</v>
      </c>
      <c r="N2792" s="1">
        <v>45531</v>
      </c>
      <c r="O2792" t="str">
        <f t="shared" si="172"/>
        <v/>
      </c>
      <c r="P2792" t="str">
        <f t="shared" si="173"/>
        <v/>
      </c>
      <c r="Q2792" t="str">
        <f t="shared" si="174"/>
        <v/>
      </c>
      <c r="R2792" t="str">
        <f t="shared" si="175"/>
        <v/>
      </c>
    </row>
    <row r="2793" spans="1:18" x14ac:dyDescent="0.3">
      <c r="A2793" t="s">
        <v>2897</v>
      </c>
      <c r="B2793">
        <v>8004223765</v>
      </c>
      <c r="C2793">
        <v>4383992454</v>
      </c>
      <c r="D2793">
        <v>470</v>
      </c>
      <c r="E2793">
        <v>99213</v>
      </c>
      <c r="F2793" t="s">
        <v>47</v>
      </c>
      <c r="G2793">
        <v>383</v>
      </c>
      <c r="H2793">
        <v>308</v>
      </c>
      <c r="I2793" t="s">
        <v>23</v>
      </c>
      <c r="J2793" t="s">
        <v>17</v>
      </c>
      <c r="K2793" t="s">
        <v>38</v>
      </c>
      <c r="L2793" t="s">
        <v>35</v>
      </c>
      <c r="M2793" t="s">
        <v>24</v>
      </c>
      <c r="N2793" s="1">
        <v>45479</v>
      </c>
      <c r="O2793" t="str">
        <f t="shared" si="172"/>
        <v/>
      </c>
      <c r="P2793" t="str">
        <f t="shared" si="173"/>
        <v/>
      </c>
      <c r="Q2793" t="str">
        <f t="shared" si="174"/>
        <v/>
      </c>
      <c r="R2793" t="str">
        <f t="shared" si="175"/>
        <v/>
      </c>
    </row>
    <row r="2794" spans="1:18" x14ac:dyDescent="0.3">
      <c r="A2794" t="s">
        <v>2898</v>
      </c>
      <c r="B2794">
        <v>3547043515</v>
      </c>
      <c r="C2794">
        <v>3640099912</v>
      </c>
      <c r="D2794">
        <v>360</v>
      </c>
      <c r="E2794">
        <v>99223</v>
      </c>
      <c r="F2794" t="s">
        <v>310</v>
      </c>
      <c r="G2794">
        <v>337</v>
      </c>
      <c r="H2794">
        <v>198</v>
      </c>
      <c r="I2794" t="s">
        <v>33</v>
      </c>
      <c r="J2794" t="s">
        <v>20</v>
      </c>
      <c r="K2794" t="s">
        <v>34</v>
      </c>
      <c r="L2794" t="s">
        <v>35</v>
      </c>
      <c r="M2794" t="s">
        <v>20</v>
      </c>
      <c r="N2794" s="1">
        <v>45523</v>
      </c>
      <c r="O2794" t="str">
        <f t="shared" si="172"/>
        <v/>
      </c>
      <c r="P2794" t="str">
        <f t="shared" si="173"/>
        <v/>
      </c>
      <c r="Q2794" t="str">
        <f t="shared" si="174"/>
        <v/>
      </c>
      <c r="R2794" t="str">
        <f t="shared" si="175"/>
        <v/>
      </c>
    </row>
    <row r="2795" spans="1:18" x14ac:dyDescent="0.3">
      <c r="A2795" t="s">
        <v>2899</v>
      </c>
      <c r="B2795">
        <v>547646796</v>
      </c>
      <c r="C2795">
        <v>297905926</v>
      </c>
      <c r="D2795">
        <v>323</v>
      </c>
      <c r="E2795">
        <v>99233</v>
      </c>
      <c r="F2795" t="s">
        <v>350</v>
      </c>
      <c r="G2795">
        <v>206</v>
      </c>
      <c r="H2795">
        <v>188</v>
      </c>
      <c r="I2795" t="s">
        <v>16</v>
      </c>
      <c r="J2795" t="s">
        <v>20</v>
      </c>
      <c r="K2795" t="s">
        <v>44</v>
      </c>
      <c r="L2795" t="s">
        <v>35</v>
      </c>
      <c r="M2795" t="s">
        <v>24</v>
      </c>
      <c r="N2795" s="1">
        <v>45494</v>
      </c>
      <c r="O2795" t="str">
        <f t="shared" si="172"/>
        <v/>
      </c>
      <c r="P2795" t="str">
        <f t="shared" si="173"/>
        <v/>
      </c>
      <c r="Q2795" t="str">
        <f t="shared" si="174"/>
        <v/>
      </c>
      <c r="R2795" t="str">
        <f t="shared" si="175"/>
        <v/>
      </c>
    </row>
    <row r="2796" spans="1:18" x14ac:dyDescent="0.3">
      <c r="A2796" t="s">
        <v>2900</v>
      </c>
      <c r="B2796">
        <v>7451213777</v>
      </c>
      <c r="C2796">
        <v>51108081</v>
      </c>
      <c r="D2796">
        <v>289</v>
      </c>
      <c r="E2796">
        <v>99221</v>
      </c>
      <c r="F2796" t="s">
        <v>69</v>
      </c>
      <c r="G2796">
        <v>135</v>
      </c>
      <c r="H2796">
        <v>135</v>
      </c>
      <c r="I2796" t="s">
        <v>23</v>
      </c>
      <c r="J2796" t="s">
        <v>24</v>
      </c>
      <c r="K2796" t="s">
        <v>65</v>
      </c>
      <c r="L2796" t="s">
        <v>35</v>
      </c>
      <c r="M2796" t="s">
        <v>26</v>
      </c>
      <c r="N2796" s="1">
        <v>45507</v>
      </c>
      <c r="O2796" t="str">
        <f t="shared" si="172"/>
        <v/>
      </c>
      <c r="P2796" t="str">
        <f t="shared" si="173"/>
        <v/>
      </c>
      <c r="Q2796" t="str">
        <f t="shared" si="174"/>
        <v/>
      </c>
      <c r="R2796" t="str">
        <f t="shared" si="175"/>
        <v/>
      </c>
    </row>
    <row r="2797" spans="1:18" x14ac:dyDescent="0.3">
      <c r="A2797" t="s">
        <v>2901</v>
      </c>
      <c r="B2797">
        <v>9271967619</v>
      </c>
      <c r="C2797">
        <v>7903936548</v>
      </c>
      <c r="D2797">
        <v>354</v>
      </c>
      <c r="E2797">
        <v>99238</v>
      </c>
      <c r="F2797" t="s">
        <v>208</v>
      </c>
      <c r="G2797">
        <v>164</v>
      </c>
      <c r="H2797">
        <v>149</v>
      </c>
      <c r="I2797" t="s">
        <v>16</v>
      </c>
      <c r="J2797" t="s">
        <v>20</v>
      </c>
      <c r="K2797" t="s">
        <v>44</v>
      </c>
      <c r="L2797" t="s">
        <v>19</v>
      </c>
      <c r="M2797" t="s">
        <v>24</v>
      </c>
      <c r="N2797" s="1">
        <v>45554</v>
      </c>
      <c r="O2797" t="str">
        <f t="shared" si="172"/>
        <v/>
      </c>
      <c r="P2797" t="str">
        <f t="shared" si="173"/>
        <v/>
      </c>
      <c r="Q2797" t="str">
        <f t="shared" si="174"/>
        <v/>
      </c>
      <c r="R2797" t="str">
        <f t="shared" si="175"/>
        <v/>
      </c>
    </row>
    <row r="2798" spans="1:18" x14ac:dyDescent="0.3">
      <c r="A2798" t="s">
        <v>2902</v>
      </c>
      <c r="B2798">
        <v>1924041906</v>
      </c>
      <c r="C2798">
        <v>7585739439</v>
      </c>
      <c r="D2798">
        <v>335</v>
      </c>
      <c r="E2798">
        <v>99214</v>
      </c>
      <c r="F2798" t="s">
        <v>47</v>
      </c>
      <c r="G2798">
        <v>268</v>
      </c>
      <c r="H2798">
        <v>239</v>
      </c>
      <c r="I2798" t="s">
        <v>16</v>
      </c>
      <c r="J2798" t="s">
        <v>24</v>
      </c>
      <c r="K2798" t="s">
        <v>44</v>
      </c>
      <c r="L2798" t="s">
        <v>35</v>
      </c>
      <c r="M2798" t="s">
        <v>26</v>
      </c>
      <c r="N2798" s="1">
        <v>45564</v>
      </c>
      <c r="O2798" t="str">
        <f t="shared" si="172"/>
        <v/>
      </c>
      <c r="P2798" t="str">
        <f t="shared" si="173"/>
        <v/>
      </c>
      <c r="Q2798" t="str">
        <f t="shared" si="174"/>
        <v/>
      </c>
      <c r="R2798" t="str">
        <f t="shared" si="175"/>
        <v/>
      </c>
    </row>
    <row r="2799" spans="1:18" x14ac:dyDescent="0.3">
      <c r="A2799" t="s">
        <v>2903</v>
      </c>
      <c r="B2799">
        <v>5791690533</v>
      </c>
      <c r="C2799">
        <v>7094626914</v>
      </c>
      <c r="D2799">
        <v>378</v>
      </c>
      <c r="E2799">
        <v>99232</v>
      </c>
      <c r="F2799" t="s">
        <v>160</v>
      </c>
      <c r="G2799">
        <v>297</v>
      </c>
      <c r="H2799">
        <v>259</v>
      </c>
      <c r="I2799" t="s">
        <v>33</v>
      </c>
      <c r="J2799" t="s">
        <v>17</v>
      </c>
      <c r="K2799" t="s">
        <v>34</v>
      </c>
      <c r="L2799" t="s">
        <v>35</v>
      </c>
      <c r="M2799" t="s">
        <v>20</v>
      </c>
      <c r="N2799" s="1">
        <v>45517</v>
      </c>
      <c r="O2799" t="str">
        <f t="shared" si="172"/>
        <v/>
      </c>
      <c r="P2799" t="str">
        <f t="shared" si="173"/>
        <v/>
      </c>
      <c r="Q2799" t="str">
        <f t="shared" si="174"/>
        <v/>
      </c>
      <c r="R2799" t="str">
        <f t="shared" si="175"/>
        <v/>
      </c>
    </row>
    <row r="2800" spans="1:18" x14ac:dyDescent="0.3">
      <c r="A2800" t="s">
        <v>2904</v>
      </c>
      <c r="B2800">
        <v>4411984535</v>
      </c>
      <c r="C2800">
        <v>5577373989</v>
      </c>
      <c r="D2800">
        <v>380</v>
      </c>
      <c r="E2800">
        <v>99222</v>
      </c>
      <c r="F2800" t="s">
        <v>261</v>
      </c>
      <c r="G2800">
        <v>244</v>
      </c>
      <c r="H2800">
        <v>244</v>
      </c>
      <c r="I2800" t="s">
        <v>33</v>
      </c>
      <c r="J2800" t="s">
        <v>17</v>
      </c>
      <c r="K2800" t="s">
        <v>34</v>
      </c>
      <c r="L2800" t="s">
        <v>35</v>
      </c>
      <c r="M2800" t="s">
        <v>20</v>
      </c>
      <c r="N2800" s="1">
        <v>45586</v>
      </c>
      <c r="O2800" t="str">
        <f t="shared" si="172"/>
        <v/>
      </c>
      <c r="P2800" t="str">
        <f t="shared" si="173"/>
        <v/>
      </c>
      <c r="Q2800" t="str">
        <f t="shared" si="174"/>
        <v/>
      </c>
      <c r="R2800" t="str">
        <f t="shared" si="175"/>
        <v/>
      </c>
    </row>
    <row r="2801" spans="1:18" x14ac:dyDescent="0.3">
      <c r="A2801" t="s">
        <v>2905</v>
      </c>
      <c r="B2801">
        <v>6359854279</v>
      </c>
      <c r="C2801">
        <v>6031983854</v>
      </c>
      <c r="D2801">
        <v>488</v>
      </c>
      <c r="E2801">
        <v>99214</v>
      </c>
      <c r="F2801" t="s">
        <v>310</v>
      </c>
      <c r="G2801">
        <v>253</v>
      </c>
      <c r="H2801">
        <v>245</v>
      </c>
      <c r="I2801" t="s">
        <v>23</v>
      </c>
      <c r="J2801" t="s">
        <v>24</v>
      </c>
      <c r="K2801" t="s">
        <v>38</v>
      </c>
      <c r="L2801" t="s">
        <v>19</v>
      </c>
      <c r="M2801" t="s">
        <v>24</v>
      </c>
      <c r="N2801" s="1">
        <v>45586</v>
      </c>
      <c r="O2801" t="str">
        <f t="shared" si="172"/>
        <v/>
      </c>
      <c r="P2801" t="str">
        <f t="shared" si="173"/>
        <v/>
      </c>
      <c r="Q2801" t="str">
        <f t="shared" si="174"/>
        <v>Yes</v>
      </c>
      <c r="R2801" t="str">
        <f t="shared" si="175"/>
        <v/>
      </c>
    </row>
    <row r="2802" spans="1:18" x14ac:dyDescent="0.3">
      <c r="A2802" t="s">
        <v>2906</v>
      </c>
      <c r="B2802">
        <v>1648924613</v>
      </c>
      <c r="C2802">
        <v>5182010994</v>
      </c>
      <c r="D2802">
        <v>378</v>
      </c>
      <c r="E2802">
        <v>99232</v>
      </c>
      <c r="F2802" t="s">
        <v>93</v>
      </c>
      <c r="G2802">
        <v>295</v>
      </c>
      <c r="H2802">
        <v>266</v>
      </c>
      <c r="I2802" t="s">
        <v>29</v>
      </c>
      <c r="J2802" t="s">
        <v>20</v>
      </c>
      <c r="K2802" t="s">
        <v>25</v>
      </c>
      <c r="L2802" t="s">
        <v>35</v>
      </c>
      <c r="M2802" t="s">
        <v>20</v>
      </c>
      <c r="N2802" s="1">
        <v>45503</v>
      </c>
      <c r="O2802" t="str">
        <f t="shared" si="172"/>
        <v/>
      </c>
      <c r="P2802" t="str">
        <f t="shared" si="173"/>
        <v/>
      </c>
      <c r="Q2802" t="str">
        <f t="shared" si="174"/>
        <v/>
      </c>
      <c r="R2802" t="str">
        <f t="shared" si="175"/>
        <v/>
      </c>
    </row>
    <row r="2803" spans="1:18" x14ac:dyDescent="0.3">
      <c r="A2803" t="s">
        <v>2907</v>
      </c>
      <c r="B2803">
        <v>6674084460</v>
      </c>
      <c r="C2803">
        <v>5582879101</v>
      </c>
      <c r="D2803">
        <v>193</v>
      </c>
      <c r="E2803">
        <v>99232</v>
      </c>
      <c r="F2803" t="s">
        <v>312</v>
      </c>
      <c r="G2803">
        <v>45</v>
      </c>
      <c r="H2803">
        <v>45</v>
      </c>
      <c r="I2803" t="s">
        <v>16</v>
      </c>
      <c r="J2803" t="s">
        <v>17</v>
      </c>
      <c r="K2803" t="s">
        <v>44</v>
      </c>
      <c r="L2803" t="s">
        <v>19</v>
      </c>
      <c r="M2803" t="s">
        <v>26</v>
      </c>
      <c r="N2803" s="1">
        <v>45526</v>
      </c>
      <c r="O2803" t="str">
        <f t="shared" si="172"/>
        <v/>
      </c>
      <c r="P2803" t="str">
        <f t="shared" si="173"/>
        <v/>
      </c>
      <c r="Q2803" t="str">
        <f t="shared" si="174"/>
        <v/>
      </c>
      <c r="R2803" t="str">
        <f t="shared" si="175"/>
        <v/>
      </c>
    </row>
    <row r="2804" spans="1:18" x14ac:dyDescent="0.3">
      <c r="A2804" t="s">
        <v>2908</v>
      </c>
      <c r="B2804">
        <v>5371024363</v>
      </c>
      <c r="C2804">
        <v>263937664</v>
      </c>
      <c r="D2804">
        <v>135</v>
      </c>
      <c r="E2804">
        <v>99213</v>
      </c>
      <c r="F2804" t="s">
        <v>549</v>
      </c>
      <c r="G2804">
        <v>164</v>
      </c>
      <c r="H2804">
        <v>107</v>
      </c>
      <c r="I2804" t="s">
        <v>23</v>
      </c>
      <c r="J2804" t="s">
        <v>17</v>
      </c>
      <c r="K2804" t="s">
        <v>41</v>
      </c>
      <c r="L2804" t="s">
        <v>19</v>
      </c>
      <c r="M2804" t="s">
        <v>20</v>
      </c>
      <c r="N2804" s="1">
        <v>45481</v>
      </c>
      <c r="O2804" t="str">
        <f t="shared" si="172"/>
        <v/>
      </c>
      <c r="P2804" t="str">
        <f t="shared" si="173"/>
        <v/>
      </c>
      <c r="Q2804" t="str">
        <f t="shared" si="174"/>
        <v/>
      </c>
      <c r="R2804" t="str">
        <f t="shared" si="175"/>
        <v/>
      </c>
    </row>
    <row r="2805" spans="1:18" x14ac:dyDescent="0.3">
      <c r="A2805" t="s">
        <v>2909</v>
      </c>
      <c r="B2805">
        <v>5938896066</v>
      </c>
      <c r="C2805">
        <v>3307221571</v>
      </c>
      <c r="D2805">
        <v>284</v>
      </c>
      <c r="E2805">
        <v>99213</v>
      </c>
      <c r="F2805" t="s">
        <v>131</v>
      </c>
      <c r="G2805">
        <v>201</v>
      </c>
      <c r="H2805">
        <v>196</v>
      </c>
      <c r="I2805" t="s">
        <v>23</v>
      </c>
      <c r="J2805" t="s">
        <v>20</v>
      </c>
      <c r="K2805" t="s">
        <v>60</v>
      </c>
      <c r="L2805" t="s">
        <v>19</v>
      </c>
      <c r="M2805" t="s">
        <v>26</v>
      </c>
      <c r="N2805" s="1">
        <v>45416</v>
      </c>
      <c r="O2805" t="str">
        <f t="shared" si="172"/>
        <v/>
      </c>
      <c r="P2805" t="str">
        <f t="shared" si="173"/>
        <v/>
      </c>
      <c r="Q2805" t="str">
        <f t="shared" si="174"/>
        <v/>
      </c>
      <c r="R2805" t="str">
        <f t="shared" si="175"/>
        <v/>
      </c>
    </row>
    <row r="2806" spans="1:18" x14ac:dyDescent="0.3">
      <c r="A2806" t="s">
        <v>2910</v>
      </c>
      <c r="B2806">
        <v>9991056290</v>
      </c>
      <c r="C2806">
        <v>7167951402</v>
      </c>
      <c r="D2806">
        <v>74</v>
      </c>
      <c r="E2806">
        <v>99215</v>
      </c>
      <c r="F2806" t="s">
        <v>477</v>
      </c>
      <c r="G2806">
        <v>147</v>
      </c>
      <c r="H2806">
        <v>109</v>
      </c>
      <c r="I2806" t="s">
        <v>16</v>
      </c>
      <c r="J2806" t="s">
        <v>20</v>
      </c>
      <c r="K2806" t="s">
        <v>25</v>
      </c>
      <c r="L2806" t="s">
        <v>35</v>
      </c>
      <c r="M2806" t="s">
        <v>20</v>
      </c>
      <c r="N2806" s="1">
        <v>45444</v>
      </c>
      <c r="O2806" t="str">
        <f t="shared" si="172"/>
        <v/>
      </c>
      <c r="P2806" t="str">
        <f t="shared" si="173"/>
        <v/>
      </c>
      <c r="Q2806" t="str">
        <f t="shared" si="174"/>
        <v/>
      </c>
      <c r="R2806" t="str">
        <f t="shared" si="175"/>
        <v/>
      </c>
    </row>
    <row r="2807" spans="1:18" x14ac:dyDescent="0.3">
      <c r="A2807" t="s">
        <v>2911</v>
      </c>
      <c r="B2807">
        <v>6028721609</v>
      </c>
      <c r="C2807">
        <v>9077201842</v>
      </c>
      <c r="D2807">
        <v>427</v>
      </c>
      <c r="E2807">
        <v>99214</v>
      </c>
      <c r="F2807" t="s">
        <v>126</v>
      </c>
      <c r="G2807">
        <v>328</v>
      </c>
      <c r="H2807">
        <v>240</v>
      </c>
      <c r="I2807" t="s">
        <v>29</v>
      </c>
      <c r="J2807" t="s">
        <v>20</v>
      </c>
      <c r="K2807" t="s">
        <v>34</v>
      </c>
      <c r="L2807" t="s">
        <v>19</v>
      </c>
      <c r="M2807" t="s">
        <v>24</v>
      </c>
      <c r="N2807" s="1">
        <v>45536</v>
      </c>
      <c r="O2807" t="str">
        <f t="shared" si="172"/>
        <v/>
      </c>
      <c r="P2807" t="str">
        <f t="shared" si="173"/>
        <v/>
      </c>
      <c r="Q2807" t="str">
        <f t="shared" si="174"/>
        <v/>
      </c>
      <c r="R2807" t="str">
        <f t="shared" si="175"/>
        <v/>
      </c>
    </row>
    <row r="2808" spans="1:18" x14ac:dyDescent="0.3">
      <c r="A2808" t="s">
        <v>2912</v>
      </c>
      <c r="B2808">
        <v>3392889236</v>
      </c>
      <c r="C2808">
        <v>1561873476</v>
      </c>
      <c r="D2808">
        <v>116</v>
      </c>
      <c r="E2808">
        <v>99232</v>
      </c>
      <c r="F2808" t="s">
        <v>261</v>
      </c>
      <c r="G2808">
        <v>94</v>
      </c>
      <c r="H2808">
        <v>94</v>
      </c>
      <c r="I2808" t="s">
        <v>29</v>
      </c>
      <c r="J2808" t="s">
        <v>24</v>
      </c>
      <c r="K2808" t="s">
        <v>38</v>
      </c>
      <c r="L2808" t="s">
        <v>19</v>
      </c>
      <c r="M2808" t="s">
        <v>26</v>
      </c>
      <c r="N2808" s="1">
        <v>45446</v>
      </c>
      <c r="O2808" t="str">
        <f t="shared" si="172"/>
        <v/>
      </c>
      <c r="P2808" t="str">
        <f t="shared" si="173"/>
        <v/>
      </c>
      <c r="Q2808" t="str">
        <f t="shared" si="174"/>
        <v>Yes</v>
      </c>
      <c r="R2808" t="str">
        <f t="shared" si="175"/>
        <v/>
      </c>
    </row>
    <row r="2809" spans="1:18" x14ac:dyDescent="0.3">
      <c r="A2809" t="s">
        <v>2913</v>
      </c>
      <c r="B2809">
        <v>249680712</v>
      </c>
      <c r="C2809">
        <v>3489637780</v>
      </c>
      <c r="D2809">
        <v>211</v>
      </c>
      <c r="E2809">
        <v>99222</v>
      </c>
      <c r="F2809" t="s">
        <v>676</v>
      </c>
      <c r="G2809">
        <v>85</v>
      </c>
      <c r="H2809">
        <v>85</v>
      </c>
      <c r="I2809" t="s">
        <v>16</v>
      </c>
      <c r="J2809" t="s">
        <v>24</v>
      </c>
      <c r="K2809" t="s">
        <v>44</v>
      </c>
      <c r="L2809" t="s">
        <v>19</v>
      </c>
      <c r="M2809" t="s">
        <v>26</v>
      </c>
      <c r="N2809" s="1">
        <v>45457</v>
      </c>
      <c r="O2809" t="str">
        <f t="shared" si="172"/>
        <v/>
      </c>
      <c r="P2809" t="str">
        <f t="shared" si="173"/>
        <v/>
      </c>
      <c r="Q2809" t="str">
        <f t="shared" si="174"/>
        <v>Yes</v>
      </c>
      <c r="R2809" t="str">
        <f t="shared" si="175"/>
        <v/>
      </c>
    </row>
    <row r="2810" spans="1:18" x14ac:dyDescent="0.3">
      <c r="A2810" t="s">
        <v>2914</v>
      </c>
      <c r="B2810">
        <v>7503786621</v>
      </c>
      <c r="C2810">
        <v>5258386479</v>
      </c>
      <c r="D2810">
        <v>129</v>
      </c>
      <c r="E2810">
        <v>99231</v>
      </c>
      <c r="F2810" t="s">
        <v>333</v>
      </c>
      <c r="G2810">
        <v>86</v>
      </c>
      <c r="H2810">
        <v>70</v>
      </c>
      <c r="I2810" t="s">
        <v>23</v>
      </c>
      <c r="J2810" t="s">
        <v>17</v>
      </c>
      <c r="K2810" t="s">
        <v>41</v>
      </c>
      <c r="L2810" t="s">
        <v>35</v>
      </c>
      <c r="M2810" t="s">
        <v>24</v>
      </c>
      <c r="N2810" s="1">
        <v>45441</v>
      </c>
      <c r="O2810" t="str">
        <f t="shared" si="172"/>
        <v/>
      </c>
      <c r="P2810" t="str">
        <f t="shared" si="173"/>
        <v/>
      </c>
      <c r="Q2810" t="str">
        <f t="shared" si="174"/>
        <v/>
      </c>
      <c r="R2810" t="str">
        <f t="shared" si="175"/>
        <v/>
      </c>
    </row>
    <row r="2811" spans="1:18" x14ac:dyDescent="0.3">
      <c r="A2811" t="s">
        <v>2915</v>
      </c>
      <c r="B2811">
        <v>2062473920</v>
      </c>
      <c r="C2811">
        <v>5130122629</v>
      </c>
      <c r="D2811">
        <v>256</v>
      </c>
      <c r="E2811">
        <v>99213</v>
      </c>
      <c r="F2811" t="s">
        <v>261</v>
      </c>
      <c r="G2811">
        <v>219</v>
      </c>
      <c r="H2811">
        <v>189</v>
      </c>
      <c r="I2811" t="s">
        <v>33</v>
      </c>
      <c r="J2811" t="s">
        <v>17</v>
      </c>
      <c r="K2811" t="s">
        <v>44</v>
      </c>
      <c r="L2811" t="s">
        <v>19</v>
      </c>
      <c r="M2811" t="s">
        <v>26</v>
      </c>
      <c r="N2811" s="1">
        <v>45423</v>
      </c>
      <c r="O2811" t="str">
        <f t="shared" si="172"/>
        <v/>
      </c>
      <c r="P2811" t="str">
        <f t="shared" si="173"/>
        <v/>
      </c>
      <c r="Q2811" t="str">
        <f t="shared" si="174"/>
        <v/>
      </c>
      <c r="R2811" t="str">
        <f t="shared" si="175"/>
        <v/>
      </c>
    </row>
    <row r="2812" spans="1:18" x14ac:dyDescent="0.3">
      <c r="A2812" t="s">
        <v>2916</v>
      </c>
      <c r="B2812">
        <v>1404479527</v>
      </c>
      <c r="C2812">
        <v>6136808096</v>
      </c>
      <c r="D2812">
        <v>221</v>
      </c>
      <c r="E2812">
        <v>99221</v>
      </c>
      <c r="F2812" t="s">
        <v>415</v>
      </c>
      <c r="G2812">
        <v>242</v>
      </c>
      <c r="H2812">
        <v>194</v>
      </c>
      <c r="I2812" t="s">
        <v>29</v>
      </c>
      <c r="J2812" t="s">
        <v>20</v>
      </c>
      <c r="K2812" t="s">
        <v>60</v>
      </c>
      <c r="L2812" t="s">
        <v>35</v>
      </c>
      <c r="M2812" t="s">
        <v>20</v>
      </c>
      <c r="N2812" s="1">
        <v>45613</v>
      </c>
      <c r="O2812" t="str">
        <f t="shared" si="172"/>
        <v/>
      </c>
      <c r="P2812" t="str">
        <f t="shared" si="173"/>
        <v/>
      </c>
      <c r="Q2812" t="str">
        <f t="shared" si="174"/>
        <v/>
      </c>
      <c r="R2812" t="str">
        <f t="shared" si="175"/>
        <v/>
      </c>
    </row>
    <row r="2813" spans="1:18" x14ac:dyDescent="0.3">
      <c r="A2813" t="s">
        <v>2917</v>
      </c>
      <c r="B2813">
        <v>3334983137</v>
      </c>
      <c r="C2813">
        <v>2635890209</v>
      </c>
      <c r="D2813">
        <v>345</v>
      </c>
      <c r="E2813">
        <v>99231</v>
      </c>
      <c r="F2813" t="s">
        <v>133</v>
      </c>
      <c r="G2813">
        <v>249</v>
      </c>
      <c r="H2813">
        <v>234</v>
      </c>
      <c r="I2813" t="s">
        <v>29</v>
      </c>
      <c r="J2813" t="s">
        <v>20</v>
      </c>
      <c r="K2813" t="s">
        <v>65</v>
      </c>
      <c r="L2813" t="s">
        <v>35</v>
      </c>
      <c r="M2813" t="s">
        <v>26</v>
      </c>
      <c r="N2813" s="1">
        <v>45566</v>
      </c>
      <c r="O2813" t="str">
        <f t="shared" si="172"/>
        <v/>
      </c>
      <c r="P2813" t="str">
        <f t="shared" si="173"/>
        <v/>
      </c>
      <c r="Q2813" t="str">
        <f t="shared" si="174"/>
        <v/>
      </c>
      <c r="R2813" t="str">
        <f t="shared" si="175"/>
        <v/>
      </c>
    </row>
    <row r="2814" spans="1:18" x14ac:dyDescent="0.3">
      <c r="A2814" t="s">
        <v>2918</v>
      </c>
      <c r="B2814">
        <v>6033027697</v>
      </c>
      <c r="C2814">
        <v>6459083583</v>
      </c>
      <c r="D2814">
        <v>188</v>
      </c>
      <c r="E2814">
        <v>99223</v>
      </c>
      <c r="F2814" t="s">
        <v>143</v>
      </c>
      <c r="G2814">
        <v>123</v>
      </c>
      <c r="H2814">
        <v>123</v>
      </c>
      <c r="I2814" t="s">
        <v>33</v>
      </c>
      <c r="J2814" t="s">
        <v>20</v>
      </c>
      <c r="K2814" t="s">
        <v>25</v>
      </c>
      <c r="L2814" t="s">
        <v>35</v>
      </c>
      <c r="M2814" t="s">
        <v>20</v>
      </c>
      <c r="N2814" s="1">
        <v>45522</v>
      </c>
      <c r="O2814" t="str">
        <f t="shared" si="172"/>
        <v/>
      </c>
      <c r="P2814" t="str">
        <f t="shared" si="173"/>
        <v/>
      </c>
      <c r="Q2814" t="str">
        <f t="shared" si="174"/>
        <v/>
      </c>
      <c r="R2814" t="str">
        <f t="shared" si="175"/>
        <v/>
      </c>
    </row>
    <row r="2815" spans="1:18" x14ac:dyDescent="0.3">
      <c r="A2815" t="s">
        <v>2919</v>
      </c>
      <c r="B2815">
        <v>371141388</v>
      </c>
      <c r="C2815">
        <v>3812704968</v>
      </c>
      <c r="D2815">
        <v>151</v>
      </c>
      <c r="E2815">
        <v>99223</v>
      </c>
      <c r="F2815" t="s">
        <v>133</v>
      </c>
      <c r="G2815">
        <v>137</v>
      </c>
      <c r="H2815">
        <v>137</v>
      </c>
      <c r="I2815" t="s">
        <v>29</v>
      </c>
      <c r="J2815" t="s">
        <v>17</v>
      </c>
      <c r="K2815" t="s">
        <v>44</v>
      </c>
      <c r="L2815" t="s">
        <v>35</v>
      </c>
      <c r="M2815" t="s">
        <v>24</v>
      </c>
      <c r="N2815" s="1">
        <v>45615</v>
      </c>
      <c r="O2815" t="str">
        <f t="shared" si="172"/>
        <v/>
      </c>
      <c r="P2815" t="str">
        <f t="shared" si="173"/>
        <v/>
      </c>
      <c r="Q2815" t="str">
        <f t="shared" si="174"/>
        <v/>
      </c>
      <c r="R2815" t="str">
        <f t="shared" si="175"/>
        <v/>
      </c>
    </row>
    <row r="2816" spans="1:18" x14ac:dyDescent="0.3">
      <c r="A2816" t="s">
        <v>2920</v>
      </c>
      <c r="B2816">
        <v>8241932282</v>
      </c>
      <c r="C2816">
        <v>7427411639</v>
      </c>
      <c r="D2816">
        <v>220</v>
      </c>
      <c r="E2816">
        <v>99213</v>
      </c>
      <c r="F2816" t="s">
        <v>477</v>
      </c>
      <c r="G2816">
        <v>154</v>
      </c>
      <c r="H2816">
        <v>119</v>
      </c>
      <c r="I2816" t="s">
        <v>23</v>
      </c>
      <c r="J2816" t="s">
        <v>20</v>
      </c>
      <c r="K2816" t="s">
        <v>65</v>
      </c>
      <c r="L2816" t="s">
        <v>35</v>
      </c>
      <c r="M2816" t="s">
        <v>26</v>
      </c>
      <c r="N2816" s="1">
        <v>45525</v>
      </c>
      <c r="O2816" t="str">
        <f t="shared" si="172"/>
        <v/>
      </c>
      <c r="P2816" t="str">
        <f t="shared" si="173"/>
        <v/>
      </c>
      <c r="Q2816" t="str">
        <f t="shared" si="174"/>
        <v/>
      </c>
      <c r="R2816" t="str">
        <f t="shared" si="175"/>
        <v/>
      </c>
    </row>
    <row r="2817" spans="1:18" x14ac:dyDescent="0.3">
      <c r="A2817" t="s">
        <v>2921</v>
      </c>
      <c r="B2817">
        <v>8942646404</v>
      </c>
      <c r="C2817">
        <v>4077796072</v>
      </c>
      <c r="D2817">
        <v>279</v>
      </c>
      <c r="E2817">
        <v>99223</v>
      </c>
      <c r="F2817" t="s">
        <v>170</v>
      </c>
      <c r="G2817">
        <v>158</v>
      </c>
      <c r="H2817">
        <v>102</v>
      </c>
      <c r="I2817" t="s">
        <v>23</v>
      </c>
      <c r="J2817" t="s">
        <v>17</v>
      </c>
      <c r="K2817" t="s">
        <v>25</v>
      </c>
      <c r="L2817" t="s">
        <v>19</v>
      </c>
      <c r="M2817" t="s">
        <v>24</v>
      </c>
      <c r="N2817" s="1">
        <v>45592</v>
      </c>
      <c r="O2817" t="str">
        <f t="shared" si="172"/>
        <v/>
      </c>
      <c r="P2817" t="str">
        <f t="shared" si="173"/>
        <v/>
      </c>
      <c r="Q2817" t="str">
        <f t="shared" si="174"/>
        <v/>
      </c>
      <c r="R2817" t="str">
        <f t="shared" si="175"/>
        <v/>
      </c>
    </row>
    <row r="2818" spans="1:18" x14ac:dyDescent="0.3">
      <c r="A2818" t="s">
        <v>2922</v>
      </c>
      <c r="B2818">
        <v>3489681932</v>
      </c>
      <c r="C2818">
        <v>9521882205</v>
      </c>
      <c r="D2818">
        <v>159</v>
      </c>
      <c r="E2818">
        <v>99221</v>
      </c>
      <c r="F2818" t="s">
        <v>268</v>
      </c>
      <c r="G2818">
        <v>145</v>
      </c>
      <c r="H2818">
        <v>145</v>
      </c>
      <c r="I2818" t="s">
        <v>16</v>
      </c>
      <c r="J2818" t="s">
        <v>24</v>
      </c>
      <c r="K2818" t="s">
        <v>41</v>
      </c>
      <c r="L2818" t="s">
        <v>35</v>
      </c>
      <c r="M2818" t="s">
        <v>24</v>
      </c>
      <c r="N2818" s="1">
        <v>45552</v>
      </c>
      <c r="O2818" t="str">
        <f t="shared" si="172"/>
        <v/>
      </c>
      <c r="P2818" t="str">
        <f t="shared" si="173"/>
        <v/>
      </c>
      <c r="Q2818" t="str">
        <f t="shared" si="174"/>
        <v/>
      </c>
      <c r="R2818" t="str">
        <f t="shared" si="175"/>
        <v/>
      </c>
    </row>
    <row r="2819" spans="1:18" x14ac:dyDescent="0.3">
      <c r="A2819" t="s">
        <v>2923</v>
      </c>
      <c r="B2819">
        <v>2580516328</v>
      </c>
      <c r="C2819">
        <v>8532063481</v>
      </c>
      <c r="D2819">
        <v>360</v>
      </c>
      <c r="E2819">
        <v>99232</v>
      </c>
      <c r="F2819" t="s">
        <v>168</v>
      </c>
      <c r="G2819">
        <v>312</v>
      </c>
      <c r="H2819">
        <v>312</v>
      </c>
      <c r="I2819" t="s">
        <v>33</v>
      </c>
      <c r="J2819" t="s">
        <v>20</v>
      </c>
      <c r="K2819" t="s">
        <v>41</v>
      </c>
      <c r="L2819" t="s">
        <v>35</v>
      </c>
      <c r="M2819" t="s">
        <v>20</v>
      </c>
      <c r="N2819" s="1">
        <v>45635</v>
      </c>
      <c r="O2819" t="str">
        <f t="shared" ref="O2819:O2882" si="176">IF(F2819="Unknown", "Yes", "")</f>
        <v/>
      </c>
      <c r="P2819" t="str">
        <f t="shared" ref="P2819:P2882" si="177">IF(H2819=0, "Yes", "")</f>
        <v/>
      </c>
      <c r="Q2819" t="str">
        <f t="shared" ref="Q2819:Q2882" si="178">IF(AND(J2819="Paid", L2819="Yes"), "Yes", "")</f>
        <v/>
      </c>
      <c r="R2819" t="str">
        <f t="shared" ref="R2819:R2882" si="179">IF(AND(J2819="Denied", K2819="Unspecified"),"Yes","")</f>
        <v/>
      </c>
    </row>
    <row r="2820" spans="1:18" x14ac:dyDescent="0.3">
      <c r="A2820" t="s">
        <v>2924</v>
      </c>
      <c r="B2820">
        <v>394376494</v>
      </c>
      <c r="C2820">
        <v>4847753336</v>
      </c>
      <c r="D2820">
        <v>182</v>
      </c>
      <c r="E2820">
        <v>99214</v>
      </c>
      <c r="F2820" t="s">
        <v>333</v>
      </c>
      <c r="G2820">
        <v>188</v>
      </c>
      <c r="H2820">
        <v>116</v>
      </c>
      <c r="I2820" t="s">
        <v>16</v>
      </c>
      <c r="J2820" t="s">
        <v>24</v>
      </c>
      <c r="K2820" t="s">
        <v>30</v>
      </c>
      <c r="L2820" t="s">
        <v>19</v>
      </c>
      <c r="M2820" t="s">
        <v>24</v>
      </c>
      <c r="N2820" s="1">
        <v>45557</v>
      </c>
      <c r="O2820" t="str">
        <f t="shared" si="176"/>
        <v/>
      </c>
      <c r="P2820" t="str">
        <f t="shared" si="177"/>
        <v/>
      </c>
      <c r="Q2820" t="str">
        <f t="shared" si="178"/>
        <v>Yes</v>
      </c>
      <c r="R2820" t="str">
        <f t="shared" si="179"/>
        <v/>
      </c>
    </row>
    <row r="2821" spans="1:18" x14ac:dyDescent="0.3">
      <c r="A2821" t="s">
        <v>2925</v>
      </c>
      <c r="B2821">
        <v>1543049427</v>
      </c>
      <c r="C2821">
        <v>86990358</v>
      </c>
      <c r="D2821">
        <v>384</v>
      </c>
      <c r="E2821">
        <v>99215</v>
      </c>
      <c r="F2821" t="s">
        <v>75</v>
      </c>
      <c r="G2821">
        <v>373</v>
      </c>
      <c r="H2821">
        <v>333</v>
      </c>
      <c r="I2821" t="s">
        <v>29</v>
      </c>
      <c r="J2821" t="s">
        <v>17</v>
      </c>
      <c r="K2821" t="s">
        <v>60</v>
      </c>
      <c r="L2821" t="s">
        <v>35</v>
      </c>
      <c r="M2821" t="s">
        <v>24</v>
      </c>
      <c r="N2821" s="1">
        <v>45522</v>
      </c>
      <c r="O2821" t="str">
        <f t="shared" si="176"/>
        <v/>
      </c>
      <c r="P2821" t="str">
        <f t="shared" si="177"/>
        <v/>
      </c>
      <c r="Q2821" t="str">
        <f t="shared" si="178"/>
        <v/>
      </c>
      <c r="R2821" t="str">
        <f t="shared" si="179"/>
        <v/>
      </c>
    </row>
    <row r="2822" spans="1:18" x14ac:dyDescent="0.3">
      <c r="A2822" t="s">
        <v>2926</v>
      </c>
      <c r="B2822">
        <v>2757348879</v>
      </c>
      <c r="C2822">
        <v>7931463843</v>
      </c>
      <c r="D2822">
        <v>293</v>
      </c>
      <c r="E2822">
        <v>99214</v>
      </c>
      <c r="F2822" t="s">
        <v>217</v>
      </c>
      <c r="G2822">
        <v>230</v>
      </c>
      <c r="H2822">
        <v>224</v>
      </c>
      <c r="I2822" t="s">
        <v>29</v>
      </c>
      <c r="J2822" t="s">
        <v>20</v>
      </c>
      <c r="K2822" t="s">
        <v>38</v>
      </c>
      <c r="L2822" t="s">
        <v>19</v>
      </c>
      <c r="M2822" t="s">
        <v>24</v>
      </c>
      <c r="N2822" s="1">
        <v>45447</v>
      </c>
      <c r="O2822" t="str">
        <f t="shared" si="176"/>
        <v/>
      </c>
      <c r="P2822" t="str">
        <f t="shared" si="177"/>
        <v/>
      </c>
      <c r="Q2822" t="str">
        <f t="shared" si="178"/>
        <v/>
      </c>
      <c r="R2822" t="str">
        <f t="shared" si="179"/>
        <v/>
      </c>
    </row>
    <row r="2823" spans="1:18" x14ac:dyDescent="0.3">
      <c r="A2823" t="s">
        <v>2927</v>
      </c>
      <c r="B2823">
        <v>1637431804</v>
      </c>
      <c r="C2823">
        <v>651887496</v>
      </c>
      <c r="D2823">
        <v>460</v>
      </c>
      <c r="E2823">
        <v>99233</v>
      </c>
      <c r="F2823" t="s">
        <v>90</v>
      </c>
      <c r="G2823">
        <v>346</v>
      </c>
      <c r="H2823">
        <v>346</v>
      </c>
      <c r="I2823" t="s">
        <v>23</v>
      </c>
      <c r="J2823" t="s">
        <v>24</v>
      </c>
      <c r="K2823" t="s">
        <v>65</v>
      </c>
      <c r="L2823" t="s">
        <v>35</v>
      </c>
      <c r="M2823" t="s">
        <v>24</v>
      </c>
      <c r="N2823" s="1">
        <v>45526</v>
      </c>
      <c r="O2823" t="str">
        <f t="shared" si="176"/>
        <v/>
      </c>
      <c r="P2823" t="str">
        <f t="shared" si="177"/>
        <v/>
      </c>
      <c r="Q2823" t="str">
        <f t="shared" si="178"/>
        <v/>
      </c>
      <c r="R2823" t="str">
        <f t="shared" si="179"/>
        <v/>
      </c>
    </row>
    <row r="2824" spans="1:18" x14ac:dyDescent="0.3">
      <c r="A2824" t="s">
        <v>2928</v>
      </c>
      <c r="B2824">
        <v>4447987761</v>
      </c>
      <c r="C2824">
        <v>3266447845</v>
      </c>
      <c r="D2824">
        <v>411</v>
      </c>
      <c r="E2824">
        <v>99214</v>
      </c>
      <c r="F2824" t="s">
        <v>180</v>
      </c>
      <c r="G2824">
        <v>234</v>
      </c>
      <c r="H2824">
        <v>234</v>
      </c>
      <c r="I2824" t="s">
        <v>16</v>
      </c>
      <c r="J2824" t="s">
        <v>20</v>
      </c>
      <c r="K2824" t="s">
        <v>44</v>
      </c>
      <c r="L2824" t="s">
        <v>35</v>
      </c>
      <c r="M2824" t="s">
        <v>20</v>
      </c>
      <c r="N2824" s="1">
        <v>45474</v>
      </c>
      <c r="O2824" t="str">
        <f t="shared" si="176"/>
        <v/>
      </c>
      <c r="P2824" t="str">
        <f t="shared" si="177"/>
        <v/>
      </c>
      <c r="Q2824" t="str">
        <f t="shared" si="178"/>
        <v/>
      </c>
      <c r="R2824" t="str">
        <f t="shared" si="179"/>
        <v/>
      </c>
    </row>
    <row r="2825" spans="1:18" x14ac:dyDescent="0.3">
      <c r="A2825" t="s">
        <v>2929</v>
      </c>
      <c r="B2825">
        <v>2770401053</v>
      </c>
      <c r="C2825">
        <v>8510122204</v>
      </c>
      <c r="D2825">
        <v>270</v>
      </c>
      <c r="E2825">
        <v>99223</v>
      </c>
      <c r="F2825" t="s">
        <v>214</v>
      </c>
      <c r="G2825">
        <v>201</v>
      </c>
      <c r="H2825">
        <v>174</v>
      </c>
      <c r="I2825" t="s">
        <v>33</v>
      </c>
      <c r="J2825" t="s">
        <v>20</v>
      </c>
      <c r="K2825" t="s">
        <v>65</v>
      </c>
      <c r="L2825" t="s">
        <v>19</v>
      </c>
      <c r="M2825" t="s">
        <v>24</v>
      </c>
      <c r="N2825" s="1">
        <v>45461</v>
      </c>
      <c r="O2825" t="str">
        <f t="shared" si="176"/>
        <v/>
      </c>
      <c r="P2825" t="str">
        <f t="shared" si="177"/>
        <v/>
      </c>
      <c r="Q2825" t="str">
        <f t="shared" si="178"/>
        <v/>
      </c>
      <c r="R2825" t="str">
        <f t="shared" si="179"/>
        <v/>
      </c>
    </row>
    <row r="2826" spans="1:18" x14ac:dyDescent="0.3">
      <c r="A2826" t="s">
        <v>2930</v>
      </c>
      <c r="B2826">
        <v>2460401195</v>
      </c>
      <c r="C2826">
        <v>5437848760</v>
      </c>
      <c r="D2826">
        <v>366</v>
      </c>
      <c r="E2826">
        <v>99231</v>
      </c>
      <c r="F2826" t="s">
        <v>124</v>
      </c>
      <c r="G2826">
        <v>156</v>
      </c>
      <c r="H2826">
        <v>156</v>
      </c>
      <c r="I2826" t="s">
        <v>33</v>
      </c>
      <c r="J2826" t="s">
        <v>24</v>
      </c>
      <c r="K2826" t="s">
        <v>38</v>
      </c>
      <c r="L2826" t="s">
        <v>35</v>
      </c>
      <c r="M2826" t="s">
        <v>26</v>
      </c>
      <c r="N2826" s="1">
        <v>45477</v>
      </c>
      <c r="O2826" t="str">
        <f t="shared" si="176"/>
        <v/>
      </c>
      <c r="P2826" t="str">
        <f t="shared" si="177"/>
        <v/>
      </c>
      <c r="Q2826" t="str">
        <f t="shared" si="178"/>
        <v/>
      </c>
      <c r="R2826" t="str">
        <f t="shared" si="179"/>
        <v/>
      </c>
    </row>
    <row r="2827" spans="1:18" x14ac:dyDescent="0.3">
      <c r="A2827" t="s">
        <v>2931</v>
      </c>
      <c r="B2827">
        <v>8554259859</v>
      </c>
      <c r="C2827">
        <v>4301318047</v>
      </c>
      <c r="D2827">
        <v>413</v>
      </c>
      <c r="E2827">
        <v>99213</v>
      </c>
      <c r="F2827" t="s">
        <v>201</v>
      </c>
      <c r="G2827">
        <v>260</v>
      </c>
      <c r="H2827">
        <v>260</v>
      </c>
      <c r="I2827" t="s">
        <v>29</v>
      </c>
      <c r="J2827" t="s">
        <v>24</v>
      </c>
      <c r="K2827" t="s">
        <v>60</v>
      </c>
      <c r="L2827" t="s">
        <v>19</v>
      </c>
      <c r="M2827" t="s">
        <v>24</v>
      </c>
      <c r="N2827" s="1">
        <v>45572</v>
      </c>
      <c r="O2827" t="str">
        <f t="shared" si="176"/>
        <v/>
      </c>
      <c r="P2827" t="str">
        <f t="shared" si="177"/>
        <v/>
      </c>
      <c r="Q2827" t="str">
        <f t="shared" si="178"/>
        <v>Yes</v>
      </c>
      <c r="R2827" t="str">
        <f t="shared" si="179"/>
        <v/>
      </c>
    </row>
    <row r="2828" spans="1:18" x14ac:dyDescent="0.3">
      <c r="A2828" t="s">
        <v>2932</v>
      </c>
      <c r="B2828">
        <v>8387168774</v>
      </c>
      <c r="C2828">
        <v>6937966859</v>
      </c>
      <c r="D2828">
        <v>175</v>
      </c>
      <c r="E2828">
        <v>99223</v>
      </c>
      <c r="F2828" t="s">
        <v>350</v>
      </c>
      <c r="G2828">
        <v>118</v>
      </c>
      <c r="H2828">
        <v>118</v>
      </c>
      <c r="I2828" t="s">
        <v>29</v>
      </c>
      <c r="J2828" t="s">
        <v>17</v>
      </c>
      <c r="K2828" t="s">
        <v>41</v>
      </c>
      <c r="L2828" t="s">
        <v>19</v>
      </c>
      <c r="M2828" t="s">
        <v>26</v>
      </c>
      <c r="N2828" s="1">
        <v>45504</v>
      </c>
      <c r="O2828" t="str">
        <f t="shared" si="176"/>
        <v/>
      </c>
      <c r="P2828" t="str">
        <f t="shared" si="177"/>
        <v/>
      </c>
      <c r="Q2828" t="str">
        <f t="shared" si="178"/>
        <v/>
      </c>
      <c r="R2828" t="str">
        <f t="shared" si="179"/>
        <v/>
      </c>
    </row>
    <row r="2829" spans="1:18" x14ac:dyDescent="0.3">
      <c r="A2829" t="s">
        <v>2933</v>
      </c>
      <c r="B2829">
        <v>4924886013</v>
      </c>
      <c r="C2829">
        <v>8094897891</v>
      </c>
      <c r="D2829">
        <v>294</v>
      </c>
      <c r="E2829">
        <v>99238</v>
      </c>
      <c r="F2829" t="s">
        <v>122</v>
      </c>
      <c r="G2829">
        <v>253</v>
      </c>
      <c r="H2829">
        <v>223</v>
      </c>
      <c r="I2829" t="s">
        <v>33</v>
      </c>
      <c r="J2829" t="s">
        <v>17</v>
      </c>
      <c r="K2829" t="s">
        <v>30</v>
      </c>
      <c r="L2829" t="s">
        <v>35</v>
      </c>
      <c r="M2829" t="s">
        <v>24</v>
      </c>
      <c r="N2829" s="1">
        <v>45425</v>
      </c>
      <c r="O2829" t="str">
        <f t="shared" si="176"/>
        <v/>
      </c>
      <c r="P2829" t="str">
        <f t="shared" si="177"/>
        <v/>
      </c>
      <c r="Q2829" t="str">
        <f t="shared" si="178"/>
        <v/>
      </c>
      <c r="R2829" t="str">
        <f t="shared" si="179"/>
        <v/>
      </c>
    </row>
    <row r="2830" spans="1:18" x14ac:dyDescent="0.3">
      <c r="A2830" t="s">
        <v>2934</v>
      </c>
      <c r="B2830">
        <v>3135780257</v>
      </c>
      <c r="C2830">
        <v>2586738798</v>
      </c>
      <c r="D2830">
        <v>147</v>
      </c>
      <c r="E2830">
        <v>99238</v>
      </c>
      <c r="F2830" t="s">
        <v>59</v>
      </c>
      <c r="G2830">
        <v>134</v>
      </c>
      <c r="H2830">
        <v>110</v>
      </c>
      <c r="I2830" t="s">
        <v>33</v>
      </c>
      <c r="J2830" t="s">
        <v>17</v>
      </c>
      <c r="K2830" t="s">
        <v>41</v>
      </c>
      <c r="L2830" t="s">
        <v>19</v>
      </c>
      <c r="M2830" t="s">
        <v>24</v>
      </c>
      <c r="N2830" s="1">
        <v>45558</v>
      </c>
      <c r="O2830" t="str">
        <f t="shared" si="176"/>
        <v/>
      </c>
      <c r="P2830" t="str">
        <f t="shared" si="177"/>
        <v/>
      </c>
      <c r="Q2830" t="str">
        <f t="shared" si="178"/>
        <v/>
      </c>
      <c r="R2830" t="str">
        <f t="shared" si="179"/>
        <v/>
      </c>
    </row>
    <row r="2831" spans="1:18" x14ac:dyDescent="0.3">
      <c r="A2831" t="s">
        <v>2935</v>
      </c>
      <c r="B2831">
        <v>2506905651</v>
      </c>
      <c r="C2831">
        <v>5007149594</v>
      </c>
      <c r="D2831">
        <v>473</v>
      </c>
      <c r="E2831">
        <v>99214</v>
      </c>
      <c r="F2831" t="s">
        <v>72</v>
      </c>
      <c r="G2831">
        <v>242</v>
      </c>
      <c r="H2831">
        <v>242</v>
      </c>
      <c r="I2831" t="s">
        <v>23</v>
      </c>
      <c r="J2831" t="s">
        <v>24</v>
      </c>
      <c r="K2831" t="s">
        <v>65</v>
      </c>
      <c r="L2831" t="s">
        <v>35</v>
      </c>
      <c r="M2831" t="s">
        <v>24</v>
      </c>
      <c r="N2831" s="1">
        <v>45452</v>
      </c>
      <c r="O2831" t="str">
        <f t="shared" si="176"/>
        <v/>
      </c>
      <c r="P2831" t="str">
        <f t="shared" si="177"/>
        <v/>
      </c>
      <c r="Q2831" t="str">
        <f t="shared" si="178"/>
        <v/>
      </c>
      <c r="R2831" t="str">
        <f t="shared" si="179"/>
        <v/>
      </c>
    </row>
    <row r="2832" spans="1:18" x14ac:dyDescent="0.3">
      <c r="A2832" t="s">
        <v>2936</v>
      </c>
      <c r="B2832">
        <v>3111597350</v>
      </c>
      <c r="C2832">
        <v>6453923625</v>
      </c>
      <c r="D2832">
        <v>434</v>
      </c>
      <c r="E2832">
        <v>99221</v>
      </c>
      <c r="F2832" t="s">
        <v>394</v>
      </c>
      <c r="G2832">
        <v>258</v>
      </c>
      <c r="H2832">
        <v>258</v>
      </c>
      <c r="I2832" t="s">
        <v>33</v>
      </c>
      <c r="J2832" t="s">
        <v>24</v>
      </c>
      <c r="K2832" t="s">
        <v>34</v>
      </c>
      <c r="L2832" t="s">
        <v>19</v>
      </c>
      <c r="M2832" t="s">
        <v>26</v>
      </c>
      <c r="N2832" s="1">
        <v>45460</v>
      </c>
      <c r="O2832" t="str">
        <f t="shared" si="176"/>
        <v/>
      </c>
      <c r="P2832" t="str">
        <f t="shared" si="177"/>
        <v/>
      </c>
      <c r="Q2832" t="str">
        <f t="shared" si="178"/>
        <v>Yes</v>
      </c>
      <c r="R2832" t="str">
        <f t="shared" si="179"/>
        <v/>
      </c>
    </row>
    <row r="2833" spans="1:18" x14ac:dyDescent="0.3">
      <c r="A2833" t="s">
        <v>2937</v>
      </c>
      <c r="B2833">
        <v>3726785994</v>
      </c>
      <c r="C2833">
        <v>9159504706</v>
      </c>
      <c r="D2833">
        <v>252</v>
      </c>
      <c r="E2833">
        <v>99223</v>
      </c>
      <c r="F2833" t="s">
        <v>506</v>
      </c>
      <c r="G2833">
        <v>233</v>
      </c>
      <c r="H2833">
        <v>197</v>
      </c>
      <c r="I2833" t="s">
        <v>16</v>
      </c>
      <c r="J2833" t="s">
        <v>20</v>
      </c>
      <c r="K2833" t="s">
        <v>25</v>
      </c>
      <c r="L2833" t="s">
        <v>35</v>
      </c>
      <c r="M2833" t="s">
        <v>20</v>
      </c>
      <c r="N2833" s="1">
        <v>45540</v>
      </c>
      <c r="O2833" t="str">
        <f t="shared" si="176"/>
        <v/>
      </c>
      <c r="P2833" t="str">
        <f t="shared" si="177"/>
        <v/>
      </c>
      <c r="Q2833" t="str">
        <f t="shared" si="178"/>
        <v/>
      </c>
      <c r="R2833" t="str">
        <f t="shared" si="179"/>
        <v/>
      </c>
    </row>
    <row r="2834" spans="1:18" x14ac:dyDescent="0.3">
      <c r="A2834" t="s">
        <v>2938</v>
      </c>
      <c r="B2834">
        <v>483386673</v>
      </c>
      <c r="C2834">
        <v>5630020601</v>
      </c>
      <c r="D2834">
        <v>418</v>
      </c>
      <c r="E2834">
        <v>99231</v>
      </c>
      <c r="F2834" t="s">
        <v>193</v>
      </c>
      <c r="G2834">
        <v>322</v>
      </c>
      <c r="H2834">
        <v>251</v>
      </c>
      <c r="I2834" t="s">
        <v>23</v>
      </c>
      <c r="J2834" t="s">
        <v>17</v>
      </c>
      <c r="K2834" t="s">
        <v>38</v>
      </c>
      <c r="L2834" t="s">
        <v>35</v>
      </c>
      <c r="M2834" t="s">
        <v>24</v>
      </c>
      <c r="N2834" s="1">
        <v>45490</v>
      </c>
      <c r="O2834" t="str">
        <f t="shared" si="176"/>
        <v/>
      </c>
      <c r="P2834" t="str">
        <f t="shared" si="177"/>
        <v/>
      </c>
      <c r="Q2834" t="str">
        <f t="shared" si="178"/>
        <v/>
      </c>
      <c r="R2834" t="str">
        <f t="shared" si="179"/>
        <v/>
      </c>
    </row>
    <row r="2835" spans="1:18" x14ac:dyDescent="0.3">
      <c r="A2835" t="s">
        <v>2939</v>
      </c>
      <c r="B2835">
        <v>8257611041</v>
      </c>
      <c r="C2835">
        <v>3873032974</v>
      </c>
      <c r="D2835">
        <v>183</v>
      </c>
      <c r="E2835">
        <v>99214</v>
      </c>
      <c r="F2835" t="s">
        <v>15</v>
      </c>
      <c r="G2835">
        <v>155</v>
      </c>
      <c r="H2835">
        <v>155</v>
      </c>
      <c r="I2835" t="s">
        <v>16</v>
      </c>
      <c r="J2835" t="s">
        <v>20</v>
      </c>
      <c r="K2835" t="s">
        <v>18</v>
      </c>
      <c r="L2835" t="s">
        <v>35</v>
      </c>
      <c r="M2835" t="s">
        <v>26</v>
      </c>
      <c r="N2835" s="1">
        <v>45560</v>
      </c>
      <c r="O2835" t="str">
        <f t="shared" si="176"/>
        <v>Yes</v>
      </c>
      <c r="P2835" t="str">
        <f t="shared" si="177"/>
        <v/>
      </c>
      <c r="Q2835" t="str">
        <f t="shared" si="178"/>
        <v/>
      </c>
      <c r="R2835" t="str">
        <f t="shared" si="179"/>
        <v>Yes</v>
      </c>
    </row>
    <row r="2836" spans="1:18" x14ac:dyDescent="0.3">
      <c r="A2836" t="s">
        <v>2940</v>
      </c>
      <c r="B2836">
        <v>9072621104</v>
      </c>
      <c r="C2836">
        <v>1729742693</v>
      </c>
      <c r="D2836">
        <v>463</v>
      </c>
      <c r="E2836">
        <v>99221</v>
      </c>
      <c r="F2836" t="s">
        <v>232</v>
      </c>
      <c r="G2836">
        <v>292</v>
      </c>
      <c r="H2836">
        <v>273</v>
      </c>
      <c r="I2836" t="s">
        <v>29</v>
      </c>
      <c r="J2836" t="s">
        <v>20</v>
      </c>
      <c r="K2836" t="s">
        <v>30</v>
      </c>
      <c r="L2836" t="s">
        <v>35</v>
      </c>
      <c r="M2836" t="s">
        <v>20</v>
      </c>
      <c r="N2836" s="1">
        <v>45551</v>
      </c>
      <c r="O2836" t="str">
        <f t="shared" si="176"/>
        <v/>
      </c>
      <c r="P2836" t="str">
        <f t="shared" si="177"/>
        <v/>
      </c>
      <c r="Q2836" t="str">
        <f t="shared" si="178"/>
        <v/>
      </c>
      <c r="R2836" t="str">
        <f t="shared" si="179"/>
        <v/>
      </c>
    </row>
    <row r="2837" spans="1:18" x14ac:dyDescent="0.3">
      <c r="A2837" t="s">
        <v>2941</v>
      </c>
      <c r="B2837">
        <v>4766670363</v>
      </c>
      <c r="C2837">
        <v>7078542588</v>
      </c>
      <c r="D2837">
        <v>341</v>
      </c>
      <c r="E2837">
        <v>99232</v>
      </c>
      <c r="F2837" t="s">
        <v>15</v>
      </c>
      <c r="G2837">
        <v>235</v>
      </c>
      <c r="H2837">
        <v>235</v>
      </c>
      <c r="I2837" t="s">
        <v>23</v>
      </c>
      <c r="J2837" t="s">
        <v>20</v>
      </c>
      <c r="K2837" t="s">
        <v>18</v>
      </c>
      <c r="L2837" t="s">
        <v>19</v>
      </c>
      <c r="M2837" t="s">
        <v>20</v>
      </c>
      <c r="N2837" s="1">
        <v>45582</v>
      </c>
      <c r="O2837" t="str">
        <f t="shared" si="176"/>
        <v>Yes</v>
      </c>
      <c r="P2837" t="str">
        <f t="shared" si="177"/>
        <v/>
      </c>
      <c r="Q2837" t="str">
        <f t="shared" si="178"/>
        <v/>
      </c>
      <c r="R2837" t="str">
        <f t="shared" si="179"/>
        <v>Yes</v>
      </c>
    </row>
    <row r="2838" spans="1:18" x14ac:dyDescent="0.3">
      <c r="A2838" t="s">
        <v>2942</v>
      </c>
      <c r="B2838">
        <v>6965269241</v>
      </c>
      <c r="C2838">
        <v>7927024100</v>
      </c>
      <c r="D2838">
        <v>130</v>
      </c>
      <c r="E2838">
        <v>99231</v>
      </c>
      <c r="F2838" t="s">
        <v>15</v>
      </c>
      <c r="G2838">
        <v>72</v>
      </c>
      <c r="H2838">
        <v>72</v>
      </c>
      <c r="I2838" t="s">
        <v>23</v>
      </c>
      <c r="J2838" t="s">
        <v>20</v>
      </c>
      <c r="K2838" t="s">
        <v>18</v>
      </c>
      <c r="L2838" t="s">
        <v>35</v>
      </c>
      <c r="M2838" t="s">
        <v>26</v>
      </c>
      <c r="N2838" s="1">
        <v>45581</v>
      </c>
      <c r="O2838" t="str">
        <f t="shared" si="176"/>
        <v>Yes</v>
      </c>
      <c r="P2838" t="str">
        <f t="shared" si="177"/>
        <v/>
      </c>
      <c r="Q2838" t="str">
        <f t="shared" si="178"/>
        <v/>
      </c>
      <c r="R2838" t="str">
        <f t="shared" si="179"/>
        <v>Yes</v>
      </c>
    </row>
    <row r="2839" spans="1:18" x14ac:dyDescent="0.3">
      <c r="A2839" t="s">
        <v>2943</v>
      </c>
      <c r="B2839">
        <v>5735726071</v>
      </c>
      <c r="C2839">
        <v>5714665333</v>
      </c>
      <c r="D2839">
        <v>486</v>
      </c>
      <c r="E2839">
        <v>99214</v>
      </c>
      <c r="F2839" t="s">
        <v>506</v>
      </c>
      <c r="G2839">
        <v>381</v>
      </c>
      <c r="H2839">
        <v>359</v>
      </c>
      <c r="I2839" t="s">
        <v>29</v>
      </c>
      <c r="J2839" t="s">
        <v>20</v>
      </c>
      <c r="K2839" t="s">
        <v>41</v>
      </c>
      <c r="L2839" t="s">
        <v>19</v>
      </c>
      <c r="M2839" t="s">
        <v>24</v>
      </c>
      <c r="N2839" s="1">
        <v>45469</v>
      </c>
      <c r="O2839" t="str">
        <f t="shared" si="176"/>
        <v/>
      </c>
      <c r="P2839" t="str">
        <f t="shared" si="177"/>
        <v/>
      </c>
      <c r="Q2839" t="str">
        <f t="shared" si="178"/>
        <v/>
      </c>
      <c r="R2839" t="str">
        <f t="shared" si="179"/>
        <v/>
      </c>
    </row>
    <row r="2840" spans="1:18" x14ac:dyDescent="0.3">
      <c r="A2840" t="s">
        <v>2944</v>
      </c>
      <c r="B2840">
        <v>5764893952</v>
      </c>
      <c r="C2840">
        <v>1763640395</v>
      </c>
      <c r="D2840">
        <v>151</v>
      </c>
      <c r="E2840">
        <v>99215</v>
      </c>
      <c r="F2840" t="s">
        <v>270</v>
      </c>
      <c r="G2840">
        <v>148</v>
      </c>
      <c r="H2840">
        <v>109</v>
      </c>
      <c r="I2840" t="s">
        <v>29</v>
      </c>
      <c r="J2840" t="s">
        <v>17</v>
      </c>
      <c r="K2840" t="s">
        <v>38</v>
      </c>
      <c r="L2840" t="s">
        <v>19</v>
      </c>
      <c r="M2840" t="s">
        <v>26</v>
      </c>
      <c r="N2840" s="1">
        <v>45552</v>
      </c>
      <c r="O2840" t="str">
        <f t="shared" si="176"/>
        <v/>
      </c>
      <c r="P2840" t="str">
        <f t="shared" si="177"/>
        <v/>
      </c>
      <c r="Q2840" t="str">
        <f t="shared" si="178"/>
        <v/>
      </c>
      <c r="R2840" t="str">
        <f t="shared" si="179"/>
        <v/>
      </c>
    </row>
    <row r="2841" spans="1:18" x14ac:dyDescent="0.3">
      <c r="A2841" t="s">
        <v>2945</v>
      </c>
      <c r="B2841">
        <v>8969597096</v>
      </c>
      <c r="C2841">
        <v>7877352738</v>
      </c>
      <c r="D2841">
        <v>502</v>
      </c>
      <c r="E2841">
        <v>99222</v>
      </c>
      <c r="F2841" t="s">
        <v>106</v>
      </c>
      <c r="G2841">
        <v>300</v>
      </c>
      <c r="H2841">
        <v>223</v>
      </c>
      <c r="I2841" t="s">
        <v>16</v>
      </c>
      <c r="J2841" t="s">
        <v>24</v>
      </c>
      <c r="K2841" t="s">
        <v>60</v>
      </c>
      <c r="L2841" t="s">
        <v>35</v>
      </c>
      <c r="M2841" t="s">
        <v>26</v>
      </c>
      <c r="N2841" s="1">
        <v>45561</v>
      </c>
      <c r="O2841" t="str">
        <f t="shared" si="176"/>
        <v/>
      </c>
      <c r="P2841" t="str">
        <f t="shared" si="177"/>
        <v/>
      </c>
      <c r="Q2841" t="str">
        <f t="shared" si="178"/>
        <v/>
      </c>
      <c r="R2841" t="str">
        <f t="shared" si="179"/>
        <v/>
      </c>
    </row>
    <row r="2842" spans="1:18" x14ac:dyDescent="0.3">
      <c r="A2842" t="s">
        <v>2946</v>
      </c>
      <c r="B2842">
        <v>1223197762</v>
      </c>
      <c r="C2842">
        <v>7485165315</v>
      </c>
      <c r="D2842">
        <v>457</v>
      </c>
      <c r="E2842">
        <v>99215</v>
      </c>
      <c r="F2842" t="s">
        <v>146</v>
      </c>
      <c r="G2842">
        <v>316</v>
      </c>
      <c r="H2842">
        <v>293</v>
      </c>
      <c r="I2842" t="s">
        <v>16</v>
      </c>
      <c r="J2842" t="s">
        <v>20</v>
      </c>
      <c r="K2842" t="s">
        <v>44</v>
      </c>
      <c r="L2842" t="s">
        <v>35</v>
      </c>
      <c r="M2842" t="s">
        <v>24</v>
      </c>
      <c r="N2842" s="1">
        <v>45420</v>
      </c>
      <c r="O2842" t="str">
        <f t="shared" si="176"/>
        <v/>
      </c>
      <c r="P2842" t="str">
        <f t="shared" si="177"/>
        <v/>
      </c>
      <c r="Q2842" t="str">
        <f t="shared" si="178"/>
        <v/>
      </c>
      <c r="R2842" t="str">
        <f t="shared" si="179"/>
        <v/>
      </c>
    </row>
    <row r="2843" spans="1:18" x14ac:dyDescent="0.3">
      <c r="A2843" t="s">
        <v>2947</v>
      </c>
      <c r="B2843">
        <v>6386975932</v>
      </c>
      <c r="C2843">
        <v>6894783348</v>
      </c>
      <c r="D2843">
        <v>213</v>
      </c>
      <c r="E2843">
        <v>99213</v>
      </c>
      <c r="F2843" t="s">
        <v>336</v>
      </c>
      <c r="G2843">
        <v>306</v>
      </c>
      <c r="H2843">
        <v>259</v>
      </c>
      <c r="I2843" t="s">
        <v>29</v>
      </c>
      <c r="J2843" t="s">
        <v>20</v>
      </c>
      <c r="K2843" t="s">
        <v>60</v>
      </c>
      <c r="L2843" t="s">
        <v>19</v>
      </c>
      <c r="M2843" t="s">
        <v>26</v>
      </c>
      <c r="N2843" s="1">
        <v>45537</v>
      </c>
      <c r="O2843" t="str">
        <f t="shared" si="176"/>
        <v/>
      </c>
      <c r="P2843" t="str">
        <f t="shared" si="177"/>
        <v/>
      </c>
      <c r="Q2843" t="str">
        <f t="shared" si="178"/>
        <v/>
      </c>
      <c r="R2843" t="str">
        <f t="shared" si="179"/>
        <v/>
      </c>
    </row>
    <row r="2844" spans="1:18" x14ac:dyDescent="0.3">
      <c r="A2844" t="s">
        <v>2948</v>
      </c>
      <c r="B2844">
        <v>947196835</v>
      </c>
      <c r="C2844">
        <v>8415355624</v>
      </c>
      <c r="D2844">
        <v>495</v>
      </c>
      <c r="E2844">
        <v>99233</v>
      </c>
      <c r="F2844" t="s">
        <v>214</v>
      </c>
      <c r="G2844">
        <v>356</v>
      </c>
      <c r="H2844">
        <v>290</v>
      </c>
      <c r="I2844" t="s">
        <v>33</v>
      </c>
      <c r="J2844" t="s">
        <v>24</v>
      </c>
      <c r="K2844" t="s">
        <v>34</v>
      </c>
      <c r="L2844" t="s">
        <v>19</v>
      </c>
      <c r="M2844" t="s">
        <v>26</v>
      </c>
      <c r="N2844" s="1">
        <v>45485</v>
      </c>
      <c r="O2844" t="str">
        <f t="shared" si="176"/>
        <v/>
      </c>
      <c r="P2844" t="str">
        <f t="shared" si="177"/>
        <v/>
      </c>
      <c r="Q2844" t="str">
        <f t="shared" si="178"/>
        <v>Yes</v>
      </c>
      <c r="R2844" t="str">
        <f t="shared" si="179"/>
        <v/>
      </c>
    </row>
    <row r="2845" spans="1:18" x14ac:dyDescent="0.3">
      <c r="A2845" t="s">
        <v>2949</v>
      </c>
      <c r="B2845">
        <v>4386831928</v>
      </c>
      <c r="C2845">
        <v>15540456</v>
      </c>
      <c r="D2845">
        <v>298</v>
      </c>
      <c r="E2845">
        <v>99214</v>
      </c>
      <c r="F2845" t="s">
        <v>193</v>
      </c>
      <c r="G2845">
        <v>251</v>
      </c>
      <c r="H2845">
        <v>219</v>
      </c>
      <c r="I2845" t="s">
        <v>23</v>
      </c>
      <c r="J2845" t="s">
        <v>24</v>
      </c>
      <c r="K2845" t="s">
        <v>44</v>
      </c>
      <c r="L2845" t="s">
        <v>35</v>
      </c>
      <c r="M2845" t="s">
        <v>26</v>
      </c>
      <c r="N2845" s="1">
        <v>45540</v>
      </c>
      <c r="O2845" t="str">
        <f t="shared" si="176"/>
        <v/>
      </c>
      <c r="P2845" t="str">
        <f t="shared" si="177"/>
        <v/>
      </c>
      <c r="Q2845" t="str">
        <f t="shared" si="178"/>
        <v/>
      </c>
      <c r="R2845" t="str">
        <f t="shared" si="179"/>
        <v/>
      </c>
    </row>
    <row r="2846" spans="1:18" x14ac:dyDescent="0.3">
      <c r="A2846" t="s">
        <v>2950</v>
      </c>
      <c r="B2846">
        <v>3666893485</v>
      </c>
      <c r="C2846">
        <v>4746998085</v>
      </c>
      <c r="D2846">
        <v>219</v>
      </c>
      <c r="E2846">
        <v>99215</v>
      </c>
      <c r="F2846" t="s">
        <v>108</v>
      </c>
      <c r="G2846">
        <v>154</v>
      </c>
      <c r="H2846">
        <v>106</v>
      </c>
      <c r="I2846" t="s">
        <v>29</v>
      </c>
      <c r="J2846" t="s">
        <v>24</v>
      </c>
      <c r="K2846" t="s">
        <v>44</v>
      </c>
      <c r="L2846" t="s">
        <v>19</v>
      </c>
      <c r="M2846" t="s">
        <v>26</v>
      </c>
      <c r="N2846" s="1">
        <v>45513</v>
      </c>
      <c r="O2846" t="str">
        <f t="shared" si="176"/>
        <v/>
      </c>
      <c r="P2846" t="str">
        <f t="shared" si="177"/>
        <v/>
      </c>
      <c r="Q2846" t="str">
        <f t="shared" si="178"/>
        <v>Yes</v>
      </c>
      <c r="R2846" t="str">
        <f t="shared" si="179"/>
        <v/>
      </c>
    </row>
    <row r="2847" spans="1:18" x14ac:dyDescent="0.3">
      <c r="A2847" t="s">
        <v>2951</v>
      </c>
      <c r="B2847">
        <v>9457943482</v>
      </c>
      <c r="C2847">
        <v>6966678749</v>
      </c>
      <c r="D2847">
        <v>508</v>
      </c>
      <c r="E2847">
        <v>99223</v>
      </c>
      <c r="F2847" t="s">
        <v>15</v>
      </c>
      <c r="G2847">
        <v>331</v>
      </c>
      <c r="H2847">
        <v>0</v>
      </c>
      <c r="I2847" t="s">
        <v>29</v>
      </c>
      <c r="J2847" t="s">
        <v>20</v>
      </c>
      <c r="K2847" t="s">
        <v>18</v>
      </c>
      <c r="L2847" t="s">
        <v>35</v>
      </c>
      <c r="M2847" t="s">
        <v>20</v>
      </c>
      <c r="N2847" s="1">
        <v>45477</v>
      </c>
      <c r="O2847" t="str">
        <f t="shared" si="176"/>
        <v>Yes</v>
      </c>
      <c r="P2847" t="str">
        <f t="shared" si="177"/>
        <v>Yes</v>
      </c>
      <c r="Q2847" t="str">
        <f t="shared" si="178"/>
        <v/>
      </c>
      <c r="R2847" t="str">
        <f t="shared" si="179"/>
        <v>Yes</v>
      </c>
    </row>
    <row r="2848" spans="1:18" x14ac:dyDescent="0.3">
      <c r="A2848" t="s">
        <v>2952</v>
      </c>
      <c r="B2848">
        <v>7252880623</v>
      </c>
      <c r="C2848">
        <v>4090508252</v>
      </c>
      <c r="D2848">
        <v>152</v>
      </c>
      <c r="E2848">
        <v>99213</v>
      </c>
      <c r="F2848" t="s">
        <v>129</v>
      </c>
      <c r="G2848">
        <v>183</v>
      </c>
      <c r="H2848">
        <v>181</v>
      </c>
      <c r="I2848" t="s">
        <v>29</v>
      </c>
      <c r="J2848" t="s">
        <v>20</v>
      </c>
      <c r="K2848" t="s">
        <v>65</v>
      </c>
      <c r="L2848" t="s">
        <v>19</v>
      </c>
      <c r="M2848" t="s">
        <v>26</v>
      </c>
      <c r="N2848" s="1">
        <v>45507</v>
      </c>
      <c r="O2848" t="str">
        <f t="shared" si="176"/>
        <v/>
      </c>
      <c r="P2848" t="str">
        <f t="shared" si="177"/>
        <v/>
      </c>
      <c r="Q2848" t="str">
        <f t="shared" si="178"/>
        <v/>
      </c>
      <c r="R2848" t="str">
        <f t="shared" si="179"/>
        <v/>
      </c>
    </row>
    <row r="2849" spans="1:18" x14ac:dyDescent="0.3">
      <c r="A2849" t="s">
        <v>2953</v>
      </c>
      <c r="B2849">
        <v>3208941189</v>
      </c>
      <c r="C2849">
        <v>6276083979</v>
      </c>
      <c r="D2849">
        <v>273</v>
      </c>
      <c r="E2849">
        <v>99233</v>
      </c>
      <c r="F2849" t="s">
        <v>143</v>
      </c>
      <c r="G2849">
        <v>236</v>
      </c>
      <c r="H2849">
        <v>198</v>
      </c>
      <c r="I2849" t="s">
        <v>23</v>
      </c>
      <c r="J2849" t="s">
        <v>24</v>
      </c>
      <c r="K2849" t="s">
        <v>25</v>
      </c>
      <c r="L2849" t="s">
        <v>19</v>
      </c>
      <c r="M2849" t="s">
        <v>24</v>
      </c>
      <c r="N2849" s="1">
        <v>45449</v>
      </c>
      <c r="O2849" t="str">
        <f t="shared" si="176"/>
        <v/>
      </c>
      <c r="P2849" t="str">
        <f t="shared" si="177"/>
        <v/>
      </c>
      <c r="Q2849" t="str">
        <f t="shared" si="178"/>
        <v>Yes</v>
      </c>
      <c r="R2849" t="str">
        <f t="shared" si="179"/>
        <v/>
      </c>
    </row>
    <row r="2850" spans="1:18" x14ac:dyDescent="0.3">
      <c r="A2850" t="s">
        <v>2954</v>
      </c>
      <c r="B2850">
        <v>8628491259</v>
      </c>
      <c r="C2850">
        <v>2724634866</v>
      </c>
      <c r="D2850">
        <v>362</v>
      </c>
      <c r="E2850">
        <v>99221</v>
      </c>
      <c r="F2850" t="s">
        <v>227</v>
      </c>
      <c r="G2850">
        <v>322</v>
      </c>
      <c r="H2850">
        <v>312</v>
      </c>
      <c r="I2850" t="s">
        <v>23</v>
      </c>
      <c r="J2850" t="s">
        <v>17</v>
      </c>
      <c r="K2850" t="s">
        <v>38</v>
      </c>
      <c r="L2850" t="s">
        <v>19</v>
      </c>
      <c r="M2850" t="s">
        <v>20</v>
      </c>
      <c r="N2850" s="1">
        <v>45549</v>
      </c>
      <c r="O2850" t="str">
        <f t="shared" si="176"/>
        <v/>
      </c>
      <c r="P2850" t="str">
        <f t="shared" si="177"/>
        <v/>
      </c>
      <c r="Q2850" t="str">
        <f t="shared" si="178"/>
        <v/>
      </c>
      <c r="R2850" t="str">
        <f t="shared" si="179"/>
        <v/>
      </c>
    </row>
    <row r="2851" spans="1:18" x14ac:dyDescent="0.3">
      <c r="A2851" t="s">
        <v>2955</v>
      </c>
      <c r="B2851">
        <v>7851524311</v>
      </c>
      <c r="C2851">
        <v>3647650457</v>
      </c>
      <c r="D2851">
        <v>178</v>
      </c>
      <c r="E2851">
        <v>99214</v>
      </c>
      <c r="F2851" t="s">
        <v>55</v>
      </c>
      <c r="G2851">
        <v>140</v>
      </c>
      <c r="H2851">
        <v>137</v>
      </c>
      <c r="I2851" t="s">
        <v>23</v>
      </c>
      <c r="J2851" t="s">
        <v>20</v>
      </c>
      <c r="K2851" t="s">
        <v>38</v>
      </c>
      <c r="L2851" t="s">
        <v>19</v>
      </c>
      <c r="M2851" t="s">
        <v>20</v>
      </c>
      <c r="N2851" s="1">
        <v>45550</v>
      </c>
      <c r="O2851" t="str">
        <f t="shared" si="176"/>
        <v/>
      </c>
      <c r="P2851" t="str">
        <f t="shared" si="177"/>
        <v/>
      </c>
      <c r="Q2851" t="str">
        <f t="shared" si="178"/>
        <v/>
      </c>
      <c r="R2851" t="str">
        <f t="shared" si="179"/>
        <v/>
      </c>
    </row>
    <row r="2852" spans="1:18" x14ac:dyDescent="0.3">
      <c r="A2852" t="s">
        <v>2956</v>
      </c>
      <c r="B2852">
        <v>6779645045</v>
      </c>
      <c r="C2852">
        <v>5435853765</v>
      </c>
      <c r="D2852">
        <v>477</v>
      </c>
      <c r="E2852">
        <v>99221</v>
      </c>
      <c r="F2852" t="s">
        <v>214</v>
      </c>
      <c r="G2852">
        <v>280</v>
      </c>
      <c r="H2852">
        <v>273</v>
      </c>
      <c r="I2852" t="s">
        <v>29</v>
      </c>
      <c r="J2852" t="s">
        <v>24</v>
      </c>
      <c r="K2852" t="s">
        <v>25</v>
      </c>
      <c r="L2852" t="s">
        <v>19</v>
      </c>
      <c r="M2852" t="s">
        <v>26</v>
      </c>
      <c r="N2852" s="1">
        <v>45490</v>
      </c>
      <c r="O2852" t="str">
        <f t="shared" si="176"/>
        <v/>
      </c>
      <c r="P2852" t="str">
        <f t="shared" si="177"/>
        <v/>
      </c>
      <c r="Q2852" t="str">
        <f t="shared" si="178"/>
        <v>Yes</v>
      </c>
      <c r="R2852" t="str">
        <f t="shared" si="179"/>
        <v/>
      </c>
    </row>
    <row r="2853" spans="1:18" x14ac:dyDescent="0.3">
      <c r="A2853" t="s">
        <v>2957</v>
      </c>
      <c r="B2853">
        <v>9598749111</v>
      </c>
      <c r="C2853">
        <v>9555601585</v>
      </c>
      <c r="D2853">
        <v>536</v>
      </c>
      <c r="E2853">
        <v>99231</v>
      </c>
      <c r="F2853" t="s">
        <v>302</v>
      </c>
      <c r="G2853">
        <v>372</v>
      </c>
      <c r="H2853">
        <v>336</v>
      </c>
      <c r="I2853" t="s">
        <v>33</v>
      </c>
      <c r="J2853" t="s">
        <v>20</v>
      </c>
      <c r="K2853" t="s">
        <v>30</v>
      </c>
      <c r="L2853" t="s">
        <v>19</v>
      </c>
      <c r="M2853" t="s">
        <v>20</v>
      </c>
      <c r="N2853" s="1">
        <v>45504</v>
      </c>
      <c r="O2853" t="str">
        <f t="shared" si="176"/>
        <v/>
      </c>
      <c r="P2853" t="str">
        <f t="shared" si="177"/>
        <v/>
      </c>
      <c r="Q2853" t="str">
        <f t="shared" si="178"/>
        <v/>
      </c>
      <c r="R2853" t="str">
        <f t="shared" si="179"/>
        <v/>
      </c>
    </row>
    <row r="2854" spans="1:18" x14ac:dyDescent="0.3">
      <c r="A2854" t="s">
        <v>2958</v>
      </c>
      <c r="B2854">
        <v>8554259477</v>
      </c>
      <c r="C2854">
        <v>4301316654</v>
      </c>
      <c r="D2854">
        <v>469</v>
      </c>
      <c r="E2854">
        <v>99213</v>
      </c>
      <c r="F2854" t="s">
        <v>201</v>
      </c>
      <c r="G2854">
        <v>381</v>
      </c>
      <c r="H2854">
        <v>222</v>
      </c>
      <c r="I2854" t="s">
        <v>29</v>
      </c>
      <c r="J2854" t="s">
        <v>24</v>
      </c>
      <c r="K2854" t="s">
        <v>60</v>
      </c>
      <c r="L2854" t="s">
        <v>19</v>
      </c>
      <c r="M2854" t="s">
        <v>24</v>
      </c>
      <c r="N2854" s="1">
        <v>45595</v>
      </c>
      <c r="O2854" t="str">
        <f t="shared" si="176"/>
        <v/>
      </c>
      <c r="P2854" t="str">
        <f t="shared" si="177"/>
        <v/>
      </c>
      <c r="Q2854" t="str">
        <f t="shared" si="178"/>
        <v>Yes</v>
      </c>
      <c r="R2854" t="str">
        <f t="shared" si="179"/>
        <v/>
      </c>
    </row>
    <row r="2855" spans="1:18" x14ac:dyDescent="0.3">
      <c r="A2855" t="s">
        <v>2959</v>
      </c>
      <c r="B2855">
        <v>3535066775</v>
      </c>
      <c r="C2855">
        <v>9846228175</v>
      </c>
      <c r="D2855">
        <v>462</v>
      </c>
      <c r="E2855">
        <v>99231</v>
      </c>
      <c r="F2855" t="s">
        <v>250</v>
      </c>
      <c r="G2855">
        <v>302</v>
      </c>
      <c r="H2855">
        <v>302</v>
      </c>
      <c r="I2855" t="s">
        <v>16</v>
      </c>
      <c r="J2855" t="s">
        <v>17</v>
      </c>
      <c r="K2855" t="s">
        <v>44</v>
      </c>
      <c r="L2855" t="s">
        <v>35</v>
      </c>
      <c r="M2855" t="s">
        <v>20</v>
      </c>
      <c r="N2855" s="1">
        <v>45442</v>
      </c>
      <c r="O2855" t="str">
        <f t="shared" si="176"/>
        <v/>
      </c>
      <c r="P2855" t="str">
        <f t="shared" si="177"/>
        <v/>
      </c>
      <c r="Q2855" t="str">
        <f t="shared" si="178"/>
        <v/>
      </c>
      <c r="R2855" t="str">
        <f t="shared" si="179"/>
        <v/>
      </c>
    </row>
    <row r="2856" spans="1:18" x14ac:dyDescent="0.3">
      <c r="A2856" t="s">
        <v>2960</v>
      </c>
      <c r="B2856">
        <v>2703140015</v>
      </c>
      <c r="C2856">
        <v>9868951850</v>
      </c>
      <c r="D2856">
        <v>467</v>
      </c>
      <c r="E2856">
        <v>99213</v>
      </c>
      <c r="F2856" t="s">
        <v>15</v>
      </c>
      <c r="G2856">
        <v>299</v>
      </c>
      <c r="H2856">
        <v>299</v>
      </c>
      <c r="I2856" t="s">
        <v>33</v>
      </c>
      <c r="J2856" t="s">
        <v>20</v>
      </c>
      <c r="K2856" t="s">
        <v>18</v>
      </c>
      <c r="L2856" t="s">
        <v>35</v>
      </c>
      <c r="M2856" t="s">
        <v>24</v>
      </c>
      <c r="N2856" s="1">
        <v>45555</v>
      </c>
      <c r="O2856" t="str">
        <f t="shared" si="176"/>
        <v>Yes</v>
      </c>
      <c r="P2856" t="str">
        <f t="shared" si="177"/>
        <v/>
      </c>
      <c r="Q2856" t="str">
        <f t="shared" si="178"/>
        <v/>
      </c>
      <c r="R2856" t="str">
        <f t="shared" si="179"/>
        <v>Yes</v>
      </c>
    </row>
    <row r="2857" spans="1:18" x14ac:dyDescent="0.3">
      <c r="A2857" t="s">
        <v>2961</v>
      </c>
      <c r="B2857">
        <v>7316707070</v>
      </c>
      <c r="C2857">
        <v>6402435814</v>
      </c>
      <c r="D2857">
        <v>156</v>
      </c>
      <c r="E2857">
        <v>99222</v>
      </c>
      <c r="F2857" t="s">
        <v>15</v>
      </c>
      <c r="G2857">
        <v>52</v>
      </c>
      <c r="H2857">
        <v>52</v>
      </c>
      <c r="I2857" t="s">
        <v>29</v>
      </c>
      <c r="J2857" t="s">
        <v>20</v>
      </c>
      <c r="K2857" t="s">
        <v>18</v>
      </c>
      <c r="L2857" t="s">
        <v>19</v>
      </c>
      <c r="M2857" t="s">
        <v>24</v>
      </c>
      <c r="N2857" s="1">
        <v>45507</v>
      </c>
      <c r="O2857" t="str">
        <f t="shared" si="176"/>
        <v>Yes</v>
      </c>
      <c r="P2857" t="str">
        <f t="shared" si="177"/>
        <v/>
      </c>
      <c r="Q2857" t="str">
        <f t="shared" si="178"/>
        <v/>
      </c>
      <c r="R2857" t="str">
        <f t="shared" si="179"/>
        <v>Yes</v>
      </c>
    </row>
    <row r="2858" spans="1:18" x14ac:dyDescent="0.3">
      <c r="A2858" t="s">
        <v>2962</v>
      </c>
      <c r="B2858">
        <v>867390708</v>
      </c>
      <c r="C2858">
        <v>4718230390</v>
      </c>
      <c r="D2858">
        <v>367</v>
      </c>
      <c r="E2858">
        <v>99214</v>
      </c>
      <c r="F2858" t="s">
        <v>549</v>
      </c>
      <c r="G2858">
        <v>273</v>
      </c>
      <c r="H2858">
        <v>265</v>
      </c>
      <c r="I2858" t="s">
        <v>33</v>
      </c>
      <c r="J2858" t="s">
        <v>20</v>
      </c>
      <c r="K2858" t="s">
        <v>41</v>
      </c>
      <c r="L2858" t="s">
        <v>35</v>
      </c>
      <c r="M2858" t="s">
        <v>26</v>
      </c>
      <c r="N2858" s="1">
        <v>45495</v>
      </c>
      <c r="O2858" t="str">
        <f t="shared" si="176"/>
        <v/>
      </c>
      <c r="P2858" t="str">
        <f t="shared" si="177"/>
        <v/>
      </c>
      <c r="Q2858" t="str">
        <f t="shared" si="178"/>
        <v/>
      </c>
      <c r="R2858" t="str">
        <f t="shared" si="179"/>
        <v/>
      </c>
    </row>
    <row r="2859" spans="1:18" x14ac:dyDescent="0.3">
      <c r="A2859" t="s">
        <v>2963</v>
      </c>
      <c r="B2859">
        <v>6012561378</v>
      </c>
      <c r="C2859">
        <v>5908095915</v>
      </c>
      <c r="D2859">
        <v>496</v>
      </c>
      <c r="E2859">
        <v>99233</v>
      </c>
      <c r="F2859" t="s">
        <v>40</v>
      </c>
      <c r="G2859">
        <v>405</v>
      </c>
      <c r="H2859">
        <v>346</v>
      </c>
      <c r="I2859" t="s">
        <v>29</v>
      </c>
      <c r="J2859" t="s">
        <v>20</v>
      </c>
      <c r="K2859" t="s">
        <v>25</v>
      </c>
      <c r="L2859" t="s">
        <v>19</v>
      </c>
      <c r="M2859" t="s">
        <v>24</v>
      </c>
      <c r="N2859" s="1">
        <v>45514</v>
      </c>
      <c r="O2859" t="str">
        <f t="shared" si="176"/>
        <v/>
      </c>
      <c r="P2859" t="str">
        <f t="shared" si="177"/>
        <v/>
      </c>
      <c r="Q2859" t="str">
        <f t="shared" si="178"/>
        <v/>
      </c>
      <c r="R2859" t="str">
        <f t="shared" si="179"/>
        <v/>
      </c>
    </row>
    <row r="2860" spans="1:18" x14ac:dyDescent="0.3">
      <c r="A2860" t="s">
        <v>2964</v>
      </c>
      <c r="B2860">
        <v>12981581</v>
      </c>
      <c r="C2860">
        <v>8819308286</v>
      </c>
      <c r="D2860">
        <v>560</v>
      </c>
      <c r="E2860">
        <v>99214</v>
      </c>
      <c r="F2860" t="s">
        <v>185</v>
      </c>
      <c r="G2860">
        <v>368</v>
      </c>
      <c r="H2860">
        <v>300</v>
      </c>
      <c r="I2860" t="s">
        <v>16</v>
      </c>
      <c r="J2860" t="s">
        <v>20</v>
      </c>
      <c r="K2860" t="s">
        <v>65</v>
      </c>
      <c r="L2860" t="s">
        <v>19</v>
      </c>
      <c r="M2860" t="s">
        <v>24</v>
      </c>
      <c r="N2860" s="1">
        <v>45469</v>
      </c>
      <c r="O2860" t="str">
        <f t="shared" si="176"/>
        <v/>
      </c>
      <c r="P2860" t="str">
        <f t="shared" si="177"/>
        <v/>
      </c>
      <c r="Q2860" t="str">
        <f t="shared" si="178"/>
        <v/>
      </c>
      <c r="R2860" t="str">
        <f t="shared" si="179"/>
        <v/>
      </c>
    </row>
    <row r="2861" spans="1:18" x14ac:dyDescent="0.3">
      <c r="A2861" t="s">
        <v>2965</v>
      </c>
      <c r="B2861">
        <v>8318086997</v>
      </c>
      <c r="C2861">
        <v>5501405425</v>
      </c>
      <c r="D2861">
        <v>247</v>
      </c>
      <c r="E2861">
        <v>99223</v>
      </c>
      <c r="F2861" t="s">
        <v>37</v>
      </c>
      <c r="G2861">
        <v>213</v>
      </c>
      <c r="H2861">
        <v>213</v>
      </c>
      <c r="I2861" t="s">
        <v>16</v>
      </c>
      <c r="J2861" t="s">
        <v>17</v>
      </c>
      <c r="K2861" t="s">
        <v>34</v>
      </c>
      <c r="L2861" t="s">
        <v>19</v>
      </c>
      <c r="M2861" t="s">
        <v>24</v>
      </c>
      <c r="N2861" s="1">
        <v>45552</v>
      </c>
      <c r="O2861" t="str">
        <f t="shared" si="176"/>
        <v/>
      </c>
      <c r="P2861" t="str">
        <f t="shared" si="177"/>
        <v/>
      </c>
      <c r="Q2861" t="str">
        <f t="shared" si="178"/>
        <v/>
      </c>
      <c r="R2861" t="str">
        <f t="shared" si="179"/>
        <v/>
      </c>
    </row>
    <row r="2862" spans="1:18" x14ac:dyDescent="0.3">
      <c r="A2862" t="s">
        <v>2966</v>
      </c>
      <c r="B2862">
        <v>3396848878</v>
      </c>
      <c r="C2862">
        <v>5610783650</v>
      </c>
      <c r="D2862">
        <v>350</v>
      </c>
      <c r="E2862">
        <v>99238</v>
      </c>
      <c r="F2862" t="s">
        <v>312</v>
      </c>
      <c r="G2862">
        <v>261</v>
      </c>
      <c r="H2862">
        <v>242</v>
      </c>
      <c r="I2862" t="s">
        <v>33</v>
      </c>
      <c r="J2862" t="s">
        <v>24</v>
      </c>
      <c r="K2862" t="s">
        <v>44</v>
      </c>
      <c r="L2862" t="s">
        <v>35</v>
      </c>
      <c r="M2862" t="s">
        <v>24</v>
      </c>
      <c r="N2862" s="1">
        <v>45549</v>
      </c>
      <c r="O2862" t="str">
        <f t="shared" si="176"/>
        <v/>
      </c>
      <c r="P2862" t="str">
        <f t="shared" si="177"/>
        <v/>
      </c>
      <c r="Q2862" t="str">
        <f t="shared" si="178"/>
        <v/>
      </c>
      <c r="R2862" t="str">
        <f t="shared" si="179"/>
        <v/>
      </c>
    </row>
    <row r="2863" spans="1:18" x14ac:dyDescent="0.3">
      <c r="A2863" t="s">
        <v>2967</v>
      </c>
      <c r="B2863">
        <v>341965832</v>
      </c>
      <c r="C2863">
        <v>3179400083</v>
      </c>
      <c r="D2863">
        <v>226</v>
      </c>
      <c r="E2863">
        <v>99214</v>
      </c>
      <c r="F2863" t="s">
        <v>55</v>
      </c>
      <c r="G2863">
        <v>114</v>
      </c>
      <c r="H2863">
        <v>114</v>
      </c>
      <c r="I2863" t="s">
        <v>29</v>
      </c>
      <c r="J2863" t="s">
        <v>20</v>
      </c>
      <c r="K2863" t="s">
        <v>44</v>
      </c>
      <c r="L2863" t="s">
        <v>35</v>
      </c>
      <c r="M2863" t="s">
        <v>26</v>
      </c>
      <c r="N2863" s="1">
        <v>45532</v>
      </c>
      <c r="O2863" t="str">
        <f t="shared" si="176"/>
        <v/>
      </c>
      <c r="P2863" t="str">
        <f t="shared" si="177"/>
        <v/>
      </c>
      <c r="Q2863" t="str">
        <f t="shared" si="178"/>
        <v/>
      </c>
      <c r="R2863" t="str">
        <f t="shared" si="179"/>
        <v/>
      </c>
    </row>
    <row r="2864" spans="1:18" x14ac:dyDescent="0.3">
      <c r="A2864" t="s">
        <v>2968</v>
      </c>
      <c r="B2864">
        <v>2460240686</v>
      </c>
      <c r="C2864">
        <v>5529622105</v>
      </c>
      <c r="D2864">
        <v>431</v>
      </c>
      <c r="E2864">
        <v>99231</v>
      </c>
      <c r="F2864" t="s">
        <v>51</v>
      </c>
      <c r="G2864">
        <v>259</v>
      </c>
      <c r="H2864">
        <v>238</v>
      </c>
      <c r="I2864" t="s">
        <v>29</v>
      </c>
      <c r="J2864" t="s">
        <v>20</v>
      </c>
      <c r="K2864" t="s">
        <v>65</v>
      </c>
      <c r="L2864" t="s">
        <v>35</v>
      </c>
      <c r="M2864" t="s">
        <v>20</v>
      </c>
      <c r="N2864" s="1">
        <v>45582</v>
      </c>
      <c r="O2864" t="str">
        <f t="shared" si="176"/>
        <v/>
      </c>
      <c r="P2864" t="str">
        <f t="shared" si="177"/>
        <v/>
      </c>
      <c r="Q2864" t="str">
        <f t="shared" si="178"/>
        <v/>
      </c>
      <c r="R2864" t="str">
        <f t="shared" si="179"/>
        <v/>
      </c>
    </row>
    <row r="2865" spans="1:18" x14ac:dyDescent="0.3">
      <c r="A2865" t="s">
        <v>2968</v>
      </c>
      <c r="B2865">
        <v>2460240686</v>
      </c>
      <c r="C2865">
        <v>5529622105</v>
      </c>
      <c r="D2865">
        <v>431</v>
      </c>
      <c r="E2865">
        <v>99231</v>
      </c>
      <c r="F2865" t="s">
        <v>15</v>
      </c>
      <c r="G2865">
        <v>259</v>
      </c>
      <c r="H2865">
        <v>259</v>
      </c>
      <c r="I2865" t="s">
        <v>29</v>
      </c>
      <c r="J2865" t="s">
        <v>20</v>
      </c>
      <c r="K2865" t="s">
        <v>18</v>
      </c>
      <c r="L2865" t="s">
        <v>35</v>
      </c>
      <c r="M2865" t="s">
        <v>20</v>
      </c>
      <c r="N2865" s="1">
        <v>45582</v>
      </c>
      <c r="O2865" t="str">
        <f t="shared" si="176"/>
        <v>Yes</v>
      </c>
      <c r="P2865" t="str">
        <f t="shared" si="177"/>
        <v/>
      </c>
      <c r="Q2865" t="str">
        <f t="shared" si="178"/>
        <v/>
      </c>
      <c r="R2865" t="str">
        <f t="shared" si="179"/>
        <v>Yes</v>
      </c>
    </row>
    <row r="2866" spans="1:18" x14ac:dyDescent="0.3">
      <c r="A2866" t="s">
        <v>2969</v>
      </c>
      <c r="B2866">
        <v>2606127868</v>
      </c>
      <c r="C2866">
        <v>1685736213</v>
      </c>
      <c r="D2866">
        <v>471</v>
      </c>
      <c r="E2866">
        <v>99231</v>
      </c>
      <c r="F2866" t="s">
        <v>101</v>
      </c>
      <c r="G2866">
        <v>270</v>
      </c>
      <c r="H2866">
        <v>187</v>
      </c>
      <c r="I2866" t="s">
        <v>33</v>
      </c>
      <c r="J2866" t="s">
        <v>20</v>
      </c>
      <c r="K2866" t="s">
        <v>41</v>
      </c>
      <c r="L2866" t="s">
        <v>35</v>
      </c>
      <c r="M2866" t="s">
        <v>20</v>
      </c>
      <c r="N2866" s="1">
        <v>45439</v>
      </c>
      <c r="O2866" t="str">
        <f t="shared" si="176"/>
        <v/>
      </c>
      <c r="P2866" t="str">
        <f t="shared" si="177"/>
        <v/>
      </c>
      <c r="Q2866" t="str">
        <f t="shared" si="178"/>
        <v/>
      </c>
      <c r="R2866" t="str">
        <f t="shared" si="179"/>
        <v/>
      </c>
    </row>
    <row r="2867" spans="1:18" x14ac:dyDescent="0.3">
      <c r="A2867" t="s">
        <v>2970</v>
      </c>
      <c r="B2867">
        <v>3396849691</v>
      </c>
      <c r="C2867">
        <v>5610784581</v>
      </c>
      <c r="D2867">
        <v>347</v>
      </c>
      <c r="E2867">
        <v>99238</v>
      </c>
      <c r="F2867" t="s">
        <v>312</v>
      </c>
      <c r="G2867">
        <v>286</v>
      </c>
      <c r="H2867">
        <v>273</v>
      </c>
      <c r="I2867" t="s">
        <v>33</v>
      </c>
      <c r="J2867" t="s">
        <v>24</v>
      </c>
      <c r="K2867" t="s">
        <v>44</v>
      </c>
      <c r="L2867" t="s">
        <v>35</v>
      </c>
      <c r="M2867" t="s">
        <v>24</v>
      </c>
      <c r="N2867" s="1">
        <v>45553</v>
      </c>
      <c r="O2867" t="str">
        <f t="shared" si="176"/>
        <v/>
      </c>
      <c r="P2867" t="str">
        <f t="shared" si="177"/>
        <v/>
      </c>
      <c r="Q2867" t="str">
        <f t="shared" si="178"/>
        <v/>
      </c>
      <c r="R2867" t="str">
        <f t="shared" si="179"/>
        <v/>
      </c>
    </row>
    <row r="2868" spans="1:18" x14ac:dyDescent="0.3">
      <c r="A2868" t="s">
        <v>2970</v>
      </c>
      <c r="B2868">
        <v>3396849691</v>
      </c>
      <c r="C2868">
        <v>5610784581</v>
      </c>
      <c r="D2868">
        <v>347</v>
      </c>
      <c r="E2868">
        <v>99238</v>
      </c>
      <c r="F2868" t="s">
        <v>15</v>
      </c>
      <c r="G2868">
        <v>286</v>
      </c>
      <c r="H2868">
        <v>286</v>
      </c>
      <c r="I2868" t="s">
        <v>33</v>
      </c>
      <c r="J2868" t="s">
        <v>24</v>
      </c>
      <c r="K2868" t="s">
        <v>18</v>
      </c>
      <c r="L2868" t="s">
        <v>35</v>
      </c>
      <c r="M2868" t="s">
        <v>24</v>
      </c>
      <c r="N2868" s="1">
        <v>45553</v>
      </c>
      <c r="O2868" t="str">
        <f t="shared" si="176"/>
        <v>Yes</v>
      </c>
      <c r="P2868" t="str">
        <f t="shared" si="177"/>
        <v/>
      </c>
      <c r="Q2868" t="str">
        <f t="shared" si="178"/>
        <v/>
      </c>
      <c r="R2868" t="str">
        <f t="shared" si="179"/>
        <v/>
      </c>
    </row>
    <row r="2869" spans="1:18" x14ac:dyDescent="0.3">
      <c r="A2869" t="s">
        <v>2971</v>
      </c>
      <c r="B2869">
        <v>6639909871</v>
      </c>
      <c r="C2869">
        <v>8095309881</v>
      </c>
      <c r="D2869">
        <v>137</v>
      </c>
      <c r="E2869">
        <v>99231</v>
      </c>
      <c r="F2869" t="s">
        <v>15</v>
      </c>
      <c r="G2869">
        <v>152</v>
      </c>
      <c r="H2869">
        <v>152</v>
      </c>
      <c r="I2869" t="s">
        <v>29</v>
      </c>
      <c r="J2869" t="s">
        <v>17</v>
      </c>
      <c r="K2869" t="s">
        <v>18</v>
      </c>
      <c r="L2869" t="s">
        <v>19</v>
      </c>
      <c r="M2869" t="s">
        <v>24</v>
      </c>
      <c r="N2869" s="1">
        <v>45449</v>
      </c>
      <c r="O2869" t="str">
        <f t="shared" si="176"/>
        <v>Yes</v>
      </c>
      <c r="P2869" t="str">
        <f t="shared" si="177"/>
        <v/>
      </c>
      <c r="Q2869" t="str">
        <f t="shared" si="178"/>
        <v/>
      </c>
      <c r="R2869" t="str">
        <f t="shared" si="179"/>
        <v/>
      </c>
    </row>
    <row r="2870" spans="1:18" x14ac:dyDescent="0.3">
      <c r="A2870" t="s">
        <v>2972</v>
      </c>
      <c r="B2870">
        <v>8423780474</v>
      </c>
      <c r="C2870">
        <v>6007440157</v>
      </c>
      <c r="D2870">
        <v>393</v>
      </c>
      <c r="E2870">
        <v>99222</v>
      </c>
      <c r="F2870" t="s">
        <v>302</v>
      </c>
      <c r="G2870">
        <v>308</v>
      </c>
      <c r="H2870">
        <v>265</v>
      </c>
      <c r="I2870" t="s">
        <v>16</v>
      </c>
      <c r="J2870" t="s">
        <v>24</v>
      </c>
      <c r="K2870" t="s">
        <v>60</v>
      </c>
      <c r="L2870" t="s">
        <v>19</v>
      </c>
      <c r="M2870" t="s">
        <v>26</v>
      </c>
      <c r="N2870" s="1">
        <v>45420</v>
      </c>
      <c r="O2870" t="str">
        <f t="shared" si="176"/>
        <v/>
      </c>
      <c r="P2870" t="str">
        <f t="shared" si="177"/>
        <v/>
      </c>
      <c r="Q2870" t="str">
        <f t="shared" si="178"/>
        <v>Yes</v>
      </c>
      <c r="R2870" t="str">
        <f t="shared" si="179"/>
        <v/>
      </c>
    </row>
    <row r="2871" spans="1:18" x14ac:dyDescent="0.3">
      <c r="A2871" t="s">
        <v>2973</v>
      </c>
      <c r="B2871">
        <v>477240429</v>
      </c>
      <c r="C2871">
        <v>2963449618</v>
      </c>
      <c r="D2871">
        <v>257</v>
      </c>
      <c r="E2871">
        <v>99222</v>
      </c>
      <c r="F2871" t="s">
        <v>187</v>
      </c>
      <c r="G2871">
        <v>172</v>
      </c>
      <c r="H2871">
        <v>172</v>
      </c>
      <c r="I2871" t="s">
        <v>29</v>
      </c>
      <c r="J2871" t="s">
        <v>20</v>
      </c>
      <c r="K2871" t="s">
        <v>60</v>
      </c>
      <c r="L2871" t="s">
        <v>19</v>
      </c>
      <c r="M2871" t="s">
        <v>24</v>
      </c>
      <c r="N2871" s="1">
        <v>45479</v>
      </c>
      <c r="O2871" t="str">
        <f t="shared" si="176"/>
        <v/>
      </c>
      <c r="P2871" t="str">
        <f t="shared" si="177"/>
        <v/>
      </c>
      <c r="Q2871" t="str">
        <f t="shared" si="178"/>
        <v/>
      </c>
      <c r="R2871" t="str">
        <f t="shared" si="179"/>
        <v/>
      </c>
    </row>
    <row r="2872" spans="1:18" x14ac:dyDescent="0.3">
      <c r="A2872" t="s">
        <v>2974</v>
      </c>
      <c r="B2872">
        <v>3284141177</v>
      </c>
      <c r="C2872">
        <v>7714373086</v>
      </c>
      <c r="D2872">
        <v>229</v>
      </c>
      <c r="E2872">
        <v>99221</v>
      </c>
      <c r="F2872" t="s">
        <v>146</v>
      </c>
      <c r="G2872">
        <v>60</v>
      </c>
      <c r="H2872">
        <v>60</v>
      </c>
      <c r="I2872" t="s">
        <v>23</v>
      </c>
      <c r="J2872" t="s">
        <v>17</v>
      </c>
      <c r="K2872" t="s">
        <v>65</v>
      </c>
      <c r="L2872" t="s">
        <v>19</v>
      </c>
      <c r="M2872" t="s">
        <v>20</v>
      </c>
      <c r="N2872" s="1">
        <v>45493</v>
      </c>
      <c r="O2872" t="str">
        <f t="shared" si="176"/>
        <v/>
      </c>
      <c r="P2872" t="str">
        <f t="shared" si="177"/>
        <v/>
      </c>
      <c r="Q2872" t="str">
        <f t="shared" si="178"/>
        <v/>
      </c>
      <c r="R2872" t="str">
        <f t="shared" si="179"/>
        <v/>
      </c>
    </row>
    <row r="2873" spans="1:18" x14ac:dyDescent="0.3">
      <c r="A2873" t="s">
        <v>2975</v>
      </c>
      <c r="B2873">
        <v>8945326537</v>
      </c>
      <c r="C2873">
        <v>4140139316</v>
      </c>
      <c r="D2873">
        <v>272</v>
      </c>
      <c r="E2873">
        <v>99233</v>
      </c>
      <c r="F2873" t="s">
        <v>40</v>
      </c>
      <c r="G2873">
        <v>123</v>
      </c>
      <c r="H2873">
        <v>123</v>
      </c>
      <c r="I2873" t="s">
        <v>29</v>
      </c>
      <c r="J2873" t="s">
        <v>17</v>
      </c>
      <c r="K2873" t="s">
        <v>30</v>
      </c>
      <c r="L2873" t="s">
        <v>19</v>
      </c>
      <c r="M2873" t="s">
        <v>20</v>
      </c>
      <c r="N2873" s="1">
        <v>45603</v>
      </c>
      <c r="O2873" t="str">
        <f t="shared" si="176"/>
        <v/>
      </c>
      <c r="P2873" t="str">
        <f t="shared" si="177"/>
        <v/>
      </c>
      <c r="Q2873" t="str">
        <f t="shared" si="178"/>
        <v/>
      </c>
      <c r="R2873" t="str">
        <f t="shared" si="179"/>
        <v/>
      </c>
    </row>
    <row r="2874" spans="1:18" x14ac:dyDescent="0.3">
      <c r="A2874" t="s">
        <v>2976</v>
      </c>
      <c r="B2874">
        <v>7929280494</v>
      </c>
      <c r="C2874">
        <v>8327113039</v>
      </c>
      <c r="D2874">
        <v>487</v>
      </c>
      <c r="E2874">
        <v>99238</v>
      </c>
      <c r="F2874" t="s">
        <v>15</v>
      </c>
      <c r="G2874">
        <v>323</v>
      </c>
      <c r="H2874">
        <v>323</v>
      </c>
      <c r="I2874" t="s">
        <v>29</v>
      </c>
      <c r="J2874" t="s">
        <v>17</v>
      </c>
      <c r="K2874" t="s">
        <v>18</v>
      </c>
      <c r="L2874" t="s">
        <v>35</v>
      </c>
      <c r="M2874" t="s">
        <v>20</v>
      </c>
      <c r="N2874" s="1">
        <v>45484</v>
      </c>
      <c r="O2874" t="str">
        <f t="shared" si="176"/>
        <v>Yes</v>
      </c>
      <c r="P2874" t="str">
        <f t="shared" si="177"/>
        <v/>
      </c>
      <c r="Q2874" t="str">
        <f t="shared" si="178"/>
        <v/>
      </c>
      <c r="R2874" t="str">
        <f t="shared" si="179"/>
        <v/>
      </c>
    </row>
    <row r="2875" spans="1:18" x14ac:dyDescent="0.3">
      <c r="A2875" t="s">
        <v>2977</v>
      </c>
      <c r="B2875">
        <v>4794028086</v>
      </c>
      <c r="C2875">
        <v>6600563926</v>
      </c>
      <c r="D2875">
        <v>324</v>
      </c>
      <c r="E2875">
        <v>99233</v>
      </c>
      <c r="F2875" t="s">
        <v>146</v>
      </c>
      <c r="G2875">
        <v>281</v>
      </c>
      <c r="H2875">
        <v>203</v>
      </c>
      <c r="I2875" t="s">
        <v>33</v>
      </c>
      <c r="J2875" t="s">
        <v>17</v>
      </c>
      <c r="K2875" t="s">
        <v>30</v>
      </c>
      <c r="L2875" t="s">
        <v>35</v>
      </c>
      <c r="M2875" t="s">
        <v>20</v>
      </c>
      <c r="N2875" s="1">
        <v>45542</v>
      </c>
      <c r="O2875" t="str">
        <f t="shared" si="176"/>
        <v/>
      </c>
      <c r="P2875" t="str">
        <f t="shared" si="177"/>
        <v/>
      </c>
      <c r="Q2875" t="str">
        <f t="shared" si="178"/>
        <v/>
      </c>
      <c r="R2875" t="str">
        <f t="shared" si="179"/>
        <v/>
      </c>
    </row>
    <row r="2876" spans="1:18" x14ac:dyDescent="0.3">
      <c r="A2876" t="s">
        <v>2978</v>
      </c>
      <c r="B2876">
        <v>5791690730</v>
      </c>
      <c r="C2876">
        <v>7094633672</v>
      </c>
      <c r="D2876">
        <v>350</v>
      </c>
      <c r="E2876">
        <v>99232</v>
      </c>
      <c r="F2876" t="s">
        <v>15</v>
      </c>
      <c r="G2876">
        <v>346</v>
      </c>
      <c r="H2876">
        <v>346</v>
      </c>
      <c r="I2876" t="s">
        <v>33</v>
      </c>
      <c r="J2876" t="s">
        <v>17</v>
      </c>
      <c r="K2876" t="s">
        <v>18</v>
      </c>
      <c r="L2876" t="s">
        <v>35</v>
      </c>
      <c r="M2876" t="s">
        <v>20</v>
      </c>
      <c r="N2876" s="1">
        <v>45528</v>
      </c>
      <c r="O2876" t="str">
        <f t="shared" si="176"/>
        <v>Yes</v>
      </c>
      <c r="P2876" t="str">
        <f t="shared" si="177"/>
        <v/>
      </c>
      <c r="Q2876" t="str">
        <f t="shared" si="178"/>
        <v/>
      </c>
      <c r="R2876" t="str">
        <f t="shared" si="179"/>
        <v/>
      </c>
    </row>
    <row r="2877" spans="1:18" x14ac:dyDescent="0.3">
      <c r="A2877" t="s">
        <v>2979</v>
      </c>
      <c r="B2877">
        <v>1966497046</v>
      </c>
      <c r="C2877">
        <v>5783970837</v>
      </c>
      <c r="D2877">
        <v>153</v>
      </c>
      <c r="E2877">
        <v>99222</v>
      </c>
      <c r="F2877" t="s">
        <v>236</v>
      </c>
      <c r="G2877">
        <v>108</v>
      </c>
      <c r="H2877">
        <v>88</v>
      </c>
      <c r="I2877" t="s">
        <v>33</v>
      </c>
      <c r="J2877" t="s">
        <v>20</v>
      </c>
      <c r="K2877" t="s">
        <v>38</v>
      </c>
      <c r="L2877" t="s">
        <v>35</v>
      </c>
      <c r="M2877" t="s">
        <v>26</v>
      </c>
      <c r="N2877" s="1">
        <v>45421</v>
      </c>
      <c r="O2877" t="str">
        <f t="shared" si="176"/>
        <v/>
      </c>
      <c r="P2877" t="str">
        <f t="shared" si="177"/>
        <v/>
      </c>
      <c r="Q2877" t="str">
        <f t="shared" si="178"/>
        <v/>
      </c>
      <c r="R2877" t="str">
        <f t="shared" si="179"/>
        <v/>
      </c>
    </row>
    <row r="2878" spans="1:18" x14ac:dyDescent="0.3">
      <c r="A2878" t="s">
        <v>2980</v>
      </c>
      <c r="B2878">
        <v>5796408650</v>
      </c>
      <c r="C2878">
        <v>7138470842</v>
      </c>
      <c r="D2878">
        <v>269</v>
      </c>
      <c r="E2878">
        <v>99238</v>
      </c>
      <c r="F2878" t="s">
        <v>477</v>
      </c>
      <c r="G2878">
        <v>116</v>
      </c>
      <c r="H2878">
        <v>116</v>
      </c>
      <c r="I2878" t="s">
        <v>33</v>
      </c>
      <c r="J2878" t="s">
        <v>24</v>
      </c>
      <c r="K2878" t="s">
        <v>25</v>
      </c>
      <c r="L2878" t="s">
        <v>35</v>
      </c>
      <c r="M2878" t="s">
        <v>26</v>
      </c>
      <c r="N2878" s="1">
        <v>45510</v>
      </c>
      <c r="O2878" t="str">
        <f t="shared" si="176"/>
        <v/>
      </c>
      <c r="P2878" t="str">
        <f t="shared" si="177"/>
        <v/>
      </c>
      <c r="Q2878" t="str">
        <f t="shared" si="178"/>
        <v/>
      </c>
      <c r="R2878" t="str">
        <f t="shared" si="179"/>
        <v/>
      </c>
    </row>
    <row r="2879" spans="1:18" x14ac:dyDescent="0.3">
      <c r="A2879" t="s">
        <v>2981</v>
      </c>
      <c r="B2879">
        <v>6596054960</v>
      </c>
      <c r="C2879">
        <v>6385714448</v>
      </c>
      <c r="D2879">
        <v>385</v>
      </c>
      <c r="E2879">
        <v>99231</v>
      </c>
      <c r="F2879" t="s">
        <v>49</v>
      </c>
      <c r="G2879">
        <v>383</v>
      </c>
      <c r="H2879">
        <v>310</v>
      </c>
      <c r="I2879" t="s">
        <v>29</v>
      </c>
      <c r="J2879" t="s">
        <v>24</v>
      </c>
      <c r="K2879" t="s">
        <v>60</v>
      </c>
      <c r="L2879" t="s">
        <v>19</v>
      </c>
      <c r="M2879" t="s">
        <v>26</v>
      </c>
      <c r="N2879" s="1">
        <v>45537</v>
      </c>
      <c r="O2879" t="str">
        <f t="shared" si="176"/>
        <v/>
      </c>
      <c r="P2879" t="str">
        <f t="shared" si="177"/>
        <v/>
      </c>
      <c r="Q2879" t="str">
        <f t="shared" si="178"/>
        <v>Yes</v>
      </c>
      <c r="R2879" t="str">
        <f t="shared" si="179"/>
        <v/>
      </c>
    </row>
    <row r="2880" spans="1:18" x14ac:dyDescent="0.3">
      <c r="A2880" t="s">
        <v>2982</v>
      </c>
      <c r="B2880">
        <v>4152061041</v>
      </c>
      <c r="C2880">
        <v>7964380509</v>
      </c>
      <c r="D2880">
        <v>143</v>
      </c>
      <c r="E2880">
        <v>99223</v>
      </c>
      <c r="F2880" t="s">
        <v>139</v>
      </c>
      <c r="G2880">
        <v>111</v>
      </c>
      <c r="H2880">
        <v>94</v>
      </c>
      <c r="I2880" t="s">
        <v>29</v>
      </c>
      <c r="J2880" t="s">
        <v>24</v>
      </c>
      <c r="K2880" t="s">
        <v>65</v>
      </c>
      <c r="L2880" t="s">
        <v>35</v>
      </c>
      <c r="M2880" t="s">
        <v>26</v>
      </c>
      <c r="N2880" s="1">
        <v>45530</v>
      </c>
      <c r="O2880" t="str">
        <f t="shared" si="176"/>
        <v/>
      </c>
      <c r="P2880" t="str">
        <f t="shared" si="177"/>
        <v/>
      </c>
      <c r="Q2880" t="str">
        <f t="shared" si="178"/>
        <v/>
      </c>
      <c r="R2880" t="str">
        <f t="shared" si="179"/>
        <v/>
      </c>
    </row>
    <row r="2881" spans="1:18" x14ac:dyDescent="0.3">
      <c r="A2881" t="s">
        <v>2983</v>
      </c>
      <c r="B2881">
        <v>1335891411</v>
      </c>
      <c r="C2881">
        <v>1995407716</v>
      </c>
      <c r="D2881">
        <v>154</v>
      </c>
      <c r="E2881">
        <v>99215</v>
      </c>
      <c r="F2881" t="s">
        <v>15</v>
      </c>
      <c r="G2881">
        <v>114</v>
      </c>
      <c r="H2881">
        <v>114</v>
      </c>
      <c r="I2881" t="s">
        <v>23</v>
      </c>
      <c r="J2881" t="s">
        <v>17</v>
      </c>
      <c r="K2881" t="s">
        <v>18</v>
      </c>
      <c r="L2881" t="s">
        <v>19</v>
      </c>
      <c r="M2881" t="s">
        <v>20</v>
      </c>
      <c r="N2881" s="1">
        <v>45437</v>
      </c>
      <c r="O2881" t="str">
        <f t="shared" si="176"/>
        <v>Yes</v>
      </c>
      <c r="P2881" t="str">
        <f t="shared" si="177"/>
        <v/>
      </c>
      <c r="Q2881" t="str">
        <f t="shared" si="178"/>
        <v/>
      </c>
      <c r="R2881" t="str">
        <f t="shared" si="179"/>
        <v/>
      </c>
    </row>
    <row r="2882" spans="1:18" x14ac:dyDescent="0.3">
      <c r="A2882" t="s">
        <v>2984</v>
      </c>
      <c r="B2882">
        <v>440299511</v>
      </c>
      <c r="C2882">
        <v>2625309827</v>
      </c>
      <c r="D2882">
        <v>506</v>
      </c>
      <c r="E2882">
        <v>99213</v>
      </c>
      <c r="F2882" t="s">
        <v>53</v>
      </c>
      <c r="G2882">
        <v>337</v>
      </c>
      <c r="H2882">
        <v>337</v>
      </c>
      <c r="I2882" t="s">
        <v>16</v>
      </c>
      <c r="J2882" t="s">
        <v>17</v>
      </c>
      <c r="K2882" t="s">
        <v>38</v>
      </c>
      <c r="L2882" t="s">
        <v>35</v>
      </c>
      <c r="M2882" t="s">
        <v>20</v>
      </c>
      <c r="N2882" s="1">
        <v>45471</v>
      </c>
      <c r="O2882" t="str">
        <f t="shared" si="176"/>
        <v/>
      </c>
      <c r="P2882" t="str">
        <f t="shared" si="177"/>
        <v/>
      </c>
      <c r="Q2882" t="str">
        <f t="shared" si="178"/>
        <v/>
      </c>
      <c r="R2882" t="str">
        <f t="shared" si="179"/>
        <v/>
      </c>
    </row>
    <row r="2883" spans="1:18" x14ac:dyDescent="0.3">
      <c r="A2883" t="s">
        <v>2985</v>
      </c>
      <c r="B2883">
        <v>2234388177</v>
      </c>
      <c r="C2883">
        <v>6166259191</v>
      </c>
      <c r="D2883">
        <v>222</v>
      </c>
      <c r="E2883">
        <v>99213</v>
      </c>
      <c r="F2883" t="s">
        <v>190</v>
      </c>
      <c r="G2883">
        <v>139</v>
      </c>
      <c r="H2883">
        <v>120</v>
      </c>
      <c r="I2883" t="s">
        <v>23</v>
      </c>
      <c r="J2883" t="s">
        <v>24</v>
      </c>
      <c r="K2883" t="s">
        <v>34</v>
      </c>
      <c r="L2883" t="s">
        <v>19</v>
      </c>
      <c r="M2883" t="s">
        <v>26</v>
      </c>
      <c r="N2883" s="1">
        <v>45505</v>
      </c>
      <c r="O2883" t="str">
        <f t="shared" ref="O2883:O2946" si="180">IF(F2883="Unknown", "Yes", "")</f>
        <v/>
      </c>
      <c r="P2883" t="str">
        <f t="shared" ref="P2883:P2946" si="181">IF(H2883=0, "Yes", "")</f>
        <v/>
      </c>
      <c r="Q2883" t="str">
        <f t="shared" ref="Q2883:Q2946" si="182">IF(AND(J2883="Paid", L2883="Yes"), "Yes", "")</f>
        <v>Yes</v>
      </c>
      <c r="R2883" t="str">
        <f t="shared" ref="R2883:R2946" si="183">IF(AND(J2883="Denied", K2883="Unspecified"),"Yes","")</f>
        <v/>
      </c>
    </row>
    <row r="2884" spans="1:18" x14ac:dyDescent="0.3">
      <c r="A2884" t="s">
        <v>2986</v>
      </c>
      <c r="B2884">
        <v>6990514293</v>
      </c>
      <c r="C2884">
        <v>6442416709</v>
      </c>
      <c r="D2884">
        <v>284</v>
      </c>
      <c r="E2884">
        <v>99233</v>
      </c>
      <c r="F2884" t="s">
        <v>28</v>
      </c>
      <c r="G2884">
        <v>201</v>
      </c>
      <c r="H2884">
        <v>192</v>
      </c>
      <c r="I2884" t="s">
        <v>29</v>
      </c>
      <c r="J2884" t="s">
        <v>17</v>
      </c>
      <c r="K2884" t="s">
        <v>25</v>
      </c>
      <c r="L2884" t="s">
        <v>35</v>
      </c>
      <c r="M2884" t="s">
        <v>26</v>
      </c>
      <c r="N2884" s="1">
        <v>45513</v>
      </c>
      <c r="O2884" t="str">
        <f t="shared" si="180"/>
        <v/>
      </c>
      <c r="P2884" t="str">
        <f t="shared" si="181"/>
        <v/>
      </c>
      <c r="Q2884" t="str">
        <f t="shared" si="182"/>
        <v/>
      </c>
      <c r="R2884" t="str">
        <f t="shared" si="183"/>
        <v/>
      </c>
    </row>
    <row r="2885" spans="1:18" x14ac:dyDescent="0.3">
      <c r="A2885" t="s">
        <v>2987</v>
      </c>
      <c r="B2885">
        <v>9991056576</v>
      </c>
      <c r="C2885">
        <v>7167955511</v>
      </c>
      <c r="D2885">
        <v>192</v>
      </c>
      <c r="E2885">
        <v>99215</v>
      </c>
      <c r="F2885" t="s">
        <v>477</v>
      </c>
      <c r="G2885">
        <v>146</v>
      </c>
      <c r="H2885">
        <v>112</v>
      </c>
      <c r="I2885" t="s">
        <v>16</v>
      </c>
      <c r="J2885" t="s">
        <v>20</v>
      </c>
      <c r="K2885" t="s">
        <v>25</v>
      </c>
      <c r="L2885" t="s">
        <v>35</v>
      </c>
      <c r="M2885" t="s">
        <v>20</v>
      </c>
      <c r="N2885" s="1">
        <v>45485</v>
      </c>
      <c r="O2885" t="str">
        <f t="shared" si="180"/>
        <v/>
      </c>
      <c r="P2885" t="str">
        <f t="shared" si="181"/>
        <v/>
      </c>
      <c r="Q2885" t="str">
        <f t="shared" si="182"/>
        <v/>
      </c>
      <c r="R2885" t="str">
        <f t="shared" si="183"/>
        <v/>
      </c>
    </row>
    <row r="2886" spans="1:18" x14ac:dyDescent="0.3">
      <c r="A2886" t="s">
        <v>2988</v>
      </c>
      <c r="B2886">
        <v>7640195433</v>
      </c>
      <c r="C2886">
        <v>6836895904</v>
      </c>
      <c r="D2886">
        <v>361</v>
      </c>
      <c r="E2886">
        <v>99238</v>
      </c>
      <c r="F2886" t="s">
        <v>106</v>
      </c>
      <c r="G2886">
        <v>265</v>
      </c>
      <c r="H2886">
        <v>220</v>
      </c>
      <c r="I2886" t="s">
        <v>29</v>
      </c>
      <c r="J2886" t="s">
        <v>24</v>
      </c>
      <c r="K2886" t="s">
        <v>34</v>
      </c>
      <c r="L2886" t="s">
        <v>35</v>
      </c>
      <c r="M2886" t="s">
        <v>26</v>
      </c>
      <c r="N2886" s="1">
        <v>45449</v>
      </c>
      <c r="O2886" t="str">
        <f t="shared" si="180"/>
        <v/>
      </c>
      <c r="P2886" t="str">
        <f t="shared" si="181"/>
        <v/>
      </c>
      <c r="Q2886" t="str">
        <f t="shared" si="182"/>
        <v/>
      </c>
      <c r="R2886" t="str">
        <f t="shared" si="183"/>
        <v/>
      </c>
    </row>
    <row r="2887" spans="1:18" x14ac:dyDescent="0.3">
      <c r="A2887" t="s">
        <v>2989</v>
      </c>
      <c r="B2887">
        <v>2062474556</v>
      </c>
      <c r="C2887">
        <v>5130131249</v>
      </c>
      <c r="D2887">
        <v>310</v>
      </c>
      <c r="E2887">
        <v>99213</v>
      </c>
      <c r="F2887" t="s">
        <v>15</v>
      </c>
      <c r="G2887">
        <v>217</v>
      </c>
      <c r="H2887">
        <v>217</v>
      </c>
      <c r="I2887" t="s">
        <v>33</v>
      </c>
      <c r="J2887" t="s">
        <v>17</v>
      </c>
      <c r="K2887" t="s">
        <v>18</v>
      </c>
      <c r="L2887" t="s">
        <v>19</v>
      </c>
      <c r="M2887" t="s">
        <v>26</v>
      </c>
      <c r="N2887" s="1">
        <v>45448</v>
      </c>
      <c r="O2887" t="str">
        <f t="shared" si="180"/>
        <v>Yes</v>
      </c>
      <c r="P2887" t="str">
        <f t="shared" si="181"/>
        <v/>
      </c>
      <c r="Q2887" t="str">
        <f t="shared" si="182"/>
        <v/>
      </c>
      <c r="R2887" t="str">
        <f t="shared" si="183"/>
        <v/>
      </c>
    </row>
    <row r="2888" spans="1:18" x14ac:dyDescent="0.3">
      <c r="A2888" t="s">
        <v>2990</v>
      </c>
      <c r="B2888">
        <v>900909046</v>
      </c>
      <c r="C2888">
        <v>1898190273</v>
      </c>
      <c r="D2888">
        <v>429</v>
      </c>
      <c r="E2888">
        <v>99221</v>
      </c>
      <c r="F2888" t="s">
        <v>229</v>
      </c>
      <c r="G2888">
        <v>360</v>
      </c>
      <c r="H2888">
        <v>311</v>
      </c>
      <c r="I2888" t="s">
        <v>23</v>
      </c>
      <c r="J2888" t="s">
        <v>17</v>
      </c>
      <c r="K2888" t="s">
        <v>25</v>
      </c>
      <c r="L2888" t="s">
        <v>19</v>
      </c>
      <c r="M2888" t="s">
        <v>24</v>
      </c>
      <c r="N2888" s="1">
        <v>45510</v>
      </c>
      <c r="O2888" t="str">
        <f t="shared" si="180"/>
        <v/>
      </c>
      <c r="P2888" t="str">
        <f t="shared" si="181"/>
        <v/>
      </c>
      <c r="Q2888" t="str">
        <f t="shared" si="182"/>
        <v/>
      </c>
      <c r="R2888" t="str">
        <f t="shared" si="183"/>
        <v/>
      </c>
    </row>
    <row r="2889" spans="1:18" x14ac:dyDescent="0.3">
      <c r="A2889" t="s">
        <v>2991</v>
      </c>
      <c r="B2889">
        <v>4719218645</v>
      </c>
      <c r="C2889">
        <v>4174283132</v>
      </c>
      <c r="D2889">
        <v>473</v>
      </c>
      <c r="E2889">
        <v>99238</v>
      </c>
      <c r="F2889" t="s">
        <v>88</v>
      </c>
      <c r="G2889">
        <v>315</v>
      </c>
      <c r="H2889">
        <v>297</v>
      </c>
      <c r="I2889" t="s">
        <v>33</v>
      </c>
      <c r="J2889" t="s">
        <v>20</v>
      </c>
      <c r="K2889" t="s">
        <v>44</v>
      </c>
      <c r="L2889" t="s">
        <v>35</v>
      </c>
      <c r="M2889" t="s">
        <v>26</v>
      </c>
      <c r="N2889" s="1">
        <v>45429</v>
      </c>
      <c r="O2889" t="str">
        <f t="shared" si="180"/>
        <v/>
      </c>
      <c r="P2889" t="str">
        <f t="shared" si="181"/>
        <v/>
      </c>
      <c r="Q2889" t="str">
        <f t="shared" si="182"/>
        <v/>
      </c>
      <c r="R2889" t="str">
        <f t="shared" si="183"/>
        <v/>
      </c>
    </row>
    <row r="2890" spans="1:18" x14ac:dyDescent="0.3">
      <c r="A2890" t="s">
        <v>2992</v>
      </c>
      <c r="B2890">
        <v>8536894608</v>
      </c>
      <c r="C2890">
        <v>1370370073</v>
      </c>
      <c r="D2890">
        <v>111</v>
      </c>
      <c r="E2890">
        <v>99223</v>
      </c>
      <c r="F2890" t="s">
        <v>182</v>
      </c>
      <c r="G2890">
        <v>85</v>
      </c>
      <c r="H2890">
        <v>85</v>
      </c>
      <c r="I2890" t="s">
        <v>33</v>
      </c>
      <c r="J2890" t="s">
        <v>17</v>
      </c>
      <c r="K2890" t="s">
        <v>41</v>
      </c>
      <c r="L2890" t="s">
        <v>35</v>
      </c>
      <c r="M2890" t="s">
        <v>24</v>
      </c>
      <c r="N2890" s="1">
        <v>45524</v>
      </c>
      <c r="O2890" t="str">
        <f t="shared" si="180"/>
        <v/>
      </c>
      <c r="P2890" t="str">
        <f t="shared" si="181"/>
        <v/>
      </c>
      <c r="Q2890" t="str">
        <f t="shared" si="182"/>
        <v/>
      </c>
      <c r="R2890" t="str">
        <f t="shared" si="183"/>
        <v/>
      </c>
    </row>
    <row r="2891" spans="1:18" x14ac:dyDescent="0.3">
      <c r="A2891" t="s">
        <v>2993</v>
      </c>
      <c r="B2891">
        <v>6966724765</v>
      </c>
      <c r="C2891">
        <v>5490559063</v>
      </c>
      <c r="D2891">
        <v>357</v>
      </c>
      <c r="E2891">
        <v>99222</v>
      </c>
      <c r="F2891" t="s">
        <v>160</v>
      </c>
      <c r="G2891">
        <v>292</v>
      </c>
      <c r="H2891">
        <v>242</v>
      </c>
      <c r="I2891" t="s">
        <v>33</v>
      </c>
      <c r="J2891" t="s">
        <v>24</v>
      </c>
      <c r="K2891" t="s">
        <v>44</v>
      </c>
      <c r="L2891" t="s">
        <v>35</v>
      </c>
      <c r="M2891" t="s">
        <v>26</v>
      </c>
      <c r="N2891" s="1">
        <v>45549</v>
      </c>
      <c r="O2891" t="str">
        <f t="shared" si="180"/>
        <v/>
      </c>
      <c r="P2891" t="str">
        <f t="shared" si="181"/>
        <v/>
      </c>
      <c r="Q2891" t="str">
        <f t="shared" si="182"/>
        <v/>
      </c>
      <c r="R2891" t="str">
        <f t="shared" si="183"/>
        <v/>
      </c>
    </row>
    <row r="2892" spans="1:18" x14ac:dyDescent="0.3">
      <c r="A2892" t="s">
        <v>2994</v>
      </c>
      <c r="B2892">
        <v>5275080119</v>
      </c>
      <c r="C2892">
        <v>9125829754</v>
      </c>
      <c r="D2892">
        <v>515</v>
      </c>
      <c r="E2892">
        <v>99238</v>
      </c>
      <c r="F2892" t="s">
        <v>270</v>
      </c>
      <c r="G2892">
        <v>376</v>
      </c>
      <c r="H2892">
        <v>376</v>
      </c>
      <c r="I2892" t="s">
        <v>16</v>
      </c>
      <c r="J2892" t="s">
        <v>17</v>
      </c>
      <c r="K2892" t="s">
        <v>34</v>
      </c>
      <c r="L2892" t="s">
        <v>35</v>
      </c>
      <c r="M2892" t="s">
        <v>20</v>
      </c>
      <c r="N2892" s="1">
        <v>45426</v>
      </c>
      <c r="O2892" t="str">
        <f t="shared" si="180"/>
        <v/>
      </c>
      <c r="P2892" t="str">
        <f t="shared" si="181"/>
        <v/>
      </c>
      <c r="Q2892" t="str">
        <f t="shared" si="182"/>
        <v/>
      </c>
      <c r="R2892" t="str">
        <f t="shared" si="183"/>
        <v/>
      </c>
    </row>
    <row r="2893" spans="1:18" x14ac:dyDescent="0.3">
      <c r="A2893" t="s">
        <v>2995</v>
      </c>
      <c r="B2893">
        <v>3585471857</v>
      </c>
      <c r="C2893">
        <v>5620695211</v>
      </c>
      <c r="D2893">
        <v>156</v>
      </c>
      <c r="E2893">
        <v>99231</v>
      </c>
      <c r="F2893" t="s">
        <v>253</v>
      </c>
      <c r="G2893">
        <v>198</v>
      </c>
      <c r="H2893">
        <v>134</v>
      </c>
      <c r="I2893" t="s">
        <v>23</v>
      </c>
      <c r="J2893" t="s">
        <v>24</v>
      </c>
      <c r="K2893" t="s">
        <v>25</v>
      </c>
      <c r="L2893" t="s">
        <v>19</v>
      </c>
      <c r="M2893" t="s">
        <v>24</v>
      </c>
      <c r="N2893" s="1">
        <v>45630</v>
      </c>
      <c r="O2893" t="str">
        <f t="shared" si="180"/>
        <v/>
      </c>
      <c r="P2893" t="str">
        <f t="shared" si="181"/>
        <v/>
      </c>
      <c r="Q2893" t="str">
        <f t="shared" si="182"/>
        <v>Yes</v>
      </c>
      <c r="R2893" t="str">
        <f t="shared" si="183"/>
        <v/>
      </c>
    </row>
    <row r="2894" spans="1:18" x14ac:dyDescent="0.3">
      <c r="A2894" t="s">
        <v>2996</v>
      </c>
      <c r="B2894">
        <v>2381104289</v>
      </c>
      <c r="C2894">
        <v>5138517161</v>
      </c>
      <c r="D2894">
        <v>268</v>
      </c>
      <c r="E2894">
        <v>99221</v>
      </c>
      <c r="F2894" t="s">
        <v>204</v>
      </c>
      <c r="G2894">
        <v>244</v>
      </c>
      <c r="H2894">
        <v>244</v>
      </c>
      <c r="I2894" t="s">
        <v>29</v>
      </c>
      <c r="J2894" t="s">
        <v>24</v>
      </c>
      <c r="K2894" t="s">
        <v>30</v>
      </c>
      <c r="L2894" t="s">
        <v>19</v>
      </c>
      <c r="M2894" t="s">
        <v>152</v>
      </c>
      <c r="N2894" s="1">
        <v>45611</v>
      </c>
      <c r="O2894" t="str">
        <f t="shared" si="180"/>
        <v/>
      </c>
      <c r="P2894" t="str">
        <f t="shared" si="181"/>
        <v/>
      </c>
      <c r="Q2894" t="str">
        <f t="shared" si="182"/>
        <v>Yes</v>
      </c>
      <c r="R2894" t="str">
        <f t="shared" si="183"/>
        <v/>
      </c>
    </row>
    <row r="2895" spans="1:18" x14ac:dyDescent="0.3">
      <c r="A2895" t="s">
        <v>2997</v>
      </c>
      <c r="B2895">
        <v>2266791832</v>
      </c>
      <c r="C2895">
        <v>3748295443</v>
      </c>
      <c r="D2895">
        <v>114</v>
      </c>
      <c r="E2895">
        <v>99231</v>
      </c>
      <c r="F2895" t="s">
        <v>180</v>
      </c>
      <c r="G2895">
        <v>63</v>
      </c>
      <c r="H2895">
        <v>59</v>
      </c>
      <c r="I2895" t="s">
        <v>33</v>
      </c>
      <c r="J2895" t="s">
        <v>20</v>
      </c>
      <c r="K2895" t="s">
        <v>30</v>
      </c>
      <c r="L2895" t="s">
        <v>35</v>
      </c>
      <c r="M2895" t="s">
        <v>24</v>
      </c>
      <c r="N2895" s="1">
        <v>45596</v>
      </c>
      <c r="O2895" t="str">
        <f t="shared" si="180"/>
        <v/>
      </c>
      <c r="P2895" t="str">
        <f t="shared" si="181"/>
        <v/>
      </c>
      <c r="Q2895" t="str">
        <f t="shared" si="182"/>
        <v/>
      </c>
      <c r="R2895" t="str">
        <f t="shared" si="183"/>
        <v/>
      </c>
    </row>
    <row r="2896" spans="1:18" x14ac:dyDescent="0.3">
      <c r="A2896" t="s">
        <v>2998</v>
      </c>
      <c r="B2896">
        <v>4805561463</v>
      </c>
      <c r="C2896">
        <v>9026965148</v>
      </c>
      <c r="D2896">
        <v>199</v>
      </c>
      <c r="E2896">
        <v>99215</v>
      </c>
      <c r="F2896" t="s">
        <v>232</v>
      </c>
      <c r="G2896">
        <v>189</v>
      </c>
      <c r="H2896">
        <v>189</v>
      </c>
      <c r="I2896" t="s">
        <v>16</v>
      </c>
      <c r="J2896" t="s">
        <v>24</v>
      </c>
      <c r="K2896" t="s">
        <v>44</v>
      </c>
      <c r="L2896" t="s">
        <v>19</v>
      </c>
      <c r="M2896" t="s">
        <v>24</v>
      </c>
      <c r="N2896" s="1">
        <v>45589</v>
      </c>
      <c r="O2896" t="str">
        <f t="shared" si="180"/>
        <v/>
      </c>
      <c r="P2896" t="str">
        <f t="shared" si="181"/>
        <v/>
      </c>
      <c r="Q2896" t="str">
        <f t="shared" si="182"/>
        <v>Yes</v>
      </c>
      <c r="R2896" t="str">
        <f t="shared" si="183"/>
        <v/>
      </c>
    </row>
    <row r="2897" spans="1:18" x14ac:dyDescent="0.3">
      <c r="A2897" t="s">
        <v>2999</v>
      </c>
      <c r="B2897">
        <v>3019535698</v>
      </c>
      <c r="C2897">
        <v>8728815292</v>
      </c>
      <c r="D2897">
        <v>399</v>
      </c>
      <c r="E2897">
        <v>99221</v>
      </c>
      <c r="F2897" t="s">
        <v>122</v>
      </c>
      <c r="G2897">
        <v>293</v>
      </c>
      <c r="H2897">
        <v>293</v>
      </c>
      <c r="I2897" t="s">
        <v>23</v>
      </c>
      <c r="J2897" t="s">
        <v>20</v>
      </c>
      <c r="K2897" t="s">
        <v>38</v>
      </c>
      <c r="L2897" t="s">
        <v>35</v>
      </c>
      <c r="M2897" t="s">
        <v>20</v>
      </c>
      <c r="N2897" s="1">
        <v>45515</v>
      </c>
      <c r="O2897" t="str">
        <f t="shared" si="180"/>
        <v/>
      </c>
      <c r="P2897" t="str">
        <f t="shared" si="181"/>
        <v/>
      </c>
      <c r="Q2897" t="str">
        <f t="shared" si="182"/>
        <v/>
      </c>
      <c r="R2897" t="str">
        <f t="shared" si="183"/>
        <v/>
      </c>
    </row>
    <row r="2898" spans="1:18" x14ac:dyDescent="0.3">
      <c r="A2898" t="s">
        <v>3000</v>
      </c>
      <c r="B2898">
        <v>9018959947</v>
      </c>
      <c r="C2898">
        <v>7861561712</v>
      </c>
      <c r="D2898">
        <v>224</v>
      </c>
      <c r="E2898">
        <v>99238</v>
      </c>
      <c r="F2898" t="s">
        <v>69</v>
      </c>
      <c r="G2898">
        <v>158</v>
      </c>
      <c r="H2898">
        <v>158</v>
      </c>
      <c r="I2898" t="s">
        <v>16</v>
      </c>
      <c r="J2898" t="s">
        <v>20</v>
      </c>
      <c r="K2898" t="s">
        <v>44</v>
      </c>
      <c r="L2898" t="s">
        <v>19</v>
      </c>
      <c r="M2898" t="s">
        <v>26</v>
      </c>
      <c r="N2898" s="1">
        <v>45530</v>
      </c>
      <c r="O2898" t="str">
        <f t="shared" si="180"/>
        <v/>
      </c>
      <c r="P2898" t="str">
        <f t="shared" si="181"/>
        <v/>
      </c>
      <c r="Q2898" t="str">
        <f t="shared" si="182"/>
        <v/>
      </c>
      <c r="R2898" t="str">
        <f t="shared" si="183"/>
        <v/>
      </c>
    </row>
    <row r="2899" spans="1:18" x14ac:dyDescent="0.3">
      <c r="A2899" t="s">
        <v>3001</v>
      </c>
      <c r="B2899">
        <v>9141687936</v>
      </c>
      <c r="C2899">
        <v>1594446946</v>
      </c>
      <c r="D2899">
        <v>439</v>
      </c>
      <c r="E2899">
        <v>99214</v>
      </c>
      <c r="F2899" t="s">
        <v>126</v>
      </c>
      <c r="G2899">
        <v>307</v>
      </c>
      <c r="H2899">
        <v>307</v>
      </c>
      <c r="I2899" t="s">
        <v>29</v>
      </c>
      <c r="J2899" t="s">
        <v>20</v>
      </c>
      <c r="K2899" t="s">
        <v>65</v>
      </c>
      <c r="L2899" t="s">
        <v>19</v>
      </c>
      <c r="M2899" t="s">
        <v>24</v>
      </c>
      <c r="N2899" s="1">
        <v>45578</v>
      </c>
      <c r="O2899" t="str">
        <f t="shared" si="180"/>
        <v/>
      </c>
      <c r="P2899" t="str">
        <f t="shared" si="181"/>
        <v/>
      </c>
      <c r="Q2899" t="str">
        <f t="shared" si="182"/>
        <v/>
      </c>
      <c r="R2899" t="str">
        <f t="shared" si="183"/>
        <v/>
      </c>
    </row>
    <row r="2900" spans="1:18" x14ac:dyDescent="0.3">
      <c r="A2900" t="s">
        <v>3002</v>
      </c>
      <c r="B2900">
        <v>2839177356</v>
      </c>
      <c r="C2900">
        <v>2120706438</v>
      </c>
      <c r="D2900">
        <v>538</v>
      </c>
      <c r="E2900">
        <v>99221</v>
      </c>
      <c r="F2900" t="s">
        <v>229</v>
      </c>
      <c r="G2900">
        <v>449</v>
      </c>
      <c r="H2900">
        <v>334</v>
      </c>
      <c r="I2900" t="s">
        <v>33</v>
      </c>
      <c r="J2900" t="s">
        <v>17</v>
      </c>
      <c r="K2900" t="s">
        <v>44</v>
      </c>
      <c r="L2900" t="s">
        <v>19</v>
      </c>
      <c r="M2900" t="s">
        <v>26</v>
      </c>
      <c r="N2900" s="1">
        <v>45452</v>
      </c>
      <c r="O2900" t="str">
        <f t="shared" si="180"/>
        <v/>
      </c>
      <c r="P2900" t="str">
        <f t="shared" si="181"/>
        <v/>
      </c>
      <c r="Q2900" t="str">
        <f t="shared" si="182"/>
        <v/>
      </c>
      <c r="R2900" t="str">
        <f t="shared" si="183"/>
        <v/>
      </c>
    </row>
    <row r="2901" spans="1:18" x14ac:dyDescent="0.3">
      <c r="A2901" t="s">
        <v>3003</v>
      </c>
      <c r="B2901">
        <v>7517757930</v>
      </c>
      <c r="C2901">
        <v>801631019</v>
      </c>
      <c r="D2901">
        <v>377</v>
      </c>
      <c r="E2901">
        <v>99231</v>
      </c>
      <c r="F2901" t="s">
        <v>15</v>
      </c>
      <c r="G2901">
        <v>175</v>
      </c>
      <c r="H2901">
        <v>175</v>
      </c>
      <c r="I2901" t="s">
        <v>29</v>
      </c>
      <c r="J2901" t="s">
        <v>20</v>
      </c>
      <c r="K2901" t="s">
        <v>18</v>
      </c>
      <c r="L2901" t="s">
        <v>19</v>
      </c>
      <c r="M2901" t="s">
        <v>20</v>
      </c>
      <c r="N2901" s="1">
        <v>45460</v>
      </c>
      <c r="O2901" t="str">
        <f t="shared" si="180"/>
        <v>Yes</v>
      </c>
      <c r="P2901" t="str">
        <f t="shared" si="181"/>
        <v/>
      </c>
      <c r="Q2901" t="str">
        <f t="shared" si="182"/>
        <v/>
      </c>
      <c r="R2901" t="str">
        <f t="shared" si="183"/>
        <v>Yes</v>
      </c>
    </row>
    <row r="2902" spans="1:18" x14ac:dyDescent="0.3">
      <c r="A2902" t="s">
        <v>3004</v>
      </c>
      <c r="B2902">
        <v>9576815310</v>
      </c>
      <c r="C2902">
        <v>1371956403</v>
      </c>
      <c r="D2902">
        <v>227</v>
      </c>
      <c r="E2902">
        <v>99221</v>
      </c>
      <c r="F2902" t="s">
        <v>415</v>
      </c>
      <c r="G2902">
        <v>103</v>
      </c>
      <c r="H2902">
        <v>103</v>
      </c>
      <c r="I2902" t="s">
        <v>23</v>
      </c>
      <c r="J2902" t="s">
        <v>17</v>
      </c>
      <c r="K2902" t="s">
        <v>30</v>
      </c>
      <c r="L2902" t="s">
        <v>19</v>
      </c>
      <c r="M2902" t="s">
        <v>24</v>
      </c>
      <c r="N2902" s="1">
        <v>45443</v>
      </c>
      <c r="O2902" t="str">
        <f t="shared" si="180"/>
        <v/>
      </c>
      <c r="P2902" t="str">
        <f t="shared" si="181"/>
        <v/>
      </c>
      <c r="Q2902" t="str">
        <f t="shared" si="182"/>
        <v/>
      </c>
      <c r="R2902" t="str">
        <f t="shared" si="183"/>
        <v/>
      </c>
    </row>
    <row r="2903" spans="1:18" x14ac:dyDescent="0.3">
      <c r="A2903" t="s">
        <v>3005</v>
      </c>
      <c r="B2903">
        <v>1880875303</v>
      </c>
      <c r="C2903">
        <v>7753009104</v>
      </c>
      <c r="D2903">
        <v>300</v>
      </c>
      <c r="E2903">
        <v>99231</v>
      </c>
      <c r="F2903" t="s">
        <v>55</v>
      </c>
      <c r="G2903">
        <v>207</v>
      </c>
      <c r="H2903">
        <v>199</v>
      </c>
      <c r="I2903" t="s">
        <v>29</v>
      </c>
      <c r="J2903" t="s">
        <v>20</v>
      </c>
      <c r="K2903" t="s">
        <v>38</v>
      </c>
      <c r="L2903" t="s">
        <v>19</v>
      </c>
      <c r="M2903" t="s">
        <v>24</v>
      </c>
      <c r="N2903" s="1">
        <v>45551</v>
      </c>
      <c r="O2903" t="str">
        <f t="shared" si="180"/>
        <v/>
      </c>
      <c r="P2903" t="str">
        <f t="shared" si="181"/>
        <v/>
      </c>
      <c r="Q2903" t="str">
        <f t="shared" si="182"/>
        <v/>
      </c>
      <c r="R2903" t="str">
        <f t="shared" si="183"/>
        <v/>
      </c>
    </row>
    <row r="2904" spans="1:18" x14ac:dyDescent="0.3">
      <c r="A2904" t="s">
        <v>3006</v>
      </c>
      <c r="B2904">
        <v>1380626180</v>
      </c>
      <c r="C2904">
        <v>1029257432</v>
      </c>
      <c r="D2904">
        <v>242</v>
      </c>
      <c r="E2904">
        <v>99213</v>
      </c>
      <c r="F2904" t="s">
        <v>129</v>
      </c>
      <c r="G2904">
        <v>166</v>
      </c>
      <c r="H2904">
        <v>166</v>
      </c>
      <c r="I2904" t="s">
        <v>29</v>
      </c>
      <c r="J2904" t="s">
        <v>24</v>
      </c>
      <c r="K2904" t="s">
        <v>60</v>
      </c>
      <c r="L2904" t="s">
        <v>19</v>
      </c>
      <c r="M2904" t="s">
        <v>24</v>
      </c>
      <c r="N2904" s="1">
        <v>45486</v>
      </c>
      <c r="O2904" t="str">
        <f t="shared" si="180"/>
        <v/>
      </c>
      <c r="P2904" t="str">
        <f t="shared" si="181"/>
        <v/>
      </c>
      <c r="Q2904" t="str">
        <f t="shared" si="182"/>
        <v>Yes</v>
      </c>
      <c r="R2904" t="str">
        <f t="shared" si="183"/>
        <v/>
      </c>
    </row>
    <row r="2905" spans="1:18" x14ac:dyDescent="0.3">
      <c r="A2905" t="s">
        <v>3007</v>
      </c>
      <c r="B2905">
        <v>547647522</v>
      </c>
      <c r="C2905">
        <v>297903868</v>
      </c>
      <c r="D2905">
        <v>238</v>
      </c>
      <c r="E2905">
        <v>99233</v>
      </c>
      <c r="F2905" t="s">
        <v>350</v>
      </c>
      <c r="G2905">
        <v>250</v>
      </c>
      <c r="H2905">
        <v>250</v>
      </c>
      <c r="I2905" t="s">
        <v>16</v>
      </c>
      <c r="J2905" t="s">
        <v>20</v>
      </c>
      <c r="K2905" t="s">
        <v>44</v>
      </c>
      <c r="L2905" t="s">
        <v>35</v>
      </c>
      <c r="M2905" t="s">
        <v>24</v>
      </c>
      <c r="N2905" s="1">
        <v>45526</v>
      </c>
      <c r="O2905" t="str">
        <f t="shared" si="180"/>
        <v/>
      </c>
      <c r="P2905" t="str">
        <f t="shared" si="181"/>
        <v/>
      </c>
      <c r="Q2905" t="str">
        <f t="shared" si="182"/>
        <v/>
      </c>
      <c r="R2905" t="str">
        <f t="shared" si="183"/>
        <v/>
      </c>
    </row>
    <row r="2906" spans="1:18" x14ac:dyDescent="0.3">
      <c r="A2906" t="s">
        <v>3008</v>
      </c>
      <c r="B2906">
        <v>738777314</v>
      </c>
      <c r="C2906">
        <v>76371852</v>
      </c>
      <c r="D2906">
        <v>307</v>
      </c>
      <c r="E2906">
        <v>99222</v>
      </c>
      <c r="F2906" t="s">
        <v>143</v>
      </c>
      <c r="G2906">
        <v>207</v>
      </c>
      <c r="H2906">
        <v>184</v>
      </c>
      <c r="I2906" t="s">
        <v>29</v>
      </c>
      <c r="J2906" t="s">
        <v>20</v>
      </c>
      <c r="K2906" t="s">
        <v>44</v>
      </c>
      <c r="L2906" t="s">
        <v>19</v>
      </c>
      <c r="M2906" t="s">
        <v>24</v>
      </c>
      <c r="N2906" s="1">
        <v>45474</v>
      </c>
      <c r="O2906" t="str">
        <f t="shared" si="180"/>
        <v/>
      </c>
      <c r="P2906" t="str">
        <f t="shared" si="181"/>
        <v/>
      </c>
      <c r="Q2906" t="str">
        <f t="shared" si="182"/>
        <v/>
      </c>
      <c r="R2906" t="str">
        <f t="shared" si="183"/>
        <v/>
      </c>
    </row>
    <row r="2907" spans="1:18" x14ac:dyDescent="0.3">
      <c r="A2907" t="s">
        <v>3009</v>
      </c>
      <c r="B2907">
        <v>8240863264</v>
      </c>
      <c r="C2907">
        <v>5248542589</v>
      </c>
      <c r="D2907">
        <v>455</v>
      </c>
      <c r="E2907">
        <v>99233</v>
      </c>
      <c r="F2907" t="s">
        <v>168</v>
      </c>
      <c r="G2907">
        <v>348</v>
      </c>
      <c r="H2907">
        <v>338</v>
      </c>
      <c r="I2907" t="s">
        <v>16</v>
      </c>
      <c r="J2907" t="s">
        <v>20</v>
      </c>
      <c r="K2907" t="s">
        <v>34</v>
      </c>
      <c r="L2907" t="s">
        <v>19</v>
      </c>
      <c r="M2907" t="s">
        <v>20</v>
      </c>
      <c r="N2907" s="1">
        <v>45504</v>
      </c>
      <c r="O2907" t="str">
        <f t="shared" si="180"/>
        <v/>
      </c>
      <c r="P2907" t="str">
        <f t="shared" si="181"/>
        <v/>
      </c>
      <c r="Q2907" t="str">
        <f t="shared" si="182"/>
        <v/>
      </c>
      <c r="R2907" t="str">
        <f t="shared" si="183"/>
        <v/>
      </c>
    </row>
    <row r="2908" spans="1:18" x14ac:dyDescent="0.3">
      <c r="A2908" t="s">
        <v>3010</v>
      </c>
      <c r="B2908">
        <v>8172076069</v>
      </c>
      <c r="C2908">
        <v>7580527785</v>
      </c>
      <c r="D2908">
        <v>422</v>
      </c>
      <c r="E2908">
        <v>99221</v>
      </c>
      <c r="F2908" t="s">
        <v>236</v>
      </c>
      <c r="G2908">
        <v>343</v>
      </c>
      <c r="H2908">
        <v>271</v>
      </c>
      <c r="I2908" t="s">
        <v>16</v>
      </c>
      <c r="J2908" t="s">
        <v>17</v>
      </c>
      <c r="K2908" t="s">
        <v>44</v>
      </c>
      <c r="L2908" t="s">
        <v>35</v>
      </c>
      <c r="M2908" t="s">
        <v>20</v>
      </c>
      <c r="N2908" s="1">
        <v>45483</v>
      </c>
      <c r="O2908" t="str">
        <f t="shared" si="180"/>
        <v/>
      </c>
      <c r="P2908" t="str">
        <f t="shared" si="181"/>
        <v/>
      </c>
      <c r="Q2908" t="str">
        <f t="shared" si="182"/>
        <v/>
      </c>
      <c r="R2908" t="str">
        <f t="shared" si="183"/>
        <v/>
      </c>
    </row>
    <row r="2909" spans="1:18" x14ac:dyDescent="0.3">
      <c r="A2909" t="s">
        <v>3011</v>
      </c>
      <c r="B2909">
        <v>7773137379</v>
      </c>
      <c r="C2909">
        <v>510041844</v>
      </c>
      <c r="D2909">
        <v>108</v>
      </c>
      <c r="E2909">
        <v>99223</v>
      </c>
      <c r="F2909" t="s">
        <v>37</v>
      </c>
      <c r="G2909">
        <v>80</v>
      </c>
      <c r="H2909">
        <v>72</v>
      </c>
      <c r="I2909" t="s">
        <v>29</v>
      </c>
      <c r="J2909" t="s">
        <v>24</v>
      </c>
      <c r="K2909" t="s">
        <v>44</v>
      </c>
      <c r="L2909" t="s">
        <v>35</v>
      </c>
      <c r="M2909" t="s">
        <v>26</v>
      </c>
      <c r="N2909" s="1">
        <v>45453</v>
      </c>
      <c r="O2909" t="str">
        <f t="shared" si="180"/>
        <v/>
      </c>
      <c r="P2909" t="str">
        <f t="shared" si="181"/>
        <v/>
      </c>
      <c r="Q2909" t="str">
        <f t="shared" si="182"/>
        <v/>
      </c>
      <c r="R2909" t="str">
        <f t="shared" si="183"/>
        <v/>
      </c>
    </row>
    <row r="2910" spans="1:18" x14ac:dyDescent="0.3">
      <c r="A2910" t="s">
        <v>3012</v>
      </c>
      <c r="B2910">
        <v>7989355798</v>
      </c>
      <c r="C2910">
        <v>6188701717</v>
      </c>
      <c r="D2910">
        <v>268</v>
      </c>
      <c r="E2910">
        <v>99231</v>
      </c>
      <c r="F2910" t="s">
        <v>15</v>
      </c>
      <c r="G2910">
        <v>233</v>
      </c>
      <c r="H2910">
        <v>233</v>
      </c>
      <c r="I2910" t="s">
        <v>33</v>
      </c>
      <c r="J2910" t="s">
        <v>24</v>
      </c>
      <c r="K2910" t="s">
        <v>18</v>
      </c>
      <c r="L2910" t="s">
        <v>35</v>
      </c>
      <c r="M2910" t="s">
        <v>24</v>
      </c>
      <c r="N2910" s="1">
        <v>45488</v>
      </c>
      <c r="O2910" t="str">
        <f t="shared" si="180"/>
        <v>Yes</v>
      </c>
      <c r="P2910" t="str">
        <f t="shared" si="181"/>
        <v/>
      </c>
      <c r="Q2910" t="str">
        <f t="shared" si="182"/>
        <v/>
      </c>
      <c r="R2910" t="str">
        <f t="shared" si="183"/>
        <v/>
      </c>
    </row>
    <row r="2911" spans="1:18" x14ac:dyDescent="0.3">
      <c r="A2911" t="s">
        <v>3013</v>
      </c>
      <c r="B2911">
        <v>3887913697</v>
      </c>
      <c r="C2911">
        <v>7362887269</v>
      </c>
      <c r="D2911">
        <v>549</v>
      </c>
      <c r="E2911">
        <v>99238</v>
      </c>
      <c r="F2911" t="s">
        <v>302</v>
      </c>
      <c r="G2911">
        <v>336</v>
      </c>
      <c r="H2911">
        <v>303</v>
      </c>
      <c r="I2911" t="s">
        <v>29</v>
      </c>
      <c r="J2911" t="s">
        <v>20</v>
      </c>
      <c r="K2911" t="s">
        <v>34</v>
      </c>
      <c r="L2911" t="s">
        <v>35</v>
      </c>
      <c r="M2911" t="s">
        <v>26</v>
      </c>
      <c r="N2911" s="1">
        <v>45568</v>
      </c>
      <c r="O2911" t="str">
        <f t="shared" si="180"/>
        <v/>
      </c>
      <c r="P2911" t="str">
        <f t="shared" si="181"/>
        <v/>
      </c>
      <c r="Q2911" t="str">
        <f t="shared" si="182"/>
        <v/>
      </c>
      <c r="R2911" t="str">
        <f t="shared" si="183"/>
        <v/>
      </c>
    </row>
    <row r="2912" spans="1:18" x14ac:dyDescent="0.3">
      <c r="A2912" t="s">
        <v>3014</v>
      </c>
      <c r="B2912">
        <v>478940956</v>
      </c>
      <c r="C2912">
        <v>3787439403</v>
      </c>
      <c r="D2912">
        <v>158</v>
      </c>
      <c r="E2912">
        <v>99222</v>
      </c>
      <c r="F2912" t="s">
        <v>146</v>
      </c>
      <c r="G2912">
        <v>155</v>
      </c>
      <c r="H2912">
        <v>147</v>
      </c>
      <c r="I2912" t="s">
        <v>23</v>
      </c>
      <c r="J2912" t="s">
        <v>17</v>
      </c>
      <c r="K2912" t="s">
        <v>65</v>
      </c>
      <c r="L2912" t="s">
        <v>35</v>
      </c>
      <c r="M2912" t="s">
        <v>24</v>
      </c>
      <c r="N2912" s="1">
        <v>45551</v>
      </c>
      <c r="O2912" t="str">
        <f t="shared" si="180"/>
        <v/>
      </c>
      <c r="P2912" t="str">
        <f t="shared" si="181"/>
        <v/>
      </c>
      <c r="Q2912" t="str">
        <f t="shared" si="182"/>
        <v/>
      </c>
      <c r="R2912" t="str">
        <f t="shared" si="183"/>
        <v/>
      </c>
    </row>
    <row r="2913" spans="1:18" x14ac:dyDescent="0.3">
      <c r="A2913" t="s">
        <v>3015</v>
      </c>
      <c r="B2913">
        <v>8126178611</v>
      </c>
      <c r="C2913">
        <v>1916196551</v>
      </c>
      <c r="D2913">
        <v>206</v>
      </c>
      <c r="E2913">
        <v>99215</v>
      </c>
      <c r="F2913" t="s">
        <v>182</v>
      </c>
      <c r="G2913">
        <v>114</v>
      </c>
      <c r="H2913">
        <v>69</v>
      </c>
      <c r="I2913" t="s">
        <v>29</v>
      </c>
      <c r="J2913" t="s">
        <v>17</v>
      </c>
      <c r="K2913" t="s">
        <v>44</v>
      </c>
      <c r="L2913" t="s">
        <v>19</v>
      </c>
      <c r="M2913" t="s">
        <v>20</v>
      </c>
      <c r="N2913" s="1">
        <v>45620</v>
      </c>
      <c r="O2913" t="str">
        <f t="shared" si="180"/>
        <v/>
      </c>
      <c r="P2913" t="str">
        <f t="shared" si="181"/>
        <v/>
      </c>
      <c r="Q2913" t="str">
        <f t="shared" si="182"/>
        <v/>
      </c>
      <c r="R2913" t="str">
        <f t="shared" si="183"/>
        <v/>
      </c>
    </row>
    <row r="2914" spans="1:18" x14ac:dyDescent="0.3">
      <c r="A2914" t="s">
        <v>3016</v>
      </c>
      <c r="B2914">
        <v>4026824741</v>
      </c>
      <c r="C2914">
        <v>4687788442</v>
      </c>
      <c r="D2914">
        <v>425</v>
      </c>
      <c r="E2914">
        <v>99214</v>
      </c>
      <c r="F2914" t="s">
        <v>360</v>
      </c>
      <c r="G2914">
        <v>343</v>
      </c>
      <c r="H2914">
        <v>343</v>
      </c>
      <c r="I2914" t="s">
        <v>16</v>
      </c>
      <c r="J2914" t="s">
        <v>17</v>
      </c>
      <c r="K2914" t="s">
        <v>65</v>
      </c>
      <c r="L2914" t="s">
        <v>19</v>
      </c>
      <c r="M2914" t="s">
        <v>20</v>
      </c>
      <c r="N2914" s="1">
        <v>45451</v>
      </c>
      <c r="O2914" t="str">
        <f t="shared" si="180"/>
        <v/>
      </c>
      <c r="P2914" t="str">
        <f t="shared" si="181"/>
        <v/>
      </c>
      <c r="Q2914" t="str">
        <f t="shared" si="182"/>
        <v/>
      </c>
      <c r="R2914" t="str">
        <f t="shared" si="183"/>
        <v/>
      </c>
    </row>
    <row r="2915" spans="1:18" x14ac:dyDescent="0.3">
      <c r="A2915" t="s">
        <v>3017</v>
      </c>
      <c r="B2915">
        <v>9200128602</v>
      </c>
      <c r="C2915">
        <v>6644858182</v>
      </c>
      <c r="D2915">
        <v>263</v>
      </c>
      <c r="E2915">
        <v>99222</v>
      </c>
      <c r="F2915" t="s">
        <v>15</v>
      </c>
      <c r="G2915">
        <v>244</v>
      </c>
      <c r="H2915">
        <v>0</v>
      </c>
      <c r="I2915" t="s">
        <v>33</v>
      </c>
      <c r="J2915" t="s">
        <v>20</v>
      </c>
      <c r="K2915" t="s">
        <v>18</v>
      </c>
      <c r="L2915" t="s">
        <v>35</v>
      </c>
      <c r="M2915" t="s">
        <v>20</v>
      </c>
      <c r="N2915" s="1">
        <v>45472</v>
      </c>
      <c r="O2915" t="str">
        <f t="shared" si="180"/>
        <v>Yes</v>
      </c>
      <c r="P2915" t="str">
        <f t="shared" si="181"/>
        <v>Yes</v>
      </c>
      <c r="Q2915" t="str">
        <f t="shared" si="182"/>
        <v/>
      </c>
      <c r="R2915" t="str">
        <f t="shared" si="183"/>
        <v>Yes</v>
      </c>
    </row>
    <row r="2916" spans="1:18" x14ac:dyDescent="0.3">
      <c r="A2916" t="s">
        <v>3018</v>
      </c>
      <c r="B2916">
        <v>2604892506</v>
      </c>
      <c r="C2916">
        <v>4446018585</v>
      </c>
      <c r="D2916">
        <v>160</v>
      </c>
      <c r="E2916">
        <v>99233</v>
      </c>
      <c r="F2916" t="s">
        <v>747</v>
      </c>
      <c r="G2916">
        <v>132</v>
      </c>
      <c r="H2916">
        <v>129</v>
      </c>
      <c r="I2916" t="s">
        <v>16</v>
      </c>
      <c r="J2916" t="s">
        <v>17</v>
      </c>
      <c r="K2916" t="s">
        <v>60</v>
      </c>
      <c r="L2916" t="s">
        <v>35</v>
      </c>
      <c r="M2916" t="s">
        <v>26</v>
      </c>
      <c r="N2916" s="1">
        <v>45493</v>
      </c>
      <c r="O2916" t="str">
        <f t="shared" si="180"/>
        <v/>
      </c>
      <c r="P2916" t="str">
        <f t="shared" si="181"/>
        <v/>
      </c>
      <c r="Q2916" t="str">
        <f t="shared" si="182"/>
        <v/>
      </c>
      <c r="R2916" t="str">
        <f t="shared" si="183"/>
        <v/>
      </c>
    </row>
    <row r="2917" spans="1:18" x14ac:dyDescent="0.3">
      <c r="A2917" t="s">
        <v>3019</v>
      </c>
      <c r="B2917">
        <v>1195127810</v>
      </c>
      <c r="C2917">
        <v>6284614809</v>
      </c>
      <c r="D2917">
        <v>280</v>
      </c>
      <c r="E2917">
        <v>99233</v>
      </c>
      <c r="F2917" t="s">
        <v>108</v>
      </c>
      <c r="G2917">
        <v>153</v>
      </c>
      <c r="H2917">
        <v>153</v>
      </c>
      <c r="I2917" t="s">
        <v>16</v>
      </c>
      <c r="J2917" t="s">
        <v>17</v>
      </c>
      <c r="K2917" t="s">
        <v>65</v>
      </c>
      <c r="L2917" t="s">
        <v>19</v>
      </c>
      <c r="M2917" t="s">
        <v>26</v>
      </c>
      <c r="N2917" s="1">
        <v>45533</v>
      </c>
      <c r="O2917" t="str">
        <f t="shared" si="180"/>
        <v/>
      </c>
      <c r="P2917" t="str">
        <f t="shared" si="181"/>
        <v/>
      </c>
      <c r="Q2917" t="str">
        <f t="shared" si="182"/>
        <v/>
      </c>
      <c r="R2917" t="str">
        <f t="shared" si="183"/>
        <v/>
      </c>
    </row>
    <row r="2918" spans="1:18" x14ac:dyDescent="0.3">
      <c r="A2918" t="s">
        <v>3020</v>
      </c>
      <c r="B2918">
        <v>461552220</v>
      </c>
      <c r="C2918">
        <v>8125319440</v>
      </c>
      <c r="D2918">
        <v>464</v>
      </c>
      <c r="E2918">
        <v>99215</v>
      </c>
      <c r="F2918" t="s">
        <v>28</v>
      </c>
      <c r="G2918">
        <v>395</v>
      </c>
      <c r="H2918">
        <v>383</v>
      </c>
      <c r="I2918" t="s">
        <v>33</v>
      </c>
      <c r="J2918" t="s">
        <v>17</v>
      </c>
      <c r="K2918" t="s">
        <v>30</v>
      </c>
      <c r="L2918" t="s">
        <v>19</v>
      </c>
      <c r="M2918" t="s">
        <v>24</v>
      </c>
      <c r="N2918" s="1">
        <v>45472</v>
      </c>
      <c r="O2918" t="str">
        <f t="shared" si="180"/>
        <v/>
      </c>
      <c r="P2918" t="str">
        <f t="shared" si="181"/>
        <v/>
      </c>
      <c r="Q2918" t="str">
        <f t="shared" si="182"/>
        <v/>
      </c>
      <c r="R2918" t="str">
        <f t="shared" si="183"/>
        <v/>
      </c>
    </row>
    <row r="2919" spans="1:18" x14ac:dyDescent="0.3">
      <c r="A2919" t="s">
        <v>3021</v>
      </c>
      <c r="B2919">
        <v>9486691671</v>
      </c>
      <c r="C2919">
        <v>8213326136</v>
      </c>
      <c r="D2919">
        <v>449</v>
      </c>
      <c r="E2919">
        <v>99222</v>
      </c>
      <c r="F2919" t="s">
        <v>43</v>
      </c>
      <c r="G2919">
        <v>378</v>
      </c>
      <c r="H2919">
        <v>361</v>
      </c>
      <c r="I2919" t="s">
        <v>23</v>
      </c>
      <c r="J2919" t="s">
        <v>17</v>
      </c>
      <c r="K2919" t="s">
        <v>44</v>
      </c>
      <c r="L2919" t="s">
        <v>35</v>
      </c>
      <c r="M2919" t="s">
        <v>20</v>
      </c>
      <c r="N2919" s="1">
        <v>45508</v>
      </c>
      <c r="O2919" t="str">
        <f t="shared" si="180"/>
        <v/>
      </c>
      <c r="P2919" t="str">
        <f t="shared" si="181"/>
        <v/>
      </c>
      <c r="Q2919" t="str">
        <f t="shared" si="182"/>
        <v/>
      </c>
      <c r="R2919" t="str">
        <f t="shared" si="183"/>
        <v/>
      </c>
    </row>
    <row r="2920" spans="1:18" x14ac:dyDescent="0.3">
      <c r="A2920" t="s">
        <v>3022</v>
      </c>
      <c r="B2920">
        <v>8466304076</v>
      </c>
      <c r="C2920">
        <v>1515176369</v>
      </c>
      <c r="D2920">
        <v>253</v>
      </c>
      <c r="E2920">
        <v>99231</v>
      </c>
      <c r="F2920" t="s">
        <v>15</v>
      </c>
      <c r="G2920">
        <v>184</v>
      </c>
      <c r="H2920">
        <v>184</v>
      </c>
      <c r="I2920" t="s">
        <v>29</v>
      </c>
      <c r="J2920" t="s">
        <v>24</v>
      </c>
      <c r="K2920" t="s">
        <v>18</v>
      </c>
      <c r="L2920" t="s">
        <v>35</v>
      </c>
      <c r="M2920" t="s">
        <v>26</v>
      </c>
      <c r="N2920" s="1">
        <v>45500</v>
      </c>
      <c r="O2920" t="str">
        <f t="shared" si="180"/>
        <v>Yes</v>
      </c>
      <c r="P2920" t="str">
        <f t="shared" si="181"/>
        <v/>
      </c>
      <c r="Q2920" t="str">
        <f t="shared" si="182"/>
        <v/>
      </c>
      <c r="R2920" t="str">
        <f t="shared" si="183"/>
        <v/>
      </c>
    </row>
    <row r="2921" spans="1:18" x14ac:dyDescent="0.3">
      <c r="A2921" t="s">
        <v>3023</v>
      </c>
      <c r="B2921">
        <v>5480245026</v>
      </c>
      <c r="C2921">
        <v>9007579046</v>
      </c>
      <c r="D2921">
        <v>453</v>
      </c>
      <c r="E2921">
        <v>99233</v>
      </c>
      <c r="F2921" t="s">
        <v>229</v>
      </c>
      <c r="G2921">
        <v>314</v>
      </c>
      <c r="H2921">
        <v>280</v>
      </c>
      <c r="I2921" t="s">
        <v>33</v>
      </c>
      <c r="J2921" t="s">
        <v>24</v>
      </c>
      <c r="K2921" t="s">
        <v>41</v>
      </c>
      <c r="L2921" t="s">
        <v>35</v>
      </c>
      <c r="M2921" t="s">
        <v>26</v>
      </c>
      <c r="N2921" s="1">
        <v>45451</v>
      </c>
      <c r="O2921" t="str">
        <f t="shared" si="180"/>
        <v/>
      </c>
      <c r="P2921" t="str">
        <f t="shared" si="181"/>
        <v/>
      </c>
      <c r="Q2921" t="str">
        <f t="shared" si="182"/>
        <v/>
      </c>
      <c r="R2921" t="str">
        <f t="shared" si="183"/>
        <v/>
      </c>
    </row>
    <row r="2922" spans="1:18" x14ac:dyDescent="0.3">
      <c r="A2922" t="s">
        <v>3024</v>
      </c>
      <c r="B2922">
        <v>1966497901</v>
      </c>
      <c r="C2922">
        <v>5783979604</v>
      </c>
      <c r="D2922">
        <v>171</v>
      </c>
      <c r="E2922">
        <v>99222</v>
      </c>
      <c r="F2922" t="s">
        <v>236</v>
      </c>
      <c r="G2922">
        <v>105</v>
      </c>
      <c r="H2922">
        <v>105</v>
      </c>
      <c r="I2922" t="s">
        <v>33</v>
      </c>
      <c r="J2922" t="s">
        <v>20</v>
      </c>
      <c r="K2922" t="s">
        <v>38</v>
      </c>
      <c r="L2922" t="s">
        <v>35</v>
      </c>
      <c r="M2922" t="s">
        <v>26</v>
      </c>
      <c r="N2922" s="1">
        <v>45470</v>
      </c>
      <c r="O2922" t="str">
        <f t="shared" si="180"/>
        <v/>
      </c>
      <c r="P2922" t="str">
        <f t="shared" si="181"/>
        <v/>
      </c>
      <c r="Q2922" t="str">
        <f t="shared" si="182"/>
        <v/>
      </c>
      <c r="R2922" t="str">
        <f t="shared" si="183"/>
        <v/>
      </c>
    </row>
    <row r="2923" spans="1:18" x14ac:dyDescent="0.3">
      <c r="A2923" t="s">
        <v>3025</v>
      </c>
      <c r="B2923">
        <v>4846311469</v>
      </c>
      <c r="C2923">
        <v>4286480946</v>
      </c>
      <c r="D2923">
        <v>445</v>
      </c>
      <c r="E2923">
        <v>99214</v>
      </c>
      <c r="F2923" t="s">
        <v>310</v>
      </c>
      <c r="G2923">
        <v>435</v>
      </c>
      <c r="H2923">
        <v>383</v>
      </c>
      <c r="I2923" t="s">
        <v>16</v>
      </c>
      <c r="J2923" t="s">
        <v>24</v>
      </c>
      <c r="K2923" t="s">
        <v>44</v>
      </c>
      <c r="L2923" t="s">
        <v>35</v>
      </c>
      <c r="M2923" t="s">
        <v>26</v>
      </c>
      <c r="N2923" s="1">
        <v>45556</v>
      </c>
      <c r="O2923" t="str">
        <f t="shared" si="180"/>
        <v/>
      </c>
      <c r="P2923" t="str">
        <f t="shared" si="181"/>
        <v/>
      </c>
      <c r="Q2923" t="str">
        <f t="shared" si="182"/>
        <v/>
      </c>
      <c r="R2923" t="str">
        <f t="shared" si="183"/>
        <v/>
      </c>
    </row>
    <row r="2924" spans="1:18" x14ac:dyDescent="0.3">
      <c r="A2924" t="s">
        <v>3026</v>
      </c>
      <c r="B2924">
        <v>7773137967</v>
      </c>
      <c r="C2924">
        <v>510043149</v>
      </c>
      <c r="D2924">
        <v>68</v>
      </c>
      <c r="E2924">
        <v>99223</v>
      </c>
      <c r="F2924" t="s">
        <v>37</v>
      </c>
      <c r="G2924">
        <v>97</v>
      </c>
      <c r="H2924">
        <v>97</v>
      </c>
      <c r="I2924" t="s">
        <v>29</v>
      </c>
      <c r="J2924" t="s">
        <v>24</v>
      </c>
      <c r="K2924" t="s">
        <v>44</v>
      </c>
      <c r="L2924" t="s">
        <v>35</v>
      </c>
      <c r="M2924" t="s">
        <v>26</v>
      </c>
      <c r="N2924" s="1">
        <v>45468</v>
      </c>
      <c r="O2924" t="str">
        <f t="shared" si="180"/>
        <v/>
      </c>
      <c r="P2924" t="str">
        <f t="shared" si="181"/>
        <v/>
      </c>
      <c r="Q2924" t="str">
        <f t="shared" si="182"/>
        <v/>
      </c>
      <c r="R2924" t="str">
        <f t="shared" si="183"/>
        <v/>
      </c>
    </row>
    <row r="2925" spans="1:18" x14ac:dyDescent="0.3">
      <c r="A2925" t="s">
        <v>3027</v>
      </c>
      <c r="B2925">
        <v>1249681753</v>
      </c>
      <c r="C2925">
        <v>9904141645</v>
      </c>
      <c r="D2925">
        <v>214</v>
      </c>
      <c r="E2925">
        <v>99238</v>
      </c>
      <c r="F2925" t="s">
        <v>222</v>
      </c>
      <c r="G2925">
        <v>117</v>
      </c>
      <c r="H2925">
        <v>94</v>
      </c>
      <c r="I2925" t="s">
        <v>23</v>
      </c>
      <c r="J2925" t="s">
        <v>17</v>
      </c>
      <c r="K2925" t="s">
        <v>34</v>
      </c>
      <c r="L2925" t="s">
        <v>35</v>
      </c>
      <c r="M2925" t="s">
        <v>20</v>
      </c>
      <c r="N2925" s="1">
        <v>45546</v>
      </c>
      <c r="O2925" t="str">
        <f t="shared" si="180"/>
        <v/>
      </c>
      <c r="P2925" t="str">
        <f t="shared" si="181"/>
        <v/>
      </c>
      <c r="Q2925" t="str">
        <f t="shared" si="182"/>
        <v/>
      </c>
      <c r="R2925" t="str">
        <f t="shared" si="183"/>
        <v/>
      </c>
    </row>
    <row r="2926" spans="1:18" x14ac:dyDescent="0.3">
      <c r="A2926" t="s">
        <v>3028</v>
      </c>
      <c r="B2926">
        <v>736663321</v>
      </c>
      <c r="C2926">
        <v>809576874</v>
      </c>
      <c r="D2926">
        <v>518</v>
      </c>
      <c r="E2926">
        <v>99233</v>
      </c>
      <c r="F2926" t="s">
        <v>15</v>
      </c>
      <c r="G2926">
        <v>305</v>
      </c>
      <c r="H2926">
        <v>305</v>
      </c>
      <c r="I2926" t="s">
        <v>23</v>
      </c>
      <c r="J2926" t="s">
        <v>24</v>
      </c>
      <c r="K2926" t="s">
        <v>18</v>
      </c>
      <c r="L2926" t="s">
        <v>35</v>
      </c>
      <c r="M2926" t="s">
        <v>24</v>
      </c>
      <c r="N2926" s="1">
        <v>45605</v>
      </c>
      <c r="O2926" t="str">
        <f t="shared" si="180"/>
        <v>Yes</v>
      </c>
      <c r="P2926" t="str">
        <f t="shared" si="181"/>
        <v/>
      </c>
      <c r="Q2926" t="str">
        <f t="shared" si="182"/>
        <v/>
      </c>
      <c r="R2926" t="str">
        <f t="shared" si="183"/>
        <v/>
      </c>
    </row>
    <row r="2927" spans="1:18" x14ac:dyDescent="0.3">
      <c r="A2927" t="s">
        <v>3029</v>
      </c>
      <c r="B2927">
        <v>8071175425</v>
      </c>
      <c r="C2927">
        <v>8913069649</v>
      </c>
      <c r="D2927">
        <v>576</v>
      </c>
      <c r="E2927">
        <v>99232</v>
      </c>
      <c r="F2927" t="s">
        <v>53</v>
      </c>
      <c r="G2927">
        <v>369</v>
      </c>
      <c r="H2927">
        <v>335</v>
      </c>
      <c r="I2927" t="s">
        <v>29</v>
      </c>
      <c r="J2927" t="s">
        <v>17</v>
      </c>
      <c r="K2927" t="s">
        <v>25</v>
      </c>
      <c r="L2927" t="s">
        <v>35</v>
      </c>
      <c r="M2927" t="s">
        <v>26</v>
      </c>
      <c r="N2927" s="1">
        <v>45565</v>
      </c>
      <c r="O2927" t="str">
        <f t="shared" si="180"/>
        <v/>
      </c>
      <c r="P2927" t="str">
        <f t="shared" si="181"/>
        <v/>
      </c>
      <c r="Q2927" t="str">
        <f t="shared" si="182"/>
        <v/>
      </c>
      <c r="R2927" t="str">
        <f t="shared" si="183"/>
        <v/>
      </c>
    </row>
    <row r="2928" spans="1:18" x14ac:dyDescent="0.3">
      <c r="A2928" t="s">
        <v>3030</v>
      </c>
      <c r="B2928">
        <v>9984515919</v>
      </c>
      <c r="C2928">
        <v>4829525502</v>
      </c>
      <c r="D2928">
        <v>328</v>
      </c>
      <c r="E2928">
        <v>99214</v>
      </c>
      <c r="F2928" t="s">
        <v>276</v>
      </c>
      <c r="G2928">
        <v>254</v>
      </c>
      <c r="H2928">
        <v>210</v>
      </c>
      <c r="I2928" t="s">
        <v>16</v>
      </c>
      <c r="J2928" t="s">
        <v>24</v>
      </c>
      <c r="K2928" t="s">
        <v>65</v>
      </c>
      <c r="L2928" t="s">
        <v>35</v>
      </c>
      <c r="M2928" t="s">
        <v>26</v>
      </c>
      <c r="N2928" s="1">
        <v>45504</v>
      </c>
      <c r="O2928" t="str">
        <f t="shared" si="180"/>
        <v/>
      </c>
      <c r="P2928" t="str">
        <f t="shared" si="181"/>
        <v/>
      </c>
      <c r="Q2928" t="str">
        <f t="shared" si="182"/>
        <v/>
      </c>
      <c r="R2928" t="str">
        <f t="shared" si="183"/>
        <v/>
      </c>
    </row>
    <row r="2929" spans="1:18" x14ac:dyDescent="0.3">
      <c r="A2929" t="s">
        <v>3031</v>
      </c>
      <c r="B2929">
        <v>4997821737</v>
      </c>
      <c r="C2929">
        <v>8186873727</v>
      </c>
      <c r="D2929">
        <v>267</v>
      </c>
      <c r="E2929">
        <v>99223</v>
      </c>
      <c r="F2929" t="s">
        <v>164</v>
      </c>
      <c r="G2929">
        <v>99</v>
      </c>
      <c r="H2929">
        <v>99</v>
      </c>
      <c r="I2929" t="s">
        <v>33</v>
      </c>
      <c r="J2929" t="s">
        <v>17</v>
      </c>
      <c r="K2929" t="s">
        <v>34</v>
      </c>
      <c r="L2929" t="s">
        <v>19</v>
      </c>
      <c r="M2929" t="s">
        <v>26</v>
      </c>
      <c r="N2929" s="1">
        <v>45487</v>
      </c>
      <c r="O2929" t="str">
        <f t="shared" si="180"/>
        <v/>
      </c>
      <c r="P2929" t="str">
        <f t="shared" si="181"/>
        <v/>
      </c>
      <c r="Q2929" t="str">
        <f t="shared" si="182"/>
        <v/>
      </c>
      <c r="R2929" t="str">
        <f t="shared" si="183"/>
        <v/>
      </c>
    </row>
    <row r="2930" spans="1:18" x14ac:dyDescent="0.3">
      <c r="A2930" t="s">
        <v>3032</v>
      </c>
      <c r="B2930">
        <v>7043034892</v>
      </c>
      <c r="C2930">
        <v>7471272066</v>
      </c>
      <c r="D2930">
        <v>419</v>
      </c>
      <c r="E2930">
        <v>99222</v>
      </c>
      <c r="F2930" t="s">
        <v>133</v>
      </c>
      <c r="G2930">
        <v>341</v>
      </c>
      <c r="H2930">
        <v>313</v>
      </c>
      <c r="I2930" t="s">
        <v>16</v>
      </c>
      <c r="J2930" t="s">
        <v>24</v>
      </c>
      <c r="K2930" t="s">
        <v>25</v>
      </c>
      <c r="L2930" t="s">
        <v>19</v>
      </c>
      <c r="M2930" t="s">
        <v>26</v>
      </c>
      <c r="N2930" s="1">
        <v>45515</v>
      </c>
      <c r="O2930" t="str">
        <f t="shared" si="180"/>
        <v/>
      </c>
      <c r="P2930" t="str">
        <f t="shared" si="181"/>
        <v/>
      </c>
      <c r="Q2930" t="str">
        <f t="shared" si="182"/>
        <v>Yes</v>
      </c>
      <c r="R2930" t="str">
        <f t="shared" si="183"/>
        <v/>
      </c>
    </row>
    <row r="2931" spans="1:18" x14ac:dyDescent="0.3">
      <c r="A2931" t="s">
        <v>3033</v>
      </c>
      <c r="B2931">
        <v>3629070100</v>
      </c>
      <c r="C2931">
        <v>3036734291</v>
      </c>
      <c r="D2931">
        <v>369</v>
      </c>
      <c r="E2931">
        <v>99233</v>
      </c>
      <c r="F2931" t="s">
        <v>103</v>
      </c>
      <c r="G2931">
        <v>265</v>
      </c>
      <c r="H2931">
        <v>238</v>
      </c>
      <c r="I2931" t="s">
        <v>29</v>
      </c>
      <c r="J2931" t="s">
        <v>17</v>
      </c>
      <c r="K2931" t="s">
        <v>38</v>
      </c>
      <c r="L2931" t="s">
        <v>19</v>
      </c>
      <c r="M2931" t="s">
        <v>26</v>
      </c>
      <c r="N2931" s="1">
        <v>45478</v>
      </c>
      <c r="O2931" t="str">
        <f t="shared" si="180"/>
        <v/>
      </c>
      <c r="P2931" t="str">
        <f t="shared" si="181"/>
        <v/>
      </c>
      <c r="Q2931" t="str">
        <f t="shared" si="182"/>
        <v/>
      </c>
      <c r="R2931" t="str">
        <f t="shared" si="183"/>
        <v/>
      </c>
    </row>
    <row r="2932" spans="1:18" x14ac:dyDescent="0.3">
      <c r="A2932" t="s">
        <v>3034</v>
      </c>
      <c r="B2932">
        <v>2491664261</v>
      </c>
      <c r="C2932">
        <v>6867457081</v>
      </c>
      <c r="D2932">
        <v>131</v>
      </c>
      <c r="E2932">
        <v>99213</v>
      </c>
      <c r="F2932" t="s">
        <v>37</v>
      </c>
      <c r="G2932">
        <v>79</v>
      </c>
      <c r="H2932">
        <v>79</v>
      </c>
      <c r="I2932" t="s">
        <v>23</v>
      </c>
      <c r="J2932" t="s">
        <v>17</v>
      </c>
      <c r="K2932" t="s">
        <v>25</v>
      </c>
      <c r="L2932" t="s">
        <v>19</v>
      </c>
      <c r="M2932" t="s">
        <v>26</v>
      </c>
      <c r="N2932" s="1">
        <v>45593</v>
      </c>
      <c r="O2932" t="str">
        <f t="shared" si="180"/>
        <v/>
      </c>
      <c r="P2932" t="str">
        <f t="shared" si="181"/>
        <v/>
      </c>
      <c r="Q2932" t="str">
        <f t="shared" si="182"/>
        <v/>
      </c>
      <c r="R2932" t="str">
        <f t="shared" si="183"/>
        <v/>
      </c>
    </row>
    <row r="2933" spans="1:18" x14ac:dyDescent="0.3">
      <c r="A2933" t="s">
        <v>3035</v>
      </c>
      <c r="B2933">
        <v>2823816982</v>
      </c>
      <c r="C2933">
        <v>9126119927</v>
      </c>
      <c r="D2933">
        <v>500</v>
      </c>
      <c r="E2933">
        <v>99214</v>
      </c>
      <c r="F2933" t="s">
        <v>157</v>
      </c>
      <c r="G2933">
        <v>298</v>
      </c>
      <c r="H2933">
        <v>287</v>
      </c>
      <c r="I2933" t="s">
        <v>23</v>
      </c>
      <c r="J2933" t="s">
        <v>24</v>
      </c>
      <c r="K2933" t="s">
        <v>34</v>
      </c>
      <c r="L2933" t="s">
        <v>19</v>
      </c>
      <c r="M2933" t="s">
        <v>26</v>
      </c>
      <c r="N2933" s="1">
        <v>45485</v>
      </c>
      <c r="O2933" t="str">
        <f t="shared" si="180"/>
        <v/>
      </c>
      <c r="P2933" t="str">
        <f t="shared" si="181"/>
        <v/>
      </c>
      <c r="Q2933" t="str">
        <f t="shared" si="182"/>
        <v>Yes</v>
      </c>
      <c r="R2933" t="str">
        <f t="shared" si="183"/>
        <v/>
      </c>
    </row>
    <row r="2934" spans="1:18" x14ac:dyDescent="0.3">
      <c r="A2934" t="s">
        <v>3036</v>
      </c>
      <c r="B2934">
        <v>7755504995</v>
      </c>
      <c r="C2934">
        <v>6961408147</v>
      </c>
      <c r="D2934">
        <v>252</v>
      </c>
      <c r="E2934">
        <v>99214</v>
      </c>
      <c r="F2934" t="s">
        <v>53</v>
      </c>
      <c r="G2934">
        <v>150</v>
      </c>
      <c r="H2934">
        <v>99</v>
      </c>
      <c r="I2934" t="s">
        <v>33</v>
      </c>
      <c r="J2934" t="s">
        <v>17</v>
      </c>
      <c r="K2934" t="s">
        <v>38</v>
      </c>
      <c r="L2934" t="s">
        <v>35</v>
      </c>
      <c r="M2934" t="s">
        <v>20</v>
      </c>
      <c r="N2934" s="1">
        <v>45467</v>
      </c>
      <c r="O2934" t="str">
        <f t="shared" si="180"/>
        <v/>
      </c>
      <c r="P2934" t="str">
        <f t="shared" si="181"/>
        <v/>
      </c>
      <c r="Q2934" t="str">
        <f t="shared" si="182"/>
        <v/>
      </c>
      <c r="R2934" t="str">
        <f t="shared" si="183"/>
        <v/>
      </c>
    </row>
    <row r="2935" spans="1:18" x14ac:dyDescent="0.3">
      <c r="A2935" t="s">
        <v>3037</v>
      </c>
      <c r="B2935">
        <v>7933652986</v>
      </c>
      <c r="C2935">
        <v>2435594376</v>
      </c>
      <c r="D2935">
        <v>409</v>
      </c>
      <c r="E2935">
        <v>99221</v>
      </c>
      <c r="F2935" t="s">
        <v>408</v>
      </c>
      <c r="G2935">
        <v>318</v>
      </c>
      <c r="H2935">
        <v>282</v>
      </c>
      <c r="I2935" t="s">
        <v>16</v>
      </c>
      <c r="J2935" t="s">
        <v>24</v>
      </c>
      <c r="K2935" t="s">
        <v>38</v>
      </c>
      <c r="L2935" t="s">
        <v>35</v>
      </c>
      <c r="M2935" t="s">
        <v>26</v>
      </c>
      <c r="N2935" s="1">
        <v>45501</v>
      </c>
      <c r="O2935" t="str">
        <f t="shared" si="180"/>
        <v/>
      </c>
      <c r="P2935" t="str">
        <f t="shared" si="181"/>
        <v/>
      </c>
      <c r="Q2935" t="str">
        <f t="shared" si="182"/>
        <v/>
      </c>
      <c r="R2935" t="str">
        <f t="shared" si="183"/>
        <v/>
      </c>
    </row>
    <row r="2936" spans="1:18" x14ac:dyDescent="0.3">
      <c r="A2936" t="s">
        <v>3038</v>
      </c>
      <c r="B2936">
        <v>7505564369</v>
      </c>
      <c r="C2936">
        <v>5419205865</v>
      </c>
      <c r="D2936">
        <v>226</v>
      </c>
      <c r="E2936">
        <v>99223</v>
      </c>
      <c r="F2936" t="s">
        <v>241</v>
      </c>
      <c r="G2936">
        <v>187</v>
      </c>
      <c r="H2936">
        <v>161</v>
      </c>
      <c r="I2936" t="s">
        <v>33</v>
      </c>
      <c r="J2936" t="s">
        <v>20</v>
      </c>
      <c r="K2936" t="s">
        <v>65</v>
      </c>
      <c r="L2936" t="s">
        <v>19</v>
      </c>
      <c r="M2936" t="s">
        <v>20</v>
      </c>
      <c r="N2936" s="1">
        <v>45530</v>
      </c>
      <c r="O2936" t="str">
        <f t="shared" si="180"/>
        <v/>
      </c>
      <c r="P2936" t="str">
        <f t="shared" si="181"/>
        <v/>
      </c>
      <c r="Q2936" t="str">
        <f t="shared" si="182"/>
        <v/>
      </c>
      <c r="R2936" t="str">
        <f t="shared" si="183"/>
        <v/>
      </c>
    </row>
    <row r="2937" spans="1:18" x14ac:dyDescent="0.3">
      <c r="A2937" t="s">
        <v>3039</v>
      </c>
      <c r="B2937">
        <v>648869700</v>
      </c>
      <c r="C2937">
        <v>6623800330</v>
      </c>
      <c r="D2937">
        <v>435</v>
      </c>
      <c r="E2937">
        <v>99233</v>
      </c>
      <c r="F2937" t="s">
        <v>78</v>
      </c>
      <c r="G2937">
        <v>358</v>
      </c>
      <c r="H2937">
        <v>299</v>
      </c>
      <c r="I2937" t="s">
        <v>23</v>
      </c>
      <c r="J2937" t="s">
        <v>24</v>
      </c>
      <c r="K2937" t="s">
        <v>44</v>
      </c>
      <c r="L2937" t="s">
        <v>35</v>
      </c>
      <c r="M2937" t="s">
        <v>24</v>
      </c>
      <c r="N2937" s="1">
        <v>45493</v>
      </c>
      <c r="O2937" t="str">
        <f t="shared" si="180"/>
        <v/>
      </c>
      <c r="P2937" t="str">
        <f t="shared" si="181"/>
        <v/>
      </c>
      <c r="Q2937" t="str">
        <f t="shared" si="182"/>
        <v/>
      </c>
      <c r="R2937" t="str">
        <f t="shared" si="183"/>
        <v/>
      </c>
    </row>
    <row r="2938" spans="1:18" x14ac:dyDescent="0.3">
      <c r="A2938" t="s">
        <v>3040</v>
      </c>
      <c r="B2938">
        <v>3731184749</v>
      </c>
      <c r="C2938">
        <v>6489916773</v>
      </c>
      <c r="D2938">
        <v>182</v>
      </c>
      <c r="E2938">
        <v>99213</v>
      </c>
      <c r="F2938" t="s">
        <v>204</v>
      </c>
      <c r="G2938">
        <v>126</v>
      </c>
      <c r="H2938">
        <v>126</v>
      </c>
      <c r="I2938" t="s">
        <v>23</v>
      </c>
      <c r="J2938" t="s">
        <v>20</v>
      </c>
      <c r="K2938" t="s">
        <v>41</v>
      </c>
      <c r="L2938" t="s">
        <v>35</v>
      </c>
      <c r="M2938" t="s">
        <v>20</v>
      </c>
      <c r="N2938" s="1">
        <v>45598</v>
      </c>
      <c r="O2938" t="str">
        <f t="shared" si="180"/>
        <v/>
      </c>
      <c r="P2938" t="str">
        <f t="shared" si="181"/>
        <v/>
      </c>
      <c r="Q2938" t="str">
        <f t="shared" si="182"/>
        <v/>
      </c>
      <c r="R2938" t="str">
        <f t="shared" si="183"/>
        <v/>
      </c>
    </row>
    <row r="2939" spans="1:18" x14ac:dyDescent="0.3">
      <c r="A2939" t="s">
        <v>3041</v>
      </c>
      <c r="B2939">
        <v>8696539782</v>
      </c>
      <c r="C2939">
        <v>675305044</v>
      </c>
      <c r="D2939">
        <v>241</v>
      </c>
      <c r="E2939">
        <v>99232</v>
      </c>
      <c r="F2939" t="s">
        <v>78</v>
      </c>
      <c r="G2939">
        <v>127</v>
      </c>
      <c r="H2939">
        <v>126</v>
      </c>
      <c r="I2939" t="s">
        <v>29</v>
      </c>
      <c r="J2939" t="s">
        <v>20</v>
      </c>
      <c r="K2939" t="s">
        <v>30</v>
      </c>
      <c r="L2939" t="s">
        <v>19</v>
      </c>
      <c r="M2939" t="s">
        <v>20</v>
      </c>
      <c r="N2939" s="1">
        <v>45558</v>
      </c>
      <c r="O2939" t="str">
        <f t="shared" si="180"/>
        <v/>
      </c>
      <c r="P2939" t="str">
        <f t="shared" si="181"/>
        <v/>
      </c>
      <c r="Q2939" t="str">
        <f t="shared" si="182"/>
        <v/>
      </c>
      <c r="R2939" t="str">
        <f t="shared" si="183"/>
        <v/>
      </c>
    </row>
    <row r="2940" spans="1:18" x14ac:dyDescent="0.3">
      <c r="A2940" t="s">
        <v>3042</v>
      </c>
      <c r="B2940">
        <v>8387168354</v>
      </c>
      <c r="C2940">
        <v>6937970272</v>
      </c>
      <c r="D2940">
        <v>253</v>
      </c>
      <c r="E2940">
        <v>99223</v>
      </c>
      <c r="F2940" t="s">
        <v>350</v>
      </c>
      <c r="G2940">
        <v>210</v>
      </c>
      <c r="H2940">
        <v>145</v>
      </c>
      <c r="I2940" t="s">
        <v>29</v>
      </c>
      <c r="J2940" t="s">
        <v>17</v>
      </c>
      <c r="K2940" t="s">
        <v>41</v>
      </c>
      <c r="L2940" t="s">
        <v>19</v>
      </c>
      <c r="M2940" t="s">
        <v>26</v>
      </c>
      <c r="N2940" s="1">
        <v>45441</v>
      </c>
      <c r="O2940" t="str">
        <f t="shared" si="180"/>
        <v/>
      </c>
      <c r="P2940" t="str">
        <f t="shared" si="181"/>
        <v/>
      </c>
      <c r="Q2940" t="str">
        <f t="shared" si="182"/>
        <v/>
      </c>
      <c r="R2940" t="str">
        <f t="shared" si="183"/>
        <v/>
      </c>
    </row>
    <row r="2941" spans="1:18" x14ac:dyDescent="0.3">
      <c r="A2941" t="s">
        <v>3043</v>
      </c>
      <c r="B2941">
        <v>6162909493</v>
      </c>
      <c r="C2941">
        <v>2724298421</v>
      </c>
      <c r="D2941">
        <v>266</v>
      </c>
      <c r="E2941">
        <v>99215</v>
      </c>
      <c r="F2941" t="s">
        <v>146</v>
      </c>
      <c r="G2941">
        <v>134</v>
      </c>
      <c r="H2941">
        <v>127</v>
      </c>
      <c r="I2941" t="s">
        <v>33</v>
      </c>
      <c r="J2941" t="s">
        <v>17</v>
      </c>
      <c r="K2941" t="s">
        <v>41</v>
      </c>
      <c r="L2941" t="s">
        <v>19</v>
      </c>
      <c r="M2941" t="s">
        <v>24</v>
      </c>
      <c r="N2941" s="1">
        <v>45436</v>
      </c>
      <c r="O2941" t="str">
        <f t="shared" si="180"/>
        <v/>
      </c>
      <c r="P2941" t="str">
        <f t="shared" si="181"/>
        <v/>
      </c>
      <c r="Q2941" t="str">
        <f t="shared" si="182"/>
        <v/>
      </c>
      <c r="R2941" t="str">
        <f t="shared" si="183"/>
        <v/>
      </c>
    </row>
    <row r="2942" spans="1:18" x14ac:dyDescent="0.3">
      <c r="A2942" t="s">
        <v>3044</v>
      </c>
      <c r="B2942">
        <v>742112126</v>
      </c>
      <c r="C2942">
        <v>9384921924</v>
      </c>
      <c r="D2942">
        <v>387</v>
      </c>
      <c r="E2942">
        <v>99214</v>
      </c>
      <c r="F2942" t="s">
        <v>118</v>
      </c>
      <c r="G2942">
        <v>201</v>
      </c>
      <c r="H2942">
        <v>201</v>
      </c>
      <c r="I2942" t="s">
        <v>33</v>
      </c>
      <c r="J2942" t="s">
        <v>17</v>
      </c>
      <c r="K2942" t="s">
        <v>30</v>
      </c>
      <c r="L2942" t="s">
        <v>35</v>
      </c>
      <c r="M2942" t="s">
        <v>20</v>
      </c>
      <c r="N2942" s="1">
        <v>45506</v>
      </c>
      <c r="O2942" t="str">
        <f t="shared" si="180"/>
        <v/>
      </c>
      <c r="P2942" t="str">
        <f t="shared" si="181"/>
        <v/>
      </c>
      <c r="Q2942" t="str">
        <f t="shared" si="182"/>
        <v/>
      </c>
      <c r="R2942" t="str">
        <f t="shared" si="183"/>
        <v/>
      </c>
    </row>
    <row r="2943" spans="1:18" x14ac:dyDescent="0.3">
      <c r="A2943" t="s">
        <v>3045</v>
      </c>
      <c r="B2943">
        <v>4730614932</v>
      </c>
      <c r="C2943">
        <v>3292649561</v>
      </c>
      <c r="D2943">
        <v>155</v>
      </c>
      <c r="E2943">
        <v>99222</v>
      </c>
      <c r="F2943" t="s">
        <v>64</v>
      </c>
      <c r="G2943">
        <v>136</v>
      </c>
      <c r="H2943">
        <v>130</v>
      </c>
      <c r="I2943" t="s">
        <v>16</v>
      </c>
      <c r="J2943" t="s">
        <v>20</v>
      </c>
      <c r="K2943" t="s">
        <v>30</v>
      </c>
      <c r="L2943" t="s">
        <v>35</v>
      </c>
      <c r="M2943" t="s">
        <v>20</v>
      </c>
      <c r="N2943" s="1">
        <v>45508</v>
      </c>
      <c r="O2943" t="str">
        <f t="shared" si="180"/>
        <v/>
      </c>
      <c r="P2943" t="str">
        <f t="shared" si="181"/>
        <v/>
      </c>
      <c r="Q2943" t="str">
        <f t="shared" si="182"/>
        <v/>
      </c>
      <c r="R2943" t="str">
        <f t="shared" si="183"/>
        <v/>
      </c>
    </row>
    <row r="2944" spans="1:18" x14ac:dyDescent="0.3">
      <c r="A2944" t="s">
        <v>3046</v>
      </c>
      <c r="B2944">
        <v>6290196105</v>
      </c>
      <c r="C2944">
        <v>4581621497</v>
      </c>
      <c r="D2944">
        <v>363</v>
      </c>
      <c r="E2944">
        <v>99232</v>
      </c>
      <c r="F2944" t="s">
        <v>250</v>
      </c>
      <c r="G2944">
        <v>263</v>
      </c>
      <c r="H2944">
        <v>249</v>
      </c>
      <c r="I2944" t="s">
        <v>23</v>
      </c>
      <c r="J2944" t="s">
        <v>24</v>
      </c>
      <c r="K2944" t="s">
        <v>60</v>
      </c>
      <c r="L2944" t="s">
        <v>19</v>
      </c>
      <c r="M2944" t="s">
        <v>26</v>
      </c>
      <c r="N2944" s="1">
        <v>45443</v>
      </c>
      <c r="O2944" t="str">
        <f t="shared" si="180"/>
        <v/>
      </c>
      <c r="P2944" t="str">
        <f t="shared" si="181"/>
        <v/>
      </c>
      <c r="Q2944" t="str">
        <f t="shared" si="182"/>
        <v>Yes</v>
      </c>
      <c r="R2944" t="str">
        <f t="shared" si="183"/>
        <v/>
      </c>
    </row>
    <row r="2945" spans="1:18" x14ac:dyDescent="0.3">
      <c r="A2945" t="s">
        <v>3047</v>
      </c>
      <c r="B2945">
        <v>6931363116</v>
      </c>
      <c r="C2945">
        <v>8547662695</v>
      </c>
      <c r="D2945">
        <v>289</v>
      </c>
      <c r="E2945">
        <v>99232</v>
      </c>
      <c r="F2945" t="s">
        <v>139</v>
      </c>
      <c r="G2945">
        <v>261</v>
      </c>
      <c r="H2945">
        <v>229</v>
      </c>
      <c r="I2945" t="s">
        <v>23</v>
      </c>
      <c r="J2945" t="s">
        <v>17</v>
      </c>
      <c r="K2945" t="s">
        <v>60</v>
      </c>
      <c r="L2945" t="s">
        <v>35</v>
      </c>
      <c r="M2945" t="s">
        <v>24</v>
      </c>
      <c r="N2945" s="1">
        <v>45498</v>
      </c>
      <c r="O2945" t="str">
        <f t="shared" si="180"/>
        <v/>
      </c>
      <c r="P2945" t="str">
        <f t="shared" si="181"/>
        <v/>
      </c>
      <c r="Q2945" t="str">
        <f t="shared" si="182"/>
        <v/>
      </c>
      <c r="R2945" t="str">
        <f t="shared" si="183"/>
        <v/>
      </c>
    </row>
    <row r="2946" spans="1:18" x14ac:dyDescent="0.3">
      <c r="A2946" t="s">
        <v>3048</v>
      </c>
      <c r="B2946">
        <v>408095306</v>
      </c>
      <c r="C2946">
        <v>4051125412</v>
      </c>
      <c r="D2946">
        <v>249</v>
      </c>
      <c r="E2946">
        <v>99214</v>
      </c>
      <c r="F2946" t="s">
        <v>764</v>
      </c>
      <c r="G2946">
        <v>208</v>
      </c>
      <c r="H2946">
        <v>149</v>
      </c>
      <c r="I2946" t="s">
        <v>23</v>
      </c>
      <c r="J2946" t="s">
        <v>24</v>
      </c>
      <c r="K2946" t="s">
        <v>34</v>
      </c>
      <c r="L2946" t="s">
        <v>19</v>
      </c>
      <c r="M2946" t="s">
        <v>24</v>
      </c>
      <c r="N2946" s="1">
        <v>45593</v>
      </c>
      <c r="O2946" t="str">
        <f t="shared" si="180"/>
        <v/>
      </c>
      <c r="P2946" t="str">
        <f t="shared" si="181"/>
        <v/>
      </c>
      <c r="Q2946" t="str">
        <f t="shared" si="182"/>
        <v>Yes</v>
      </c>
      <c r="R2946" t="str">
        <f t="shared" si="183"/>
        <v/>
      </c>
    </row>
    <row r="2947" spans="1:18" x14ac:dyDescent="0.3">
      <c r="A2947" t="s">
        <v>3049</v>
      </c>
      <c r="B2947">
        <v>5294211191</v>
      </c>
      <c r="C2947">
        <v>2966809458</v>
      </c>
      <c r="D2947">
        <v>338</v>
      </c>
      <c r="E2947">
        <v>99233</v>
      </c>
      <c r="F2947" t="s">
        <v>57</v>
      </c>
      <c r="G2947">
        <v>282</v>
      </c>
      <c r="H2947">
        <v>240</v>
      </c>
      <c r="I2947" t="s">
        <v>29</v>
      </c>
      <c r="J2947" t="s">
        <v>20</v>
      </c>
      <c r="K2947" t="s">
        <v>41</v>
      </c>
      <c r="L2947" t="s">
        <v>19</v>
      </c>
      <c r="M2947" t="s">
        <v>24</v>
      </c>
      <c r="N2947" s="1">
        <v>45486</v>
      </c>
      <c r="O2947" t="str">
        <f t="shared" ref="O2947:O3010" si="184">IF(F2947="Unknown", "Yes", "")</f>
        <v/>
      </c>
      <c r="P2947" t="str">
        <f t="shared" ref="P2947:P3010" si="185">IF(H2947=0, "Yes", "")</f>
        <v/>
      </c>
      <c r="Q2947" t="str">
        <f t="shared" ref="Q2947:Q3010" si="186">IF(AND(J2947="Paid", L2947="Yes"), "Yes", "")</f>
        <v/>
      </c>
      <c r="R2947" t="str">
        <f t="shared" ref="R2947:R3010" si="187">IF(AND(J2947="Denied", K2947="Unspecified"),"Yes","")</f>
        <v/>
      </c>
    </row>
    <row r="2948" spans="1:18" x14ac:dyDescent="0.3">
      <c r="A2948" t="s">
        <v>3049</v>
      </c>
      <c r="B2948">
        <v>5294211191</v>
      </c>
      <c r="C2948">
        <v>2966809458</v>
      </c>
      <c r="D2948">
        <v>338</v>
      </c>
      <c r="E2948">
        <v>99233</v>
      </c>
      <c r="F2948" t="s">
        <v>15</v>
      </c>
      <c r="G2948">
        <v>282</v>
      </c>
      <c r="H2948">
        <v>282</v>
      </c>
      <c r="I2948" t="s">
        <v>29</v>
      </c>
      <c r="J2948" t="s">
        <v>20</v>
      </c>
      <c r="K2948" t="s">
        <v>18</v>
      </c>
      <c r="L2948" t="s">
        <v>19</v>
      </c>
      <c r="M2948" t="s">
        <v>24</v>
      </c>
      <c r="N2948" s="1">
        <v>45486</v>
      </c>
      <c r="O2948" t="str">
        <f t="shared" si="184"/>
        <v>Yes</v>
      </c>
      <c r="P2948" t="str">
        <f t="shared" si="185"/>
        <v/>
      </c>
      <c r="Q2948" t="str">
        <f t="shared" si="186"/>
        <v/>
      </c>
      <c r="R2948" t="str">
        <f t="shared" si="187"/>
        <v>Yes</v>
      </c>
    </row>
    <row r="2949" spans="1:18" x14ac:dyDescent="0.3">
      <c r="A2949" t="s">
        <v>3050</v>
      </c>
      <c r="B2949">
        <v>2730367924</v>
      </c>
      <c r="C2949">
        <v>8293012528</v>
      </c>
      <c r="D2949">
        <v>428</v>
      </c>
      <c r="E2949">
        <v>99213</v>
      </c>
      <c r="F2949" t="s">
        <v>217</v>
      </c>
      <c r="G2949">
        <v>350</v>
      </c>
      <c r="H2949">
        <v>333</v>
      </c>
      <c r="I2949" t="s">
        <v>33</v>
      </c>
      <c r="J2949" t="s">
        <v>20</v>
      </c>
      <c r="K2949" t="s">
        <v>30</v>
      </c>
      <c r="L2949" t="s">
        <v>35</v>
      </c>
      <c r="M2949" t="s">
        <v>24</v>
      </c>
      <c r="N2949" s="1">
        <v>45437</v>
      </c>
      <c r="O2949" t="str">
        <f t="shared" si="184"/>
        <v/>
      </c>
      <c r="P2949" t="str">
        <f t="shared" si="185"/>
        <v/>
      </c>
      <c r="Q2949" t="str">
        <f t="shared" si="186"/>
        <v/>
      </c>
      <c r="R2949" t="str">
        <f t="shared" si="187"/>
        <v/>
      </c>
    </row>
    <row r="2950" spans="1:18" x14ac:dyDescent="0.3">
      <c r="A2950" t="s">
        <v>3051</v>
      </c>
      <c r="B2950">
        <v>8958519087</v>
      </c>
      <c r="C2950">
        <v>1059067933</v>
      </c>
      <c r="D2950">
        <v>453</v>
      </c>
      <c r="E2950">
        <v>99223</v>
      </c>
      <c r="F2950" t="s">
        <v>250</v>
      </c>
      <c r="G2950">
        <v>422</v>
      </c>
      <c r="H2950">
        <v>397</v>
      </c>
      <c r="I2950" t="s">
        <v>29</v>
      </c>
      <c r="J2950" t="s">
        <v>20</v>
      </c>
      <c r="K2950" t="s">
        <v>34</v>
      </c>
      <c r="L2950" t="s">
        <v>19</v>
      </c>
      <c r="M2950" t="s">
        <v>24</v>
      </c>
      <c r="N2950" s="1">
        <v>45464</v>
      </c>
      <c r="O2950" t="str">
        <f t="shared" si="184"/>
        <v/>
      </c>
      <c r="P2950" t="str">
        <f t="shared" si="185"/>
        <v/>
      </c>
      <c r="Q2950" t="str">
        <f t="shared" si="186"/>
        <v/>
      </c>
      <c r="R2950" t="str">
        <f t="shared" si="187"/>
        <v/>
      </c>
    </row>
    <row r="2951" spans="1:18" x14ac:dyDescent="0.3">
      <c r="A2951" t="s">
        <v>3052</v>
      </c>
      <c r="B2951">
        <v>1074185175</v>
      </c>
      <c r="C2951">
        <v>2007537502</v>
      </c>
      <c r="D2951">
        <v>181</v>
      </c>
      <c r="E2951">
        <v>99223</v>
      </c>
      <c r="F2951" t="s">
        <v>108</v>
      </c>
      <c r="G2951">
        <v>61</v>
      </c>
      <c r="H2951">
        <v>61</v>
      </c>
      <c r="I2951" t="s">
        <v>33</v>
      </c>
      <c r="J2951" t="s">
        <v>17</v>
      </c>
      <c r="K2951" t="s">
        <v>25</v>
      </c>
      <c r="L2951" t="s">
        <v>35</v>
      </c>
      <c r="M2951" t="s">
        <v>20</v>
      </c>
      <c r="N2951" s="1">
        <v>45556</v>
      </c>
      <c r="O2951" t="str">
        <f t="shared" si="184"/>
        <v/>
      </c>
      <c r="P2951" t="str">
        <f t="shared" si="185"/>
        <v/>
      </c>
      <c r="Q2951" t="str">
        <f t="shared" si="186"/>
        <v/>
      </c>
      <c r="R2951" t="str">
        <f t="shared" si="187"/>
        <v/>
      </c>
    </row>
    <row r="2952" spans="1:18" x14ac:dyDescent="0.3">
      <c r="A2952" t="s">
        <v>3053</v>
      </c>
      <c r="B2952">
        <v>6290196829</v>
      </c>
      <c r="C2952">
        <v>4581621817</v>
      </c>
      <c r="D2952">
        <v>377</v>
      </c>
      <c r="E2952">
        <v>99232</v>
      </c>
      <c r="F2952" t="s">
        <v>250</v>
      </c>
      <c r="G2952">
        <v>295</v>
      </c>
      <c r="H2952">
        <v>253</v>
      </c>
      <c r="I2952" t="s">
        <v>23</v>
      </c>
      <c r="J2952" t="s">
        <v>24</v>
      </c>
      <c r="K2952" t="s">
        <v>60</v>
      </c>
      <c r="L2952" t="s">
        <v>19</v>
      </c>
      <c r="M2952" t="s">
        <v>26</v>
      </c>
      <c r="N2952" s="1">
        <v>45471</v>
      </c>
      <c r="O2952" t="str">
        <f t="shared" si="184"/>
        <v/>
      </c>
      <c r="P2952" t="str">
        <f t="shared" si="185"/>
        <v/>
      </c>
      <c r="Q2952" t="str">
        <f t="shared" si="186"/>
        <v>Yes</v>
      </c>
      <c r="R2952" t="str">
        <f t="shared" si="187"/>
        <v/>
      </c>
    </row>
    <row r="2953" spans="1:18" x14ac:dyDescent="0.3">
      <c r="A2953" t="s">
        <v>3054</v>
      </c>
      <c r="B2953">
        <v>1082036123</v>
      </c>
      <c r="C2953">
        <v>6177076713</v>
      </c>
      <c r="D2953">
        <v>330</v>
      </c>
      <c r="E2953">
        <v>99232</v>
      </c>
      <c r="F2953" t="s">
        <v>97</v>
      </c>
      <c r="G2953">
        <v>241</v>
      </c>
      <c r="H2953">
        <v>203</v>
      </c>
      <c r="I2953" t="s">
        <v>23</v>
      </c>
      <c r="J2953" t="s">
        <v>17</v>
      </c>
      <c r="K2953" t="s">
        <v>65</v>
      </c>
      <c r="L2953" t="s">
        <v>19</v>
      </c>
      <c r="M2953" t="s">
        <v>26</v>
      </c>
      <c r="N2953" s="1">
        <v>45533</v>
      </c>
      <c r="O2953" t="str">
        <f t="shared" si="184"/>
        <v/>
      </c>
      <c r="P2953" t="str">
        <f t="shared" si="185"/>
        <v/>
      </c>
      <c r="Q2953" t="str">
        <f t="shared" si="186"/>
        <v/>
      </c>
      <c r="R2953" t="str">
        <f t="shared" si="187"/>
        <v/>
      </c>
    </row>
    <row r="2954" spans="1:18" x14ac:dyDescent="0.3">
      <c r="A2954" t="s">
        <v>3055</v>
      </c>
      <c r="B2954">
        <v>8635790003</v>
      </c>
      <c r="C2954">
        <v>2381728227</v>
      </c>
      <c r="D2954">
        <v>536</v>
      </c>
      <c r="E2954">
        <v>99238</v>
      </c>
      <c r="F2954" t="s">
        <v>43</v>
      </c>
      <c r="G2954">
        <v>456</v>
      </c>
      <c r="H2954">
        <v>397</v>
      </c>
      <c r="I2954" t="s">
        <v>29</v>
      </c>
      <c r="J2954" t="s">
        <v>17</v>
      </c>
      <c r="K2954" t="s">
        <v>60</v>
      </c>
      <c r="L2954" t="s">
        <v>19</v>
      </c>
      <c r="M2954" t="s">
        <v>24</v>
      </c>
      <c r="N2954" s="1">
        <v>45531</v>
      </c>
      <c r="O2954" t="str">
        <f t="shared" si="184"/>
        <v/>
      </c>
      <c r="P2954" t="str">
        <f t="shared" si="185"/>
        <v/>
      </c>
      <c r="Q2954" t="str">
        <f t="shared" si="186"/>
        <v/>
      </c>
      <c r="R2954" t="str">
        <f t="shared" si="187"/>
        <v/>
      </c>
    </row>
    <row r="2955" spans="1:18" x14ac:dyDescent="0.3">
      <c r="A2955" t="s">
        <v>3056</v>
      </c>
      <c r="B2955">
        <v>5658594641</v>
      </c>
      <c r="C2955">
        <v>4027041795</v>
      </c>
      <c r="D2955">
        <v>482</v>
      </c>
      <c r="E2955">
        <v>99238</v>
      </c>
      <c r="F2955" t="s">
        <v>302</v>
      </c>
      <c r="G2955">
        <v>347</v>
      </c>
      <c r="H2955">
        <v>347</v>
      </c>
      <c r="I2955" t="s">
        <v>29</v>
      </c>
      <c r="J2955" t="s">
        <v>20</v>
      </c>
      <c r="K2955" t="s">
        <v>30</v>
      </c>
      <c r="L2955" t="s">
        <v>19</v>
      </c>
      <c r="M2955" t="s">
        <v>20</v>
      </c>
      <c r="N2955" s="1">
        <v>45569</v>
      </c>
      <c r="O2955" t="str">
        <f t="shared" si="184"/>
        <v/>
      </c>
      <c r="P2955" t="str">
        <f t="shared" si="185"/>
        <v/>
      </c>
      <c r="Q2955" t="str">
        <f t="shared" si="186"/>
        <v/>
      </c>
      <c r="R2955" t="str">
        <f t="shared" si="187"/>
        <v/>
      </c>
    </row>
    <row r="2956" spans="1:18" x14ac:dyDescent="0.3">
      <c r="A2956" t="s">
        <v>3057</v>
      </c>
      <c r="B2956">
        <v>8536894263</v>
      </c>
      <c r="C2956">
        <v>1370368611</v>
      </c>
      <c r="D2956">
        <v>124</v>
      </c>
      <c r="E2956">
        <v>99223</v>
      </c>
      <c r="F2956" t="s">
        <v>182</v>
      </c>
      <c r="G2956">
        <v>102</v>
      </c>
      <c r="H2956">
        <v>92</v>
      </c>
      <c r="I2956" t="s">
        <v>33</v>
      </c>
      <c r="J2956" t="s">
        <v>17</v>
      </c>
      <c r="K2956" t="s">
        <v>41</v>
      </c>
      <c r="L2956" t="s">
        <v>35</v>
      </c>
      <c r="M2956" t="s">
        <v>24</v>
      </c>
      <c r="N2956" s="1">
        <v>45451</v>
      </c>
      <c r="O2956" t="str">
        <f t="shared" si="184"/>
        <v/>
      </c>
      <c r="P2956" t="str">
        <f t="shared" si="185"/>
        <v/>
      </c>
      <c r="Q2956" t="str">
        <f t="shared" si="186"/>
        <v/>
      </c>
      <c r="R2956" t="str">
        <f t="shared" si="187"/>
        <v/>
      </c>
    </row>
    <row r="2957" spans="1:18" x14ac:dyDescent="0.3">
      <c r="A2957" t="s">
        <v>3058</v>
      </c>
      <c r="B2957">
        <v>7151448663</v>
      </c>
      <c r="C2957">
        <v>7713679245</v>
      </c>
      <c r="D2957">
        <v>418</v>
      </c>
      <c r="E2957">
        <v>99233</v>
      </c>
      <c r="F2957" t="s">
        <v>108</v>
      </c>
      <c r="G2957">
        <v>278</v>
      </c>
      <c r="H2957">
        <v>244</v>
      </c>
      <c r="I2957" t="s">
        <v>29</v>
      </c>
      <c r="J2957" t="s">
        <v>17</v>
      </c>
      <c r="K2957" t="s">
        <v>65</v>
      </c>
      <c r="L2957" t="s">
        <v>35</v>
      </c>
      <c r="M2957" t="s">
        <v>20</v>
      </c>
      <c r="N2957" s="1">
        <v>45533</v>
      </c>
      <c r="O2957" t="str">
        <f t="shared" si="184"/>
        <v/>
      </c>
      <c r="P2957" t="str">
        <f t="shared" si="185"/>
        <v/>
      </c>
      <c r="Q2957" t="str">
        <f t="shared" si="186"/>
        <v/>
      </c>
      <c r="R2957" t="str">
        <f t="shared" si="187"/>
        <v/>
      </c>
    </row>
    <row r="2958" spans="1:18" x14ac:dyDescent="0.3">
      <c r="A2958" t="s">
        <v>3059</v>
      </c>
      <c r="B2958">
        <v>495170871</v>
      </c>
      <c r="C2958">
        <v>8697684921</v>
      </c>
      <c r="D2958">
        <v>426</v>
      </c>
      <c r="E2958">
        <v>99213</v>
      </c>
      <c r="F2958" t="s">
        <v>415</v>
      </c>
      <c r="G2958">
        <v>341</v>
      </c>
      <c r="H2958">
        <v>282</v>
      </c>
      <c r="I2958" t="s">
        <v>29</v>
      </c>
      <c r="J2958" t="s">
        <v>17</v>
      </c>
      <c r="K2958" t="s">
        <v>25</v>
      </c>
      <c r="L2958" t="s">
        <v>19</v>
      </c>
      <c r="M2958" t="s">
        <v>26</v>
      </c>
      <c r="N2958" s="1">
        <v>45548</v>
      </c>
      <c r="O2958" t="str">
        <f t="shared" si="184"/>
        <v/>
      </c>
      <c r="P2958" t="str">
        <f t="shared" si="185"/>
        <v/>
      </c>
      <c r="Q2958" t="str">
        <f t="shared" si="186"/>
        <v/>
      </c>
      <c r="R2958" t="str">
        <f t="shared" si="187"/>
        <v/>
      </c>
    </row>
    <row r="2959" spans="1:18" x14ac:dyDescent="0.3">
      <c r="A2959" t="s">
        <v>3060</v>
      </c>
      <c r="B2959">
        <v>8167248958</v>
      </c>
      <c r="C2959">
        <v>5110005106</v>
      </c>
      <c r="D2959">
        <v>315</v>
      </c>
      <c r="E2959">
        <v>99223</v>
      </c>
      <c r="F2959" t="s">
        <v>53</v>
      </c>
      <c r="G2959">
        <v>193</v>
      </c>
      <c r="H2959">
        <v>165</v>
      </c>
      <c r="I2959" t="s">
        <v>23</v>
      </c>
      <c r="J2959" t="s">
        <v>20</v>
      </c>
      <c r="K2959" t="s">
        <v>41</v>
      </c>
      <c r="L2959" t="s">
        <v>35</v>
      </c>
      <c r="M2959" t="s">
        <v>24</v>
      </c>
      <c r="N2959" s="1">
        <v>45527</v>
      </c>
      <c r="O2959" t="str">
        <f t="shared" si="184"/>
        <v/>
      </c>
      <c r="P2959" t="str">
        <f t="shared" si="185"/>
        <v/>
      </c>
      <c r="Q2959" t="str">
        <f t="shared" si="186"/>
        <v/>
      </c>
      <c r="R2959" t="str">
        <f t="shared" si="187"/>
        <v/>
      </c>
    </row>
    <row r="2960" spans="1:18" x14ac:dyDescent="0.3">
      <c r="A2960" t="s">
        <v>3061</v>
      </c>
      <c r="B2960">
        <v>2802257225</v>
      </c>
      <c r="C2960">
        <v>4481404434</v>
      </c>
      <c r="D2960">
        <v>114</v>
      </c>
      <c r="E2960">
        <v>99221</v>
      </c>
      <c r="F2960" t="s">
        <v>549</v>
      </c>
      <c r="G2960">
        <v>78</v>
      </c>
      <c r="H2960">
        <v>69</v>
      </c>
      <c r="I2960" t="s">
        <v>16</v>
      </c>
      <c r="J2960" t="s">
        <v>24</v>
      </c>
      <c r="K2960" t="s">
        <v>41</v>
      </c>
      <c r="L2960" t="s">
        <v>35</v>
      </c>
      <c r="M2960" t="s">
        <v>24</v>
      </c>
      <c r="N2960" s="1">
        <v>45496</v>
      </c>
      <c r="O2960" t="str">
        <f t="shared" si="184"/>
        <v/>
      </c>
      <c r="P2960" t="str">
        <f t="shared" si="185"/>
        <v/>
      </c>
      <c r="Q2960" t="str">
        <f t="shared" si="186"/>
        <v/>
      </c>
      <c r="R2960" t="str">
        <f t="shared" si="187"/>
        <v/>
      </c>
    </row>
    <row r="2961" spans="1:18" x14ac:dyDescent="0.3">
      <c r="A2961" t="s">
        <v>3062</v>
      </c>
      <c r="B2961">
        <v>1530591860</v>
      </c>
      <c r="C2961">
        <v>2960651458</v>
      </c>
      <c r="D2961">
        <v>498</v>
      </c>
      <c r="E2961">
        <v>99221</v>
      </c>
      <c r="F2961" t="s">
        <v>190</v>
      </c>
      <c r="G2961">
        <v>362</v>
      </c>
      <c r="H2961">
        <v>320</v>
      </c>
      <c r="I2961" t="s">
        <v>29</v>
      </c>
      <c r="J2961" t="s">
        <v>17</v>
      </c>
      <c r="K2961" t="s">
        <v>34</v>
      </c>
      <c r="L2961" t="s">
        <v>35</v>
      </c>
      <c r="M2961" t="s">
        <v>20</v>
      </c>
      <c r="N2961" s="1">
        <v>45486</v>
      </c>
      <c r="O2961" t="str">
        <f t="shared" si="184"/>
        <v/>
      </c>
      <c r="P2961" t="str">
        <f t="shared" si="185"/>
        <v/>
      </c>
      <c r="Q2961" t="str">
        <f t="shared" si="186"/>
        <v/>
      </c>
      <c r="R2961" t="str">
        <f t="shared" si="187"/>
        <v/>
      </c>
    </row>
    <row r="2962" spans="1:18" x14ac:dyDescent="0.3">
      <c r="A2962" t="s">
        <v>3063</v>
      </c>
      <c r="B2962">
        <v>7306861913</v>
      </c>
      <c r="C2962">
        <v>4826824908</v>
      </c>
      <c r="D2962">
        <v>237</v>
      </c>
      <c r="E2962">
        <v>99232</v>
      </c>
      <c r="F2962" t="s">
        <v>747</v>
      </c>
      <c r="G2962">
        <v>182</v>
      </c>
      <c r="H2962">
        <v>154</v>
      </c>
      <c r="I2962" t="s">
        <v>33</v>
      </c>
      <c r="J2962" t="s">
        <v>20</v>
      </c>
      <c r="K2962" t="s">
        <v>60</v>
      </c>
      <c r="L2962" t="s">
        <v>19</v>
      </c>
      <c r="M2962" t="s">
        <v>20</v>
      </c>
      <c r="N2962" s="1">
        <v>45472</v>
      </c>
      <c r="O2962" t="str">
        <f t="shared" si="184"/>
        <v/>
      </c>
      <c r="P2962" t="str">
        <f t="shared" si="185"/>
        <v/>
      </c>
      <c r="Q2962" t="str">
        <f t="shared" si="186"/>
        <v/>
      </c>
      <c r="R2962" t="str">
        <f t="shared" si="187"/>
        <v/>
      </c>
    </row>
    <row r="2963" spans="1:18" x14ac:dyDescent="0.3">
      <c r="A2963" t="s">
        <v>3064</v>
      </c>
      <c r="B2963">
        <v>8969597178</v>
      </c>
      <c r="C2963">
        <v>7877351290</v>
      </c>
      <c r="D2963">
        <v>428</v>
      </c>
      <c r="E2963">
        <v>99222</v>
      </c>
      <c r="F2963" t="s">
        <v>106</v>
      </c>
      <c r="G2963">
        <v>278</v>
      </c>
      <c r="H2963">
        <v>273</v>
      </c>
      <c r="I2963" t="s">
        <v>16</v>
      </c>
      <c r="J2963" t="s">
        <v>24</v>
      </c>
      <c r="K2963" t="s">
        <v>60</v>
      </c>
      <c r="L2963" t="s">
        <v>35</v>
      </c>
      <c r="M2963" t="s">
        <v>26</v>
      </c>
      <c r="N2963" s="1">
        <v>45539</v>
      </c>
      <c r="O2963" t="str">
        <f t="shared" si="184"/>
        <v/>
      </c>
      <c r="P2963" t="str">
        <f t="shared" si="185"/>
        <v/>
      </c>
      <c r="Q2963" t="str">
        <f t="shared" si="186"/>
        <v/>
      </c>
      <c r="R2963" t="str">
        <f t="shared" si="187"/>
        <v/>
      </c>
    </row>
    <row r="2964" spans="1:18" x14ac:dyDescent="0.3">
      <c r="A2964" t="s">
        <v>3065</v>
      </c>
      <c r="B2964">
        <v>4864484379</v>
      </c>
      <c r="C2964">
        <v>959225063</v>
      </c>
      <c r="D2964">
        <v>376</v>
      </c>
      <c r="E2964">
        <v>99221</v>
      </c>
      <c r="F2964" t="s">
        <v>64</v>
      </c>
      <c r="G2964">
        <v>203</v>
      </c>
      <c r="H2964">
        <v>184</v>
      </c>
      <c r="I2964" t="s">
        <v>33</v>
      </c>
      <c r="J2964" t="s">
        <v>24</v>
      </c>
      <c r="K2964" t="s">
        <v>38</v>
      </c>
      <c r="L2964" t="s">
        <v>19</v>
      </c>
      <c r="M2964" t="s">
        <v>26</v>
      </c>
      <c r="N2964" s="1">
        <v>45425</v>
      </c>
      <c r="O2964" t="str">
        <f t="shared" si="184"/>
        <v/>
      </c>
      <c r="P2964" t="str">
        <f t="shared" si="185"/>
        <v/>
      </c>
      <c r="Q2964" t="str">
        <f t="shared" si="186"/>
        <v>Yes</v>
      </c>
      <c r="R2964" t="str">
        <f t="shared" si="187"/>
        <v/>
      </c>
    </row>
    <row r="2965" spans="1:18" x14ac:dyDescent="0.3">
      <c r="A2965" t="s">
        <v>3066</v>
      </c>
      <c r="B2965">
        <v>1195127701</v>
      </c>
      <c r="C2965">
        <v>6284611941</v>
      </c>
      <c r="D2965">
        <v>215</v>
      </c>
      <c r="E2965">
        <v>99233</v>
      </c>
      <c r="F2965" t="s">
        <v>108</v>
      </c>
      <c r="G2965">
        <v>190</v>
      </c>
      <c r="H2965">
        <v>169</v>
      </c>
      <c r="I2965" t="s">
        <v>16</v>
      </c>
      <c r="J2965" t="s">
        <v>17</v>
      </c>
      <c r="K2965" t="s">
        <v>65</v>
      </c>
      <c r="L2965" t="s">
        <v>19</v>
      </c>
      <c r="M2965" t="s">
        <v>26</v>
      </c>
      <c r="N2965" s="1">
        <v>45501</v>
      </c>
      <c r="O2965" t="str">
        <f t="shared" si="184"/>
        <v/>
      </c>
      <c r="P2965" t="str">
        <f t="shared" si="185"/>
        <v/>
      </c>
      <c r="Q2965" t="str">
        <f t="shared" si="186"/>
        <v/>
      </c>
      <c r="R2965" t="str">
        <f t="shared" si="187"/>
        <v/>
      </c>
    </row>
    <row r="2966" spans="1:18" x14ac:dyDescent="0.3">
      <c r="A2966" t="s">
        <v>3067</v>
      </c>
      <c r="B2966">
        <v>582668207</v>
      </c>
      <c r="C2966">
        <v>629348933</v>
      </c>
      <c r="D2966">
        <v>168</v>
      </c>
      <c r="E2966">
        <v>99221</v>
      </c>
      <c r="F2966" t="s">
        <v>160</v>
      </c>
      <c r="G2966">
        <v>215</v>
      </c>
      <c r="H2966">
        <v>141</v>
      </c>
      <c r="I2966" t="s">
        <v>33</v>
      </c>
      <c r="J2966" t="s">
        <v>24</v>
      </c>
      <c r="K2966" t="s">
        <v>60</v>
      </c>
      <c r="L2966" t="s">
        <v>19</v>
      </c>
      <c r="M2966" t="s">
        <v>26</v>
      </c>
      <c r="N2966" s="1">
        <v>45496</v>
      </c>
      <c r="O2966" t="str">
        <f t="shared" si="184"/>
        <v/>
      </c>
      <c r="P2966" t="str">
        <f t="shared" si="185"/>
        <v/>
      </c>
      <c r="Q2966" t="str">
        <f t="shared" si="186"/>
        <v>Yes</v>
      </c>
      <c r="R2966" t="str">
        <f t="shared" si="187"/>
        <v/>
      </c>
    </row>
    <row r="2967" spans="1:18" x14ac:dyDescent="0.3">
      <c r="A2967" t="s">
        <v>3068</v>
      </c>
      <c r="B2967">
        <v>323121237</v>
      </c>
      <c r="C2967">
        <v>2811018929</v>
      </c>
      <c r="D2967">
        <v>289</v>
      </c>
      <c r="E2967">
        <v>99214</v>
      </c>
      <c r="F2967" t="s">
        <v>506</v>
      </c>
      <c r="G2967">
        <v>245</v>
      </c>
      <c r="H2967">
        <v>242</v>
      </c>
      <c r="I2967" t="s">
        <v>16</v>
      </c>
      <c r="J2967" t="s">
        <v>24</v>
      </c>
      <c r="K2967" t="s">
        <v>25</v>
      </c>
      <c r="L2967" t="s">
        <v>35</v>
      </c>
      <c r="M2967" t="s">
        <v>24</v>
      </c>
      <c r="N2967" s="1">
        <v>45547</v>
      </c>
      <c r="O2967" t="str">
        <f t="shared" si="184"/>
        <v/>
      </c>
      <c r="P2967" t="str">
        <f t="shared" si="185"/>
        <v/>
      </c>
      <c r="Q2967" t="str">
        <f t="shared" si="186"/>
        <v/>
      </c>
      <c r="R2967" t="str">
        <f t="shared" si="187"/>
        <v/>
      </c>
    </row>
    <row r="2968" spans="1:18" x14ac:dyDescent="0.3">
      <c r="A2968" t="s">
        <v>3069</v>
      </c>
      <c r="B2968">
        <v>1546641860</v>
      </c>
      <c r="C2968">
        <v>1931021253</v>
      </c>
      <c r="D2968">
        <v>362</v>
      </c>
      <c r="E2968">
        <v>99213</v>
      </c>
      <c r="F2968" t="s">
        <v>155</v>
      </c>
      <c r="G2968">
        <v>195</v>
      </c>
      <c r="H2968">
        <v>182</v>
      </c>
      <c r="I2968" t="s">
        <v>29</v>
      </c>
      <c r="J2968" t="s">
        <v>17</v>
      </c>
      <c r="K2968" t="s">
        <v>25</v>
      </c>
      <c r="L2968" t="s">
        <v>35</v>
      </c>
      <c r="M2968" t="s">
        <v>24</v>
      </c>
      <c r="N2968" s="1">
        <v>45572</v>
      </c>
      <c r="O2968" t="str">
        <f t="shared" si="184"/>
        <v/>
      </c>
      <c r="P2968" t="str">
        <f t="shared" si="185"/>
        <v/>
      </c>
      <c r="Q2968" t="str">
        <f t="shared" si="186"/>
        <v/>
      </c>
      <c r="R2968" t="str">
        <f t="shared" si="187"/>
        <v/>
      </c>
    </row>
    <row r="2969" spans="1:18" x14ac:dyDescent="0.3">
      <c r="A2969" t="s">
        <v>3069</v>
      </c>
      <c r="B2969">
        <v>1546641860</v>
      </c>
      <c r="C2969">
        <v>1931021253</v>
      </c>
      <c r="D2969">
        <v>362</v>
      </c>
      <c r="E2969">
        <v>99213</v>
      </c>
      <c r="F2969" t="s">
        <v>15</v>
      </c>
      <c r="G2969">
        <v>195</v>
      </c>
      <c r="H2969">
        <v>195</v>
      </c>
      <c r="I2969" t="s">
        <v>29</v>
      </c>
      <c r="J2969" t="s">
        <v>17</v>
      </c>
      <c r="K2969" t="s">
        <v>18</v>
      </c>
      <c r="L2969" t="s">
        <v>35</v>
      </c>
      <c r="M2969" t="s">
        <v>24</v>
      </c>
      <c r="N2969" s="1">
        <v>45572</v>
      </c>
      <c r="O2969" t="str">
        <f t="shared" si="184"/>
        <v>Yes</v>
      </c>
      <c r="P2969" t="str">
        <f t="shared" si="185"/>
        <v/>
      </c>
      <c r="Q2969" t="str">
        <f t="shared" si="186"/>
        <v/>
      </c>
      <c r="R2969" t="str">
        <f t="shared" si="187"/>
        <v/>
      </c>
    </row>
    <row r="2970" spans="1:18" x14ac:dyDescent="0.3">
      <c r="A2970" t="s">
        <v>3070</v>
      </c>
      <c r="B2970">
        <v>4122352302</v>
      </c>
      <c r="C2970">
        <v>1662281276</v>
      </c>
      <c r="D2970">
        <v>425</v>
      </c>
      <c r="E2970">
        <v>99223</v>
      </c>
      <c r="F2970" t="s">
        <v>15</v>
      </c>
      <c r="G2970">
        <v>294</v>
      </c>
      <c r="H2970">
        <v>294</v>
      </c>
      <c r="I2970" t="s">
        <v>33</v>
      </c>
      <c r="J2970" t="s">
        <v>20</v>
      </c>
      <c r="K2970" t="s">
        <v>18</v>
      </c>
      <c r="L2970" t="s">
        <v>35</v>
      </c>
      <c r="M2970" t="s">
        <v>26</v>
      </c>
      <c r="N2970" s="1">
        <v>45469</v>
      </c>
      <c r="O2970" t="str">
        <f t="shared" si="184"/>
        <v>Yes</v>
      </c>
      <c r="P2970" t="str">
        <f t="shared" si="185"/>
        <v/>
      </c>
      <c r="Q2970" t="str">
        <f t="shared" si="186"/>
        <v/>
      </c>
      <c r="R2970" t="str">
        <f t="shared" si="187"/>
        <v>Yes</v>
      </c>
    </row>
    <row r="2971" spans="1:18" x14ac:dyDescent="0.3">
      <c r="A2971" t="s">
        <v>3071</v>
      </c>
      <c r="B2971">
        <v>1928621584</v>
      </c>
      <c r="C2971">
        <v>7830019383</v>
      </c>
      <c r="D2971">
        <v>235</v>
      </c>
      <c r="E2971">
        <v>99213</v>
      </c>
      <c r="F2971" t="s">
        <v>676</v>
      </c>
      <c r="G2971">
        <v>171</v>
      </c>
      <c r="H2971">
        <v>127</v>
      </c>
      <c r="I2971" t="s">
        <v>23</v>
      </c>
      <c r="J2971" t="s">
        <v>20</v>
      </c>
      <c r="K2971" t="s">
        <v>38</v>
      </c>
      <c r="L2971" t="s">
        <v>19</v>
      </c>
      <c r="M2971" t="s">
        <v>26</v>
      </c>
      <c r="N2971" s="1">
        <v>45570</v>
      </c>
      <c r="O2971" t="str">
        <f t="shared" si="184"/>
        <v/>
      </c>
      <c r="P2971" t="str">
        <f t="shared" si="185"/>
        <v/>
      </c>
      <c r="Q2971" t="str">
        <f t="shared" si="186"/>
        <v/>
      </c>
      <c r="R2971" t="str">
        <f t="shared" si="187"/>
        <v/>
      </c>
    </row>
    <row r="2972" spans="1:18" x14ac:dyDescent="0.3">
      <c r="A2972" t="s">
        <v>3072</v>
      </c>
      <c r="B2972">
        <v>7621560764</v>
      </c>
      <c r="C2972">
        <v>283567520</v>
      </c>
      <c r="D2972">
        <v>351</v>
      </c>
      <c r="E2972">
        <v>99231</v>
      </c>
      <c r="F2972" t="s">
        <v>270</v>
      </c>
      <c r="G2972">
        <v>190</v>
      </c>
      <c r="H2972">
        <v>190</v>
      </c>
      <c r="I2972" t="s">
        <v>16</v>
      </c>
      <c r="J2972" t="s">
        <v>20</v>
      </c>
      <c r="K2972" t="s">
        <v>25</v>
      </c>
      <c r="L2972" t="s">
        <v>35</v>
      </c>
      <c r="M2972" t="s">
        <v>26</v>
      </c>
      <c r="N2972" s="1">
        <v>45532</v>
      </c>
      <c r="O2972" t="str">
        <f t="shared" si="184"/>
        <v/>
      </c>
      <c r="P2972" t="str">
        <f t="shared" si="185"/>
        <v/>
      </c>
      <c r="Q2972" t="str">
        <f t="shared" si="186"/>
        <v/>
      </c>
      <c r="R2972" t="str">
        <f t="shared" si="187"/>
        <v/>
      </c>
    </row>
    <row r="2973" spans="1:18" x14ac:dyDescent="0.3">
      <c r="A2973" t="s">
        <v>3073</v>
      </c>
      <c r="B2973">
        <v>9047868298</v>
      </c>
      <c r="C2973">
        <v>7806014030</v>
      </c>
      <c r="D2973">
        <v>472</v>
      </c>
      <c r="E2973">
        <v>99214</v>
      </c>
      <c r="F2973" t="s">
        <v>586</v>
      </c>
      <c r="G2973">
        <v>334</v>
      </c>
      <c r="H2973">
        <v>333</v>
      </c>
      <c r="I2973" t="s">
        <v>16</v>
      </c>
      <c r="J2973" t="s">
        <v>20</v>
      </c>
      <c r="K2973" t="s">
        <v>44</v>
      </c>
      <c r="L2973" t="s">
        <v>35</v>
      </c>
      <c r="M2973" t="s">
        <v>26</v>
      </c>
      <c r="N2973" s="1">
        <v>45533</v>
      </c>
      <c r="O2973" t="str">
        <f t="shared" si="184"/>
        <v/>
      </c>
      <c r="P2973" t="str">
        <f t="shared" si="185"/>
        <v/>
      </c>
      <c r="Q2973" t="str">
        <f t="shared" si="186"/>
        <v/>
      </c>
      <c r="R2973" t="str">
        <f t="shared" si="187"/>
        <v/>
      </c>
    </row>
    <row r="2974" spans="1:18" x14ac:dyDescent="0.3">
      <c r="A2974" t="s">
        <v>3074</v>
      </c>
      <c r="B2974">
        <v>414231437</v>
      </c>
      <c r="C2974">
        <v>7719548000</v>
      </c>
      <c r="D2974">
        <v>371</v>
      </c>
      <c r="E2974">
        <v>99233</v>
      </c>
      <c r="F2974" t="s">
        <v>49</v>
      </c>
      <c r="G2974">
        <v>300</v>
      </c>
      <c r="H2974">
        <v>207</v>
      </c>
      <c r="I2974" t="s">
        <v>33</v>
      </c>
      <c r="J2974" t="s">
        <v>17</v>
      </c>
      <c r="K2974" t="s">
        <v>60</v>
      </c>
      <c r="L2974" t="s">
        <v>35</v>
      </c>
      <c r="M2974" t="s">
        <v>26</v>
      </c>
      <c r="N2974" s="1">
        <v>45530</v>
      </c>
      <c r="O2974" t="str">
        <f t="shared" si="184"/>
        <v/>
      </c>
      <c r="P2974" t="str">
        <f t="shared" si="185"/>
        <v/>
      </c>
      <c r="Q2974" t="str">
        <f t="shared" si="186"/>
        <v/>
      </c>
      <c r="R2974" t="str">
        <f t="shared" si="187"/>
        <v/>
      </c>
    </row>
    <row r="2975" spans="1:18" x14ac:dyDescent="0.3">
      <c r="A2975" t="s">
        <v>3075</v>
      </c>
      <c r="B2975">
        <v>1658142135</v>
      </c>
      <c r="C2975">
        <v>3762584854</v>
      </c>
      <c r="D2975">
        <v>147</v>
      </c>
      <c r="E2975">
        <v>99214</v>
      </c>
      <c r="F2975" t="s">
        <v>214</v>
      </c>
      <c r="G2975">
        <v>196</v>
      </c>
      <c r="H2975">
        <v>171</v>
      </c>
      <c r="I2975" t="s">
        <v>29</v>
      </c>
      <c r="J2975" t="s">
        <v>24</v>
      </c>
      <c r="K2975" t="s">
        <v>38</v>
      </c>
      <c r="L2975" t="s">
        <v>19</v>
      </c>
      <c r="M2975" t="s">
        <v>24</v>
      </c>
      <c r="N2975" s="1">
        <v>45480</v>
      </c>
      <c r="O2975" t="str">
        <f t="shared" si="184"/>
        <v/>
      </c>
      <c r="P2975" t="str">
        <f t="shared" si="185"/>
        <v/>
      </c>
      <c r="Q2975" t="str">
        <f t="shared" si="186"/>
        <v>Yes</v>
      </c>
      <c r="R2975" t="str">
        <f t="shared" si="187"/>
        <v/>
      </c>
    </row>
    <row r="2976" spans="1:18" x14ac:dyDescent="0.3">
      <c r="A2976" t="s">
        <v>3076</v>
      </c>
      <c r="B2976">
        <v>7764433692</v>
      </c>
      <c r="C2976">
        <v>4649613849</v>
      </c>
      <c r="D2976">
        <v>163</v>
      </c>
      <c r="E2976">
        <v>99232</v>
      </c>
      <c r="F2976" t="s">
        <v>270</v>
      </c>
      <c r="G2976">
        <v>107</v>
      </c>
      <c r="H2976">
        <v>107</v>
      </c>
      <c r="I2976" t="s">
        <v>33</v>
      </c>
      <c r="J2976" t="s">
        <v>20</v>
      </c>
      <c r="K2976" t="s">
        <v>60</v>
      </c>
      <c r="L2976" t="s">
        <v>19</v>
      </c>
      <c r="M2976" t="s">
        <v>24</v>
      </c>
      <c r="N2976" s="1">
        <v>45503</v>
      </c>
      <c r="O2976" t="str">
        <f t="shared" si="184"/>
        <v/>
      </c>
      <c r="P2976" t="str">
        <f t="shared" si="185"/>
        <v/>
      </c>
      <c r="Q2976" t="str">
        <f t="shared" si="186"/>
        <v/>
      </c>
      <c r="R2976" t="str">
        <f t="shared" si="187"/>
        <v/>
      </c>
    </row>
    <row r="2977" spans="1:18" x14ac:dyDescent="0.3">
      <c r="A2977" t="s">
        <v>3077</v>
      </c>
      <c r="B2977">
        <v>8945326611</v>
      </c>
      <c r="C2977">
        <v>4140137640</v>
      </c>
      <c r="D2977">
        <v>326</v>
      </c>
      <c r="E2977">
        <v>99233</v>
      </c>
      <c r="F2977" t="s">
        <v>40</v>
      </c>
      <c r="G2977">
        <v>221</v>
      </c>
      <c r="H2977">
        <v>162</v>
      </c>
      <c r="I2977" t="s">
        <v>29</v>
      </c>
      <c r="J2977" t="s">
        <v>17</v>
      </c>
      <c r="K2977" t="s">
        <v>30</v>
      </c>
      <c r="L2977" t="s">
        <v>19</v>
      </c>
      <c r="M2977" t="s">
        <v>20</v>
      </c>
      <c r="N2977" s="1">
        <v>45598</v>
      </c>
      <c r="O2977" t="str">
        <f t="shared" si="184"/>
        <v/>
      </c>
      <c r="P2977" t="str">
        <f t="shared" si="185"/>
        <v/>
      </c>
      <c r="Q2977" t="str">
        <f t="shared" si="186"/>
        <v/>
      </c>
      <c r="R2977" t="str">
        <f t="shared" si="187"/>
        <v/>
      </c>
    </row>
    <row r="2978" spans="1:18" x14ac:dyDescent="0.3">
      <c r="A2978" t="s">
        <v>3078</v>
      </c>
      <c r="B2978">
        <v>4641711313</v>
      </c>
      <c r="C2978">
        <v>1857910463</v>
      </c>
      <c r="D2978">
        <v>165</v>
      </c>
      <c r="E2978">
        <v>99221</v>
      </c>
      <c r="F2978" t="s">
        <v>103</v>
      </c>
      <c r="G2978">
        <v>113</v>
      </c>
      <c r="H2978">
        <v>91</v>
      </c>
      <c r="I2978" t="s">
        <v>29</v>
      </c>
      <c r="J2978" t="s">
        <v>20</v>
      </c>
      <c r="K2978" t="s">
        <v>44</v>
      </c>
      <c r="L2978" t="s">
        <v>19</v>
      </c>
      <c r="M2978" t="s">
        <v>24</v>
      </c>
      <c r="N2978" s="1">
        <v>45470</v>
      </c>
      <c r="O2978" t="str">
        <f t="shared" si="184"/>
        <v/>
      </c>
      <c r="P2978" t="str">
        <f t="shared" si="185"/>
        <v/>
      </c>
      <c r="Q2978" t="str">
        <f t="shared" si="186"/>
        <v/>
      </c>
      <c r="R2978" t="str">
        <f t="shared" si="187"/>
        <v/>
      </c>
    </row>
    <row r="2979" spans="1:18" x14ac:dyDescent="0.3">
      <c r="A2979" t="s">
        <v>3079</v>
      </c>
      <c r="B2979">
        <v>6278506629</v>
      </c>
      <c r="C2979">
        <v>5705973117</v>
      </c>
      <c r="D2979">
        <v>376</v>
      </c>
      <c r="E2979">
        <v>99231</v>
      </c>
      <c r="F2979" t="s">
        <v>160</v>
      </c>
      <c r="G2979">
        <v>383</v>
      </c>
      <c r="H2979">
        <v>302</v>
      </c>
      <c r="I2979" t="s">
        <v>29</v>
      </c>
      <c r="J2979" t="s">
        <v>24</v>
      </c>
      <c r="K2979" t="s">
        <v>25</v>
      </c>
      <c r="L2979" t="s">
        <v>35</v>
      </c>
      <c r="M2979" t="s">
        <v>26</v>
      </c>
      <c r="N2979" s="1">
        <v>45560</v>
      </c>
      <c r="O2979" t="str">
        <f t="shared" si="184"/>
        <v/>
      </c>
      <c r="P2979" t="str">
        <f t="shared" si="185"/>
        <v/>
      </c>
      <c r="Q2979" t="str">
        <f t="shared" si="186"/>
        <v/>
      </c>
      <c r="R2979" t="str">
        <f t="shared" si="187"/>
        <v/>
      </c>
    </row>
    <row r="2980" spans="1:18" x14ac:dyDescent="0.3">
      <c r="A2980" t="s">
        <v>3080</v>
      </c>
      <c r="B2980">
        <v>494183629</v>
      </c>
      <c r="C2980">
        <v>1124238532</v>
      </c>
      <c r="D2980">
        <v>199</v>
      </c>
      <c r="E2980">
        <v>99231</v>
      </c>
      <c r="F2980" t="s">
        <v>114</v>
      </c>
      <c r="G2980">
        <v>124</v>
      </c>
      <c r="H2980">
        <v>121</v>
      </c>
      <c r="I2980" t="s">
        <v>33</v>
      </c>
      <c r="J2980" t="s">
        <v>17</v>
      </c>
      <c r="K2980" t="s">
        <v>38</v>
      </c>
      <c r="L2980" t="s">
        <v>35</v>
      </c>
      <c r="M2980" t="s">
        <v>20</v>
      </c>
      <c r="N2980" s="1">
        <v>45554</v>
      </c>
      <c r="O2980" t="str">
        <f t="shared" si="184"/>
        <v/>
      </c>
      <c r="P2980" t="str">
        <f t="shared" si="185"/>
        <v/>
      </c>
      <c r="Q2980" t="str">
        <f t="shared" si="186"/>
        <v/>
      </c>
      <c r="R2980" t="str">
        <f t="shared" si="187"/>
        <v/>
      </c>
    </row>
    <row r="2981" spans="1:18" x14ac:dyDescent="0.3">
      <c r="A2981" t="s">
        <v>3081</v>
      </c>
      <c r="B2981">
        <v>5796408423</v>
      </c>
      <c r="C2981">
        <v>7138469632</v>
      </c>
      <c r="D2981">
        <v>175</v>
      </c>
      <c r="E2981">
        <v>99238</v>
      </c>
      <c r="F2981" t="s">
        <v>477</v>
      </c>
      <c r="G2981">
        <v>149</v>
      </c>
      <c r="H2981">
        <v>129</v>
      </c>
      <c r="I2981" t="s">
        <v>33</v>
      </c>
      <c r="J2981" t="s">
        <v>24</v>
      </c>
      <c r="K2981" t="s">
        <v>25</v>
      </c>
      <c r="L2981" t="s">
        <v>35</v>
      </c>
      <c r="M2981" t="s">
        <v>26</v>
      </c>
      <c r="N2981" s="1">
        <v>45450</v>
      </c>
      <c r="O2981" t="str">
        <f t="shared" si="184"/>
        <v/>
      </c>
      <c r="P2981" t="str">
        <f t="shared" si="185"/>
        <v/>
      </c>
      <c r="Q2981" t="str">
        <f t="shared" si="186"/>
        <v/>
      </c>
      <c r="R2981" t="str">
        <f t="shared" si="187"/>
        <v/>
      </c>
    </row>
    <row r="2982" spans="1:18" x14ac:dyDescent="0.3">
      <c r="A2982" t="s">
        <v>3082</v>
      </c>
      <c r="B2982">
        <v>6457795240</v>
      </c>
      <c r="C2982">
        <v>6675717242</v>
      </c>
      <c r="D2982">
        <v>470</v>
      </c>
      <c r="E2982">
        <v>99222</v>
      </c>
      <c r="F2982" t="s">
        <v>86</v>
      </c>
      <c r="G2982">
        <v>330</v>
      </c>
      <c r="H2982">
        <v>330</v>
      </c>
      <c r="I2982" t="s">
        <v>16</v>
      </c>
      <c r="J2982" t="s">
        <v>24</v>
      </c>
      <c r="K2982" t="s">
        <v>65</v>
      </c>
      <c r="L2982" t="s">
        <v>19</v>
      </c>
      <c r="M2982" t="s">
        <v>26</v>
      </c>
      <c r="N2982" s="1">
        <v>45460</v>
      </c>
      <c r="O2982" t="str">
        <f t="shared" si="184"/>
        <v/>
      </c>
      <c r="P2982" t="str">
        <f t="shared" si="185"/>
        <v/>
      </c>
      <c r="Q2982" t="str">
        <f t="shared" si="186"/>
        <v>Yes</v>
      </c>
      <c r="R2982" t="str">
        <f t="shared" si="187"/>
        <v/>
      </c>
    </row>
    <row r="2983" spans="1:18" x14ac:dyDescent="0.3">
      <c r="A2983" t="s">
        <v>3083</v>
      </c>
      <c r="B2983">
        <v>9013578440</v>
      </c>
      <c r="C2983">
        <v>5425052193</v>
      </c>
      <c r="D2983">
        <v>335</v>
      </c>
      <c r="E2983">
        <v>99214</v>
      </c>
      <c r="F2983" t="s">
        <v>47</v>
      </c>
      <c r="G2983">
        <v>250</v>
      </c>
      <c r="H2983">
        <v>217</v>
      </c>
      <c r="I2983" t="s">
        <v>23</v>
      </c>
      <c r="J2983" t="s">
        <v>17</v>
      </c>
      <c r="K2983" t="s">
        <v>41</v>
      </c>
      <c r="L2983" t="s">
        <v>19</v>
      </c>
      <c r="M2983" t="s">
        <v>24</v>
      </c>
      <c r="N2983" s="1">
        <v>45483</v>
      </c>
      <c r="O2983" t="str">
        <f t="shared" si="184"/>
        <v/>
      </c>
      <c r="P2983" t="str">
        <f t="shared" si="185"/>
        <v/>
      </c>
      <c r="Q2983" t="str">
        <f t="shared" si="186"/>
        <v/>
      </c>
      <c r="R2983" t="str">
        <f t="shared" si="187"/>
        <v/>
      </c>
    </row>
    <row r="2984" spans="1:18" x14ac:dyDescent="0.3">
      <c r="A2984" t="s">
        <v>3084</v>
      </c>
      <c r="B2984">
        <v>5067774466</v>
      </c>
      <c r="C2984">
        <v>9543362155</v>
      </c>
      <c r="D2984">
        <v>372</v>
      </c>
      <c r="E2984">
        <v>99213</v>
      </c>
      <c r="F2984" t="s">
        <v>208</v>
      </c>
      <c r="G2984">
        <v>214</v>
      </c>
      <c r="H2984">
        <v>214</v>
      </c>
      <c r="I2984" t="s">
        <v>16</v>
      </c>
      <c r="J2984" t="s">
        <v>17</v>
      </c>
      <c r="K2984" t="s">
        <v>25</v>
      </c>
      <c r="L2984" t="s">
        <v>35</v>
      </c>
      <c r="M2984" t="s">
        <v>24</v>
      </c>
      <c r="N2984" s="1">
        <v>45549</v>
      </c>
      <c r="O2984" t="str">
        <f t="shared" si="184"/>
        <v/>
      </c>
      <c r="P2984" t="str">
        <f t="shared" si="185"/>
        <v/>
      </c>
      <c r="Q2984" t="str">
        <f t="shared" si="186"/>
        <v/>
      </c>
      <c r="R2984" t="str">
        <f t="shared" si="187"/>
        <v/>
      </c>
    </row>
    <row r="2985" spans="1:18" x14ac:dyDescent="0.3">
      <c r="A2985" t="s">
        <v>3085</v>
      </c>
      <c r="B2985">
        <v>1340620838</v>
      </c>
      <c r="C2985">
        <v>728303352</v>
      </c>
      <c r="D2985">
        <v>244</v>
      </c>
      <c r="E2985">
        <v>99231</v>
      </c>
      <c r="F2985" t="s">
        <v>131</v>
      </c>
      <c r="G2985">
        <v>154</v>
      </c>
      <c r="H2985">
        <v>154</v>
      </c>
      <c r="I2985" t="s">
        <v>16</v>
      </c>
      <c r="J2985" t="s">
        <v>17</v>
      </c>
      <c r="K2985" t="s">
        <v>25</v>
      </c>
      <c r="L2985" t="s">
        <v>19</v>
      </c>
      <c r="M2985" t="s">
        <v>20</v>
      </c>
      <c r="N2985" s="1">
        <v>45498</v>
      </c>
      <c r="O2985" t="str">
        <f t="shared" si="184"/>
        <v/>
      </c>
      <c r="P2985" t="str">
        <f t="shared" si="185"/>
        <v/>
      </c>
      <c r="Q2985" t="str">
        <f t="shared" si="186"/>
        <v/>
      </c>
      <c r="R2985" t="str">
        <f t="shared" si="187"/>
        <v/>
      </c>
    </row>
    <row r="2986" spans="1:18" x14ac:dyDescent="0.3">
      <c r="A2986" t="s">
        <v>3086</v>
      </c>
      <c r="B2986">
        <v>5907853651</v>
      </c>
      <c r="C2986">
        <v>7271039806</v>
      </c>
      <c r="D2986">
        <v>151</v>
      </c>
      <c r="E2986">
        <v>99232</v>
      </c>
      <c r="F2986" t="s">
        <v>28</v>
      </c>
      <c r="G2986">
        <v>100</v>
      </c>
      <c r="H2986">
        <v>100</v>
      </c>
      <c r="I2986" t="s">
        <v>33</v>
      </c>
      <c r="J2986" t="s">
        <v>24</v>
      </c>
      <c r="K2986" t="s">
        <v>34</v>
      </c>
      <c r="L2986" t="s">
        <v>19</v>
      </c>
      <c r="M2986" t="s">
        <v>26</v>
      </c>
      <c r="N2986" s="1">
        <v>45514</v>
      </c>
      <c r="O2986" t="str">
        <f t="shared" si="184"/>
        <v/>
      </c>
      <c r="P2986" t="str">
        <f t="shared" si="185"/>
        <v/>
      </c>
      <c r="Q2986" t="str">
        <f t="shared" si="186"/>
        <v>Yes</v>
      </c>
      <c r="R2986" t="str">
        <f t="shared" si="187"/>
        <v/>
      </c>
    </row>
    <row r="2987" spans="1:18" x14ac:dyDescent="0.3">
      <c r="A2987" t="s">
        <v>3087</v>
      </c>
      <c r="B2987">
        <v>9760748991</v>
      </c>
      <c r="C2987">
        <v>4887469888</v>
      </c>
      <c r="D2987">
        <v>265</v>
      </c>
      <c r="E2987">
        <v>99238</v>
      </c>
      <c r="F2987" t="s">
        <v>549</v>
      </c>
      <c r="G2987">
        <v>150</v>
      </c>
      <c r="H2987">
        <v>150</v>
      </c>
      <c r="I2987" t="s">
        <v>16</v>
      </c>
      <c r="J2987" t="s">
        <v>17</v>
      </c>
      <c r="K2987" t="s">
        <v>25</v>
      </c>
      <c r="L2987" t="s">
        <v>19</v>
      </c>
      <c r="M2987" t="s">
        <v>24</v>
      </c>
      <c r="N2987" s="1">
        <v>45541</v>
      </c>
      <c r="O2987" t="str">
        <f t="shared" si="184"/>
        <v/>
      </c>
      <c r="P2987" t="str">
        <f t="shared" si="185"/>
        <v/>
      </c>
      <c r="Q2987" t="str">
        <f t="shared" si="186"/>
        <v/>
      </c>
      <c r="R2987" t="str">
        <f t="shared" si="187"/>
        <v/>
      </c>
    </row>
    <row r="2988" spans="1:18" x14ac:dyDescent="0.3">
      <c r="A2988" t="s">
        <v>3088</v>
      </c>
      <c r="B2988">
        <v>7576667741</v>
      </c>
      <c r="C2988">
        <v>4812043647</v>
      </c>
      <c r="D2988">
        <v>142</v>
      </c>
      <c r="E2988">
        <v>99223</v>
      </c>
      <c r="F2988" t="s">
        <v>270</v>
      </c>
      <c r="G2988">
        <v>110</v>
      </c>
      <c r="H2988">
        <v>105</v>
      </c>
      <c r="I2988" t="s">
        <v>16</v>
      </c>
      <c r="J2988" t="s">
        <v>24</v>
      </c>
      <c r="K2988" t="s">
        <v>41</v>
      </c>
      <c r="L2988" t="s">
        <v>35</v>
      </c>
      <c r="M2988" t="s">
        <v>26</v>
      </c>
      <c r="N2988" s="1">
        <v>45555</v>
      </c>
      <c r="O2988" t="str">
        <f t="shared" si="184"/>
        <v/>
      </c>
      <c r="P2988" t="str">
        <f t="shared" si="185"/>
        <v/>
      </c>
      <c r="Q2988" t="str">
        <f t="shared" si="186"/>
        <v/>
      </c>
      <c r="R2988" t="str">
        <f t="shared" si="187"/>
        <v/>
      </c>
    </row>
    <row r="2989" spans="1:18" x14ac:dyDescent="0.3">
      <c r="A2989" t="s">
        <v>3089</v>
      </c>
      <c r="B2989">
        <v>557220312</v>
      </c>
      <c r="C2989">
        <v>6572810919</v>
      </c>
      <c r="D2989">
        <v>361</v>
      </c>
      <c r="E2989">
        <v>99213</v>
      </c>
      <c r="F2989" t="s">
        <v>214</v>
      </c>
      <c r="G2989">
        <v>260</v>
      </c>
      <c r="H2989">
        <v>238</v>
      </c>
      <c r="I2989" t="s">
        <v>23</v>
      </c>
      <c r="J2989" t="s">
        <v>24</v>
      </c>
      <c r="K2989" t="s">
        <v>25</v>
      </c>
      <c r="L2989" t="s">
        <v>35</v>
      </c>
      <c r="M2989" t="s">
        <v>24</v>
      </c>
      <c r="N2989" s="1">
        <v>45596</v>
      </c>
      <c r="O2989" t="str">
        <f t="shared" si="184"/>
        <v/>
      </c>
      <c r="P2989" t="str">
        <f t="shared" si="185"/>
        <v/>
      </c>
      <c r="Q2989" t="str">
        <f t="shared" si="186"/>
        <v/>
      </c>
      <c r="R2989" t="str">
        <f t="shared" si="187"/>
        <v/>
      </c>
    </row>
    <row r="2990" spans="1:18" x14ac:dyDescent="0.3">
      <c r="A2990" t="s">
        <v>3090</v>
      </c>
      <c r="B2990">
        <v>8896804693</v>
      </c>
      <c r="C2990">
        <v>5905273780</v>
      </c>
      <c r="D2990">
        <v>517</v>
      </c>
      <c r="E2990">
        <v>99238</v>
      </c>
      <c r="F2990" t="s">
        <v>270</v>
      </c>
      <c r="G2990">
        <v>357</v>
      </c>
      <c r="H2990">
        <v>287</v>
      </c>
      <c r="I2990" t="s">
        <v>16</v>
      </c>
      <c r="J2990" t="s">
        <v>20</v>
      </c>
      <c r="K2990" t="s">
        <v>44</v>
      </c>
      <c r="L2990" t="s">
        <v>19</v>
      </c>
      <c r="M2990" t="s">
        <v>20</v>
      </c>
      <c r="N2990" s="1">
        <v>45522</v>
      </c>
      <c r="O2990" t="str">
        <f t="shared" si="184"/>
        <v/>
      </c>
      <c r="P2990" t="str">
        <f t="shared" si="185"/>
        <v/>
      </c>
      <c r="Q2990" t="str">
        <f t="shared" si="186"/>
        <v/>
      </c>
      <c r="R2990" t="str">
        <f t="shared" si="187"/>
        <v/>
      </c>
    </row>
    <row r="2991" spans="1:18" x14ac:dyDescent="0.3">
      <c r="A2991" t="s">
        <v>3091</v>
      </c>
      <c r="B2991">
        <v>1103203877</v>
      </c>
      <c r="C2991">
        <v>5742111691</v>
      </c>
      <c r="D2991">
        <v>379</v>
      </c>
      <c r="E2991">
        <v>99231</v>
      </c>
      <c r="F2991" t="s">
        <v>270</v>
      </c>
      <c r="G2991">
        <v>209</v>
      </c>
      <c r="H2991">
        <v>209</v>
      </c>
      <c r="I2991" t="s">
        <v>29</v>
      </c>
      <c r="J2991" t="s">
        <v>24</v>
      </c>
      <c r="K2991" t="s">
        <v>65</v>
      </c>
      <c r="L2991" t="s">
        <v>35</v>
      </c>
      <c r="M2991" t="s">
        <v>26</v>
      </c>
      <c r="N2991" s="1">
        <v>45474</v>
      </c>
      <c r="O2991" t="str">
        <f t="shared" si="184"/>
        <v/>
      </c>
      <c r="P2991" t="str">
        <f t="shared" si="185"/>
        <v/>
      </c>
      <c r="Q2991" t="str">
        <f t="shared" si="186"/>
        <v/>
      </c>
      <c r="R2991" t="str">
        <f t="shared" si="187"/>
        <v/>
      </c>
    </row>
    <row r="2992" spans="1:18" x14ac:dyDescent="0.3">
      <c r="A2992" t="s">
        <v>3092</v>
      </c>
      <c r="B2992">
        <v>8320900251</v>
      </c>
      <c r="C2992">
        <v>9179550414</v>
      </c>
      <c r="D2992">
        <v>448</v>
      </c>
      <c r="E2992">
        <v>99213</v>
      </c>
      <c r="F2992" t="s">
        <v>15</v>
      </c>
      <c r="G2992">
        <v>267</v>
      </c>
      <c r="H2992">
        <v>267</v>
      </c>
      <c r="I2992" t="s">
        <v>23</v>
      </c>
      <c r="J2992" t="s">
        <v>24</v>
      </c>
      <c r="K2992" t="s">
        <v>18</v>
      </c>
      <c r="L2992" t="s">
        <v>19</v>
      </c>
      <c r="M2992" t="s">
        <v>24</v>
      </c>
      <c r="N2992" s="1">
        <v>45517</v>
      </c>
      <c r="O2992" t="str">
        <f t="shared" si="184"/>
        <v>Yes</v>
      </c>
      <c r="P2992" t="str">
        <f t="shared" si="185"/>
        <v/>
      </c>
      <c r="Q2992" t="str">
        <f t="shared" si="186"/>
        <v>Yes</v>
      </c>
      <c r="R2992" t="str">
        <f t="shared" si="187"/>
        <v/>
      </c>
    </row>
    <row r="2993" spans="1:18" x14ac:dyDescent="0.3">
      <c r="A2993" t="s">
        <v>3093</v>
      </c>
      <c r="B2993">
        <v>2703139307</v>
      </c>
      <c r="C2993">
        <v>9868949452</v>
      </c>
      <c r="D2993">
        <v>412</v>
      </c>
      <c r="E2993">
        <v>99213</v>
      </c>
      <c r="F2993" t="s">
        <v>360</v>
      </c>
      <c r="G2993">
        <v>395</v>
      </c>
      <c r="H2993">
        <v>300</v>
      </c>
      <c r="I2993" t="s">
        <v>33</v>
      </c>
      <c r="J2993" t="s">
        <v>20</v>
      </c>
      <c r="K2993" t="s">
        <v>65</v>
      </c>
      <c r="L2993" t="s">
        <v>35</v>
      </c>
      <c r="M2993" t="s">
        <v>24</v>
      </c>
      <c r="N2993" s="1">
        <v>45578</v>
      </c>
      <c r="O2993" t="str">
        <f t="shared" si="184"/>
        <v/>
      </c>
      <c r="P2993" t="str">
        <f t="shared" si="185"/>
        <v/>
      </c>
      <c r="Q2993" t="str">
        <f t="shared" si="186"/>
        <v/>
      </c>
      <c r="R2993" t="str">
        <f t="shared" si="187"/>
        <v/>
      </c>
    </row>
    <row r="2994" spans="1:18" x14ac:dyDescent="0.3">
      <c r="A2994" t="s">
        <v>3094</v>
      </c>
      <c r="B2994">
        <v>1241540640</v>
      </c>
      <c r="C2994">
        <v>3992634482</v>
      </c>
      <c r="D2994">
        <v>248</v>
      </c>
      <c r="E2994">
        <v>99233</v>
      </c>
      <c r="F2994" t="s">
        <v>139</v>
      </c>
      <c r="G2994">
        <v>202</v>
      </c>
      <c r="H2994">
        <v>186</v>
      </c>
      <c r="I2994" t="s">
        <v>33</v>
      </c>
      <c r="J2994" t="s">
        <v>17</v>
      </c>
      <c r="K2994" t="s">
        <v>34</v>
      </c>
      <c r="L2994" t="s">
        <v>19</v>
      </c>
      <c r="M2994" t="s">
        <v>26</v>
      </c>
      <c r="N2994" s="1">
        <v>45451</v>
      </c>
      <c r="O2994" t="str">
        <f t="shared" si="184"/>
        <v/>
      </c>
      <c r="P2994" t="str">
        <f t="shared" si="185"/>
        <v/>
      </c>
      <c r="Q2994" t="str">
        <f t="shared" si="186"/>
        <v/>
      </c>
      <c r="R2994" t="str">
        <f t="shared" si="187"/>
        <v/>
      </c>
    </row>
    <row r="2995" spans="1:18" x14ac:dyDescent="0.3">
      <c r="A2995" t="s">
        <v>3095</v>
      </c>
      <c r="B2995">
        <v>4766670237</v>
      </c>
      <c r="C2995">
        <v>7078545030</v>
      </c>
      <c r="D2995">
        <v>315</v>
      </c>
      <c r="E2995">
        <v>99232</v>
      </c>
      <c r="F2995" t="s">
        <v>59</v>
      </c>
      <c r="G2995">
        <v>310</v>
      </c>
      <c r="H2995">
        <v>234</v>
      </c>
      <c r="I2995" t="s">
        <v>23</v>
      </c>
      <c r="J2995" t="s">
        <v>20</v>
      </c>
      <c r="K2995" t="s">
        <v>38</v>
      </c>
      <c r="L2995" t="s">
        <v>19</v>
      </c>
      <c r="M2995" t="s">
        <v>20</v>
      </c>
      <c r="N2995" s="1">
        <v>45571</v>
      </c>
      <c r="O2995" t="str">
        <f t="shared" si="184"/>
        <v/>
      </c>
      <c r="P2995" t="str">
        <f t="shared" si="185"/>
        <v/>
      </c>
      <c r="Q2995" t="str">
        <f t="shared" si="186"/>
        <v/>
      </c>
      <c r="R2995" t="str">
        <f t="shared" si="187"/>
        <v/>
      </c>
    </row>
    <row r="2996" spans="1:18" x14ac:dyDescent="0.3">
      <c r="A2996" t="s">
        <v>3096</v>
      </c>
      <c r="B2996">
        <v>2120608737</v>
      </c>
      <c r="C2996">
        <v>6190597184</v>
      </c>
      <c r="D2996">
        <v>236</v>
      </c>
      <c r="E2996">
        <v>99215</v>
      </c>
      <c r="F2996" t="s">
        <v>157</v>
      </c>
      <c r="G2996">
        <v>186</v>
      </c>
      <c r="H2996">
        <v>90</v>
      </c>
      <c r="I2996" t="s">
        <v>16</v>
      </c>
      <c r="J2996" t="s">
        <v>20</v>
      </c>
      <c r="K2996" t="s">
        <v>34</v>
      </c>
      <c r="L2996" t="s">
        <v>19</v>
      </c>
      <c r="M2996" t="s">
        <v>26</v>
      </c>
      <c r="N2996" s="1">
        <v>45512</v>
      </c>
      <c r="O2996" t="str">
        <f t="shared" si="184"/>
        <v/>
      </c>
      <c r="P2996" t="str">
        <f t="shared" si="185"/>
        <v/>
      </c>
      <c r="Q2996" t="str">
        <f t="shared" si="186"/>
        <v/>
      </c>
      <c r="R2996" t="str">
        <f t="shared" si="187"/>
        <v/>
      </c>
    </row>
    <row r="2997" spans="1:18" x14ac:dyDescent="0.3">
      <c r="A2997" t="s">
        <v>3097</v>
      </c>
      <c r="B2997">
        <v>5018192997</v>
      </c>
      <c r="C2997">
        <v>1376613974</v>
      </c>
      <c r="D2997">
        <v>282</v>
      </c>
      <c r="E2997">
        <v>99221</v>
      </c>
      <c r="F2997" t="s">
        <v>15</v>
      </c>
      <c r="G2997">
        <v>181</v>
      </c>
      <c r="H2997">
        <v>181</v>
      </c>
      <c r="I2997" t="s">
        <v>23</v>
      </c>
      <c r="J2997" t="s">
        <v>17</v>
      </c>
      <c r="K2997" t="s">
        <v>18</v>
      </c>
      <c r="L2997" t="s">
        <v>19</v>
      </c>
      <c r="M2997" t="s">
        <v>26</v>
      </c>
      <c r="N2997" s="1">
        <v>45501</v>
      </c>
      <c r="O2997" t="str">
        <f t="shared" si="184"/>
        <v>Yes</v>
      </c>
      <c r="P2997" t="str">
        <f t="shared" si="185"/>
        <v/>
      </c>
      <c r="Q2997" t="str">
        <f t="shared" si="186"/>
        <v/>
      </c>
      <c r="R2997" t="str">
        <f t="shared" si="187"/>
        <v/>
      </c>
    </row>
    <row r="2998" spans="1:18" x14ac:dyDescent="0.3">
      <c r="A2998" t="s">
        <v>3098</v>
      </c>
      <c r="B2998">
        <v>422783649</v>
      </c>
      <c r="C2998">
        <v>950603667</v>
      </c>
      <c r="D2998">
        <v>292</v>
      </c>
      <c r="E2998">
        <v>99221</v>
      </c>
      <c r="F2998" t="s">
        <v>187</v>
      </c>
      <c r="G2998">
        <v>145</v>
      </c>
      <c r="H2998">
        <v>145</v>
      </c>
      <c r="I2998" t="s">
        <v>23</v>
      </c>
      <c r="J2998" t="s">
        <v>24</v>
      </c>
      <c r="K2998" t="s">
        <v>25</v>
      </c>
      <c r="L2998" t="s">
        <v>19</v>
      </c>
      <c r="M2998" t="s">
        <v>24</v>
      </c>
      <c r="N2998" s="1">
        <v>45588</v>
      </c>
      <c r="O2998" t="str">
        <f t="shared" si="184"/>
        <v/>
      </c>
      <c r="P2998" t="str">
        <f t="shared" si="185"/>
        <v/>
      </c>
      <c r="Q2998" t="str">
        <f t="shared" si="186"/>
        <v>Yes</v>
      </c>
      <c r="R2998" t="str">
        <f t="shared" si="187"/>
        <v/>
      </c>
    </row>
    <row r="2999" spans="1:18" x14ac:dyDescent="0.3">
      <c r="A2999" t="s">
        <v>3099</v>
      </c>
      <c r="B2999">
        <v>7200069008</v>
      </c>
      <c r="C2999">
        <v>6822992701</v>
      </c>
      <c r="D2999">
        <v>455</v>
      </c>
      <c r="E2999">
        <v>99233</v>
      </c>
      <c r="F2999" t="s">
        <v>83</v>
      </c>
      <c r="G2999">
        <v>333</v>
      </c>
      <c r="H2999">
        <v>327</v>
      </c>
      <c r="I2999" t="s">
        <v>16</v>
      </c>
      <c r="J2999" t="s">
        <v>24</v>
      </c>
      <c r="K2999" t="s">
        <v>38</v>
      </c>
      <c r="L2999" t="s">
        <v>19</v>
      </c>
      <c r="M2999" t="s">
        <v>24</v>
      </c>
      <c r="N2999" s="1">
        <v>45517</v>
      </c>
      <c r="O2999" t="str">
        <f t="shared" si="184"/>
        <v/>
      </c>
      <c r="P2999" t="str">
        <f t="shared" si="185"/>
        <v/>
      </c>
      <c r="Q2999" t="str">
        <f t="shared" si="186"/>
        <v>Yes</v>
      </c>
      <c r="R2999" t="str">
        <f t="shared" si="187"/>
        <v/>
      </c>
    </row>
    <row r="3000" spans="1:18" x14ac:dyDescent="0.3">
      <c r="A3000" t="s">
        <v>3100</v>
      </c>
      <c r="B3000">
        <v>4766493350</v>
      </c>
      <c r="C3000">
        <v>3814106985</v>
      </c>
      <c r="D3000">
        <v>316</v>
      </c>
      <c r="E3000">
        <v>99233</v>
      </c>
      <c r="F3000" t="s">
        <v>51</v>
      </c>
      <c r="G3000">
        <v>340</v>
      </c>
      <c r="H3000">
        <v>285</v>
      </c>
      <c r="I3000" t="s">
        <v>29</v>
      </c>
      <c r="J3000" t="s">
        <v>20</v>
      </c>
      <c r="K3000" t="s">
        <v>30</v>
      </c>
      <c r="L3000" t="s">
        <v>19</v>
      </c>
      <c r="M3000" t="s">
        <v>24</v>
      </c>
      <c r="N3000" s="1">
        <v>45592</v>
      </c>
      <c r="O3000" t="str">
        <f t="shared" si="184"/>
        <v/>
      </c>
      <c r="P3000" t="str">
        <f t="shared" si="185"/>
        <v/>
      </c>
      <c r="Q3000" t="str">
        <f t="shared" si="186"/>
        <v/>
      </c>
      <c r="R3000" t="str">
        <f t="shared" si="187"/>
        <v/>
      </c>
    </row>
    <row r="3001" spans="1:18" x14ac:dyDescent="0.3">
      <c r="A3001" t="s">
        <v>3101</v>
      </c>
      <c r="B3001">
        <v>4271969955</v>
      </c>
      <c r="C3001">
        <v>1278826535</v>
      </c>
      <c r="D3001">
        <v>303</v>
      </c>
      <c r="E3001">
        <v>99214</v>
      </c>
      <c r="F3001" t="s">
        <v>62</v>
      </c>
      <c r="G3001">
        <v>222</v>
      </c>
      <c r="H3001">
        <v>222</v>
      </c>
      <c r="I3001" t="s">
        <v>16</v>
      </c>
      <c r="J3001" t="s">
        <v>20</v>
      </c>
      <c r="K3001" t="s">
        <v>25</v>
      </c>
      <c r="L3001" t="s">
        <v>35</v>
      </c>
      <c r="M3001" t="s">
        <v>24</v>
      </c>
      <c r="N3001" s="1">
        <v>45500</v>
      </c>
      <c r="O3001" t="str">
        <f t="shared" si="184"/>
        <v/>
      </c>
      <c r="P3001" t="str">
        <f t="shared" si="185"/>
        <v/>
      </c>
      <c r="Q3001" t="str">
        <f t="shared" si="186"/>
        <v/>
      </c>
      <c r="R3001" t="str">
        <f t="shared" si="187"/>
        <v/>
      </c>
    </row>
    <row r="3002" spans="1:18" x14ac:dyDescent="0.3">
      <c r="A3002" t="s">
        <v>3102</v>
      </c>
      <c r="B3002">
        <v>1285149842</v>
      </c>
      <c r="C3002">
        <v>5434016762</v>
      </c>
      <c r="D3002">
        <v>362</v>
      </c>
      <c r="E3002">
        <v>99231</v>
      </c>
      <c r="F3002" t="s">
        <v>164</v>
      </c>
      <c r="G3002">
        <v>236</v>
      </c>
      <c r="H3002">
        <v>194</v>
      </c>
      <c r="I3002" t="s">
        <v>23</v>
      </c>
      <c r="J3002" t="s">
        <v>20</v>
      </c>
      <c r="K3002" t="s">
        <v>38</v>
      </c>
      <c r="L3002" t="s">
        <v>19</v>
      </c>
      <c r="M3002" t="s">
        <v>26</v>
      </c>
      <c r="N3002" s="1">
        <v>45441</v>
      </c>
      <c r="O3002" t="str">
        <f t="shared" si="184"/>
        <v/>
      </c>
      <c r="P3002" t="str">
        <f t="shared" si="185"/>
        <v/>
      </c>
      <c r="Q3002" t="str">
        <f t="shared" si="186"/>
        <v/>
      </c>
      <c r="R3002" t="str">
        <f t="shared" si="187"/>
        <v/>
      </c>
    </row>
    <row r="3003" spans="1:18" x14ac:dyDescent="0.3">
      <c r="A3003" t="s">
        <v>3103</v>
      </c>
      <c r="B3003">
        <v>7825906890</v>
      </c>
      <c r="C3003">
        <v>6443423018</v>
      </c>
      <c r="D3003">
        <v>118</v>
      </c>
      <c r="E3003">
        <v>99232</v>
      </c>
      <c r="F3003" t="s">
        <v>49</v>
      </c>
      <c r="G3003">
        <v>159</v>
      </c>
      <c r="H3003">
        <v>118</v>
      </c>
      <c r="I3003" t="s">
        <v>29</v>
      </c>
      <c r="J3003" t="s">
        <v>17</v>
      </c>
      <c r="K3003" t="s">
        <v>60</v>
      </c>
      <c r="L3003" t="s">
        <v>35</v>
      </c>
      <c r="M3003" t="s">
        <v>26</v>
      </c>
      <c r="N3003" s="1">
        <v>45458</v>
      </c>
      <c r="O3003" t="str">
        <f t="shared" si="184"/>
        <v/>
      </c>
      <c r="P3003" t="str">
        <f t="shared" si="185"/>
        <v/>
      </c>
      <c r="Q3003" t="str">
        <f t="shared" si="186"/>
        <v/>
      </c>
      <c r="R3003" t="str">
        <f t="shared" si="187"/>
        <v/>
      </c>
    </row>
    <row r="3004" spans="1:18" x14ac:dyDescent="0.3">
      <c r="A3004" t="s">
        <v>3104</v>
      </c>
      <c r="B3004">
        <v>8257611694</v>
      </c>
      <c r="C3004">
        <v>3873028280</v>
      </c>
      <c r="D3004">
        <v>308</v>
      </c>
      <c r="E3004">
        <v>99214</v>
      </c>
      <c r="F3004" t="s">
        <v>55</v>
      </c>
      <c r="G3004">
        <v>201</v>
      </c>
      <c r="H3004">
        <v>141</v>
      </c>
      <c r="I3004" t="s">
        <v>16</v>
      </c>
      <c r="J3004" t="s">
        <v>20</v>
      </c>
      <c r="K3004" t="s">
        <v>38</v>
      </c>
      <c r="L3004" t="s">
        <v>35</v>
      </c>
      <c r="M3004" t="s">
        <v>26</v>
      </c>
      <c r="N3004" s="1">
        <v>45519</v>
      </c>
      <c r="O3004" t="str">
        <f t="shared" si="184"/>
        <v/>
      </c>
      <c r="P3004" t="str">
        <f t="shared" si="185"/>
        <v/>
      </c>
      <c r="Q3004" t="str">
        <f t="shared" si="186"/>
        <v/>
      </c>
      <c r="R3004" t="str">
        <f t="shared" si="187"/>
        <v/>
      </c>
    </row>
    <row r="3005" spans="1:18" x14ac:dyDescent="0.3">
      <c r="A3005" t="s">
        <v>3105</v>
      </c>
      <c r="B3005">
        <v>2869409213</v>
      </c>
      <c r="C3005">
        <v>1114597494</v>
      </c>
      <c r="D3005">
        <v>541</v>
      </c>
      <c r="E3005">
        <v>99221</v>
      </c>
      <c r="F3005" t="s">
        <v>336</v>
      </c>
      <c r="G3005">
        <v>365</v>
      </c>
      <c r="H3005">
        <v>365</v>
      </c>
      <c r="I3005" t="s">
        <v>29</v>
      </c>
      <c r="J3005" t="s">
        <v>24</v>
      </c>
      <c r="K3005" t="s">
        <v>60</v>
      </c>
      <c r="L3005" t="s">
        <v>35</v>
      </c>
      <c r="M3005" t="s">
        <v>24</v>
      </c>
      <c r="N3005" s="1">
        <v>45617</v>
      </c>
      <c r="O3005" t="str">
        <f t="shared" si="184"/>
        <v/>
      </c>
      <c r="P3005" t="str">
        <f t="shared" si="185"/>
        <v/>
      </c>
      <c r="Q3005" t="str">
        <f t="shared" si="186"/>
        <v/>
      </c>
      <c r="R3005" t="str">
        <f t="shared" si="187"/>
        <v/>
      </c>
    </row>
    <row r="3006" spans="1:18" x14ac:dyDescent="0.3">
      <c r="A3006" t="s">
        <v>3106</v>
      </c>
      <c r="B3006">
        <v>6928787349</v>
      </c>
      <c r="C3006">
        <v>5786418916</v>
      </c>
      <c r="D3006">
        <v>155</v>
      </c>
      <c r="E3006">
        <v>99215</v>
      </c>
      <c r="F3006" t="s">
        <v>403</v>
      </c>
      <c r="G3006">
        <v>169</v>
      </c>
      <c r="H3006">
        <v>126</v>
      </c>
      <c r="I3006" t="s">
        <v>33</v>
      </c>
      <c r="J3006" t="s">
        <v>24</v>
      </c>
      <c r="K3006" t="s">
        <v>44</v>
      </c>
      <c r="L3006" t="s">
        <v>35</v>
      </c>
      <c r="M3006" t="s">
        <v>26</v>
      </c>
      <c r="N3006" s="1">
        <v>45573</v>
      </c>
      <c r="O3006" t="str">
        <f t="shared" si="184"/>
        <v/>
      </c>
      <c r="P3006" t="str">
        <f t="shared" si="185"/>
        <v/>
      </c>
      <c r="Q3006" t="str">
        <f t="shared" si="186"/>
        <v/>
      </c>
      <c r="R3006" t="str">
        <f t="shared" si="187"/>
        <v/>
      </c>
    </row>
    <row r="3007" spans="1:18" x14ac:dyDescent="0.3">
      <c r="A3007" t="s">
        <v>3107</v>
      </c>
      <c r="B3007">
        <v>8991512108</v>
      </c>
      <c r="C3007">
        <v>6620052146</v>
      </c>
      <c r="D3007">
        <v>467</v>
      </c>
      <c r="E3007">
        <v>99238</v>
      </c>
      <c r="F3007" t="s">
        <v>15</v>
      </c>
      <c r="G3007">
        <v>363</v>
      </c>
      <c r="H3007">
        <v>363</v>
      </c>
      <c r="I3007" t="s">
        <v>29</v>
      </c>
      <c r="J3007" t="s">
        <v>20</v>
      </c>
      <c r="K3007" t="s">
        <v>18</v>
      </c>
      <c r="L3007" t="s">
        <v>19</v>
      </c>
      <c r="M3007" t="s">
        <v>24</v>
      </c>
      <c r="N3007" s="1">
        <v>45489</v>
      </c>
      <c r="O3007" t="str">
        <f t="shared" si="184"/>
        <v>Yes</v>
      </c>
      <c r="P3007" t="str">
        <f t="shared" si="185"/>
        <v/>
      </c>
      <c r="Q3007" t="str">
        <f t="shared" si="186"/>
        <v/>
      </c>
      <c r="R3007" t="str">
        <f t="shared" si="187"/>
        <v>Yes</v>
      </c>
    </row>
    <row r="3008" spans="1:18" x14ac:dyDescent="0.3">
      <c r="A3008" t="s">
        <v>3108</v>
      </c>
      <c r="B3008">
        <v>7662970114</v>
      </c>
      <c r="C3008">
        <v>7889895289</v>
      </c>
      <c r="D3008">
        <v>312</v>
      </c>
      <c r="E3008">
        <v>99214</v>
      </c>
      <c r="F3008" t="s">
        <v>182</v>
      </c>
      <c r="G3008">
        <v>191</v>
      </c>
      <c r="H3008">
        <v>191</v>
      </c>
      <c r="I3008" t="s">
        <v>16</v>
      </c>
      <c r="J3008" t="s">
        <v>24</v>
      </c>
      <c r="K3008" t="s">
        <v>38</v>
      </c>
      <c r="L3008" t="s">
        <v>19</v>
      </c>
      <c r="M3008" t="s">
        <v>24</v>
      </c>
      <c r="N3008" s="1">
        <v>45543</v>
      </c>
      <c r="O3008" t="str">
        <f t="shared" si="184"/>
        <v/>
      </c>
      <c r="P3008" t="str">
        <f t="shared" si="185"/>
        <v/>
      </c>
      <c r="Q3008" t="str">
        <f t="shared" si="186"/>
        <v>Yes</v>
      </c>
      <c r="R3008" t="str">
        <f t="shared" si="187"/>
        <v/>
      </c>
    </row>
    <row r="3009" spans="1:18" x14ac:dyDescent="0.3">
      <c r="A3009" t="s">
        <v>3109</v>
      </c>
      <c r="B3009">
        <v>5030320958</v>
      </c>
      <c r="C3009">
        <v>5065418985</v>
      </c>
      <c r="D3009">
        <v>163</v>
      </c>
      <c r="E3009">
        <v>99215</v>
      </c>
      <c r="F3009" t="s">
        <v>47</v>
      </c>
      <c r="G3009">
        <v>153</v>
      </c>
      <c r="H3009">
        <v>152</v>
      </c>
      <c r="I3009" t="s">
        <v>23</v>
      </c>
      <c r="J3009" t="s">
        <v>20</v>
      </c>
      <c r="K3009" t="s">
        <v>65</v>
      </c>
      <c r="L3009" t="s">
        <v>19</v>
      </c>
      <c r="M3009" t="s">
        <v>26</v>
      </c>
      <c r="N3009" s="1">
        <v>45574</v>
      </c>
      <c r="O3009" t="str">
        <f t="shared" si="184"/>
        <v/>
      </c>
      <c r="P3009" t="str">
        <f t="shared" si="185"/>
        <v/>
      </c>
      <c r="Q3009" t="str">
        <f t="shared" si="186"/>
        <v/>
      </c>
      <c r="R3009" t="str">
        <f t="shared" si="187"/>
        <v/>
      </c>
    </row>
    <row r="3010" spans="1:18" x14ac:dyDescent="0.3">
      <c r="A3010" t="s">
        <v>3110</v>
      </c>
      <c r="B3010">
        <v>4719219277</v>
      </c>
      <c r="C3010">
        <v>4174285437</v>
      </c>
      <c r="D3010">
        <v>453</v>
      </c>
      <c r="E3010">
        <v>99238</v>
      </c>
      <c r="F3010" t="s">
        <v>88</v>
      </c>
      <c r="G3010">
        <v>343</v>
      </c>
      <c r="H3010">
        <v>268</v>
      </c>
      <c r="I3010" t="s">
        <v>33</v>
      </c>
      <c r="J3010" t="s">
        <v>20</v>
      </c>
      <c r="K3010" t="s">
        <v>44</v>
      </c>
      <c r="L3010" t="s">
        <v>35</v>
      </c>
      <c r="M3010" t="s">
        <v>26</v>
      </c>
      <c r="N3010" s="1">
        <v>45465</v>
      </c>
      <c r="O3010" t="str">
        <f t="shared" si="184"/>
        <v/>
      </c>
      <c r="P3010" t="str">
        <f t="shared" si="185"/>
        <v/>
      </c>
      <c r="Q3010" t="str">
        <f t="shared" si="186"/>
        <v/>
      </c>
      <c r="R3010" t="str">
        <f t="shared" si="187"/>
        <v/>
      </c>
    </row>
    <row r="3011" spans="1:18" x14ac:dyDescent="0.3">
      <c r="A3011" t="s">
        <v>3111</v>
      </c>
      <c r="B3011">
        <v>474022366</v>
      </c>
      <c r="C3011">
        <v>2775995537</v>
      </c>
      <c r="D3011">
        <v>156</v>
      </c>
      <c r="E3011">
        <v>99214</v>
      </c>
      <c r="F3011" t="s">
        <v>47</v>
      </c>
      <c r="G3011">
        <v>136</v>
      </c>
      <c r="H3011">
        <v>110</v>
      </c>
      <c r="I3011" t="s">
        <v>16</v>
      </c>
      <c r="J3011" t="s">
        <v>20</v>
      </c>
      <c r="K3011" t="s">
        <v>65</v>
      </c>
      <c r="L3011" t="s">
        <v>19</v>
      </c>
      <c r="M3011" t="s">
        <v>26</v>
      </c>
      <c r="N3011" s="1">
        <v>45542</v>
      </c>
      <c r="O3011" t="str">
        <f t="shared" ref="O3011:O3074" si="188">IF(F3011="Unknown", "Yes", "")</f>
        <v/>
      </c>
      <c r="P3011" t="str">
        <f t="shared" ref="P3011:P3074" si="189">IF(H3011=0, "Yes", "")</f>
        <v/>
      </c>
      <c r="Q3011" t="str">
        <f t="shared" ref="Q3011:Q3074" si="190">IF(AND(J3011="Paid", L3011="Yes"), "Yes", "")</f>
        <v/>
      </c>
      <c r="R3011" t="str">
        <f t="shared" ref="R3011:R3074" si="191">IF(AND(J3011="Denied", K3011="Unspecified"),"Yes","")</f>
        <v/>
      </c>
    </row>
    <row r="3012" spans="1:18" x14ac:dyDescent="0.3">
      <c r="A3012" t="s">
        <v>3112</v>
      </c>
      <c r="B3012">
        <v>2683714800</v>
      </c>
      <c r="C3012">
        <v>4681094021</v>
      </c>
      <c r="D3012">
        <v>295</v>
      </c>
      <c r="E3012">
        <v>99222</v>
      </c>
      <c r="F3012" t="s">
        <v>57</v>
      </c>
      <c r="G3012">
        <v>208</v>
      </c>
      <c r="H3012">
        <v>161</v>
      </c>
      <c r="I3012" t="s">
        <v>16</v>
      </c>
      <c r="J3012" t="s">
        <v>24</v>
      </c>
      <c r="K3012" t="s">
        <v>30</v>
      </c>
      <c r="L3012" t="s">
        <v>19</v>
      </c>
      <c r="M3012" t="s">
        <v>24</v>
      </c>
      <c r="N3012" s="1">
        <v>45468</v>
      </c>
      <c r="O3012" t="str">
        <f t="shared" si="188"/>
        <v/>
      </c>
      <c r="P3012" t="str">
        <f t="shared" si="189"/>
        <v/>
      </c>
      <c r="Q3012" t="str">
        <f t="shared" si="190"/>
        <v>Yes</v>
      </c>
      <c r="R3012" t="str">
        <f t="shared" si="191"/>
        <v/>
      </c>
    </row>
    <row r="3013" spans="1:18" x14ac:dyDescent="0.3">
      <c r="A3013" t="s">
        <v>3113</v>
      </c>
      <c r="B3013">
        <v>691789966</v>
      </c>
      <c r="C3013">
        <v>2508424285</v>
      </c>
      <c r="D3013">
        <v>201</v>
      </c>
      <c r="E3013">
        <v>99213</v>
      </c>
      <c r="F3013" t="s">
        <v>47</v>
      </c>
      <c r="G3013">
        <v>156</v>
      </c>
      <c r="H3013">
        <v>156</v>
      </c>
      <c r="I3013" t="s">
        <v>16</v>
      </c>
      <c r="J3013" t="s">
        <v>24</v>
      </c>
      <c r="K3013" t="s">
        <v>25</v>
      </c>
      <c r="L3013" t="s">
        <v>35</v>
      </c>
      <c r="M3013" t="s">
        <v>24</v>
      </c>
      <c r="N3013" s="1">
        <v>45559</v>
      </c>
      <c r="O3013" t="str">
        <f t="shared" si="188"/>
        <v/>
      </c>
      <c r="P3013" t="str">
        <f t="shared" si="189"/>
        <v/>
      </c>
      <c r="Q3013" t="str">
        <f t="shared" si="190"/>
        <v/>
      </c>
      <c r="R3013" t="str">
        <f t="shared" si="191"/>
        <v/>
      </c>
    </row>
    <row r="3014" spans="1:18" x14ac:dyDescent="0.3">
      <c r="A3014" t="s">
        <v>3114</v>
      </c>
      <c r="B3014">
        <v>1397662884</v>
      </c>
      <c r="C3014">
        <v>2150019938</v>
      </c>
      <c r="D3014">
        <v>381</v>
      </c>
      <c r="E3014">
        <v>99215</v>
      </c>
      <c r="F3014" t="s">
        <v>15</v>
      </c>
      <c r="G3014">
        <v>288</v>
      </c>
      <c r="H3014">
        <v>288</v>
      </c>
      <c r="I3014" t="s">
        <v>16</v>
      </c>
      <c r="J3014" t="s">
        <v>20</v>
      </c>
      <c r="K3014" t="s">
        <v>18</v>
      </c>
      <c r="L3014" t="s">
        <v>19</v>
      </c>
      <c r="M3014" t="s">
        <v>24</v>
      </c>
      <c r="N3014" s="1">
        <v>45467</v>
      </c>
      <c r="O3014" t="str">
        <f t="shared" si="188"/>
        <v>Yes</v>
      </c>
      <c r="P3014" t="str">
        <f t="shared" si="189"/>
        <v/>
      </c>
      <c r="Q3014" t="str">
        <f t="shared" si="190"/>
        <v/>
      </c>
      <c r="R3014" t="str">
        <f t="shared" si="191"/>
        <v>Yes</v>
      </c>
    </row>
    <row r="3015" spans="1:18" x14ac:dyDescent="0.3">
      <c r="A3015" t="s">
        <v>3115</v>
      </c>
      <c r="B3015">
        <v>8169947763</v>
      </c>
      <c r="C3015">
        <v>9546227309</v>
      </c>
      <c r="D3015">
        <v>557</v>
      </c>
      <c r="E3015">
        <v>99223</v>
      </c>
      <c r="F3015" t="s">
        <v>247</v>
      </c>
      <c r="G3015">
        <v>328</v>
      </c>
      <c r="H3015">
        <v>327</v>
      </c>
      <c r="I3015" t="s">
        <v>29</v>
      </c>
      <c r="J3015" t="s">
        <v>17</v>
      </c>
      <c r="K3015" t="s">
        <v>44</v>
      </c>
      <c r="L3015" t="s">
        <v>19</v>
      </c>
      <c r="M3015" t="s">
        <v>20</v>
      </c>
      <c r="N3015" s="1">
        <v>45454</v>
      </c>
      <c r="O3015" t="str">
        <f t="shared" si="188"/>
        <v/>
      </c>
      <c r="P3015" t="str">
        <f t="shared" si="189"/>
        <v/>
      </c>
      <c r="Q3015" t="str">
        <f t="shared" si="190"/>
        <v/>
      </c>
      <c r="R3015" t="str">
        <f t="shared" si="191"/>
        <v/>
      </c>
    </row>
    <row r="3016" spans="1:18" x14ac:dyDescent="0.3">
      <c r="A3016" t="s">
        <v>3116</v>
      </c>
      <c r="B3016">
        <v>2659226450</v>
      </c>
      <c r="C3016">
        <v>8570876815</v>
      </c>
      <c r="D3016">
        <v>388</v>
      </c>
      <c r="E3016">
        <v>99233</v>
      </c>
      <c r="F3016" t="s">
        <v>106</v>
      </c>
      <c r="G3016">
        <v>251</v>
      </c>
      <c r="H3016">
        <v>251</v>
      </c>
      <c r="I3016" t="s">
        <v>33</v>
      </c>
      <c r="J3016" t="s">
        <v>24</v>
      </c>
      <c r="K3016" t="s">
        <v>38</v>
      </c>
      <c r="L3016" t="s">
        <v>35</v>
      </c>
      <c r="M3016" t="s">
        <v>26</v>
      </c>
      <c r="N3016" s="1">
        <v>45595</v>
      </c>
      <c r="O3016" t="str">
        <f t="shared" si="188"/>
        <v/>
      </c>
      <c r="P3016" t="str">
        <f t="shared" si="189"/>
        <v/>
      </c>
      <c r="Q3016" t="str">
        <f t="shared" si="190"/>
        <v/>
      </c>
      <c r="R3016" t="str">
        <f t="shared" si="191"/>
        <v/>
      </c>
    </row>
    <row r="3017" spans="1:18" x14ac:dyDescent="0.3">
      <c r="A3017" t="s">
        <v>3117</v>
      </c>
      <c r="B3017">
        <v>2552564506</v>
      </c>
      <c r="C3017">
        <v>7366684105</v>
      </c>
      <c r="D3017">
        <v>262</v>
      </c>
      <c r="E3017">
        <v>99222</v>
      </c>
      <c r="F3017" t="s">
        <v>157</v>
      </c>
      <c r="G3017">
        <v>186</v>
      </c>
      <c r="H3017">
        <v>170</v>
      </c>
      <c r="I3017" t="s">
        <v>16</v>
      </c>
      <c r="J3017" t="s">
        <v>17</v>
      </c>
      <c r="K3017" t="s">
        <v>25</v>
      </c>
      <c r="L3017" t="s">
        <v>35</v>
      </c>
      <c r="M3017" t="s">
        <v>24</v>
      </c>
      <c r="N3017" s="1">
        <v>45540</v>
      </c>
      <c r="O3017" t="str">
        <f t="shared" si="188"/>
        <v/>
      </c>
      <c r="P3017" t="str">
        <f t="shared" si="189"/>
        <v/>
      </c>
      <c r="Q3017" t="str">
        <f t="shared" si="190"/>
        <v/>
      </c>
      <c r="R3017" t="str">
        <f t="shared" si="191"/>
        <v/>
      </c>
    </row>
    <row r="3018" spans="1:18" x14ac:dyDescent="0.3">
      <c r="A3018" t="s">
        <v>3118</v>
      </c>
      <c r="B3018">
        <v>3606916773</v>
      </c>
      <c r="C3018">
        <v>1926095945</v>
      </c>
      <c r="D3018">
        <v>361</v>
      </c>
      <c r="E3018">
        <v>99214</v>
      </c>
      <c r="F3018" t="s">
        <v>238</v>
      </c>
      <c r="G3018">
        <v>191</v>
      </c>
      <c r="H3018">
        <v>191</v>
      </c>
      <c r="I3018" t="s">
        <v>29</v>
      </c>
      <c r="J3018" t="s">
        <v>17</v>
      </c>
      <c r="K3018" t="s">
        <v>38</v>
      </c>
      <c r="L3018" t="s">
        <v>35</v>
      </c>
      <c r="M3018" t="s">
        <v>24</v>
      </c>
      <c r="N3018" s="1">
        <v>45576</v>
      </c>
      <c r="O3018" t="str">
        <f t="shared" si="188"/>
        <v/>
      </c>
      <c r="P3018" t="str">
        <f t="shared" si="189"/>
        <v/>
      </c>
      <c r="Q3018" t="str">
        <f t="shared" si="190"/>
        <v/>
      </c>
      <c r="R3018" t="str">
        <f t="shared" si="191"/>
        <v/>
      </c>
    </row>
    <row r="3019" spans="1:18" x14ac:dyDescent="0.3">
      <c r="A3019" t="s">
        <v>3119</v>
      </c>
      <c r="B3019">
        <v>6012562356</v>
      </c>
      <c r="C3019">
        <v>5908103610</v>
      </c>
      <c r="D3019">
        <v>537</v>
      </c>
      <c r="E3019">
        <v>99233</v>
      </c>
      <c r="F3019" t="s">
        <v>40</v>
      </c>
      <c r="G3019">
        <v>462</v>
      </c>
      <c r="H3019">
        <v>348</v>
      </c>
      <c r="I3019" t="s">
        <v>29</v>
      </c>
      <c r="J3019" t="s">
        <v>20</v>
      </c>
      <c r="K3019" t="s">
        <v>25</v>
      </c>
      <c r="L3019" t="s">
        <v>19</v>
      </c>
      <c r="M3019" t="s">
        <v>24</v>
      </c>
      <c r="N3019" s="1">
        <v>45601</v>
      </c>
      <c r="O3019" t="str">
        <f t="shared" si="188"/>
        <v/>
      </c>
      <c r="P3019" t="str">
        <f t="shared" si="189"/>
        <v/>
      </c>
      <c r="Q3019" t="str">
        <f t="shared" si="190"/>
        <v/>
      </c>
      <c r="R3019" t="str">
        <f t="shared" si="191"/>
        <v/>
      </c>
    </row>
    <row r="3020" spans="1:18" x14ac:dyDescent="0.3">
      <c r="A3020" t="s">
        <v>3120</v>
      </c>
      <c r="B3020">
        <v>8580010587</v>
      </c>
      <c r="C3020">
        <v>7662238490</v>
      </c>
      <c r="D3020">
        <v>512</v>
      </c>
      <c r="E3020">
        <v>99231</v>
      </c>
      <c r="F3020" t="s">
        <v>86</v>
      </c>
      <c r="G3020">
        <v>375</v>
      </c>
      <c r="H3020">
        <v>375</v>
      </c>
      <c r="I3020" t="s">
        <v>29</v>
      </c>
      <c r="J3020" t="s">
        <v>24</v>
      </c>
      <c r="K3020" t="s">
        <v>25</v>
      </c>
      <c r="L3020" t="s">
        <v>35</v>
      </c>
      <c r="M3020" t="s">
        <v>26</v>
      </c>
      <c r="N3020" s="1">
        <v>45513</v>
      </c>
      <c r="O3020" t="str">
        <f t="shared" si="188"/>
        <v/>
      </c>
      <c r="P3020" t="str">
        <f t="shared" si="189"/>
        <v/>
      </c>
      <c r="Q3020" t="str">
        <f t="shared" si="190"/>
        <v/>
      </c>
      <c r="R3020" t="str">
        <f t="shared" si="191"/>
        <v/>
      </c>
    </row>
    <row r="3021" spans="1:18" x14ac:dyDescent="0.3">
      <c r="A3021" t="s">
        <v>3121</v>
      </c>
      <c r="B3021">
        <v>6956103048</v>
      </c>
      <c r="C3021">
        <v>2565536877</v>
      </c>
      <c r="D3021">
        <v>355</v>
      </c>
      <c r="E3021">
        <v>99215</v>
      </c>
      <c r="F3021" t="s">
        <v>270</v>
      </c>
      <c r="G3021">
        <v>325</v>
      </c>
      <c r="H3021">
        <v>293</v>
      </c>
      <c r="I3021" t="s">
        <v>29</v>
      </c>
      <c r="J3021" t="s">
        <v>24</v>
      </c>
      <c r="K3021" t="s">
        <v>41</v>
      </c>
      <c r="L3021" t="s">
        <v>19</v>
      </c>
      <c r="M3021" t="s">
        <v>24</v>
      </c>
      <c r="N3021" s="1">
        <v>45464</v>
      </c>
      <c r="O3021" t="str">
        <f t="shared" si="188"/>
        <v/>
      </c>
      <c r="P3021" t="str">
        <f t="shared" si="189"/>
        <v/>
      </c>
      <c r="Q3021" t="str">
        <f t="shared" si="190"/>
        <v>Yes</v>
      </c>
      <c r="R3021" t="str">
        <f t="shared" si="191"/>
        <v/>
      </c>
    </row>
    <row r="3022" spans="1:18" x14ac:dyDescent="0.3">
      <c r="A3022" t="s">
        <v>3122</v>
      </c>
      <c r="B3022">
        <v>2580515914</v>
      </c>
      <c r="C3022">
        <v>8532058111</v>
      </c>
      <c r="D3022">
        <v>362</v>
      </c>
      <c r="E3022">
        <v>99232</v>
      </c>
      <c r="F3022" t="s">
        <v>168</v>
      </c>
      <c r="G3022">
        <v>400</v>
      </c>
      <c r="H3022">
        <v>276</v>
      </c>
      <c r="I3022" t="s">
        <v>33</v>
      </c>
      <c r="J3022" t="s">
        <v>20</v>
      </c>
      <c r="K3022" t="s">
        <v>41</v>
      </c>
      <c r="L3022" t="s">
        <v>35</v>
      </c>
      <c r="M3022" t="s">
        <v>20</v>
      </c>
      <c r="N3022" s="1">
        <v>45635</v>
      </c>
      <c r="O3022" t="str">
        <f t="shared" si="188"/>
        <v/>
      </c>
      <c r="P3022" t="str">
        <f t="shared" si="189"/>
        <v/>
      </c>
      <c r="Q3022" t="str">
        <f t="shared" si="190"/>
        <v/>
      </c>
      <c r="R3022" t="str">
        <f t="shared" si="191"/>
        <v/>
      </c>
    </row>
    <row r="3023" spans="1:18" x14ac:dyDescent="0.3">
      <c r="A3023" t="s">
        <v>3123</v>
      </c>
      <c r="B3023">
        <v>7292490438</v>
      </c>
      <c r="C3023">
        <v>3923678332</v>
      </c>
      <c r="D3023">
        <v>202</v>
      </c>
      <c r="E3023">
        <v>99233</v>
      </c>
      <c r="F3023" t="s">
        <v>15</v>
      </c>
      <c r="G3023">
        <v>55</v>
      </c>
      <c r="H3023">
        <v>55</v>
      </c>
      <c r="I3023" t="s">
        <v>33</v>
      </c>
      <c r="J3023" t="s">
        <v>17</v>
      </c>
      <c r="K3023" t="s">
        <v>18</v>
      </c>
      <c r="L3023" t="s">
        <v>35</v>
      </c>
      <c r="M3023" t="s">
        <v>26</v>
      </c>
      <c r="N3023" s="1">
        <v>45475</v>
      </c>
      <c r="O3023" t="str">
        <f t="shared" si="188"/>
        <v>Yes</v>
      </c>
      <c r="P3023" t="str">
        <f t="shared" si="189"/>
        <v/>
      </c>
      <c r="Q3023" t="str">
        <f t="shared" si="190"/>
        <v/>
      </c>
      <c r="R3023" t="str">
        <f t="shared" si="191"/>
        <v/>
      </c>
    </row>
    <row r="3024" spans="1:18" x14ac:dyDescent="0.3">
      <c r="A3024" t="s">
        <v>3124</v>
      </c>
      <c r="B3024">
        <v>4421744611</v>
      </c>
      <c r="C3024">
        <v>3557500627</v>
      </c>
      <c r="D3024">
        <v>381</v>
      </c>
      <c r="E3024">
        <v>99215</v>
      </c>
      <c r="F3024" t="s">
        <v>49</v>
      </c>
      <c r="G3024">
        <v>315</v>
      </c>
      <c r="H3024">
        <v>235</v>
      </c>
      <c r="I3024" t="s">
        <v>33</v>
      </c>
      <c r="J3024" t="s">
        <v>20</v>
      </c>
      <c r="K3024" t="s">
        <v>30</v>
      </c>
      <c r="L3024" t="s">
        <v>35</v>
      </c>
      <c r="M3024" t="s">
        <v>24</v>
      </c>
      <c r="N3024" s="1">
        <v>45464</v>
      </c>
      <c r="O3024" t="str">
        <f t="shared" si="188"/>
        <v/>
      </c>
      <c r="P3024" t="str">
        <f t="shared" si="189"/>
        <v/>
      </c>
      <c r="Q3024" t="str">
        <f t="shared" si="190"/>
        <v/>
      </c>
      <c r="R3024" t="str">
        <f t="shared" si="191"/>
        <v/>
      </c>
    </row>
    <row r="3025" spans="1:18" x14ac:dyDescent="0.3">
      <c r="A3025" t="s">
        <v>3125</v>
      </c>
      <c r="B3025">
        <v>8911955455</v>
      </c>
      <c r="C3025">
        <v>4332730963</v>
      </c>
      <c r="D3025">
        <v>484</v>
      </c>
      <c r="E3025">
        <v>99233</v>
      </c>
      <c r="F3025" t="s">
        <v>15</v>
      </c>
      <c r="G3025">
        <v>361</v>
      </c>
      <c r="H3025">
        <v>361</v>
      </c>
      <c r="I3025" t="s">
        <v>23</v>
      </c>
      <c r="J3025" t="s">
        <v>24</v>
      </c>
      <c r="K3025" t="s">
        <v>18</v>
      </c>
      <c r="L3025" t="s">
        <v>19</v>
      </c>
      <c r="M3025" t="s">
        <v>152</v>
      </c>
      <c r="N3025" s="1">
        <v>45442</v>
      </c>
      <c r="O3025" t="str">
        <f t="shared" si="188"/>
        <v>Yes</v>
      </c>
      <c r="P3025" t="str">
        <f t="shared" si="189"/>
        <v/>
      </c>
      <c r="Q3025" t="str">
        <f t="shared" si="190"/>
        <v>Yes</v>
      </c>
      <c r="R3025" t="str">
        <f t="shared" si="191"/>
        <v/>
      </c>
    </row>
    <row r="3026" spans="1:18" x14ac:dyDescent="0.3">
      <c r="A3026" t="s">
        <v>3126</v>
      </c>
      <c r="B3026">
        <v>338258264</v>
      </c>
      <c r="C3026">
        <v>2073349073</v>
      </c>
      <c r="D3026">
        <v>405</v>
      </c>
      <c r="E3026">
        <v>99223</v>
      </c>
      <c r="F3026" t="s">
        <v>15</v>
      </c>
      <c r="G3026">
        <v>405</v>
      </c>
      <c r="H3026">
        <v>0</v>
      </c>
      <c r="I3026" t="s">
        <v>29</v>
      </c>
      <c r="J3026" t="s">
        <v>20</v>
      </c>
      <c r="K3026" t="s">
        <v>18</v>
      </c>
      <c r="L3026" t="s">
        <v>35</v>
      </c>
      <c r="M3026" t="s">
        <v>20</v>
      </c>
      <c r="N3026" s="1">
        <v>45616</v>
      </c>
      <c r="O3026" t="str">
        <f t="shared" si="188"/>
        <v>Yes</v>
      </c>
      <c r="P3026" t="str">
        <f t="shared" si="189"/>
        <v>Yes</v>
      </c>
      <c r="Q3026" t="str">
        <f t="shared" si="190"/>
        <v/>
      </c>
      <c r="R3026" t="str">
        <f t="shared" si="191"/>
        <v>Yes</v>
      </c>
    </row>
    <row r="3027" spans="1:18" x14ac:dyDescent="0.3">
      <c r="A3027" t="s">
        <v>3127</v>
      </c>
      <c r="B3027">
        <v>1017211678</v>
      </c>
      <c r="C3027">
        <v>6274417129</v>
      </c>
      <c r="D3027">
        <v>159</v>
      </c>
      <c r="E3027">
        <v>99214</v>
      </c>
      <c r="F3027" t="s">
        <v>549</v>
      </c>
      <c r="G3027">
        <v>172</v>
      </c>
      <c r="H3027">
        <v>107</v>
      </c>
      <c r="I3027" t="s">
        <v>29</v>
      </c>
      <c r="J3027" t="s">
        <v>20</v>
      </c>
      <c r="K3027" t="s">
        <v>38</v>
      </c>
      <c r="L3027" t="s">
        <v>35</v>
      </c>
      <c r="M3027" t="s">
        <v>20</v>
      </c>
      <c r="N3027" s="1">
        <v>45447</v>
      </c>
      <c r="O3027" t="str">
        <f t="shared" si="188"/>
        <v/>
      </c>
      <c r="P3027" t="str">
        <f t="shared" si="189"/>
        <v/>
      </c>
      <c r="Q3027" t="str">
        <f t="shared" si="190"/>
        <v/>
      </c>
      <c r="R3027" t="str">
        <f t="shared" si="191"/>
        <v/>
      </c>
    </row>
    <row r="3028" spans="1:18" x14ac:dyDescent="0.3">
      <c r="A3028" t="s">
        <v>3128</v>
      </c>
      <c r="B3028">
        <v>5841572490</v>
      </c>
      <c r="C3028">
        <v>7939539195</v>
      </c>
      <c r="D3028">
        <v>473</v>
      </c>
      <c r="E3028">
        <v>99221</v>
      </c>
      <c r="F3028" t="s">
        <v>143</v>
      </c>
      <c r="G3028">
        <v>266</v>
      </c>
      <c r="H3028">
        <v>266</v>
      </c>
      <c r="I3028" t="s">
        <v>16</v>
      </c>
      <c r="J3028" t="s">
        <v>24</v>
      </c>
      <c r="K3028" t="s">
        <v>60</v>
      </c>
      <c r="L3028" t="s">
        <v>19</v>
      </c>
      <c r="M3028" t="s">
        <v>24</v>
      </c>
      <c r="N3028" s="1">
        <v>45565</v>
      </c>
      <c r="O3028" t="str">
        <f t="shared" si="188"/>
        <v/>
      </c>
      <c r="P3028" t="str">
        <f t="shared" si="189"/>
        <v/>
      </c>
      <c r="Q3028" t="str">
        <f t="shared" si="190"/>
        <v>Yes</v>
      </c>
      <c r="R3028" t="str">
        <f t="shared" si="191"/>
        <v/>
      </c>
    </row>
    <row r="3029" spans="1:18" x14ac:dyDescent="0.3">
      <c r="A3029" t="s">
        <v>3129</v>
      </c>
      <c r="B3029">
        <v>2660917908</v>
      </c>
      <c r="C3029">
        <v>500605129</v>
      </c>
      <c r="D3029">
        <v>414</v>
      </c>
      <c r="E3029">
        <v>99233</v>
      </c>
      <c r="F3029" t="s">
        <v>15</v>
      </c>
      <c r="G3029">
        <v>301</v>
      </c>
      <c r="H3029">
        <v>301</v>
      </c>
      <c r="I3029" t="s">
        <v>33</v>
      </c>
      <c r="J3029" t="s">
        <v>24</v>
      </c>
      <c r="K3029" t="s">
        <v>18</v>
      </c>
      <c r="L3029" t="s">
        <v>35</v>
      </c>
      <c r="M3029" t="s">
        <v>24</v>
      </c>
      <c r="N3029" s="1">
        <v>45540</v>
      </c>
      <c r="O3029" t="str">
        <f t="shared" si="188"/>
        <v>Yes</v>
      </c>
      <c r="P3029" t="str">
        <f t="shared" si="189"/>
        <v/>
      </c>
      <c r="Q3029" t="str">
        <f t="shared" si="190"/>
        <v/>
      </c>
      <c r="R3029" t="str">
        <f t="shared" si="191"/>
        <v/>
      </c>
    </row>
    <row r="3030" spans="1:18" x14ac:dyDescent="0.3">
      <c r="A3030" t="s">
        <v>3130</v>
      </c>
      <c r="B3030">
        <v>612830383</v>
      </c>
      <c r="C3030">
        <v>2524572823</v>
      </c>
      <c r="D3030">
        <v>274</v>
      </c>
      <c r="E3030">
        <v>99232</v>
      </c>
      <c r="F3030" t="s">
        <v>62</v>
      </c>
      <c r="G3030">
        <v>203</v>
      </c>
      <c r="H3030">
        <v>195</v>
      </c>
      <c r="I3030" t="s">
        <v>29</v>
      </c>
      <c r="J3030" t="s">
        <v>17</v>
      </c>
      <c r="K3030" t="s">
        <v>38</v>
      </c>
      <c r="L3030" t="s">
        <v>19</v>
      </c>
      <c r="M3030" t="s">
        <v>26</v>
      </c>
      <c r="N3030" s="1">
        <v>45567</v>
      </c>
      <c r="O3030" t="str">
        <f t="shared" si="188"/>
        <v/>
      </c>
      <c r="P3030" t="str">
        <f t="shared" si="189"/>
        <v/>
      </c>
      <c r="Q3030" t="str">
        <f t="shared" si="190"/>
        <v/>
      </c>
      <c r="R3030" t="str">
        <f t="shared" si="191"/>
        <v/>
      </c>
    </row>
    <row r="3031" spans="1:18" x14ac:dyDescent="0.3">
      <c r="A3031" t="s">
        <v>3131</v>
      </c>
      <c r="B3031">
        <v>7351610097</v>
      </c>
      <c r="C3031">
        <v>8426207404</v>
      </c>
      <c r="D3031">
        <v>137</v>
      </c>
      <c r="E3031">
        <v>99215</v>
      </c>
      <c r="F3031" t="s">
        <v>160</v>
      </c>
      <c r="G3031">
        <v>135</v>
      </c>
      <c r="H3031">
        <v>108</v>
      </c>
      <c r="I3031" t="s">
        <v>33</v>
      </c>
      <c r="J3031" t="s">
        <v>20</v>
      </c>
      <c r="K3031" t="s">
        <v>25</v>
      </c>
      <c r="L3031" t="s">
        <v>35</v>
      </c>
      <c r="M3031" t="s">
        <v>26</v>
      </c>
      <c r="N3031" s="1">
        <v>45495</v>
      </c>
      <c r="O3031" t="str">
        <f t="shared" si="188"/>
        <v/>
      </c>
      <c r="P3031" t="str">
        <f t="shared" si="189"/>
        <v/>
      </c>
      <c r="Q3031" t="str">
        <f t="shared" si="190"/>
        <v/>
      </c>
      <c r="R3031" t="str">
        <f t="shared" si="191"/>
        <v/>
      </c>
    </row>
    <row r="3032" spans="1:18" x14ac:dyDescent="0.3">
      <c r="A3032" t="s">
        <v>3132</v>
      </c>
      <c r="B3032">
        <v>2806576621</v>
      </c>
      <c r="C3032">
        <v>6537522233</v>
      </c>
      <c r="D3032">
        <v>462</v>
      </c>
      <c r="E3032">
        <v>99215</v>
      </c>
      <c r="F3032" t="s">
        <v>124</v>
      </c>
      <c r="G3032">
        <v>356</v>
      </c>
      <c r="H3032">
        <v>285</v>
      </c>
      <c r="I3032" t="s">
        <v>16</v>
      </c>
      <c r="J3032" t="s">
        <v>17</v>
      </c>
      <c r="K3032" t="s">
        <v>30</v>
      </c>
      <c r="L3032" t="s">
        <v>19</v>
      </c>
      <c r="M3032" t="s">
        <v>26</v>
      </c>
      <c r="N3032" s="1">
        <v>45505</v>
      </c>
      <c r="O3032" t="str">
        <f t="shared" si="188"/>
        <v/>
      </c>
      <c r="P3032" t="str">
        <f t="shared" si="189"/>
        <v/>
      </c>
      <c r="Q3032" t="str">
        <f t="shared" si="190"/>
        <v/>
      </c>
      <c r="R3032" t="str">
        <f t="shared" si="191"/>
        <v/>
      </c>
    </row>
    <row r="3033" spans="1:18" x14ac:dyDescent="0.3">
      <c r="A3033" t="s">
        <v>3133</v>
      </c>
      <c r="B3033">
        <v>5416156337</v>
      </c>
      <c r="C3033">
        <v>3838996686</v>
      </c>
      <c r="D3033">
        <v>432</v>
      </c>
      <c r="E3033">
        <v>99238</v>
      </c>
      <c r="F3033" t="s">
        <v>15</v>
      </c>
      <c r="G3033">
        <v>262</v>
      </c>
      <c r="H3033">
        <v>262</v>
      </c>
      <c r="I3033" t="s">
        <v>29</v>
      </c>
      <c r="J3033" t="s">
        <v>24</v>
      </c>
      <c r="K3033" t="s">
        <v>18</v>
      </c>
      <c r="L3033" t="s">
        <v>35</v>
      </c>
      <c r="M3033" t="s">
        <v>26</v>
      </c>
      <c r="N3033" s="1">
        <v>45491</v>
      </c>
      <c r="O3033" t="str">
        <f t="shared" si="188"/>
        <v>Yes</v>
      </c>
      <c r="P3033" t="str">
        <f t="shared" si="189"/>
        <v/>
      </c>
      <c r="Q3033" t="str">
        <f t="shared" si="190"/>
        <v/>
      </c>
      <c r="R3033" t="str">
        <f t="shared" si="191"/>
        <v/>
      </c>
    </row>
    <row r="3034" spans="1:18" x14ac:dyDescent="0.3">
      <c r="A3034" t="s">
        <v>3134</v>
      </c>
      <c r="B3034">
        <v>9292091576</v>
      </c>
      <c r="C3034">
        <v>496613919</v>
      </c>
      <c r="D3034">
        <v>166</v>
      </c>
      <c r="E3034">
        <v>99233</v>
      </c>
      <c r="F3034" t="s">
        <v>241</v>
      </c>
      <c r="G3034">
        <v>130</v>
      </c>
      <c r="H3034">
        <v>89</v>
      </c>
      <c r="I3034" t="s">
        <v>33</v>
      </c>
      <c r="J3034" t="s">
        <v>17</v>
      </c>
      <c r="K3034" t="s">
        <v>65</v>
      </c>
      <c r="L3034" t="s">
        <v>35</v>
      </c>
      <c r="M3034" t="s">
        <v>20</v>
      </c>
      <c r="N3034" s="1">
        <v>45486</v>
      </c>
      <c r="O3034" t="str">
        <f t="shared" si="188"/>
        <v/>
      </c>
      <c r="P3034" t="str">
        <f t="shared" si="189"/>
        <v/>
      </c>
      <c r="Q3034" t="str">
        <f t="shared" si="190"/>
        <v/>
      </c>
      <c r="R3034" t="str">
        <f t="shared" si="191"/>
        <v/>
      </c>
    </row>
    <row r="3035" spans="1:18" x14ac:dyDescent="0.3">
      <c r="A3035" t="s">
        <v>3135</v>
      </c>
      <c r="B3035">
        <v>2965863246</v>
      </c>
      <c r="C3035">
        <v>8447651611</v>
      </c>
      <c r="D3035">
        <v>134</v>
      </c>
      <c r="E3035">
        <v>99232</v>
      </c>
      <c r="F3035" t="s">
        <v>236</v>
      </c>
      <c r="G3035">
        <v>113</v>
      </c>
      <c r="H3035">
        <v>93</v>
      </c>
      <c r="I3035" t="s">
        <v>16</v>
      </c>
      <c r="J3035" t="s">
        <v>20</v>
      </c>
      <c r="K3035" t="s">
        <v>65</v>
      </c>
      <c r="L3035" t="s">
        <v>35</v>
      </c>
      <c r="M3035" t="s">
        <v>26</v>
      </c>
      <c r="N3035" s="1">
        <v>45511</v>
      </c>
      <c r="O3035" t="str">
        <f t="shared" si="188"/>
        <v/>
      </c>
      <c r="P3035" t="str">
        <f t="shared" si="189"/>
        <v/>
      </c>
      <c r="Q3035" t="str">
        <f t="shared" si="190"/>
        <v/>
      </c>
      <c r="R3035" t="str">
        <f t="shared" si="191"/>
        <v/>
      </c>
    </row>
    <row r="3036" spans="1:18" x14ac:dyDescent="0.3">
      <c r="A3036" t="s">
        <v>3136</v>
      </c>
      <c r="B3036">
        <v>5502958358</v>
      </c>
      <c r="C3036">
        <v>6805660860</v>
      </c>
      <c r="D3036">
        <v>296</v>
      </c>
      <c r="E3036">
        <v>99221</v>
      </c>
      <c r="F3036" t="s">
        <v>187</v>
      </c>
      <c r="G3036">
        <v>198</v>
      </c>
      <c r="H3036">
        <v>198</v>
      </c>
      <c r="I3036" t="s">
        <v>16</v>
      </c>
      <c r="J3036" t="s">
        <v>17</v>
      </c>
      <c r="K3036" t="s">
        <v>25</v>
      </c>
      <c r="L3036" t="s">
        <v>35</v>
      </c>
      <c r="M3036" t="s">
        <v>20</v>
      </c>
      <c r="N3036" s="1">
        <v>45493</v>
      </c>
      <c r="O3036" t="str">
        <f t="shared" si="188"/>
        <v/>
      </c>
      <c r="P3036" t="str">
        <f t="shared" si="189"/>
        <v/>
      </c>
      <c r="Q3036" t="str">
        <f t="shared" si="190"/>
        <v/>
      </c>
      <c r="R3036" t="str">
        <f t="shared" si="191"/>
        <v/>
      </c>
    </row>
    <row r="3037" spans="1:18" x14ac:dyDescent="0.3">
      <c r="A3037" t="s">
        <v>3137</v>
      </c>
      <c r="B3037">
        <v>572725106</v>
      </c>
      <c r="C3037">
        <v>4513261377</v>
      </c>
      <c r="D3037">
        <v>337</v>
      </c>
      <c r="E3037">
        <v>99213</v>
      </c>
      <c r="F3037" t="s">
        <v>59</v>
      </c>
      <c r="G3037">
        <v>288</v>
      </c>
      <c r="H3037">
        <v>235</v>
      </c>
      <c r="I3037" t="s">
        <v>16</v>
      </c>
      <c r="J3037" t="s">
        <v>20</v>
      </c>
      <c r="K3037" t="s">
        <v>65</v>
      </c>
      <c r="L3037" t="s">
        <v>19</v>
      </c>
      <c r="M3037" t="s">
        <v>24</v>
      </c>
      <c r="N3037" s="1">
        <v>45547</v>
      </c>
      <c r="O3037" t="str">
        <f t="shared" si="188"/>
        <v/>
      </c>
      <c r="P3037" t="str">
        <f t="shared" si="189"/>
        <v/>
      </c>
      <c r="Q3037" t="str">
        <f t="shared" si="190"/>
        <v/>
      </c>
      <c r="R3037" t="str">
        <f t="shared" si="191"/>
        <v/>
      </c>
    </row>
    <row r="3038" spans="1:18" x14ac:dyDescent="0.3">
      <c r="A3038" t="s">
        <v>3138</v>
      </c>
      <c r="B3038">
        <v>3937216793</v>
      </c>
      <c r="C3038">
        <v>5042884921</v>
      </c>
      <c r="D3038">
        <v>238</v>
      </c>
      <c r="E3038">
        <v>99214</v>
      </c>
      <c r="F3038" t="s">
        <v>232</v>
      </c>
      <c r="G3038">
        <v>184</v>
      </c>
      <c r="H3038">
        <v>147</v>
      </c>
      <c r="I3038" t="s">
        <v>33</v>
      </c>
      <c r="J3038" t="s">
        <v>24</v>
      </c>
      <c r="K3038" t="s">
        <v>65</v>
      </c>
      <c r="L3038" t="s">
        <v>35</v>
      </c>
      <c r="M3038" t="s">
        <v>24</v>
      </c>
      <c r="N3038" s="1">
        <v>45515</v>
      </c>
      <c r="O3038" t="str">
        <f t="shared" si="188"/>
        <v/>
      </c>
      <c r="P3038" t="str">
        <f t="shared" si="189"/>
        <v/>
      </c>
      <c r="Q3038" t="str">
        <f t="shared" si="190"/>
        <v/>
      </c>
      <c r="R3038" t="str">
        <f t="shared" si="191"/>
        <v/>
      </c>
    </row>
    <row r="3039" spans="1:18" x14ac:dyDescent="0.3">
      <c r="A3039" t="s">
        <v>3139</v>
      </c>
      <c r="B3039">
        <v>9560949584</v>
      </c>
      <c r="C3039">
        <v>8798234121</v>
      </c>
      <c r="D3039">
        <v>146</v>
      </c>
      <c r="E3039">
        <v>99231</v>
      </c>
      <c r="F3039" t="s">
        <v>549</v>
      </c>
      <c r="G3039">
        <v>107</v>
      </c>
      <c r="H3039">
        <v>107</v>
      </c>
      <c r="I3039" t="s">
        <v>33</v>
      </c>
      <c r="J3039" t="s">
        <v>20</v>
      </c>
      <c r="K3039" t="s">
        <v>41</v>
      </c>
      <c r="L3039" t="s">
        <v>35</v>
      </c>
      <c r="M3039" t="s">
        <v>26</v>
      </c>
      <c r="N3039" s="1">
        <v>45537</v>
      </c>
      <c r="O3039" t="str">
        <f t="shared" si="188"/>
        <v/>
      </c>
      <c r="P3039" t="str">
        <f t="shared" si="189"/>
        <v/>
      </c>
      <c r="Q3039" t="str">
        <f t="shared" si="190"/>
        <v/>
      </c>
      <c r="R3039" t="str">
        <f t="shared" si="191"/>
        <v/>
      </c>
    </row>
    <row r="3040" spans="1:18" x14ac:dyDescent="0.3">
      <c r="A3040" t="s">
        <v>3140</v>
      </c>
      <c r="B3040">
        <v>4828357190</v>
      </c>
      <c r="C3040">
        <v>2161584057</v>
      </c>
      <c r="D3040">
        <v>316</v>
      </c>
      <c r="E3040">
        <v>99214</v>
      </c>
      <c r="F3040" t="s">
        <v>253</v>
      </c>
      <c r="G3040">
        <v>360</v>
      </c>
      <c r="H3040">
        <v>339</v>
      </c>
      <c r="I3040" t="s">
        <v>16</v>
      </c>
      <c r="J3040" t="s">
        <v>24</v>
      </c>
      <c r="K3040" t="s">
        <v>41</v>
      </c>
      <c r="L3040" t="s">
        <v>19</v>
      </c>
      <c r="M3040" t="s">
        <v>26</v>
      </c>
      <c r="N3040" s="1">
        <v>45570</v>
      </c>
      <c r="O3040" t="str">
        <f t="shared" si="188"/>
        <v/>
      </c>
      <c r="P3040" t="str">
        <f t="shared" si="189"/>
        <v/>
      </c>
      <c r="Q3040" t="str">
        <f t="shared" si="190"/>
        <v>Yes</v>
      </c>
      <c r="R3040" t="str">
        <f t="shared" si="191"/>
        <v/>
      </c>
    </row>
    <row r="3041" spans="1:18" x14ac:dyDescent="0.3">
      <c r="A3041" t="s">
        <v>3141</v>
      </c>
      <c r="B3041">
        <v>8956729413</v>
      </c>
      <c r="C3041">
        <v>2026006728</v>
      </c>
      <c r="D3041">
        <v>339</v>
      </c>
      <c r="E3041">
        <v>99215</v>
      </c>
      <c r="F3041" t="s">
        <v>83</v>
      </c>
      <c r="G3041">
        <v>267</v>
      </c>
      <c r="H3041">
        <v>267</v>
      </c>
      <c r="I3041" t="s">
        <v>29</v>
      </c>
      <c r="J3041" t="s">
        <v>24</v>
      </c>
      <c r="K3041" t="s">
        <v>34</v>
      </c>
      <c r="L3041" t="s">
        <v>35</v>
      </c>
      <c r="M3041" t="s">
        <v>26</v>
      </c>
      <c r="N3041" s="1">
        <v>45600</v>
      </c>
      <c r="O3041" t="str">
        <f t="shared" si="188"/>
        <v/>
      </c>
      <c r="P3041" t="str">
        <f t="shared" si="189"/>
        <v/>
      </c>
      <c r="Q3041" t="str">
        <f t="shared" si="190"/>
        <v/>
      </c>
      <c r="R3041" t="str">
        <f t="shared" si="191"/>
        <v/>
      </c>
    </row>
    <row r="3042" spans="1:18" x14ac:dyDescent="0.3">
      <c r="A3042" t="s">
        <v>3142</v>
      </c>
      <c r="B3042">
        <v>1928620771</v>
      </c>
      <c r="C3042">
        <v>7830018174</v>
      </c>
      <c r="D3042">
        <v>182</v>
      </c>
      <c r="E3042">
        <v>99213</v>
      </c>
      <c r="F3042" t="s">
        <v>676</v>
      </c>
      <c r="G3042">
        <v>148</v>
      </c>
      <c r="H3042">
        <v>91</v>
      </c>
      <c r="I3042" t="s">
        <v>23</v>
      </c>
      <c r="J3042" t="s">
        <v>20</v>
      </c>
      <c r="K3042" t="s">
        <v>38</v>
      </c>
      <c r="L3042" t="s">
        <v>19</v>
      </c>
      <c r="M3042" t="s">
        <v>26</v>
      </c>
      <c r="N3042" s="1">
        <v>45551</v>
      </c>
      <c r="O3042" t="str">
        <f t="shared" si="188"/>
        <v/>
      </c>
      <c r="P3042" t="str">
        <f t="shared" si="189"/>
        <v/>
      </c>
      <c r="Q3042" t="str">
        <f t="shared" si="190"/>
        <v/>
      </c>
      <c r="R3042" t="str">
        <f t="shared" si="191"/>
        <v/>
      </c>
    </row>
    <row r="3043" spans="1:18" x14ac:dyDescent="0.3">
      <c r="A3043" t="s">
        <v>3143</v>
      </c>
      <c r="B3043">
        <v>3090183601</v>
      </c>
      <c r="C3043">
        <v>5350036163</v>
      </c>
      <c r="D3043">
        <v>408</v>
      </c>
      <c r="E3043">
        <v>99223</v>
      </c>
      <c r="F3043" t="s">
        <v>312</v>
      </c>
      <c r="G3043">
        <v>351</v>
      </c>
      <c r="H3043">
        <v>255</v>
      </c>
      <c r="I3043" t="s">
        <v>16</v>
      </c>
      <c r="J3043" t="s">
        <v>20</v>
      </c>
      <c r="K3043" t="s">
        <v>41</v>
      </c>
      <c r="L3043" t="s">
        <v>35</v>
      </c>
      <c r="M3043" t="s">
        <v>20</v>
      </c>
      <c r="N3043" s="1">
        <v>45583</v>
      </c>
      <c r="O3043" t="str">
        <f t="shared" si="188"/>
        <v/>
      </c>
      <c r="P3043" t="str">
        <f t="shared" si="189"/>
        <v/>
      </c>
      <c r="Q3043" t="str">
        <f t="shared" si="190"/>
        <v/>
      </c>
      <c r="R3043" t="str">
        <f t="shared" si="191"/>
        <v/>
      </c>
    </row>
    <row r="3044" spans="1:18" x14ac:dyDescent="0.3">
      <c r="A3044" t="s">
        <v>3144</v>
      </c>
      <c r="B3044">
        <v>5771514089</v>
      </c>
      <c r="C3044">
        <v>5493920757</v>
      </c>
      <c r="D3044">
        <v>285</v>
      </c>
      <c r="E3044">
        <v>99222</v>
      </c>
      <c r="F3044" t="s">
        <v>549</v>
      </c>
      <c r="G3044">
        <v>233</v>
      </c>
      <c r="H3044">
        <v>210</v>
      </c>
      <c r="I3044" t="s">
        <v>33</v>
      </c>
      <c r="J3044" t="s">
        <v>20</v>
      </c>
      <c r="K3044" t="s">
        <v>41</v>
      </c>
      <c r="L3044" t="s">
        <v>35</v>
      </c>
      <c r="M3044" t="s">
        <v>24</v>
      </c>
      <c r="N3044" s="1">
        <v>45497</v>
      </c>
      <c r="O3044" t="str">
        <f t="shared" si="188"/>
        <v/>
      </c>
      <c r="P3044" t="str">
        <f t="shared" si="189"/>
        <v/>
      </c>
      <c r="Q3044" t="str">
        <f t="shared" si="190"/>
        <v/>
      </c>
      <c r="R3044" t="str">
        <f t="shared" si="191"/>
        <v/>
      </c>
    </row>
    <row r="3045" spans="1:18" x14ac:dyDescent="0.3">
      <c r="A3045" t="s">
        <v>3145</v>
      </c>
      <c r="B3045">
        <v>9954789063</v>
      </c>
      <c r="C3045">
        <v>20867243</v>
      </c>
      <c r="D3045">
        <v>422</v>
      </c>
      <c r="E3045">
        <v>99221</v>
      </c>
      <c r="F3045" t="s">
        <v>101</v>
      </c>
      <c r="G3045">
        <v>248</v>
      </c>
      <c r="H3045">
        <v>248</v>
      </c>
      <c r="I3045" t="s">
        <v>33</v>
      </c>
      <c r="J3045" t="s">
        <v>24</v>
      </c>
      <c r="K3045" t="s">
        <v>34</v>
      </c>
      <c r="L3045" t="s">
        <v>19</v>
      </c>
      <c r="M3045" t="s">
        <v>26</v>
      </c>
      <c r="N3045" s="1">
        <v>45591</v>
      </c>
      <c r="O3045" t="str">
        <f t="shared" si="188"/>
        <v/>
      </c>
      <c r="P3045" t="str">
        <f t="shared" si="189"/>
        <v/>
      </c>
      <c r="Q3045" t="str">
        <f t="shared" si="190"/>
        <v>Yes</v>
      </c>
      <c r="R3045" t="str">
        <f t="shared" si="191"/>
        <v/>
      </c>
    </row>
    <row r="3046" spans="1:18" x14ac:dyDescent="0.3">
      <c r="A3046" t="s">
        <v>3146</v>
      </c>
      <c r="B3046">
        <v>5402311571</v>
      </c>
      <c r="C3046">
        <v>4625429381</v>
      </c>
      <c r="D3046">
        <v>325</v>
      </c>
      <c r="E3046">
        <v>99223</v>
      </c>
      <c r="F3046" t="s">
        <v>139</v>
      </c>
      <c r="G3046">
        <v>206</v>
      </c>
      <c r="H3046">
        <v>182</v>
      </c>
      <c r="I3046" t="s">
        <v>23</v>
      </c>
      <c r="J3046" t="s">
        <v>17</v>
      </c>
      <c r="K3046" t="s">
        <v>25</v>
      </c>
      <c r="L3046" t="s">
        <v>35</v>
      </c>
      <c r="M3046" t="s">
        <v>24</v>
      </c>
      <c r="N3046" s="1">
        <v>45496</v>
      </c>
      <c r="O3046" t="str">
        <f t="shared" si="188"/>
        <v/>
      </c>
      <c r="P3046" t="str">
        <f t="shared" si="189"/>
        <v/>
      </c>
      <c r="Q3046" t="str">
        <f t="shared" si="190"/>
        <v/>
      </c>
      <c r="R3046" t="str">
        <f t="shared" si="191"/>
        <v/>
      </c>
    </row>
    <row r="3047" spans="1:18" x14ac:dyDescent="0.3">
      <c r="A3047" t="s">
        <v>3147</v>
      </c>
      <c r="B3047">
        <v>5306316278</v>
      </c>
      <c r="C3047">
        <v>1495578033</v>
      </c>
      <c r="D3047">
        <v>347</v>
      </c>
      <c r="E3047">
        <v>99215</v>
      </c>
      <c r="F3047" t="s">
        <v>15</v>
      </c>
      <c r="G3047">
        <v>336</v>
      </c>
      <c r="H3047">
        <v>0</v>
      </c>
      <c r="I3047" t="s">
        <v>23</v>
      </c>
      <c r="J3047" t="s">
        <v>20</v>
      </c>
      <c r="K3047" t="s">
        <v>18</v>
      </c>
      <c r="L3047" t="s">
        <v>35</v>
      </c>
      <c r="M3047" t="s">
        <v>20</v>
      </c>
      <c r="N3047" s="1">
        <v>45504</v>
      </c>
      <c r="O3047" t="str">
        <f t="shared" si="188"/>
        <v>Yes</v>
      </c>
      <c r="P3047" t="str">
        <f t="shared" si="189"/>
        <v>Yes</v>
      </c>
      <c r="Q3047" t="str">
        <f t="shared" si="190"/>
        <v/>
      </c>
      <c r="R3047" t="str">
        <f t="shared" si="191"/>
        <v>Yes</v>
      </c>
    </row>
    <row r="3048" spans="1:18" x14ac:dyDescent="0.3">
      <c r="A3048" t="s">
        <v>3148</v>
      </c>
      <c r="B3048">
        <v>1397663575</v>
      </c>
      <c r="C3048">
        <v>2150022209</v>
      </c>
      <c r="D3048">
        <v>343</v>
      </c>
      <c r="E3048">
        <v>99215</v>
      </c>
      <c r="F3048" t="s">
        <v>47</v>
      </c>
      <c r="G3048">
        <v>238</v>
      </c>
      <c r="H3048">
        <v>238</v>
      </c>
      <c r="I3048" t="s">
        <v>16</v>
      </c>
      <c r="J3048" t="s">
        <v>20</v>
      </c>
      <c r="K3048" t="s">
        <v>44</v>
      </c>
      <c r="L3048" t="s">
        <v>19</v>
      </c>
      <c r="M3048" t="s">
        <v>24</v>
      </c>
      <c r="N3048" s="1">
        <v>45536</v>
      </c>
      <c r="O3048" t="str">
        <f t="shared" si="188"/>
        <v/>
      </c>
      <c r="P3048" t="str">
        <f t="shared" si="189"/>
        <v/>
      </c>
      <c r="Q3048" t="str">
        <f t="shared" si="190"/>
        <v/>
      </c>
      <c r="R3048" t="str">
        <f t="shared" si="191"/>
        <v/>
      </c>
    </row>
    <row r="3049" spans="1:18" x14ac:dyDescent="0.3">
      <c r="A3049" t="s">
        <v>3149</v>
      </c>
      <c r="B3049">
        <v>2374833861</v>
      </c>
      <c r="C3049">
        <v>33740825</v>
      </c>
      <c r="D3049">
        <v>190</v>
      </c>
      <c r="E3049">
        <v>99215</v>
      </c>
      <c r="F3049" t="s">
        <v>43</v>
      </c>
      <c r="G3049">
        <v>93</v>
      </c>
      <c r="H3049">
        <v>93</v>
      </c>
      <c r="I3049" t="s">
        <v>16</v>
      </c>
      <c r="J3049" t="s">
        <v>20</v>
      </c>
      <c r="K3049" t="s">
        <v>65</v>
      </c>
      <c r="L3049" t="s">
        <v>19</v>
      </c>
      <c r="M3049" t="s">
        <v>26</v>
      </c>
      <c r="N3049" s="1">
        <v>45483</v>
      </c>
      <c r="O3049" t="str">
        <f t="shared" si="188"/>
        <v/>
      </c>
      <c r="P3049" t="str">
        <f t="shared" si="189"/>
        <v/>
      </c>
      <c r="Q3049" t="str">
        <f t="shared" si="190"/>
        <v/>
      </c>
      <c r="R3049" t="str">
        <f t="shared" si="191"/>
        <v/>
      </c>
    </row>
    <row r="3050" spans="1:18" x14ac:dyDescent="0.3">
      <c r="A3050" t="s">
        <v>3150</v>
      </c>
      <c r="B3050">
        <v>1538271100</v>
      </c>
      <c r="C3050">
        <v>1523028362</v>
      </c>
      <c r="D3050">
        <v>247</v>
      </c>
      <c r="E3050">
        <v>99215</v>
      </c>
      <c r="F3050" t="s">
        <v>302</v>
      </c>
      <c r="G3050">
        <v>249</v>
      </c>
      <c r="H3050">
        <v>182</v>
      </c>
      <c r="I3050" t="s">
        <v>33</v>
      </c>
      <c r="J3050" t="s">
        <v>20</v>
      </c>
      <c r="K3050" t="s">
        <v>65</v>
      </c>
      <c r="L3050" t="s">
        <v>19</v>
      </c>
      <c r="M3050" t="s">
        <v>24</v>
      </c>
      <c r="N3050" s="1">
        <v>45555</v>
      </c>
      <c r="O3050" t="str">
        <f t="shared" si="188"/>
        <v/>
      </c>
      <c r="P3050" t="str">
        <f t="shared" si="189"/>
        <v/>
      </c>
      <c r="Q3050" t="str">
        <f t="shared" si="190"/>
        <v/>
      </c>
      <c r="R3050" t="str">
        <f t="shared" si="191"/>
        <v/>
      </c>
    </row>
    <row r="3051" spans="1:18" x14ac:dyDescent="0.3">
      <c r="A3051" t="s">
        <v>3151</v>
      </c>
      <c r="B3051">
        <v>6266713874</v>
      </c>
      <c r="C3051">
        <v>9070901258</v>
      </c>
      <c r="D3051">
        <v>456</v>
      </c>
      <c r="E3051">
        <v>99215</v>
      </c>
      <c r="F3051" t="s">
        <v>88</v>
      </c>
      <c r="G3051">
        <v>391</v>
      </c>
      <c r="H3051">
        <v>342</v>
      </c>
      <c r="I3051" t="s">
        <v>29</v>
      </c>
      <c r="J3051" t="s">
        <v>17</v>
      </c>
      <c r="K3051" t="s">
        <v>44</v>
      </c>
      <c r="L3051" t="s">
        <v>19</v>
      </c>
      <c r="M3051" t="s">
        <v>26</v>
      </c>
      <c r="N3051" s="1">
        <v>45563</v>
      </c>
      <c r="O3051" t="str">
        <f t="shared" si="188"/>
        <v/>
      </c>
      <c r="P3051" t="str">
        <f t="shared" si="189"/>
        <v/>
      </c>
      <c r="Q3051" t="str">
        <f t="shared" si="190"/>
        <v/>
      </c>
      <c r="R3051" t="str">
        <f t="shared" si="191"/>
        <v/>
      </c>
    </row>
    <row r="3052" spans="1:18" x14ac:dyDescent="0.3">
      <c r="A3052" t="s">
        <v>3152</v>
      </c>
      <c r="B3052">
        <v>8887773160</v>
      </c>
      <c r="C3052">
        <v>598586435</v>
      </c>
      <c r="D3052">
        <v>304</v>
      </c>
      <c r="E3052">
        <v>99214</v>
      </c>
      <c r="F3052" t="s">
        <v>204</v>
      </c>
      <c r="G3052">
        <v>177</v>
      </c>
      <c r="H3052">
        <v>177</v>
      </c>
      <c r="I3052" t="s">
        <v>33</v>
      </c>
      <c r="J3052" t="s">
        <v>17</v>
      </c>
      <c r="K3052" t="s">
        <v>25</v>
      </c>
      <c r="L3052" t="s">
        <v>19</v>
      </c>
      <c r="M3052" t="s">
        <v>24</v>
      </c>
      <c r="N3052" s="1">
        <v>45577</v>
      </c>
      <c r="O3052" t="str">
        <f t="shared" si="188"/>
        <v/>
      </c>
      <c r="P3052" t="str">
        <f t="shared" si="189"/>
        <v/>
      </c>
      <c r="Q3052" t="str">
        <f t="shared" si="190"/>
        <v/>
      </c>
      <c r="R3052" t="str">
        <f t="shared" si="191"/>
        <v/>
      </c>
    </row>
    <row r="3053" spans="1:18" x14ac:dyDescent="0.3">
      <c r="A3053" t="s">
        <v>3153</v>
      </c>
      <c r="B3053">
        <v>611873042</v>
      </c>
      <c r="C3053">
        <v>8090105953</v>
      </c>
      <c r="D3053">
        <v>356</v>
      </c>
      <c r="E3053">
        <v>99221</v>
      </c>
      <c r="F3053" t="s">
        <v>15</v>
      </c>
      <c r="G3053">
        <v>350</v>
      </c>
      <c r="H3053">
        <v>350</v>
      </c>
      <c r="I3053" t="s">
        <v>16</v>
      </c>
      <c r="J3053" t="s">
        <v>20</v>
      </c>
      <c r="K3053" t="s">
        <v>18</v>
      </c>
      <c r="L3053" t="s">
        <v>35</v>
      </c>
      <c r="M3053" t="s">
        <v>24</v>
      </c>
      <c r="N3053" s="1">
        <v>45581</v>
      </c>
      <c r="O3053" t="str">
        <f t="shared" si="188"/>
        <v>Yes</v>
      </c>
      <c r="P3053" t="str">
        <f t="shared" si="189"/>
        <v/>
      </c>
      <c r="Q3053" t="str">
        <f t="shared" si="190"/>
        <v/>
      </c>
      <c r="R3053" t="str">
        <f t="shared" si="191"/>
        <v>Yes</v>
      </c>
    </row>
    <row r="3054" spans="1:18" x14ac:dyDescent="0.3">
      <c r="A3054" t="s">
        <v>3154</v>
      </c>
      <c r="B3054">
        <v>7186220005</v>
      </c>
      <c r="C3054">
        <v>4447690702</v>
      </c>
      <c r="D3054">
        <v>260</v>
      </c>
      <c r="E3054">
        <v>99213</v>
      </c>
      <c r="F3054" t="s">
        <v>549</v>
      </c>
      <c r="G3054">
        <v>234</v>
      </c>
      <c r="H3054">
        <v>156</v>
      </c>
      <c r="I3054" t="s">
        <v>16</v>
      </c>
      <c r="J3054" t="s">
        <v>17</v>
      </c>
      <c r="K3054" t="s">
        <v>34</v>
      </c>
      <c r="L3054" t="s">
        <v>35</v>
      </c>
      <c r="M3054" t="s">
        <v>20</v>
      </c>
      <c r="N3054" s="1">
        <v>45572</v>
      </c>
      <c r="O3054" t="str">
        <f t="shared" si="188"/>
        <v/>
      </c>
      <c r="P3054" t="str">
        <f t="shared" si="189"/>
        <v/>
      </c>
      <c r="Q3054" t="str">
        <f t="shared" si="190"/>
        <v/>
      </c>
      <c r="R3054" t="str">
        <f t="shared" si="191"/>
        <v/>
      </c>
    </row>
    <row r="3055" spans="1:18" x14ac:dyDescent="0.3">
      <c r="A3055" t="s">
        <v>3155</v>
      </c>
      <c r="B3055">
        <v>421038525</v>
      </c>
      <c r="C3055">
        <v>5625581007</v>
      </c>
      <c r="D3055">
        <v>512</v>
      </c>
      <c r="E3055">
        <v>99222</v>
      </c>
      <c r="F3055" t="s">
        <v>770</v>
      </c>
      <c r="G3055">
        <v>403</v>
      </c>
      <c r="H3055">
        <v>370</v>
      </c>
      <c r="I3055" t="s">
        <v>29</v>
      </c>
      <c r="J3055" t="s">
        <v>24</v>
      </c>
      <c r="K3055" t="s">
        <v>60</v>
      </c>
      <c r="L3055" t="s">
        <v>35</v>
      </c>
      <c r="M3055" t="s">
        <v>24</v>
      </c>
      <c r="N3055" s="1">
        <v>45523</v>
      </c>
      <c r="O3055" t="str">
        <f t="shared" si="188"/>
        <v/>
      </c>
      <c r="P3055" t="str">
        <f t="shared" si="189"/>
        <v/>
      </c>
      <c r="Q3055" t="str">
        <f t="shared" si="190"/>
        <v/>
      </c>
      <c r="R3055" t="str">
        <f t="shared" si="191"/>
        <v/>
      </c>
    </row>
    <row r="3056" spans="1:18" x14ac:dyDescent="0.3">
      <c r="A3056" t="s">
        <v>3156</v>
      </c>
      <c r="B3056">
        <v>2266791646</v>
      </c>
      <c r="C3056">
        <v>3748294882</v>
      </c>
      <c r="D3056">
        <v>148</v>
      </c>
      <c r="E3056">
        <v>99231</v>
      </c>
      <c r="F3056" t="s">
        <v>180</v>
      </c>
      <c r="G3056">
        <v>54</v>
      </c>
      <c r="H3056">
        <v>54</v>
      </c>
      <c r="I3056" t="s">
        <v>33</v>
      </c>
      <c r="J3056" t="s">
        <v>20</v>
      </c>
      <c r="K3056" t="s">
        <v>30</v>
      </c>
      <c r="L3056" t="s">
        <v>35</v>
      </c>
      <c r="M3056" t="s">
        <v>24</v>
      </c>
      <c r="N3056" s="1">
        <v>45579</v>
      </c>
      <c r="O3056" t="str">
        <f t="shared" si="188"/>
        <v/>
      </c>
      <c r="P3056" t="str">
        <f t="shared" si="189"/>
        <v/>
      </c>
      <c r="Q3056" t="str">
        <f t="shared" si="190"/>
        <v/>
      </c>
      <c r="R3056" t="str">
        <f t="shared" si="191"/>
        <v/>
      </c>
    </row>
    <row r="3057" spans="1:18" x14ac:dyDescent="0.3">
      <c r="A3057" t="s">
        <v>3157</v>
      </c>
      <c r="B3057">
        <v>6266713835</v>
      </c>
      <c r="C3057">
        <v>9070896176</v>
      </c>
      <c r="D3057">
        <v>411</v>
      </c>
      <c r="E3057">
        <v>99215</v>
      </c>
      <c r="F3057" t="s">
        <v>88</v>
      </c>
      <c r="G3057">
        <v>408</v>
      </c>
      <c r="H3057">
        <v>330</v>
      </c>
      <c r="I3057" t="s">
        <v>29</v>
      </c>
      <c r="J3057" t="s">
        <v>17</v>
      </c>
      <c r="K3057" t="s">
        <v>44</v>
      </c>
      <c r="L3057" t="s">
        <v>19</v>
      </c>
      <c r="M3057" t="s">
        <v>26</v>
      </c>
      <c r="N3057" s="1">
        <v>45526</v>
      </c>
      <c r="O3057" t="str">
        <f t="shared" si="188"/>
        <v/>
      </c>
      <c r="P3057" t="str">
        <f t="shared" si="189"/>
        <v/>
      </c>
      <c r="Q3057" t="str">
        <f t="shared" si="190"/>
        <v/>
      </c>
      <c r="R3057" t="str">
        <f t="shared" si="191"/>
        <v/>
      </c>
    </row>
    <row r="3058" spans="1:18" x14ac:dyDescent="0.3">
      <c r="A3058" t="s">
        <v>3158</v>
      </c>
      <c r="B3058">
        <v>9761934047</v>
      </c>
      <c r="C3058">
        <v>2612413869</v>
      </c>
      <c r="D3058">
        <v>518</v>
      </c>
      <c r="E3058">
        <v>99215</v>
      </c>
      <c r="F3058" t="s">
        <v>124</v>
      </c>
      <c r="G3058">
        <v>299</v>
      </c>
      <c r="H3058">
        <v>283</v>
      </c>
      <c r="I3058" t="s">
        <v>23</v>
      </c>
      <c r="J3058" t="s">
        <v>17</v>
      </c>
      <c r="K3058" t="s">
        <v>30</v>
      </c>
      <c r="L3058" t="s">
        <v>19</v>
      </c>
      <c r="M3058" t="s">
        <v>26</v>
      </c>
      <c r="N3058" s="1">
        <v>45544</v>
      </c>
      <c r="O3058" t="str">
        <f t="shared" si="188"/>
        <v/>
      </c>
      <c r="P3058" t="str">
        <f t="shared" si="189"/>
        <v/>
      </c>
      <c r="Q3058" t="str">
        <f t="shared" si="190"/>
        <v/>
      </c>
      <c r="R3058" t="str">
        <f t="shared" si="191"/>
        <v/>
      </c>
    </row>
    <row r="3059" spans="1:18" x14ac:dyDescent="0.3">
      <c r="A3059" t="s">
        <v>3159</v>
      </c>
      <c r="B3059">
        <v>6587006776</v>
      </c>
      <c r="C3059">
        <v>1501025447</v>
      </c>
      <c r="D3059">
        <v>396</v>
      </c>
      <c r="E3059">
        <v>99231</v>
      </c>
      <c r="F3059" t="s">
        <v>86</v>
      </c>
      <c r="G3059">
        <v>282</v>
      </c>
      <c r="H3059">
        <v>282</v>
      </c>
      <c r="I3059" t="s">
        <v>33</v>
      </c>
      <c r="J3059" t="s">
        <v>20</v>
      </c>
      <c r="K3059" t="s">
        <v>34</v>
      </c>
      <c r="L3059" t="s">
        <v>19</v>
      </c>
      <c r="M3059" t="s">
        <v>26</v>
      </c>
      <c r="N3059" s="1">
        <v>45526</v>
      </c>
      <c r="O3059" t="str">
        <f t="shared" si="188"/>
        <v/>
      </c>
      <c r="P3059" t="str">
        <f t="shared" si="189"/>
        <v/>
      </c>
      <c r="Q3059" t="str">
        <f t="shared" si="190"/>
        <v/>
      </c>
      <c r="R3059" t="str">
        <f t="shared" si="191"/>
        <v/>
      </c>
    </row>
    <row r="3060" spans="1:18" x14ac:dyDescent="0.3">
      <c r="A3060" t="s">
        <v>3160</v>
      </c>
      <c r="B3060">
        <v>9161001571</v>
      </c>
      <c r="C3060">
        <v>7790256154</v>
      </c>
      <c r="D3060">
        <v>122</v>
      </c>
      <c r="E3060">
        <v>99214</v>
      </c>
      <c r="F3060" t="s">
        <v>69</v>
      </c>
      <c r="G3060">
        <v>110</v>
      </c>
      <c r="H3060">
        <v>54</v>
      </c>
      <c r="I3060" t="s">
        <v>33</v>
      </c>
      <c r="J3060" t="s">
        <v>24</v>
      </c>
      <c r="K3060" t="s">
        <v>65</v>
      </c>
      <c r="L3060" t="s">
        <v>35</v>
      </c>
      <c r="M3060" t="s">
        <v>26</v>
      </c>
      <c r="N3060" s="1">
        <v>45526</v>
      </c>
      <c r="O3060" t="str">
        <f t="shared" si="188"/>
        <v/>
      </c>
      <c r="P3060" t="str">
        <f t="shared" si="189"/>
        <v/>
      </c>
      <c r="Q3060" t="str">
        <f t="shared" si="190"/>
        <v/>
      </c>
      <c r="R3060" t="str">
        <f t="shared" si="191"/>
        <v/>
      </c>
    </row>
    <row r="3061" spans="1:18" x14ac:dyDescent="0.3">
      <c r="A3061" t="s">
        <v>3161</v>
      </c>
      <c r="B3061">
        <v>2374145107</v>
      </c>
      <c r="C3061">
        <v>809233635</v>
      </c>
      <c r="D3061">
        <v>188</v>
      </c>
      <c r="E3061">
        <v>99231</v>
      </c>
      <c r="F3061" t="s">
        <v>403</v>
      </c>
      <c r="G3061">
        <v>207</v>
      </c>
      <c r="H3061">
        <v>143</v>
      </c>
      <c r="I3061" t="s">
        <v>33</v>
      </c>
      <c r="J3061" t="s">
        <v>17</v>
      </c>
      <c r="K3061" t="s">
        <v>60</v>
      </c>
      <c r="L3061" t="s">
        <v>35</v>
      </c>
      <c r="M3061" t="s">
        <v>24</v>
      </c>
      <c r="N3061" s="1">
        <v>45510</v>
      </c>
      <c r="O3061" t="str">
        <f t="shared" si="188"/>
        <v/>
      </c>
      <c r="P3061" t="str">
        <f t="shared" si="189"/>
        <v/>
      </c>
      <c r="Q3061" t="str">
        <f t="shared" si="190"/>
        <v/>
      </c>
      <c r="R3061" t="str">
        <f t="shared" si="191"/>
        <v/>
      </c>
    </row>
    <row r="3062" spans="1:18" x14ac:dyDescent="0.3">
      <c r="A3062" t="s">
        <v>3162</v>
      </c>
      <c r="B3062">
        <v>9138233277</v>
      </c>
      <c r="C3062">
        <v>1097961266</v>
      </c>
      <c r="D3062">
        <v>181</v>
      </c>
      <c r="E3062">
        <v>99232</v>
      </c>
      <c r="F3062" t="s">
        <v>64</v>
      </c>
      <c r="G3062">
        <v>157</v>
      </c>
      <c r="H3062">
        <v>142</v>
      </c>
      <c r="I3062" t="s">
        <v>33</v>
      </c>
      <c r="J3062" t="s">
        <v>17</v>
      </c>
      <c r="K3062" t="s">
        <v>25</v>
      </c>
      <c r="L3062" t="s">
        <v>19</v>
      </c>
      <c r="M3062" t="s">
        <v>26</v>
      </c>
      <c r="N3062" s="1">
        <v>45467</v>
      </c>
      <c r="O3062" t="str">
        <f t="shared" si="188"/>
        <v/>
      </c>
      <c r="P3062" t="str">
        <f t="shared" si="189"/>
        <v/>
      </c>
      <c r="Q3062" t="str">
        <f t="shared" si="190"/>
        <v/>
      </c>
      <c r="R3062" t="str">
        <f t="shared" si="191"/>
        <v/>
      </c>
    </row>
    <row r="3063" spans="1:18" x14ac:dyDescent="0.3">
      <c r="A3063" t="s">
        <v>3163</v>
      </c>
      <c r="B3063">
        <v>2928797739</v>
      </c>
      <c r="C3063">
        <v>1157209890</v>
      </c>
      <c r="D3063">
        <v>115</v>
      </c>
      <c r="E3063">
        <v>99215</v>
      </c>
      <c r="F3063" t="s">
        <v>51</v>
      </c>
      <c r="G3063">
        <v>105</v>
      </c>
      <c r="H3063">
        <v>88</v>
      </c>
      <c r="I3063" t="s">
        <v>16</v>
      </c>
      <c r="J3063" t="s">
        <v>20</v>
      </c>
      <c r="K3063" t="s">
        <v>44</v>
      </c>
      <c r="L3063" t="s">
        <v>35</v>
      </c>
      <c r="M3063" t="s">
        <v>20</v>
      </c>
      <c r="N3063" s="1">
        <v>45517</v>
      </c>
      <c r="O3063" t="str">
        <f t="shared" si="188"/>
        <v/>
      </c>
      <c r="P3063" t="str">
        <f t="shared" si="189"/>
        <v/>
      </c>
      <c r="Q3063" t="str">
        <f t="shared" si="190"/>
        <v/>
      </c>
      <c r="R3063" t="str">
        <f t="shared" si="191"/>
        <v/>
      </c>
    </row>
    <row r="3064" spans="1:18" x14ac:dyDescent="0.3">
      <c r="A3064" t="s">
        <v>3164</v>
      </c>
      <c r="B3064">
        <v>1708310461</v>
      </c>
      <c r="C3064">
        <v>8858718206</v>
      </c>
      <c r="D3064">
        <v>327</v>
      </c>
      <c r="E3064">
        <v>99213</v>
      </c>
      <c r="F3064" t="s">
        <v>15</v>
      </c>
      <c r="G3064">
        <v>204</v>
      </c>
      <c r="H3064">
        <v>204</v>
      </c>
      <c r="I3064" t="s">
        <v>29</v>
      </c>
      <c r="J3064" t="s">
        <v>24</v>
      </c>
      <c r="K3064" t="s">
        <v>18</v>
      </c>
      <c r="L3064" t="s">
        <v>35</v>
      </c>
      <c r="M3064" t="s">
        <v>24</v>
      </c>
      <c r="N3064" s="1">
        <v>45483</v>
      </c>
      <c r="O3064" t="str">
        <f t="shared" si="188"/>
        <v>Yes</v>
      </c>
      <c r="P3064" t="str">
        <f t="shared" si="189"/>
        <v/>
      </c>
      <c r="Q3064" t="str">
        <f t="shared" si="190"/>
        <v/>
      </c>
      <c r="R3064" t="str">
        <f t="shared" si="191"/>
        <v/>
      </c>
    </row>
    <row r="3065" spans="1:18" x14ac:dyDescent="0.3">
      <c r="A3065" t="s">
        <v>3165</v>
      </c>
      <c r="B3065">
        <v>4661238933</v>
      </c>
      <c r="C3065">
        <v>6031983562</v>
      </c>
      <c r="D3065">
        <v>389</v>
      </c>
      <c r="E3065">
        <v>99222</v>
      </c>
      <c r="F3065" t="s">
        <v>101</v>
      </c>
      <c r="G3065">
        <v>254</v>
      </c>
      <c r="H3065">
        <v>254</v>
      </c>
      <c r="I3065" t="s">
        <v>16</v>
      </c>
      <c r="J3065" t="s">
        <v>24</v>
      </c>
      <c r="K3065" t="s">
        <v>30</v>
      </c>
      <c r="L3065" t="s">
        <v>19</v>
      </c>
      <c r="M3065" t="s">
        <v>24</v>
      </c>
      <c r="N3065" s="1">
        <v>45521</v>
      </c>
      <c r="O3065" t="str">
        <f t="shared" si="188"/>
        <v/>
      </c>
      <c r="P3065" t="str">
        <f t="shared" si="189"/>
        <v/>
      </c>
      <c r="Q3065" t="str">
        <f t="shared" si="190"/>
        <v>Yes</v>
      </c>
      <c r="R3065" t="str">
        <f t="shared" si="191"/>
        <v/>
      </c>
    </row>
    <row r="3066" spans="1:18" x14ac:dyDescent="0.3">
      <c r="A3066" t="s">
        <v>3166</v>
      </c>
      <c r="B3066">
        <v>4283312024</v>
      </c>
      <c r="C3066">
        <v>4681104006</v>
      </c>
      <c r="D3066">
        <v>299</v>
      </c>
      <c r="E3066">
        <v>99233</v>
      </c>
      <c r="F3066" t="s">
        <v>236</v>
      </c>
      <c r="G3066">
        <v>130</v>
      </c>
      <c r="H3066">
        <v>130</v>
      </c>
      <c r="I3066" t="s">
        <v>23</v>
      </c>
      <c r="J3066" t="s">
        <v>24</v>
      </c>
      <c r="K3066" t="s">
        <v>34</v>
      </c>
      <c r="L3066" t="s">
        <v>35</v>
      </c>
      <c r="M3066" t="s">
        <v>26</v>
      </c>
      <c r="N3066" s="1">
        <v>45467</v>
      </c>
      <c r="O3066" t="str">
        <f t="shared" si="188"/>
        <v/>
      </c>
      <c r="P3066" t="str">
        <f t="shared" si="189"/>
        <v/>
      </c>
      <c r="Q3066" t="str">
        <f t="shared" si="190"/>
        <v/>
      </c>
      <c r="R3066" t="str">
        <f t="shared" si="191"/>
        <v/>
      </c>
    </row>
    <row r="3067" spans="1:18" x14ac:dyDescent="0.3">
      <c r="A3067" t="s">
        <v>3167</v>
      </c>
      <c r="B3067">
        <v>2997474497</v>
      </c>
      <c r="C3067">
        <v>9486359126</v>
      </c>
      <c r="D3067">
        <v>165</v>
      </c>
      <c r="E3067">
        <v>99221</v>
      </c>
      <c r="F3067" t="s">
        <v>516</v>
      </c>
      <c r="G3067">
        <v>108</v>
      </c>
      <c r="H3067">
        <v>81</v>
      </c>
      <c r="I3067" t="s">
        <v>29</v>
      </c>
      <c r="J3067" t="s">
        <v>20</v>
      </c>
      <c r="K3067" t="s">
        <v>65</v>
      </c>
      <c r="L3067" t="s">
        <v>35</v>
      </c>
      <c r="M3067" t="s">
        <v>20</v>
      </c>
      <c r="N3067" s="1">
        <v>45541</v>
      </c>
      <c r="O3067" t="str">
        <f t="shared" si="188"/>
        <v/>
      </c>
      <c r="P3067" t="str">
        <f t="shared" si="189"/>
        <v/>
      </c>
      <c r="Q3067" t="str">
        <f t="shared" si="190"/>
        <v/>
      </c>
      <c r="R3067" t="str">
        <f t="shared" si="191"/>
        <v/>
      </c>
    </row>
    <row r="3068" spans="1:18" x14ac:dyDescent="0.3">
      <c r="A3068" t="s">
        <v>3168</v>
      </c>
      <c r="B3068">
        <v>3731184133</v>
      </c>
      <c r="C3068">
        <v>6489918970</v>
      </c>
      <c r="D3068">
        <v>213</v>
      </c>
      <c r="E3068">
        <v>99213</v>
      </c>
      <c r="F3068" t="s">
        <v>15</v>
      </c>
      <c r="G3068">
        <v>92</v>
      </c>
      <c r="H3068">
        <v>0</v>
      </c>
      <c r="I3068" t="s">
        <v>23</v>
      </c>
      <c r="J3068" t="s">
        <v>20</v>
      </c>
      <c r="K3068" t="s">
        <v>18</v>
      </c>
      <c r="L3068" t="s">
        <v>35</v>
      </c>
      <c r="M3068" t="s">
        <v>20</v>
      </c>
      <c r="N3068" s="1">
        <v>45564</v>
      </c>
      <c r="O3068" t="str">
        <f t="shared" si="188"/>
        <v>Yes</v>
      </c>
      <c r="P3068" t="str">
        <f t="shared" si="189"/>
        <v>Yes</v>
      </c>
      <c r="Q3068" t="str">
        <f t="shared" si="190"/>
        <v/>
      </c>
      <c r="R3068" t="str">
        <f t="shared" si="191"/>
        <v>Yes</v>
      </c>
    </row>
    <row r="3069" spans="1:18" x14ac:dyDescent="0.3">
      <c r="A3069" t="s">
        <v>3169</v>
      </c>
      <c r="B3069">
        <v>32907382</v>
      </c>
      <c r="C3069">
        <v>4185845657</v>
      </c>
      <c r="D3069">
        <v>67</v>
      </c>
      <c r="E3069">
        <v>99214</v>
      </c>
      <c r="F3069" t="s">
        <v>185</v>
      </c>
      <c r="G3069">
        <v>63</v>
      </c>
      <c r="H3069">
        <v>63</v>
      </c>
      <c r="I3069" t="s">
        <v>16</v>
      </c>
      <c r="J3069" t="s">
        <v>17</v>
      </c>
      <c r="K3069" t="s">
        <v>30</v>
      </c>
      <c r="L3069" t="s">
        <v>19</v>
      </c>
      <c r="M3069" t="s">
        <v>20</v>
      </c>
      <c r="N3069" s="1">
        <v>45582</v>
      </c>
      <c r="O3069" t="str">
        <f t="shared" si="188"/>
        <v/>
      </c>
      <c r="P3069" t="str">
        <f t="shared" si="189"/>
        <v/>
      </c>
      <c r="Q3069" t="str">
        <f t="shared" si="190"/>
        <v/>
      </c>
      <c r="R3069" t="str">
        <f t="shared" si="191"/>
        <v/>
      </c>
    </row>
    <row r="3070" spans="1:18" x14ac:dyDescent="0.3">
      <c r="A3070" t="s">
        <v>3170</v>
      </c>
      <c r="B3070">
        <v>9138233975</v>
      </c>
      <c r="C3070">
        <v>1097960255</v>
      </c>
      <c r="D3070">
        <v>169</v>
      </c>
      <c r="E3070">
        <v>99232</v>
      </c>
      <c r="F3070" t="s">
        <v>15</v>
      </c>
      <c r="G3070">
        <v>116</v>
      </c>
      <c r="H3070">
        <v>116</v>
      </c>
      <c r="I3070" t="s">
        <v>33</v>
      </c>
      <c r="J3070" t="s">
        <v>17</v>
      </c>
      <c r="K3070" t="s">
        <v>18</v>
      </c>
      <c r="L3070" t="s">
        <v>19</v>
      </c>
      <c r="M3070" t="s">
        <v>26</v>
      </c>
      <c r="N3070" s="1">
        <v>45419</v>
      </c>
      <c r="O3070" t="str">
        <f t="shared" si="188"/>
        <v>Yes</v>
      </c>
      <c r="P3070" t="str">
        <f t="shared" si="189"/>
        <v/>
      </c>
      <c r="Q3070" t="str">
        <f t="shared" si="190"/>
        <v/>
      </c>
      <c r="R3070" t="str">
        <f t="shared" si="191"/>
        <v/>
      </c>
    </row>
    <row r="3071" spans="1:18" x14ac:dyDescent="0.3">
      <c r="A3071" t="s">
        <v>3171</v>
      </c>
      <c r="B3071">
        <v>691790716</v>
      </c>
      <c r="C3071">
        <v>2508428696</v>
      </c>
      <c r="D3071">
        <v>271</v>
      </c>
      <c r="E3071">
        <v>99213</v>
      </c>
      <c r="F3071" t="s">
        <v>15</v>
      </c>
      <c r="G3071">
        <v>117</v>
      </c>
      <c r="H3071">
        <v>117</v>
      </c>
      <c r="I3071" t="s">
        <v>16</v>
      </c>
      <c r="J3071" t="s">
        <v>24</v>
      </c>
      <c r="K3071" t="s">
        <v>18</v>
      </c>
      <c r="L3071" t="s">
        <v>35</v>
      </c>
      <c r="M3071" t="s">
        <v>24</v>
      </c>
      <c r="N3071" s="1">
        <v>45613</v>
      </c>
      <c r="O3071" t="str">
        <f t="shared" si="188"/>
        <v>Yes</v>
      </c>
      <c r="P3071" t="str">
        <f t="shared" si="189"/>
        <v/>
      </c>
      <c r="Q3071" t="str">
        <f t="shared" si="190"/>
        <v/>
      </c>
      <c r="R3071" t="str">
        <f t="shared" si="191"/>
        <v/>
      </c>
    </row>
    <row r="3072" spans="1:18" x14ac:dyDescent="0.3">
      <c r="A3072" t="s">
        <v>3172</v>
      </c>
      <c r="B3072">
        <v>4080128127</v>
      </c>
      <c r="C3072">
        <v>3750245873</v>
      </c>
      <c r="D3072">
        <v>288</v>
      </c>
      <c r="E3072">
        <v>99221</v>
      </c>
      <c r="F3072" t="s">
        <v>15</v>
      </c>
      <c r="G3072">
        <v>325</v>
      </c>
      <c r="H3072">
        <v>325</v>
      </c>
      <c r="I3072" t="s">
        <v>23</v>
      </c>
      <c r="J3072" t="s">
        <v>17</v>
      </c>
      <c r="K3072" t="s">
        <v>18</v>
      </c>
      <c r="L3072" t="s">
        <v>19</v>
      </c>
      <c r="M3072" t="s">
        <v>26</v>
      </c>
      <c r="N3072" s="1">
        <v>45501</v>
      </c>
      <c r="O3072" t="str">
        <f t="shared" si="188"/>
        <v>Yes</v>
      </c>
      <c r="P3072" t="str">
        <f t="shared" si="189"/>
        <v/>
      </c>
      <c r="Q3072" t="str">
        <f t="shared" si="190"/>
        <v/>
      </c>
      <c r="R3072" t="str">
        <f t="shared" si="191"/>
        <v/>
      </c>
    </row>
    <row r="3073" spans="1:18" x14ac:dyDescent="0.3">
      <c r="A3073" t="s">
        <v>3173</v>
      </c>
      <c r="B3073">
        <v>7151449015</v>
      </c>
      <c r="C3073">
        <v>7713685580</v>
      </c>
      <c r="D3073">
        <v>372</v>
      </c>
      <c r="E3073">
        <v>99233</v>
      </c>
      <c r="F3073" t="s">
        <v>108</v>
      </c>
      <c r="G3073">
        <v>244</v>
      </c>
      <c r="H3073">
        <v>219</v>
      </c>
      <c r="I3073" t="s">
        <v>29</v>
      </c>
      <c r="J3073" t="s">
        <v>17</v>
      </c>
      <c r="K3073" t="s">
        <v>65</v>
      </c>
      <c r="L3073" t="s">
        <v>35</v>
      </c>
      <c r="M3073" t="s">
        <v>20</v>
      </c>
      <c r="N3073" s="1">
        <v>45592</v>
      </c>
      <c r="O3073" t="str">
        <f t="shared" si="188"/>
        <v/>
      </c>
      <c r="P3073" t="str">
        <f t="shared" si="189"/>
        <v/>
      </c>
      <c r="Q3073" t="str">
        <f t="shared" si="190"/>
        <v/>
      </c>
      <c r="R3073" t="str">
        <f t="shared" si="191"/>
        <v/>
      </c>
    </row>
    <row r="3074" spans="1:18" x14ac:dyDescent="0.3">
      <c r="A3074" t="s">
        <v>3174</v>
      </c>
      <c r="B3074">
        <v>8492770760</v>
      </c>
      <c r="C3074">
        <v>1979532891</v>
      </c>
      <c r="D3074">
        <v>462</v>
      </c>
      <c r="E3074">
        <v>99238</v>
      </c>
      <c r="F3074" t="s">
        <v>129</v>
      </c>
      <c r="G3074">
        <v>296</v>
      </c>
      <c r="H3074">
        <v>296</v>
      </c>
      <c r="I3074" t="s">
        <v>29</v>
      </c>
      <c r="J3074" t="s">
        <v>20</v>
      </c>
      <c r="K3074" t="s">
        <v>41</v>
      </c>
      <c r="L3074" t="s">
        <v>19</v>
      </c>
      <c r="M3074" t="s">
        <v>26</v>
      </c>
      <c r="N3074" s="1">
        <v>45504</v>
      </c>
      <c r="O3074" t="str">
        <f t="shared" si="188"/>
        <v/>
      </c>
      <c r="P3074" t="str">
        <f t="shared" si="189"/>
        <v/>
      </c>
      <c r="Q3074" t="str">
        <f t="shared" si="190"/>
        <v/>
      </c>
      <c r="R3074" t="str">
        <f t="shared" si="191"/>
        <v/>
      </c>
    </row>
    <row r="3075" spans="1:18" x14ac:dyDescent="0.3">
      <c r="A3075" t="s">
        <v>3175</v>
      </c>
      <c r="B3075">
        <v>251596525</v>
      </c>
      <c r="C3075">
        <v>4256145788</v>
      </c>
      <c r="D3075">
        <v>253</v>
      </c>
      <c r="E3075">
        <v>99214</v>
      </c>
      <c r="F3075" t="s">
        <v>195</v>
      </c>
      <c r="G3075">
        <v>186</v>
      </c>
      <c r="H3075">
        <v>186</v>
      </c>
      <c r="I3075" t="s">
        <v>29</v>
      </c>
      <c r="J3075" t="s">
        <v>20</v>
      </c>
      <c r="K3075" t="s">
        <v>30</v>
      </c>
      <c r="L3075" t="s">
        <v>19</v>
      </c>
      <c r="M3075" t="s">
        <v>24</v>
      </c>
      <c r="N3075" s="1">
        <v>45540</v>
      </c>
      <c r="O3075" t="str">
        <f t="shared" ref="O3075:O3138" si="192">IF(F3075="Unknown", "Yes", "")</f>
        <v/>
      </c>
      <c r="P3075" t="str">
        <f t="shared" ref="P3075:P3138" si="193">IF(H3075=0, "Yes", "")</f>
        <v/>
      </c>
      <c r="Q3075" t="str">
        <f t="shared" ref="Q3075:Q3138" si="194">IF(AND(J3075="Paid", L3075="Yes"), "Yes", "")</f>
        <v/>
      </c>
      <c r="R3075" t="str">
        <f t="shared" ref="R3075:R3138" si="195">IF(AND(J3075="Denied", K3075="Unspecified"),"Yes","")</f>
        <v/>
      </c>
    </row>
    <row r="3076" spans="1:18" x14ac:dyDescent="0.3">
      <c r="A3076" t="s">
        <v>3176</v>
      </c>
      <c r="B3076">
        <v>408094413</v>
      </c>
      <c r="C3076">
        <v>4051123467</v>
      </c>
      <c r="D3076">
        <v>346</v>
      </c>
      <c r="E3076">
        <v>99214</v>
      </c>
      <c r="F3076" t="s">
        <v>764</v>
      </c>
      <c r="G3076">
        <v>195</v>
      </c>
      <c r="H3076">
        <v>147</v>
      </c>
      <c r="I3076" t="s">
        <v>23</v>
      </c>
      <c r="J3076" t="s">
        <v>24</v>
      </c>
      <c r="K3076" t="s">
        <v>34</v>
      </c>
      <c r="L3076" t="s">
        <v>19</v>
      </c>
      <c r="M3076" t="s">
        <v>24</v>
      </c>
      <c r="N3076" s="1">
        <v>45570</v>
      </c>
      <c r="O3076" t="str">
        <f t="shared" si="192"/>
        <v/>
      </c>
      <c r="P3076" t="str">
        <f t="shared" si="193"/>
        <v/>
      </c>
      <c r="Q3076" t="str">
        <f t="shared" si="194"/>
        <v>Yes</v>
      </c>
      <c r="R3076" t="str">
        <f t="shared" si="195"/>
        <v/>
      </c>
    </row>
    <row r="3077" spans="1:18" x14ac:dyDescent="0.3">
      <c r="A3077" t="s">
        <v>3177</v>
      </c>
      <c r="B3077">
        <v>4232257962</v>
      </c>
      <c r="C3077">
        <v>5366166236</v>
      </c>
      <c r="D3077">
        <v>444</v>
      </c>
      <c r="E3077">
        <v>99221</v>
      </c>
      <c r="F3077" t="s">
        <v>51</v>
      </c>
      <c r="G3077">
        <v>235</v>
      </c>
      <c r="H3077">
        <v>202</v>
      </c>
      <c r="I3077" t="s">
        <v>33</v>
      </c>
      <c r="J3077" t="s">
        <v>24</v>
      </c>
      <c r="K3077" t="s">
        <v>44</v>
      </c>
      <c r="L3077" t="s">
        <v>19</v>
      </c>
      <c r="M3077" t="s">
        <v>26</v>
      </c>
      <c r="N3077" s="1">
        <v>45511</v>
      </c>
      <c r="O3077" t="str">
        <f t="shared" si="192"/>
        <v/>
      </c>
      <c r="P3077" t="str">
        <f t="shared" si="193"/>
        <v/>
      </c>
      <c r="Q3077" t="str">
        <f t="shared" si="194"/>
        <v>Yes</v>
      </c>
      <c r="R3077" t="str">
        <f t="shared" si="195"/>
        <v/>
      </c>
    </row>
    <row r="3078" spans="1:18" x14ac:dyDescent="0.3">
      <c r="A3078" t="s">
        <v>3178</v>
      </c>
      <c r="B3078">
        <v>957909528</v>
      </c>
      <c r="C3078">
        <v>878667635</v>
      </c>
      <c r="D3078">
        <v>427</v>
      </c>
      <c r="E3078">
        <v>99238</v>
      </c>
      <c r="F3078" t="s">
        <v>112</v>
      </c>
      <c r="G3078">
        <v>362</v>
      </c>
      <c r="H3078">
        <v>213</v>
      </c>
      <c r="I3078" t="s">
        <v>33</v>
      </c>
      <c r="J3078" t="s">
        <v>17</v>
      </c>
      <c r="K3078" t="s">
        <v>65</v>
      </c>
      <c r="L3078" t="s">
        <v>35</v>
      </c>
      <c r="M3078" t="s">
        <v>20</v>
      </c>
      <c r="N3078" s="1">
        <v>45481</v>
      </c>
      <c r="O3078" t="str">
        <f t="shared" si="192"/>
        <v/>
      </c>
      <c r="P3078" t="str">
        <f t="shared" si="193"/>
        <v/>
      </c>
      <c r="Q3078" t="str">
        <f t="shared" si="194"/>
        <v/>
      </c>
      <c r="R3078" t="str">
        <f t="shared" si="195"/>
        <v/>
      </c>
    </row>
    <row r="3079" spans="1:18" x14ac:dyDescent="0.3">
      <c r="A3079" t="s">
        <v>3179</v>
      </c>
      <c r="B3079">
        <v>1981580162</v>
      </c>
      <c r="C3079">
        <v>6738917781</v>
      </c>
      <c r="D3079">
        <v>345</v>
      </c>
      <c r="E3079">
        <v>99214</v>
      </c>
      <c r="F3079" t="s">
        <v>118</v>
      </c>
      <c r="G3079">
        <v>271</v>
      </c>
      <c r="H3079">
        <v>242</v>
      </c>
      <c r="I3079" t="s">
        <v>29</v>
      </c>
      <c r="J3079" t="s">
        <v>17</v>
      </c>
      <c r="K3079" t="s">
        <v>44</v>
      </c>
      <c r="L3079" t="s">
        <v>35</v>
      </c>
      <c r="M3079" t="s">
        <v>24</v>
      </c>
      <c r="N3079" s="1">
        <v>45580</v>
      </c>
      <c r="O3079" t="str">
        <f t="shared" si="192"/>
        <v/>
      </c>
      <c r="P3079" t="str">
        <f t="shared" si="193"/>
        <v/>
      </c>
      <c r="Q3079" t="str">
        <f t="shared" si="194"/>
        <v/>
      </c>
      <c r="R3079" t="str">
        <f t="shared" si="195"/>
        <v/>
      </c>
    </row>
    <row r="3080" spans="1:18" x14ac:dyDescent="0.3">
      <c r="A3080" t="s">
        <v>3180</v>
      </c>
      <c r="B3080">
        <v>9122941800</v>
      </c>
      <c r="C3080">
        <v>8439674275</v>
      </c>
      <c r="D3080">
        <v>294</v>
      </c>
      <c r="E3080">
        <v>99231</v>
      </c>
      <c r="F3080" t="s">
        <v>236</v>
      </c>
      <c r="G3080">
        <v>206</v>
      </c>
      <c r="H3080">
        <v>124</v>
      </c>
      <c r="I3080" t="s">
        <v>29</v>
      </c>
      <c r="J3080" t="s">
        <v>17</v>
      </c>
      <c r="K3080" t="s">
        <v>44</v>
      </c>
      <c r="L3080" t="s">
        <v>35</v>
      </c>
      <c r="M3080" t="s">
        <v>24</v>
      </c>
      <c r="N3080" s="1">
        <v>45531</v>
      </c>
      <c r="O3080" t="str">
        <f t="shared" si="192"/>
        <v/>
      </c>
      <c r="P3080" t="str">
        <f t="shared" si="193"/>
        <v/>
      </c>
      <c r="Q3080" t="str">
        <f t="shared" si="194"/>
        <v/>
      </c>
      <c r="R3080" t="str">
        <f t="shared" si="195"/>
        <v/>
      </c>
    </row>
    <row r="3081" spans="1:18" x14ac:dyDescent="0.3">
      <c r="A3081" t="s">
        <v>3181</v>
      </c>
      <c r="B3081">
        <v>5673129817</v>
      </c>
      <c r="C3081">
        <v>2341554111</v>
      </c>
      <c r="D3081">
        <v>382</v>
      </c>
      <c r="E3081">
        <v>99221</v>
      </c>
      <c r="F3081" t="s">
        <v>333</v>
      </c>
      <c r="G3081">
        <v>247</v>
      </c>
      <c r="H3081">
        <v>160</v>
      </c>
      <c r="I3081" t="s">
        <v>29</v>
      </c>
      <c r="J3081" t="s">
        <v>20</v>
      </c>
      <c r="K3081" t="s">
        <v>30</v>
      </c>
      <c r="L3081" t="s">
        <v>19</v>
      </c>
      <c r="M3081" t="s">
        <v>24</v>
      </c>
      <c r="N3081" s="1">
        <v>45527</v>
      </c>
      <c r="O3081" t="str">
        <f t="shared" si="192"/>
        <v/>
      </c>
      <c r="P3081" t="str">
        <f t="shared" si="193"/>
        <v/>
      </c>
      <c r="Q3081" t="str">
        <f t="shared" si="194"/>
        <v/>
      </c>
      <c r="R3081" t="str">
        <f t="shared" si="195"/>
        <v/>
      </c>
    </row>
    <row r="3082" spans="1:18" x14ac:dyDescent="0.3">
      <c r="A3082" t="s">
        <v>3182</v>
      </c>
      <c r="B3082">
        <v>9932026204</v>
      </c>
      <c r="C3082">
        <v>1875898533</v>
      </c>
      <c r="D3082">
        <v>119</v>
      </c>
      <c r="E3082">
        <v>99215</v>
      </c>
      <c r="F3082" t="s">
        <v>217</v>
      </c>
      <c r="G3082">
        <v>140</v>
      </c>
      <c r="H3082">
        <v>121</v>
      </c>
      <c r="I3082" t="s">
        <v>33</v>
      </c>
      <c r="J3082" t="s">
        <v>17</v>
      </c>
      <c r="K3082" t="s">
        <v>25</v>
      </c>
      <c r="L3082" t="s">
        <v>19</v>
      </c>
      <c r="M3082" t="s">
        <v>20</v>
      </c>
      <c r="N3082" s="1">
        <v>45494</v>
      </c>
      <c r="O3082" t="str">
        <f t="shared" si="192"/>
        <v/>
      </c>
      <c r="P3082" t="str">
        <f t="shared" si="193"/>
        <v/>
      </c>
      <c r="Q3082" t="str">
        <f t="shared" si="194"/>
        <v/>
      </c>
      <c r="R3082" t="str">
        <f t="shared" si="195"/>
        <v/>
      </c>
    </row>
    <row r="3083" spans="1:18" x14ac:dyDescent="0.3">
      <c r="A3083" t="s">
        <v>3183</v>
      </c>
      <c r="B3083">
        <v>8540963919</v>
      </c>
      <c r="C3083">
        <v>7521509153</v>
      </c>
      <c r="D3083">
        <v>325</v>
      </c>
      <c r="E3083">
        <v>99215</v>
      </c>
      <c r="F3083" t="s">
        <v>99</v>
      </c>
      <c r="G3083">
        <v>254</v>
      </c>
      <c r="H3083">
        <v>149</v>
      </c>
      <c r="I3083" t="s">
        <v>29</v>
      </c>
      <c r="J3083" t="s">
        <v>20</v>
      </c>
      <c r="K3083" t="s">
        <v>65</v>
      </c>
      <c r="L3083" t="s">
        <v>35</v>
      </c>
      <c r="M3083" t="s">
        <v>26</v>
      </c>
      <c r="N3083" s="1">
        <v>45548</v>
      </c>
      <c r="O3083" t="str">
        <f t="shared" si="192"/>
        <v/>
      </c>
      <c r="P3083" t="str">
        <f t="shared" si="193"/>
        <v/>
      </c>
      <c r="Q3083" t="str">
        <f t="shared" si="194"/>
        <v/>
      </c>
      <c r="R3083" t="str">
        <f t="shared" si="195"/>
        <v/>
      </c>
    </row>
    <row r="3084" spans="1:18" x14ac:dyDescent="0.3">
      <c r="A3084" t="s">
        <v>3184</v>
      </c>
      <c r="B3084">
        <v>7809721797</v>
      </c>
      <c r="C3084">
        <v>2819227963</v>
      </c>
      <c r="D3084">
        <v>428</v>
      </c>
      <c r="E3084">
        <v>99214</v>
      </c>
      <c r="F3084" t="s">
        <v>57</v>
      </c>
      <c r="G3084">
        <v>266</v>
      </c>
      <c r="H3084">
        <v>248</v>
      </c>
      <c r="I3084" t="s">
        <v>29</v>
      </c>
      <c r="J3084" t="s">
        <v>17</v>
      </c>
      <c r="K3084" t="s">
        <v>41</v>
      </c>
      <c r="L3084" t="s">
        <v>19</v>
      </c>
      <c r="M3084" t="s">
        <v>20</v>
      </c>
      <c r="N3084" s="1">
        <v>45566</v>
      </c>
      <c r="O3084" t="str">
        <f t="shared" si="192"/>
        <v/>
      </c>
      <c r="P3084" t="str">
        <f t="shared" si="193"/>
        <v/>
      </c>
      <c r="Q3084" t="str">
        <f t="shared" si="194"/>
        <v/>
      </c>
      <c r="R3084" t="str">
        <f t="shared" si="195"/>
        <v/>
      </c>
    </row>
    <row r="3085" spans="1:18" x14ac:dyDescent="0.3">
      <c r="A3085" t="s">
        <v>3185</v>
      </c>
      <c r="B3085">
        <v>6282617017</v>
      </c>
      <c r="C3085">
        <v>2726598215</v>
      </c>
      <c r="D3085">
        <v>268</v>
      </c>
      <c r="E3085">
        <v>99232</v>
      </c>
      <c r="F3085" t="s">
        <v>15</v>
      </c>
      <c r="G3085">
        <v>259</v>
      </c>
      <c r="H3085">
        <v>259</v>
      </c>
      <c r="I3085" t="s">
        <v>29</v>
      </c>
      <c r="J3085" t="s">
        <v>17</v>
      </c>
      <c r="K3085" t="s">
        <v>18</v>
      </c>
      <c r="L3085" t="s">
        <v>19</v>
      </c>
      <c r="M3085" t="s">
        <v>26</v>
      </c>
      <c r="N3085" s="1">
        <v>45622</v>
      </c>
      <c r="O3085" t="str">
        <f t="shared" si="192"/>
        <v>Yes</v>
      </c>
      <c r="P3085" t="str">
        <f t="shared" si="193"/>
        <v/>
      </c>
      <c r="Q3085" t="str">
        <f t="shared" si="194"/>
        <v/>
      </c>
      <c r="R3085" t="str">
        <f t="shared" si="195"/>
        <v/>
      </c>
    </row>
    <row r="3086" spans="1:18" x14ac:dyDescent="0.3">
      <c r="A3086" t="s">
        <v>3186</v>
      </c>
      <c r="B3086">
        <v>7576668433</v>
      </c>
      <c r="C3086">
        <v>4812051405</v>
      </c>
      <c r="D3086">
        <v>175</v>
      </c>
      <c r="E3086">
        <v>99223</v>
      </c>
      <c r="F3086" t="s">
        <v>270</v>
      </c>
      <c r="G3086">
        <v>157</v>
      </c>
      <c r="H3086">
        <v>87</v>
      </c>
      <c r="I3086" t="s">
        <v>16</v>
      </c>
      <c r="J3086" t="s">
        <v>24</v>
      </c>
      <c r="K3086" t="s">
        <v>41</v>
      </c>
      <c r="L3086" t="s">
        <v>35</v>
      </c>
      <c r="M3086" t="s">
        <v>26</v>
      </c>
      <c r="N3086" s="1">
        <v>45621</v>
      </c>
      <c r="O3086" t="str">
        <f t="shared" si="192"/>
        <v/>
      </c>
      <c r="P3086" t="str">
        <f t="shared" si="193"/>
        <v/>
      </c>
      <c r="Q3086" t="str">
        <f t="shared" si="194"/>
        <v/>
      </c>
      <c r="R3086" t="str">
        <f t="shared" si="195"/>
        <v/>
      </c>
    </row>
    <row r="3087" spans="1:18" x14ac:dyDescent="0.3">
      <c r="A3087" t="s">
        <v>3187</v>
      </c>
      <c r="B3087">
        <v>7350194704</v>
      </c>
      <c r="C3087">
        <v>9594595425</v>
      </c>
      <c r="D3087">
        <v>206</v>
      </c>
      <c r="E3087">
        <v>99214</v>
      </c>
      <c r="F3087" t="s">
        <v>155</v>
      </c>
      <c r="G3087">
        <v>151</v>
      </c>
      <c r="H3087">
        <v>129</v>
      </c>
      <c r="I3087" t="s">
        <v>33</v>
      </c>
      <c r="J3087" t="s">
        <v>17</v>
      </c>
      <c r="K3087" t="s">
        <v>38</v>
      </c>
      <c r="L3087" t="s">
        <v>19</v>
      </c>
      <c r="M3087" t="s">
        <v>20</v>
      </c>
      <c r="N3087" s="1">
        <v>45526</v>
      </c>
      <c r="O3087" t="str">
        <f t="shared" si="192"/>
        <v/>
      </c>
      <c r="P3087" t="str">
        <f t="shared" si="193"/>
        <v/>
      </c>
      <c r="Q3087" t="str">
        <f t="shared" si="194"/>
        <v/>
      </c>
      <c r="R3087" t="str">
        <f t="shared" si="195"/>
        <v/>
      </c>
    </row>
    <row r="3088" spans="1:18" x14ac:dyDescent="0.3">
      <c r="A3088" t="s">
        <v>3188</v>
      </c>
      <c r="B3088">
        <v>6329752044</v>
      </c>
      <c r="C3088">
        <v>9602608431</v>
      </c>
      <c r="D3088">
        <v>167</v>
      </c>
      <c r="E3088">
        <v>99215</v>
      </c>
      <c r="F3088" t="s">
        <v>190</v>
      </c>
      <c r="G3088">
        <v>144</v>
      </c>
      <c r="H3088">
        <v>143</v>
      </c>
      <c r="I3088" t="s">
        <v>29</v>
      </c>
      <c r="J3088" t="s">
        <v>20</v>
      </c>
      <c r="K3088" t="s">
        <v>41</v>
      </c>
      <c r="L3088" t="s">
        <v>35</v>
      </c>
      <c r="M3088" t="s">
        <v>24</v>
      </c>
      <c r="N3088" s="1">
        <v>45421</v>
      </c>
      <c r="O3088" t="str">
        <f t="shared" si="192"/>
        <v/>
      </c>
      <c r="P3088" t="str">
        <f t="shared" si="193"/>
        <v/>
      </c>
      <c r="Q3088" t="str">
        <f t="shared" si="194"/>
        <v/>
      </c>
      <c r="R3088" t="str">
        <f t="shared" si="195"/>
        <v/>
      </c>
    </row>
    <row r="3089" spans="1:18" x14ac:dyDescent="0.3">
      <c r="A3089" t="s">
        <v>3189</v>
      </c>
      <c r="B3089">
        <v>1625980232</v>
      </c>
      <c r="C3089">
        <v>7984928771</v>
      </c>
      <c r="D3089">
        <v>196</v>
      </c>
      <c r="E3089">
        <v>99238</v>
      </c>
      <c r="F3089" t="s">
        <v>86</v>
      </c>
      <c r="G3089">
        <v>158</v>
      </c>
      <c r="H3089">
        <v>132</v>
      </c>
      <c r="I3089" t="s">
        <v>29</v>
      </c>
      <c r="J3089" t="s">
        <v>24</v>
      </c>
      <c r="K3089" t="s">
        <v>44</v>
      </c>
      <c r="L3089" t="s">
        <v>19</v>
      </c>
      <c r="M3089" t="s">
        <v>26</v>
      </c>
      <c r="N3089" s="1">
        <v>45463</v>
      </c>
      <c r="O3089" t="str">
        <f t="shared" si="192"/>
        <v/>
      </c>
      <c r="P3089" t="str">
        <f t="shared" si="193"/>
        <v/>
      </c>
      <c r="Q3089" t="str">
        <f t="shared" si="194"/>
        <v>Yes</v>
      </c>
      <c r="R3089" t="str">
        <f t="shared" si="195"/>
        <v/>
      </c>
    </row>
    <row r="3090" spans="1:18" x14ac:dyDescent="0.3">
      <c r="A3090" t="s">
        <v>3190</v>
      </c>
      <c r="B3090">
        <v>408095149</v>
      </c>
      <c r="C3090">
        <v>4051122182</v>
      </c>
      <c r="D3090">
        <v>369</v>
      </c>
      <c r="E3090">
        <v>99214</v>
      </c>
      <c r="F3090" t="s">
        <v>764</v>
      </c>
      <c r="G3090">
        <v>213</v>
      </c>
      <c r="H3090">
        <v>187</v>
      </c>
      <c r="I3090" t="s">
        <v>23</v>
      </c>
      <c r="J3090" t="s">
        <v>24</v>
      </c>
      <c r="K3090" t="s">
        <v>34</v>
      </c>
      <c r="L3090" t="s">
        <v>19</v>
      </c>
      <c r="M3090" t="s">
        <v>24</v>
      </c>
      <c r="N3090" s="1">
        <v>45583</v>
      </c>
      <c r="O3090" t="str">
        <f t="shared" si="192"/>
        <v/>
      </c>
      <c r="P3090" t="str">
        <f t="shared" si="193"/>
        <v/>
      </c>
      <c r="Q3090" t="str">
        <f t="shared" si="194"/>
        <v>Yes</v>
      </c>
      <c r="R3090" t="str">
        <f t="shared" si="195"/>
        <v/>
      </c>
    </row>
    <row r="3091" spans="1:18" x14ac:dyDescent="0.3">
      <c r="A3091" t="s">
        <v>3191</v>
      </c>
      <c r="B3091">
        <v>1913070847</v>
      </c>
      <c r="C3091">
        <v>7166554053</v>
      </c>
      <c r="D3091">
        <v>435</v>
      </c>
      <c r="E3091">
        <v>99213</v>
      </c>
      <c r="F3091" t="s">
        <v>486</v>
      </c>
      <c r="G3091">
        <v>321</v>
      </c>
      <c r="H3091">
        <v>321</v>
      </c>
      <c r="I3091" t="s">
        <v>33</v>
      </c>
      <c r="J3091" t="s">
        <v>20</v>
      </c>
      <c r="K3091" t="s">
        <v>44</v>
      </c>
      <c r="L3091" t="s">
        <v>35</v>
      </c>
      <c r="M3091" t="s">
        <v>24</v>
      </c>
      <c r="N3091" s="1">
        <v>45583</v>
      </c>
      <c r="O3091" t="str">
        <f t="shared" si="192"/>
        <v/>
      </c>
      <c r="P3091" t="str">
        <f t="shared" si="193"/>
        <v/>
      </c>
      <c r="Q3091" t="str">
        <f t="shared" si="194"/>
        <v/>
      </c>
      <c r="R3091" t="str">
        <f t="shared" si="195"/>
        <v/>
      </c>
    </row>
    <row r="3092" spans="1:18" x14ac:dyDescent="0.3">
      <c r="A3092" t="s">
        <v>3192</v>
      </c>
      <c r="B3092">
        <v>1543048755</v>
      </c>
      <c r="C3092">
        <v>86980668</v>
      </c>
      <c r="D3092">
        <v>430</v>
      </c>
      <c r="E3092">
        <v>99215</v>
      </c>
      <c r="F3092" t="s">
        <v>75</v>
      </c>
      <c r="G3092">
        <v>338</v>
      </c>
      <c r="H3092">
        <v>283</v>
      </c>
      <c r="I3092" t="s">
        <v>29</v>
      </c>
      <c r="J3092" t="s">
        <v>17</v>
      </c>
      <c r="K3092" t="s">
        <v>60</v>
      </c>
      <c r="L3092" t="s">
        <v>35</v>
      </c>
      <c r="M3092" t="s">
        <v>24</v>
      </c>
      <c r="N3092" s="1">
        <v>45473</v>
      </c>
      <c r="O3092" t="str">
        <f t="shared" si="192"/>
        <v/>
      </c>
      <c r="P3092" t="str">
        <f t="shared" si="193"/>
        <v/>
      </c>
      <c r="Q3092" t="str">
        <f t="shared" si="194"/>
        <v/>
      </c>
      <c r="R3092" t="str">
        <f t="shared" si="195"/>
        <v/>
      </c>
    </row>
    <row r="3093" spans="1:18" x14ac:dyDescent="0.3">
      <c r="A3093" t="s">
        <v>3193</v>
      </c>
      <c r="B3093">
        <v>1612790167</v>
      </c>
      <c r="C3093">
        <v>2615656127</v>
      </c>
      <c r="D3093">
        <v>281</v>
      </c>
      <c r="E3093">
        <v>99231</v>
      </c>
      <c r="F3093" t="s">
        <v>586</v>
      </c>
      <c r="G3093">
        <v>191</v>
      </c>
      <c r="H3093">
        <v>169</v>
      </c>
      <c r="I3093" t="s">
        <v>23</v>
      </c>
      <c r="J3093" t="s">
        <v>24</v>
      </c>
      <c r="K3093" t="s">
        <v>60</v>
      </c>
      <c r="L3093" t="s">
        <v>19</v>
      </c>
      <c r="M3093" t="s">
        <v>26</v>
      </c>
      <c r="N3093" s="1">
        <v>45457</v>
      </c>
      <c r="O3093" t="str">
        <f t="shared" si="192"/>
        <v/>
      </c>
      <c r="P3093" t="str">
        <f t="shared" si="193"/>
        <v/>
      </c>
      <c r="Q3093" t="str">
        <f t="shared" si="194"/>
        <v>Yes</v>
      </c>
      <c r="R3093" t="str">
        <f t="shared" si="195"/>
        <v/>
      </c>
    </row>
    <row r="3094" spans="1:18" x14ac:dyDescent="0.3">
      <c r="A3094" t="s">
        <v>3194</v>
      </c>
      <c r="B3094">
        <v>3827690852</v>
      </c>
      <c r="C3094">
        <v>7188359756</v>
      </c>
      <c r="D3094">
        <v>366</v>
      </c>
      <c r="E3094">
        <v>99233</v>
      </c>
      <c r="F3094" t="s">
        <v>43</v>
      </c>
      <c r="G3094">
        <v>233</v>
      </c>
      <c r="H3094">
        <v>227</v>
      </c>
      <c r="I3094" t="s">
        <v>33</v>
      </c>
      <c r="J3094" t="s">
        <v>24</v>
      </c>
      <c r="K3094" t="s">
        <v>44</v>
      </c>
      <c r="L3094" t="s">
        <v>35</v>
      </c>
      <c r="M3094" t="s">
        <v>24</v>
      </c>
      <c r="N3094" s="1">
        <v>45593</v>
      </c>
      <c r="O3094" t="str">
        <f t="shared" si="192"/>
        <v/>
      </c>
      <c r="P3094" t="str">
        <f t="shared" si="193"/>
        <v/>
      </c>
      <c r="Q3094" t="str">
        <f t="shared" si="194"/>
        <v/>
      </c>
      <c r="R3094" t="str">
        <f t="shared" si="195"/>
        <v/>
      </c>
    </row>
    <row r="3095" spans="1:18" x14ac:dyDescent="0.3">
      <c r="A3095" t="s">
        <v>3195</v>
      </c>
      <c r="B3095">
        <v>7382167012</v>
      </c>
      <c r="C3095">
        <v>2140226267</v>
      </c>
      <c r="D3095">
        <v>406</v>
      </c>
      <c r="E3095">
        <v>99238</v>
      </c>
      <c r="F3095" t="s">
        <v>506</v>
      </c>
      <c r="G3095">
        <v>320</v>
      </c>
      <c r="H3095">
        <v>259</v>
      </c>
      <c r="I3095" t="s">
        <v>16</v>
      </c>
      <c r="J3095" t="s">
        <v>20</v>
      </c>
      <c r="K3095" t="s">
        <v>25</v>
      </c>
      <c r="L3095" t="s">
        <v>35</v>
      </c>
      <c r="M3095" t="s">
        <v>20</v>
      </c>
      <c r="N3095" s="1">
        <v>45489</v>
      </c>
      <c r="O3095" t="str">
        <f t="shared" si="192"/>
        <v/>
      </c>
      <c r="P3095" t="str">
        <f t="shared" si="193"/>
        <v/>
      </c>
      <c r="Q3095" t="str">
        <f t="shared" si="194"/>
        <v/>
      </c>
      <c r="R3095" t="str">
        <f t="shared" si="195"/>
        <v/>
      </c>
    </row>
    <row r="3096" spans="1:18" x14ac:dyDescent="0.3">
      <c r="A3096" t="s">
        <v>3196</v>
      </c>
      <c r="B3096">
        <v>1216066580</v>
      </c>
      <c r="C3096">
        <v>3285397689</v>
      </c>
      <c r="D3096">
        <v>401</v>
      </c>
      <c r="E3096">
        <v>99222</v>
      </c>
      <c r="F3096" t="s">
        <v>586</v>
      </c>
      <c r="G3096">
        <v>263</v>
      </c>
      <c r="H3096">
        <v>230</v>
      </c>
      <c r="I3096" t="s">
        <v>29</v>
      </c>
      <c r="J3096" t="s">
        <v>24</v>
      </c>
      <c r="K3096" t="s">
        <v>41</v>
      </c>
      <c r="L3096" t="s">
        <v>35</v>
      </c>
      <c r="M3096" t="s">
        <v>26</v>
      </c>
      <c r="N3096" s="1">
        <v>45523</v>
      </c>
      <c r="O3096" t="str">
        <f t="shared" si="192"/>
        <v/>
      </c>
      <c r="P3096" t="str">
        <f t="shared" si="193"/>
        <v/>
      </c>
      <c r="Q3096" t="str">
        <f t="shared" si="194"/>
        <v/>
      </c>
      <c r="R3096" t="str">
        <f t="shared" si="195"/>
        <v/>
      </c>
    </row>
    <row r="3097" spans="1:18" x14ac:dyDescent="0.3">
      <c r="A3097" t="s">
        <v>3197</v>
      </c>
      <c r="B3097">
        <v>5054895380</v>
      </c>
      <c r="C3097">
        <v>6819377395</v>
      </c>
      <c r="D3097">
        <v>547</v>
      </c>
      <c r="E3097">
        <v>99233</v>
      </c>
      <c r="F3097" t="s">
        <v>83</v>
      </c>
      <c r="G3097">
        <v>317</v>
      </c>
      <c r="H3097">
        <v>317</v>
      </c>
      <c r="I3097" t="s">
        <v>23</v>
      </c>
      <c r="J3097" t="s">
        <v>17</v>
      </c>
      <c r="K3097" t="s">
        <v>65</v>
      </c>
      <c r="L3097" t="s">
        <v>35</v>
      </c>
      <c r="M3097" t="s">
        <v>26</v>
      </c>
      <c r="N3097" s="1">
        <v>45546</v>
      </c>
      <c r="O3097" t="str">
        <f t="shared" si="192"/>
        <v/>
      </c>
      <c r="P3097" t="str">
        <f t="shared" si="193"/>
        <v/>
      </c>
      <c r="Q3097" t="str">
        <f t="shared" si="194"/>
        <v/>
      </c>
      <c r="R3097" t="str">
        <f t="shared" si="195"/>
        <v/>
      </c>
    </row>
    <row r="3098" spans="1:18" x14ac:dyDescent="0.3">
      <c r="A3098" t="s">
        <v>3198</v>
      </c>
      <c r="B3098">
        <v>8941101270</v>
      </c>
      <c r="C3098">
        <v>8609829647</v>
      </c>
      <c r="D3098">
        <v>140</v>
      </c>
      <c r="E3098">
        <v>99214</v>
      </c>
      <c r="F3098" t="s">
        <v>67</v>
      </c>
      <c r="G3098">
        <v>113</v>
      </c>
      <c r="H3098">
        <v>94</v>
      </c>
      <c r="I3098" t="s">
        <v>23</v>
      </c>
      <c r="J3098" t="s">
        <v>17</v>
      </c>
      <c r="K3098" t="s">
        <v>44</v>
      </c>
      <c r="L3098" t="s">
        <v>35</v>
      </c>
      <c r="M3098" t="s">
        <v>24</v>
      </c>
      <c r="N3098" s="1">
        <v>45428</v>
      </c>
      <c r="O3098" t="str">
        <f t="shared" si="192"/>
        <v/>
      </c>
      <c r="P3098" t="str">
        <f t="shared" si="193"/>
        <v/>
      </c>
      <c r="Q3098" t="str">
        <f t="shared" si="194"/>
        <v/>
      </c>
      <c r="R3098" t="str">
        <f t="shared" si="195"/>
        <v/>
      </c>
    </row>
    <row r="3099" spans="1:18" x14ac:dyDescent="0.3">
      <c r="A3099" t="s">
        <v>3199</v>
      </c>
      <c r="B3099">
        <v>3010372541</v>
      </c>
      <c r="C3099">
        <v>80667487</v>
      </c>
      <c r="D3099">
        <v>304</v>
      </c>
      <c r="E3099">
        <v>99238</v>
      </c>
      <c r="F3099" t="s">
        <v>253</v>
      </c>
      <c r="G3099">
        <v>215</v>
      </c>
      <c r="H3099">
        <v>215</v>
      </c>
      <c r="I3099" t="s">
        <v>29</v>
      </c>
      <c r="J3099" t="s">
        <v>17</v>
      </c>
      <c r="K3099" t="s">
        <v>44</v>
      </c>
      <c r="L3099" t="s">
        <v>19</v>
      </c>
      <c r="M3099" t="s">
        <v>26</v>
      </c>
      <c r="N3099" s="1">
        <v>45498</v>
      </c>
      <c r="O3099" t="str">
        <f t="shared" si="192"/>
        <v/>
      </c>
      <c r="P3099" t="str">
        <f t="shared" si="193"/>
        <v/>
      </c>
      <c r="Q3099" t="str">
        <f t="shared" si="194"/>
        <v/>
      </c>
      <c r="R3099" t="str">
        <f t="shared" si="195"/>
        <v/>
      </c>
    </row>
    <row r="3100" spans="1:18" x14ac:dyDescent="0.3">
      <c r="A3100" t="s">
        <v>3200</v>
      </c>
      <c r="B3100">
        <v>6849985098</v>
      </c>
      <c r="C3100">
        <v>1765828682</v>
      </c>
      <c r="D3100">
        <v>366</v>
      </c>
      <c r="E3100">
        <v>99232</v>
      </c>
      <c r="F3100" t="s">
        <v>250</v>
      </c>
      <c r="G3100">
        <v>311</v>
      </c>
      <c r="H3100">
        <v>273</v>
      </c>
      <c r="I3100" t="s">
        <v>16</v>
      </c>
      <c r="J3100" t="s">
        <v>20</v>
      </c>
      <c r="K3100" t="s">
        <v>65</v>
      </c>
      <c r="L3100" t="s">
        <v>35</v>
      </c>
      <c r="M3100" t="s">
        <v>26</v>
      </c>
      <c r="N3100" s="1">
        <v>45614</v>
      </c>
      <c r="O3100" t="str">
        <f t="shared" si="192"/>
        <v/>
      </c>
      <c r="P3100" t="str">
        <f t="shared" si="193"/>
        <v/>
      </c>
      <c r="Q3100" t="str">
        <f t="shared" si="194"/>
        <v/>
      </c>
      <c r="R3100" t="str">
        <f t="shared" si="195"/>
        <v/>
      </c>
    </row>
    <row r="3101" spans="1:18" x14ac:dyDescent="0.3">
      <c r="A3101" t="s">
        <v>3201</v>
      </c>
      <c r="B3101">
        <v>8050862781</v>
      </c>
      <c r="C3101">
        <v>3753693728</v>
      </c>
      <c r="D3101">
        <v>259</v>
      </c>
      <c r="E3101">
        <v>99238</v>
      </c>
      <c r="F3101" t="s">
        <v>51</v>
      </c>
      <c r="G3101">
        <v>185</v>
      </c>
      <c r="H3101">
        <v>169</v>
      </c>
      <c r="I3101" t="s">
        <v>33</v>
      </c>
      <c r="J3101" t="s">
        <v>17</v>
      </c>
      <c r="K3101" t="s">
        <v>30</v>
      </c>
      <c r="L3101" t="s">
        <v>35</v>
      </c>
      <c r="M3101" t="s">
        <v>26</v>
      </c>
      <c r="N3101" s="1">
        <v>45419</v>
      </c>
      <c r="O3101" t="str">
        <f t="shared" si="192"/>
        <v/>
      </c>
      <c r="P3101" t="str">
        <f t="shared" si="193"/>
        <v/>
      </c>
      <c r="Q3101" t="str">
        <f t="shared" si="194"/>
        <v/>
      </c>
      <c r="R3101" t="str">
        <f t="shared" si="195"/>
        <v/>
      </c>
    </row>
    <row r="3102" spans="1:18" x14ac:dyDescent="0.3">
      <c r="A3102" t="s">
        <v>3202</v>
      </c>
      <c r="B3102">
        <v>111343901</v>
      </c>
      <c r="C3102">
        <v>2826850944</v>
      </c>
      <c r="D3102">
        <v>469</v>
      </c>
      <c r="E3102">
        <v>99238</v>
      </c>
      <c r="F3102" t="s">
        <v>236</v>
      </c>
      <c r="G3102">
        <v>290</v>
      </c>
      <c r="H3102">
        <v>290</v>
      </c>
      <c r="I3102" t="s">
        <v>23</v>
      </c>
      <c r="J3102" t="s">
        <v>20</v>
      </c>
      <c r="K3102" t="s">
        <v>44</v>
      </c>
      <c r="L3102" t="s">
        <v>35</v>
      </c>
      <c r="M3102" t="s">
        <v>20</v>
      </c>
      <c r="N3102" s="1">
        <v>45487</v>
      </c>
      <c r="O3102" t="str">
        <f t="shared" si="192"/>
        <v/>
      </c>
      <c r="P3102" t="str">
        <f t="shared" si="193"/>
        <v/>
      </c>
      <c r="Q3102" t="str">
        <f t="shared" si="194"/>
        <v/>
      </c>
      <c r="R3102" t="str">
        <f t="shared" si="195"/>
        <v/>
      </c>
    </row>
    <row r="3103" spans="1:18" x14ac:dyDescent="0.3">
      <c r="A3103" t="s">
        <v>3203</v>
      </c>
      <c r="B3103">
        <v>4828356854</v>
      </c>
      <c r="C3103">
        <v>2161577053</v>
      </c>
      <c r="D3103">
        <v>351</v>
      </c>
      <c r="E3103">
        <v>99214</v>
      </c>
      <c r="F3103" t="s">
        <v>253</v>
      </c>
      <c r="G3103">
        <v>311</v>
      </c>
      <c r="H3103">
        <v>308</v>
      </c>
      <c r="I3103" t="s">
        <v>16</v>
      </c>
      <c r="J3103" t="s">
        <v>24</v>
      </c>
      <c r="K3103" t="s">
        <v>41</v>
      </c>
      <c r="L3103" t="s">
        <v>19</v>
      </c>
      <c r="M3103" t="s">
        <v>26</v>
      </c>
      <c r="N3103" s="1">
        <v>45549</v>
      </c>
      <c r="O3103" t="str">
        <f t="shared" si="192"/>
        <v/>
      </c>
      <c r="P3103" t="str">
        <f t="shared" si="193"/>
        <v/>
      </c>
      <c r="Q3103" t="str">
        <f t="shared" si="194"/>
        <v>Yes</v>
      </c>
      <c r="R3103" t="str">
        <f t="shared" si="195"/>
        <v/>
      </c>
    </row>
    <row r="3104" spans="1:18" x14ac:dyDescent="0.3">
      <c r="A3104" t="s">
        <v>3204</v>
      </c>
      <c r="B3104">
        <v>9633320114</v>
      </c>
      <c r="C3104">
        <v>1262446957</v>
      </c>
      <c r="D3104">
        <v>427</v>
      </c>
      <c r="E3104">
        <v>99214</v>
      </c>
      <c r="F3104" t="s">
        <v>770</v>
      </c>
      <c r="G3104">
        <v>361</v>
      </c>
      <c r="H3104">
        <v>292</v>
      </c>
      <c r="I3104" t="s">
        <v>29</v>
      </c>
      <c r="J3104" t="s">
        <v>20</v>
      </c>
      <c r="K3104" t="s">
        <v>65</v>
      </c>
      <c r="L3104" t="s">
        <v>19</v>
      </c>
      <c r="M3104" t="s">
        <v>24</v>
      </c>
      <c r="N3104" s="1">
        <v>45492</v>
      </c>
      <c r="O3104" t="str">
        <f t="shared" si="192"/>
        <v/>
      </c>
      <c r="P3104" t="str">
        <f t="shared" si="193"/>
        <v/>
      </c>
      <c r="Q3104" t="str">
        <f t="shared" si="194"/>
        <v/>
      </c>
      <c r="R3104" t="str">
        <f t="shared" si="195"/>
        <v/>
      </c>
    </row>
    <row r="3105" spans="1:18" x14ac:dyDescent="0.3">
      <c r="A3105" t="s">
        <v>3205</v>
      </c>
      <c r="B3105">
        <v>2517603404</v>
      </c>
      <c r="C3105">
        <v>6649894238</v>
      </c>
      <c r="D3105">
        <v>413</v>
      </c>
      <c r="E3105">
        <v>99231</v>
      </c>
      <c r="F3105" t="s">
        <v>139</v>
      </c>
      <c r="G3105">
        <v>373</v>
      </c>
      <c r="H3105">
        <v>352</v>
      </c>
      <c r="I3105" t="s">
        <v>29</v>
      </c>
      <c r="J3105" t="s">
        <v>17</v>
      </c>
      <c r="K3105" t="s">
        <v>41</v>
      </c>
      <c r="L3105" t="s">
        <v>19</v>
      </c>
      <c r="M3105" t="s">
        <v>20</v>
      </c>
      <c r="N3105" s="1">
        <v>45510</v>
      </c>
      <c r="O3105" t="str">
        <f t="shared" si="192"/>
        <v/>
      </c>
      <c r="P3105" t="str">
        <f t="shared" si="193"/>
        <v/>
      </c>
      <c r="Q3105" t="str">
        <f t="shared" si="194"/>
        <v/>
      </c>
      <c r="R3105" t="str">
        <f t="shared" si="195"/>
        <v/>
      </c>
    </row>
    <row r="3106" spans="1:18" x14ac:dyDescent="0.3">
      <c r="A3106" t="s">
        <v>3206</v>
      </c>
      <c r="B3106">
        <v>2506623275</v>
      </c>
      <c r="C3106">
        <v>8185185880</v>
      </c>
      <c r="D3106">
        <v>360</v>
      </c>
      <c r="E3106">
        <v>99238</v>
      </c>
      <c r="F3106" t="s">
        <v>208</v>
      </c>
      <c r="G3106">
        <v>232</v>
      </c>
      <c r="H3106">
        <v>193</v>
      </c>
      <c r="I3106" t="s">
        <v>29</v>
      </c>
      <c r="J3106" t="s">
        <v>17</v>
      </c>
      <c r="K3106" t="s">
        <v>30</v>
      </c>
      <c r="L3106" t="s">
        <v>35</v>
      </c>
      <c r="M3106" t="s">
        <v>24</v>
      </c>
      <c r="N3106" s="1">
        <v>45491</v>
      </c>
      <c r="O3106" t="str">
        <f t="shared" si="192"/>
        <v/>
      </c>
      <c r="P3106" t="str">
        <f t="shared" si="193"/>
        <v/>
      </c>
      <c r="Q3106" t="str">
        <f t="shared" si="194"/>
        <v/>
      </c>
      <c r="R3106" t="str">
        <f t="shared" si="195"/>
        <v/>
      </c>
    </row>
    <row r="3107" spans="1:18" x14ac:dyDescent="0.3">
      <c r="A3107" t="s">
        <v>3207</v>
      </c>
      <c r="B3107">
        <v>5216866740</v>
      </c>
      <c r="C3107">
        <v>5837666952</v>
      </c>
      <c r="D3107">
        <v>525</v>
      </c>
      <c r="E3107">
        <v>99231</v>
      </c>
      <c r="F3107" t="s">
        <v>160</v>
      </c>
      <c r="G3107">
        <v>330</v>
      </c>
      <c r="H3107">
        <v>330</v>
      </c>
      <c r="I3107" t="s">
        <v>29</v>
      </c>
      <c r="J3107" t="s">
        <v>20</v>
      </c>
      <c r="K3107" t="s">
        <v>34</v>
      </c>
      <c r="L3107" t="s">
        <v>19</v>
      </c>
      <c r="M3107" t="s">
        <v>24</v>
      </c>
      <c r="N3107" s="1">
        <v>45564</v>
      </c>
      <c r="O3107" t="str">
        <f t="shared" si="192"/>
        <v/>
      </c>
      <c r="P3107" t="str">
        <f t="shared" si="193"/>
        <v/>
      </c>
      <c r="Q3107" t="str">
        <f t="shared" si="194"/>
        <v/>
      </c>
      <c r="R3107" t="str">
        <f t="shared" si="195"/>
        <v/>
      </c>
    </row>
    <row r="3108" spans="1:18" x14ac:dyDescent="0.3">
      <c r="A3108" t="s">
        <v>3208</v>
      </c>
      <c r="B3108">
        <v>3898126975</v>
      </c>
      <c r="C3108">
        <v>7755792097</v>
      </c>
      <c r="D3108">
        <v>488</v>
      </c>
      <c r="E3108">
        <v>99231</v>
      </c>
      <c r="F3108" t="s">
        <v>155</v>
      </c>
      <c r="G3108">
        <v>407</v>
      </c>
      <c r="H3108">
        <v>404</v>
      </c>
      <c r="I3108" t="s">
        <v>16</v>
      </c>
      <c r="J3108" t="s">
        <v>17</v>
      </c>
      <c r="K3108" t="s">
        <v>34</v>
      </c>
      <c r="L3108" t="s">
        <v>35</v>
      </c>
      <c r="M3108" t="s">
        <v>26</v>
      </c>
      <c r="N3108" s="1">
        <v>45538</v>
      </c>
      <c r="O3108" t="str">
        <f t="shared" si="192"/>
        <v/>
      </c>
      <c r="P3108" t="str">
        <f t="shared" si="193"/>
        <v/>
      </c>
      <c r="Q3108" t="str">
        <f t="shared" si="194"/>
        <v/>
      </c>
      <c r="R3108" t="str">
        <f t="shared" si="195"/>
        <v/>
      </c>
    </row>
    <row r="3109" spans="1:18" x14ac:dyDescent="0.3">
      <c r="A3109" t="s">
        <v>3209</v>
      </c>
      <c r="B3109">
        <v>2560917386</v>
      </c>
      <c r="C3109">
        <v>1136648056</v>
      </c>
      <c r="D3109">
        <v>359</v>
      </c>
      <c r="E3109">
        <v>99231</v>
      </c>
      <c r="F3109" t="s">
        <v>227</v>
      </c>
      <c r="G3109">
        <v>324</v>
      </c>
      <c r="H3109">
        <v>267</v>
      </c>
      <c r="I3109" t="s">
        <v>29</v>
      </c>
      <c r="J3109" t="s">
        <v>20</v>
      </c>
      <c r="K3109" t="s">
        <v>60</v>
      </c>
      <c r="L3109" t="s">
        <v>19</v>
      </c>
      <c r="M3109" t="s">
        <v>26</v>
      </c>
      <c r="N3109" s="1">
        <v>45572</v>
      </c>
      <c r="O3109" t="str">
        <f t="shared" si="192"/>
        <v/>
      </c>
      <c r="P3109" t="str">
        <f t="shared" si="193"/>
        <v/>
      </c>
      <c r="Q3109" t="str">
        <f t="shared" si="194"/>
        <v/>
      </c>
      <c r="R3109" t="str">
        <f t="shared" si="195"/>
        <v/>
      </c>
    </row>
    <row r="3110" spans="1:18" x14ac:dyDescent="0.3">
      <c r="A3110" t="s">
        <v>3210</v>
      </c>
      <c r="B3110">
        <v>572725481</v>
      </c>
      <c r="C3110">
        <v>4513266593</v>
      </c>
      <c r="D3110">
        <v>399</v>
      </c>
      <c r="E3110">
        <v>99213</v>
      </c>
      <c r="F3110" t="s">
        <v>59</v>
      </c>
      <c r="G3110">
        <v>285</v>
      </c>
      <c r="H3110">
        <v>176</v>
      </c>
      <c r="I3110" t="s">
        <v>16</v>
      </c>
      <c r="J3110" t="s">
        <v>20</v>
      </c>
      <c r="K3110" t="s">
        <v>65</v>
      </c>
      <c r="L3110" t="s">
        <v>19</v>
      </c>
      <c r="M3110" t="s">
        <v>24</v>
      </c>
      <c r="N3110" s="1">
        <v>45536</v>
      </c>
      <c r="O3110" t="str">
        <f t="shared" si="192"/>
        <v/>
      </c>
      <c r="P3110" t="str">
        <f t="shared" si="193"/>
        <v/>
      </c>
      <c r="Q3110" t="str">
        <f t="shared" si="194"/>
        <v/>
      </c>
      <c r="R3110" t="str">
        <f t="shared" si="195"/>
        <v/>
      </c>
    </row>
    <row r="3111" spans="1:18" x14ac:dyDescent="0.3">
      <c r="A3111" t="s">
        <v>3211</v>
      </c>
      <c r="B3111">
        <v>4053169784</v>
      </c>
      <c r="C3111">
        <v>3931392690</v>
      </c>
      <c r="D3111">
        <v>323</v>
      </c>
      <c r="E3111">
        <v>99213</v>
      </c>
      <c r="F3111" t="s">
        <v>103</v>
      </c>
      <c r="G3111">
        <v>224</v>
      </c>
      <c r="H3111">
        <v>200</v>
      </c>
      <c r="I3111" t="s">
        <v>23</v>
      </c>
      <c r="J3111" t="s">
        <v>17</v>
      </c>
      <c r="K3111" t="s">
        <v>41</v>
      </c>
      <c r="L3111" t="s">
        <v>19</v>
      </c>
      <c r="M3111" t="s">
        <v>26</v>
      </c>
      <c r="N3111" s="1">
        <v>45549</v>
      </c>
      <c r="O3111" t="str">
        <f t="shared" si="192"/>
        <v/>
      </c>
      <c r="P3111" t="str">
        <f t="shared" si="193"/>
        <v/>
      </c>
      <c r="Q3111" t="str">
        <f t="shared" si="194"/>
        <v/>
      </c>
      <c r="R3111" t="str">
        <f t="shared" si="195"/>
        <v/>
      </c>
    </row>
    <row r="3112" spans="1:18" x14ac:dyDescent="0.3">
      <c r="A3112" t="s">
        <v>3212</v>
      </c>
      <c r="B3112">
        <v>2776830976</v>
      </c>
      <c r="C3112">
        <v>1053676683</v>
      </c>
      <c r="D3112">
        <v>138</v>
      </c>
      <c r="E3112">
        <v>99221</v>
      </c>
      <c r="F3112" t="s">
        <v>97</v>
      </c>
      <c r="G3112">
        <v>90</v>
      </c>
      <c r="H3112">
        <v>90</v>
      </c>
      <c r="I3112" t="s">
        <v>23</v>
      </c>
      <c r="J3112" t="s">
        <v>17</v>
      </c>
      <c r="K3112" t="s">
        <v>25</v>
      </c>
      <c r="L3112" t="s">
        <v>35</v>
      </c>
      <c r="M3112" t="s">
        <v>20</v>
      </c>
      <c r="N3112" s="1">
        <v>45520</v>
      </c>
      <c r="O3112" t="str">
        <f t="shared" si="192"/>
        <v/>
      </c>
      <c r="P3112" t="str">
        <f t="shared" si="193"/>
        <v/>
      </c>
      <c r="Q3112" t="str">
        <f t="shared" si="194"/>
        <v/>
      </c>
      <c r="R3112" t="str">
        <f t="shared" si="195"/>
        <v/>
      </c>
    </row>
    <row r="3113" spans="1:18" x14ac:dyDescent="0.3">
      <c r="A3113" t="s">
        <v>3213</v>
      </c>
      <c r="B3113">
        <v>6033027643</v>
      </c>
      <c r="C3113">
        <v>6459080044</v>
      </c>
      <c r="D3113">
        <v>213</v>
      </c>
      <c r="E3113">
        <v>99223</v>
      </c>
      <c r="F3113" t="s">
        <v>143</v>
      </c>
      <c r="G3113">
        <v>61</v>
      </c>
      <c r="H3113">
        <v>61</v>
      </c>
      <c r="I3113" t="s">
        <v>33</v>
      </c>
      <c r="J3113" t="s">
        <v>20</v>
      </c>
      <c r="K3113" t="s">
        <v>25</v>
      </c>
      <c r="L3113" t="s">
        <v>35</v>
      </c>
      <c r="M3113" t="s">
        <v>20</v>
      </c>
      <c r="N3113" s="1">
        <v>45471</v>
      </c>
      <c r="O3113" t="str">
        <f t="shared" si="192"/>
        <v/>
      </c>
      <c r="P3113" t="str">
        <f t="shared" si="193"/>
        <v/>
      </c>
      <c r="Q3113" t="str">
        <f t="shared" si="194"/>
        <v/>
      </c>
      <c r="R3113" t="str">
        <f t="shared" si="195"/>
        <v/>
      </c>
    </row>
    <row r="3114" spans="1:18" x14ac:dyDescent="0.3">
      <c r="A3114" t="s">
        <v>3214</v>
      </c>
      <c r="B3114">
        <v>4596227773</v>
      </c>
      <c r="C3114">
        <v>2121540768</v>
      </c>
      <c r="D3114">
        <v>199</v>
      </c>
      <c r="E3114">
        <v>99221</v>
      </c>
      <c r="F3114" t="s">
        <v>114</v>
      </c>
      <c r="G3114">
        <v>88</v>
      </c>
      <c r="H3114">
        <v>88</v>
      </c>
      <c r="I3114" t="s">
        <v>33</v>
      </c>
      <c r="J3114" t="s">
        <v>17</v>
      </c>
      <c r="K3114" t="s">
        <v>41</v>
      </c>
      <c r="L3114" t="s">
        <v>19</v>
      </c>
      <c r="M3114" t="s">
        <v>20</v>
      </c>
      <c r="N3114" s="1">
        <v>45527</v>
      </c>
      <c r="O3114" t="str">
        <f t="shared" si="192"/>
        <v/>
      </c>
      <c r="P3114" t="str">
        <f t="shared" si="193"/>
        <v/>
      </c>
      <c r="Q3114" t="str">
        <f t="shared" si="194"/>
        <v/>
      </c>
      <c r="R3114" t="str">
        <f t="shared" si="195"/>
        <v/>
      </c>
    </row>
    <row r="3115" spans="1:18" x14ac:dyDescent="0.3">
      <c r="A3115" t="s">
        <v>3215</v>
      </c>
      <c r="B3115">
        <v>7764434095</v>
      </c>
      <c r="C3115">
        <v>4649616984</v>
      </c>
      <c r="D3115">
        <v>122</v>
      </c>
      <c r="E3115">
        <v>99232</v>
      </c>
      <c r="F3115" t="s">
        <v>270</v>
      </c>
      <c r="G3115">
        <v>127</v>
      </c>
      <c r="H3115">
        <v>127</v>
      </c>
      <c r="I3115" t="s">
        <v>33</v>
      </c>
      <c r="J3115" t="s">
        <v>20</v>
      </c>
      <c r="K3115" t="s">
        <v>60</v>
      </c>
      <c r="L3115" t="s">
        <v>19</v>
      </c>
      <c r="M3115" t="s">
        <v>24</v>
      </c>
      <c r="N3115" s="1">
        <v>45537</v>
      </c>
      <c r="O3115" t="str">
        <f t="shared" si="192"/>
        <v/>
      </c>
      <c r="P3115" t="str">
        <f t="shared" si="193"/>
        <v/>
      </c>
      <c r="Q3115" t="str">
        <f t="shared" si="194"/>
        <v/>
      </c>
      <c r="R3115" t="str">
        <f t="shared" si="195"/>
        <v/>
      </c>
    </row>
    <row r="3116" spans="1:18" x14ac:dyDescent="0.3">
      <c r="A3116" t="s">
        <v>3216</v>
      </c>
      <c r="B3116">
        <v>8887245496</v>
      </c>
      <c r="C3116">
        <v>9781273797</v>
      </c>
      <c r="D3116">
        <v>375</v>
      </c>
      <c r="E3116">
        <v>99233</v>
      </c>
      <c r="F3116" t="s">
        <v>360</v>
      </c>
      <c r="G3116">
        <v>244</v>
      </c>
      <c r="H3116">
        <v>204</v>
      </c>
      <c r="I3116" t="s">
        <v>29</v>
      </c>
      <c r="J3116" t="s">
        <v>24</v>
      </c>
      <c r="K3116" t="s">
        <v>41</v>
      </c>
      <c r="L3116" t="s">
        <v>19</v>
      </c>
      <c r="M3116" t="s">
        <v>26</v>
      </c>
      <c r="N3116" s="1">
        <v>45492</v>
      </c>
      <c r="O3116" t="str">
        <f t="shared" si="192"/>
        <v/>
      </c>
      <c r="P3116" t="str">
        <f t="shared" si="193"/>
        <v/>
      </c>
      <c r="Q3116" t="str">
        <f t="shared" si="194"/>
        <v>Yes</v>
      </c>
      <c r="R3116" t="str">
        <f t="shared" si="195"/>
        <v/>
      </c>
    </row>
    <row r="3117" spans="1:18" x14ac:dyDescent="0.3">
      <c r="A3117" t="s">
        <v>3217</v>
      </c>
      <c r="B3117">
        <v>12981090</v>
      </c>
      <c r="C3117">
        <v>8819309221</v>
      </c>
      <c r="D3117">
        <v>541</v>
      </c>
      <c r="E3117">
        <v>99214</v>
      </c>
      <c r="F3117" t="s">
        <v>185</v>
      </c>
      <c r="G3117">
        <v>434</v>
      </c>
      <c r="H3117">
        <v>325</v>
      </c>
      <c r="I3117" t="s">
        <v>16</v>
      </c>
      <c r="J3117" t="s">
        <v>20</v>
      </c>
      <c r="K3117" t="s">
        <v>65</v>
      </c>
      <c r="L3117" t="s">
        <v>19</v>
      </c>
      <c r="M3117" t="s">
        <v>24</v>
      </c>
      <c r="N3117" s="1">
        <v>45475</v>
      </c>
      <c r="O3117" t="str">
        <f t="shared" si="192"/>
        <v/>
      </c>
      <c r="P3117" t="str">
        <f t="shared" si="193"/>
        <v/>
      </c>
      <c r="Q3117" t="str">
        <f t="shared" si="194"/>
        <v/>
      </c>
      <c r="R3117" t="str">
        <f t="shared" si="195"/>
        <v/>
      </c>
    </row>
    <row r="3118" spans="1:18" x14ac:dyDescent="0.3">
      <c r="A3118" t="s">
        <v>3218</v>
      </c>
      <c r="B3118">
        <v>9991056608</v>
      </c>
      <c r="C3118">
        <v>7167958075</v>
      </c>
      <c r="D3118">
        <v>96</v>
      </c>
      <c r="E3118">
        <v>99215</v>
      </c>
      <c r="F3118" t="s">
        <v>477</v>
      </c>
      <c r="G3118">
        <v>126</v>
      </c>
      <c r="H3118">
        <v>107</v>
      </c>
      <c r="I3118" t="s">
        <v>16</v>
      </c>
      <c r="J3118" t="s">
        <v>20</v>
      </c>
      <c r="K3118" t="s">
        <v>25</v>
      </c>
      <c r="L3118" t="s">
        <v>35</v>
      </c>
      <c r="M3118" t="s">
        <v>20</v>
      </c>
      <c r="N3118" s="1">
        <v>45469</v>
      </c>
      <c r="O3118" t="str">
        <f t="shared" si="192"/>
        <v/>
      </c>
      <c r="P3118" t="str">
        <f t="shared" si="193"/>
        <v/>
      </c>
      <c r="Q3118" t="str">
        <f t="shared" si="194"/>
        <v/>
      </c>
      <c r="R3118" t="str">
        <f t="shared" si="195"/>
        <v/>
      </c>
    </row>
    <row r="3119" spans="1:18" x14ac:dyDescent="0.3">
      <c r="A3119" t="s">
        <v>3219</v>
      </c>
      <c r="B3119">
        <v>1050854260</v>
      </c>
      <c r="C3119">
        <v>2515811371</v>
      </c>
      <c r="D3119">
        <v>327</v>
      </c>
      <c r="E3119">
        <v>99231</v>
      </c>
      <c r="F3119" t="s">
        <v>238</v>
      </c>
      <c r="G3119">
        <v>223</v>
      </c>
      <c r="H3119">
        <v>194</v>
      </c>
      <c r="I3119" t="s">
        <v>29</v>
      </c>
      <c r="J3119" t="s">
        <v>20</v>
      </c>
      <c r="K3119" t="s">
        <v>30</v>
      </c>
      <c r="L3119" t="s">
        <v>35</v>
      </c>
      <c r="M3119" t="s">
        <v>26</v>
      </c>
      <c r="N3119" s="1">
        <v>45532</v>
      </c>
      <c r="O3119" t="str">
        <f t="shared" si="192"/>
        <v/>
      </c>
      <c r="P3119" t="str">
        <f t="shared" si="193"/>
        <v/>
      </c>
      <c r="Q3119" t="str">
        <f t="shared" si="194"/>
        <v/>
      </c>
      <c r="R3119" t="str">
        <f t="shared" si="195"/>
        <v/>
      </c>
    </row>
    <row r="3120" spans="1:18" x14ac:dyDescent="0.3">
      <c r="A3120" t="s">
        <v>3220</v>
      </c>
      <c r="B3120">
        <v>1286000585</v>
      </c>
      <c r="C3120">
        <v>6430701021</v>
      </c>
      <c r="D3120">
        <v>513</v>
      </c>
      <c r="E3120">
        <v>99215</v>
      </c>
      <c r="F3120" t="s">
        <v>157</v>
      </c>
      <c r="G3120">
        <v>313</v>
      </c>
      <c r="H3120">
        <v>213</v>
      </c>
      <c r="I3120" t="s">
        <v>29</v>
      </c>
      <c r="J3120" t="s">
        <v>17</v>
      </c>
      <c r="K3120" t="s">
        <v>25</v>
      </c>
      <c r="L3120" t="s">
        <v>35</v>
      </c>
      <c r="M3120" t="s">
        <v>24</v>
      </c>
      <c r="N3120" s="1">
        <v>45501</v>
      </c>
      <c r="O3120" t="str">
        <f t="shared" si="192"/>
        <v/>
      </c>
      <c r="P3120" t="str">
        <f t="shared" si="193"/>
        <v/>
      </c>
      <c r="Q3120" t="str">
        <f t="shared" si="194"/>
        <v/>
      </c>
      <c r="R3120" t="str">
        <f t="shared" si="195"/>
        <v/>
      </c>
    </row>
    <row r="3121" spans="1:18" x14ac:dyDescent="0.3">
      <c r="A3121" t="s">
        <v>3221</v>
      </c>
      <c r="B3121">
        <v>1380626078</v>
      </c>
      <c r="C3121">
        <v>1029258097</v>
      </c>
      <c r="D3121">
        <v>218</v>
      </c>
      <c r="E3121">
        <v>99213</v>
      </c>
      <c r="F3121" t="s">
        <v>129</v>
      </c>
      <c r="G3121">
        <v>232</v>
      </c>
      <c r="H3121">
        <v>207</v>
      </c>
      <c r="I3121" t="s">
        <v>29</v>
      </c>
      <c r="J3121" t="s">
        <v>24</v>
      </c>
      <c r="K3121" t="s">
        <v>60</v>
      </c>
      <c r="L3121" t="s">
        <v>19</v>
      </c>
      <c r="M3121" t="s">
        <v>24</v>
      </c>
      <c r="N3121" s="1">
        <v>45530</v>
      </c>
      <c r="O3121" t="str">
        <f t="shared" si="192"/>
        <v/>
      </c>
      <c r="P3121" t="str">
        <f t="shared" si="193"/>
        <v/>
      </c>
      <c r="Q3121" t="str">
        <f t="shared" si="194"/>
        <v>Yes</v>
      </c>
      <c r="R3121" t="str">
        <f t="shared" si="195"/>
        <v/>
      </c>
    </row>
    <row r="3122" spans="1:18" x14ac:dyDescent="0.3">
      <c r="A3122" t="s">
        <v>3222</v>
      </c>
      <c r="B3122">
        <v>7487997931</v>
      </c>
      <c r="C3122">
        <v>8073716723</v>
      </c>
      <c r="D3122">
        <v>241</v>
      </c>
      <c r="E3122">
        <v>99221</v>
      </c>
      <c r="F3122" t="s">
        <v>15</v>
      </c>
      <c r="G3122">
        <v>264</v>
      </c>
      <c r="H3122">
        <v>264</v>
      </c>
      <c r="I3122" t="s">
        <v>29</v>
      </c>
      <c r="J3122" t="s">
        <v>24</v>
      </c>
      <c r="K3122" t="s">
        <v>18</v>
      </c>
      <c r="L3122" t="s">
        <v>35</v>
      </c>
      <c r="M3122" t="s">
        <v>26</v>
      </c>
      <c r="N3122" s="1">
        <v>45488</v>
      </c>
      <c r="O3122" t="str">
        <f t="shared" si="192"/>
        <v>Yes</v>
      </c>
      <c r="P3122" t="str">
        <f t="shared" si="193"/>
        <v/>
      </c>
      <c r="Q3122" t="str">
        <f t="shared" si="194"/>
        <v/>
      </c>
      <c r="R3122" t="str">
        <f t="shared" si="195"/>
        <v/>
      </c>
    </row>
    <row r="3123" spans="1:18" x14ac:dyDescent="0.3">
      <c r="A3123" t="s">
        <v>3223</v>
      </c>
      <c r="B3123">
        <v>6162910345</v>
      </c>
      <c r="C3123">
        <v>2724303972</v>
      </c>
      <c r="D3123">
        <v>213</v>
      </c>
      <c r="E3123">
        <v>99215</v>
      </c>
      <c r="F3123" t="s">
        <v>146</v>
      </c>
      <c r="G3123">
        <v>89</v>
      </c>
      <c r="H3123">
        <v>89</v>
      </c>
      <c r="I3123" t="s">
        <v>33</v>
      </c>
      <c r="J3123" t="s">
        <v>17</v>
      </c>
      <c r="K3123" t="s">
        <v>41</v>
      </c>
      <c r="L3123" t="s">
        <v>19</v>
      </c>
      <c r="M3123" t="s">
        <v>24</v>
      </c>
      <c r="N3123" s="1">
        <v>45500</v>
      </c>
      <c r="O3123" t="str">
        <f t="shared" si="192"/>
        <v/>
      </c>
      <c r="P3123" t="str">
        <f t="shared" si="193"/>
        <v/>
      </c>
      <c r="Q3123" t="str">
        <f t="shared" si="194"/>
        <v/>
      </c>
      <c r="R3123" t="str">
        <f t="shared" si="195"/>
        <v/>
      </c>
    </row>
    <row r="3124" spans="1:18" x14ac:dyDescent="0.3">
      <c r="A3124" t="s">
        <v>3224</v>
      </c>
      <c r="B3124">
        <v>452450834</v>
      </c>
      <c r="C3124">
        <v>6104869152</v>
      </c>
      <c r="D3124">
        <v>281</v>
      </c>
      <c r="E3124">
        <v>99231</v>
      </c>
      <c r="F3124" t="s">
        <v>314</v>
      </c>
      <c r="G3124">
        <v>177</v>
      </c>
      <c r="H3124">
        <v>152</v>
      </c>
      <c r="I3124" t="s">
        <v>23</v>
      </c>
      <c r="J3124" t="s">
        <v>24</v>
      </c>
      <c r="K3124" t="s">
        <v>60</v>
      </c>
      <c r="L3124" t="s">
        <v>19</v>
      </c>
      <c r="M3124" t="s">
        <v>24</v>
      </c>
      <c r="N3124" s="1">
        <v>45486</v>
      </c>
      <c r="O3124" t="str">
        <f t="shared" si="192"/>
        <v/>
      </c>
      <c r="P3124" t="str">
        <f t="shared" si="193"/>
        <v/>
      </c>
      <c r="Q3124" t="str">
        <f t="shared" si="194"/>
        <v>Yes</v>
      </c>
      <c r="R3124" t="str">
        <f t="shared" si="195"/>
        <v/>
      </c>
    </row>
    <row r="3125" spans="1:18" x14ac:dyDescent="0.3">
      <c r="A3125" t="s">
        <v>3225</v>
      </c>
      <c r="B3125">
        <v>785845422</v>
      </c>
      <c r="C3125">
        <v>3669511419</v>
      </c>
      <c r="D3125">
        <v>436</v>
      </c>
      <c r="E3125">
        <v>99223</v>
      </c>
      <c r="F3125" t="s">
        <v>549</v>
      </c>
      <c r="G3125">
        <v>282</v>
      </c>
      <c r="H3125">
        <v>216</v>
      </c>
      <c r="I3125" t="s">
        <v>33</v>
      </c>
      <c r="J3125" t="s">
        <v>20</v>
      </c>
      <c r="K3125" t="s">
        <v>25</v>
      </c>
      <c r="L3125" t="s">
        <v>35</v>
      </c>
      <c r="M3125" t="s">
        <v>20</v>
      </c>
      <c r="N3125" s="1">
        <v>45548</v>
      </c>
      <c r="O3125" t="str">
        <f t="shared" si="192"/>
        <v/>
      </c>
      <c r="P3125" t="str">
        <f t="shared" si="193"/>
        <v/>
      </c>
      <c r="Q3125" t="str">
        <f t="shared" si="194"/>
        <v/>
      </c>
      <c r="R3125" t="str">
        <f t="shared" si="195"/>
        <v/>
      </c>
    </row>
    <row r="3126" spans="1:18" x14ac:dyDescent="0.3">
      <c r="A3126" t="s">
        <v>3226</v>
      </c>
      <c r="B3126">
        <v>7200069244</v>
      </c>
      <c r="C3126">
        <v>6822988547</v>
      </c>
      <c r="D3126">
        <v>385</v>
      </c>
      <c r="E3126">
        <v>99233</v>
      </c>
      <c r="F3126" t="s">
        <v>83</v>
      </c>
      <c r="G3126">
        <v>320</v>
      </c>
      <c r="H3126">
        <v>320</v>
      </c>
      <c r="I3126" t="s">
        <v>16</v>
      </c>
      <c r="J3126" t="s">
        <v>24</v>
      </c>
      <c r="K3126" t="s">
        <v>38</v>
      </c>
      <c r="L3126" t="s">
        <v>19</v>
      </c>
      <c r="M3126" t="s">
        <v>24</v>
      </c>
      <c r="N3126" s="1">
        <v>45497</v>
      </c>
      <c r="O3126" t="str">
        <f t="shared" si="192"/>
        <v/>
      </c>
      <c r="P3126" t="str">
        <f t="shared" si="193"/>
        <v/>
      </c>
      <c r="Q3126" t="str">
        <f t="shared" si="194"/>
        <v>Yes</v>
      </c>
      <c r="R3126" t="str">
        <f t="shared" si="195"/>
        <v/>
      </c>
    </row>
    <row r="3127" spans="1:18" x14ac:dyDescent="0.3">
      <c r="A3127" t="s">
        <v>3227</v>
      </c>
      <c r="B3127">
        <v>1195128295</v>
      </c>
      <c r="C3127">
        <v>6284614897</v>
      </c>
      <c r="D3127">
        <v>214</v>
      </c>
      <c r="E3127">
        <v>99233</v>
      </c>
      <c r="F3127" t="s">
        <v>108</v>
      </c>
      <c r="G3127">
        <v>194</v>
      </c>
      <c r="H3127">
        <v>154</v>
      </c>
      <c r="I3127" t="s">
        <v>16</v>
      </c>
      <c r="J3127" t="s">
        <v>17</v>
      </c>
      <c r="K3127" t="s">
        <v>65</v>
      </c>
      <c r="L3127" t="s">
        <v>19</v>
      </c>
      <c r="M3127" t="s">
        <v>26</v>
      </c>
      <c r="N3127" s="1">
        <v>45509</v>
      </c>
      <c r="O3127" t="str">
        <f t="shared" si="192"/>
        <v/>
      </c>
      <c r="P3127" t="str">
        <f t="shared" si="193"/>
        <v/>
      </c>
      <c r="Q3127" t="str">
        <f t="shared" si="194"/>
        <v/>
      </c>
      <c r="R3127" t="str">
        <f t="shared" si="195"/>
        <v/>
      </c>
    </row>
    <row r="3128" spans="1:18" x14ac:dyDescent="0.3">
      <c r="A3128" t="s">
        <v>3228</v>
      </c>
      <c r="B3128">
        <v>3561975019</v>
      </c>
      <c r="C3128">
        <v>4398567883</v>
      </c>
      <c r="D3128">
        <v>390</v>
      </c>
      <c r="E3128">
        <v>99213</v>
      </c>
      <c r="F3128" t="s">
        <v>268</v>
      </c>
      <c r="G3128">
        <v>377</v>
      </c>
      <c r="H3128">
        <v>358</v>
      </c>
      <c r="I3128" t="s">
        <v>23</v>
      </c>
      <c r="J3128" t="s">
        <v>20</v>
      </c>
      <c r="K3128" t="s">
        <v>60</v>
      </c>
      <c r="L3128" t="s">
        <v>19</v>
      </c>
      <c r="M3128" t="s">
        <v>26</v>
      </c>
      <c r="N3128" s="1">
        <v>45450</v>
      </c>
      <c r="O3128" t="str">
        <f t="shared" si="192"/>
        <v/>
      </c>
      <c r="P3128" t="str">
        <f t="shared" si="193"/>
        <v/>
      </c>
      <c r="Q3128" t="str">
        <f t="shared" si="194"/>
        <v/>
      </c>
      <c r="R3128" t="str">
        <f t="shared" si="195"/>
        <v/>
      </c>
    </row>
    <row r="3129" spans="1:18" x14ac:dyDescent="0.3">
      <c r="A3129" t="s">
        <v>3229</v>
      </c>
      <c r="B3129">
        <v>3438242238</v>
      </c>
      <c r="C3129">
        <v>5613612140</v>
      </c>
      <c r="D3129">
        <v>507</v>
      </c>
      <c r="E3129">
        <v>99223</v>
      </c>
      <c r="F3129" t="s">
        <v>15</v>
      </c>
      <c r="G3129">
        <v>343</v>
      </c>
      <c r="H3129">
        <v>343</v>
      </c>
      <c r="I3129" t="s">
        <v>23</v>
      </c>
      <c r="J3129" t="s">
        <v>20</v>
      </c>
      <c r="K3129" t="s">
        <v>18</v>
      </c>
      <c r="L3129" t="s">
        <v>35</v>
      </c>
      <c r="M3129" t="s">
        <v>20</v>
      </c>
      <c r="N3129" s="1">
        <v>45511</v>
      </c>
      <c r="O3129" t="str">
        <f t="shared" si="192"/>
        <v>Yes</v>
      </c>
      <c r="P3129" t="str">
        <f t="shared" si="193"/>
        <v/>
      </c>
      <c r="Q3129" t="str">
        <f t="shared" si="194"/>
        <v/>
      </c>
      <c r="R3129" t="str">
        <f t="shared" si="195"/>
        <v>Yes</v>
      </c>
    </row>
    <row r="3130" spans="1:18" x14ac:dyDescent="0.3">
      <c r="A3130" t="s">
        <v>3230</v>
      </c>
      <c r="B3130">
        <v>1708310424</v>
      </c>
      <c r="C3130">
        <v>8858721268</v>
      </c>
      <c r="D3130">
        <v>283</v>
      </c>
      <c r="E3130">
        <v>99213</v>
      </c>
      <c r="F3130" t="s">
        <v>236</v>
      </c>
      <c r="G3130">
        <v>244</v>
      </c>
      <c r="H3130">
        <v>233</v>
      </c>
      <c r="I3130" t="s">
        <v>29</v>
      </c>
      <c r="J3130" t="s">
        <v>24</v>
      </c>
      <c r="K3130" t="s">
        <v>34</v>
      </c>
      <c r="L3130" t="s">
        <v>35</v>
      </c>
      <c r="M3130" t="s">
        <v>24</v>
      </c>
      <c r="N3130" s="1">
        <v>45485</v>
      </c>
      <c r="O3130" t="str">
        <f t="shared" si="192"/>
        <v/>
      </c>
      <c r="P3130" t="str">
        <f t="shared" si="193"/>
        <v/>
      </c>
      <c r="Q3130" t="str">
        <f t="shared" si="194"/>
        <v/>
      </c>
      <c r="R3130" t="str">
        <f t="shared" si="195"/>
        <v/>
      </c>
    </row>
    <row r="3131" spans="1:18" x14ac:dyDescent="0.3">
      <c r="A3131" t="s">
        <v>3231</v>
      </c>
      <c r="B3131">
        <v>7613444057</v>
      </c>
      <c r="C3131">
        <v>2526154266</v>
      </c>
      <c r="D3131">
        <v>247</v>
      </c>
      <c r="E3131">
        <v>99232</v>
      </c>
      <c r="F3131" t="s">
        <v>108</v>
      </c>
      <c r="G3131">
        <v>243</v>
      </c>
      <c r="H3131">
        <v>170</v>
      </c>
      <c r="I3131" t="s">
        <v>29</v>
      </c>
      <c r="J3131" t="s">
        <v>17</v>
      </c>
      <c r="K3131" t="s">
        <v>38</v>
      </c>
      <c r="L3131" t="s">
        <v>19</v>
      </c>
      <c r="M3131" t="s">
        <v>24</v>
      </c>
      <c r="N3131" s="1">
        <v>45504</v>
      </c>
      <c r="O3131" t="str">
        <f t="shared" si="192"/>
        <v/>
      </c>
      <c r="P3131" t="str">
        <f t="shared" si="193"/>
        <v/>
      </c>
      <c r="Q3131" t="str">
        <f t="shared" si="194"/>
        <v/>
      </c>
      <c r="R3131" t="str">
        <f t="shared" si="195"/>
        <v/>
      </c>
    </row>
    <row r="3132" spans="1:18" x14ac:dyDescent="0.3">
      <c r="A3132" t="s">
        <v>3232</v>
      </c>
      <c r="B3132">
        <v>6157503898</v>
      </c>
      <c r="C3132">
        <v>2527697483</v>
      </c>
      <c r="D3132">
        <v>221</v>
      </c>
      <c r="E3132">
        <v>99223</v>
      </c>
      <c r="F3132" t="s">
        <v>28</v>
      </c>
      <c r="G3132">
        <v>191</v>
      </c>
      <c r="H3132">
        <v>171</v>
      </c>
      <c r="I3132" t="s">
        <v>16</v>
      </c>
      <c r="J3132" t="s">
        <v>24</v>
      </c>
      <c r="K3132" t="s">
        <v>41</v>
      </c>
      <c r="L3132" t="s">
        <v>19</v>
      </c>
      <c r="M3132" t="s">
        <v>24</v>
      </c>
      <c r="N3132" s="1">
        <v>45547</v>
      </c>
      <c r="O3132" t="str">
        <f t="shared" si="192"/>
        <v/>
      </c>
      <c r="P3132" t="str">
        <f t="shared" si="193"/>
        <v/>
      </c>
      <c r="Q3132" t="str">
        <f t="shared" si="194"/>
        <v>Yes</v>
      </c>
      <c r="R3132" t="str">
        <f t="shared" si="195"/>
        <v/>
      </c>
    </row>
    <row r="3133" spans="1:18" x14ac:dyDescent="0.3">
      <c r="A3133" t="s">
        <v>3233</v>
      </c>
      <c r="B3133">
        <v>7547035800</v>
      </c>
      <c r="C3133">
        <v>9428683441</v>
      </c>
      <c r="D3133">
        <v>413</v>
      </c>
      <c r="E3133">
        <v>99222</v>
      </c>
      <c r="F3133" t="s">
        <v>250</v>
      </c>
      <c r="G3133">
        <v>331</v>
      </c>
      <c r="H3133">
        <v>228</v>
      </c>
      <c r="I3133" t="s">
        <v>33</v>
      </c>
      <c r="J3133" t="s">
        <v>20</v>
      </c>
      <c r="K3133" t="s">
        <v>25</v>
      </c>
      <c r="L3133" t="s">
        <v>35</v>
      </c>
      <c r="M3133" t="s">
        <v>26</v>
      </c>
      <c r="N3133" s="1">
        <v>45499</v>
      </c>
      <c r="O3133" t="str">
        <f t="shared" si="192"/>
        <v/>
      </c>
      <c r="P3133" t="str">
        <f t="shared" si="193"/>
        <v/>
      </c>
      <c r="Q3133" t="str">
        <f t="shared" si="194"/>
        <v/>
      </c>
      <c r="R3133" t="str">
        <f t="shared" si="195"/>
        <v/>
      </c>
    </row>
    <row r="3134" spans="1:18" x14ac:dyDescent="0.3">
      <c r="A3134" t="s">
        <v>3234</v>
      </c>
      <c r="B3134">
        <v>7026003411</v>
      </c>
      <c r="C3134">
        <v>9916886713</v>
      </c>
      <c r="D3134">
        <v>480</v>
      </c>
      <c r="E3134">
        <v>99221</v>
      </c>
      <c r="F3134" t="s">
        <v>586</v>
      </c>
      <c r="G3134">
        <v>334</v>
      </c>
      <c r="H3134">
        <v>308</v>
      </c>
      <c r="I3134" t="s">
        <v>29</v>
      </c>
      <c r="J3134" t="s">
        <v>20</v>
      </c>
      <c r="K3134" t="s">
        <v>44</v>
      </c>
      <c r="L3134" t="s">
        <v>19</v>
      </c>
      <c r="M3134" t="s">
        <v>20</v>
      </c>
      <c r="N3134" s="1">
        <v>45458</v>
      </c>
      <c r="O3134" t="str">
        <f t="shared" si="192"/>
        <v/>
      </c>
      <c r="P3134" t="str">
        <f t="shared" si="193"/>
        <v/>
      </c>
      <c r="Q3134" t="str">
        <f t="shared" si="194"/>
        <v/>
      </c>
      <c r="R3134" t="str">
        <f t="shared" si="195"/>
        <v/>
      </c>
    </row>
    <row r="3135" spans="1:18" x14ac:dyDescent="0.3">
      <c r="A3135" t="s">
        <v>3235</v>
      </c>
      <c r="B3135">
        <v>6662517665</v>
      </c>
      <c r="C3135">
        <v>8725431496</v>
      </c>
      <c r="D3135">
        <v>462</v>
      </c>
      <c r="E3135">
        <v>99238</v>
      </c>
      <c r="F3135" t="s">
        <v>549</v>
      </c>
      <c r="G3135">
        <v>283</v>
      </c>
      <c r="H3135">
        <v>283</v>
      </c>
      <c r="I3135" t="s">
        <v>23</v>
      </c>
      <c r="J3135" t="s">
        <v>24</v>
      </c>
      <c r="K3135" t="s">
        <v>34</v>
      </c>
      <c r="L3135" t="s">
        <v>35</v>
      </c>
      <c r="M3135" t="s">
        <v>26</v>
      </c>
      <c r="N3135" s="1">
        <v>45483</v>
      </c>
      <c r="O3135" t="str">
        <f t="shared" si="192"/>
        <v/>
      </c>
      <c r="P3135" t="str">
        <f t="shared" si="193"/>
        <v/>
      </c>
      <c r="Q3135" t="str">
        <f t="shared" si="194"/>
        <v/>
      </c>
      <c r="R3135" t="str">
        <f t="shared" si="195"/>
        <v/>
      </c>
    </row>
    <row r="3136" spans="1:18" x14ac:dyDescent="0.3">
      <c r="A3136" t="s">
        <v>3236</v>
      </c>
      <c r="B3136">
        <v>6180277829</v>
      </c>
      <c r="C3136">
        <v>3141932975</v>
      </c>
      <c r="D3136">
        <v>424</v>
      </c>
      <c r="E3136">
        <v>99214</v>
      </c>
      <c r="F3136" t="s">
        <v>90</v>
      </c>
      <c r="G3136">
        <v>299</v>
      </c>
      <c r="H3136">
        <v>223</v>
      </c>
      <c r="I3136" t="s">
        <v>23</v>
      </c>
      <c r="J3136" t="s">
        <v>20</v>
      </c>
      <c r="K3136" t="s">
        <v>34</v>
      </c>
      <c r="L3136" t="s">
        <v>19</v>
      </c>
      <c r="M3136" t="s">
        <v>24</v>
      </c>
      <c r="N3136" s="1">
        <v>45474</v>
      </c>
      <c r="O3136" t="str">
        <f t="shared" si="192"/>
        <v/>
      </c>
      <c r="P3136" t="str">
        <f t="shared" si="193"/>
        <v/>
      </c>
      <c r="Q3136" t="str">
        <f t="shared" si="194"/>
        <v/>
      </c>
      <c r="R3136" t="str">
        <f t="shared" si="195"/>
        <v/>
      </c>
    </row>
    <row r="3137" spans="1:18" x14ac:dyDescent="0.3">
      <c r="A3137" t="s">
        <v>3237</v>
      </c>
      <c r="B3137">
        <v>3644238806</v>
      </c>
      <c r="C3137">
        <v>263800482</v>
      </c>
      <c r="D3137">
        <v>328</v>
      </c>
      <c r="E3137">
        <v>99231</v>
      </c>
      <c r="F3137" t="s">
        <v>360</v>
      </c>
      <c r="G3137">
        <v>318</v>
      </c>
      <c r="H3137">
        <v>278</v>
      </c>
      <c r="I3137" t="s">
        <v>33</v>
      </c>
      <c r="J3137" t="s">
        <v>20</v>
      </c>
      <c r="K3137" t="s">
        <v>65</v>
      </c>
      <c r="L3137" t="s">
        <v>19</v>
      </c>
      <c r="M3137" t="s">
        <v>20</v>
      </c>
      <c r="N3137" s="1">
        <v>45560</v>
      </c>
      <c r="O3137" t="str">
        <f t="shared" si="192"/>
        <v/>
      </c>
      <c r="P3137" t="str">
        <f t="shared" si="193"/>
        <v/>
      </c>
      <c r="Q3137" t="str">
        <f t="shared" si="194"/>
        <v/>
      </c>
      <c r="R3137" t="str">
        <f t="shared" si="195"/>
        <v/>
      </c>
    </row>
    <row r="3138" spans="1:18" x14ac:dyDescent="0.3">
      <c r="A3138" t="s">
        <v>3238</v>
      </c>
      <c r="B3138">
        <v>4766494019</v>
      </c>
      <c r="C3138">
        <v>3814110191</v>
      </c>
      <c r="D3138">
        <v>386</v>
      </c>
      <c r="E3138">
        <v>99233</v>
      </c>
      <c r="F3138" t="s">
        <v>51</v>
      </c>
      <c r="G3138">
        <v>343</v>
      </c>
      <c r="H3138">
        <v>240</v>
      </c>
      <c r="I3138" t="s">
        <v>29</v>
      </c>
      <c r="J3138" t="s">
        <v>20</v>
      </c>
      <c r="K3138" t="s">
        <v>30</v>
      </c>
      <c r="L3138" t="s">
        <v>19</v>
      </c>
      <c r="M3138" t="s">
        <v>24</v>
      </c>
      <c r="N3138" s="1">
        <v>45581</v>
      </c>
      <c r="O3138" t="str">
        <f t="shared" si="192"/>
        <v/>
      </c>
      <c r="P3138" t="str">
        <f t="shared" si="193"/>
        <v/>
      </c>
      <c r="Q3138" t="str">
        <f t="shared" si="194"/>
        <v/>
      </c>
      <c r="R3138" t="str">
        <f t="shared" si="195"/>
        <v/>
      </c>
    </row>
    <row r="3139" spans="1:18" x14ac:dyDescent="0.3">
      <c r="A3139" t="s">
        <v>3239</v>
      </c>
      <c r="B3139">
        <v>2245196310</v>
      </c>
      <c r="C3139">
        <v>6683674409</v>
      </c>
      <c r="D3139">
        <v>302</v>
      </c>
      <c r="E3139">
        <v>99238</v>
      </c>
      <c r="F3139" t="s">
        <v>78</v>
      </c>
      <c r="G3139">
        <v>292</v>
      </c>
      <c r="H3139">
        <v>206</v>
      </c>
      <c r="I3139" t="s">
        <v>29</v>
      </c>
      <c r="J3139" t="s">
        <v>24</v>
      </c>
      <c r="K3139" t="s">
        <v>34</v>
      </c>
      <c r="L3139" t="s">
        <v>19</v>
      </c>
      <c r="M3139" t="s">
        <v>26</v>
      </c>
      <c r="N3139" s="1">
        <v>45430</v>
      </c>
      <c r="O3139" t="str">
        <f t="shared" ref="O3139:O3202" si="196">IF(F3139="Unknown", "Yes", "")</f>
        <v/>
      </c>
      <c r="P3139" t="str">
        <f t="shared" ref="P3139:P3202" si="197">IF(H3139=0, "Yes", "")</f>
        <v/>
      </c>
      <c r="Q3139" t="str">
        <f t="shared" ref="Q3139:Q3202" si="198">IF(AND(J3139="Paid", L3139="Yes"), "Yes", "")</f>
        <v>Yes</v>
      </c>
      <c r="R3139" t="str">
        <f t="shared" ref="R3139:R3202" si="199">IF(AND(J3139="Denied", K3139="Unspecified"),"Yes","")</f>
        <v/>
      </c>
    </row>
    <row r="3140" spans="1:18" x14ac:dyDescent="0.3">
      <c r="A3140" t="s">
        <v>3240</v>
      </c>
      <c r="B3140">
        <v>9576815718</v>
      </c>
      <c r="C3140">
        <v>1371958236</v>
      </c>
      <c r="D3140">
        <v>199</v>
      </c>
      <c r="E3140">
        <v>99221</v>
      </c>
      <c r="F3140" t="s">
        <v>415</v>
      </c>
      <c r="G3140">
        <v>95</v>
      </c>
      <c r="H3140">
        <v>95</v>
      </c>
      <c r="I3140" t="s">
        <v>23</v>
      </c>
      <c r="J3140" t="s">
        <v>17</v>
      </c>
      <c r="K3140" t="s">
        <v>30</v>
      </c>
      <c r="L3140" t="s">
        <v>19</v>
      </c>
      <c r="M3140" t="s">
        <v>24</v>
      </c>
      <c r="N3140" s="1">
        <v>45434</v>
      </c>
      <c r="O3140" t="str">
        <f t="shared" si="196"/>
        <v/>
      </c>
      <c r="P3140" t="str">
        <f t="shared" si="197"/>
        <v/>
      </c>
      <c r="Q3140" t="str">
        <f t="shared" si="198"/>
        <v/>
      </c>
      <c r="R3140" t="str">
        <f t="shared" si="199"/>
        <v/>
      </c>
    </row>
    <row r="3141" spans="1:18" x14ac:dyDescent="0.3">
      <c r="A3141" t="s">
        <v>3241</v>
      </c>
      <c r="B3141">
        <v>3585471413</v>
      </c>
      <c r="C3141">
        <v>5620696167</v>
      </c>
      <c r="D3141">
        <v>226</v>
      </c>
      <c r="E3141">
        <v>99231</v>
      </c>
      <c r="F3141" t="s">
        <v>253</v>
      </c>
      <c r="G3141">
        <v>198</v>
      </c>
      <c r="H3141">
        <v>113</v>
      </c>
      <c r="I3141" t="s">
        <v>23</v>
      </c>
      <c r="J3141" t="s">
        <v>24</v>
      </c>
      <c r="K3141" t="s">
        <v>25</v>
      </c>
      <c r="L3141" t="s">
        <v>19</v>
      </c>
      <c r="M3141" t="s">
        <v>24</v>
      </c>
      <c r="N3141" s="1">
        <v>45608</v>
      </c>
      <c r="O3141" t="str">
        <f t="shared" si="196"/>
        <v/>
      </c>
      <c r="P3141" t="str">
        <f t="shared" si="197"/>
        <v/>
      </c>
      <c r="Q3141" t="str">
        <f t="shared" si="198"/>
        <v>Yes</v>
      </c>
      <c r="R3141" t="str">
        <f t="shared" si="199"/>
        <v/>
      </c>
    </row>
    <row r="3142" spans="1:18" x14ac:dyDescent="0.3">
      <c r="A3142" t="s">
        <v>3242</v>
      </c>
      <c r="B3142">
        <v>3050608230</v>
      </c>
      <c r="C3142">
        <v>6787733797</v>
      </c>
      <c r="D3142">
        <v>172</v>
      </c>
      <c r="E3142">
        <v>99215</v>
      </c>
      <c r="F3142" t="s">
        <v>250</v>
      </c>
      <c r="G3142">
        <v>152</v>
      </c>
      <c r="H3142">
        <v>116</v>
      </c>
      <c r="I3142" t="s">
        <v>23</v>
      </c>
      <c r="J3142" t="s">
        <v>20</v>
      </c>
      <c r="K3142" t="s">
        <v>41</v>
      </c>
      <c r="L3142" t="s">
        <v>35</v>
      </c>
      <c r="M3142" t="s">
        <v>26</v>
      </c>
      <c r="N3142" s="1">
        <v>45552</v>
      </c>
      <c r="O3142" t="str">
        <f t="shared" si="196"/>
        <v/>
      </c>
      <c r="P3142" t="str">
        <f t="shared" si="197"/>
        <v/>
      </c>
      <c r="Q3142" t="str">
        <f t="shared" si="198"/>
        <v/>
      </c>
      <c r="R3142" t="str">
        <f t="shared" si="199"/>
        <v/>
      </c>
    </row>
    <row r="3143" spans="1:18" x14ac:dyDescent="0.3">
      <c r="A3143" t="s">
        <v>3243</v>
      </c>
      <c r="B3143">
        <v>1092051401</v>
      </c>
      <c r="C3143">
        <v>190301263</v>
      </c>
      <c r="D3143">
        <v>110</v>
      </c>
      <c r="E3143">
        <v>99232</v>
      </c>
      <c r="F3143" t="s">
        <v>15</v>
      </c>
      <c r="G3143">
        <v>53</v>
      </c>
      <c r="H3143">
        <v>53</v>
      </c>
      <c r="I3143" t="s">
        <v>16</v>
      </c>
      <c r="J3143" t="s">
        <v>20</v>
      </c>
      <c r="K3143" t="s">
        <v>18</v>
      </c>
      <c r="L3143" t="s">
        <v>35</v>
      </c>
      <c r="M3143" t="s">
        <v>24</v>
      </c>
      <c r="N3143" s="1">
        <v>45498</v>
      </c>
      <c r="O3143" t="str">
        <f t="shared" si="196"/>
        <v>Yes</v>
      </c>
      <c r="P3143" t="str">
        <f t="shared" si="197"/>
        <v/>
      </c>
      <c r="Q3143" t="str">
        <f t="shared" si="198"/>
        <v/>
      </c>
      <c r="R3143" t="str">
        <f t="shared" si="199"/>
        <v>Yes</v>
      </c>
    </row>
    <row r="3144" spans="1:18" x14ac:dyDescent="0.3">
      <c r="A3144" t="s">
        <v>3244</v>
      </c>
      <c r="B3144">
        <v>2009423422</v>
      </c>
      <c r="C3144">
        <v>6341205989</v>
      </c>
      <c r="D3144">
        <v>384</v>
      </c>
      <c r="E3144">
        <v>99221</v>
      </c>
      <c r="F3144" t="s">
        <v>390</v>
      </c>
      <c r="G3144">
        <v>430</v>
      </c>
      <c r="H3144">
        <v>330</v>
      </c>
      <c r="I3144" t="s">
        <v>23</v>
      </c>
      <c r="J3144" t="s">
        <v>20</v>
      </c>
      <c r="K3144" t="s">
        <v>30</v>
      </c>
      <c r="L3144" t="s">
        <v>19</v>
      </c>
      <c r="M3144" t="s">
        <v>20</v>
      </c>
      <c r="N3144" s="1">
        <v>45564</v>
      </c>
      <c r="O3144" t="str">
        <f t="shared" si="196"/>
        <v/>
      </c>
      <c r="P3144" t="str">
        <f t="shared" si="197"/>
        <v/>
      </c>
      <c r="Q3144" t="str">
        <f t="shared" si="198"/>
        <v/>
      </c>
      <c r="R3144" t="str">
        <f t="shared" si="199"/>
        <v/>
      </c>
    </row>
    <row r="3145" spans="1:18" x14ac:dyDescent="0.3">
      <c r="A3145" t="s">
        <v>3245</v>
      </c>
      <c r="B3145">
        <v>9072621628</v>
      </c>
      <c r="C3145">
        <v>1729743618</v>
      </c>
      <c r="D3145">
        <v>455</v>
      </c>
      <c r="E3145">
        <v>99221</v>
      </c>
      <c r="F3145" t="s">
        <v>15</v>
      </c>
      <c r="G3145">
        <v>330</v>
      </c>
      <c r="H3145">
        <v>330</v>
      </c>
      <c r="I3145" t="s">
        <v>29</v>
      </c>
      <c r="J3145" t="s">
        <v>20</v>
      </c>
      <c r="K3145" t="s">
        <v>18</v>
      </c>
      <c r="L3145" t="s">
        <v>35</v>
      </c>
      <c r="M3145" t="s">
        <v>20</v>
      </c>
      <c r="N3145" s="1">
        <v>45625</v>
      </c>
      <c r="O3145" t="str">
        <f t="shared" si="196"/>
        <v>Yes</v>
      </c>
      <c r="P3145" t="str">
        <f t="shared" si="197"/>
        <v/>
      </c>
      <c r="Q3145" t="str">
        <f t="shared" si="198"/>
        <v/>
      </c>
      <c r="R3145" t="str">
        <f t="shared" si="199"/>
        <v>Yes</v>
      </c>
    </row>
    <row r="3146" spans="1:18" x14ac:dyDescent="0.3">
      <c r="A3146" t="s">
        <v>3246</v>
      </c>
      <c r="B3146">
        <v>8764543974</v>
      </c>
      <c r="C3146">
        <v>4481429030</v>
      </c>
      <c r="D3146">
        <v>166</v>
      </c>
      <c r="E3146">
        <v>99233</v>
      </c>
      <c r="F3146" t="s">
        <v>302</v>
      </c>
      <c r="G3146">
        <v>185</v>
      </c>
      <c r="H3146">
        <v>107</v>
      </c>
      <c r="I3146" t="s">
        <v>33</v>
      </c>
      <c r="J3146" t="s">
        <v>17</v>
      </c>
      <c r="K3146" t="s">
        <v>41</v>
      </c>
      <c r="L3146" t="s">
        <v>35</v>
      </c>
      <c r="M3146" t="s">
        <v>26</v>
      </c>
      <c r="N3146" s="1">
        <v>45469</v>
      </c>
      <c r="O3146" t="str">
        <f t="shared" si="196"/>
        <v/>
      </c>
      <c r="P3146" t="str">
        <f t="shared" si="197"/>
        <v/>
      </c>
      <c r="Q3146" t="str">
        <f t="shared" si="198"/>
        <v/>
      </c>
      <c r="R3146" t="str">
        <f t="shared" si="199"/>
        <v/>
      </c>
    </row>
    <row r="3147" spans="1:18" x14ac:dyDescent="0.3">
      <c r="A3147" t="s">
        <v>3247</v>
      </c>
      <c r="B3147">
        <v>3163925354</v>
      </c>
      <c r="C3147">
        <v>8706703456</v>
      </c>
      <c r="D3147">
        <v>356</v>
      </c>
      <c r="E3147">
        <v>99233</v>
      </c>
      <c r="F3147" t="s">
        <v>160</v>
      </c>
      <c r="G3147">
        <v>291</v>
      </c>
      <c r="H3147">
        <v>227</v>
      </c>
      <c r="I3147" t="s">
        <v>23</v>
      </c>
      <c r="J3147" t="s">
        <v>24</v>
      </c>
      <c r="K3147" t="s">
        <v>34</v>
      </c>
      <c r="L3147" t="s">
        <v>35</v>
      </c>
      <c r="M3147" t="s">
        <v>26</v>
      </c>
      <c r="N3147" s="1">
        <v>45479</v>
      </c>
      <c r="O3147" t="str">
        <f t="shared" si="196"/>
        <v/>
      </c>
      <c r="P3147" t="str">
        <f t="shared" si="197"/>
        <v/>
      </c>
      <c r="Q3147" t="str">
        <f t="shared" si="198"/>
        <v/>
      </c>
      <c r="R3147" t="str">
        <f t="shared" si="199"/>
        <v/>
      </c>
    </row>
    <row r="3148" spans="1:18" x14ac:dyDescent="0.3">
      <c r="A3148" t="s">
        <v>3248</v>
      </c>
      <c r="B3148">
        <v>9357330285</v>
      </c>
      <c r="C3148">
        <v>80836835</v>
      </c>
      <c r="D3148">
        <v>233</v>
      </c>
      <c r="E3148">
        <v>99233</v>
      </c>
      <c r="F3148" t="s">
        <v>15</v>
      </c>
      <c r="G3148">
        <v>139</v>
      </c>
      <c r="H3148">
        <v>139</v>
      </c>
      <c r="I3148" t="s">
        <v>23</v>
      </c>
      <c r="J3148" t="s">
        <v>24</v>
      </c>
      <c r="K3148" t="s">
        <v>18</v>
      </c>
      <c r="L3148" t="s">
        <v>19</v>
      </c>
      <c r="M3148" t="s">
        <v>24</v>
      </c>
      <c r="N3148" s="1">
        <v>45561</v>
      </c>
      <c r="O3148" t="str">
        <f t="shared" si="196"/>
        <v>Yes</v>
      </c>
      <c r="P3148" t="str">
        <f t="shared" si="197"/>
        <v/>
      </c>
      <c r="Q3148" t="str">
        <f t="shared" si="198"/>
        <v>Yes</v>
      </c>
      <c r="R3148" t="str">
        <f t="shared" si="199"/>
        <v/>
      </c>
    </row>
    <row r="3149" spans="1:18" x14ac:dyDescent="0.3">
      <c r="A3149" t="s">
        <v>3249</v>
      </c>
      <c r="B3149">
        <v>6930964172</v>
      </c>
      <c r="C3149">
        <v>1586445381</v>
      </c>
      <c r="D3149">
        <v>352</v>
      </c>
      <c r="E3149">
        <v>99215</v>
      </c>
      <c r="F3149" t="s">
        <v>336</v>
      </c>
      <c r="G3149">
        <v>291</v>
      </c>
      <c r="H3149">
        <v>214</v>
      </c>
      <c r="I3149" t="s">
        <v>16</v>
      </c>
      <c r="J3149" t="s">
        <v>24</v>
      </c>
      <c r="K3149" t="s">
        <v>41</v>
      </c>
      <c r="L3149" t="s">
        <v>35</v>
      </c>
      <c r="M3149" t="s">
        <v>26</v>
      </c>
      <c r="N3149" s="1">
        <v>45471</v>
      </c>
      <c r="O3149" t="str">
        <f t="shared" si="196"/>
        <v/>
      </c>
      <c r="P3149" t="str">
        <f t="shared" si="197"/>
        <v/>
      </c>
      <c r="Q3149" t="str">
        <f t="shared" si="198"/>
        <v/>
      </c>
      <c r="R3149" t="str">
        <f t="shared" si="199"/>
        <v/>
      </c>
    </row>
    <row r="3150" spans="1:18" x14ac:dyDescent="0.3">
      <c r="A3150" t="s">
        <v>3250</v>
      </c>
      <c r="B3150">
        <v>276876559</v>
      </c>
      <c r="C3150">
        <v>2413509978</v>
      </c>
      <c r="D3150">
        <v>458</v>
      </c>
      <c r="E3150">
        <v>99238</v>
      </c>
      <c r="F3150" t="s">
        <v>59</v>
      </c>
      <c r="G3150">
        <v>231</v>
      </c>
      <c r="H3150">
        <v>231</v>
      </c>
      <c r="I3150" t="s">
        <v>23</v>
      </c>
      <c r="J3150" t="s">
        <v>20</v>
      </c>
      <c r="K3150" t="s">
        <v>65</v>
      </c>
      <c r="L3150" t="s">
        <v>35</v>
      </c>
      <c r="M3150" t="s">
        <v>24</v>
      </c>
      <c r="N3150" s="1">
        <v>45513</v>
      </c>
      <c r="O3150" t="str">
        <f t="shared" si="196"/>
        <v/>
      </c>
      <c r="P3150" t="str">
        <f t="shared" si="197"/>
        <v/>
      </c>
      <c r="Q3150" t="str">
        <f t="shared" si="198"/>
        <v/>
      </c>
      <c r="R3150" t="str">
        <f t="shared" si="199"/>
        <v/>
      </c>
    </row>
    <row r="3151" spans="1:18" x14ac:dyDescent="0.3">
      <c r="A3151" t="s">
        <v>3251</v>
      </c>
      <c r="B3151">
        <v>7505564825</v>
      </c>
      <c r="C3151">
        <v>5419215170</v>
      </c>
      <c r="D3151">
        <v>319</v>
      </c>
      <c r="E3151">
        <v>99223</v>
      </c>
      <c r="F3151" t="s">
        <v>241</v>
      </c>
      <c r="G3151">
        <v>202</v>
      </c>
      <c r="H3151">
        <v>155</v>
      </c>
      <c r="I3151" t="s">
        <v>33</v>
      </c>
      <c r="J3151" t="s">
        <v>20</v>
      </c>
      <c r="K3151" t="s">
        <v>65</v>
      </c>
      <c r="L3151" t="s">
        <v>19</v>
      </c>
      <c r="M3151" t="s">
        <v>20</v>
      </c>
      <c r="N3151" s="1">
        <v>45560</v>
      </c>
      <c r="O3151" t="str">
        <f t="shared" si="196"/>
        <v/>
      </c>
      <c r="P3151" t="str">
        <f t="shared" si="197"/>
        <v/>
      </c>
      <c r="Q3151" t="str">
        <f t="shared" si="198"/>
        <v/>
      </c>
      <c r="R3151" t="str">
        <f t="shared" si="199"/>
        <v/>
      </c>
    </row>
    <row r="3152" spans="1:18" x14ac:dyDescent="0.3">
      <c r="A3152" t="s">
        <v>3252</v>
      </c>
      <c r="B3152">
        <v>4467745626</v>
      </c>
      <c r="C3152">
        <v>7324335080</v>
      </c>
      <c r="D3152">
        <v>503</v>
      </c>
      <c r="E3152">
        <v>99223</v>
      </c>
      <c r="F3152" t="s">
        <v>15</v>
      </c>
      <c r="G3152">
        <v>304</v>
      </c>
      <c r="H3152">
        <v>304</v>
      </c>
      <c r="I3152" t="s">
        <v>33</v>
      </c>
      <c r="J3152" t="s">
        <v>24</v>
      </c>
      <c r="K3152" t="s">
        <v>18</v>
      </c>
      <c r="L3152" t="s">
        <v>19</v>
      </c>
      <c r="M3152" t="s">
        <v>24</v>
      </c>
      <c r="N3152" s="1">
        <v>45519</v>
      </c>
      <c r="O3152" t="str">
        <f t="shared" si="196"/>
        <v>Yes</v>
      </c>
      <c r="P3152" t="str">
        <f t="shared" si="197"/>
        <v/>
      </c>
      <c r="Q3152" t="str">
        <f t="shared" si="198"/>
        <v>Yes</v>
      </c>
      <c r="R3152" t="str">
        <f t="shared" si="199"/>
        <v/>
      </c>
    </row>
    <row r="3153" spans="1:18" x14ac:dyDescent="0.3">
      <c r="A3153" t="s">
        <v>3253</v>
      </c>
      <c r="B3153">
        <v>7547035781</v>
      </c>
      <c r="C3153">
        <v>9428679713</v>
      </c>
      <c r="D3153">
        <v>439</v>
      </c>
      <c r="E3153">
        <v>99222</v>
      </c>
      <c r="F3153" t="s">
        <v>250</v>
      </c>
      <c r="G3153">
        <v>255</v>
      </c>
      <c r="H3153">
        <v>255</v>
      </c>
      <c r="I3153" t="s">
        <v>33</v>
      </c>
      <c r="J3153" t="s">
        <v>20</v>
      </c>
      <c r="K3153" t="s">
        <v>25</v>
      </c>
      <c r="L3153" t="s">
        <v>35</v>
      </c>
      <c r="M3153" t="s">
        <v>26</v>
      </c>
      <c r="N3153" s="1">
        <v>45462</v>
      </c>
      <c r="O3153" t="str">
        <f t="shared" si="196"/>
        <v/>
      </c>
      <c r="P3153" t="str">
        <f t="shared" si="197"/>
        <v/>
      </c>
      <c r="Q3153" t="str">
        <f t="shared" si="198"/>
        <v/>
      </c>
      <c r="R3153" t="str">
        <f t="shared" si="199"/>
        <v/>
      </c>
    </row>
    <row r="3154" spans="1:18" x14ac:dyDescent="0.3">
      <c r="A3154" t="s">
        <v>3254</v>
      </c>
      <c r="B3154">
        <v>9406679357</v>
      </c>
      <c r="C3154">
        <v>8744262579</v>
      </c>
      <c r="D3154">
        <v>394</v>
      </c>
      <c r="E3154">
        <v>99233</v>
      </c>
      <c r="F3154" t="s">
        <v>15</v>
      </c>
      <c r="G3154">
        <v>246</v>
      </c>
      <c r="H3154">
        <v>246</v>
      </c>
      <c r="I3154" t="s">
        <v>33</v>
      </c>
      <c r="J3154" t="s">
        <v>20</v>
      </c>
      <c r="K3154" t="s">
        <v>18</v>
      </c>
      <c r="L3154" t="s">
        <v>35</v>
      </c>
      <c r="M3154" t="s">
        <v>20</v>
      </c>
      <c r="N3154" s="1">
        <v>45540</v>
      </c>
      <c r="O3154" t="str">
        <f t="shared" si="196"/>
        <v>Yes</v>
      </c>
      <c r="P3154" t="str">
        <f t="shared" si="197"/>
        <v/>
      </c>
      <c r="Q3154" t="str">
        <f t="shared" si="198"/>
        <v/>
      </c>
      <c r="R3154" t="str">
        <f t="shared" si="199"/>
        <v>Yes</v>
      </c>
    </row>
    <row r="3155" spans="1:18" x14ac:dyDescent="0.3">
      <c r="A3155" t="s">
        <v>3255</v>
      </c>
      <c r="B3155">
        <v>1658142140</v>
      </c>
      <c r="C3155">
        <v>3762588714</v>
      </c>
      <c r="D3155">
        <v>134</v>
      </c>
      <c r="E3155">
        <v>99214</v>
      </c>
      <c r="F3155" t="s">
        <v>214</v>
      </c>
      <c r="G3155">
        <v>176</v>
      </c>
      <c r="H3155">
        <v>115</v>
      </c>
      <c r="I3155" t="s">
        <v>29</v>
      </c>
      <c r="J3155" t="s">
        <v>24</v>
      </c>
      <c r="K3155" t="s">
        <v>38</v>
      </c>
      <c r="L3155" t="s">
        <v>19</v>
      </c>
      <c r="M3155" t="s">
        <v>24</v>
      </c>
      <c r="N3155" s="1">
        <v>45509</v>
      </c>
      <c r="O3155" t="str">
        <f t="shared" si="196"/>
        <v/>
      </c>
      <c r="P3155" t="str">
        <f t="shared" si="197"/>
        <v/>
      </c>
      <c r="Q3155" t="str">
        <f t="shared" si="198"/>
        <v>Yes</v>
      </c>
      <c r="R3155" t="str">
        <f t="shared" si="199"/>
        <v/>
      </c>
    </row>
    <row r="3156" spans="1:18" x14ac:dyDescent="0.3">
      <c r="A3156" t="s">
        <v>3256</v>
      </c>
      <c r="B3156">
        <v>2216246259</v>
      </c>
      <c r="C3156">
        <v>478435752</v>
      </c>
      <c r="D3156">
        <v>167</v>
      </c>
      <c r="E3156">
        <v>99223</v>
      </c>
      <c r="F3156" t="s">
        <v>22</v>
      </c>
      <c r="G3156">
        <v>139</v>
      </c>
      <c r="H3156">
        <v>139</v>
      </c>
      <c r="I3156" t="s">
        <v>29</v>
      </c>
      <c r="J3156" t="s">
        <v>24</v>
      </c>
      <c r="K3156" t="s">
        <v>44</v>
      </c>
      <c r="L3156" t="s">
        <v>19</v>
      </c>
      <c r="M3156" t="s">
        <v>24</v>
      </c>
      <c r="N3156" s="1">
        <v>45555</v>
      </c>
      <c r="O3156" t="str">
        <f t="shared" si="196"/>
        <v/>
      </c>
      <c r="P3156" t="str">
        <f t="shared" si="197"/>
        <v/>
      </c>
      <c r="Q3156" t="str">
        <f t="shared" si="198"/>
        <v>Yes</v>
      </c>
      <c r="R3156" t="str">
        <f t="shared" si="199"/>
        <v/>
      </c>
    </row>
    <row r="3157" spans="1:18" x14ac:dyDescent="0.3">
      <c r="A3157" t="s">
        <v>3257</v>
      </c>
      <c r="B3157">
        <v>3018575800</v>
      </c>
      <c r="C3157">
        <v>9463505</v>
      </c>
      <c r="D3157">
        <v>157</v>
      </c>
      <c r="E3157">
        <v>99232</v>
      </c>
      <c r="F3157" t="s">
        <v>83</v>
      </c>
      <c r="G3157">
        <v>131</v>
      </c>
      <c r="H3157">
        <v>116</v>
      </c>
      <c r="I3157" t="s">
        <v>29</v>
      </c>
      <c r="J3157" t="s">
        <v>17</v>
      </c>
      <c r="K3157" t="s">
        <v>65</v>
      </c>
      <c r="L3157" t="s">
        <v>19</v>
      </c>
      <c r="M3157" t="s">
        <v>20</v>
      </c>
      <c r="N3157" s="1">
        <v>45558</v>
      </c>
      <c r="O3157" t="str">
        <f t="shared" si="196"/>
        <v/>
      </c>
      <c r="P3157" t="str">
        <f t="shared" si="197"/>
        <v/>
      </c>
      <c r="Q3157" t="str">
        <f t="shared" si="198"/>
        <v/>
      </c>
      <c r="R3157" t="str">
        <f t="shared" si="199"/>
        <v/>
      </c>
    </row>
    <row r="3158" spans="1:18" x14ac:dyDescent="0.3">
      <c r="A3158" t="s">
        <v>3258</v>
      </c>
      <c r="B3158">
        <v>1364794268</v>
      </c>
      <c r="C3158">
        <v>5493443998</v>
      </c>
      <c r="D3158">
        <v>181</v>
      </c>
      <c r="E3158">
        <v>99213</v>
      </c>
      <c r="F3158" t="s">
        <v>51</v>
      </c>
      <c r="G3158">
        <v>144</v>
      </c>
      <c r="H3158">
        <v>144</v>
      </c>
      <c r="I3158" t="s">
        <v>23</v>
      </c>
      <c r="J3158" t="s">
        <v>17</v>
      </c>
      <c r="K3158" t="s">
        <v>60</v>
      </c>
      <c r="L3158" t="s">
        <v>35</v>
      </c>
      <c r="M3158" t="s">
        <v>26</v>
      </c>
      <c r="N3158" s="1">
        <v>45476</v>
      </c>
      <c r="O3158" t="str">
        <f t="shared" si="196"/>
        <v/>
      </c>
      <c r="P3158" t="str">
        <f t="shared" si="197"/>
        <v/>
      </c>
      <c r="Q3158" t="str">
        <f t="shared" si="198"/>
        <v/>
      </c>
      <c r="R3158" t="str">
        <f t="shared" si="199"/>
        <v/>
      </c>
    </row>
    <row r="3159" spans="1:18" x14ac:dyDescent="0.3">
      <c r="A3159" t="s">
        <v>3259</v>
      </c>
      <c r="B3159">
        <v>6766861083</v>
      </c>
      <c r="C3159">
        <v>3955427548</v>
      </c>
      <c r="D3159">
        <v>176</v>
      </c>
      <c r="E3159">
        <v>99238</v>
      </c>
      <c r="F3159" t="s">
        <v>146</v>
      </c>
      <c r="G3159">
        <v>140</v>
      </c>
      <c r="H3159">
        <v>140</v>
      </c>
      <c r="I3159" t="s">
        <v>29</v>
      </c>
      <c r="J3159" t="s">
        <v>20</v>
      </c>
      <c r="K3159" t="s">
        <v>44</v>
      </c>
      <c r="L3159" t="s">
        <v>35</v>
      </c>
      <c r="M3159" t="s">
        <v>24</v>
      </c>
      <c r="N3159" s="1">
        <v>45557</v>
      </c>
      <c r="O3159" t="str">
        <f t="shared" si="196"/>
        <v/>
      </c>
      <c r="P3159" t="str">
        <f t="shared" si="197"/>
        <v/>
      </c>
      <c r="Q3159" t="str">
        <f t="shared" si="198"/>
        <v/>
      </c>
      <c r="R3159" t="str">
        <f t="shared" si="199"/>
        <v/>
      </c>
    </row>
    <row r="3160" spans="1:18" x14ac:dyDescent="0.3">
      <c r="A3160" t="s">
        <v>3260</v>
      </c>
      <c r="B3160">
        <v>274330610</v>
      </c>
      <c r="C3160">
        <v>7308536979</v>
      </c>
      <c r="D3160">
        <v>479</v>
      </c>
      <c r="E3160">
        <v>99214</v>
      </c>
      <c r="F3160" t="s">
        <v>131</v>
      </c>
      <c r="G3160">
        <v>241</v>
      </c>
      <c r="H3160">
        <v>241</v>
      </c>
      <c r="I3160" t="s">
        <v>23</v>
      </c>
      <c r="J3160" t="s">
        <v>24</v>
      </c>
      <c r="K3160" t="s">
        <v>41</v>
      </c>
      <c r="L3160" t="s">
        <v>19</v>
      </c>
      <c r="M3160" t="s">
        <v>24</v>
      </c>
      <c r="N3160" s="1">
        <v>45511</v>
      </c>
      <c r="O3160" t="str">
        <f t="shared" si="196"/>
        <v/>
      </c>
      <c r="P3160" t="str">
        <f t="shared" si="197"/>
        <v/>
      </c>
      <c r="Q3160" t="str">
        <f t="shared" si="198"/>
        <v>Yes</v>
      </c>
      <c r="R3160" t="str">
        <f t="shared" si="199"/>
        <v/>
      </c>
    </row>
    <row r="3161" spans="1:18" x14ac:dyDescent="0.3">
      <c r="A3161" t="s">
        <v>3261</v>
      </c>
      <c r="B3161">
        <v>5859909942</v>
      </c>
      <c r="C3161">
        <v>368245669</v>
      </c>
      <c r="D3161">
        <v>409</v>
      </c>
      <c r="E3161">
        <v>99221</v>
      </c>
      <c r="F3161" t="s">
        <v>586</v>
      </c>
      <c r="G3161">
        <v>321</v>
      </c>
      <c r="H3161">
        <v>290</v>
      </c>
      <c r="I3161" t="s">
        <v>16</v>
      </c>
      <c r="J3161" t="s">
        <v>20</v>
      </c>
      <c r="K3161" t="s">
        <v>44</v>
      </c>
      <c r="L3161" t="s">
        <v>35</v>
      </c>
      <c r="M3161" t="s">
        <v>24</v>
      </c>
      <c r="N3161" s="1">
        <v>45519</v>
      </c>
      <c r="O3161" t="str">
        <f t="shared" si="196"/>
        <v/>
      </c>
      <c r="P3161" t="str">
        <f t="shared" si="197"/>
        <v/>
      </c>
      <c r="Q3161" t="str">
        <f t="shared" si="198"/>
        <v/>
      </c>
      <c r="R3161" t="str">
        <f t="shared" si="199"/>
        <v/>
      </c>
    </row>
    <row r="3162" spans="1:18" x14ac:dyDescent="0.3">
      <c r="A3162" t="s">
        <v>3262</v>
      </c>
      <c r="B3162">
        <v>5382775704</v>
      </c>
      <c r="C3162">
        <v>6203409916</v>
      </c>
      <c r="D3162">
        <v>219</v>
      </c>
      <c r="E3162">
        <v>99215</v>
      </c>
      <c r="F3162" t="s">
        <v>232</v>
      </c>
      <c r="G3162">
        <v>198</v>
      </c>
      <c r="H3162">
        <v>198</v>
      </c>
      <c r="I3162" t="s">
        <v>33</v>
      </c>
      <c r="J3162" t="s">
        <v>17</v>
      </c>
      <c r="K3162" t="s">
        <v>44</v>
      </c>
      <c r="L3162" t="s">
        <v>35</v>
      </c>
      <c r="M3162" t="s">
        <v>20</v>
      </c>
      <c r="N3162" s="1">
        <v>45481</v>
      </c>
      <c r="O3162" t="str">
        <f t="shared" si="196"/>
        <v/>
      </c>
      <c r="P3162" t="str">
        <f t="shared" si="197"/>
        <v/>
      </c>
      <c r="Q3162" t="str">
        <f t="shared" si="198"/>
        <v/>
      </c>
      <c r="R3162" t="str">
        <f t="shared" si="199"/>
        <v/>
      </c>
    </row>
    <row r="3163" spans="1:18" x14ac:dyDescent="0.3">
      <c r="A3163" t="s">
        <v>3263</v>
      </c>
      <c r="B3163">
        <v>4411984695</v>
      </c>
      <c r="C3163">
        <v>5577374583</v>
      </c>
      <c r="D3163">
        <v>493</v>
      </c>
      <c r="E3163">
        <v>99222</v>
      </c>
      <c r="F3163" t="s">
        <v>261</v>
      </c>
      <c r="G3163">
        <v>242</v>
      </c>
      <c r="H3163">
        <v>242</v>
      </c>
      <c r="I3163" t="s">
        <v>33</v>
      </c>
      <c r="J3163" t="s">
        <v>17</v>
      </c>
      <c r="K3163" t="s">
        <v>34</v>
      </c>
      <c r="L3163" t="s">
        <v>35</v>
      </c>
      <c r="M3163" t="s">
        <v>20</v>
      </c>
      <c r="N3163" s="1">
        <v>45615</v>
      </c>
      <c r="O3163" t="str">
        <f t="shared" si="196"/>
        <v/>
      </c>
      <c r="P3163" t="str">
        <f t="shared" si="197"/>
        <v/>
      </c>
      <c r="Q3163" t="str">
        <f t="shared" si="198"/>
        <v/>
      </c>
      <c r="R3163" t="str">
        <f t="shared" si="199"/>
        <v/>
      </c>
    </row>
    <row r="3164" spans="1:18" x14ac:dyDescent="0.3">
      <c r="A3164" t="s">
        <v>3264</v>
      </c>
      <c r="B3164">
        <v>5742042440</v>
      </c>
      <c r="C3164">
        <v>2298317369</v>
      </c>
      <c r="D3164">
        <v>472</v>
      </c>
      <c r="E3164">
        <v>99233</v>
      </c>
      <c r="F3164" t="s">
        <v>15</v>
      </c>
      <c r="G3164">
        <v>315</v>
      </c>
      <c r="H3164">
        <v>315</v>
      </c>
      <c r="I3164" t="s">
        <v>23</v>
      </c>
      <c r="J3164" t="s">
        <v>17</v>
      </c>
      <c r="K3164" t="s">
        <v>18</v>
      </c>
      <c r="L3164" t="s">
        <v>19</v>
      </c>
      <c r="M3164" t="s">
        <v>26</v>
      </c>
      <c r="N3164" s="1">
        <v>45441</v>
      </c>
      <c r="O3164" t="str">
        <f t="shared" si="196"/>
        <v>Yes</v>
      </c>
      <c r="P3164" t="str">
        <f t="shared" si="197"/>
        <v/>
      </c>
      <c r="Q3164" t="str">
        <f t="shared" si="198"/>
        <v/>
      </c>
      <c r="R3164" t="str">
        <f t="shared" si="199"/>
        <v/>
      </c>
    </row>
    <row r="3165" spans="1:18" x14ac:dyDescent="0.3">
      <c r="A3165" t="s">
        <v>3265</v>
      </c>
      <c r="B3165">
        <v>8382366195</v>
      </c>
      <c r="C3165">
        <v>1375762787</v>
      </c>
      <c r="D3165">
        <v>508</v>
      </c>
      <c r="E3165">
        <v>99214</v>
      </c>
      <c r="F3165" t="s">
        <v>268</v>
      </c>
      <c r="G3165">
        <v>434</v>
      </c>
      <c r="H3165">
        <v>434</v>
      </c>
      <c r="I3165" t="s">
        <v>16</v>
      </c>
      <c r="J3165" t="s">
        <v>24</v>
      </c>
      <c r="K3165" t="s">
        <v>41</v>
      </c>
      <c r="L3165" t="s">
        <v>35</v>
      </c>
      <c r="M3165" t="s">
        <v>26</v>
      </c>
      <c r="N3165" s="1">
        <v>45489</v>
      </c>
      <c r="O3165" t="str">
        <f t="shared" si="196"/>
        <v/>
      </c>
      <c r="P3165" t="str">
        <f t="shared" si="197"/>
        <v/>
      </c>
      <c r="Q3165" t="str">
        <f t="shared" si="198"/>
        <v/>
      </c>
      <c r="R3165" t="str">
        <f t="shared" si="199"/>
        <v/>
      </c>
    </row>
    <row r="3166" spans="1:18" x14ac:dyDescent="0.3">
      <c r="A3166" t="s">
        <v>3266</v>
      </c>
      <c r="B3166">
        <v>3699222499</v>
      </c>
      <c r="C3166">
        <v>3356747036</v>
      </c>
      <c r="D3166">
        <v>433</v>
      </c>
      <c r="E3166">
        <v>99223</v>
      </c>
      <c r="F3166" t="s">
        <v>93</v>
      </c>
      <c r="G3166">
        <v>376</v>
      </c>
      <c r="H3166">
        <v>376</v>
      </c>
      <c r="I3166" t="s">
        <v>33</v>
      </c>
      <c r="J3166" t="s">
        <v>17</v>
      </c>
      <c r="K3166" t="s">
        <v>60</v>
      </c>
      <c r="L3166" t="s">
        <v>19</v>
      </c>
      <c r="M3166" t="s">
        <v>26</v>
      </c>
      <c r="N3166" s="1">
        <v>45497</v>
      </c>
      <c r="O3166" t="str">
        <f t="shared" si="196"/>
        <v/>
      </c>
      <c r="P3166" t="str">
        <f t="shared" si="197"/>
        <v/>
      </c>
      <c r="Q3166" t="str">
        <f t="shared" si="198"/>
        <v/>
      </c>
      <c r="R3166" t="str">
        <f t="shared" si="199"/>
        <v/>
      </c>
    </row>
    <row r="3167" spans="1:18" x14ac:dyDescent="0.3">
      <c r="A3167" t="s">
        <v>3267</v>
      </c>
      <c r="B3167">
        <v>6849984579</v>
      </c>
      <c r="C3167">
        <v>1765819523</v>
      </c>
      <c r="D3167">
        <v>416</v>
      </c>
      <c r="E3167">
        <v>99232</v>
      </c>
      <c r="F3167" t="s">
        <v>250</v>
      </c>
      <c r="G3167">
        <v>293</v>
      </c>
      <c r="H3167">
        <v>281</v>
      </c>
      <c r="I3167" t="s">
        <v>16</v>
      </c>
      <c r="J3167" t="s">
        <v>20</v>
      </c>
      <c r="K3167" t="s">
        <v>65</v>
      </c>
      <c r="L3167" t="s">
        <v>35</v>
      </c>
      <c r="M3167" t="s">
        <v>26</v>
      </c>
      <c r="N3167" s="1">
        <v>45529</v>
      </c>
      <c r="O3167" t="str">
        <f t="shared" si="196"/>
        <v/>
      </c>
      <c r="P3167" t="str">
        <f t="shared" si="197"/>
        <v/>
      </c>
      <c r="Q3167" t="str">
        <f t="shared" si="198"/>
        <v/>
      </c>
      <c r="R3167" t="str">
        <f t="shared" si="199"/>
        <v/>
      </c>
    </row>
    <row r="3168" spans="1:18" x14ac:dyDescent="0.3">
      <c r="A3168" t="s">
        <v>3268</v>
      </c>
      <c r="B3168">
        <v>2482922013</v>
      </c>
      <c r="C3168">
        <v>6220381103</v>
      </c>
      <c r="D3168">
        <v>428</v>
      </c>
      <c r="E3168">
        <v>99222</v>
      </c>
      <c r="F3168" t="s">
        <v>204</v>
      </c>
      <c r="G3168">
        <v>350</v>
      </c>
      <c r="H3168">
        <v>297</v>
      </c>
      <c r="I3168" t="s">
        <v>29</v>
      </c>
      <c r="J3168" t="s">
        <v>17</v>
      </c>
      <c r="K3168" t="s">
        <v>60</v>
      </c>
      <c r="L3168" t="s">
        <v>35</v>
      </c>
      <c r="M3168" t="s">
        <v>20</v>
      </c>
      <c r="N3168" s="1">
        <v>45504</v>
      </c>
      <c r="O3168" t="str">
        <f t="shared" si="196"/>
        <v/>
      </c>
      <c r="P3168" t="str">
        <f t="shared" si="197"/>
        <v/>
      </c>
      <c r="Q3168" t="str">
        <f t="shared" si="198"/>
        <v/>
      </c>
      <c r="R3168" t="str">
        <f t="shared" si="199"/>
        <v/>
      </c>
    </row>
    <row r="3169" spans="1:18" x14ac:dyDescent="0.3">
      <c r="A3169" t="s">
        <v>3269</v>
      </c>
      <c r="B3169">
        <v>7200068693</v>
      </c>
      <c r="C3169">
        <v>6822989488</v>
      </c>
      <c r="D3169">
        <v>505</v>
      </c>
      <c r="E3169">
        <v>99233</v>
      </c>
      <c r="F3169" t="s">
        <v>83</v>
      </c>
      <c r="G3169">
        <v>339</v>
      </c>
      <c r="H3169">
        <v>333</v>
      </c>
      <c r="I3169" t="s">
        <v>16</v>
      </c>
      <c r="J3169" t="s">
        <v>24</v>
      </c>
      <c r="K3169" t="s">
        <v>38</v>
      </c>
      <c r="L3169" t="s">
        <v>19</v>
      </c>
      <c r="M3169" t="s">
        <v>24</v>
      </c>
      <c r="N3169" s="1">
        <v>45535</v>
      </c>
      <c r="O3169" t="str">
        <f t="shared" si="196"/>
        <v/>
      </c>
      <c r="P3169" t="str">
        <f t="shared" si="197"/>
        <v/>
      </c>
      <c r="Q3169" t="str">
        <f t="shared" si="198"/>
        <v>Yes</v>
      </c>
      <c r="R3169" t="str">
        <f t="shared" si="199"/>
        <v/>
      </c>
    </row>
    <row r="3170" spans="1:18" x14ac:dyDescent="0.3">
      <c r="A3170" t="s">
        <v>3270</v>
      </c>
      <c r="B3170">
        <v>1653127330</v>
      </c>
      <c r="C3170">
        <v>9620734794</v>
      </c>
      <c r="D3170">
        <v>365</v>
      </c>
      <c r="E3170">
        <v>99213</v>
      </c>
      <c r="F3170" t="s">
        <v>64</v>
      </c>
      <c r="G3170">
        <v>159</v>
      </c>
      <c r="H3170">
        <v>159</v>
      </c>
      <c r="I3170" t="s">
        <v>23</v>
      </c>
      <c r="J3170" t="s">
        <v>20</v>
      </c>
      <c r="K3170" t="s">
        <v>60</v>
      </c>
      <c r="L3170" t="s">
        <v>35</v>
      </c>
      <c r="M3170" t="s">
        <v>26</v>
      </c>
      <c r="N3170" s="1">
        <v>45447</v>
      </c>
      <c r="O3170" t="str">
        <f t="shared" si="196"/>
        <v/>
      </c>
      <c r="P3170" t="str">
        <f t="shared" si="197"/>
        <v/>
      </c>
      <c r="Q3170" t="str">
        <f t="shared" si="198"/>
        <v/>
      </c>
      <c r="R3170" t="str">
        <f t="shared" si="199"/>
        <v/>
      </c>
    </row>
    <row r="3171" spans="1:18" x14ac:dyDescent="0.3">
      <c r="A3171" t="s">
        <v>3271</v>
      </c>
      <c r="B3171">
        <v>4573858938</v>
      </c>
      <c r="C3171">
        <v>5161266192</v>
      </c>
      <c r="D3171">
        <v>189</v>
      </c>
      <c r="E3171">
        <v>99231</v>
      </c>
      <c r="F3171" t="s">
        <v>770</v>
      </c>
      <c r="G3171">
        <v>148</v>
      </c>
      <c r="H3171">
        <v>148</v>
      </c>
      <c r="I3171" t="s">
        <v>29</v>
      </c>
      <c r="J3171" t="s">
        <v>24</v>
      </c>
      <c r="K3171" t="s">
        <v>34</v>
      </c>
      <c r="L3171" t="s">
        <v>35</v>
      </c>
      <c r="M3171" t="s">
        <v>26</v>
      </c>
      <c r="N3171" s="1">
        <v>45432</v>
      </c>
      <c r="O3171" t="str">
        <f t="shared" si="196"/>
        <v/>
      </c>
      <c r="P3171" t="str">
        <f t="shared" si="197"/>
        <v/>
      </c>
      <c r="Q3171" t="str">
        <f t="shared" si="198"/>
        <v/>
      </c>
      <c r="R3171" t="str">
        <f t="shared" si="199"/>
        <v/>
      </c>
    </row>
    <row r="3172" spans="1:18" x14ac:dyDescent="0.3">
      <c r="A3172" t="s">
        <v>3272</v>
      </c>
      <c r="B3172">
        <v>7285626978</v>
      </c>
      <c r="C3172">
        <v>286088681</v>
      </c>
      <c r="D3172">
        <v>185</v>
      </c>
      <c r="E3172">
        <v>99238</v>
      </c>
      <c r="F3172" t="s">
        <v>112</v>
      </c>
      <c r="G3172">
        <v>173</v>
      </c>
      <c r="H3172">
        <v>94</v>
      </c>
      <c r="I3172" t="s">
        <v>29</v>
      </c>
      <c r="J3172" t="s">
        <v>20</v>
      </c>
      <c r="K3172" t="s">
        <v>44</v>
      </c>
      <c r="L3172" t="s">
        <v>19</v>
      </c>
      <c r="M3172" t="s">
        <v>24</v>
      </c>
      <c r="N3172" s="1">
        <v>45495</v>
      </c>
      <c r="O3172" t="str">
        <f t="shared" si="196"/>
        <v/>
      </c>
      <c r="P3172" t="str">
        <f t="shared" si="197"/>
        <v/>
      </c>
      <c r="Q3172" t="str">
        <f t="shared" si="198"/>
        <v/>
      </c>
      <c r="R3172" t="str">
        <f t="shared" si="199"/>
        <v/>
      </c>
    </row>
    <row r="3173" spans="1:18" x14ac:dyDescent="0.3">
      <c r="A3173" t="s">
        <v>3273</v>
      </c>
      <c r="B3173">
        <v>5126071957</v>
      </c>
      <c r="C3173">
        <v>8741258354</v>
      </c>
      <c r="D3173">
        <v>109</v>
      </c>
      <c r="E3173">
        <v>99233</v>
      </c>
      <c r="F3173" t="s">
        <v>201</v>
      </c>
      <c r="G3173">
        <v>61</v>
      </c>
      <c r="H3173">
        <v>61</v>
      </c>
      <c r="I3173" t="s">
        <v>23</v>
      </c>
      <c r="J3173" t="s">
        <v>17</v>
      </c>
      <c r="K3173" t="s">
        <v>34</v>
      </c>
      <c r="L3173" t="s">
        <v>35</v>
      </c>
      <c r="M3173" t="s">
        <v>26</v>
      </c>
      <c r="N3173" s="1">
        <v>45530</v>
      </c>
      <c r="O3173" t="str">
        <f t="shared" si="196"/>
        <v/>
      </c>
      <c r="P3173" t="str">
        <f t="shared" si="197"/>
        <v/>
      </c>
      <c r="Q3173" t="str">
        <f t="shared" si="198"/>
        <v/>
      </c>
      <c r="R3173" t="str">
        <f t="shared" si="199"/>
        <v/>
      </c>
    </row>
    <row r="3174" spans="1:18" x14ac:dyDescent="0.3">
      <c r="A3174" t="s">
        <v>3274</v>
      </c>
      <c r="B3174">
        <v>1519187587</v>
      </c>
      <c r="C3174">
        <v>8072572813</v>
      </c>
      <c r="D3174">
        <v>187</v>
      </c>
      <c r="E3174">
        <v>99223</v>
      </c>
      <c r="F3174" t="s">
        <v>78</v>
      </c>
      <c r="G3174">
        <v>175</v>
      </c>
      <c r="H3174">
        <v>140</v>
      </c>
      <c r="I3174" t="s">
        <v>16</v>
      </c>
      <c r="J3174" t="s">
        <v>20</v>
      </c>
      <c r="K3174" t="s">
        <v>60</v>
      </c>
      <c r="L3174" t="s">
        <v>35</v>
      </c>
      <c r="M3174" t="s">
        <v>26</v>
      </c>
      <c r="N3174" s="1">
        <v>45463</v>
      </c>
      <c r="O3174" t="str">
        <f t="shared" si="196"/>
        <v/>
      </c>
      <c r="P3174" t="str">
        <f t="shared" si="197"/>
        <v/>
      </c>
      <c r="Q3174" t="str">
        <f t="shared" si="198"/>
        <v/>
      </c>
      <c r="R3174" t="str">
        <f t="shared" si="199"/>
        <v/>
      </c>
    </row>
    <row r="3175" spans="1:18" x14ac:dyDescent="0.3">
      <c r="A3175" t="s">
        <v>3275</v>
      </c>
      <c r="B3175">
        <v>4271970597</v>
      </c>
      <c r="C3175">
        <v>1278826099</v>
      </c>
      <c r="D3175">
        <v>418</v>
      </c>
      <c r="E3175">
        <v>99214</v>
      </c>
      <c r="F3175" t="s">
        <v>62</v>
      </c>
      <c r="G3175">
        <v>184</v>
      </c>
      <c r="H3175">
        <v>184</v>
      </c>
      <c r="I3175" t="s">
        <v>16</v>
      </c>
      <c r="J3175" t="s">
        <v>20</v>
      </c>
      <c r="K3175" t="s">
        <v>25</v>
      </c>
      <c r="L3175" t="s">
        <v>35</v>
      </c>
      <c r="M3175" t="s">
        <v>24</v>
      </c>
      <c r="N3175" s="1">
        <v>45545</v>
      </c>
      <c r="O3175" t="str">
        <f t="shared" si="196"/>
        <v/>
      </c>
      <c r="P3175" t="str">
        <f t="shared" si="197"/>
        <v/>
      </c>
      <c r="Q3175" t="str">
        <f t="shared" si="198"/>
        <v/>
      </c>
      <c r="R3175" t="str">
        <f t="shared" si="199"/>
        <v/>
      </c>
    </row>
    <row r="3176" spans="1:18" x14ac:dyDescent="0.3">
      <c r="A3176" t="s">
        <v>3276</v>
      </c>
      <c r="B3176">
        <v>2823816889</v>
      </c>
      <c r="C3176">
        <v>9126122899</v>
      </c>
      <c r="D3176">
        <v>437</v>
      </c>
      <c r="E3176">
        <v>99214</v>
      </c>
      <c r="F3176" t="s">
        <v>157</v>
      </c>
      <c r="G3176">
        <v>397</v>
      </c>
      <c r="H3176">
        <v>291</v>
      </c>
      <c r="I3176" t="s">
        <v>23</v>
      </c>
      <c r="J3176" t="s">
        <v>24</v>
      </c>
      <c r="K3176" t="s">
        <v>34</v>
      </c>
      <c r="L3176" t="s">
        <v>19</v>
      </c>
      <c r="M3176" t="s">
        <v>26</v>
      </c>
      <c r="N3176" s="1">
        <v>45520</v>
      </c>
      <c r="O3176" t="str">
        <f t="shared" si="196"/>
        <v/>
      </c>
      <c r="P3176" t="str">
        <f t="shared" si="197"/>
        <v/>
      </c>
      <c r="Q3176" t="str">
        <f t="shared" si="198"/>
        <v>Yes</v>
      </c>
      <c r="R3176" t="str">
        <f t="shared" si="199"/>
        <v/>
      </c>
    </row>
    <row r="3177" spans="1:18" x14ac:dyDescent="0.3">
      <c r="A3177" t="s">
        <v>3277</v>
      </c>
      <c r="B3177">
        <v>1053413647</v>
      </c>
      <c r="C3177">
        <v>768684799</v>
      </c>
      <c r="D3177">
        <v>509</v>
      </c>
      <c r="E3177">
        <v>99215</v>
      </c>
      <c r="F3177" t="s">
        <v>204</v>
      </c>
      <c r="G3177">
        <v>441</v>
      </c>
      <c r="H3177">
        <v>341</v>
      </c>
      <c r="I3177" t="s">
        <v>29</v>
      </c>
      <c r="J3177" t="s">
        <v>24</v>
      </c>
      <c r="K3177" t="s">
        <v>41</v>
      </c>
      <c r="L3177" t="s">
        <v>35</v>
      </c>
      <c r="M3177" t="s">
        <v>24</v>
      </c>
      <c r="N3177" s="1">
        <v>45569</v>
      </c>
      <c r="O3177" t="str">
        <f t="shared" si="196"/>
        <v/>
      </c>
      <c r="P3177" t="str">
        <f t="shared" si="197"/>
        <v/>
      </c>
      <c r="Q3177" t="str">
        <f t="shared" si="198"/>
        <v/>
      </c>
      <c r="R3177" t="str">
        <f t="shared" si="199"/>
        <v/>
      </c>
    </row>
    <row r="3178" spans="1:18" x14ac:dyDescent="0.3">
      <c r="A3178" t="s">
        <v>3278</v>
      </c>
      <c r="B3178">
        <v>12981158</v>
      </c>
      <c r="C3178">
        <v>8819312326</v>
      </c>
      <c r="D3178">
        <v>475</v>
      </c>
      <c r="E3178">
        <v>99214</v>
      </c>
      <c r="F3178" t="s">
        <v>185</v>
      </c>
      <c r="G3178">
        <v>314</v>
      </c>
      <c r="H3178">
        <v>280</v>
      </c>
      <c r="I3178" t="s">
        <v>16</v>
      </c>
      <c r="J3178" t="s">
        <v>20</v>
      </c>
      <c r="K3178" t="s">
        <v>65</v>
      </c>
      <c r="L3178" t="s">
        <v>19</v>
      </c>
      <c r="M3178" t="s">
        <v>24</v>
      </c>
      <c r="N3178" s="1">
        <v>45531</v>
      </c>
      <c r="O3178" t="str">
        <f t="shared" si="196"/>
        <v/>
      </c>
      <c r="P3178" t="str">
        <f t="shared" si="197"/>
        <v/>
      </c>
      <c r="Q3178" t="str">
        <f t="shared" si="198"/>
        <v/>
      </c>
      <c r="R3178" t="str">
        <f t="shared" si="199"/>
        <v/>
      </c>
    </row>
    <row r="3179" spans="1:18" x14ac:dyDescent="0.3">
      <c r="A3179" t="s">
        <v>3279</v>
      </c>
      <c r="B3179">
        <v>5530137710</v>
      </c>
      <c r="C3179">
        <v>2703290483</v>
      </c>
      <c r="D3179">
        <v>140</v>
      </c>
      <c r="E3179">
        <v>99238</v>
      </c>
      <c r="F3179" t="s">
        <v>53</v>
      </c>
      <c r="G3179">
        <v>54</v>
      </c>
      <c r="H3179">
        <v>54</v>
      </c>
      <c r="I3179" t="s">
        <v>29</v>
      </c>
      <c r="J3179" t="s">
        <v>17</v>
      </c>
      <c r="K3179" t="s">
        <v>65</v>
      </c>
      <c r="L3179" t="s">
        <v>19</v>
      </c>
      <c r="M3179" t="s">
        <v>26</v>
      </c>
      <c r="N3179" s="1">
        <v>45532</v>
      </c>
      <c r="O3179" t="str">
        <f t="shared" si="196"/>
        <v/>
      </c>
      <c r="P3179" t="str">
        <f t="shared" si="197"/>
        <v/>
      </c>
      <c r="Q3179" t="str">
        <f t="shared" si="198"/>
        <v/>
      </c>
      <c r="R3179" t="str">
        <f t="shared" si="199"/>
        <v/>
      </c>
    </row>
    <row r="3180" spans="1:18" x14ac:dyDescent="0.3">
      <c r="A3180" t="s">
        <v>3280</v>
      </c>
      <c r="B3180">
        <v>4766494126</v>
      </c>
      <c r="C3180">
        <v>3814106896</v>
      </c>
      <c r="D3180">
        <v>391</v>
      </c>
      <c r="E3180">
        <v>99233</v>
      </c>
      <c r="F3180" t="s">
        <v>51</v>
      </c>
      <c r="G3180">
        <v>237</v>
      </c>
      <c r="H3180">
        <v>237</v>
      </c>
      <c r="I3180" t="s">
        <v>29</v>
      </c>
      <c r="J3180" t="s">
        <v>20</v>
      </c>
      <c r="K3180" t="s">
        <v>30</v>
      </c>
      <c r="L3180" t="s">
        <v>19</v>
      </c>
      <c r="M3180" t="s">
        <v>24</v>
      </c>
      <c r="N3180" s="1">
        <v>45530</v>
      </c>
      <c r="O3180" t="str">
        <f t="shared" si="196"/>
        <v/>
      </c>
      <c r="P3180" t="str">
        <f t="shared" si="197"/>
        <v/>
      </c>
      <c r="Q3180" t="str">
        <f t="shared" si="198"/>
        <v/>
      </c>
      <c r="R3180" t="str">
        <f t="shared" si="199"/>
        <v/>
      </c>
    </row>
    <row r="3181" spans="1:18" x14ac:dyDescent="0.3">
      <c r="A3181" t="s">
        <v>3281</v>
      </c>
      <c r="B3181">
        <v>9057920110</v>
      </c>
      <c r="C3181">
        <v>6942486280</v>
      </c>
      <c r="D3181">
        <v>390</v>
      </c>
      <c r="E3181">
        <v>99233</v>
      </c>
      <c r="F3181" t="s">
        <v>139</v>
      </c>
      <c r="G3181">
        <v>199</v>
      </c>
      <c r="H3181">
        <v>199</v>
      </c>
      <c r="I3181" t="s">
        <v>23</v>
      </c>
      <c r="J3181" t="s">
        <v>24</v>
      </c>
      <c r="K3181" t="s">
        <v>41</v>
      </c>
      <c r="L3181" t="s">
        <v>19</v>
      </c>
      <c r="M3181" t="s">
        <v>24</v>
      </c>
      <c r="N3181" s="1">
        <v>45518</v>
      </c>
      <c r="O3181" t="str">
        <f t="shared" si="196"/>
        <v/>
      </c>
      <c r="P3181" t="str">
        <f t="shared" si="197"/>
        <v/>
      </c>
      <c r="Q3181" t="str">
        <f t="shared" si="198"/>
        <v>Yes</v>
      </c>
      <c r="R3181" t="str">
        <f t="shared" si="199"/>
        <v/>
      </c>
    </row>
    <row r="3182" spans="1:18" x14ac:dyDescent="0.3">
      <c r="A3182" t="s">
        <v>3282</v>
      </c>
      <c r="B3182">
        <v>1494804743</v>
      </c>
      <c r="C3182">
        <v>3580076708</v>
      </c>
      <c r="D3182">
        <v>301</v>
      </c>
      <c r="E3182">
        <v>99231</v>
      </c>
      <c r="F3182" t="s">
        <v>222</v>
      </c>
      <c r="G3182">
        <v>152</v>
      </c>
      <c r="H3182">
        <v>152</v>
      </c>
      <c r="I3182" t="s">
        <v>23</v>
      </c>
      <c r="J3182" t="s">
        <v>17</v>
      </c>
      <c r="K3182" t="s">
        <v>38</v>
      </c>
      <c r="L3182" t="s">
        <v>35</v>
      </c>
      <c r="M3182" t="s">
        <v>24</v>
      </c>
      <c r="N3182" s="1">
        <v>45606</v>
      </c>
      <c r="O3182" t="str">
        <f t="shared" si="196"/>
        <v/>
      </c>
      <c r="P3182" t="str">
        <f t="shared" si="197"/>
        <v/>
      </c>
      <c r="Q3182" t="str">
        <f t="shared" si="198"/>
        <v/>
      </c>
      <c r="R3182" t="str">
        <f t="shared" si="199"/>
        <v/>
      </c>
    </row>
    <row r="3183" spans="1:18" x14ac:dyDescent="0.3">
      <c r="A3183" t="s">
        <v>3283</v>
      </c>
      <c r="B3183">
        <v>7754096346</v>
      </c>
      <c r="C3183">
        <v>6307037948</v>
      </c>
      <c r="D3183">
        <v>385</v>
      </c>
      <c r="E3183">
        <v>99221</v>
      </c>
      <c r="F3183" t="s">
        <v>164</v>
      </c>
      <c r="G3183">
        <v>217</v>
      </c>
      <c r="H3183">
        <v>195</v>
      </c>
      <c r="I3183" t="s">
        <v>23</v>
      </c>
      <c r="J3183" t="s">
        <v>20</v>
      </c>
      <c r="K3183" t="s">
        <v>44</v>
      </c>
      <c r="L3183" t="s">
        <v>19</v>
      </c>
      <c r="M3183" t="s">
        <v>20</v>
      </c>
      <c r="N3183" s="1">
        <v>45543</v>
      </c>
      <c r="O3183" t="str">
        <f t="shared" si="196"/>
        <v/>
      </c>
      <c r="P3183" t="str">
        <f t="shared" si="197"/>
        <v/>
      </c>
      <c r="Q3183" t="str">
        <f t="shared" si="198"/>
        <v/>
      </c>
      <c r="R3183" t="str">
        <f t="shared" si="199"/>
        <v/>
      </c>
    </row>
    <row r="3184" spans="1:18" x14ac:dyDescent="0.3">
      <c r="A3184" t="s">
        <v>3284</v>
      </c>
      <c r="B3184">
        <v>2448387310</v>
      </c>
      <c r="C3184">
        <v>3213129998</v>
      </c>
      <c r="D3184">
        <v>483</v>
      </c>
      <c r="E3184">
        <v>99238</v>
      </c>
      <c r="F3184" t="s">
        <v>180</v>
      </c>
      <c r="G3184">
        <v>379</v>
      </c>
      <c r="H3184">
        <v>328</v>
      </c>
      <c r="I3184" t="s">
        <v>16</v>
      </c>
      <c r="J3184" t="s">
        <v>20</v>
      </c>
      <c r="K3184" t="s">
        <v>60</v>
      </c>
      <c r="L3184" t="s">
        <v>35</v>
      </c>
      <c r="M3184" t="s">
        <v>24</v>
      </c>
      <c r="N3184" s="1">
        <v>45518</v>
      </c>
      <c r="O3184" t="str">
        <f t="shared" si="196"/>
        <v/>
      </c>
      <c r="P3184" t="str">
        <f t="shared" si="197"/>
        <v/>
      </c>
      <c r="Q3184" t="str">
        <f t="shared" si="198"/>
        <v/>
      </c>
      <c r="R3184" t="str">
        <f t="shared" si="199"/>
        <v/>
      </c>
    </row>
    <row r="3185" spans="1:18" x14ac:dyDescent="0.3">
      <c r="A3185" t="s">
        <v>3285</v>
      </c>
      <c r="B3185">
        <v>8416018495</v>
      </c>
      <c r="C3185">
        <v>1355704188</v>
      </c>
      <c r="D3185">
        <v>493</v>
      </c>
      <c r="E3185">
        <v>99214</v>
      </c>
      <c r="F3185" t="s">
        <v>15</v>
      </c>
      <c r="G3185">
        <v>264</v>
      </c>
      <c r="H3185">
        <v>264</v>
      </c>
      <c r="I3185" t="s">
        <v>33</v>
      </c>
      <c r="J3185" t="s">
        <v>24</v>
      </c>
      <c r="K3185" t="s">
        <v>18</v>
      </c>
      <c r="L3185" t="s">
        <v>35</v>
      </c>
      <c r="M3185" t="s">
        <v>26</v>
      </c>
      <c r="N3185" s="1">
        <v>45517</v>
      </c>
      <c r="O3185" t="str">
        <f t="shared" si="196"/>
        <v>Yes</v>
      </c>
      <c r="P3185" t="str">
        <f t="shared" si="197"/>
        <v/>
      </c>
      <c r="Q3185" t="str">
        <f t="shared" si="198"/>
        <v/>
      </c>
      <c r="R3185" t="str">
        <f t="shared" si="199"/>
        <v/>
      </c>
    </row>
    <row r="3186" spans="1:18" x14ac:dyDescent="0.3">
      <c r="A3186" t="s">
        <v>3286</v>
      </c>
      <c r="B3186">
        <v>8942646916</v>
      </c>
      <c r="C3186">
        <v>4077796031</v>
      </c>
      <c r="D3186">
        <v>273</v>
      </c>
      <c r="E3186">
        <v>99223</v>
      </c>
      <c r="F3186" t="s">
        <v>170</v>
      </c>
      <c r="G3186">
        <v>142</v>
      </c>
      <c r="H3186">
        <v>117</v>
      </c>
      <c r="I3186" t="s">
        <v>23</v>
      </c>
      <c r="J3186" t="s">
        <v>17</v>
      </c>
      <c r="K3186" t="s">
        <v>25</v>
      </c>
      <c r="L3186" t="s">
        <v>19</v>
      </c>
      <c r="M3186" t="s">
        <v>24</v>
      </c>
      <c r="N3186" s="1">
        <v>45603</v>
      </c>
      <c r="O3186" t="str">
        <f t="shared" si="196"/>
        <v/>
      </c>
      <c r="P3186" t="str">
        <f t="shared" si="197"/>
        <v/>
      </c>
      <c r="Q3186" t="str">
        <f t="shared" si="198"/>
        <v/>
      </c>
      <c r="R3186" t="str">
        <f t="shared" si="199"/>
        <v/>
      </c>
    </row>
    <row r="3187" spans="1:18" x14ac:dyDescent="0.3">
      <c r="A3187" t="s">
        <v>3287</v>
      </c>
      <c r="B3187">
        <v>9229694208</v>
      </c>
      <c r="C3187">
        <v>1321181809</v>
      </c>
      <c r="D3187">
        <v>512</v>
      </c>
      <c r="E3187">
        <v>99238</v>
      </c>
      <c r="F3187" t="s">
        <v>112</v>
      </c>
      <c r="G3187">
        <v>273</v>
      </c>
      <c r="H3187">
        <v>273</v>
      </c>
      <c r="I3187" t="s">
        <v>29</v>
      </c>
      <c r="J3187" t="s">
        <v>17</v>
      </c>
      <c r="K3187" t="s">
        <v>34</v>
      </c>
      <c r="L3187" t="s">
        <v>35</v>
      </c>
      <c r="M3187" t="s">
        <v>24</v>
      </c>
      <c r="N3187" s="1">
        <v>45489</v>
      </c>
      <c r="O3187" t="str">
        <f t="shared" si="196"/>
        <v/>
      </c>
      <c r="P3187" t="str">
        <f t="shared" si="197"/>
        <v/>
      </c>
      <c r="Q3187" t="str">
        <f t="shared" si="198"/>
        <v/>
      </c>
      <c r="R3187" t="str">
        <f t="shared" si="199"/>
        <v/>
      </c>
    </row>
    <row r="3188" spans="1:18" x14ac:dyDescent="0.3">
      <c r="A3188" t="s">
        <v>3288</v>
      </c>
      <c r="B3188">
        <v>1439606106</v>
      </c>
      <c r="C3188">
        <v>3000320129</v>
      </c>
      <c r="D3188">
        <v>354</v>
      </c>
      <c r="E3188">
        <v>99215</v>
      </c>
      <c r="F3188" t="s">
        <v>193</v>
      </c>
      <c r="G3188">
        <v>345</v>
      </c>
      <c r="H3188">
        <v>345</v>
      </c>
      <c r="I3188" t="s">
        <v>16</v>
      </c>
      <c r="J3188" t="s">
        <v>17</v>
      </c>
      <c r="K3188" t="s">
        <v>30</v>
      </c>
      <c r="L3188" t="s">
        <v>35</v>
      </c>
      <c r="M3188" t="s">
        <v>24</v>
      </c>
      <c r="N3188" s="1">
        <v>45621</v>
      </c>
      <c r="O3188" t="str">
        <f t="shared" si="196"/>
        <v/>
      </c>
      <c r="P3188" t="str">
        <f t="shared" si="197"/>
        <v/>
      </c>
      <c r="Q3188" t="str">
        <f t="shared" si="198"/>
        <v/>
      </c>
      <c r="R3188" t="str">
        <f t="shared" si="199"/>
        <v/>
      </c>
    </row>
    <row r="3189" spans="1:18" x14ac:dyDescent="0.3">
      <c r="A3189" t="s">
        <v>3289</v>
      </c>
      <c r="B3189">
        <v>5502958075</v>
      </c>
      <c r="C3189">
        <v>6805665619</v>
      </c>
      <c r="D3189">
        <v>364</v>
      </c>
      <c r="E3189">
        <v>99221</v>
      </c>
      <c r="F3189" t="s">
        <v>187</v>
      </c>
      <c r="G3189">
        <v>290</v>
      </c>
      <c r="H3189">
        <v>210</v>
      </c>
      <c r="I3189" t="s">
        <v>16</v>
      </c>
      <c r="J3189" t="s">
        <v>17</v>
      </c>
      <c r="K3189" t="s">
        <v>25</v>
      </c>
      <c r="L3189" t="s">
        <v>35</v>
      </c>
      <c r="M3189" t="s">
        <v>20</v>
      </c>
      <c r="N3189" s="1">
        <v>45543</v>
      </c>
      <c r="O3189" t="str">
        <f t="shared" si="196"/>
        <v/>
      </c>
      <c r="P3189" t="str">
        <f t="shared" si="197"/>
        <v/>
      </c>
      <c r="Q3189" t="str">
        <f t="shared" si="198"/>
        <v/>
      </c>
      <c r="R3189" t="str">
        <f t="shared" si="199"/>
        <v/>
      </c>
    </row>
    <row r="3190" spans="1:18" x14ac:dyDescent="0.3">
      <c r="A3190" t="s">
        <v>3290</v>
      </c>
      <c r="B3190">
        <v>6008849166</v>
      </c>
      <c r="C3190">
        <v>6457554683</v>
      </c>
      <c r="D3190">
        <v>526</v>
      </c>
      <c r="E3190">
        <v>99215</v>
      </c>
      <c r="F3190" t="s">
        <v>69</v>
      </c>
      <c r="G3190">
        <v>374</v>
      </c>
      <c r="H3190">
        <v>309</v>
      </c>
      <c r="I3190" t="s">
        <v>16</v>
      </c>
      <c r="J3190" t="s">
        <v>20</v>
      </c>
      <c r="K3190" t="s">
        <v>44</v>
      </c>
      <c r="L3190" t="s">
        <v>35</v>
      </c>
      <c r="M3190" t="s">
        <v>26</v>
      </c>
      <c r="N3190" s="1">
        <v>45546</v>
      </c>
      <c r="O3190" t="str">
        <f t="shared" si="196"/>
        <v/>
      </c>
      <c r="P3190" t="str">
        <f t="shared" si="197"/>
        <v/>
      </c>
      <c r="Q3190" t="str">
        <f t="shared" si="198"/>
        <v/>
      </c>
      <c r="R3190" t="str">
        <f t="shared" si="199"/>
        <v/>
      </c>
    </row>
    <row r="3191" spans="1:18" x14ac:dyDescent="0.3">
      <c r="A3191" t="s">
        <v>3291</v>
      </c>
      <c r="B3191">
        <v>2325370394</v>
      </c>
      <c r="C3191">
        <v>9752552612</v>
      </c>
      <c r="D3191">
        <v>162</v>
      </c>
      <c r="E3191">
        <v>99221</v>
      </c>
      <c r="F3191" t="s">
        <v>201</v>
      </c>
      <c r="G3191">
        <v>139</v>
      </c>
      <c r="H3191">
        <v>139</v>
      </c>
      <c r="I3191" t="s">
        <v>23</v>
      </c>
      <c r="J3191" t="s">
        <v>17</v>
      </c>
      <c r="K3191" t="s">
        <v>44</v>
      </c>
      <c r="L3191" t="s">
        <v>19</v>
      </c>
      <c r="M3191" t="s">
        <v>24</v>
      </c>
      <c r="N3191" s="1">
        <v>45558</v>
      </c>
      <c r="O3191" t="str">
        <f t="shared" si="196"/>
        <v/>
      </c>
      <c r="P3191" t="str">
        <f t="shared" si="197"/>
        <v/>
      </c>
      <c r="Q3191" t="str">
        <f t="shared" si="198"/>
        <v/>
      </c>
      <c r="R3191" t="str">
        <f t="shared" si="199"/>
        <v/>
      </c>
    </row>
    <row r="3192" spans="1:18" x14ac:dyDescent="0.3">
      <c r="A3192" t="s">
        <v>3292</v>
      </c>
      <c r="B3192">
        <v>4865567975</v>
      </c>
      <c r="C3192">
        <v>4157073958</v>
      </c>
      <c r="D3192">
        <v>412</v>
      </c>
      <c r="E3192">
        <v>99222</v>
      </c>
      <c r="F3192" t="s">
        <v>124</v>
      </c>
      <c r="G3192">
        <v>387</v>
      </c>
      <c r="H3192">
        <v>350</v>
      </c>
      <c r="I3192" t="s">
        <v>33</v>
      </c>
      <c r="J3192" t="s">
        <v>24</v>
      </c>
      <c r="K3192" t="s">
        <v>38</v>
      </c>
      <c r="L3192" t="s">
        <v>19</v>
      </c>
      <c r="M3192" t="s">
        <v>24</v>
      </c>
      <c r="N3192" s="1">
        <v>45567</v>
      </c>
      <c r="O3192" t="str">
        <f t="shared" si="196"/>
        <v/>
      </c>
      <c r="P3192" t="str">
        <f t="shared" si="197"/>
        <v/>
      </c>
      <c r="Q3192" t="str">
        <f t="shared" si="198"/>
        <v>Yes</v>
      </c>
      <c r="R3192" t="str">
        <f t="shared" si="199"/>
        <v/>
      </c>
    </row>
    <row r="3193" spans="1:18" x14ac:dyDescent="0.3">
      <c r="A3193" t="s">
        <v>3293</v>
      </c>
      <c r="B3193">
        <v>7144620397</v>
      </c>
      <c r="C3193">
        <v>8693632487</v>
      </c>
      <c r="D3193">
        <v>192</v>
      </c>
      <c r="E3193">
        <v>99222</v>
      </c>
      <c r="F3193" t="s">
        <v>124</v>
      </c>
      <c r="G3193">
        <v>114</v>
      </c>
      <c r="H3193">
        <v>113</v>
      </c>
      <c r="I3193" t="s">
        <v>29</v>
      </c>
      <c r="J3193" t="s">
        <v>17</v>
      </c>
      <c r="K3193" t="s">
        <v>30</v>
      </c>
      <c r="L3193" t="s">
        <v>19</v>
      </c>
      <c r="M3193" t="s">
        <v>20</v>
      </c>
      <c r="N3193" s="1">
        <v>45536</v>
      </c>
      <c r="O3193" t="str">
        <f t="shared" si="196"/>
        <v/>
      </c>
      <c r="P3193" t="str">
        <f t="shared" si="197"/>
        <v/>
      </c>
      <c r="Q3193" t="str">
        <f t="shared" si="198"/>
        <v/>
      </c>
      <c r="R3193" t="str">
        <f t="shared" si="199"/>
        <v/>
      </c>
    </row>
    <row r="3194" spans="1:18" x14ac:dyDescent="0.3">
      <c r="A3194" t="s">
        <v>3294</v>
      </c>
      <c r="B3194">
        <v>7754096342</v>
      </c>
      <c r="C3194">
        <v>6307036191</v>
      </c>
      <c r="D3194">
        <v>382</v>
      </c>
      <c r="E3194">
        <v>99221</v>
      </c>
      <c r="F3194" t="s">
        <v>164</v>
      </c>
      <c r="G3194">
        <v>220</v>
      </c>
      <c r="H3194">
        <v>203</v>
      </c>
      <c r="I3194" t="s">
        <v>23</v>
      </c>
      <c r="J3194" t="s">
        <v>20</v>
      </c>
      <c r="K3194" t="s">
        <v>44</v>
      </c>
      <c r="L3194" t="s">
        <v>19</v>
      </c>
      <c r="M3194" t="s">
        <v>20</v>
      </c>
      <c r="N3194" s="1">
        <v>45550</v>
      </c>
      <c r="O3194" t="str">
        <f t="shared" si="196"/>
        <v/>
      </c>
      <c r="P3194" t="str">
        <f t="shared" si="197"/>
        <v/>
      </c>
      <c r="Q3194" t="str">
        <f t="shared" si="198"/>
        <v/>
      </c>
      <c r="R3194" t="str">
        <f t="shared" si="199"/>
        <v/>
      </c>
    </row>
    <row r="3195" spans="1:18" x14ac:dyDescent="0.3">
      <c r="A3195" t="s">
        <v>3295</v>
      </c>
      <c r="B3195">
        <v>7625993492</v>
      </c>
      <c r="C3195">
        <v>2693293030</v>
      </c>
      <c r="D3195">
        <v>239</v>
      </c>
      <c r="E3195">
        <v>99231</v>
      </c>
      <c r="F3195" t="s">
        <v>37</v>
      </c>
      <c r="G3195">
        <v>263</v>
      </c>
      <c r="H3195">
        <v>178</v>
      </c>
      <c r="I3195" t="s">
        <v>29</v>
      </c>
      <c r="J3195" t="s">
        <v>17</v>
      </c>
      <c r="K3195" t="s">
        <v>38</v>
      </c>
      <c r="L3195" t="s">
        <v>35</v>
      </c>
      <c r="M3195" t="s">
        <v>24</v>
      </c>
      <c r="N3195" s="1">
        <v>45520</v>
      </c>
      <c r="O3195" t="str">
        <f t="shared" si="196"/>
        <v/>
      </c>
      <c r="P3195" t="str">
        <f t="shared" si="197"/>
        <v/>
      </c>
      <c r="Q3195" t="str">
        <f t="shared" si="198"/>
        <v/>
      </c>
      <c r="R3195" t="str">
        <f t="shared" si="199"/>
        <v/>
      </c>
    </row>
    <row r="3196" spans="1:18" x14ac:dyDescent="0.3">
      <c r="A3196" t="s">
        <v>3296</v>
      </c>
      <c r="B3196">
        <v>6752222154</v>
      </c>
      <c r="C3196">
        <v>3603721657</v>
      </c>
      <c r="D3196">
        <v>113</v>
      </c>
      <c r="E3196">
        <v>99213</v>
      </c>
      <c r="F3196" t="s">
        <v>180</v>
      </c>
      <c r="G3196">
        <v>116</v>
      </c>
      <c r="H3196">
        <v>116</v>
      </c>
      <c r="I3196" t="s">
        <v>16</v>
      </c>
      <c r="J3196" t="s">
        <v>17</v>
      </c>
      <c r="K3196" t="s">
        <v>34</v>
      </c>
      <c r="L3196" t="s">
        <v>19</v>
      </c>
      <c r="M3196" t="s">
        <v>24</v>
      </c>
      <c r="N3196" s="1">
        <v>45542</v>
      </c>
      <c r="O3196" t="str">
        <f t="shared" si="196"/>
        <v/>
      </c>
      <c r="P3196" t="str">
        <f t="shared" si="197"/>
        <v/>
      </c>
      <c r="Q3196" t="str">
        <f t="shared" si="198"/>
        <v/>
      </c>
      <c r="R3196" t="str">
        <f t="shared" si="199"/>
        <v/>
      </c>
    </row>
    <row r="3197" spans="1:18" x14ac:dyDescent="0.3">
      <c r="A3197" t="s">
        <v>3297</v>
      </c>
      <c r="B3197">
        <v>8231751172</v>
      </c>
      <c r="C3197">
        <v>9491630699</v>
      </c>
      <c r="D3197">
        <v>183</v>
      </c>
      <c r="E3197">
        <v>99214</v>
      </c>
      <c r="F3197" t="s">
        <v>516</v>
      </c>
      <c r="G3197">
        <v>116</v>
      </c>
      <c r="H3197">
        <v>105</v>
      </c>
      <c r="I3197" t="s">
        <v>29</v>
      </c>
      <c r="J3197" t="s">
        <v>17</v>
      </c>
      <c r="K3197" t="s">
        <v>25</v>
      </c>
      <c r="L3197" t="s">
        <v>19</v>
      </c>
      <c r="M3197" t="s">
        <v>24</v>
      </c>
      <c r="N3197" s="1">
        <v>45446</v>
      </c>
      <c r="O3197" t="str">
        <f t="shared" si="196"/>
        <v/>
      </c>
      <c r="P3197" t="str">
        <f t="shared" si="197"/>
        <v/>
      </c>
      <c r="Q3197" t="str">
        <f t="shared" si="198"/>
        <v/>
      </c>
      <c r="R3197" t="str">
        <f t="shared" si="199"/>
        <v/>
      </c>
    </row>
    <row r="3198" spans="1:18" x14ac:dyDescent="0.3">
      <c r="A3198" t="s">
        <v>3298</v>
      </c>
      <c r="B3198">
        <v>7299770582</v>
      </c>
      <c r="C3198">
        <v>1515998920</v>
      </c>
      <c r="D3198">
        <v>327</v>
      </c>
      <c r="E3198">
        <v>99221</v>
      </c>
      <c r="F3198" t="s">
        <v>516</v>
      </c>
      <c r="G3198">
        <v>292</v>
      </c>
      <c r="H3198">
        <v>292</v>
      </c>
      <c r="I3198" t="s">
        <v>29</v>
      </c>
      <c r="J3198" t="s">
        <v>17</v>
      </c>
      <c r="K3198" t="s">
        <v>30</v>
      </c>
      <c r="L3198" t="s">
        <v>35</v>
      </c>
      <c r="M3198" t="s">
        <v>20</v>
      </c>
      <c r="N3198" s="1">
        <v>45593</v>
      </c>
      <c r="O3198" t="str">
        <f t="shared" si="196"/>
        <v/>
      </c>
      <c r="P3198" t="str">
        <f t="shared" si="197"/>
        <v/>
      </c>
      <c r="Q3198" t="str">
        <f t="shared" si="198"/>
        <v/>
      </c>
      <c r="R3198" t="str">
        <f t="shared" si="199"/>
        <v/>
      </c>
    </row>
    <row r="3199" spans="1:18" x14ac:dyDescent="0.3">
      <c r="A3199" t="s">
        <v>3299</v>
      </c>
      <c r="B3199">
        <v>2684703652</v>
      </c>
      <c r="C3199">
        <v>5808075854</v>
      </c>
      <c r="D3199">
        <v>201</v>
      </c>
      <c r="E3199">
        <v>99221</v>
      </c>
      <c r="F3199" t="s">
        <v>217</v>
      </c>
      <c r="G3199">
        <v>119</v>
      </c>
      <c r="H3199">
        <v>87</v>
      </c>
      <c r="I3199" t="s">
        <v>29</v>
      </c>
      <c r="J3199" t="s">
        <v>24</v>
      </c>
      <c r="K3199" t="s">
        <v>38</v>
      </c>
      <c r="L3199" t="s">
        <v>19</v>
      </c>
      <c r="M3199" t="s">
        <v>26</v>
      </c>
      <c r="N3199" s="1">
        <v>45471</v>
      </c>
      <c r="O3199" t="str">
        <f t="shared" si="196"/>
        <v/>
      </c>
      <c r="P3199" t="str">
        <f t="shared" si="197"/>
        <v/>
      </c>
      <c r="Q3199" t="str">
        <f t="shared" si="198"/>
        <v>Yes</v>
      </c>
      <c r="R3199" t="str">
        <f t="shared" si="199"/>
        <v/>
      </c>
    </row>
    <row r="3200" spans="1:18" x14ac:dyDescent="0.3">
      <c r="A3200" t="s">
        <v>3300</v>
      </c>
      <c r="B3200">
        <v>5318117971</v>
      </c>
      <c r="C3200">
        <v>8005077255</v>
      </c>
      <c r="D3200">
        <v>317</v>
      </c>
      <c r="E3200">
        <v>99232</v>
      </c>
      <c r="F3200" t="s">
        <v>15</v>
      </c>
      <c r="G3200">
        <v>229</v>
      </c>
      <c r="H3200">
        <v>0</v>
      </c>
      <c r="I3200" t="s">
        <v>29</v>
      </c>
      <c r="J3200" t="s">
        <v>20</v>
      </c>
      <c r="K3200" t="s">
        <v>18</v>
      </c>
      <c r="L3200" t="s">
        <v>35</v>
      </c>
      <c r="M3200" t="s">
        <v>20</v>
      </c>
      <c r="N3200" s="1">
        <v>45578</v>
      </c>
      <c r="O3200" t="str">
        <f t="shared" si="196"/>
        <v>Yes</v>
      </c>
      <c r="P3200" t="str">
        <f t="shared" si="197"/>
        <v>Yes</v>
      </c>
      <c r="Q3200" t="str">
        <f t="shared" si="198"/>
        <v/>
      </c>
      <c r="R3200" t="str">
        <f t="shared" si="199"/>
        <v>Yes</v>
      </c>
    </row>
    <row r="3201" spans="1:18" x14ac:dyDescent="0.3">
      <c r="A3201" t="s">
        <v>3301</v>
      </c>
      <c r="B3201">
        <v>5752311375</v>
      </c>
      <c r="C3201">
        <v>2570625887</v>
      </c>
      <c r="D3201">
        <v>137</v>
      </c>
      <c r="E3201">
        <v>99231</v>
      </c>
      <c r="F3201" t="s">
        <v>103</v>
      </c>
      <c r="G3201">
        <v>175</v>
      </c>
      <c r="H3201">
        <v>118</v>
      </c>
      <c r="I3201" t="s">
        <v>16</v>
      </c>
      <c r="J3201" t="s">
        <v>17</v>
      </c>
      <c r="K3201" t="s">
        <v>25</v>
      </c>
      <c r="L3201" t="s">
        <v>35</v>
      </c>
      <c r="M3201" t="s">
        <v>24</v>
      </c>
      <c r="N3201" s="1">
        <v>45529</v>
      </c>
      <c r="O3201" t="str">
        <f t="shared" si="196"/>
        <v/>
      </c>
      <c r="P3201" t="str">
        <f t="shared" si="197"/>
        <v/>
      </c>
      <c r="Q3201" t="str">
        <f t="shared" si="198"/>
        <v/>
      </c>
      <c r="R3201" t="str">
        <f t="shared" si="199"/>
        <v/>
      </c>
    </row>
    <row r="3202" spans="1:18" x14ac:dyDescent="0.3">
      <c r="A3202" t="s">
        <v>3302</v>
      </c>
      <c r="B3202">
        <v>5364985</v>
      </c>
      <c r="C3202">
        <v>3622588438</v>
      </c>
      <c r="D3202">
        <v>356</v>
      </c>
      <c r="E3202">
        <v>99231</v>
      </c>
      <c r="F3202" t="s">
        <v>57</v>
      </c>
      <c r="G3202">
        <v>263</v>
      </c>
      <c r="H3202">
        <v>211</v>
      </c>
      <c r="I3202" t="s">
        <v>33</v>
      </c>
      <c r="J3202" t="s">
        <v>17</v>
      </c>
      <c r="K3202" t="s">
        <v>44</v>
      </c>
      <c r="L3202" t="s">
        <v>35</v>
      </c>
      <c r="M3202" t="s">
        <v>26</v>
      </c>
      <c r="N3202" s="1">
        <v>45547</v>
      </c>
      <c r="O3202" t="str">
        <f t="shared" si="196"/>
        <v/>
      </c>
      <c r="P3202" t="str">
        <f t="shared" si="197"/>
        <v/>
      </c>
      <c r="Q3202" t="str">
        <f t="shared" si="198"/>
        <v/>
      </c>
      <c r="R3202" t="str">
        <f t="shared" si="199"/>
        <v/>
      </c>
    </row>
    <row r="3203" spans="1:18" x14ac:dyDescent="0.3">
      <c r="A3203" t="s">
        <v>3303</v>
      </c>
      <c r="B3203">
        <v>126529828</v>
      </c>
      <c r="C3203">
        <v>7936700982</v>
      </c>
      <c r="D3203">
        <v>316</v>
      </c>
      <c r="E3203">
        <v>99231</v>
      </c>
      <c r="F3203" t="s">
        <v>124</v>
      </c>
      <c r="G3203">
        <v>243</v>
      </c>
      <c r="H3203">
        <v>233</v>
      </c>
      <c r="I3203" t="s">
        <v>33</v>
      </c>
      <c r="J3203" t="s">
        <v>24</v>
      </c>
      <c r="K3203" t="s">
        <v>44</v>
      </c>
      <c r="L3203" t="s">
        <v>19</v>
      </c>
      <c r="M3203" t="s">
        <v>26</v>
      </c>
      <c r="N3203" s="1">
        <v>45600</v>
      </c>
      <c r="O3203" t="str">
        <f t="shared" ref="O3203:O3266" si="200">IF(F3203="Unknown", "Yes", "")</f>
        <v/>
      </c>
      <c r="P3203" t="str">
        <f t="shared" ref="P3203:P3266" si="201">IF(H3203=0, "Yes", "")</f>
        <v/>
      </c>
      <c r="Q3203" t="str">
        <f t="shared" ref="Q3203:Q3266" si="202">IF(AND(J3203="Paid", L3203="Yes"), "Yes", "")</f>
        <v>Yes</v>
      </c>
      <c r="R3203" t="str">
        <f t="shared" ref="R3203:R3266" si="203">IF(AND(J3203="Denied", K3203="Unspecified"),"Yes","")</f>
        <v/>
      </c>
    </row>
    <row r="3204" spans="1:18" x14ac:dyDescent="0.3">
      <c r="A3204" t="s">
        <v>3304</v>
      </c>
      <c r="B3204">
        <v>2683714843</v>
      </c>
      <c r="C3204">
        <v>4681095222</v>
      </c>
      <c r="D3204">
        <v>264</v>
      </c>
      <c r="E3204">
        <v>99222</v>
      </c>
      <c r="F3204" t="s">
        <v>57</v>
      </c>
      <c r="G3204">
        <v>181</v>
      </c>
      <c r="H3204">
        <v>157</v>
      </c>
      <c r="I3204" t="s">
        <v>16</v>
      </c>
      <c r="J3204" t="s">
        <v>24</v>
      </c>
      <c r="K3204" t="s">
        <v>30</v>
      </c>
      <c r="L3204" t="s">
        <v>19</v>
      </c>
      <c r="M3204" t="s">
        <v>24</v>
      </c>
      <c r="N3204" s="1">
        <v>45535</v>
      </c>
      <c r="O3204" t="str">
        <f t="shared" si="200"/>
        <v/>
      </c>
      <c r="P3204" t="str">
        <f t="shared" si="201"/>
        <v/>
      </c>
      <c r="Q3204" t="str">
        <f t="shared" si="202"/>
        <v>Yes</v>
      </c>
      <c r="R3204" t="str">
        <f t="shared" si="203"/>
        <v/>
      </c>
    </row>
    <row r="3205" spans="1:18" x14ac:dyDescent="0.3">
      <c r="A3205" t="s">
        <v>3305</v>
      </c>
      <c r="B3205">
        <v>6965268558</v>
      </c>
      <c r="C3205">
        <v>7927020407</v>
      </c>
      <c r="D3205">
        <v>210</v>
      </c>
      <c r="E3205">
        <v>99231</v>
      </c>
      <c r="F3205" t="s">
        <v>170</v>
      </c>
      <c r="G3205">
        <v>123</v>
      </c>
      <c r="H3205">
        <v>63</v>
      </c>
      <c r="I3205" t="s">
        <v>23</v>
      </c>
      <c r="J3205" t="s">
        <v>20</v>
      </c>
      <c r="K3205" t="s">
        <v>25</v>
      </c>
      <c r="L3205" t="s">
        <v>35</v>
      </c>
      <c r="M3205" t="s">
        <v>26</v>
      </c>
      <c r="N3205" s="1">
        <v>45580</v>
      </c>
      <c r="O3205" t="str">
        <f t="shared" si="200"/>
        <v/>
      </c>
      <c r="P3205" t="str">
        <f t="shared" si="201"/>
        <v/>
      </c>
      <c r="Q3205" t="str">
        <f t="shared" si="202"/>
        <v/>
      </c>
      <c r="R3205" t="str">
        <f t="shared" si="203"/>
        <v/>
      </c>
    </row>
    <row r="3206" spans="1:18" x14ac:dyDescent="0.3">
      <c r="A3206" t="s">
        <v>3306</v>
      </c>
      <c r="B3206">
        <v>6601538918</v>
      </c>
      <c r="C3206">
        <v>1754789343</v>
      </c>
      <c r="D3206">
        <v>275</v>
      </c>
      <c r="E3206">
        <v>99221</v>
      </c>
      <c r="F3206" t="s">
        <v>129</v>
      </c>
      <c r="G3206">
        <v>230</v>
      </c>
      <c r="H3206">
        <v>144</v>
      </c>
      <c r="I3206" t="s">
        <v>33</v>
      </c>
      <c r="J3206" t="s">
        <v>24</v>
      </c>
      <c r="K3206" t="s">
        <v>25</v>
      </c>
      <c r="L3206" t="s">
        <v>35</v>
      </c>
      <c r="M3206" t="s">
        <v>24</v>
      </c>
      <c r="N3206" s="1">
        <v>45532</v>
      </c>
      <c r="O3206" t="str">
        <f t="shared" si="200"/>
        <v/>
      </c>
      <c r="P3206" t="str">
        <f t="shared" si="201"/>
        <v/>
      </c>
      <c r="Q3206" t="str">
        <f t="shared" si="202"/>
        <v/>
      </c>
      <c r="R3206" t="str">
        <f t="shared" si="203"/>
        <v/>
      </c>
    </row>
    <row r="3207" spans="1:18" x14ac:dyDescent="0.3">
      <c r="A3207" t="s">
        <v>3307</v>
      </c>
      <c r="B3207">
        <v>6931363052</v>
      </c>
      <c r="C3207">
        <v>8547659010</v>
      </c>
      <c r="D3207">
        <v>384</v>
      </c>
      <c r="E3207">
        <v>99232</v>
      </c>
      <c r="F3207" t="s">
        <v>139</v>
      </c>
      <c r="G3207">
        <v>249</v>
      </c>
      <c r="H3207">
        <v>168</v>
      </c>
      <c r="I3207" t="s">
        <v>23</v>
      </c>
      <c r="J3207" t="s">
        <v>17</v>
      </c>
      <c r="K3207" t="s">
        <v>60</v>
      </c>
      <c r="L3207" t="s">
        <v>35</v>
      </c>
      <c r="M3207" t="s">
        <v>24</v>
      </c>
      <c r="N3207" s="1">
        <v>45494</v>
      </c>
      <c r="O3207" t="str">
        <f t="shared" si="200"/>
        <v/>
      </c>
      <c r="P3207" t="str">
        <f t="shared" si="201"/>
        <v/>
      </c>
      <c r="Q3207" t="str">
        <f t="shared" si="202"/>
        <v/>
      </c>
      <c r="R3207" t="str">
        <f t="shared" si="203"/>
        <v/>
      </c>
    </row>
    <row r="3208" spans="1:18" x14ac:dyDescent="0.3">
      <c r="A3208" t="s">
        <v>3308</v>
      </c>
      <c r="B3208">
        <v>3535067408</v>
      </c>
      <c r="C3208">
        <v>9846223222</v>
      </c>
      <c r="D3208">
        <v>477</v>
      </c>
      <c r="E3208">
        <v>99231</v>
      </c>
      <c r="F3208" t="s">
        <v>250</v>
      </c>
      <c r="G3208">
        <v>360</v>
      </c>
      <c r="H3208">
        <v>304</v>
      </c>
      <c r="I3208" t="s">
        <v>16</v>
      </c>
      <c r="J3208" t="s">
        <v>17</v>
      </c>
      <c r="K3208" t="s">
        <v>44</v>
      </c>
      <c r="L3208" t="s">
        <v>35</v>
      </c>
      <c r="M3208" t="s">
        <v>20</v>
      </c>
      <c r="N3208" s="1">
        <v>45488</v>
      </c>
      <c r="O3208" t="str">
        <f t="shared" si="200"/>
        <v/>
      </c>
      <c r="P3208" t="str">
        <f t="shared" si="201"/>
        <v/>
      </c>
      <c r="Q3208" t="str">
        <f t="shared" si="202"/>
        <v/>
      </c>
      <c r="R3208" t="str">
        <f t="shared" si="203"/>
        <v/>
      </c>
    </row>
    <row r="3209" spans="1:18" x14ac:dyDescent="0.3">
      <c r="A3209" t="s">
        <v>3309</v>
      </c>
      <c r="B3209">
        <v>2535103039</v>
      </c>
      <c r="C3209">
        <v>9150667565</v>
      </c>
      <c r="D3209">
        <v>442</v>
      </c>
      <c r="E3209">
        <v>99232</v>
      </c>
      <c r="F3209" t="s">
        <v>229</v>
      </c>
      <c r="G3209">
        <v>298</v>
      </c>
      <c r="H3209">
        <v>261</v>
      </c>
      <c r="I3209" t="s">
        <v>33</v>
      </c>
      <c r="J3209" t="s">
        <v>20</v>
      </c>
      <c r="K3209" t="s">
        <v>41</v>
      </c>
      <c r="L3209" t="s">
        <v>35</v>
      </c>
      <c r="M3209" t="s">
        <v>24</v>
      </c>
      <c r="N3209" s="1">
        <v>45487</v>
      </c>
      <c r="O3209" t="str">
        <f t="shared" si="200"/>
        <v/>
      </c>
      <c r="P3209" t="str">
        <f t="shared" si="201"/>
        <v/>
      </c>
      <c r="Q3209" t="str">
        <f t="shared" si="202"/>
        <v/>
      </c>
      <c r="R3209" t="str">
        <f t="shared" si="203"/>
        <v/>
      </c>
    </row>
    <row r="3210" spans="1:18" x14ac:dyDescent="0.3">
      <c r="A3210" t="s">
        <v>3310</v>
      </c>
      <c r="B3210">
        <v>9229694356</v>
      </c>
      <c r="C3210">
        <v>1321183930</v>
      </c>
      <c r="D3210">
        <v>447</v>
      </c>
      <c r="E3210">
        <v>99238</v>
      </c>
      <c r="F3210" t="s">
        <v>112</v>
      </c>
      <c r="G3210">
        <v>324</v>
      </c>
      <c r="H3210">
        <v>320</v>
      </c>
      <c r="I3210" t="s">
        <v>29</v>
      </c>
      <c r="J3210" t="s">
        <v>17</v>
      </c>
      <c r="K3210" t="s">
        <v>34</v>
      </c>
      <c r="L3210" t="s">
        <v>35</v>
      </c>
      <c r="M3210" t="s">
        <v>24</v>
      </c>
      <c r="N3210" s="1">
        <v>45552</v>
      </c>
      <c r="O3210" t="str">
        <f t="shared" si="200"/>
        <v/>
      </c>
      <c r="P3210" t="str">
        <f t="shared" si="201"/>
        <v/>
      </c>
      <c r="Q3210" t="str">
        <f t="shared" si="202"/>
        <v/>
      </c>
      <c r="R3210" t="str">
        <f t="shared" si="203"/>
        <v/>
      </c>
    </row>
    <row r="3211" spans="1:18" x14ac:dyDescent="0.3">
      <c r="A3211" t="s">
        <v>3311</v>
      </c>
      <c r="B3211">
        <v>9020002221</v>
      </c>
      <c r="C3211">
        <v>408099425</v>
      </c>
      <c r="D3211">
        <v>532</v>
      </c>
      <c r="E3211">
        <v>99222</v>
      </c>
      <c r="F3211" t="s">
        <v>312</v>
      </c>
      <c r="G3211">
        <v>375</v>
      </c>
      <c r="H3211">
        <v>358</v>
      </c>
      <c r="I3211" t="s">
        <v>33</v>
      </c>
      <c r="J3211" t="s">
        <v>24</v>
      </c>
      <c r="K3211" t="s">
        <v>25</v>
      </c>
      <c r="L3211" t="s">
        <v>19</v>
      </c>
      <c r="M3211" t="s">
        <v>26</v>
      </c>
      <c r="N3211" s="1">
        <v>45478</v>
      </c>
      <c r="O3211" t="str">
        <f t="shared" si="200"/>
        <v/>
      </c>
      <c r="P3211" t="str">
        <f t="shared" si="201"/>
        <v/>
      </c>
      <c r="Q3211" t="str">
        <f t="shared" si="202"/>
        <v>Yes</v>
      </c>
      <c r="R3211" t="str">
        <f t="shared" si="203"/>
        <v/>
      </c>
    </row>
    <row r="3212" spans="1:18" x14ac:dyDescent="0.3">
      <c r="A3212" t="s">
        <v>3312</v>
      </c>
      <c r="B3212">
        <v>2374833283</v>
      </c>
      <c r="C3212">
        <v>33738494</v>
      </c>
      <c r="D3212">
        <v>170</v>
      </c>
      <c r="E3212">
        <v>99215</v>
      </c>
      <c r="F3212" t="s">
        <v>43</v>
      </c>
      <c r="G3212">
        <v>122</v>
      </c>
      <c r="H3212">
        <v>112</v>
      </c>
      <c r="I3212" t="s">
        <v>16</v>
      </c>
      <c r="J3212" t="s">
        <v>20</v>
      </c>
      <c r="K3212" t="s">
        <v>65</v>
      </c>
      <c r="L3212" t="s">
        <v>19</v>
      </c>
      <c r="M3212" t="s">
        <v>26</v>
      </c>
      <c r="N3212" s="1">
        <v>45470</v>
      </c>
      <c r="O3212" t="str">
        <f t="shared" si="200"/>
        <v/>
      </c>
      <c r="P3212" t="str">
        <f t="shared" si="201"/>
        <v/>
      </c>
      <c r="Q3212" t="str">
        <f t="shared" si="202"/>
        <v/>
      </c>
      <c r="R3212" t="str">
        <f t="shared" si="203"/>
        <v/>
      </c>
    </row>
    <row r="3213" spans="1:18" x14ac:dyDescent="0.3">
      <c r="A3213" t="s">
        <v>3313</v>
      </c>
      <c r="B3213">
        <v>1364793857</v>
      </c>
      <c r="C3213">
        <v>5493443462</v>
      </c>
      <c r="D3213">
        <v>164</v>
      </c>
      <c r="E3213">
        <v>99213</v>
      </c>
      <c r="F3213" t="s">
        <v>51</v>
      </c>
      <c r="G3213">
        <v>104</v>
      </c>
      <c r="H3213">
        <v>104</v>
      </c>
      <c r="I3213" t="s">
        <v>23</v>
      </c>
      <c r="J3213" t="s">
        <v>17</v>
      </c>
      <c r="K3213" t="s">
        <v>60</v>
      </c>
      <c r="L3213" t="s">
        <v>35</v>
      </c>
      <c r="M3213" t="s">
        <v>26</v>
      </c>
      <c r="N3213" s="1">
        <v>45488</v>
      </c>
      <c r="O3213" t="str">
        <f t="shared" si="200"/>
        <v/>
      </c>
      <c r="P3213" t="str">
        <f t="shared" si="201"/>
        <v/>
      </c>
      <c r="Q3213" t="str">
        <f t="shared" si="202"/>
        <v/>
      </c>
      <c r="R3213" t="str">
        <f t="shared" si="203"/>
        <v/>
      </c>
    </row>
    <row r="3214" spans="1:18" x14ac:dyDescent="0.3">
      <c r="A3214" t="s">
        <v>3314</v>
      </c>
      <c r="B3214">
        <v>5306270531</v>
      </c>
      <c r="C3214">
        <v>7198957710</v>
      </c>
      <c r="D3214">
        <v>315</v>
      </c>
      <c r="E3214">
        <v>99215</v>
      </c>
      <c r="F3214" t="s">
        <v>586</v>
      </c>
      <c r="G3214">
        <v>127</v>
      </c>
      <c r="H3214">
        <v>127</v>
      </c>
      <c r="I3214" t="s">
        <v>16</v>
      </c>
      <c r="J3214" t="s">
        <v>24</v>
      </c>
      <c r="K3214" t="s">
        <v>34</v>
      </c>
      <c r="L3214" t="s">
        <v>35</v>
      </c>
      <c r="M3214" t="s">
        <v>24</v>
      </c>
      <c r="N3214" s="1">
        <v>45499</v>
      </c>
      <c r="O3214" t="str">
        <f t="shared" si="200"/>
        <v/>
      </c>
      <c r="P3214" t="str">
        <f t="shared" si="201"/>
        <v/>
      </c>
      <c r="Q3214" t="str">
        <f t="shared" si="202"/>
        <v/>
      </c>
      <c r="R3214" t="str">
        <f t="shared" si="203"/>
        <v/>
      </c>
    </row>
    <row r="3215" spans="1:18" x14ac:dyDescent="0.3">
      <c r="A3215" t="s">
        <v>3315</v>
      </c>
      <c r="B3215">
        <v>9991056840</v>
      </c>
      <c r="C3215">
        <v>7167953579</v>
      </c>
      <c r="D3215">
        <v>157</v>
      </c>
      <c r="E3215">
        <v>99215</v>
      </c>
      <c r="F3215" t="s">
        <v>477</v>
      </c>
      <c r="G3215">
        <v>123</v>
      </c>
      <c r="H3215">
        <v>104</v>
      </c>
      <c r="I3215" t="s">
        <v>16</v>
      </c>
      <c r="J3215" t="s">
        <v>20</v>
      </c>
      <c r="K3215" t="s">
        <v>25</v>
      </c>
      <c r="L3215" t="s">
        <v>35</v>
      </c>
      <c r="M3215" t="s">
        <v>20</v>
      </c>
      <c r="N3215" s="1">
        <v>45507</v>
      </c>
      <c r="O3215" t="str">
        <f t="shared" si="200"/>
        <v/>
      </c>
      <c r="P3215" t="str">
        <f t="shared" si="201"/>
        <v/>
      </c>
      <c r="Q3215" t="str">
        <f t="shared" si="202"/>
        <v/>
      </c>
      <c r="R3215" t="str">
        <f t="shared" si="203"/>
        <v/>
      </c>
    </row>
    <row r="3216" spans="1:18" x14ac:dyDescent="0.3">
      <c r="A3216" t="s">
        <v>3316</v>
      </c>
      <c r="B3216">
        <v>3561975608</v>
      </c>
      <c r="C3216">
        <v>4398572160</v>
      </c>
      <c r="D3216">
        <v>410</v>
      </c>
      <c r="E3216">
        <v>99213</v>
      </c>
      <c r="F3216" t="s">
        <v>268</v>
      </c>
      <c r="G3216">
        <v>380</v>
      </c>
      <c r="H3216">
        <v>347</v>
      </c>
      <c r="I3216" t="s">
        <v>23</v>
      </c>
      <c r="J3216" t="s">
        <v>20</v>
      </c>
      <c r="K3216" t="s">
        <v>60</v>
      </c>
      <c r="L3216" t="s">
        <v>19</v>
      </c>
      <c r="M3216" t="s">
        <v>26</v>
      </c>
      <c r="N3216" s="1">
        <v>45467</v>
      </c>
      <c r="O3216" t="str">
        <f t="shared" si="200"/>
        <v/>
      </c>
      <c r="P3216" t="str">
        <f t="shared" si="201"/>
        <v/>
      </c>
      <c r="Q3216" t="str">
        <f t="shared" si="202"/>
        <v/>
      </c>
      <c r="R3216" t="str">
        <f t="shared" si="203"/>
        <v/>
      </c>
    </row>
    <row r="3217" spans="1:18" x14ac:dyDescent="0.3">
      <c r="A3217" t="s">
        <v>3317</v>
      </c>
      <c r="B3217">
        <v>6565665228</v>
      </c>
      <c r="C3217">
        <v>8807908841</v>
      </c>
      <c r="D3217">
        <v>465</v>
      </c>
      <c r="E3217">
        <v>99233</v>
      </c>
      <c r="F3217" t="s">
        <v>15</v>
      </c>
      <c r="G3217">
        <v>331</v>
      </c>
      <c r="H3217">
        <v>331</v>
      </c>
      <c r="I3217" t="s">
        <v>33</v>
      </c>
      <c r="J3217" t="s">
        <v>20</v>
      </c>
      <c r="K3217" t="s">
        <v>18</v>
      </c>
      <c r="L3217" t="s">
        <v>19</v>
      </c>
      <c r="M3217" t="s">
        <v>26</v>
      </c>
      <c r="N3217" s="1">
        <v>45581</v>
      </c>
      <c r="O3217" t="str">
        <f t="shared" si="200"/>
        <v>Yes</v>
      </c>
      <c r="P3217" t="str">
        <f t="shared" si="201"/>
        <v/>
      </c>
      <c r="Q3217" t="str">
        <f t="shared" si="202"/>
        <v/>
      </c>
      <c r="R3217" t="str">
        <f t="shared" si="203"/>
        <v>Yes</v>
      </c>
    </row>
    <row r="3218" spans="1:18" x14ac:dyDescent="0.3">
      <c r="A3218" t="s">
        <v>3318</v>
      </c>
      <c r="B3218">
        <v>2776831366</v>
      </c>
      <c r="C3218">
        <v>1053678299</v>
      </c>
      <c r="D3218">
        <v>142</v>
      </c>
      <c r="E3218">
        <v>99221</v>
      </c>
      <c r="F3218" t="s">
        <v>97</v>
      </c>
      <c r="G3218">
        <v>175</v>
      </c>
      <c r="H3218">
        <v>143</v>
      </c>
      <c r="I3218" t="s">
        <v>23</v>
      </c>
      <c r="J3218" t="s">
        <v>17</v>
      </c>
      <c r="K3218" t="s">
        <v>25</v>
      </c>
      <c r="L3218" t="s">
        <v>35</v>
      </c>
      <c r="M3218" t="s">
        <v>20</v>
      </c>
      <c r="N3218" s="1">
        <v>45488</v>
      </c>
      <c r="O3218" t="str">
        <f t="shared" si="200"/>
        <v/>
      </c>
      <c r="P3218" t="str">
        <f t="shared" si="201"/>
        <v/>
      </c>
      <c r="Q3218" t="str">
        <f t="shared" si="202"/>
        <v/>
      </c>
      <c r="R3218" t="str">
        <f t="shared" si="203"/>
        <v/>
      </c>
    </row>
    <row r="3219" spans="1:18" x14ac:dyDescent="0.3">
      <c r="A3219" t="s">
        <v>3319</v>
      </c>
      <c r="B3219">
        <v>8105377657</v>
      </c>
      <c r="C3219">
        <v>4316750676</v>
      </c>
      <c r="D3219">
        <v>473</v>
      </c>
      <c r="E3219">
        <v>99232</v>
      </c>
      <c r="F3219" t="s">
        <v>15</v>
      </c>
      <c r="G3219">
        <v>346</v>
      </c>
      <c r="H3219">
        <v>346</v>
      </c>
      <c r="I3219" t="s">
        <v>16</v>
      </c>
      <c r="J3219" t="s">
        <v>17</v>
      </c>
      <c r="K3219" t="s">
        <v>18</v>
      </c>
      <c r="L3219" t="s">
        <v>19</v>
      </c>
      <c r="M3219" t="s">
        <v>26</v>
      </c>
      <c r="N3219" s="1">
        <v>45459</v>
      </c>
      <c r="O3219" t="str">
        <f t="shared" si="200"/>
        <v>Yes</v>
      </c>
      <c r="P3219" t="str">
        <f t="shared" si="201"/>
        <v/>
      </c>
      <c r="Q3219" t="str">
        <f t="shared" si="202"/>
        <v/>
      </c>
      <c r="R3219" t="str">
        <f t="shared" si="203"/>
        <v/>
      </c>
    </row>
    <row r="3220" spans="1:18" x14ac:dyDescent="0.3">
      <c r="A3220" t="s">
        <v>3320</v>
      </c>
      <c r="B3220">
        <v>6557993523</v>
      </c>
      <c r="C3220">
        <v>147876360</v>
      </c>
      <c r="D3220">
        <v>224</v>
      </c>
      <c r="E3220">
        <v>99222</v>
      </c>
      <c r="F3220" t="s">
        <v>57</v>
      </c>
      <c r="G3220">
        <v>146</v>
      </c>
      <c r="H3220">
        <v>119</v>
      </c>
      <c r="I3220" t="s">
        <v>33</v>
      </c>
      <c r="J3220" t="s">
        <v>20</v>
      </c>
      <c r="K3220" t="s">
        <v>65</v>
      </c>
      <c r="L3220" t="s">
        <v>19</v>
      </c>
      <c r="M3220" t="s">
        <v>20</v>
      </c>
      <c r="N3220" s="1">
        <v>45415</v>
      </c>
      <c r="O3220" t="str">
        <f t="shared" si="200"/>
        <v/>
      </c>
      <c r="P3220" t="str">
        <f t="shared" si="201"/>
        <v/>
      </c>
      <c r="Q3220" t="str">
        <f t="shared" si="202"/>
        <v/>
      </c>
      <c r="R3220" t="str">
        <f t="shared" si="203"/>
        <v/>
      </c>
    </row>
    <row r="3221" spans="1:18" x14ac:dyDescent="0.3">
      <c r="A3221" t="s">
        <v>3321</v>
      </c>
      <c r="B3221">
        <v>2869409271</v>
      </c>
      <c r="C3221">
        <v>1114604105</v>
      </c>
      <c r="D3221">
        <v>477</v>
      </c>
      <c r="E3221">
        <v>99221</v>
      </c>
      <c r="F3221" t="s">
        <v>336</v>
      </c>
      <c r="G3221">
        <v>446</v>
      </c>
      <c r="H3221">
        <v>341</v>
      </c>
      <c r="I3221" t="s">
        <v>29</v>
      </c>
      <c r="J3221" t="s">
        <v>24</v>
      </c>
      <c r="K3221" t="s">
        <v>60</v>
      </c>
      <c r="L3221" t="s">
        <v>35</v>
      </c>
      <c r="M3221" t="s">
        <v>24</v>
      </c>
      <c r="N3221" s="1">
        <v>45596</v>
      </c>
      <c r="O3221" t="str">
        <f t="shared" si="200"/>
        <v/>
      </c>
      <c r="P3221" t="str">
        <f t="shared" si="201"/>
        <v/>
      </c>
      <c r="Q3221" t="str">
        <f t="shared" si="202"/>
        <v/>
      </c>
      <c r="R3221" t="str">
        <f t="shared" si="203"/>
        <v/>
      </c>
    </row>
    <row r="3222" spans="1:18" x14ac:dyDescent="0.3">
      <c r="A3222" t="s">
        <v>3322</v>
      </c>
      <c r="B3222">
        <v>2571711188</v>
      </c>
      <c r="C3222">
        <v>6881757886</v>
      </c>
      <c r="D3222">
        <v>367</v>
      </c>
      <c r="E3222">
        <v>99231</v>
      </c>
      <c r="F3222" t="s">
        <v>477</v>
      </c>
      <c r="G3222">
        <v>409</v>
      </c>
      <c r="H3222">
        <v>316</v>
      </c>
      <c r="I3222" t="s">
        <v>33</v>
      </c>
      <c r="J3222" t="s">
        <v>17</v>
      </c>
      <c r="K3222" t="s">
        <v>65</v>
      </c>
      <c r="L3222" t="s">
        <v>19</v>
      </c>
      <c r="M3222" t="s">
        <v>24</v>
      </c>
      <c r="N3222" s="1">
        <v>45639</v>
      </c>
      <c r="O3222" t="str">
        <f t="shared" si="200"/>
        <v/>
      </c>
      <c r="P3222" t="str">
        <f t="shared" si="201"/>
        <v/>
      </c>
      <c r="Q3222" t="str">
        <f t="shared" si="202"/>
        <v/>
      </c>
      <c r="R3222" t="str">
        <f t="shared" si="203"/>
        <v/>
      </c>
    </row>
    <row r="3223" spans="1:18" x14ac:dyDescent="0.3">
      <c r="A3223" t="s">
        <v>3323</v>
      </c>
      <c r="B3223">
        <v>7980864796</v>
      </c>
      <c r="C3223">
        <v>3721756576</v>
      </c>
      <c r="D3223">
        <v>236</v>
      </c>
      <c r="E3223">
        <v>99221</v>
      </c>
      <c r="F3223" t="s">
        <v>49</v>
      </c>
      <c r="G3223">
        <v>188</v>
      </c>
      <c r="H3223">
        <v>120</v>
      </c>
      <c r="I3223" t="s">
        <v>16</v>
      </c>
      <c r="J3223" t="s">
        <v>24</v>
      </c>
      <c r="K3223" t="s">
        <v>25</v>
      </c>
      <c r="L3223" t="s">
        <v>19</v>
      </c>
      <c r="M3223" t="s">
        <v>24</v>
      </c>
      <c r="N3223" s="1">
        <v>45504</v>
      </c>
      <c r="O3223" t="str">
        <f t="shared" si="200"/>
        <v/>
      </c>
      <c r="P3223" t="str">
        <f t="shared" si="201"/>
        <v/>
      </c>
      <c r="Q3223" t="str">
        <f t="shared" si="202"/>
        <v>Yes</v>
      </c>
      <c r="R3223" t="str">
        <f t="shared" si="203"/>
        <v/>
      </c>
    </row>
    <row r="3224" spans="1:18" x14ac:dyDescent="0.3">
      <c r="A3224" t="s">
        <v>3324</v>
      </c>
      <c r="B3224">
        <v>1404479794</v>
      </c>
      <c r="C3224">
        <v>6136809947</v>
      </c>
      <c r="D3224">
        <v>216</v>
      </c>
      <c r="E3224">
        <v>99221</v>
      </c>
      <c r="F3224" t="s">
        <v>15</v>
      </c>
      <c r="G3224">
        <v>160</v>
      </c>
      <c r="H3224">
        <v>160</v>
      </c>
      <c r="I3224" t="s">
        <v>29</v>
      </c>
      <c r="J3224" t="s">
        <v>20</v>
      </c>
      <c r="K3224" t="s">
        <v>18</v>
      </c>
      <c r="L3224" t="s">
        <v>35</v>
      </c>
      <c r="M3224" t="s">
        <v>20</v>
      </c>
      <c r="N3224" s="1">
        <v>45613</v>
      </c>
      <c r="O3224" t="str">
        <f t="shared" si="200"/>
        <v>Yes</v>
      </c>
      <c r="P3224" t="str">
        <f t="shared" si="201"/>
        <v/>
      </c>
      <c r="Q3224" t="str">
        <f t="shared" si="202"/>
        <v/>
      </c>
      <c r="R3224" t="str">
        <f t="shared" si="203"/>
        <v>Yes</v>
      </c>
    </row>
    <row r="3225" spans="1:18" x14ac:dyDescent="0.3">
      <c r="A3225" t="s">
        <v>3325</v>
      </c>
      <c r="B3225">
        <v>6694580108</v>
      </c>
      <c r="C3225">
        <v>9440830223</v>
      </c>
      <c r="D3225">
        <v>406</v>
      </c>
      <c r="E3225">
        <v>99214</v>
      </c>
      <c r="F3225" t="s">
        <v>37</v>
      </c>
      <c r="G3225">
        <v>291</v>
      </c>
      <c r="H3225">
        <v>271</v>
      </c>
      <c r="I3225" t="s">
        <v>23</v>
      </c>
      <c r="J3225" t="s">
        <v>17</v>
      </c>
      <c r="K3225" t="s">
        <v>38</v>
      </c>
      <c r="L3225" t="s">
        <v>35</v>
      </c>
      <c r="M3225" t="s">
        <v>26</v>
      </c>
      <c r="N3225" s="1">
        <v>45540</v>
      </c>
      <c r="O3225" t="str">
        <f t="shared" si="200"/>
        <v/>
      </c>
      <c r="P3225" t="str">
        <f t="shared" si="201"/>
        <v/>
      </c>
      <c r="Q3225" t="str">
        <f t="shared" si="202"/>
        <v/>
      </c>
      <c r="R3225" t="str">
        <f t="shared" si="203"/>
        <v/>
      </c>
    </row>
    <row r="3226" spans="1:18" x14ac:dyDescent="0.3">
      <c r="A3226" t="s">
        <v>3326</v>
      </c>
      <c r="B3226">
        <v>9874774757</v>
      </c>
      <c r="C3226">
        <v>6338724854</v>
      </c>
      <c r="D3226">
        <v>227</v>
      </c>
      <c r="E3226">
        <v>99223</v>
      </c>
      <c r="F3226" t="s">
        <v>236</v>
      </c>
      <c r="G3226">
        <v>158</v>
      </c>
      <c r="H3226">
        <v>158</v>
      </c>
      <c r="I3226" t="s">
        <v>33</v>
      </c>
      <c r="J3226" t="s">
        <v>17</v>
      </c>
      <c r="K3226" t="s">
        <v>38</v>
      </c>
      <c r="L3226" t="s">
        <v>35</v>
      </c>
      <c r="M3226" t="s">
        <v>20</v>
      </c>
      <c r="N3226" s="1">
        <v>45518</v>
      </c>
      <c r="O3226" t="str">
        <f t="shared" si="200"/>
        <v/>
      </c>
      <c r="P3226" t="str">
        <f t="shared" si="201"/>
        <v/>
      </c>
      <c r="Q3226" t="str">
        <f t="shared" si="202"/>
        <v/>
      </c>
      <c r="R3226" t="str">
        <f t="shared" si="203"/>
        <v/>
      </c>
    </row>
    <row r="3227" spans="1:18" x14ac:dyDescent="0.3">
      <c r="A3227" t="s">
        <v>3327</v>
      </c>
      <c r="B3227">
        <v>6457966971</v>
      </c>
      <c r="C3227">
        <v>5496284891</v>
      </c>
      <c r="D3227">
        <v>514</v>
      </c>
      <c r="E3227">
        <v>99231</v>
      </c>
      <c r="F3227" t="s">
        <v>164</v>
      </c>
      <c r="G3227">
        <v>328</v>
      </c>
      <c r="H3227">
        <v>263</v>
      </c>
      <c r="I3227" t="s">
        <v>29</v>
      </c>
      <c r="J3227" t="s">
        <v>24</v>
      </c>
      <c r="K3227" t="s">
        <v>38</v>
      </c>
      <c r="L3227" t="s">
        <v>35</v>
      </c>
      <c r="M3227" t="s">
        <v>26</v>
      </c>
      <c r="N3227" s="1">
        <v>45506</v>
      </c>
      <c r="O3227" t="str">
        <f t="shared" si="200"/>
        <v/>
      </c>
      <c r="P3227" t="str">
        <f t="shared" si="201"/>
        <v/>
      </c>
      <c r="Q3227" t="str">
        <f t="shared" si="202"/>
        <v/>
      </c>
      <c r="R3227" t="str">
        <f t="shared" si="203"/>
        <v/>
      </c>
    </row>
    <row r="3228" spans="1:18" x14ac:dyDescent="0.3">
      <c r="A3228" t="s">
        <v>3328</v>
      </c>
      <c r="B3228">
        <v>8540963745</v>
      </c>
      <c r="C3228">
        <v>7521507763</v>
      </c>
      <c r="D3228">
        <v>272</v>
      </c>
      <c r="E3228">
        <v>99215</v>
      </c>
      <c r="F3228" t="s">
        <v>99</v>
      </c>
      <c r="G3228">
        <v>179</v>
      </c>
      <c r="H3228">
        <v>176</v>
      </c>
      <c r="I3228" t="s">
        <v>29</v>
      </c>
      <c r="J3228" t="s">
        <v>20</v>
      </c>
      <c r="K3228" t="s">
        <v>65</v>
      </c>
      <c r="L3228" t="s">
        <v>35</v>
      </c>
      <c r="M3228" t="s">
        <v>26</v>
      </c>
      <c r="N3228" s="1">
        <v>45506</v>
      </c>
      <c r="O3228" t="str">
        <f t="shared" si="200"/>
        <v/>
      </c>
      <c r="P3228" t="str">
        <f t="shared" si="201"/>
        <v/>
      </c>
      <c r="Q3228" t="str">
        <f t="shared" si="202"/>
        <v/>
      </c>
      <c r="R3228" t="str">
        <f t="shared" si="203"/>
        <v/>
      </c>
    </row>
    <row r="3229" spans="1:18" x14ac:dyDescent="0.3">
      <c r="A3229" t="s">
        <v>3329</v>
      </c>
      <c r="B3229">
        <v>126529321</v>
      </c>
      <c r="C3229">
        <v>7936699300</v>
      </c>
      <c r="D3229">
        <v>274</v>
      </c>
      <c r="E3229">
        <v>99231</v>
      </c>
      <c r="F3229" t="s">
        <v>124</v>
      </c>
      <c r="G3229">
        <v>181</v>
      </c>
      <c r="H3229">
        <v>181</v>
      </c>
      <c r="I3229" t="s">
        <v>33</v>
      </c>
      <c r="J3229" t="s">
        <v>24</v>
      </c>
      <c r="K3229" t="s">
        <v>44</v>
      </c>
      <c r="L3229" t="s">
        <v>19</v>
      </c>
      <c r="M3229" t="s">
        <v>26</v>
      </c>
      <c r="N3229" s="1">
        <v>45568</v>
      </c>
      <c r="O3229" t="str">
        <f t="shared" si="200"/>
        <v/>
      </c>
      <c r="P3229" t="str">
        <f t="shared" si="201"/>
        <v/>
      </c>
      <c r="Q3229" t="str">
        <f t="shared" si="202"/>
        <v>Yes</v>
      </c>
      <c r="R3229" t="str">
        <f t="shared" si="203"/>
        <v/>
      </c>
    </row>
    <row r="3230" spans="1:18" x14ac:dyDescent="0.3">
      <c r="A3230" t="s">
        <v>3330</v>
      </c>
      <c r="B3230">
        <v>4865567825</v>
      </c>
      <c r="C3230">
        <v>4157078907</v>
      </c>
      <c r="D3230">
        <v>471</v>
      </c>
      <c r="E3230">
        <v>99222</v>
      </c>
      <c r="F3230" t="s">
        <v>124</v>
      </c>
      <c r="G3230">
        <v>425</v>
      </c>
      <c r="H3230">
        <v>336</v>
      </c>
      <c r="I3230" t="s">
        <v>33</v>
      </c>
      <c r="J3230" t="s">
        <v>24</v>
      </c>
      <c r="K3230" t="s">
        <v>38</v>
      </c>
      <c r="L3230" t="s">
        <v>19</v>
      </c>
      <c r="M3230" t="s">
        <v>24</v>
      </c>
      <c r="N3230" s="1">
        <v>45614</v>
      </c>
      <c r="O3230" t="str">
        <f t="shared" si="200"/>
        <v/>
      </c>
      <c r="P3230" t="str">
        <f t="shared" si="201"/>
        <v/>
      </c>
      <c r="Q3230" t="str">
        <f t="shared" si="202"/>
        <v>Yes</v>
      </c>
      <c r="R3230" t="str">
        <f t="shared" si="203"/>
        <v/>
      </c>
    </row>
    <row r="3231" spans="1:18" x14ac:dyDescent="0.3">
      <c r="A3231" t="s">
        <v>3331</v>
      </c>
      <c r="B3231">
        <v>9772695815</v>
      </c>
      <c r="C3231">
        <v>9883762496</v>
      </c>
      <c r="D3231">
        <v>381</v>
      </c>
      <c r="E3231">
        <v>99223</v>
      </c>
      <c r="F3231" t="s">
        <v>185</v>
      </c>
      <c r="G3231">
        <v>306</v>
      </c>
      <c r="H3231">
        <v>291</v>
      </c>
      <c r="I3231" t="s">
        <v>29</v>
      </c>
      <c r="J3231" t="s">
        <v>24</v>
      </c>
      <c r="K3231" t="s">
        <v>25</v>
      </c>
      <c r="L3231" t="s">
        <v>19</v>
      </c>
      <c r="M3231" t="s">
        <v>24</v>
      </c>
      <c r="N3231" s="1">
        <v>45549</v>
      </c>
      <c r="O3231" t="str">
        <f t="shared" si="200"/>
        <v/>
      </c>
      <c r="P3231" t="str">
        <f t="shared" si="201"/>
        <v/>
      </c>
      <c r="Q3231" t="str">
        <f t="shared" si="202"/>
        <v>Yes</v>
      </c>
      <c r="R3231" t="str">
        <f t="shared" si="203"/>
        <v/>
      </c>
    </row>
    <row r="3232" spans="1:18" x14ac:dyDescent="0.3">
      <c r="A3232" t="s">
        <v>3332</v>
      </c>
      <c r="B3232">
        <v>2934790390</v>
      </c>
      <c r="C3232">
        <v>9281274132</v>
      </c>
      <c r="D3232">
        <v>258</v>
      </c>
      <c r="E3232">
        <v>99215</v>
      </c>
      <c r="F3232" t="s">
        <v>360</v>
      </c>
      <c r="G3232">
        <v>196</v>
      </c>
      <c r="H3232">
        <v>172</v>
      </c>
      <c r="I3232" t="s">
        <v>16</v>
      </c>
      <c r="J3232" t="s">
        <v>17</v>
      </c>
      <c r="K3232" t="s">
        <v>65</v>
      </c>
      <c r="L3232" t="s">
        <v>35</v>
      </c>
      <c r="M3232" t="s">
        <v>20</v>
      </c>
      <c r="N3232" s="1">
        <v>45532</v>
      </c>
      <c r="O3232" t="str">
        <f t="shared" si="200"/>
        <v/>
      </c>
      <c r="P3232" t="str">
        <f t="shared" si="201"/>
        <v/>
      </c>
      <c r="Q3232" t="str">
        <f t="shared" si="202"/>
        <v/>
      </c>
      <c r="R3232" t="str">
        <f t="shared" si="203"/>
        <v/>
      </c>
    </row>
    <row r="3233" spans="1:18" x14ac:dyDescent="0.3">
      <c r="A3233" t="s">
        <v>3333</v>
      </c>
      <c r="B3233">
        <v>9184442440</v>
      </c>
      <c r="C3233">
        <v>6416013057</v>
      </c>
      <c r="D3233">
        <v>383</v>
      </c>
      <c r="E3233">
        <v>99233</v>
      </c>
      <c r="F3233" t="s">
        <v>229</v>
      </c>
      <c r="G3233">
        <v>289</v>
      </c>
      <c r="H3233">
        <v>242</v>
      </c>
      <c r="I3233" t="s">
        <v>23</v>
      </c>
      <c r="J3233" t="s">
        <v>20</v>
      </c>
      <c r="K3233" t="s">
        <v>38</v>
      </c>
      <c r="L3233" t="s">
        <v>19</v>
      </c>
      <c r="M3233" t="s">
        <v>20</v>
      </c>
      <c r="N3233" s="1">
        <v>45524</v>
      </c>
      <c r="O3233" t="str">
        <f t="shared" si="200"/>
        <v/>
      </c>
      <c r="P3233" t="str">
        <f t="shared" si="201"/>
        <v/>
      </c>
      <c r="Q3233" t="str">
        <f t="shared" si="202"/>
        <v/>
      </c>
      <c r="R3233" t="str">
        <f t="shared" si="203"/>
        <v/>
      </c>
    </row>
    <row r="3234" spans="1:18" x14ac:dyDescent="0.3">
      <c r="A3234" t="s">
        <v>3334</v>
      </c>
      <c r="B3234">
        <v>5834353902</v>
      </c>
      <c r="C3234">
        <v>6934830308</v>
      </c>
      <c r="D3234">
        <v>293</v>
      </c>
      <c r="E3234">
        <v>99215</v>
      </c>
      <c r="F3234" t="s">
        <v>238</v>
      </c>
      <c r="G3234">
        <v>253</v>
      </c>
      <c r="H3234">
        <v>235</v>
      </c>
      <c r="I3234" t="s">
        <v>33</v>
      </c>
      <c r="J3234" t="s">
        <v>17</v>
      </c>
      <c r="K3234" t="s">
        <v>34</v>
      </c>
      <c r="L3234" t="s">
        <v>19</v>
      </c>
      <c r="M3234" t="s">
        <v>26</v>
      </c>
      <c r="N3234" s="1">
        <v>45558</v>
      </c>
      <c r="O3234" t="str">
        <f t="shared" si="200"/>
        <v/>
      </c>
      <c r="P3234" t="str">
        <f t="shared" si="201"/>
        <v/>
      </c>
      <c r="Q3234" t="str">
        <f t="shared" si="202"/>
        <v/>
      </c>
      <c r="R3234" t="str">
        <f t="shared" si="203"/>
        <v/>
      </c>
    </row>
    <row r="3235" spans="1:18" x14ac:dyDescent="0.3">
      <c r="A3235" t="s">
        <v>3335</v>
      </c>
      <c r="B3235">
        <v>6481009525</v>
      </c>
      <c r="C3235">
        <v>8079638387</v>
      </c>
      <c r="D3235">
        <v>160</v>
      </c>
      <c r="E3235">
        <v>99213</v>
      </c>
      <c r="F3235" t="s">
        <v>261</v>
      </c>
      <c r="G3235">
        <v>133</v>
      </c>
      <c r="H3235">
        <v>51</v>
      </c>
      <c r="I3235" t="s">
        <v>33</v>
      </c>
      <c r="J3235" t="s">
        <v>24</v>
      </c>
      <c r="K3235" t="s">
        <v>60</v>
      </c>
      <c r="L3235" t="s">
        <v>19</v>
      </c>
      <c r="M3235" t="s">
        <v>26</v>
      </c>
      <c r="N3235" s="1">
        <v>45542</v>
      </c>
      <c r="O3235" t="str">
        <f t="shared" si="200"/>
        <v/>
      </c>
      <c r="P3235" t="str">
        <f t="shared" si="201"/>
        <v/>
      </c>
      <c r="Q3235" t="str">
        <f t="shared" si="202"/>
        <v>Yes</v>
      </c>
      <c r="R3235" t="str">
        <f t="shared" si="203"/>
        <v/>
      </c>
    </row>
    <row r="3236" spans="1:18" x14ac:dyDescent="0.3">
      <c r="A3236" t="s">
        <v>3336</v>
      </c>
      <c r="B3236">
        <v>4431693160</v>
      </c>
      <c r="C3236">
        <v>9430869474</v>
      </c>
      <c r="D3236">
        <v>127</v>
      </c>
      <c r="E3236">
        <v>99213</v>
      </c>
      <c r="F3236" t="s">
        <v>312</v>
      </c>
      <c r="G3236">
        <v>104</v>
      </c>
      <c r="H3236">
        <v>98</v>
      </c>
      <c r="I3236" t="s">
        <v>33</v>
      </c>
      <c r="J3236" t="s">
        <v>17</v>
      </c>
      <c r="K3236" t="s">
        <v>41</v>
      </c>
      <c r="L3236" t="s">
        <v>19</v>
      </c>
      <c r="M3236" t="s">
        <v>24</v>
      </c>
      <c r="N3236" s="1">
        <v>45548</v>
      </c>
      <c r="O3236" t="str">
        <f t="shared" si="200"/>
        <v/>
      </c>
      <c r="P3236" t="str">
        <f t="shared" si="201"/>
        <v/>
      </c>
      <c r="Q3236" t="str">
        <f t="shared" si="202"/>
        <v/>
      </c>
      <c r="R3236" t="str">
        <f t="shared" si="203"/>
        <v/>
      </c>
    </row>
    <row r="3237" spans="1:18" x14ac:dyDescent="0.3">
      <c r="A3237" t="s">
        <v>3337</v>
      </c>
      <c r="B3237">
        <v>9763625200</v>
      </c>
      <c r="C3237">
        <v>528779782</v>
      </c>
      <c r="D3237">
        <v>379</v>
      </c>
      <c r="E3237">
        <v>99213</v>
      </c>
      <c r="F3237" t="s">
        <v>83</v>
      </c>
      <c r="G3237">
        <v>287</v>
      </c>
      <c r="H3237">
        <v>269</v>
      </c>
      <c r="I3237" t="s">
        <v>23</v>
      </c>
      <c r="J3237" t="s">
        <v>24</v>
      </c>
      <c r="K3237" t="s">
        <v>41</v>
      </c>
      <c r="L3237" t="s">
        <v>19</v>
      </c>
      <c r="M3237" t="s">
        <v>24</v>
      </c>
      <c r="N3237" s="1">
        <v>45431</v>
      </c>
      <c r="O3237" t="str">
        <f t="shared" si="200"/>
        <v/>
      </c>
      <c r="P3237" t="str">
        <f t="shared" si="201"/>
        <v/>
      </c>
      <c r="Q3237" t="str">
        <f t="shared" si="202"/>
        <v>Yes</v>
      </c>
      <c r="R3237" t="str">
        <f t="shared" si="203"/>
        <v/>
      </c>
    </row>
    <row r="3238" spans="1:18" x14ac:dyDescent="0.3">
      <c r="A3238" t="s">
        <v>3338</v>
      </c>
      <c r="B3238">
        <v>8172076219</v>
      </c>
      <c r="C3238">
        <v>7580528344</v>
      </c>
      <c r="D3238">
        <v>425</v>
      </c>
      <c r="E3238">
        <v>99221</v>
      </c>
      <c r="F3238" t="s">
        <v>236</v>
      </c>
      <c r="G3238">
        <v>320</v>
      </c>
      <c r="H3238">
        <v>240</v>
      </c>
      <c r="I3238" t="s">
        <v>16</v>
      </c>
      <c r="J3238" t="s">
        <v>17</v>
      </c>
      <c r="K3238" t="s">
        <v>44</v>
      </c>
      <c r="L3238" t="s">
        <v>35</v>
      </c>
      <c r="M3238" t="s">
        <v>20</v>
      </c>
      <c r="N3238" s="1">
        <v>45493</v>
      </c>
      <c r="O3238" t="str">
        <f t="shared" si="200"/>
        <v/>
      </c>
      <c r="P3238" t="str">
        <f t="shared" si="201"/>
        <v/>
      </c>
      <c r="Q3238" t="str">
        <f t="shared" si="202"/>
        <v/>
      </c>
      <c r="R3238" t="str">
        <f t="shared" si="203"/>
        <v/>
      </c>
    </row>
    <row r="3239" spans="1:18" x14ac:dyDescent="0.3">
      <c r="A3239" t="s">
        <v>3339</v>
      </c>
      <c r="B3239">
        <v>1700148108</v>
      </c>
      <c r="C3239">
        <v>5561582491</v>
      </c>
      <c r="D3239">
        <v>509</v>
      </c>
      <c r="E3239">
        <v>99223</v>
      </c>
      <c r="F3239" t="s">
        <v>217</v>
      </c>
      <c r="G3239">
        <v>517</v>
      </c>
      <c r="H3239">
        <v>467</v>
      </c>
      <c r="I3239" t="s">
        <v>23</v>
      </c>
      <c r="J3239" t="s">
        <v>17</v>
      </c>
      <c r="K3239" t="s">
        <v>25</v>
      </c>
      <c r="L3239" t="s">
        <v>35</v>
      </c>
      <c r="M3239" t="s">
        <v>26</v>
      </c>
      <c r="N3239" s="1">
        <v>45528</v>
      </c>
      <c r="O3239" t="str">
        <f t="shared" si="200"/>
        <v/>
      </c>
      <c r="P3239" t="str">
        <f t="shared" si="201"/>
        <v/>
      </c>
      <c r="Q3239" t="str">
        <f t="shared" si="202"/>
        <v/>
      </c>
      <c r="R3239" t="str">
        <f t="shared" si="203"/>
        <v/>
      </c>
    </row>
    <row r="3240" spans="1:18" x14ac:dyDescent="0.3">
      <c r="A3240" t="s">
        <v>3340</v>
      </c>
      <c r="B3240">
        <v>7274850827</v>
      </c>
      <c r="C3240">
        <v>806597624</v>
      </c>
      <c r="D3240">
        <v>384</v>
      </c>
      <c r="E3240">
        <v>99222</v>
      </c>
      <c r="F3240" t="s">
        <v>59</v>
      </c>
      <c r="G3240">
        <v>157</v>
      </c>
      <c r="H3240">
        <v>157</v>
      </c>
      <c r="I3240" t="s">
        <v>16</v>
      </c>
      <c r="J3240" t="s">
        <v>17</v>
      </c>
      <c r="K3240" t="s">
        <v>38</v>
      </c>
      <c r="L3240" t="s">
        <v>19</v>
      </c>
      <c r="M3240" t="s">
        <v>26</v>
      </c>
      <c r="N3240" s="1">
        <v>45490</v>
      </c>
      <c r="O3240" t="str">
        <f t="shared" si="200"/>
        <v/>
      </c>
      <c r="P3240" t="str">
        <f t="shared" si="201"/>
        <v/>
      </c>
      <c r="Q3240" t="str">
        <f t="shared" si="202"/>
        <v/>
      </c>
      <c r="R3240" t="str">
        <f t="shared" si="203"/>
        <v/>
      </c>
    </row>
    <row r="3241" spans="1:18" x14ac:dyDescent="0.3">
      <c r="A3241" t="s">
        <v>3341</v>
      </c>
      <c r="B3241">
        <v>5145103334</v>
      </c>
      <c r="C3241">
        <v>413271222</v>
      </c>
      <c r="D3241">
        <v>167</v>
      </c>
      <c r="E3241">
        <v>99233</v>
      </c>
      <c r="F3241" t="s">
        <v>486</v>
      </c>
      <c r="G3241">
        <v>136</v>
      </c>
      <c r="H3241">
        <v>136</v>
      </c>
      <c r="I3241" t="s">
        <v>23</v>
      </c>
      <c r="J3241" t="s">
        <v>17</v>
      </c>
      <c r="K3241" t="s">
        <v>25</v>
      </c>
      <c r="L3241" t="s">
        <v>35</v>
      </c>
      <c r="M3241" t="s">
        <v>26</v>
      </c>
      <c r="N3241" s="1">
        <v>45517</v>
      </c>
      <c r="O3241" t="str">
        <f t="shared" si="200"/>
        <v/>
      </c>
      <c r="P3241" t="str">
        <f t="shared" si="201"/>
        <v/>
      </c>
      <c r="Q3241" t="str">
        <f t="shared" si="202"/>
        <v/>
      </c>
      <c r="R3241" t="str">
        <f t="shared" si="203"/>
        <v/>
      </c>
    </row>
    <row r="3242" spans="1:18" x14ac:dyDescent="0.3">
      <c r="A3242" t="s">
        <v>3342</v>
      </c>
      <c r="B3242">
        <v>249680867</v>
      </c>
      <c r="C3242">
        <v>3489638897</v>
      </c>
      <c r="D3242">
        <v>135</v>
      </c>
      <c r="E3242">
        <v>99222</v>
      </c>
      <c r="F3242" t="s">
        <v>676</v>
      </c>
      <c r="G3242">
        <v>104</v>
      </c>
      <c r="H3242">
        <v>104</v>
      </c>
      <c r="I3242" t="s">
        <v>16</v>
      </c>
      <c r="J3242" t="s">
        <v>24</v>
      </c>
      <c r="K3242" t="s">
        <v>44</v>
      </c>
      <c r="L3242" t="s">
        <v>19</v>
      </c>
      <c r="M3242" t="s">
        <v>24</v>
      </c>
      <c r="N3242" s="1">
        <v>45418</v>
      </c>
      <c r="O3242" t="str">
        <f t="shared" si="200"/>
        <v/>
      </c>
      <c r="P3242" t="str">
        <f t="shared" si="201"/>
        <v/>
      </c>
      <c r="Q3242" t="str">
        <f t="shared" si="202"/>
        <v>Yes</v>
      </c>
      <c r="R3242" t="str">
        <f t="shared" si="203"/>
        <v/>
      </c>
    </row>
    <row r="3243" spans="1:18" x14ac:dyDescent="0.3">
      <c r="A3243" t="s">
        <v>3343</v>
      </c>
      <c r="B3243">
        <v>3017601547</v>
      </c>
      <c r="C3243">
        <v>3000256462</v>
      </c>
      <c r="D3243">
        <v>289</v>
      </c>
      <c r="E3243">
        <v>99214</v>
      </c>
      <c r="F3243" t="s">
        <v>201</v>
      </c>
      <c r="G3243">
        <v>198</v>
      </c>
      <c r="H3243">
        <v>198</v>
      </c>
      <c r="I3243" t="s">
        <v>33</v>
      </c>
      <c r="J3243" t="s">
        <v>24</v>
      </c>
      <c r="K3243" t="s">
        <v>25</v>
      </c>
      <c r="L3243" t="s">
        <v>19</v>
      </c>
      <c r="M3243" t="s">
        <v>24</v>
      </c>
      <c r="N3243" s="1">
        <v>45568</v>
      </c>
      <c r="O3243" t="str">
        <f t="shared" si="200"/>
        <v/>
      </c>
      <c r="P3243" t="str">
        <f t="shared" si="201"/>
        <v/>
      </c>
      <c r="Q3243" t="str">
        <f t="shared" si="202"/>
        <v>Yes</v>
      </c>
      <c r="R3243" t="str">
        <f t="shared" si="203"/>
        <v/>
      </c>
    </row>
    <row r="3244" spans="1:18" x14ac:dyDescent="0.3">
      <c r="A3244" t="s">
        <v>3344</v>
      </c>
      <c r="B3244">
        <v>2316905000</v>
      </c>
      <c r="C3244">
        <v>9259147607</v>
      </c>
      <c r="D3244">
        <v>536</v>
      </c>
      <c r="E3244">
        <v>99238</v>
      </c>
      <c r="F3244" t="s">
        <v>250</v>
      </c>
      <c r="G3244">
        <v>409</v>
      </c>
      <c r="H3244">
        <v>365</v>
      </c>
      <c r="I3244" t="s">
        <v>33</v>
      </c>
      <c r="J3244" t="s">
        <v>17</v>
      </c>
      <c r="K3244" t="s">
        <v>30</v>
      </c>
      <c r="L3244" t="s">
        <v>35</v>
      </c>
      <c r="M3244" t="s">
        <v>24</v>
      </c>
      <c r="N3244" s="1">
        <v>45493</v>
      </c>
      <c r="O3244" t="str">
        <f t="shared" si="200"/>
        <v/>
      </c>
      <c r="P3244" t="str">
        <f t="shared" si="201"/>
        <v/>
      </c>
      <c r="Q3244" t="str">
        <f t="shared" si="202"/>
        <v/>
      </c>
      <c r="R3244" t="str">
        <f t="shared" si="203"/>
        <v/>
      </c>
    </row>
    <row r="3245" spans="1:18" x14ac:dyDescent="0.3">
      <c r="A3245" t="s">
        <v>3345</v>
      </c>
      <c r="B3245">
        <v>9136687739</v>
      </c>
      <c r="C3245">
        <v>4077722619</v>
      </c>
      <c r="D3245">
        <v>485</v>
      </c>
      <c r="E3245">
        <v>99232</v>
      </c>
      <c r="F3245" t="s">
        <v>253</v>
      </c>
      <c r="G3245">
        <v>376</v>
      </c>
      <c r="H3245">
        <v>331</v>
      </c>
      <c r="I3245" t="s">
        <v>16</v>
      </c>
      <c r="J3245" t="s">
        <v>24</v>
      </c>
      <c r="K3245" t="s">
        <v>44</v>
      </c>
      <c r="L3245" t="s">
        <v>19</v>
      </c>
      <c r="M3245" t="s">
        <v>24</v>
      </c>
      <c r="N3245" s="1">
        <v>45572</v>
      </c>
      <c r="O3245" t="str">
        <f t="shared" si="200"/>
        <v/>
      </c>
      <c r="P3245" t="str">
        <f t="shared" si="201"/>
        <v/>
      </c>
      <c r="Q3245" t="str">
        <f t="shared" si="202"/>
        <v>Yes</v>
      </c>
      <c r="R3245" t="str">
        <f t="shared" si="203"/>
        <v/>
      </c>
    </row>
    <row r="3246" spans="1:18" x14ac:dyDescent="0.3">
      <c r="A3246" t="s">
        <v>3346</v>
      </c>
      <c r="B3246">
        <v>5907853566</v>
      </c>
      <c r="C3246">
        <v>7271031188</v>
      </c>
      <c r="D3246">
        <v>186</v>
      </c>
      <c r="E3246">
        <v>99232</v>
      </c>
      <c r="F3246" t="s">
        <v>28</v>
      </c>
      <c r="G3246">
        <v>152</v>
      </c>
      <c r="H3246">
        <v>137</v>
      </c>
      <c r="I3246" t="s">
        <v>33</v>
      </c>
      <c r="J3246" t="s">
        <v>24</v>
      </c>
      <c r="K3246" t="s">
        <v>34</v>
      </c>
      <c r="L3246" t="s">
        <v>19</v>
      </c>
      <c r="M3246" t="s">
        <v>26</v>
      </c>
      <c r="N3246" s="1">
        <v>45506</v>
      </c>
      <c r="O3246" t="str">
        <f t="shared" si="200"/>
        <v/>
      </c>
      <c r="P3246" t="str">
        <f t="shared" si="201"/>
        <v/>
      </c>
      <c r="Q3246" t="str">
        <f t="shared" si="202"/>
        <v>Yes</v>
      </c>
      <c r="R3246" t="str">
        <f t="shared" si="203"/>
        <v/>
      </c>
    </row>
    <row r="3247" spans="1:18" x14ac:dyDescent="0.3">
      <c r="A3247" t="s">
        <v>3347</v>
      </c>
      <c r="B3247">
        <v>9814594585</v>
      </c>
      <c r="C3247">
        <v>2110322904</v>
      </c>
      <c r="D3247">
        <v>546</v>
      </c>
      <c r="E3247">
        <v>99222</v>
      </c>
      <c r="F3247" t="s">
        <v>143</v>
      </c>
      <c r="G3247">
        <v>335</v>
      </c>
      <c r="H3247">
        <v>307</v>
      </c>
      <c r="I3247" t="s">
        <v>29</v>
      </c>
      <c r="J3247" t="s">
        <v>17</v>
      </c>
      <c r="K3247" t="s">
        <v>30</v>
      </c>
      <c r="L3247" t="s">
        <v>19</v>
      </c>
      <c r="M3247" t="s">
        <v>20</v>
      </c>
      <c r="N3247" s="1">
        <v>45502</v>
      </c>
      <c r="O3247" t="str">
        <f t="shared" si="200"/>
        <v/>
      </c>
      <c r="P3247" t="str">
        <f t="shared" si="201"/>
        <v/>
      </c>
      <c r="Q3247" t="str">
        <f t="shared" si="202"/>
        <v/>
      </c>
      <c r="R3247" t="str">
        <f t="shared" si="203"/>
        <v/>
      </c>
    </row>
    <row r="3248" spans="1:18" x14ac:dyDescent="0.3">
      <c r="A3248" t="s">
        <v>3348</v>
      </c>
      <c r="B3248">
        <v>7755504128</v>
      </c>
      <c r="C3248">
        <v>6961399194</v>
      </c>
      <c r="D3248">
        <v>255</v>
      </c>
      <c r="E3248">
        <v>99214</v>
      </c>
      <c r="F3248" t="s">
        <v>53</v>
      </c>
      <c r="G3248">
        <v>79</v>
      </c>
      <c r="H3248">
        <v>79</v>
      </c>
      <c r="I3248" t="s">
        <v>33</v>
      </c>
      <c r="J3248" t="s">
        <v>17</v>
      </c>
      <c r="K3248" t="s">
        <v>38</v>
      </c>
      <c r="L3248" t="s">
        <v>35</v>
      </c>
      <c r="M3248" t="s">
        <v>20</v>
      </c>
      <c r="N3248" s="1">
        <v>45516</v>
      </c>
      <c r="O3248" t="str">
        <f t="shared" si="200"/>
        <v/>
      </c>
      <c r="P3248" t="str">
        <f t="shared" si="201"/>
        <v/>
      </c>
      <c r="Q3248" t="str">
        <f t="shared" si="202"/>
        <v/>
      </c>
      <c r="R3248" t="str">
        <f t="shared" si="203"/>
        <v/>
      </c>
    </row>
    <row r="3249" spans="1:18" x14ac:dyDescent="0.3">
      <c r="A3249" t="s">
        <v>3349</v>
      </c>
      <c r="B3249">
        <v>921406142</v>
      </c>
      <c r="C3249">
        <v>337139365</v>
      </c>
      <c r="D3249">
        <v>148</v>
      </c>
      <c r="E3249">
        <v>99232</v>
      </c>
      <c r="F3249" t="s">
        <v>15</v>
      </c>
      <c r="G3249">
        <v>89</v>
      </c>
      <c r="H3249">
        <v>89</v>
      </c>
      <c r="I3249" t="s">
        <v>23</v>
      </c>
      <c r="J3249" t="s">
        <v>17</v>
      </c>
      <c r="K3249" t="s">
        <v>18</v>
      </c>
      <c r="L3249" t="s">
        <v>35</v>
      </c>
      <c r="M3249" t="s">
        <v>24</v>
      </c>
      <c r="N3249" s="1">
        <v>45543</v>
      </c>
      <c r="O3249" t="str">
        <f t="shared" si="200"/>
        <v>Yes</v>
      </c>
      <c r="P3249" t="str">
        <f t="shared" si="201"/>
        <v/>
      </c>
      <c r="Q3249" t="str">
        <f t="shared" si="202"/>
        <v/>
      </c>
      <c r="R3249" t="str">
        <f t="shared" si="203"/>
        <v/>
      </c>
    </row>
    <row r="3250" spans="1:18" x14ac:dyDescent="0.3">
      <c r="A3250" t="s">
        <v>3350</v>
      </c>
      <c r="B3250">
        <v>4760459327</v>
      </c>
      <c r="C3250">
        <v>9407272977</v>
      </c>
      <c r="D3250">
        <v>425</v>
      </c>
      <c r="E3250">
        <v>99222</v>
      </c>
      <c r="F3250" t="s">
        <v>32</v>
      </c>
      <c r="G3250">
        <v>331</v>
      </c>
      <c r="H3250">
        <v>309</v>
      </c>
      <c r="I3250" t="s">
        <v>23</v>
      </c>
      <c r="J3250" t="s">
        <v>20</v>
      </c>
      <c r="K3250" t="s">
        <v>38</v>
      </c>
      <c r="L3250" t="s">
        <v>35</v>
      </c>
      <c r="M3250" t="s">
        <v>24</v>
      </c>
      <c r="N3250" s="1">
        <v>45499</v>
      </c>
      <c r="O3250" t="str">
        <f t="shared" si="200"/>
        <v/>
      </c>
      <c r="P3250" t="str">
        <f t="shared" si="201"/>
        <v/>
      </c>
      <c r="Q3250" t="str">
        <f t="shared" si="202"/>
        <v/>
      </c>
      <c r="R3250" t="str">
        <f t="shared" si="203"/>
        <v/>
      </c>
    </row>
    <row r="3251" spans="1:18" x14ac:dyDescent="0.3">
      <c r="A3251" t="s">
        <v>3351</v>
      </c>
      <c r="B3251">
        <v>8613124002</v>
      </c>
      <c r="C3251">
        <v>2880038197</v>
      </c>
      <c r="D3251">
        <v>219</v>
      </c>
      <c r="E3251">
        <v>99232</v>
      </c>
      <c r="F3251" t="s">
        <v>43</v>
      </c>
      <c r="G3251">
        <v>221</v>
      </c>
      <c r="H3251">
        <v>217</v>
      </c>
      <c r="I3251" t="s">
        <v>16</v>
      </c>
      <c r="J3251" t="s">
        <v>17</v>
      </c>
      <c r="K3251" t="s">
        <v>38</v>
      </c>
      <c r="L3251" t="s">
        <v>19</v>
      </c>
      <c r="M3251" t="s">
        <v>26</v>
      </c>
      <c r="N3251" s="1">
        <v>45546</v>
      </c>
      <c r="O3251" t="str">
        <f t="shared" si="200"/>
        <v/>
      </c>
      <c r="P3251" t="str">
        <f t="shared" si="201"/>
        <v/>
      </c>
      <c r="Q3251" t="str">
        <f t="shared" si="202"/>
        <v/>
      </c>
      <c r="R3251" t="str">
        <f t="shared" si="203"/>
        <v/>
      </c>
    </row>
    <row r="3252" spans="1:18" x14ac:dyDescent="0.3">
      <c r="A3252" t="s">
        <v>3352</v>
      </c>
      <c r="B3252">
        <v>8635789089</v>
      </c>
      <c r="C3252">
        <v>2381722100</v>
      </c>
      <c r="D3252">
        <v>469</v>
      </c>
      <c r="E3252">
        <v>99238</v>
      </c>
      <c r="F3252" t="s">
        <v>43</v>
      </c>
      <c r="G3252">
        <v>409</v>
      </c>
      <c r="H3252">
        <v>347</v>
      </c>
      <c r="I3252" t="s">
        <v>29</v>
      </c>
      <c r="J3252" t="s">
        <v>17</v>
      </c>
      <c r="K3252" t="s">
        <v>60</v>
      </c>
      <c r="L3252" t="s">
        <v>19</v>
      </c>
      <c r="M3252" t="s">
        <v>24</v>
      </c>
      <c r="N3252" s="1">
        <v>45471</v>
      </c>
      <c r="O3252" t="str">
        <f t="shared" si="200"/>
        <v/>
      </c>
      <c r="P3252" t="str">
        <f t="shared" si="201"/>
        <v/>
      </c>
      <c r="Q3252" t="str">
        <f t="shared" si="202"/>
        <v/>
      </c>
      <c r="R3252" t="str">
        <f t="shared" si="203"/>
        <v/>
      </c>
    </row>
    <row r="3253" spans="1:18" x14ac:dyDescent="0.3">
      <c r="A3253" t="s">
        <v>3353</v>
      </c>
      <c r="B3253">
        <v>8911955917</v>
      </c>
      <c r="C3253">
        <v>4332731435</v>
      </c>
      <c r="D3253">
        <v>490</v>
      </c>
      <c r="E3253">
        <v>99233</v>
      </c>
      <c r="F3253" t="s">
        <v>97</v>
      </c>
      <c r="G3253">
        <v>391</v>
      </c>
      <c r="H3253">
        <v>320</v>
      </c>
      <c r="I3253" t="s">
        <v>23</v>
      </c>
      <c r="J3253" t="s">
        <v>24</v>
      </c>
      <c r="K3253" t="s">
        <v>44</v>
      </c>
      <c r="L3253" t="s">
        <v>19</v>
      </c>
      <c r="M3253" t="s">
        <v>26</v>
      </c>
      <c r="N3253" s="1">
        <v>45531</v>
      </c>
      <c r="O3253" t="str">
        <f t="shared" si="200"/>
        <v/>
      </c>
      <c r="P3253" t="str">
        <f t="shared" si="201"/>
        <v/>
      </c>
      <c r="Q3253" t="str">
        <f t="shared" si="202"/>
        <v>Yes</v>
      </c>
      <c r="R3253" t="str">
        <f t="shared" si="203"/>
        <v/>
      </c>
    </row>
    <row r="3254" spans="1:18" x14ac:dyDescent="0.3">
      <c r="A3254" t="s">
        <v>3354</v>
      </c>
      <c r="B3254">
        <v>8948070068</v>
      </c>
      <c r="C3254">
        <v>6319872706</v>
      </c>
      <c r="D3254">
        <v>417</v>
      </c>
      <c r="E3254">
        <v>99223</v>
      </c>
      <c r="F3254" t="s">
        <v>180</v>
      </c>
      <c r="G3254">
        <v>341</v>
      </c>
      <c r="H3254">
        <v>289</v>
      </c>
      <c r="I3254" t="s">
        <v>33</v>
      </c>
      <c r="J3254" t="s">
        <v>24</v>
      </c>
      <c r="K3254" t="s">
        <v>38</v>
      </c>
      <c r="L3254" t="s">
        <v>19</v>
      </c>
      <c r="M3254" t="s">
        <v>26</v>
      </c>
      <c r="N3254" s="1">
        <v>45550</v>
      </c>
      <c r="O3254" t="str">
        <f t="shared" si="200"/>
        <v/>
      </c>
      <c r="P3254" t="str">
        <f t="shared" si="201"/>
        <v/>
      </c>
      <c r="Q3254" t="str">
        <f t="shared" si="202"/>
        <v>Yes</v>
      </c>
      <c r="R3254" t="str">
        <f t="shared" si="203"/>
        <v/>
      </c>
    </row>
    <row r="3255" spans="1:18" x14ac:dyDescent="0.3">
      <c r="A3255" t="s">
        <v>3355</v>
      </c>
      <c r="B3255">
        <v>173366658</v>
      </c>
      <c r="C3255">
        <v>129742605</v>
      </c>
      <c r="D3255">
        <v>324</v>
      </c>
      <c r="E3255">
        <v>99223</v>
      </c>
      <c r="F3255" t="s">
        <v>97</v>
      </c>
      <c r="G3255">
        <v>281</v>
      </c>
      <c r="H3255">
        <v>237</v>
      </c>
      <c r="I3255" t="s">
        <v>29</v>
      </c>
      <c r="J3255" t="s">
        <v>17</v>
      </c>
      <c r="K3255" t="s">
        <v>65</v>
      </c>
      <c r="L3255" t="s">
        <v>19</v>
      </c>
      <c r="M3255" t="s">
        <v>24</v>
      </c>
      <c r="N3255" s="1">
        <v>45508</v>
      </c>
      <c r="O3255" t="str">
        <f t="shared" si="200"/>
        <v/>
      </c>
      <c r="P3255" t="str">
        <f t="shared" si="201"/>
        <v/>
      </c>
      <c r="Q3255" t="str">
        <f t="shared" si="202"/>
        <v/>
      </c>
      <c r="R3255" t="str">
        <f t="shared" si="203"/>
        <v/>
      </c>
    </row>
    <row r="3256" spans="1:18" x14ac:dyDescent="0.3">
      <c r="A3256" t="s">
        <v>3356</v>
      </c>
      <c r="B3256">
        <v>1404480178</v>
      </c>
      <c r="C3256">
        <v>6136807927</v>
      </c>
      <c r="D3256">
        <v>174</v>
      </c>
      <c r="E3256">
        <v>99221</v>
      </c>
      <c r="F3256" t="s">
        <v>415</v>
      </c>
      <c r="G3256">
        <v>219</v>
      </c>
      <c r="H3256">
        <v>131</v>
      </c>
      <c r="I3256" t="s">
        <v>29</v>
      </c>
      <c r="J3256" t="s">
        <v>20</v>
      </c>
      <c r="K3256" t="s">
        <v>60</v>
      </c>
      <c r="L3256" t="s">
        <v>35</v>
      </c>
      <c r="M3256" t="s">
        <v>20</v>
      </c>
      <c r="N3256" s="1">
        <v>45551</v>
      </c>
      <c r="O3256" t="str">
        <f t="shared" si="200"/>
        <v/>
      </c>
      <c r="P3256" t="str">
        <f t="shared" si="201"/>
        <v/>
      </c>
      <c r="Q3256" t="str">
        <f t="shared" si="202"/>
        <v/>
      </c>
      <c r="R3256" t="str">
        <f t="shared" si="203"/>
        <v/>
      </c>
    </row>
    <row r="3257" spans="1:18" x14ac:dyDescent="0.3">
      <c r="A3257" t="s">
        <v>3357</v>
      </c>
      <c r="B3257">
        <v>2310865801</v>
      </c>
      <c r="C3257">
        <v>8394719800</v>
      </c>
      <c r="D3257">
        <v>528</v>
      </c>
      <c r="E3257">
        <v>99231</v>
      </c>
      <c r="F3257" t="s">
        <v>83</v>
      </c>
      <c r="G3257">
        <v>381</v>
      </c>
      <c r="H3257">
        <v>312</v>
      </c>
      <c r="I3257" t="s">
        <v>23</v>
      </c>
      <c r="J3257" t="s">
        <v>20</v>
      </c>
      <c r="K3257" t="s">
        <v>30</v>
      </c>
      <c r="L3257" t="s">
        <v>19</v>
      </c>
      <c r="M3257" t="s">
        <v>24</v>
      </c>
      <c r="N3257" s="1">
        <v>45563</v>
      </c>
      <c r="O3257" t="str">
        <f t="shared" si="200"/>
        <v/>
      </c>
      <c r="P3257" t="str">
        <f t="shared" si="201"/>
        <v/>
      </c>
      <c r="Q3257" t="str">
        <f t="shared" si="202"/>
        <v/>
      </c>
      <c r="R3257" t="str">
        <f t="shared" si="203"/>
        <v/>
      </c>
    </row>
    <row r="3258" spans="1:18" x14ac:dyDescent="0.3">
      <c r="A3258" t="s">
        <v>3358</v>
      </c>
      <c r="B3258">
        <v>4846563197</v>
      </c>
      <c r="C3258">
        <v>6674198606</v>
      </c>
      <c r="D3258">
        <v>584</v>
      </c>
      <c r="E3258">
        <v>99223</v>
      </c>
      <c r="F3258" t="s">
        <v>403</v>
      </c>
      <c r="G3258">
        <v>432</v>
      </c>
      <c r="H3258">
        <v>301</v>
      </c>
      <c r="I3258" t="s">
        <v>16</v>
      </c>
      <c r="J3258" t="s">
        <v>24</v>
      </c>
      <c r="K3258" t="s">
        <v>65</v>
      </c>
      <c r="L3258" t="s">
        <v>35</v>
      </c>
      <c r="M3258" t="s">
        <v>26</v>
      </c>
      <c r="N3258" s="1">
        <v>45576</v>
      </c>
      <c r="O3258" t="str">
        <f t="shared" si="200"/>
        <v/>
      </c>
      <c r="P3258" t="str">
        <f t="shared" si="201"/>
        <v/>
      </c>
      <c r="Q3258" t="str">
        <f t="shared" si="202"/>
        <v/>
      </c>
      <c r="R3258" t="str">
        <f t="shared" si="203"/>
        <v/>
      </c>
    </row>
    <row r="3259" spans="1:18" x14ac:dyDescent="0.3">
      <c r="A3259" t="s">
        <v>3359</v>
      </c>
      <c r="B3259">
        <v>6676725847</v>
      </c>
      <c r="C3259">
        <v>8667301474</v>
      </c>
      <c r="D3259">
        <v>443</v>
      </c>
      <c r="E3259">
        <v>99231</v>
      </c>
      <c r="F3259" t="s">
        <v>75</v>
      </c>
      <c r="G3259">
        <v>283</v>
      </c>
      <c r="H3259">
        <v>283</v>
      </c>
      <c r="I3259" t="s">
        <v>33</v>
      </c>
      <c r="J3259" t="s">
        <v>20</v>
      </c>
      <c r="K3259" t="s">
        <v>41</v>
      </c>
      <c r="L3259" t="s">
        <v>35</v>
      </c>
      <c r="M3259" t="s">
        <v>26</v>
      </c>
      <c r="N3259" s="1">
        <v>45473</v>
      </c>
      <c r="O3259" t="str">
        <f t="shared" si="200"/>
        <v/>
      </c>
      <c r="P3259" t="str">
        <f t="shared" si="201"/>
        <v/>
      </c>
      <c r="Q3259" t="str">
        <f t="shared" si="202"/>
        <v/>
      </c>
      <c r="R3259" t="str">
        <f t="shared" si="203"/>
        <v/>
      </c>
    </row>
    <row r="3260" spans="1:18" x14ac:dyDescent="0.3">
      <c r="A3260" t="s">
        <v>3360</v>
      </c>
      <c r="B3260">
        <v>1530591534</v>
      </c>
      <c r="C3260">
        <v>2960648122</v>
      </c>
      <c r="D3260">
        <v>459</v>
      </c>
      <c r="E3260">
        <v>99221</v>
      </c>
      <c r="F3260" t="s">
        <v>15</v>
      </c>
      <c r="G3260">
        <v>301</v>
      </c>
      <c r="H3260">
        <v>0</v>
      </c>
      <c r="I3260" t="s">
        <v>29</v>
      </c>
      <c r="J3260" t="s">
        <v>20</v>
      </c>
      <c r="K3260" t="s">
        <v>18</v>
      </c>
      <c r="L3260" t="s">
        <v>35</v>
      </c>
      <c r="M3260" t="s">
        <v>20</v>
      </c>
      <c r="N3260" s="1">
        <v>45507</v>
      </c>
      <c r="O3260" t="str">
        <f t="shared" si="200"/>
        <v>Yes</v>
      </c>
      <c r="P3260" t="str">
        <f t="shared" si="201"/>
        <v>Yes</v>
      </c>
      <c r="Q3260" t="str">
        <f t="shared" si="202"/>
        <v/>
      </c>
      <c r="R3260" t="str">
        <f t="shared" si="203"/>
        <v>Yes</v>
      </c>
    </row>
    <row r="3261" spans="1:18" x14ac:dyDescent="0.3">
      <c r="A3261" t="s">
        <v>3361</v>
      </c>
      <c r="B3261">
        <v>6219755774</v>
      </c>
      <c r="C3261">
        <v>9125097900</v>
      </c>
      <c r="D3261">
        <v>193</v>
      </c>
      <c r="E3261">
        <v>99214</v>
      </c>
      <c r="F3261" t="s">
        <v>486</v>
      </c>
      <c r="G3261">
        <v>112</v>
      </c>
      <c r="H3261">
        <v>57</v>
      </c>
      <c r="I3261" t="s">
        <v>16</v>
      </c>
      <c r="J3261" t="s">
        <v>24</v>
      </c>
      <c r="K3261" t="s">
        <v>41</v>
      </c>
      <c r="L3261" t="s">
        <v>35</v>
      </c>
      <c r="M3261" t="s">
        <v>26</v>
      </c>
      <c r="N3261" s="1">
        <v>45517</v>
      </c>
      <c r="O3261" t="str">
        <f t="shared" si="200"/>
        <v/>
      </c>
      <c r="P3261" t="str">
        <f t="shared" si="201"/>
        <v/>
      </c>
      <c r="Q3261" t="str">
        <f t="shared" si="202"/>
        <v/>
      </c>
      <c r="R3261" t="str">
        <f t="shared" si="203"/>
        <v/>
      </c>
    </row>
    <row r="3262" spans="1:18" x14ac:dyDescent="0.3">
      <c r="A3262" t="s">
        <v>3362</v>
      </c>
      <c r="B3262">
        <v>3455420141</v>
      </c>
      <c r="C3262">
        <v>7286269674</v>
      </c>
      <c r="D3262">
        <v>487</v>
      </c>
      <c r="E3262">
        <v>99215</v>
      </c>
      <c r="F3262" t="s">
        <v>97</v>
      </c>
      <c r="G3262">
        <v>311</v>
      </c>
      <c r="H3262">
        <v>254</v>
      </c>
      <c r="I3262" t="s">
        <v>33</v>
      </c>
      <c r="J3262" t="s">
        <v>20</v>
      </c>
      <c r="K3262" t="s">
        <v>41</v>
      </c>
      <c r="L3262" t="s">
        <v>19</v>
      </c>
      <c r="M3262" t="s">
        <v>26</v>
      </c>
      <c r="N3262" s="1">
        <v>45522</v>
      </c>
      <c r="O3262" t="str">
        <f t="shared" si="200"/>
        <v/>
      </c>
      <c r="P3262" t="str">
        <f t="shared" si="201"/>
        <v/>
      </c>
      <c r="Q3262" t="str">
        <f t="shared" si="202"/>
        <v/>
      </c>
      <c r="R3262" t="str">
        <f t="shared" si="203"/>
        <v/>
      </c>
    </row>
    <row r="3263" spans="1:18" x14ac:dyDescent="0.3">
      <c r="A3263" t="s">
        <v>3363</v>
      </c>
      <c r="B3263">
        <v>2535103300</v>
      </c>
      <c r="C3263">
        <v>9150671803</v>
      </c>
      <c r="D3263">
        <v>532</v>
      </c>
      <c r="E3263">
        <v>99232</v>
      </c>
      <c r="F3263" t="s">
        <v>229</v>
      </c>
      <c r="G3263">
        <v>277</v>
      </c>
      <c r="H3263">
        <v>244</v>
      </c>
      <c r="I3263" t="s">
        <v>33</v>
      </c>
      <c r="J3263" t="s">
        <v>20</v>
      </c>
      <c r="K3263" t="s">
        <v>41</v>
      </c>
      <c r="L3263" t="s">
        <v>35</v>
      </c>
      <c r="M3263" t="s">
        <v>24</v>
      </c>
      <c r="N3263" s="1">
        <v>45516</v>
      </c>
      <c r="O3263" t="str">
        <f t="shared" si="200"/>
        <v/>
      </c>
      <c r="P3263" t="str">
        <f t="shared" si="201"/>
        <v/>
      </c>
      <c r="Q3263" t="str">
        <f t="shared" si="202"/>
        <v/>
      </c>
      <c r="R3263" t="str">
        <f t="shared" si="203"/>
        <v/>
      </c>
    </row>
    <row r="3264" spans="1:18" x14ac:dyDescent="0.3">
      <c r="A3264" t="s">
        <v>3364</v>
      </c>
      <c r="B3264">
        <v>4447987372</v>
      </c>
      <c r="C3264">
        <v>3266439963</v>
      </c>
      <c r="D3264">
        <v>377</v>
      </c>
      <c r="E3264">
        <v>99214</v>
      </c>
      <c r="F3264" t="s">
        <v>180</v>
      </c>
      <c r="G3264">
        <v>338</v>
      </c>
      <c r="H3264">
        <v>282</v>
      </c>
      <c r="I3264" t="s">
        <v>16</v>
      </c>
      <c r="J3264" t="s">
        <v>20</v>
      </c>
      <c r="K3264" t="s">
        <v>44</v>
      </c>
      <c r="L3264" t="s">
        <v>35</v>
      </c>
      <c r="M3264" t="s">
        <v>20</v>
      </c>
      <c r="N3264" s="1">
        <v>45519</v>
      </c>
      <c r="O3264" t="str">
        <f t="shared" si="200"/>
        <v/>
      </c>
      <c r="P3264" t="str">
        <f t="shared" si="201"/>
        <v/>
      </c>
      <c r="Q3264" t="str">
        <f t="shared" si="202"/>
        <v/>
      </c>
      <c r="R3264" t="str">
        <f t="shared" si="203"/>
        <v/>
      </c>
    </row>
    <row r="3265" spans="1:18" x14ac:dyDescent="0.3">
      <c r="A3265" t="s">
        <v>3365</v>
      </c>
      <c r="B3265">
        <v>3547043995</v>
      </c>
      <c r="C3265">
        <v>3640100864</v>
      </c>
      <c r="D3265">
        <v>398</v>
      </c>
      <c r="E3265">
        <v>99223</v>
      </c>
      <c r="F3265" t="s">
        <v>310</v>
      </c>
      <c r="G3265">
        <v>240</v>
      </c>
      <c r="H3265">
        <v>239</v>
      </c>
      <c r="I3265" t="s">
        <v>33</v>
      </c>
      <c r="J3265" t="s">
        <v>20</v>
      </c>
      <c r="K3265" t="s">
        <v>34</v>
      </c>
      <c r="L3265" t="s">
        <v>35</v>
      </c>
      <c r="M3265" t="s">
        <v>20</v>
      </c>
      <c r="N3265" s="1">
        <v>45503</v>
      </c>
      <c r="O3265" t="str">
        <f t="shared" si="200"/>
        <v/>
      </c>
      <c r="P3265" t="str">
        <f t="shared" si="201"/>
        <v/>
      </c>
      <c r="Q3265" t="str">
        <f t="shared" si="202"/>
        <v/>
      </c>
      <c r="R3265" t="str">
        <f t="shared" si="203"/>
        <v/>
      </c>
    </row>
    <row r="3266" spans="1:18" x14ac:dyDescent="0.3">
      <c r="A3266" t="s">
        <v>3366</v>
      </c>
      <c r="B3266">
        <v>2703139812</v>
      </c>
      <c r="C3266">
        <v>9868954264</v>
      </c>
      <c r="D3266">
        <v>391</v>
      </c>
      <c r="E3266">
        <v>99213</v>
      </c>
      <c r="F3266" t="s">
        <v>360</v>
      </c>
      <c r="G3266">
        <v>359</v>
      </c>
      <c r="H3266">
        <v>294</v>
      </c>
      <c r="I3266" t="s">
        <v>33</v>
      </c>
      <c r="J3266" t="s">
        <v>20</v>
      </c>
      <c r="K3266" t="s">
        <v>65</v>
      </c>
      <c r="L3266" t="s">
        <v>35</v>
      </c>
      <c r="M3266" t="s">
        <v>24</v>
      </c>
      <c r="N3266" s="1">
        <v>45614</v>
      </c>
      <c r="O3266" t="str">
        <f t="shared" si="200"/>
        <v/>
      </c>
      <c r="P3266" t="str">
        <f t="shared" si="201"/>
        <v/>
      </c>
      <c r="Q3266" t="str">
        <f t="shared" si="202"/>
        <v/>
      </c>
      <c r="R3266" t="str">
        <f t="shared" si="203"/>
        <v/>
      </c>
    </row>
    <row r="3267" spans="1:18" x14ac:dyDescent="0.3">
      <c r="A3267" t="s">
        <v>3367</v>
      </c>
      <c r="B3267">
        <v>9986427238</v>
      </c>
      <c r="C3267">
        <v>8461024216</v>
      </c>
      <c r="D3267">
        <v>232</v>
      </c>
      <c r="E3267">
        <v>99221</v>
      </c>
      <c r="F3267" t="s">
        <v>137</v>
      </c>
      <c r="G3267">
        <v>195</v>
      </c>
      <c r="H3267">
        <v>126</v>
      </c>
      <c r="I3267" t="s">
        <v>16</v>
      </c>
      <c r="J3267" t="s">
        <v>17</v>
      </c>
      <c r="K3267" t="s">
        <v>30</v>
      </c>
      <c r="L3267" t="s">
        <v>35</v>
      </c>
      <c r="M3267" t="s">
        <v>20</v>
      </c>
      <c r="N3267" s="1">
        <v>45562</v>
      </c>
      <c r="O3267" t="str">
        <f t="shared" ref="O3267:O3330" si="204">IF(F3267="Unknown", "Yes", "")</f>
        <v/>
      </c>
      <c r="P3267" t="str">
        <f t="shared" ref="P3267:P3330" si="205">IF(H3267=0, "Yes", "")</f>
        <v/>
      </c>
      <c r="Q3267" t="str">
        <f t="shared" ref="Q3267:Q3330" si="206">IF(AND(J3267="Paid", L3267="Yes"), "Yes", "")</f>
        <v/>
      </c>
      <c r="R3267" t="str">
        <f t="shared" ref="R3267:R3330" si="207">IF(AND(J3267="Denied", K3267="Unspecified"),"Yes","")</f>
        <v/>
      </c>
    </row>
    <row r="3268" spans="1:18" x14ac:dyDescent="0.3">
      <c r="A3268" t="s">
        <v>3368</v>
      </c>
      <c r="B3268">
        <v>3018575725</v>
      </c>
      <c r="C3268">
        <v>9456049</v>
      </c>
      <c r="D3268">
        <v>193</v>
      </c>
      <c r="E3268">
        <v>99232</v>
      </c>
      <c r="F3268" t="s">
        <v>83</v>
      </c>
      <c r="G3268">
        <v>98</v>
      </c>
      <c r="H3268">
        <v>98</v>
      </c>
      <c r="I3268" t="s">
        <v>29</v>
      </c>
      <c r="J3268" t="s">
        <v>17</v>
      </c>
      <c r="K3268" t="s">
        <v>65</v>
      </c>
      <c r="L3268" t="s">
        <v>19</v>
      </c>
      <c r="M3268" t="s">
        <v>20</v>
      </c>
      <c r="N3268" s="1">
        <v>45507</v>
      </c>
      <c r="O3268" t="str">
        <f t="shared" si="204"/>
        <v/>
      </c>
      <c r="P3268" t="str">
        <f t="shared" si="205"/>
        <v/>
      </c>
      <c r="Q3268" t="str">
        <f t="shared" si="206"/>
        <v/>
      </c>
      <c r="R3268" t="str">
        <f t="shared" si="207"/>
        <v/>
      </c>
    </row>
    <row r="3269" spans="1:18" x14ac:dyDescent="0.3">
      <c r="A3269" t="s">
        <v>3369</v>
      </c>
      <c r="B3269">
        <v>3122841944</v>
      </c>
      <c r="C3269">
        <v>9165649411</v>
      </c>
      <c r="D3269">
        <v>351</v>
      </c>
      <c r="E3269">
        <v>99221</v>
      </c>
      <c r="F3269" t="s">
        <v>217</v>
      </c>
      <c r="G3269">
        <v>293</v>
      </c>
      <c r="H3269">
        <v>276</v>
      </c>
      <c r="I3269" t="s">
        <v>16</v>
      </c>
      <c r="J3269" t="s">
        <v>24</v>
      </c>
      <c r="K3269" t="s">
        <v>38</v>
      </c>
      <c r="L3269" t="s">
        <v>35</v>
      </c>
      <c r="M3269" t="s">
        <v>26</v>
      </c>
      <c r="N3269" s="1">
        <v>45602</v>
      </c>
      <c r="O3269" t="str">
        <f t="shared" si="204"/>
        <v/>
      </c>
      <c r="P3269" t="str">
        <f t="shared" si="205"/>
        <v/>
      </c>
      <c r="Q3269" t="str">
        <f t="shared" si="206"/>
        <v/>
      </c>
      <c r="R3269" t="str">
        <f t="shared" si="207"/>
        <v/>
      </c>
    </row>
    <row r="3270" spans="1:18" x14ac:dyDescent="0.3">
      <c r="A3270" t="s">
        <v>3370</v>
      </c>
      <c r="B3270">
        <v>7816165660</v>
      </c>
      <c r="C3270">
        <v>1803380756</v>
      </c>
      <c r="D3270">
        <v>171</v>
      </c>
      <c r="E3270">
        <v>99223</v>
      </c>
      <c r="F3270" t="s">
        <v>185</v>
      </c>
      <c r="G3270">
        <v>153</v>
      </c>
      <c r="H3270">
        <v>139</v>
      </c>
      <c r="I3270" t="s">
        <v>33</v>
      </c>
      <c r="J3270" t="s">
        <v>24</v>
      </c>
      <c r="K3270" t="s">
        <v>44</v>
      </c>
      <c r="L3270" t="s">
        <v>35</v>
      </c>
      <c r="M3270" t="s">
        <v>26</v>
      </c>
      <c r="N3270" s="1">
        <v>45518</v>
      </c>
      <c r="O3270" t="str">
        <f t="shared" si="204"/>
        <v/>
      </c>
      <c r="P3270" t="str">
        <f t="shared" si="205"/>
        <v/>
      </c>
      <c r="Q3270" t="str">
        <f t="shared" si="206"/>
        <v/>
      </c>
      <c r="R3270" t="str">
        <f t="shared" si="207"/>
        <v/>
      </c>
    </row>
    <row r="3271" spans="1:18" x14ac:dyDescent="0.3">
      <c r="A3271" t="s">
        <v>3371</v>
      </c>
      <c r="B3271">
        <v>1870104129</v>
      </c>
      <c r="C3271">
        <v>5078508507</v>
      </c>
      <c r="D3271">
        <v>122</v>
      </c>
      <c r="E3271">
        <v>99231</v>
      </c>
      <c r="F3271" t="s">
        <v>336</v>
      </c>
      <c r="G3271">
        <v>102</v>
      </c>
      <c r="H3271">
        <v>87</v>
      </c>
      <c r="I3271" t="s">
        <v>29</v>
      </c>
      <c r="J3271" t="s">
        <v>17</v>
      </c>
      <c r="K3271" t="s">
        <v>25</v>
      </c>
      <c r="L3271" t="s">
        <v>19</v>
      </c>
      <c r="M3271" t="s">
        <v>26</v>
      </c>
      <c r="N3271" s="1">
        <v>45468</v>
      </c>
      <c r="O3271" t="str">
        <f t="shared" si="204"/>
        <v/>
      </c>
      <c r="P3271" t="str">
        <f t="shared" si="205"/>
        <v/>
      </c>
      <c r="Q3271" t="str">
        <f t="shared" si="206"/>
        <v/>
      </c>
      <c r="R3271" t="str">
        <f t="shared" si="207"/>
        <v/>
      </c>
    </row>
    <row r="3272" spans="1:18" x14ac:dyDescent="0.3">
      <c r="A3272" t="s">
        <v>3372</v>
      </c>
      <c r="B3272">
        <v>8677752752</v>
      </c>
      <c r="C3272">
        <v>4601676729</v>
      </c>
      <c r="D3272">
        <v>207</v>
      </c>
      <c r="E3272">
        <v>99221</v>
      </c>
      <c r="F3272" t="s">
        <v>86</v>
      </c>
      <c r="G3272">
        <v>173</v>
      </c>
      <c r="H3272">
        <v>125</v>
      </c>
      <c r="I3272" t="s">
        <v>23</v>
      </c>
      <c r="J3272" t="s">
        <v>20</v>
      </c>
      <c r="K3272" t="s">
        <v>30</v>
      </c>
      <c r="L3272" t="s">
        <v>19</v>
      </c>
      <c r="M3272" t="s">
        <v>20</v>
      </c>
      <c r="N3272" s="1">
        <v>45500</v>
      </c>
      <c r="O3272" t="str">
        <f t="shared" si="204"/>
        <v/>
      </c>
      <c r="P3272" t="str">
        <f t="shared" si="205"/>
        <v/>
      </c>
      <c r="Q3272" t="str">
        <f t="shared" si="206"/>
        <v/>
      </c>
      <c r="R3272" t="str">
        <f t="shared" si="207"/>
        <v/>
      </c>
    </row>
    <row r="3273" spans="1:18" x14ac:dyDescent="0.3">
      <c r="A3273" t="s">
        <v>3373</v>
      </c>
      <c r="B3273">
        <v>4766493318</v>
      </c>
      <c r="C3273">
        <v>3814103870</v>
      </c>
      <c r="D3273">
        <v>324</v>
      </c>
      <c r="E3273">
        <v>99233</v>
      </c>
      <c r="F3273" t="s">
        <v>51</v>
      </c>
      <c r="G3273">
        <v>286</v>
      </c>
      <c r="H3273">
        <v>270</v>
      </c>
      <c r="I3273" t="s">
        <v>29</v>
      </c>
      <c r="J3273" t="s">
        <v>20</v>
      </c>
      <c r="K3273" t="s">
        <v>30</v>
      </c>
      <c r="L3273" t="s">
        <v>19</v>
      </c>
      <c r="M3273" t="s">
        <v>24</v>
      </c>
      <c r="N3273" s="1">
        <v>45519</v>
      </c>
      <c r="O3273" t="str">
        <f t="shared" si="204"/>
        <v/>
      </c>
      <c r="P3273" t="str">
        <f t="shared" si="205"/>
        <v/>
      </c>
      <c r="Q3273" t="str">
        <f t="shared" si="206"/>
        <v/>
      </c>
      <c r="R3273" t="str">
        <f t="shared" si="207"/>
        <v/>
      </c>
    </row>
    <row r="3274" spans="1:18" x14ac:dyDescent="0.3">
      <c r="A3274" t="s">
        <v>3374</v>
      </c>
      <c r="B3274">
        <v>9514226247</v>
      </c>
      <c r="C3274">
        <v>7417854774</v>
      </c>
      <c r="D3274">
        <v>448</v>
      </c>
      <c r="E3274">
        <v>99222</v>
      </c>
      <c r="F3274" t="s">
        <v>15</v>
      </c>
      <c r="G3274">
        <v>323</v>
      </c>
      <c r="H3274">
        <v>323</v>
      </c>
      <c r="I3274" t="s">
        <v>23</v>
      </c>
      <c r="J3274" t="s">
        <v>24</v>
      </c>
      <c r="K3274" t="s">
        <v>18</v>
      </c>
      <c r="L3274" t="s">
        <v>19</v>
      </c>
      <c r="M3274" t="s">
        <v>26</v>
      </c>
      <c r="N3274" s="1">
        <v>45550</v>
      </c>
      <c r="O3274" t="str">
        <f t="shared" si="204"/>
        <v>Yes</v>
      </c>
      <c r="P3274" t="str">
        <f t="shared" si="205"/>
        <v/>
      </c>
      <c r="Q3274" t="str">
        <f t="shared" si="206"/>
        <v>Yes</v>
      </c>
      <c r="R3274" t="str">
        <f t="shared" si="207"/>
        <v/>
      </c>
    </row>
    <row r="3275" spans="1:18" x14ac:dyDescent="0.3">
      <c r="A3275" t="s">
        <v>3375</v>
      </c>
      <c r="B3275">
        <v>5248996476</v>
      </c>
      <c r="C3275">
        <v>7020434040</v>
      </c>
      <c r="D3275">
        <v>270</v>
      </c>
      <c r="E3275">
        <v>99238</v>
      </c>
      <c r="F3275" t="s">
        <v>182</v>
      </c>
      <c r="G3275">
        <v>135</v>
      </c>
      <c r="H3275">
        <v>135</v>
      </c>
      <c r="I3275" t="s">
        <v>33</v>
      </c>
      <c r="J3275" t="s">
        <v>17</v>
      </c>
      <c r="K3275" t="s">
        <v>38</v>
      </c>
      <c r="L3275" t="s">
        <v>19</v>
      </c>
      <c r="M3275" t="s">
        <v>20</v>
      </c>
      <c r="N3275" s="1">
        <v>45498</v>
      </c>
      <c r="O3275" t="str">
        <f t="shared" si="204"/>
        <v/>
      </c>
      <c r="P3275" t="str">
        <f t="shared" si="205"/>
        <v/>
      </c>
      <c r="Q3275" t="str">
        <f t="shared" si="206"/>
        <v/>
      </c>
      <c r="R3275" t="str">
        <f t="shared" si="207"/>
        <v/>
      </c>
    </row>
    <row r="3276" spans="1:18" x14ac:dyDescent="0.3">
      <c r="A3276" t="s">
        <v>3376</v>
      </c>
      <c r="B3276">
        <v>3898126526</v>
      </c>
      <c r="C3276">
        <v>7755800010</v>
      </c>
      <c r="D3276">
        <v>373</v>
      </c>
      <c r="E3276">
        <v>99231</v>
      </c>
      <c r="F3276" t="s">
        <v>155</v>
      </c>
      <c r="G3276">
        <v>379</v>
      </c>
      <c r="H3276">
        <v>379</v>
      </c>
      <c r="I3276" t="s">
        <v>16</v>
      </c>
      <c r="J3276" t="s">
        <v>17</v>
      </c>
      <c r="K3276" t="s">
        <v>34</v>
      </c>
      <c r="L3276" t="s">
        <v>35</v>
      </c>
      <c r="M3276" t="s">
        <v>26</v>
      </c>
      <c r="N3276" s="1">
        <v>45540</v>
      </c>
      <c r="O3276" t="str">
        <f t="shared" si="204"/>
        <v/>
      </c>
      <c r="P3276" t="str">
        <f t="shared" si="205"/>
        <v/>
      </c>
      <c r="Q3276" t="str">
        <f t="shared" si="206"/>
        <v/>
      </c>
      <c r="R3276" t="str">
        <f t="shared" si="207"/>
        <v/>
      </c>
    </row>
    <row r="3277" spans="1:18" x14ac:dyDescent="0.3">
      <c r="A3277" t="s">
        <v>3377</v>
      </c>
      <c r="B3277">
        <v>3019535482</v>
      </c>
      <c r="C3277">
        <v>8728813610</v>
      </c>
      <c r="D3277">
        <v>336</v>
      </c>
      <c r="E3277">
        <v>99221</v>
      </c>
      <c r="F3277" t="s">
        <v>122</v>
      </c>
      <c r="G3277">
        <v>285</v>
      </c>
      <c r="H3277">
        <v>269</v>
      </c>
      <c r="I3277" t="s">
        <v>23</v>
      </c>
      <c r="J3277" t="s">
        <v>20</v>
      </c>
      <c r="K3277" t="s">
        <v>38</v>
      </c>
      <c r="L3277" t="s">
        <v>35</v>
      </c>
      <c r="M3277" t="s">
        <v>20</v>
      </c>
      <c r="N3277" s="1">
        <v>45475</v>
      </c>
      <c r="O3277" t="str">
        <f t="shared" si="204"/>
        <v/>
      </c>
      <c r="P3277" t="str">
        <f t="shared" si="205"/>
        <v/>
      </c>
      <c r="Q3277" t="str">
        <f t="shared" si="206"/>
        <v/>
      </c>
      <c r="R3277" t="str">
        <f t="shared" si="207"/>
        <v/>
      </c>
    </row>
    <row r="3278" spans="1:18" x14ac:dyDescent="0.3">
      <c r="A3278" t="s">
        <v>3378</v>
      </c>
      <c r="B3278">
        <v>6471384150</v>
      </c>
      <c r="C3278">
        <v>898912128</v>
      </c>
      <c r="D3278">
        <v>455</v>
      </c>
      <c r="E3278">
        <v>99214</v>
      </c>
      <c r="F3278" t="s">
        <v>333</v>
      </c>
      <c r="G3278">
        <v>324</v>
      </c>
      <c r="H3278">
        <v>249</v>
      </c>
      <c r="I3278" t="s">
        <v>29</v>
      </c>
      <c r="J3278" t="s">
        <v>17</v>
      </c>
      <c r="K3278" t="s">
        <v>44</v>
      </c>
      <c r="L3278" t="s">
        <v>19</v>
      </c>
      <c r="M3278" t="s">
        <v>20</v>
      </c>
      <c r="N3278" s="1">
        <v>45529</v>
      </c>
      <c r="O3278" t="str">
        <f t="shared" si="204"/>
        <v/>
      </c>
      <c r="P3278" t="str">
        <f t="shared" si="205"/>
        <v/>
      </c>
      <c r="Q3278" t="str">
        <f t="shared" si="206"/>
        <v/>
      </c>
      <c r="R3278" t="str">
        <f t="shared" si="207"/>
        <v/>
      </c>
    </row>
    <row r="3279" spans="1:18" x14ac:dyDescent="0.3">
      <c r="A3279" t="s">
        <v>3379</v>
      </c>
      <c r="B3279">
        <v>7576941425</v>
      </c>
      <c r="C3279">
        <v>7531031235</v>
      </c>
      <c r="D3279">
        <v>144</v>
      </c>
      <c r="E3279">
        <v>99232</v>
      </c>
      <c r="F3279" t="s">
        <v>170</v>
      </c>
      <c r="G3279">
        <v>155</v>
      </c>
      <c r="H3279">
        <v>61</v>
      </c>
      <c r="I3279" t="s">
        <v>23</v>
      </c>
      <c r="J3279" t="s">
        <v>17</v>
      </c>
      <c r="K3279" t="s">
        <v>38</v>
      </c>
      <c r="L3279" t="s">
        <v>19</v>
      </c>
      <c r="M3279" t="s">
        <v>20</v>
      </c>
      <c r="N3279" s="1">
        <v>45529</v>
      </c>
      <c r="O3279" t="str">
        <f t="shared" si="204"/>
        <v/>
      </c>
      <c r="P3279" t="str">
        <f t="shared" si="205"/>
        <v/>
      </c>
      <c r="Q3279" t="str">
        <f t="shared" si="206"/>
        <v/>
      </c>
      <c r="R3279" t="str">
        <f t="shared" si="207"/>
        <v/>
      </c>
    </row>
    <row r="3280" spans="1:18" x14ac:dyDescent="0.3">
      <c r="A3280" t="s">
        <v>3380</v>
      </c>
      <c r="B3280">
        <v>3010372508</v>
      </c>
      <c r="C3280">
        <v>80662559</v>
      </c>
      <c r="D3280">
        <v>398</v>
      </c>
      <c r="E3280">
        <v>99238</v>
      </c>
      <c r="F3280" t="s">
        <v>253</v>
      </c>
      <c r="G3280">
        <v>299</v>
      </c>
      <c r="H3280">
        <v>281</v>
      </c>
      <c r="I3280" t="s">
        <v>29</v>
      </c>
      <c r="J3280" t="s">
        <v>17</v>
      </c>
      <c r="K3280" t="s">
        <v>44</v>
      </c>
      <c r="L3280" t="s">
        <v>19</v>
      </c>
      <c r="M3280" t="s">
        <v>26</v>
      </c>
      <c r="N3280" s="1">
        <v>45474</v>
      </c>
      <c r="O3280" t="str">
        <f t="shared" si="204"/>
        <v/>
      </c>
      <c r="P3280" t="str">
        <f t="shared" si="205"/>
        <v/>
      </c>
      <c r="Q3280" t="str">
        <f t="shared" si="206"/>
        <v/>
      </c>
      <c r="R3280" t="str">
        <f t="shared" si="207"/>
        <v/>
      </c>
    </row>
    <row r="3281" spans="1:18" x14ac:dyDescent="0.3">
      <c r="A3281" t="s">
        <v>3381</v>
      </c>
      <c r="B3281">
        <v>1913071332</v>
      </c>
      <c r="C3281">
        <v>7166553735</v>
      </c>
      <c r="D3281">
        <v>476</v>
      </c>
      <c r="E3281">
        <v>99213</v>
      </c>
      <c r="F3281" t="s">
        <v>486</v>
      </c>
      <c r="G3281">
        <v>386</v>
      </c>
      <c r="H3281">
        <v>302</v>
      </c>
      <c r="I3281" t="s">
        <v>33</v>
      </c>
      <c r="J3281" t="s">
        <v>20</v>
      </c>
      <c r="K3281" t="s">
        <v>44</v>
      </c>
      <c r="L3281" t="s">
        <v>35</v>
      </c>
      <c r="M3281" t="s">
        <v>24</v>
      </c>
      <c r="N3281" s="1">
        <v>45575</v>
      </c>
      <c r="O3281" t="str">
        <f t="shared" si="204"/>
        <v/>
      </c>
      <c r="P3281" t="str">
        <f t="shared" si="205"/>
        <v/>
      </c>
      <c r="Q3281" t="str">
        <f t="shared" si="206"/>
        <v/>
      </c>
      <c r="R3281" t="str">
        <f t="shared" si="207"/>
        <v/>
      </c>
    </row>
    <row r="3282" spans="1:18" x14ac:dyDescent="0.3">
      <c r="A3282" t="s">
        <v>3382</v>
      </c>
      <c r="B3282">
        <v>5428644479</v>
      </c>
      <c r="C3282">
        <v>7625464006</v>
      </c>
      <c r="D3282">
        <v>189</v>
      </c>
      <c r="E3282">
        <v>99214</v>
      </c>
      <c r="F3282" t="s">
        <v>268</v>
      </c>
      <c r="G3282">
        <v>164</v>
      </c>
      <c r="H3282">
        <v>149</v>
      </c>
      <c r="I3282" t="s">
        <v>16</v>
      </c>
      <c r="J3282" t="s">
        <v>17</v>
      </c>
      <c r="K3282" t="s">
        <v>34</v>
      </c>
      <c r="L3282" t="s">
        <v>35</v>
      </c>
      <c r="M3282" t="s">
        <v>24</v>
      </c>
      <c r="N3282" s="1">
        <v>45555</v>
      </c>
      <c r="O3282" t="str">
        <f t="shared" si="204"/>
        <v/>
      </c>
      <c r="P3282" t="str">
        <f t="shared" si="205"/>
        <v/>
      </c>
      <c r="Q3282" t="str">
        <f t="shared" si="206"/>
        <v/>
      </c>
      <c r="R3282" t="str">
        <f t="shared" si="207"/>
        <v/>
      </c>
    </row>
    <row r="3283" spans="1:18" x14ac:dyDescent="0.3">
      <c r="A3283" t="s">
        <v>3383</v>
      </c>
      <c r="B3283">
        <v>5382775579</v>
      </c>
      <c r="C3283">
        <v>6203406439</v>
      </c>
      <c r="D3283">
        <v>340</v>
      </c>
      <c r="E3283">
        <v>99215</v>
      </c>
      <c r="F3283" t="s">
        <v>232</v>
      </c>
      <c r="G3283">
        <v>190</v>
      </c>
      <c r="H3283">
        <v>168</v>
      </c>
      <c r="I3283" t="s">
        <v>33</v>
      </c>
      <c r="J3283" t="s">
        <v>17</v>
      </c>
      <c r="K3283" t="s">
        <v>44</v>
      </c>
      <c r="L3283" t="s">
        <v>35</v>
      </c>
      <c r="M3283" t="s">
        <v>20</v>
      </c>
      <c r="N3283" s="1">
        <v>45497</v>
      </c>
      <c r="O3283" t="str">
        <f t="shared" si="204"/>
        <v/>
      </c>
      <c r="P3283" t="str">
        <f t="shared" si="205"/>
        <v/>
      </c>
      <c r="Q3283" t="str">
        <f t="shared" si="206"/>
        <v/>
      </c>
      <c r="R3283" t="str">
        <f t="shared" si="207"/>
        <v/>
      </c>
    </row>
    <row r="3284" spans="1:18" x14ac:dyDescent="0.3">
      <c r="A3284" t="s">
        <v>3384</v>
      </c>
      <c r="B3284">
        <v>5966585043</v>
      </c>
      <c r="C3284">
        <v>6833004658</v>
      </c>
      <c r="D3284">
        <v>136</v>
      </c>
      <c r="E3284">
        <v>99238</v>
      </c>
      <c r="F3284" t="s">
        <v>333</v>
      </c>
      <c r="G3284">
        <v>110</v>
      </c>
      <c r="H3284">
        <v>96</v>
      </c>
      <c r="I3284" t="s">
        <v>23</v>
      </c>
      <c r="J3284" t="s">
        <v>17</v>
      </c>
      <c r="K3284" t="s">
        <v>60</v>
      </c>
      <c r="L3284" t="s">
        <v>35</v>
      </c>
      <c r="M3284" t="s">
        <v>24</v>
      </c>
      <c r="N3284" s="1">
        <v>45628</v>
      </c>
      <c r="O3284" t="str">
        <f t="shared" si="204"/>
        <v/>
      </c>
      <c r="P3284" t="str">
        <f t="shared" si="205"/>
        <v/>
      </c>
      <c r="Q3284" t="str">
        <f t="shared" si="206"/>
        <v/>
      </c>
      <c r="R3284" t="str">
        <f t="shared" si="207"/>
        <v/>
      </c>
    </row>
    <row r="3285" spans="1:18" x14ac:dyDescent="0.3">
      <c r="A3285" t="s">
        <v>3385</v>
      </c>
      <c r="B3285">
        <v>4795867288</v>
      </c>
      <c r="C3285">
        <v>9759993201</v>
      </c>
      <c r="D3285">
        <v>410</v>
      </c>
      <c r="E3285">
        <v>99238</v>
      </c>
      <c r="F3285" t="s">
        <v>173</v>
      </c>
      <c r="G3285">
        <v>336</v>
      </c>
      <c r="H3285">
        <v>275</v>
      </c>
      <c r="I3285" t="s">
        <v>23</v>
      </c>
      <c r="J3285" t="s">
        <v>24</v>
      </c>
      <c r="K3285" t="s">
        <v>60</v>
      </c>
      <c r="L3285" t="s">
        <v>19</v>
      </c>
      <c r="M3285" t="s">
        <v>26</v>
      </c>
      <c r="N3285" s="1">
        <v>45428</v>
      </c>
      <c r="O3285" t="str">
        <f t="shared" si="204"/>
        <v/>
      </c>
      <c r="P3285" t="str">
        <f t="shared" si="205"/>
        <v/>
      </c>
      <c r="Q3285" t="str">
        <f t="shared" si="206"/>
        <v>Yes</v>
      </c>
      <c r="R3285" t="str">
        <f t="shared" si="207"/>
        <v/>
      </c>
    </row>
    <row r="3286" spans="1:18" x14ac:dyDescent="0.3">
      <c r="A3286" t="s">
        <v>3386</v>
      </c>
      <c r="B3286">
        <v>1216066338</v>
      </c>
      <c r="C3286">
        <v>3285397071</v>
      </c>
      <c r="D3286">
        <v>382</v>
      </c>
      <c r="E3286">
        <v>99222</v>
      </c>
      <c r="F3286" t="s">
        <v>586</v>
      </c>
      <c r="G3286">
        <v>321</v>
      </c>
      <c r="H3286">
        <v>238</v>
      </c>
      <c r="I3286" t="s">
        <v>29</v>
      </c>
      <c r="J3286" t="s">
        <v>24</v>
      </c>
      <c r="K3286" t="s">
        <v>41</v>
      </c>
      <c r="L3286" t="s">
        <v>35</v>
      </c>
      <c r="M3286" t="s">
        <v>26</v>
      </c>
      <c r="N3286" s="1">
        <v>45520</v>
      </c>
      <c r="O3286" t="str">
        <f t="shared" si="204"/>
        <v/>
      </c>
      <c r="P3286" t="str">
        <f t="shared" si="205"/>
        <v/>
      </c>
      <c r="Q3286" t="str">
        <f t="shared" si="206"/>
        <v/>
      </c>
      <c r="R3286" t="str">
        <f t="shared" si="207"/>
        <v/>
      </c>
    </row>
    <row r="3287" spans="1:18" x14ac:dyDescent="0.3">
      <c r="A3287" t="s">
        <v>3387</v>
      </c>
      <c r="B3287">
        <v>5291618594</v>
      </c>
      <c r="C3287">
        <v>7503970066</v>
      </c>
      <c r="D3287">
        <v>257</v>
      </c>
      <c r="E3287">
        <v>99213</v>
      </c>
      <c r="F3287" t="s">
        <v>312</v>
      </c>
      <c r="G3287">
        <v>142</v>
      </c>
      <c r="H3287">
        <v>142</v>
      </c>
      <c r="I3287" t="s">
        <v>16</v>
      </c>
      <c r="J3287" t="s">
        <v>17</v>
      </c>
      <c r="K3287" t="s">
        <v>25</v>
      </c>
      <c r="L3287" t="s">
        <v>19</v>
      </c>
      <c r="M3287" t="s">
        <v>26</v>
      </c>
      <c r="N3287" s="1">
        <v>45490</v>
      </c>
      <c r="O3287" t="str">
        <f t="shared" si="204"/>
        <v/>
      </c>
      <c r="P3287" t="str">
        <f t="shared" si="205"/>
        <v/>
      </c>
      <c r="Q3287" t="str">
        <f t="shared" si="206"/>
        <v/>
      </c>
      <c r="R3287" t="str">
        <f t="shared" si="207"/>
        <v/>
      </c>
    </row>
    <row r="3288" spans="1:18" x14ac:dyDescent="0.3">
      <c r="A3288" t="s">
        <v>3388</v>
      </c>
      <c r="B3288">
        <v>9732827140</v>
      </c>
      <c r="C3288">
        <v>3450606506</v>
      </c>
      <c r="D3288">
        <v>296</v>
      </c>
      <c r="E3288">
        <v>99213</v>
      </c>
      <c r="F3288" t="s">
        <v>131</v>
      </c>
      <c r="G3288">
        <v>184</v>
      </c>
      <c r="H3288">
        <v>184</v>
      </c>
      <c r="I3288" t="s">
        <v>29</v>
      </c>
      <c r="J3288" t="s">
        <v>17</v>
      </c>
      <c r="K3288" t="s">
        <v>44</v>
      </c>
      <c r="L3288" t="s">
        <v>35</v>
      </c>
      <c r="M3288" t="s">
        <v>20</v>
      </c>
      <c r="N3288" s="1">
        <v>45550</v>
      </c>
      <c r="O3288" t="str">
        <f t="shared" si="204"/>
        <v/>
      </c>
      <c r="P3288" t="str">
        <f t="shared" si="205"/>
        <v/>
      </c>
      <c r="Q3288" t="str">
        <f t="shared" si="206"/>
        <v/>
      </c>
      <c r="R3288" t="str">
        <f t="shared" si="207"/>
        <v/>
      </c>
    </row>
    <row r="3289" spans="1:18" x14ac:dyDescent="0.3">
      <c r="A3289" t="s">
        <v>3389</v>
      </c>
      <c r="B3289">
        <v>9457943610</v>
      </c>
      <c r="C3289">
        <v>6966673331</v>
      </c>
      <c r="D3289">
        <v>455</v>
      </c>
      <c r="E3289">
        <v>99223</v>
      </c>
      <c r="F3289" t="s">
        <v>15</v>
      </c>
      <c r="G3289">
        <v>422</v>
      </c>
      <c r="H3289">
        <v>0</v>
      </c>
      <c r="I3289" t="s">
        <v>29</v>
      </c>
      <c r="J3289" t="s">
        <v>20</v>
      </c>
      <c r="K3289" t="s">
        <v>18</v>
      </c>
      <c r="L3289" t="s">
        <v>35</v>
      </c>
      <c r="M3289" t="s">
        <v>20</v>
      </c>
      <c r="N3289" s="1">
        <v>45480</v>
      </c>
      <c r="O3289" t="str">
        <f t="shared" si="204"/>
        <v>Yes</v>
      </c>
      <c r="P3289" t="str">
        <f t="shared" si="205"/>
        <v>Yes</v>
      </c>
      <c r="Q3289" t="str">
        <f t="shared" si="206"/>
        <v/>
      </c>
      <c r="R3289" t="str">
        <f t="shared" si="207"/>
        <v>Yes</v>
      </c>
    </row>
    <row r="3290" spans="1:18" x14ac:dyDescent="0.3">
      <c r="A3290" t="s">
        <v>3390</v>
      </c>
      <c r="B3290">
        <v>461552838</v>
      </c>
      <c r="C3290">
        <v>8125325545</v>
      </c>
      <c r="D3290">
        <v>472</v>
      </c>
      <c r="E3290">
        <v>99215</v>
      </c>
      <c r="F3290" t="s">
        <v>28</v>
      </c>
      <c r="G3290">
        <v>418</v>
      </c>
      <c r="H3290">
        <v>383</v>
      </c>
      <c r="I3290" t="s">
        <v>33</v>
      </c>
      <c r="J3290" t="s">
        <v>17</v>
      </c>
      <c r="K3290" t="s">
        <v>30</v>
      </c>
      <c r="L3290" t="s">
        <v>19</v>
      </c>
      <c r="M3290" t="s">
        <v>24</v>
      </c>
      <c r="N3290" s="1">
        <v>45540</v>
      </c>
      <c r="O3290" t="str">
        <f t="shared" si="204"/>
        <v/>
      </c>
      <c r="P3290" t="str">
        <f t="shared" si="205"/>
        <v/>
      </c>
      <c r="Q3290" t="str">
        <f t="shared" si="206"/>
        <v/>
      </c>
      <c r="R3290" t="str">
        <f t="shared" si="207"/>
        <v/>
      </c>
    </row>
    <row r="3291" spans="1:18" x14ac:dyDescent="0.3">
      <c r="A3291" t="s">
        <v>3391</v>
      </c>
      <c r="B3291">
        <v>8004224164</v>
      </c>
      <c r="C3291">
        <v>4383998266</v>
      </c>
      <c r="D3291">
        <v>512</v>
      </c>
      <c r="E3291">
        <v>99213</v>
      </c>
      <c r="F3291" t="s">
        <v>47</v>
      </c>
      <c r="G3291">
        <v>399</v>
      </c>
      <c r="H3291">
        <v>294</v>
      </c>
      <c r="I3291" t="s">
        <v>23</v>
      </c>
      <c r="J3291" t="s">
        <v>17</v>
      </c>
      <c r="K3291" t="s">
        <v>38</v>
      </c>
      <c r="L3291" t="s">
        <v>35</v>
      </c>
      <c r="M3291" t="s">
        <v>24</v>
      </c>
      <c r="N3291" s="1">
        <v>45544</v>
      </c>
      <c r="O3291" t="str">
        <f t="shared" si="204"/>
        <v/>
      </c>
      <c r="P3291" t="str">
        <f t="shared" si="205"/>
        <v/>
      </c>
      <c r="Q3291" t="str">
        <f t="shared" si="206"/>
        <v/>
      </c>
      <c r="R3291" t="str">
        <f t="shared" si="207"/>
        <v/>
      </c>
    </row>
    <row r="3292" spans="1:18" x14ac:dyDescent="0.3">
      <c r="A3292" t="s">
        <v>3392</v>
      </c>
      <c r="B3292">
        <v>2703139743</v>
      </c>
      <c r="C3292">
        <v>9868956488</v>
      </c>
      <c r="D3292">
        <v>478</v>
      </c>
      <c r="E3292">
        <v>99213</v>
      </c>
      <c r="F3292" t="s">
        <v>360</v>
      </c>
      <c r="G3292">
        <v>349</v>
      </c>
      <c r="H3292">
        <v>329</v>
      </c>
      <c r="I3292" t="s">
        <v>33</v>
      </c>
      <c r="J3292" t="s">
        <v>20</v>
      </c>
      <c r="K3292" t="s">
        <v>65</v>
      </c>
      <c r="L3292" t="s">
        <v>35</v>
      </c>
      <c r="M3292" t="s">
        <v>24</v>
      </c>
      <c r="N3292" s="1">
        <v>45549</v>
      </c>
      <c r="O3292" t="str">
        <f t="shared" si="204"/>
        <v/>
      </c>
      <c r="P3292" t="str">
        <f t="shared" si="205"/>
        <v/>
      </c>
      <c r="Q3292" t="str">
        <f t="shared" si="206"/>
        <v/>
      </c>
      <c r="R3292" t="str">
        <f t="shared" si="207"/>
        <v/>
      </c>
    </row>
    <row r="3293" spans="1:18" x14ac:dyDescent="0.3">
      <c r="A3293" t="s">
        <v>3393</v>
      </c>
      <c r="B3293">
        <v>9696154074</v>
      </c>
      <c r="C3293">
        <v>3647493327</v>
      </c>
      <c r="D3293">
        <v>386</v>
      </c>
      <c r="E3293">
        <v>99215</v>
      </c>
      <c r="F3293" t="s">
        <v>408</v>
      </c>
      <c r="G3293">
        <v>264</v>
      </c>
      <c r="H3293">
        <v>264</v>
      </c>
      <c r="I3293" t="s">
        <v>16</v>
      </c>
      <c r="J3293" t="s">
        <v>20</v>
      </c>
      <c r="K3293" t="s">
        <v>25</v>
      </c>
      <c r="L3293" t="s">
        <v>19</v>
      </c>
      <c r="M3293" t="s">
        <v>26</v>
      </c>
      <c r="N3293" s="1">
        <v>45500</v>
      </c>
      <c r="O3293" t="str">
        <f t="shared" si="204"/>
        <v/>
      </c>
      <c r="P3293" t="str">
        <f t="shared" si="205"/>
        <v/>
      </c>
      <c r="Q3293" t="str">
        <f t="shared" si="206"/>
        <v/>
      </c>
      <c r="R3293" t="str">
        <f t="shared" si="207"/>
        <v/>
      </c>
    </row>
    <row r="3294" spans="1:18" x14ac:dyDescent="0.3">
      <c r="A3294" t="s">
        <v>3394</v>
      </c>
      <c r="B3294">
        <v>9072621165</v>
      </c>
      <c r="C3294">
        <v>1729751650</v>
      </c>
      <c r="D3294">
        <v>445</v>
      </c>
      <c r="E3294">
        <v>99221</v>
      </c>
      <c r="F3294" t="s">
        <v>232</v>
      </c>
      <c r="G3294">
        <v>318</v>
      </c>
      <c r="H3294">
        <v>293</v>
      </c>
      <c r="I3294" t="s">
        <v>29</v>
      </c>
      <c r="J3294" t="s">
        <v>20</v>
      </c>
      <c r="K3294" t="s">
        <v>30</v>
      </c>
      <c r="L3294" t="s">
        <v>35</v>
      </c>
      <c r="M3294" t="s">
        <v>20</v>
      </c>
      <c r="N3294" s="1">
        <v>45588</v>
      </c>
      <c r="O3294" t="str">
        <f t="shared" si="204"/>
        <v/>
      </c>
      <c r="P3294" t="str">
        <f t="shared" si="205"/>
        <v/>
      </c>
      <c r="Q3294" t="str">
        <f t="shared" si="206"/>
        <v/>
      </c>
      <c r="R3294" t="str">
        <f t="shared" si="207"/>
        <v/>
      </c>
    </row>
    <row r="3295" spans="1:18" x14ac:dyDescent="0.3">
      <c r="A3295" t="s">
        <v>3395</v>
      </c>
      <c r="B3295">
        <v>2394073524</v>
      </c>
      <c r="C3295">
        <v>8111976760</v>
      </c>
      <c r="D3295">
        <v>278</v>
      </c>
      <c r="E3295">
        <v>99215</v>
      </c>
      <c r="F3295" t="s">
        <v>185</v>
      </c>
      <c r="G3295">
        <v>109</v>
      </c>
      <c r="H3295">
        <v>109</v>
      </c>
      <c r="I3295" t="s">
        <v>23</v>
      </c>
      <c r="J3295" t="s">
        <v>24</v>
      </c>
      <c r="K3295" t="s">
        <v>65</v>
      </c>
      <c r="L3295" t="s">
        <v>19</v>
      </c>
      <c r="M3295" t="s">
        <v>26</v>
      </c>
      <c r="N3295" s="1">
        <v>45588</v>
      </c>
      <c r="O3295" t="str">
        <f t="shared" si="204"/>
        <v/>
      </c>
      <c r="P3295" t="str">
        <f t="shared" si="205"/>
        <v/>
      </c>
      <c r="Q3295" t="str">
        <f t="shared" si="206"/>
        <v>Yes</v>
      </c>
      <c r="R3295" t="str">
        <f t="shared" si="207"/>
        <v/>
      </c>
    </row>
    <row r="3296" spans="1:18" x14ac:dyDescent="0.3">
      <c r="A3296" t="s">
        <v>3396</v>
      </c>
      <c r="B3296">
        <v>4489564021</v>
      </c>
      <c r="C3296">
        <v>8452709840</v>
      </c>
      <c r="D3296">
        <v>321</v>
      </c>
      <c r="E3296">
        <v>99233</v>
      </c>
      <c r="F3296" t="s">
        <v>15</v>
      </c>
      <c r="G3296">
        <v>158</v>
      </c>
      <c r="H3296">
        <v>0</v>
      </c>
      <c r="I3296" t="s">
        <v>29</v>
      </c>
      <c r="J3296" t="s">
        <v>20</v>
      </c>
      <c r="K3296" t="s">
        <v>18</v>
      </c>
      <c r="L3296" t="s">
        <v>19</v>
      </c>
      <c r="M3296" t="s">
        <v>20</v>
      </c>
      <c r="N3296" s="1">
        <v>45605</v>
      </c>
      <c r="O3296" t="str">
        <f t="shared" si="204"/>
        <v>Yes</v>
      </c>
      <c r="P3296" t="str">
        <f t="shared" si="205"/>
        <v>Yes</v>
      </c>
      <c r="Q3296" t="str">
        <f t="shared" si="206"/>
        <v/>
      </c>
      <c r="R3296" t="str">
        <f t="shared" si="207"/>
        <v>Yes</v>
      </c>
    </row>
    <row r="3297" spans="1:18" x14ac:dyDescent="0.3">
      <c r="A3297" t="s">
        <v>3397</v>
      </c>
      <c r="B3297">
        <v>414230492</v>
      </c>
      <c r="C3297">
        <v>7719542133</v>
      </c>
      <c r="D3297">
        <v>322</v>
      </c>
      <c r="E3297">
        <v>99233</v>
      </c>
      <c r="F3297" t="s">
        <v>49</v>
      </c>
      <c r="G3297">
        <v>226</v>
      </c>
      <c r="H3297">
        <v>209</v>
      </c>
      <c r="I3297" t="s">
        <v>33</v>
      </c>
      <c r="J3297" t="s">
        <v>17</v>
      </c>
      <c r="K3297" t="s">
        <v>60</v>
      </c>
      <c r="L3297" t="s">
        <v>35</v>
      </c>
      <c r="M3297" t="s">
        <v>26</v>
      </c>
      <c r="N3297" s="1">
        <v>45487</v>
      </c>
      <c r="O3297" t="str">
        <f t="shared" si="204"/>
        <v/>
      </c>
      <c r="P3297" t="str">
        <f t="shared" si="205"/>
        <v/>
      </c>
      <c r="Q3297" t="str">
        <f t="shared" si="206"/>
        <v/>
      </c>
      <c r="R3297" t="str">
        <f t="shared" si="207"/>
        <v/>
      </c>
    </row>
    <row r="3298" spans="1:18" x14ac:dyDescent="0.3">
      <c r="A3298" t="s">
        <v>3398</v>
      </c>
      <c r="B3298">
        <v>540646802</v>
      </c>
      <c r="C3298">
        <v>7121609577</v>
      </c>
      <c r="D3298">
        <v>163</v>
      </c>
      <c r="E3298">
        <v>99214</v>
      </c>
      <c r="F3298" t="s">
        <v>90</v>
      </c>
      <c r="G3298">
        <v>188</v>
      </c>
      <c r="H3298">
        <v>98</v>
      </c>
      <c r="I3298" t="s">
        <v>16</v>
      </c>
      <c r="J3298" t="s">
        <v>20</v>
      </c>
      <c r="K3298" t="s">
        <v>25</v>
      </c>
      <c r="L3298" t="s">
        <v>19</v>
      </c>
      <c r="M3298" t="s">
        <v>20</v>
      </c>
      <c r="N3298" s="1">
        <v>45498</v>
      </c>
      <c r="O3298" t="str">
        <f t="shared" si="204"/>
        <v/>
      </c>
      <c r="P3298" t="str">
        <f t="shared" si="205"/>
        <v/>
      </c>
      <c r="Q3298" t="str">
        <f t="shared" si="206"/>
        <v/>
      </c>
      <c r="R3298" t="str">
        <f t="shared" si="207"/>
        <v/>
      </c>
    </row>
    <row r="3299" spans="1:18" x14ac:dyDescent="0.3">
      <c r="A3299" t="s">
        <v>3399</v>
      </c>
      <c r="B3299">
        <v>3573634156</v>
      </c>
      <c r="C3299">
        <v>2994357637</v>
      </c>
      <c r="D3299">
        <v>340</v>
      </c>
      <c r="E3299">
        <v>99223</v>
      </c>
      <c r="F3299" t="s">
        <v>75</v>
      </c>
      <c r="G3299">
        <v>278</v>
      </c>
      <c r="H3299">
        <v>229</v>
      </c>
      <c r="I3299" t="s">
        <v>23</v>
      </c>
      <c r="J3299" t="s">
        <v>20</v>
      </c>
      <c r="K3299" t="s">
        <v>60</v>
      </c>
      <c r="L3299" t="s">
        <v>35</v>
      </c>
      <c r="M3299" t="s">
        <v>24</v>
      </c>
      <c r="N3299" s="1">
        <v>45423</v>
      </c>
      <c r="O3299" t="str">
        <f t="shared" si="204"/>
        <v/>
      </c>
      <c r="P3299" t="str">
        <f t="shared" si="205"/>
        <v/>
      </c>
      <c r="Q3299" t="str">
        <f t="shared" si="206"/>
        <v/>
      </c>
      <c r="R3299" t="str">
        <f t="shared" si="207"/>
        <v/>
      </c>
    </row>
    <row r="3300" spans="1:18" x14ac:dyDescent="0.3">
      <c r="A3300" t="s">
        <v>3400</v>
      </c>
      <c r="B3300">
        <v>2245196121</v>
      </c>
      <c r="C3300">
        <v>6683670472</v>
      </c>
      <c r="D3300">
        <v>306</v>
      </c>
      <c r="E3300">
        <v>99238</v>
      </c>
      <c r="F3300" t="s">
        <v>78</v>
      </c>
      <c r="G3300">
        <v>269</v>
      </c>
      <c r="H3300">
        <v>209</v>
      </c>
      <c r="I3300" t="s">
        <v>29</v>
      </c>
      <c r="J3300" t="s">
        <v>24</v>
      </c>
      <c r="K3300" t="s">
        <v>34</v>
      </c>
      <c r="L3300" t="s">
        <v>19</v>
      </c>
      <c r="M3300" t="s">
        <v>26</v>
      </c>
      <c r="N3300" s="1">
        <v>45422</v>
      </c>
      <c r="O3300" t="str">
        <f t="shared" si="204"/>
        <v/>
      </c>
      <c r="P3300" t="str">
        <f t="shared" si="205"/>
        <v/>
      </c>
      <c r="Q3300" t="str">
        <f t="shared" si="206"/>
        <v>Yes</v>
      </c>
      <c r="R3300" t="str">
        <f t="shared" si="207"/>
        <v/>
      </c>
    </row>
    <row r="3301" spans="1:18" x14ac:dyDescent="0.3">
      <c r="A3301" t="s">
        <v>3401</v>
      </c>
      <c r="B3301">
        <v>3148230199</v>
      </c>
      <c r="C3301">
        <v>2515212584</v>
      </c>
      <c r="D3301">
        <v>435</v>
      </c>
      <c r="E3301">
        <v>99231</v>
      </c>
      <c r="F3301" t="s">
        <v>53</v>
      </c>
      <c r="G3301">
        <v>273</v>
      </c>
      <c r="H3301">
        <v>273</v>
      </c>
      <c r="I3301" t="s">
        <v>33</v>
      </c>
      <c r="J3301" t="s">
        <v>17</v>
      </c>
      <c r="K3301" t="s">
        <v>41</v>
      </c>
      <c r="L3301" t="s">
        <v>19</v>
      </c>
      <c r="M3301" t="s">
        <v>20</v>
      </c>
      <c r="N3301" s="1">
        <v>45551</v>
      </c>
      <c r="O3301" t="str">
        <f t="shared" si="204"/>
        <v/>
      </c>
      <c r="P3301" t="str">
        <f t="shared" si="205"/>
        <v/>
      </c>
      <c r="Q3301" t="str">
        <f t="shared" si="206"/>
        <v/>
      </c>
      <c r="R3301" t="str">
        <f t="shared" si="207"/>
        <v/>
      </c>
    </row>
    <row r="3302" spans="1:18" x14ac:dyDescent="0.3">
      <c r="A3302" t="s">
        <v>3402</v>
      </c>
      <c r="B3302">
        <v>8913310207</v>
      </c>
      <c r="C3302">
        <v>7902267408</v>
      </c>
      <c r="D3302">
        <v>148</v>
      </c>
      <c r="E3302">
        <v>99213</v>
      </c>
      <c r="F3302" t="s">
        <v>40</v>
      </c>
      <c r="G3302">
        <v>90</v>
      </c>
      <c r="H3302">
        <v>88</v>
      </c>
      <c r="I3302" t="s">
        <v>29</v>
      </c>
      <c r="J3302" t="s">
        <v>20</v>
      </c>
      <c r="K3302" t="s">
        <v>65</v>
      </c>
      <c r="L3302" t="s">
        <v>19</v>
      </c>
      <c r="M3302" t="s">
        <v>24</v>
      </c>
      <c r="N3302" s="1">
        <v>45460</v>
      </c>
      <c r="O3302" t="str">
        <f t="shared" si="204"/>
        <v/>
      </c>
      <c r="P3302" t="str">
        <f t="shared" si="205"/>
        <v/>
      </c>
      <c r="Q3302" t="str">
        <f t="shared" si="206"/>
        <v/>
      </c>
      <c r="R3302" t="str">
        <f t="shared" si="207"/>
        <v/>
      </c>
    </row>
    <row r="3303" spans="1:18" x14ac:dyDescent="0.3">
      <c r="A3303" t="s">
        <v>3403</v>
      </c>
      <c r="B3303">
        <v>9598748748</v>
      </c>
      <c r="C3303">
        <v>9555602540</v>
      </c>
      <c r="D3303">
        <v>487</v>
      </c>
      <c r="E3303">
        <v>99231</v>
      </c>
      <c r="F3303" t="s">
        <v>302</v>
      </c>
      <c r="G3303">
        <v>317</v>
      </c>
      <c r="H3303">
        <v>317</v>
      </c>
      <c r="I3303" t="s">
        <v>33</v>
      </c>
      <c r="J3303" t="s">
        <v>20</v>
      </c>
      <c r="K3303" t="s">
        <v>30</v>
      </c>
      <c r="L3303" t="s">
        <v>19</v>
      </c>
      <c r="M3303" t="s">
        <v>20</v>
      </c>
      <c r="N3303" s="1">
        <v>45518</v>
      </c>
      <c r="O3303" t="str">
        <f t="shared" si="204"/>
        <v/>
      </c>
      <c r="P3303" t="str">
        <f t="shared" si="205"/>
        <v/>
      </c>
      <c r="Q3303" t="str">
        <f t="shared" si="206"/>
        <v/>
      </c>
      <c r="R3303" t="str">
        <f t="shared" si="207"/>
        <v/>
      </c>
    </row>
    <row r="3304" spans="1:18" x14ac:dyDescent="0.3">
      <c r="A3304" t="s">
        <v>3404</v>
      </c>
      <c r="B3304">
        <v>3898126236</v>
      </c>
      <c r="C3304">
        <v>7755790536</v>
      </c>
      <c r="D3304">
        <v>411</v>
      </c>
      <c r="E3304">
        <v>99231</v>
      </c>
      <c r="F3304" t="s">
        <v>155</v>
      </c>
      <c r="G3304">
        <v>366</v>
      </c>
      <c r="H3304">
        <v>363</v>
      </c>
      <c r="I3304" t="s">
        <v>16</v>
      </c>
      <c r="J3304" t="s">
        <v>17</v>
      </c>
      <c r="K3304" t="s">
        <v>34</v>
      </c>
      <c r="L3304" t="s">
        <v>35</v>
      </c>
      <c r="M3304" t="s">
        <v>26</v>
      </c>
      <c r="N3304" s="1">
        <v>45484</v>
      </c>
      <c r="O3304" t="str">
        <f t="shared" si="204"/>
        <v/>
      </c>
      <c r="P3304" t="str">
        <f t="shared" si="205"/>
        <v/>
      </c>
      <c r="Q3304" t="str">
        <f t="shared" si="206"/>
        <v/>
      </c>
      <c r="R3304" t="str">
        <f t="shared" si="207"/>
        <v/>
      </c>
    </row>
    <row r="3305" spans="1:18" x14ac:dyDescent="0.3">
      <c r="A3305" t="s">
        <v>3405</v>
      </c>
      <c r="B3305">
        <v>5126936116</v>
      </c>
      <c r="C3305">
        <v>6341150970</v>
      </c>
      <c r="D3305">
        <v>191</v>
      </c>
      <c r="E3305">
        <v>99221</v>
      </c>
      <c r="F3305" t="s">
        <v>118</v>
      </c>
      <c r="G3305">
        <v>132</v>
      </c>
      <c r="H3305">
        <v>132</v>
      </c>
      <c r="I3305" t="s">
        <v>16</v>
      </c>
      <c r="J3305" t="s">
        <v>17</v>
      </c>
      <c r="K3305" t="s">
        <v>65</v>
      </c>
      <c r="L3305" t="s">
        <v>35</v>
      </c>
      <c r="M3305" t="s">
        <v>20</v>
      </c>
      <c r="N3305" s="1">
        <v>45547</v>
      </c>
      <c r="O3305" t="str">
        <f t="shared" si="204"/>
        <v/>
      </c>
      <c r="P3305" t="str">
        <f t="shared" si="205"/>
        <v/>
      </c>
      <c r="Q3305" t="str">
        <f t="shared" si="206"/>
        <v/>
      </c>
      <c r="R3305" t="str">
        <f t="shared" si="207"/>
        <v/>
      </c>
    </row>
    <row r="3306" spans="1:18" x14ac:dyDescent="0.3">
      <c r="A3306" t="s">
        <v>3406</v>
      </c>
      <c r="B3306">
        <v>2374145242</v>
      </c>
      <c r="C3306">
        <v>809232322</v>
      </c>
      <c r="D3306">
        <v>188</v>
      </c>
      <c r="E3306">
        <v>99231</v>
      </c>
      <c r="F3306" t="s">
        <v>403</v>
      </c>
      <c r="G3306">
        <v>217</v>
      </c>
      <c r="H3306">
        <v>177</v>
      </c>
      <c r="I3306" t="s">
        <v>33</v>
      </c>
      <c r="J3306" t="s">
        <v>17</v>
      </c>
      <c r="K3306" t="s">
        <v>60</v>
      </c>
      <c r="L3306" t="s">
        <v>35</v>
      </c>
      <c r="M3306" t="s">
        <v>24</v>
      </c>
      <c r="N3306" s="1">
        <v>45507</v>
      </c>
      <c r="O3306" t="str">
        <f t="shared" si="204"/>
        <v/>
      </c>
      <c r="P3306" t="str">
        <f t="shared" si="205"/>
        <v/>
      </c>
      <c r="Q3306" t="str">
        <f t="shared" si="206"/>
        <v/>
      </c>
      <c r="R3306" t="str">
        <f t="shared" si="207"/>
        <v/>
      </c>
    </row>
    <row r="3307" spans="1:18" x14ac:dyDescent="0.3">
      <c r="A3307" t="s">
        <v>3407</v>
      </c>
      <c r="B3307">
        <v>6662024841</v>
      </c>
      <c r="C3307">
        <v>3995091412</v>
      </c>
      <c r="D3307">
        <v>422</v>
      </c>
      <c r="E3307">
        <v>99222</v>
      </c>
      <c r="F3307" t="s">
        <v>64</v>
      </c>
      <c r="G3307">
        <v>289</v>
      </c>
      <c r="H3307">
        <v>289</v>
      </c>
      <c r="I3307" t="s">
        <v>29</v>
      </c>
      <c r="J3307" t="s">
        <v>20</v>
      </c>
      <c r="K3307" t="s">
        <v>25</v>
      </c>
      <c r="L3307" t="s">
        <v>35</v>
      </c>
      <c r="M3307" t="s">
        <v>26</v>
      </c>
      <c r="N3307" s="1">
        <v>45525</v>
      </c>
      <c r="O3307" t="str">
        <f t="shared" si="204"/>
        <v/>
      </c>
      <c r="P3307" t="str">
        <f t="shared" si="205"/>
        <v/>
      </c>
      <c r="Q3307" t="str">
        <f t="shared" si="206"/>
        <v/>
      </c>
      <c r="R3307" t="str">
        <f t="shared" si="207"/>
        <v/>
      </c>
    </row>
    <row r="3308" spans="1:18" x14ac:dyDescent="0.3">
      <c r="A3308" t="s">
        <v>3408</v>
      </c>
      <c r="B3308">
        <v>7929279518</v>
      </c>
      <c r="C3308">
        <v>8327104802</v>
      </c>
      <c r="D3308">
        <v>462</v>
      </c>
      <c r="E3308">
        <v>99238</v>
      </c>
      <c r="F3308" t="s">
        <v>78</v>
      </c>
      <c r="G3308">
        <v>337</v>
      </c>
      <c r="H3308">
        <v>316</v>
      </c>
      <c r="I3308" t="s">
        <v>29</v>
      </c>
      <c r="J3308" t="s">
        <v>17</v>
      </c>
      <c r="K3308" t="s">
        <v>41</v>
      </c>
      <c r="L3308" t="s">
        <v>35</v>
      </c>
      <c r="M3308" t="s">
        <v>20</v>
      </c>
      <c r="N3308" s="1">
        <v>45445</v>
      </c>
      <c r="O3308" t="str">
        <f t="shared" si="204"/>
        <v/>
      </c>
      <c r="P3308" t="str">
        <f t="shared" si="205"/>
        <v/>
      </c>
      <c r="Q3308" t="str">
        <f t="shared" si="206"/>
        <v/>
      </c>
      <c r="R3308" t="str">
        <f t="shared" si="207"/>
        <v/>
      </c>
    </row>
    <row r="3309" spans="1:18" x14ac:dyDescent="0.3">
      <c r="A3309" t="s">
        <v>3409</v>
      </c>
      <c r="B3309">
        <v>232505633</v>
      </c>
      <c r="C3309">
        <v>2598663604</v>
      </c>
      <c r="D3309">
        <v>431</v>
      </c>
      <c r="E3309">
        <v>99214</v>
      </c>
      <c r="F3309" t="s">
        <v>182</v>
      </c>
      <c r="G3309">
        <v>291</v>
      </c>
      <c r="H3309">
        <v>291</v>
      </c>
      <c r="I3309" t="s">
        <v>23</v>
      </c>
      <c r="J3309" t="s">
        <v>24</v>
      </c>
      <c r="K3309" t="s">
        <v>34</v>
      </c>
      <c r="L3309" t="s">
        <v>19</v>
      </c>
      <c r="M3309" t="s">
        <v>26</v>
      </c>
      <c r="N3309" s="1">
        <v>45563</v>
      </c>
      <c r="O3309" t="str">
        <f t="shared" si="204"/>
        <v/>
      </c>
      <c r="P3309" t="str">
        <f t="shared" si="205"/>
        <v/>
      </c>
      <c r="Q3309" t="str">
        <f t="shared" si="206"/>
        <v>Yes</v>
      </c>
      <c r="R3309" t="str">
        <f t="shared" si="207"/>
        <v/>
      </c>
    </row>
    <row r="3310" spans="1:18" x14ac:dyDescent="0.3">
      <c r="A3310" t="s">
        <v>3410</v>
      </c>
      <c r="B3310">
        <v>9057920823</v>
      </c>
      <c r="C3310">
        <v>6942483493</v>
      </c>
      <c r="D3310">
        <v>263</v>
      </c>
      <c r="E3310">
        <v>99233</v>
      </c>
      <c r="F3310" t="s">
        <v>139</v>
      </c>
      <c r="G3310">
        <v>185</v>
      </c>
      <c r="H3310">
        <v>185</v>
      </c>
      <c r="I3310" t="s">
        <v>23</v>
      </c>
      <c r="J3310" t="s">
        <v>24</v>
      </c>
      <c r="K3310" t="s">
        <v>41</v>
      </c>
      <c r="L3310" t="s">
        <v>19</v>
      </c>
      <c r="M3310" t="s">
        <v>24</v>
      </c>
      <c r="N3310" s="1">
        <v>45536</v>
      </c>
      <c r="O3310" t="str">
        <f t="shared" si="204"/>
        <v/>
      </c>
      <c r="P3310" t="str">
        <f t="shared" si="205"/>
        <v/>
      </c>
      <c r="Q3310" t="str">
        <f t="shared" si="206"/>
        <v>Yes</v>
      </c>
      <c r="R3310" t="str">
        <f t="shared" si="207"/>
        <v/>
      </c>
    </row>
    <row r="3311" spans="1:18" x14ac:dyDescent="0.3">
      <c r="A3311" t="s">
        <v>3411</v>
      </c>
      <c r="B3311">
        <v>7547036407</v>
      </c>
      <c r="C3311">
        <v>9428675164</v>
      </c>
      <c r="D3311">
        <v>332</v>
      </c>
      <c r="E3311">
        <v>99222</v>
      </c>
      <c r="F3311" t="s">
        <v>250</v>
      </c>
      <c r="G3311">
        <v>241</v>
      </c>
      <c r="H3311">
        <v>241</v>
      </c>
      <c r="I3311" t="s">
        <v>33</v>
      </c>
      <c r="J3311" t="s">
        <v>20</v>
      </c>
      <c r="K3311" t="s">
        <v>25</v>
      </c>
      <c r="L3311" t="s">
        <v>35</v>
      </c>
      <c r="M3311" t="s">
        <v>26</v>
      </c>
      <c r="N3311" s="1">
        <v>45482</v>
      </c>
      <c r="O3311" t="str">
        <f t="shared" si="204"/>
        <v/>
      </c>
      <c r="P3311" t="str">
        <f t="shared" si="205"/>
        <v/>
      </c>
      <c r="Q3311" t="str">
        <f t="shared" si="206"/>
        <v/>
      </c>
      <c r="R3311" t="str">
        <f t="shared" si="207"/>
        <v/>
      </c>
    </row>
    <row r="3312" spans="1:18" x14ac:dyDescent="0.3">
      <c r="A3312" t="s">
        <v>3412</v>
      </c>
      <c r="B3312">
        <v>5729810243</v>
      </c>
      <c r="C3312">
        <v>124461211</v>
      </c>
      <c r="D3312">
        <v>232</v>
      </c>
      <c r="E3312">
        <v>99238</v>
      </c>
      <c r="F3312" t="s">
        <v>22</v>
      </c>
      <c r="G3312">
        <v>135</v>
      </c>
      <c r="H3312">
        <v>86</v>
      </c>
      <c r="I3312" t="s">
        <v>29</v>
      </c>
      <c r="J3312" t="s">
        <v>17</v>
      </c>
      <c r="K3312" t="s">
        <v>65</v>
      </c>
      <c r="L3312" t="s">
        <v>19</v>
      </c>
      <c r="M3312" t="s">
        <v>26</v>
      </c>
      <c r="N3312" s="1">
        <v>45510</v>
      </c>
      <c r="O3312" t="str">
        <f t="shared" si="204"/>
        <v/>
      </c>
      <c r="P3312" t="str">
        <f t="shared" si="205"/>
        <v/>
      </c>
      <c r="Q3312" t="str">
        <f t="shared" si="206"/>
        <v/>
      </c>
      <c r="R3312" t="str">
        <f t="shared" si="207"/>
        <v/>
      </c>
    </row>
    <row r="3313" spans="1:18" x14ac:dyDescent="0.3">
      <c r="A3313" t="s">
        <v>3413</v>
      </c>
      <c r="B3313">
        <v>4122353222</v>
      </c>
      <c r="C3313">
        <v>1662283749</v>
      </c>
      <c r="D3313">
        <v>481</v>
      </c>
      <c r="E3313">
        <v>99223</v>
      </c>
      <c r="F3313" t="s">
        <v>75</v>
      </c>
      <c r="G3313">
        <v>255</v>
      </c>
      <c r="H3313">
        <v>255</v>
      </c>
      <c r="I3313" t="s">
        <v>33</v>
      </c>
      <c r="J3313" t="s">
        <v>20</v>
      </c>
      <c r="K3313" t="s">
        <v>38</v>
      </c>
      <c r="L3313" t="s">
        <v>35</v>
      </c>
      <c r="M3313" t="s">
        <v>26</v>
      </c>
      <c r="N3313" s="1">
        <v>45534</v>
      </c>
      <c r="O3313" t="str">
        <f t="shared" si="204"/>
        <v/>
      </c>
      <c r="P3313" t="str">
        <f t="shared" si="205"/>
        <v/>
      </c>
      <c r="Q3313" t="str">
        <f t="shared" si="206"/>
        <v/>
      </c>
      <c r="R3313" t="str">
        <f t="shared" si="207"/>
        <v/>
      </c>
    </row>
    <row r="3314" spans="1:18" x14ac:dyDescent="0.3">
      <c r="A3314" t="s">
        <v>3414</v>
      </c>
      <c r="B3314">
        <v>9696153952</v>
      </c>
      <c r="C3314">
        <v>3647485316</v>
      </c>
      <c r="D3314">
        <v>430</v>
      </c>
      <c r="E3314">
        <v>99215</v>
      </c>
      <c r="F3314" t="s">
        <v>408</v>
      </c>
      <c r="G3314">
        <v>280</v>
      </c>
      <c r="H3314">
        <v>230</v>
      </c>
      <c r="I3314" t="s">
        <v>16</v>
      </c>
      <c r="J3314" t="s">
        <v>20</v>
      </c>
      <c r="K3314" t="s">
        <v>25</v>
      </c>
      <c r="L3314" t="s">
        <v>19</v>
      </c>
      <c r="M3314" t="s">
        <v>26</v>
      </c>
      <c r="N3314" s="1">
        <v>45439</v>
      </c>
      <c r="O3314" t="str">
        <f t="shared" si="204"/>
        <v/>
      </c>
      <c r="P3314" t="str">
        <f t="shared" si="205"/>
        <v/>
      </c>
      <c r="Q3314" t="str">
        <f t="shared" si="206"/>
        <v/>
      </c>
      <c r="R3314" t="str">
        <f t="shared" si="207"/>
        <v/>
      </c>
    </row>
    <row r="3315" spans="1:18" x14ac:dyDescent="0.3">
      <c r="A3315" t="s">
        <v>3415</v>
      </c>
      <c r="B3315">
        <v>6290196272</v>
      </c>
      <c r="C3315">
        <v>4581628224</v>
      </c>
      <c r="D3315">
        <v>422</v>
      </c>
      <c r="E3315">
        <v>99232</v>
      </c>
      <c r="F3315" t="s">
        <v>250</v>
      </c>
      <c r="G3315">
        <v>249</v>
      </c>
      <c r="H3315">
        <v>249</v>
      </c>
      <c r="I3315" t="s">
        <v>23</v>
      </c>
      <c r="J3315" t="s">
        <v>24</v>
      </c>
      <c r="K3315" t="s">
        <v>60</v>
      </c>
      <c r="L3315" t="s">
        <v>19</v>
      </c>
      <c r="M3315" t="s">
        <v>26</v>
      </c>
      <c r="N3315" s="1">
        <v>45485</v>
      </c>
      <c r="O3315" t="str">
        <f t="shared" si="204"/>
        <v/>
      </c>
      <c r="P3315" t="str">
        <f t="shared" si="205"/>
        <v/>
      </c>
      <c r="Q3315" t="str">
        <f t="shared" si="206"/>
        <v>Yes</v>
      </c>
      <c r="R3315" t="str">
        <f t="shared" si="207"/>
        <v/>
      </c>
    </row>
    <row r="3316" spans="1:18" x14ac:dyDescent="0.3">
      <c r="A3316" t="s">
        <v>3416</v>
      </c>
      <c r="B3316">
        <v>2934790708</v>
      </c>
      <c r="C3316">
        <v>9281281134</v>
      </c>
      <c r="D3316">
        <v>229</v>
      </c>
      <c r="E3316">
        <v>99215</v>
      </c>
      <c r="F3316" t="s">
        <v>360</v>
      </c>
      <c r="G3316">
        <v>207</v>
      </c>
      <c r="H3316">
        <v>182</v>
      </c>
      <c r="I3316" t="s">
        <v>16</v>
      </c>
      <c r="J3316" t="s">
        <v>17</v>
      </c>
      <c r="K3316" t="s">
        <v>65</v>
      </c>
      <c r="L3316" t="s">
        <v>35</v>
      </c>
      <c r="M3316" t="s">
        <v>20</v>
      </c>
      <c r="N3316" s="1">
        <v>45586</v>
      </c>
      <c r="O3316" t="str">
        <f t="shared" si="204"/>
        <v/>
      </c>
      <c r="P3316" t="str">
        <f t="shared" si="205"/>
        <v/>
      </c>
      <c r="Q3316" t="str">
        <f t="shared" si="206"/>
        <v/>
      </c>
      <c r="R3316" t="str">
        <f t="shared" si="207"/>
        <v/>
      </c>
    </row>
    <row r="3317" spans="1:18" x14ac:dyDescent="0.3">
      <c r="A3317" t="s">
        <v>3417</v>
      </c>
      <c r="B3317">
        <v>8956285561</v>
      </c>
      <c r="C3317">
        <v>2307632503</v>
      </c>
      <c r="D3317">
        <v>167</v>
      </c>
      <c r="E3317">
        <v>99215</v>
      </c>
      <c r="F3317" t="s">
        <v>49</v>
      </c>
      <c r="G3317">
        <v>103</v>
      </c>
      <c r="H3317">
        <v>103</v>
      </c>
      <c r="I3317" t="s">
        <v>33</v>
      </c>
      <c r="J3317" t="s">
        <v>17</v>
      </c>
      <c r="K3317" t="s">
        <v>34</v>
      </c>
      <c r="L3317" t="s">
        <v>35</v>
      </c>
      <c r="M3317" t="s">
        <v>24</v>
      </c>
      <c r="N3317" s="1">
        <v>45536</v>
      </c>
      <c r="O3317" t="str">
        <f t="shared" si="204"/>
        <v/>
      </c>
      <c r="P3317" t="str">
        <f t="shared" si="205"/>
        <v/>
      </c>
      <c r="Q3317" t="str">
        <f t="shared" si="206"/>
        <v/>
      </c>
      <c r="R3317" t="str">
        <f t="shared" si="207"/>
        <v/>
      </c>
    </row>
    <row r="3318" spans="1:18" x14ac:dyDescent="0.3">
      <c r="A3318" t="s">
        <v>3418</v>
      </c>
      <c r="B3318">
        <v>9019802965</v>
      </c>
      <c r="C3318">
        <v>8854519332</v>
      </c>
      <c r="D3318">
        <v>393</v>
      </c>
      <c r="E3318">
        <v>99222</v>
      </c>
      <c r="F3318" t="s">
        <v>232</v>
      </c>
      <c r="G3318">
        <v>278</v>
      </c>
      <c r="H3318">
        <v>257</v>
      </c>
      <c r="I3318" t="s">
        <v>29</v>
      </c>
      <c r="J3318" t="s">
        <v>17</v>
      </c>
      <c r="K3318" t="s">
        <v>34</v>
      </c>
      <c r="L3318" t="s">
        <v>35</v>
      </c>
      <c r="M3318" t="s">
        <v>20</v>
      </c>
      <c r="N3318" s="1">
        <v>45570</v>
      </c>
      <c r="O3318" t="str">
        <f t="shared" si="204"/>
        <v/>
      </c>
      <c r="P3318" t="str">
        <f t="shared" si="205"/>
        <v/>
      </c>
      <c r="Q3318" t="str">
        <f t="shared" si="206"/>
        <v/>
      </c>
      <c r="R3318" t="str">
        <f t="shared" si="207"/>
        <v/>
      </c>
    </row>
    <row r="3319" spans="1:18" x14ac:dyDescent="0.3">
      <c r="A3319" t="s">
        <v>3419</v>
      </c>
      <c r="B3319">
        <v>8696539809</v>
      </c>
      <c r="C3319">
        <v>675308867</v>
      </c>
      <c r="D3319">
        <v>317</v>
      </c>
      <c r="E3319">
        <v>99232</v>
      </c>
      <c r="F3319" t="s">
        <v>78</v>
      </c>
      <c r="G3319">
        <v>182</v>
      </c>
      <c r="H3319">
        <v>171</v>
      </c>
      <c r="I3319" t="s">
        <v>29</v>
      </c>
      <c r="J3319" t="s">
        <v>20</v>
      </c>
      <c r="K3319" t="s">
        <v>30</v>
      </c>
      <c r="L3319" t="s">
        <v>19</v>
      </c>
      <c r="M3319" t="s">
        <v>20</v>
      </c>
      <c r="N3319" s="1">
        <v>45565</v>
      </c>
      <c r="O3319" t="str">
        <f t="shared" si="204"/>
        <v/>
      </c>
      <c r="P3319" t="str">
        <f t="shared" si="205"/>
        <v/>
      </c>
      <c r="Q3319" t="str">
        <f t="shared" si="206"/>
        <v/>
      </c>
      <c r="R3319" t="str">
        <f t="shared" si="207"/>
        <v/>
      </c>
    </row>
    <row r="3320" spans="1:18" x14ac:dyDescent="0.3">
      <c r="A3320" t="s">
        <v>3420</v>
      </c>
      <c r="B3320">
        <v>2928797819</v>
      </c>
      <c r="C3320">
        <v>1157212941</v>
      </c>
      <c r="D3320">
        <v>180</v>
      </c>
      <c r="E3320">
        <v>99215</v>
      </c>
      <c r="F3320" t="s">
        <v>51</v>
      </c>
      <c r="G3320">
        <v>113</v>
      </c>
      <c r="H3320">
        <v>113</v>
      </c>
      <c r="I3320" t="s">
        <v>16</v>
      </c>
      <c r="J3320" t="s">
        <v>20</v>
      </c>
      <c r="K3320" t="s">
        <v>44</v>
      </c>
      <c r="L3320" t="s">
        <v>35</v>
      </c>
      <c r="M3320" t="s">
        <v>20</v>
      </c>
      <c r="N3320" s="1">
        <v>45472</v>
      </c>
      <c r="O3320" t="str">
        <f t="shared" si="204"/>
        <v/>
      </c>
      <c r="P3320" t="str">
        <f t="shared" si="205"/>
        <v/>
      </c>
      <c r="Q3320" t="str">
        <f t="shared" si="206"/>
        <v/>
      </c>
      <c r="R3320" t="str">
        <f t="shared" si="207"/>
        <v/>
      </c>
    </row>
    <row r="3321" spans="1:18" x14ac:dyDescent="0.3">
      <c r="A3321" t="s">
        <v>3421</v>
      </c>
      <c r="B3321">
        <v>1865433840</v>
      </c>
      <c r="C3321">
        <v>5928784673</v>
      </c>
      <c r="D3321">
        <v>299</v>
      </c>
      <c r="E3321">
        <v>99232</v>
      </c>
      <c r="F3321" t="s">
        <v>99</v>
      </c>
      <c r="G3321">
        <v>190</v>
      </c>
      <c r="H3321">
        <v>123</v>
      </c>
      <c r="I3321" t="s">
        <v>33</v>
      </c>
      <c r="J3321" t="s">
        <v>24</v>
      </c>
      <c r="K3321" t="s">
        <v>25</v>
      </c>
      <c r="L3321" t="s">
        <v>19</v>
      </c>
      <c r="M3321" t="s">
        <v>26</v>
      </c>
      <c r="N3321" s="1">
        <v>45534</v>
      </c>
      <c r="O3321" t="str">
        <f t="shared" si="204"/>
        <v/>
      </c>
      <c r="P3321" t="str">
        <f t="shared" si="205"/>
        <v/>
      </c>
      <c r="Q3321" t="str">
        <f t="shared" si="206"/>
        <v>Yes</v>
      </c>
      <c r="R3321" t="str">
        <f t="shared" si="207"/>
        <v/>
      </c>
    </row>
    <row r="3322" spans="1:18" x14ac:dyDescent="0.3">
      <c r="A3322" t="s">
        <v>3422</v>
      </c>
      <c r="B3322">
        <v>1812478896</v>
      </c>
      <c r="C3322">
        <v>650225685</v>
      </c>
      <c r="D3322">
        <v>148</v>
      </c>
      <c r="E3322">
        <v>99231</v>
      </c>
      <c r="F3322" t="s">
        <v>108</v>
      </c>
      <c r="G3322">
        <v>122</v>
      </c>
      <c r="H3322">
        <v>103</v>
      </c>
      <c r="I3322" t="s">
        <v>23</v>
      </c>
      <c r="J3322" t="s">
        <v>24</v>
      </c>
      <c r="K3322" t="s">
        <v>41</v>
      </c>
      <c r="L3322" t="s">
        <v>19</v>
      </c>
      <c r="M3322" t="s">
        <v>26</v>
      </c>
      <c r="N3322" s="1">
        <v>45545</v>
      </c>
      <c r="O3322" t="str">
        <f t="shared" si="204"/>
        <v/>
      </c>
      <c r="P3322" t="str">
        <f t="shared" si="205"/>
        <v/>
      </c>
      <c r="Q3322" t="str">
        <f t="shared" si="206"/>
        <v>Yes</v>
      </c>
      <c r="R3322" t="str">
        <f t="shared" si="207"/>
        <v/>
      </c>
    </row>
    <row r="3323" spans="1:18" x14ac:dyDescent="0.3">
      <c r="A3323" t="s">
        <v>3423</v>
      </c>
      <c r="B3323">
        <v>2460400334</v>
      </c>
      <c r="C3323">
        <v>5437847378</v>
      </c>
      <c r="D3323">
        <v>272</v>
      </c>
      <c r="E3323">
        <v>99231</v>
      </c>
      <c r="F3323" t="s">
        <v>124</v>
      </c>
      <c r="G3323">
        <v>202</v>
      </c>
      <c r="H3323">
        <v>176</v>
      </c>
      <c r="I3323" t="s">
        <v>33</v>
      </c>
      <c r="J3323" t="s">
        <v>24</v>
      </c>
      <c r="K3323" t="s">
        <v>38</v>
      </c>
      <c r="L3323" t="s">
        <v>35</v>
      </c>
      <c r="M3323" t="s">
        <v>26</v>
      </c>
      <c r="N3323" s="1">
        <v>45447</v>
      </c>
      <c r="O3323" t="str">
        <f t="shared" si="204"/>
        <v/>
      </c>
      <c r="P3323" t="str">
        <f t="shared" si="205"/>
        <v/>
      </c>
      <c r="Q3323" t="str">
        <f t="shared" si="206"/>
        <v/>
      </c>
      <c r="R3323" t="str">
        <f t="shared" si="207"/>
        <v/>
      </c>
    </row>
    <row r="3324" spans="1:18" x14ac:dyDescent="0.3">
      <c r="A3324" t="s">
        <v>3424</v>
      </c>
      <c r="B3324">
        <v>5577749817</v>
      </c>
      <c r="C3324">
        <v>8116289990</v>
      </c>
      <c r="D3324">
        <v>263</v>
      </c>
      <c r="E3324">
        <v>99221</v>
      </c>
      <c r="F3324" t="s">
        <v>15</v>
      </c>
      <c r="G3324">
        <v>212</v>
      </c>
      <c r="H3324">
        <v>212</v>
      </c>
      <c r="I3324" t="s">
        <v>29</v>
      </c>
      <c r="J3324" t="s">
        <v>20</v>
      </c>
      <c r="K3324" t="s">
        <v>18</v>
      </c>
      <c r="L3324" t="s">
        <v>19</v>
      </c>
      <c r="M3324" t="s">
        <v>24</v>
      </c>
      <c r="N3324" s="1">
        <v>45455</v>
      </c>
      <c r="O3324" t="str">
        <f t="shared" si="204"/>
        <v>Yes</v>
      </c>
      <c r="P3324" t="str">
        <f t="shared" si="205"/>
        <v/>
      </c>
      <c r="Q3324" t="str">
        <f t="shared" si="206"/>
        <v/>
      </c>
      <c r="R3324" t="str">
        <f t="shared" si="207"/>
        <v>Yes</v>
      </c>
    </row>
    <row r="3325" spans="1:18" x14ac:dyDescent="0.3">
      <c r="A3325" t="s">
        <v>3425</v>
      </c>
      <c r="B3325">
        <v>2737167778</v>
      </c>
      <c r="C3325">
        <v>115699337</v>
      </c>
      <c r="D3325">
        <v>158</v>
      </c>
      <c r="E3325">
        <v>99214</v>
      </c>
      <c r="F3325" t="s">
        <v>185</v>
      </c>
      <c r="G3325">
        <v>101</v>
      </c>
      <c r="H3325">
        <v>101</v>
      </c>
      <c r="I3325" t="s">
        <v>23</v>
      </c>
      <c r="J3325" t="s">
        <v>20</v>
      </c>
      <c r="K3325" t="s">
        <v>65</v>
      </c>
      <c r="L3325" t="s">
        <v>19</v>
      </c>
      <c r="M3325" t="s">
        <v>20</v>
      </c>
      <c r="N3325" s="1">
        <v>45604</v>
      </c>
      <c r="O3325" t="str">
        <f t="shared" si="204"/>
        <v/>
      </c>
      <c r="P3325" t="str">
        <f t="shared" si="205"/>
        <v/>
      </c>
      <c r="Q3325" t="str">
        <f t="shared" si="206"/>
        <v/>
      </c>
      <c r="R3325" t="str">
        <f t="shared" si="207"/>
        <v/>
      </c>
    </row>
    <row r="3326" spans="1:18" x14ac:dyDescent="0.3">
      <c r="A3326" t="s">
        <v>3426</v>
      </c>
      <c r="B3326">
        <v>9866509366</v>
      </c>
      <c r="C3326">
        <v>1809361939</v>
      </c>
      <c r="D3326">
        <v>484</v>
      </c>
      <c r="E3326">
        <v>99215</v>
      </c>
      <c r="F3326" t="s">
        <v>137</v>
      </c>
      <c r="G3326">
        <v>326</v>
      </c>
      <c r="H3326">
        <v>238</v>
      </c>
      <c r="I3326" t="s">
        <v>23</v>
      </c>
      <c r="J3326" t="s">
        <v>17</v>
      </c>
      <c r="K3326" t="s">
        <v>44</v>
      </c>
      <c r="L3326" t="s">
        <v>35</v>
      </c>
      <c r="M3326" t="s">
        <v>24</v>
      </c>
      <c r="N3326" s="1">
        <v>45455</v>
      </c>
      <c r="O3326" t="str">
        <f t="shared" si="204"/>
        <v/>
      </c>
      <c r="P3326" t="str">
        <f t="shared" si="205"/>
        <v/>
      </c>
      <c r="Q3326" t="str">
        <f t="shared" si="206"/>
        <v/>
      </c>
      <c r="R3326" t="str">
        <f t="shared" si="207"/>
        <v/>
      </c>
    </row>
    <row r="3327" spans="1:18" x14ac:dyDescent="0.3">
      <c r="A3327" t="s">
        <v>3427</v>
      </c>
      <c r="B3327">
        <v>7773137976</v>
      </c>
      <c r="C3327">
        <v>510044920</v>
      </c>
      <c r="D3327">
        <v>133</v>
      </c>
      <c r="E3327">
        <v>99223</v>
      </c>
      <c r="F3327" t="s">
        <v>37</v>
      </c>
      <c r="G3327">
        <v>59</v>
      </c>
      <c r="H3327">
        <v>56</v>
      </c>
      <c r="I3327" t="s">
        <v>29</v>
      </c>
      <c r="J3327" t="s">
        <v>24</v>
      </c>
      <c r="K3327" t="s">
        <v>44</v>
      </c>
      <c r="L3327" t="s">
        <v>35</v>
      </c>
      <c r="M3327" t="s">
        <v>26</v>
      </c>
      <c r="N3327" s="1">
        <v>45486</v>
      </c>
      <c r="O3327" t="str">
        <f t="shared" si="204"/>
        <v/>
      </c>
      <c r="P3327" t="str">
        <f t="shared" si="205"/>
        <v/>
      </c>
      <c r="Q3327" t="str">
        <f t="shared" si="206"/>
        <v/>
      </c>
      <c r="R3327" t="str">
        <f t="shared" si="207"/>
        <v/>
      </c>
    </row>
    <row r="3328" spans="1:18" x14ac:dyDescent="0.3">
      <c r="A3328" t="s">
        <v>3428</v>
      </c>
      <c r="B3328">
        <v>371141713</v>
      </c>
      <c r="C3328">
        <v>3812703709</v>
      </c>
      <c r="D3328">
        <v>217</v>
      </c>
      <c r="E3328">
        <v>99223</v>
      </c>
      <c r="F3328" t="s">
        <v>133</v>
      </c>
      <c r="G3328">
        <v>203</v>
      </c>
      <c r="H3328">
        <v>167</v>
      </c>
      <c r="I3328" t="s">
        <v>29</v>
      </c>
      <c r="J3328" t="s">
        <v>17</v>
      </c>
      <c r="K3328" t="s">
        <v>44</v>
      </c>
      <c r="L3328" t="s">
        <v>35</v>
      </c>
      <c r="M3328" t="s">
        <v>24</v>
      </c>
      <c r="N3328" s="1">
        <v>45621</v>
      </c>
      <c r="O3328" t="str">
        <f t="shared" si="204"/>
        <v/>
      </c>
      <c r="P3328" t="str">
        <f t="shared" si="205"/>
        <v/>
      </c>
      <c r="Q3328" t="str">
        <f t="shared" si="206"/>
        <v/>
      </c>
      <c r="R3328" t="str">
        <f t="shared" si="207"/>
        <v/>
      </c>
    </row>
    <row r="3329" spans="1:18" x14ac:dyDescent="0.3">
      <c r="A3329" t="s">
        <v>3429</v>
      </c>
      <c r="B3329">
        <v>3148229758</v>
      </c>
      <c r="C3329">
        <v>2515208278</v>
      </c>
      <c r="D3329">
        <v>350</v>
      </c>
      <c r="E3329">
        <v>99231</v>
      </c>
      <c r="F3329" t="s">
        <v>53</v>
      </c>
      <c r="G3329">
        <v>357</v>
      </c>
      <c r="H3329">
        <v>278</v>
      </c>
      <c r="I3329" t="s">
        <v>33</v>
      </c>
      <c r="J3329" t="s">
        <v>17</v>
      </c>
      <c r="K3329" t="s">
        <v>41</v>
      </c>
      <c r="L3329" t="s">
        <v>19</v>
      </c>
      <c r="M3329" t="s">
        <v>20</v>
      </c>
      <c r="N3329" s="1">
        <v>45552</v>
      </c>
      <c r="O3329" t="str">
        <f t="shared" si="204"/>
        <v/>
      </c>
      <c r="P3329" t="str">
        <f t="shared" si="205"/>
        <v/>
      </c>
      <c r="Q3329" t="str">
        <f t="shared" si="206"/>
        <v/>
      </c>
      <c r="R3329" t="str">
        <f t="shared" si="207"/>
        <v/>
      </c>
    </row>
    <row r="3330" spans="1:18" x14ac:dyDescent="0.3">
      <c r="A3330" t="s">
        <v>3430</v>
      </c>
      <c r="B3330">
        <v>5433826878</v>
      </c>
      <c r="C3330">
        <v>6391562408</v>
      </c>
      <c r="D3330">
        <v>294</v>
      </c>
      <c r="E3330">
        <v>99232</v>
      </c>
      <c r="F3330" t="s">
        <v>78</v>
      </c>
      <c r="G3330">
        <v>239</v>
      </c>
      <c r="H3330">
        <v>239</v>
      </c>
      <c r="I3330" t="s">
        <v>16</v>
      </c>
      <c r="J3330" t="s">
        <v>20</v>
      </c>
      <c r="K3330" t="s">
        <v>60</v>
      </c>
      <c r="L3330" t="s">
        <v>35</v>
      </c>
      <c r="M3330" t="s">
        <v>24</v>
      </c>
      <c r="N3330" s="1">
        <v>45455</v>
      </c>
      <c r="O3330" t="str">
        <f t="shared" si="204"/>
        <v/>
      </c>
      <c r="P3330" t="str">
        <f t="shared" si="205"/>
        <v/>
      </c>
      <c r="Q3330" t="str">
        <f t="shared" si="206"/>
        <v/>
      </c>
      <c r="R3330" t="str">
        <f t="shared" si="207"/>
        <v/>
      </c>
    </row>
    <row r="3331" spans="1:18" x14ac:dyDescent="0.3">
      <c r="A3331" t="s">
        <v>3431</v>
      </c>
      <c r="B3331">
        <v>4295578040</v>
      </c>
      <c r="C3331">
        <v>3293180045</v>
      </c>
      <c r="D3331">
        <v>319</v>
      </c>
      <c r="E3331">
        <v>99214</v>
      </c>
      <c r="F3331" t="s">
        <v>112</v>
      </c>
      <c r="G3331">
        <v>270</v>
      </c>
      <c r="H3331">
        <v>216</v>
      </c>
      <c r="I3331" t="s">
        <v>29</v>
      </c>
      <c r="J3331" t="s">
        <v>24</v>
      </c>
      <c r="K3331" t="s">
        <v>60</v>
      </c>
      <c r="L3331" t="s">
        <v>19</v>
      </c>
      <c r="M3331" t="s">
        <v>26</v>
      </c>
      <c r="N3331" s="1">
        <v>45513</v>
      </c>
      <c r="O3331" t="str">
        <f t="shared" ref="O3331:O3394" si="208">IF(F3331="Unknown", "Yes", "")</f>
        <v/>
      </c>
      <c r="P3331" t="str">
        <f t="shared" ref="P3331:P3394" si="209">IF(H3331=0, "Yes", "")</f>
        <v/>
      </c>
      <c r="Q3331" t="str">
        <f t="shared" ref="Q3331:Q3394" si="210">IF(AND(J3331="Paid", L3331="Yes"), "Yes", "")</f>
        <v>Yes</v>
      </c>
      <c r="R3331" t="str">
        <f t="shared" ref="R3331:R3394" si="211">IF(AND(J3331="Denied", K3331="Unspecified"),"Yes","")</f>
        <v/>
      </c>
    </row>
    <row r="3332" spans="1:18" x14ac:dyDescent="0.3">
      <c r="A3332" t="s">
        <v>3432</v>
      </c>
      <c r="B3332">
        <v>7185877758</v>
      </c>
      <c r="C3332">
        <v>6539725806</v>
      </c>
      <c r="D3332">
        <v>412</v>
      </c>
      <c r="E3332">
        <v>99214</v>
      </c>
      <c r="F3332" t="s">
        <v>143</v>
      </c>
      <c r="G3332">
        <v>228</v>
      </c>
      <c r="H3332">
        <v>228</v>
      </c>
      <c r="I3332" t="s">
        <v>29</v>
      </c>
      <c r="J3332" t="s">
        <v>17</v>
      </c>
      <c r="K3332" t="s">
        <v>44</v>
      </c>
      <c r="L3332" t="s">
        <v>19</v>
      </c>
      <c r="M3332" t="s">
        <v>20</v>
      </c>
      <c r="N3332" s="1">
        <v>45458</v>
      </c>
      <c r="O3332" t="str">
        <f t="shared" si="208"/>
        <v/>
      </c>
      <c r="P3332" t="str">
        <f t="shared" si="209"/>
        <v/>
      </c>
      <c r="Q3332" t="str">
        <f t="shared" si="210"/>
        <v/>
      </c>
      <c r="R3332" t="str">
        <f t="shared" si="211"/>
        <v/>
      </c>
    </row>
    <row r="3333" spans="1:18" x14ac:dyDescent="0.3">
      <c r="A3333" t="s">
        <v>3433</v>
      </c>
      <c r="B3333">
        <v>5030320655</v>
      </c>
      <c r="C3333">
        <v>5065415392</v>
      </c>
      <c r="D3333">
        <v>153</v>
      </c>
      <c r="E3333">
        <v>99215</v>
      </c>
      <c r="F3333" t="s">
        <v>47</v>
      </c>
      <c r="G3333">
        <v>121</v>
      </c>
      <c r="H3333">
        <v>121</v>
      </c>
      <c r="I3333" t="s">
        <v>23</v>
      </c>
      <c r="J3333" t="s">
        <v>20</v>
      </c>
      <c r="K3333" t="s">
        <v>65</v>
      </c>
      <c r="L3333" t="s">
        <v>19</v>
      </c>
      <c r="M3333" t="s">
        <v>26</v>
      </c>
      <c r="N3333" s="1">
        <v>45589</v>
      </c>
      <c r="O3333" t="str">
        <f t="shared" si="208"/>
        <v/>
      </c>
      <c r="P3333" t="str">
        <f t="shared" si="209"/>
        <v/>
      </c>
      <c r="Q3333" t="str">
        <f t="shared" si="210"/>
        <v/>
      </c>
      <c r="R3333" t="str">
        <f t="shared" si="211"/>
        <v/>
      </c>
    </row>
    <row r="3334" spans="1:18" x14ac:dyDescent="0.3">
      <c r="A3334" t="s">
        <v>3434</v>
      </c>
      <c r="B3334">
        <v>5577750015</v>
      </c>
      <c r="C3334">
        <v>8116295725</v>
      </c>
      <c r="D3334">
        <v>309</v>
      </c>
      <c r="E3334">
        <v>99221</v>
      </c>
      <c r="F3334" t="s">
        <v>99</v>
      </c>
      <c r="G3334">
        <v>164</v>
      </c>
      <c r="H3334">
        <v>141</v>
      </c>
      <c r="I3334" t="s">
        <v>29</v>
      </c>
      <c r="J3334" t="s">
        <v>20</v>
      </c>
      <c r="K3334" t="s">
        <v>30</v>
      </c>
      <c r="L3334" t="s">
        <v>19</v>
      </c>
      <c r="M3334" t="s">
        <v>24</v>
      </c>
      <c r="N3334" s="1">
        <v>45454</v>
      </c>
      <c r="O3334" t="str">
        <f t="shared" si="208"/>
        <v/>
      </c>
      <c r="P3334" t="str">
        <f t="shared" si="209"/>
        <v/>
      </c>
      <c r="Q3334" t="str">
        <f t="shared" si="210"/>
        <v/>
      </c>
      <c r="R3334" t="str">
        <f t="shared" si="211"/>
        <v/>
      </c>
    </row>
    <row r="3335" spans="1:18" x14ac:dyDescent="0.3">
      <c r="A3335" t="s">
        <v>3435</v>
      </c>
      <c r="B3335">
        <v>8063698840</v>
      </c>
      <c r="C3335">
        <v>1059837003</v>
      </c>
      <c r="D3335">
        <v>269</v>
      </c>
      <c r="E3335">
        <v>99221</v>
      </c>
      <c r="F3335" t="s">
        <v>139</v>
      </c>
      <c r="G3335">
        <v>150</v>
      </c>
      <c r="H3335">
        <v>150</v>
      </c>
      <c r="I3335" t="s">
        <v>23</v>
      </c>
      <c r="J3335" t="s">
        <v>17</v>
      </c>
      <c r="K3335" t="s">
        <v>38</v>
      </c>
      <c r="L3335" t="s">
        <v>19</v>
      </c>
      <c r="M3335" t="s">
        <v>20</v>
      </c>
      <c r="N3335" s="1">
        <v>45506</v>
      </c>
      <c r="O3335" t="str">
        <f t="shared" si="208"/>
        <v/>
      </c>
      <c r="P3335" t="str">
        <f t="shared" si="209"/>
        <v/>
      </c>
      <c r="Q3335" t="str">
        <f t="shared" si="210"/>
        <v/>
      </c>
      <c r="R3335" t="str">
        <f t="shared" si="211"/>
        <v/>
      </c>
    </row>
    <row r="3336" spans="1:18" x14ac:dyDescent="0.3">
      <c r="A3336" t="s">
        <v>3436</v>
      </c>
      <c r="B3336">
        <v>1101279902</v>
      </c>
      <c r="C3336">
        <v>537893497</v>
      </c>
      <c r="D3336">
        <v>460</v>
      </c>
      <c r="E3336">
        <v>99231</v>
      </c>
      <c r="F3336" t="s">
        <v>137</v>
      </c>
      <c r="G3336">
        <v>399</v>
      </c>
      <c r="H3336">
        <v>373</v>
      </c>
      <c r="I3336" t="s">
        <v>23</v>
      </c>
      <c r="J3336" t="s">
        <v>20</v>
      </c>
      <c r="K3336" t="s">
        <v>34</v>
      </c>
      <c r="L3336" t="s">
        <v>35</v>
      </c>
      <c r="M3336" t="s">
        <v>26</v>
      </c>
      <c r="N3336" s="1">
        <v>45496</v>
      </c>
      <c r="O3336" t="str">
        <f t="shared" si="208"/>
        <v/>
      </c>
      <c r="P3336" t="str">
        <f t="shared" si="209"/>
        <v/>
      </c>
      <c r="Q3336" t="str">
        <f t="shared" si="210"/>
        <v/>
      </c>
      <c r="R3336" t="str">
        <f t="shared" si="211"/>
        <v/>
      </c>
    </row>
    <row r="3337" spans="1:18" x14ac:dyDescent="0.3">
      <c r="A3337" t="s">
        <v>3437</v>
      </c>
      <c r="B3337">
        <v>8251871416</v>
      </c>
      <c r="C3337">
        <v>6023210024</v>
      </c>
      <c r="D3337">
        <v>181</v>
      </c>
      <c r="E3337">
        <v>99223</v>
      </c>
      <c r="F3337" t="s">
        <v>126</v>
      </c>
      <c r="G3337">
        <v>85</v>
      </c>
      <c r="H3337">
        <v>85</v>
      </c>
      <c r="I3337" t="s">
        <v>33</v>
      </c>
      <c r="J3337" t="s">
        <v>24</v>
      </c>
      <c r="K3337" t="s">
        <v>65</v>
      </c>
      <c r="L3337" t="s">
        <v>35</v>
      </c>
      <c r="M3337" t="s">
        <v>26</v>
      </c>
      <c r="N3337" s="1">
        <v>45565</v>
      </c>
      <c r="O3337" t="str">
        <f t="shared" si="208"/>
        <v/>
      </c>
      <c r="P3337" t="str">
        <f t="shared" si="209"/>
        <v/>
      </c>
      <c r="Q3337" t="str">
        <f t="shared" si="210"/>
        <v/>
      </c>
      <c r="R3337" t="str">
        <f t="shared" si="211"/>
        <v/>
      </c>
    </row>
    <row r="3338" spans="1:18" x14ac:dyDescent="0.3">
      <c r="A3338" t="s">
        <v>3438</v>
      </c>
      <c r="B3338">
        <v>483386493</v>
      </c>
      <c r="C3338">
        <v>5630015141</v>
      </c>
      <c r="D3338">
        <v>423</v>
      </c>
      <c r="E3338">
        <v>99231</v>
      </c>
      <c r="F3338" t="s">
        <v>193</v>
      </c>
      <c r="G3338">
        <v>318</v>
      </c>
      <c r="H3338">
        <v>266</v>
      </c>
      <c r="I3338" t="s">
        <v>23</v>
      </c>
      <c r="J3338" t="s">
        <v>17</v>
      </c>
      <c r="K3338" t="s">
        <v>38</v>
      </c>
      <c r="L3338" t="s">
        <v>35</v>
      </c>
      <c r="M3338" t="s">
        <v>24</v>
      </c>
      <c r="N3338" s="1">
        <v>45420</v>
      </c>
      <c r="O3338" t="str">
        <f t="shared" si="208"/>
        <v/>
      </c>
      <c r="P3338" t="str">
        <f t="shared" si="209"/>
        <v/>
      </c>
      <c r="Q3338" t="str">
        <f t="shared" si="210"/>
        <v/>
      </c>
      <c r="R3338" t="str">
        <f t="shared" si="211"/>
        <v/>
      </c>
    </row>
    <row r="3339" spans="1:18" x14ac:dyDescent="0.3">
      <c r="A3339" t="s">
        <v>3439</v>
      </c>
      <c r="B3339">
        <v>5735726063</v>
      </c>
      <c r="C3339">
        <v>5714659263</v>
      </c>
      <c r="D3339">
        <v>484</v>
      </c>
      <c r="E3339">
        <v>99214</v>
      </c>
      <c r="F3339" t="s">
        <v>506</v>
      </c>
      <c r="G3339">
        <v>390</v>
      </c>
      <c r="H3339">
        <v>375</v>
      </c>
      <c r="I3339" t="s">
        <v>29</v>
      </c>
      <c r="J3339" t="s">
        <v>20</v>
      </c>
      <c r="K3339" t="s">
        <v>41</v>
      </c>
      <c r="L3339" t="s">
        <v>19</v>
      </c>
      <c r="M3339" t="s">
        <v>24</v>
      </c>
      <c r="N3339" s="1">
        <v>45445</v>
      </c>
      <c r="O3339" t="str">
        <f t="shared" si="208"/>
        <v/>
      </c>
      <c r="P3339" t="str">
        <f t="shared" si="209"/>
        <v/>
      </c>
      <c r="Q3339" t="str">
        <f t="shared" si="210"/>
        <v/>
      </c>
      <c r="R3339" t="str">
        <f t="shared" si="211"/>
        <v/>
      </c>
    </row>
    <row r="3340" spans="1:18" x14ac:dyDescent="0.3">
      <c r="A3340" t="s">
        <v>3440</v>
      </c>
      <c r="B3340">
        <v>3716354907</v>
      </c>
      <c r="C3340">
        <v>405702946</v>
      </c>
      <c r="D3340">
        <v>222</v>
      </c>
      <c r="E3340">
        <v>99222</v>
      </c>
      <c r="F3340" t="s">
        <v>137</v>
      </c>
      <c r="G3340">
        <v>293</v>
      </c>
      <c r="H3340">
        <v>242</v>
      </c>
      <c r="I3340" t="s">
        <v>33</v>
      </c>
      <c r="J3340" t="s">
        <v>24</v>
      </c>
      <c r="K3340" t="s">
        <v>44</v>
      </c>
      <c r="L3340" t="s">
        <v>19</v>
      </c>
      <c r="M3340" t="s">
        <v>26</v>
      </c>
      <c r="N3340" s="1">
        <v>45486</v>
      </c>
      <c r="O3340" t="str">
        <f t="shared" si="208"/>
        <v/>
      </c>
      <c r="P3340" t="str">
        <f t="shared" si="209"/>
        <v/>
      </c>
      <c r="Q3340" t="str">
        <f t="shared" si="210"/>
        <v>Yes</v>
      </c>
      <c r="R3340" t="str">
        <f t="shared" si="211"/>
        <v/>
      </c>
    </row>
    <row r="3341" spans="1:18" x14ac:dyDescent="0.3">
      <c r="A3341" t="s">
        <v>3441</v>
      </c>
      <c r="B3341">
        <v>3975178363</v>
      </c>
      <c r="C3341">
        <v>2618038676</v>
      </c>
      <c r="D3341">
        <v>344</v>
      </c>
      <c r="E3341">
        <v>99215</v>
      </c>
      <c r="F3341" t="s">
        <v>90</v>
      </c>
      <c r="G3341">
        <v>340</v>
      </c>
      <c r="H3341">
        <v>273</v>
      </c>
      <c r="I3341" t="s">
        <v>16</v>
      </c>
      <c r="J3341" t="s">
        <v>24</v>
      </c>
      <c r="K3341" t="s">
        <v>34</v>
      </c>
      <c r="L3341" t="s">
        <v>19</v>
      </c>
      <c r="M3341" t="s">
        <v>24</v>
      </c>
      <c r="N3341" s="1">
        <v>45481</v>
      </c>
      <c r="O3341" t="str">
        <f t="shared" si="208"/>
        <v/>
      </c>
      <c r="P3341" t="str">
        <f t="shared" si="209"/>
        <v/>
      </c>
      <c r="Q3341" t="str">
        <f t="shared" si="210"/>
        <v>Yes</v>
      </c>
      <c r="R3341" t="str">
        <f t="shared" si="211"/>
        <v/>
      </c>
    </row>
    <row r="3342" spans="1:18" x14ac:dyDescent="0.3">
      <c r="A3342" t="s">
        <v>3442</v>
      </c>
      <c r="B3342">
        <v>3632150178</v>
      </c>
      <c r="C3342">
        <v>5627607519</v>
      </c>
      <c r="D3342">
        <v>406</v>
      </c>
      <c r="E3342">
        <v>99231</v>
      </c>
      <c r="F3342" t="s">
        <v>131</v>
      </c>
      <c r="G3342">
        <v>335</v>
      </c>
      <c r="H3342">
        <v>233</v>
      </c>
      <c r="I3342" t="s">
        <v>23</v>
      </c>
      <c r="J3342" t="s">
        <v>24</v>
      </c>
      <c r="K3342" t="s">
        <v>44</v>
      </c>
      <c r="L3342" t="s">
        <v>35</v>
      </c>
      <c r="M3342" t="s">
        <v>24</v>
      </c>
      <c r="N3342" s="1">
        <v>45547</v>
      </c>
      <c r="O3342" t="str">
        <f t="shared" si="208"/>
        <v/>
      </c>
      <c r="P3342" t="str">
        <f t="shared" si="209"/>
        <v/>
      </c>
      <c r="Q3342" t="str">
        <f t="shared" si="210"/>
        <v/>
      </c>
      <c r="R3342" t="str">
        <f t="shared" si="211"/>
        <v/>
      </c>
    </row>
    <row r="3343" spans="1:18" x14ac:dyDescent="0.3">
      <c r="A3343" t="s">
        <v>3443</v>
      </c>
      <c r="B3343">
        <v>5996078187</v>
      </c>
      <c r="C3343">
        <v>4508676582</v>
      </c>
      <c r="D3343">
        <v>515</v>
      </c>
      <c r="E3343">
        <v>99231</v>
      </c>
      <c r="F3343" t="s">
        <v>126</v>
      </c>
      <c r="G3343">
        <v>385</v>
      </c>
      <c r="H3343">
        <v>336</v>
      </c>
      <c r="I3343" t="s">
        <v>29</v>
      </c>
      <c r="J3343" t="s">
        <v>17</v>
      </c>
      <c r="K3343" t="s">
        <v>25</v>
      </c>
      <c r="L3343" t="s">
        <v>19</v>
      </c>
      <c r="M3343" t="s">
        <v>26</v>
      </c>
      <c r="N3343" s="1">
        <v>45476</v>
      </c>
      <c r="O3343" t="str">
        <f t="shared" si="208"/>
        <v/>
      </c>
      <c r="P3343" t="str">
        <f t="shared" si="209"/>
        <v/>
      </c>
      <c r="Q3343" t="str">
        <f t="shared" si="210"/>
        <v/>
      </c>
      <c r="R3343" t="str">
        <f t="shared" si="211"/>
        <v/>
      </c>
    </row>
    <row r="3344" spans="1:18" x14ac:dyDescent="0.3">
      <c r="A3344" t="s">
        <v>3444</v>
      </c>
      <c r="B3344">
        <v>7825906263</v>
      </c>
      <c r="C3344">
        <v>6443423662</v>
      </c>
      <c r="D3344">
        <v>121</v>
      </c>
      <c r="E3344">
        <v>99232</v>
      </c>
      <c r="F3344" t="s">
        <v>49</v>
      </c>
      <c r="G3344">
        <v>83</v>
      </c>
      <c r="H3344">
        <v>83</v>
      </c>
      <c r="I3344" t="s">
        <v>29</v>
      </c>
      <c r="J3344" t="s">
        <v>17</v>
      </c>
      <c r="K3344" t="s">
        <v>60</v>
      </c>
      <c r="L3344" t="s">
        <v>35</v>
      </c>
      <c r="M3344" t="s">
        <v>26</v>
      </c>
      <c r="N3344" s="1">
        <v>45506</v>
      </c>
      <c r="O3344" t="str">
        <f t="shared" si="208"/>
        <v/>
      </c>
      <c r="P3344" t="str">
        <f t="shared" si="209"/>
        <v/>
      </c>
      <c r="Q3344" t="str">
        <f t="shared" si="210"/>
        <v/>
      </c>
      <c r="R3344" t="str">
        <f t="shared" si="211"/>
        <v/>
      </c>
    </row>
    <row r="3345" spans="1:18" x14ac:dyDescent="0.3">
      <c r="A3345" t="s">
        <v>3445</v>
      </c>
      <c r="B3345">
        <v>7980865305</v>
      </c>
      <c r="C3345">
        <v>3721763097</v>
      </c>
      <c r="D3345">
        <v>152</v>
      </c>
      <c r="E3345">
        <v>99221</v>
      </c>
      <c r="F3345" t="s">
        <v>49</v>
      </c>
      <c r="G3345">
        <v>148</v>
      </c>
      <c r="H3345">
        <v>148</v>
      </c>
      <c r="I3345" t="s">
        <v>16</v>
      </c>
      <c r="J3345" t="s">
        <v>24</v>
      </c>
      <c r="K3345" t="s">
        <v>25</v>
      </c>
      <c r="L3345" t="s">
        <v>19</v>
      </c>
      <c r="M3345" t="s">
        <v>24</v>
      </c>
      <c r="N3345" s="1">
        <v>45516</v>
      </c>
      <c r="O3345" t="str">
        <f t="shared" si="208"/>
        <v/>
      </c>
      <c r="P3345" t="str">
        <f t="shared" si="209"/>
        <v/>
      </c>
      <c r="Q3345" t="str">
        <f t="shared" si="210"/>
        <v>Yes</v>
      </c>
      <c r="R3345" t="str">
        <f t="shared" si="211"/>
        <v/>
      </c>
    </row>
    <row r="3346" spans="1:18" x14ac:dyDescent="0.3">
      <c r="A3346" t="s">
        <v>3446</v>
      </c>
      <c r="B3346">
        <v>5086199168</v>
      </c>
      <c r="C3346">
        <v>3106901812</v>
      </c>
      <c r="D3346">
        <v>456</v>
      </c>
      <c r="E3346">
        <v>99232</v>
      </c>
      <c r="F3346" t="s">
        <v>415</v>
      </c>
      <c r="G3346">
        <v>283</v>
      </c>
      <c r="H3346">
        <v>269</v>
      </c>
      <c r="I3346" t="s">
        <v>33</v>
      </c>
      <c r="J3346" t="s">
        <v>17</v>
      </c>
      <c r="K3346" t="s">
        <v>60</v>
      </c>
      <c r="L3346" t="s">
        <v>19</v>
      </c>
      <c r="M3346" t="s">
        <v>20</v>
      </c>
      <c r="N3346" s="1">
        <v>45545</v>
      </c>
      <c r="O3346" t="str">
        <f t="shared" si="208"/>
        <v/>
      </c>
      <c r="P3346" t="str">
        <f t="shared" si="209"/>
        <v/>
      </c>
      <c r="Q3346" t="str">
        <f t="shared" si="210"/>
        <v/>
      </c>
      <c r="R3346" t="str">
        <f t="shared" si="211"/>
        <v/>
      </c>
    </row>
    <row r="3347" spans="1:18" x14ac:dyDescent="0.3">
      <c r="A3347" t="s">
        <v>3447</v>
      </c>
      <c r="B3347">
        <v>4295578070</v>
      </c>
      <c r="C3347">
        <v>3293184344</v>
      </c>
      <c r="D3347">
        <v>260</v>
      </c>
      <c r="E3347">
        <v>99214</v>
      </c>
      <c r="F3347" t="s">
        <v>112</v>
      </c>
      <c r="G3347">
        <v>321</v>
      </c>
      <c r="H3347">
        <v>262</v>
      </c>
      <c r="I3347" t="s">
        <v>29</v>
      </c>
      <c r="J3347" t="s">
        <v>24</v>
      </c>
      <c r="K3347" t="s">
        <v>60</v>
      </c>
      <c r="L3347" t="s">
        <v>19</v>
      </c>
      <c r="M3347" t="s">
        <v>152</v>
      </c>
      <c r="N3347" s="1">
        <v>45573</v>
      </c>
      <c r="O3347" t="str">
        <f t="shared" si="208"/>
        <v/>
      </c>
      <c r="P3347" t="str">
        <f t="shared" si="209"/>
        <v/>
      </c>
      <c r="Q3347" t="str">
        <f t="shared" si="210"/>
        <v>Yes</v>
      </c>
      <c r="R3347" t="str">
        <f t="shared" si="211"/>
        <v/>
      </c>
    </row>
    <row r="3348" spans="1:18" x14ac:dyDescent="0.3">
      <c r="A3348" t="s">
        <v>3448</v>
      </c>
      <c r="B3348">
        <v>6218709366</v>
      </c>
      <c r="C3348">
        <v>2444475650</v>
      </c>
      <c r="D3348">
        <v>244</v>
      </c>
      <c r="E3348">
        <v>99222</v>
      </c>
      <c r="F3348" t="s">
        <v>229</v>
      </c>
      <c r="G3348">
        <v>205</v>
      </c>
      <c r="H3348">
        <v>92</v>
      </c>
      <c r="I3348" t="s">
        <v>23</v>
      </c>
      <c r="J3348" t="s">
        <v>17</v>
      </c>
      <c r="K3348" t="s">
        <v>25</v>
      </c>
      <c r="L3348" t="s">
        <v>19</v>
      </c>
      <c r="M3348" t="s">
        <v>24</v>
      </c>
      <c r="N3348" s="1">
        <v>45508</v>
      </c>
      <c r="O3348" t="str">
        <f t="shared" si="208"/>
        <v/>
      </c>
      <c r="P3348" t="str">
        <f t="shared" si="209"/>
        <v/>
      </c>
      <c r="Q3348" t="str">
        <f t="shared" si="210"/>
        <v/>
      </c>
      <c r="R3348" t="str">
        <f t="shared" si="211"/>
        <v/>
      </c>
    </row>
    <row r="3349" spans="1:18" x14ac:dyDescent="0.3">
      <c r="A3349" t="s">
        <v>3449</v>
      </c>
      <c r="B3349">
        <v>6841929991</v>
      </c>
      <c r="C3349">
        <v>4948744842</v>
      </c>
      <c r="D3349">
        <v>458</v>
      </c>
      <c r="E3349">
        <v>99233</v>
      </c>
      <c r="F3349" t="s">
        <v>253</v>
      </c>
      <c r="G3349">
        <v>316</v>
      </c>
      <c r="H3349">
        <v>310</v>
      </c>
      <c r="I3349" t="s">
        <v>23</v>
      </c>
      <c r="J3349" t="s">
        <v>20</v>
      </c>
      <c r="K3349" t="s">
        <v>60</v>
      </c>
      <c r="L3349" t="s">
        <v>19</v>
      </c>
      <c r="M3349" t="s">
        <v>24</v>
      </c>
      <c r="N3349" s="1">
        <v>45475</v>
      </c>
      <c r="O3349" t="str">
        <f t="shared" si="208"/>
        <v/>
      </c>
      <c r="P3349" t="str">
        <f t="shared" si="209"/>
        <v/>
      </c>
      <c r="Q3349" t="str">
        <f t="shared" si="210"/>
        <v/>
      </c>
      <c r="R3349" t="str">
        <f t="shared" si="211"/>
        <v/>
      </c>
    </row>
    <row r="3350" spans="1:18" x14ac:dyDescent="0.3">
      <c r="A3350" t="s">
        <v>3450</v>
      </c>
      <c r="B3350">
        <v>3429716485</v>
      </c>
      <c r="C3350">
        <v>6436278348</v>
      </c>
      <c r="D3350">
        <v>337</v>
      </c>
      <c r="E3350">
        <v>99223</v>
      </c>
      <c r="F3350" t="s">
        <v>187</v>
      </c>
      <c r="G3350">
        <v>313</v>
      </c>
      <c r="H3350">
        <v>313</v>
      </c>
      <c r="I3350" t="s">
        <v>29</v>
      </c>
      <c r="J3350" t="s">
        <v>24</v>
      </c>
      <c r="K3350" t="s">
        <v>44</v>
      </c>
      <c r="L3350" t="s">
        <v>35</v>
      </c>
      <c r="M3350" t="s">
        <v>24</v>
      </c>
      <c r="N3350" s="1">
        <v>45475</v>
      </c>
      <c r="O3350" t="str">
        <f t="shared" si="208"/>
        <v/>
      </c>
      <c r="P3350" t="str">
        <f t="shared" si="209"/>
        <v/>
      </c>
      <c r="Q3350" t="str">
        <f t="shared" si="210"/>
        <v/>
      </c>
      <c r="R3350" t="str">
        <f t="shared" si="211"/>
        <v/>
      </c>
    </row>
    <row r="3351" spans="1:18" x14ac:dyDescent="0.3">
      <c r="A3351" t="s">
        <v>3451</v>
      </c>
      <c r="B3351">
        <v>6684688868</v>
      </c>
      <c r="C3351">
        <v>106061768</v>
      </c>
      <c r="D3351">
        <v>299</v>
      </c>
      <c r="E3351">
        <v>99214</v>
      </c>
      <c r="F3351" t="s">
        <v>83</v>
      </c>
      <c r="G3351">
        <v>231</v>
      </c>
      <c r="H3351">
        <v>223</v>
      </c>
      <c r="I3351" t="s">
        <v>23</v>
      </c>
      <c r="J3351" t="s">
        <v>20</v>
      </c>
      <c r="K3351" t="s">
        <v>38</v>
      </c>
      <c r="L3351" t="s">
        <v>19</v>
      </c>
      <c r="M3351" t="s">
        <v>26</v>
      </c>
      <c r="N3351" s="1">
        <v>45482</v>
      </c>
      <c r="O3351" t="str">
        <f t="shared" si="208"/>
        <v/>
      </c>
      <c r="P3351" t="str">
        <f t="shared" si="209"/>
        <v/>
      </c>
      <c r="Q3351" t="str">
        <f t="shared" si="210"/>
        <v/>
      </c>
      <c r="R3351" t="str">
        <f t="shared" si="211"/>
        <v/>
      </c>
    </row>
    <row r="3352" spans="1:18" x14ac:dyDescent="0.3">
      <c r="A3352" t="s">
        <v>3452</v>
      </c>
      <c r="B3352">
        <v>226054803</v>
      </c>
      <c r="C3352">
        <v>6853037269</v>
      </c>
      <c r="D3352">
        <v>197</v>
      </c>
      <c r="E3352">
        <v>99222</v>
      </c>
      <c r="F3352" t="s">
        <v>139</v>
      </c>
      <c r="G3352">
        <v>212</v>
      </c>
      <c r="H3352">
        <v>125</v>
      </c>
      <c r="I3352" t="s">
        <v>29</v>
      </c>
      <c r="J3352" t="s">
        <v>24</v>
      </c>
      <c r="K3352" t="s">
        <v>30</v>
      </c>
      <c r="L3352" t="s">
        <v>35</v>
      </c>
      <c r="M3352" t="s">
        <v>26</v>
      </c>
      <c r="N3352" s="1">
        <v>45641</v>
      </c>
      <c r="O3352" t="str">
        <f t="shared" si="208"/>
        <v/>
      </c>
      <c r="P3352" t="str">
        <f t="shared" si="209"/>
        <v/>
      </c>
      <c r="Q3352" t="str">
        <f t="shared" si="210"/>
        <v/>
      </c>
      <c r="R3352" t="str">
        <f t="shared" si="211"/>
        <v/>
      </c>
    </row>
    <row r="3353" spans="1:18" x14ac:dyDescent="0.3">
      <c r="A3353" t="s">
        <v>3453</v>
      </c>
      <c r="B3353">
        <v>6752221610</v>
      </c>
      <c r="C3353">
        <v>3603726900</v>
      </c>
      <c r="D3353">
        <v>143</v>
      </c>
      <c r="E3353">
        <v>99213</v>
      </c>
      <c r="F3353" t="s">
        <v>180</v>
      </c>
      <c r="G3353">
        <v>65</v>
      </c>
      <c r="H3353">
        <v>65</v>
      </c>
      <c r="I3353" t="s">
        <v>16</v>
      </c>
      <c r="J3353" t="s">
        <v>17</v>
      </c>
      <c r="K3353" t="s">
        <v>34</v>
      </c>
      <c r="L3353" t="s">
        <v>19</v>
      </c>
      <c r="M3353" t="s">
        <v>24</v>
      </c>
      <c r="N3353" s="1">
        <v>45504</v>
      </c>
      <c r="O3353" t="str">
        <f t="shared" si="208"/>
        <v/>
      </c>
      <c r="P3353" t="str">
        <f t="shared" si="209"/>
        <v/>
      </c>
      <c r="Q3353" t="str">
        <f t="shared" si="210"/>
        <v/>
      </c>
      <c r="R3353" t="str">
        <f t="shared" si="211"/>
        <v/>
      </c>
    </row>
    <row r="3354" spans="1:18" x14ac:dyDescent="0.3">
      <c r="A3354" t="s">
        <v>3454</v>
      </c>
      <c r="B3354">
        <v>1448693427</v>
      </c>
      <c r="C3354">
        <v>8007678093</v>
      </c>
      <c r="D3354">
        <v>148</v>
      </c>
      <c r="E3354">
        <v>99214</v>
      </c>
      <c r="F3354" t="s">
        <v>253</v>
      </c>
      <c r="G3354">
        <v>96</v>
      </c>
      <c r="H3354">
        <v>84</v>
      </c>
      <c r="I3354" t="s">
        <v>29</v>
      </c>
      <c r="J3354" t="s">
        <v>24</v>
      </c>
      <c r="K3354" t="s">
        <v>41</v>
      </c>
      <c r="L3354" t="s">
        <v>19</v>
      </c>
      <c r="M3354" t="s">
        <v>26</v>
      </c>
      <c r="N3354" s="1">
        <v>45471</v>
      </c>
      <c r="O3354" t="str">
        <f t="shared" si="208"/>
        <v/>
      </c>
      <c r="P3354" t="str">
        <f t="shared" si="209"/>
        <v/>
      </c>
      <c r="Q3354" t="str">
        <f t="shared" si="210"/>
        <v>Yes</v>
      </c>
      <c r="R3354" t="str">
        <f t="shared" si="211"/>
        <v/>
      </c>
    </row>
    <row r="3355" spans="1:18" x14ac:dyDescent="0.3">
      <c r="A3355" t="s">
        <v>3455</v>
      </c>
      <c r="B3355">
        <v>9884264978</v>
      </c>
      <c r="C3355">
        <v>1316037988</v>
      </c>
      <c r="D3355">
        <v>490</v>
      </c>
      <c r="E3355">
        <v>99214</v>
      </c>
      <c r="F3355" t="s">
        <v>232</v>
      </c>
      <c r="G3355">
        <v>264</v>
      </c>
      <c r="H3355">
        <v>264</v>
      </c>
      <c r="I3355" t="s">
        <v>16</v>
      </c>
      <c r="J3355" t="s">
        <v>17</v>
      </c>
      <c r="K3355" t="s">
        <v>38</v>
      </c>
      <c r="L3355" t="s">
        <v>35</v>
      </c>
      <c r="M3355" t="s">
        <v>26</v>
      </c>
      <c r="N3355" s="1">
        <v>45554</v>
      </c>
      <c r="O3355" t="str">
        <f t="shared" si="208"/>
        <v/>
      </c>
      <c r="P3355" t="str">
        <f t="shared" si="209"/>
        <v/>
      </c>
      <c r="Q3355" t="str">
        <f t="shared" si="210"/>
        <v/>
      </c>
      <c r="R3355" t="str">
        <f t="shared" si="211"/>
        <v/>
      </c>
    </row>
    <row r="3356" spans="1:18" x14ac:dyDescent="0.3">
      <c r="A3356" t="s">
        <v>3456</v>
      </c>
      <c r="B3356">
        <v>5629941823</v>
      </c>
      <c r="C3356">
        <v>3025169323</v>
      </c>
      <c r="D3356">
        <v>302</v>
      </c>
      <c r="E3356">
        <v>99231</v>
      </c>
      <c r="F3356" t="s">
        <v>586</v>
      </c>
      <c r="G3356">
        <v>221</v>
      </c>
      <c r="H3356">
        <v>221</v>
      </c>
      <c r="I3356" t="s">
        <v>29</v>
      </c>
      <c r="J3356" t="s">
        <v>24</v>
      </c>
      <c r="K3356" t="s">
        <v>41</v>
      </c>
      <c r="L3356" t="s">
        <v>35</v>
      </c>
      <c r="M3356" t="s">
        <v>24</v>
      </c>
      <c r="N3356" s="1">
        <v>45607</v>
      </c>
      <c r="O3356" t="str">
        <f t="shared" si="208"/>
        <v/>
      </c>
      <c r="P3356" t="str">
        <f t="shared" si="209"/>
        <v/>
      </c>
      <c r="Q3356" t="str">
        <f t="shared" si="210"/>
        <v/>
      </c>
      <c r="R3356" t="str">
        <f t="shared" si="211"/>
        <v/>
      </c>
    </row>
    <row r="3357" spans="1:18" x14ac:dyDescent="0.3">
      <c r="A3357" t="s">
        <v>3456</v>
      </c>
      <c r="B3357">
        <v>5629941823</v>
      </c>
      <c r="C3357">
        <v>3025169323</v>
      </c>
      <c r="D3357">
        <v>302</v>
      </c>
      <c r="E3357">
        <v>99231</v>
      </c>
      <c r="F3357" t="s">
        <v>15</v>
      </c>
      <c r="G3357">
        <v>221</v>
      </c>
      <c r="H3357">
        <v>221</v>
      </c>
      <c r="I3357" t="s">
        <v>29</v>
      </c>
      <c r="J3357" t="s">
        <v>24</v>
      </c>
      <c r="K3357" t="s">
        <v>18</v>
      </c>
      <c r="L3357" t="s">
        <v>35</v>
      </c>
      <c r="M3357" t="s">
        <v>24</v>
      </c>
      <c r="N3357" s="1">
        <v>45607</v>
      </c>
      <c r="O3357" t="str">
        <f t="shared" si="208"/>
        <v>Yes</v>
      </c>
      <c r="P3357" t="str">
        <f t="shared" si="209"/>
        <v/>
      </c>
      <c r="Q3357" t="str">
        <f t="shared" si="210"/>
        <v/>
      </c>
      <c r="R3357" t="str">
        <f t="shared" si="211"/>
        <v/>
      </c>
    </row>
    <row r="3358" spans="1:18" x14ac:dyDescent="0.3">
      <c r="A3358" t="s">
        <v>3457</v>
      </c>
      <c r="B3358">
        <v>6180277777</v>
      </c>
      <c r="C3358">
        <v>3141932962</v>
      </c>
      <c r="D3358">
        <v>409</v>
      </c>
      <c r="E3358">
        <v>99214</v>
      </c>
      <c r="F3358" t="s">
        <v>90</v>
      </c>
      <c r="G3358">
        <v>291</v>
      </c>
      <c r="H3358">
        <v>259</v>
      </c>
      <c r="I3358" t="s">
        <v>23</v>
      </c>
      <c r="J3358" t="s">
        <v>20</v>
      </c>
      <c r="K3358" t="s">
        <v>34</v>
      </c>
      <c r="L3358" t="s">
        <v>19</v>
      </c>
      <c r="M3358" t="s">
        <v>24</v>
      </c>
      <c r="N3358" s="1">
        <v>45474</v>
      </c>
      <c r="O3358" t="str">
        <f t="shared" si="208"/>
        <v/>
      </c>
      <c r="P3358" t="str">
        <f t="shared" si="209"/>
        <v/>
      </c>
      <c r="Q3358" t="str">
        <f t="shared" si="210"/>
        <v/>
      </c>
      <c r="R3358" t="str">
        <f t="shared" si="211"/>
        <v/>
      </c>
    </row>
    <row r="3359" spans="1:18" x14ac:dyDescent="0.3">
      <c r="A3359" t="s">
        <v>3458</v>
      </c>
      <c r="B3359">
        <v>80028409</v>
      </c>
      <c r="C3359">
        <v>3875203929</v>
      </c>
      <c r="D3359">
        <v>448</v>
      </c>
      <c r="E3359">
        <v>99231</v>
      </c>
      <c r="F3359" t="s">
        <v>59</v>
      </c>
      <c r="G3359">
        <v>358</v>
      </c>
      <c r="H3359">
        <v>267</v>
      </c>
      <c r="I3359" t="s">
        <v>23</v>
      </c>
      <c r="J3359" t="s">
        <v>17</v>
      </c>
      <c r="K3359" t="s">
        <v>60</v>
      </c>
      <c r="L3359" t="s">
        <v>35</v>
      </c>
      <c r="M3359" t="s">
        <v>20</v>
      </c>
      <c r="N3359" s="1">
        <v>45561</v>
      </c>
      <c r="O3359" t="str">
        <f t="shared" si="208"/>
        <v/>
      </c>
      <c r="P3359" t="str">
        <f t="shared" si="209"/>
        <v/>
      </c>
      <c r="Q3359" t="str">
        <f t="shared" si="210"/>
        <v/>
      </c>
      <c r="R3359" t="str">
        <f t="shared" si="211"/>
        <v/>
      </c>
    </row>
    <row r="3360" spans="1:18" x14ac:dyDescent="0.3">
      <c r="A3360" t="s">
        <v>3459</v>
      </c>
      <c r="B3360">
        <v>6996555773</v>
      </c>
      <c r="C3360">
        <v>1455612247</v>
      </c>
      <c r="D3360">
        <v>136</v>
      </c>
      <c r="E3360">
        <v>99238</v>
      </c>
      <c r="F3360" t="s">
        <v>190</v>
      </c>
      <c r="G3360">
        <v>145</v>
      </c>
      <c r="H3360">
        <v>106</v>
      </c>
      <c r="I3360" t="s">
        <v>16</v>
      </c>
      <c r="J3360" t="s">
        <v>17</v>
      </c>
      <c r="K3360" t="s">
        <v>65</v>
      </c>
      <c r="L3360" t="s">
        <v>35</v>
      </c>
      <c r="M3360" t="s">
        <v>24</v>
      </c>
      <c r="N3360" s="1">
        <v>45587</v>
      </c>
      <c r="O3360" t="str">
        <f t="shared" si="208"/>
        <v/>
      </c>
      <c r="P3360" t="str">
        <f t="shared" si="209"/>
        <v/>
      </c>
      <c r="Q3360" t="str">
        <f t="shared" si="210"/>
        <v/>
      </c>
      <c r="R3360" t="str">
        <f t="shared" si="211"/>
        <v/>
      </c>
    </row>
    <row r="3361" spans="1:18" x14ac:dyDescent="0.3">
      <c r="A3361" t="s">
        <v>3460</v>
      </c>
      <c r="B3361">
        <v>5200828498</v>
      </c>
      <c r="C3361">
        <v>4587252766</v>
      </c>
      <c r="D3361">
        <v>230</v>
      </c>
      <c r="E3361">
        <v>99233</v>
      </c>
      <c r="F3361" t="s">
        <v>195</v>
      </c>
      <c r="G3361">
        <v>192</v>
      </c>
      <c r="H3361">
        <v>192</v>
      </c>
      <c r="I3361" t="s">
        <v>29</v>
      </c>
      <c r="J3361" t="s">
        <v>20</v>
      </c>
      <c r="K3361" t="s">
        <v>44</v>
      </c>
      <c r="L3361" t="s">
        <v>19</v>
      </c>
      <c r="M3361" t="s">
        <v>20</v>
      </c>
      <c r="N3361" s="1">
        <v>45565</v>
      </c>
      <c r="O3361" t="str">
        <f t="shared" si="208"/>
        <v/>
      </c>
      <c r="P3361" t="str">
        <f t="shared" si="209"/>
        <v/>
      </c>
      <c r="Q3361" t="str">
        <f t="shared" si="210"/>
        <v/>
      </c>
      <c r="R3361" t="str">
        <f t="shared" si="211"/>
        <v/>
      </c>
    </row>
    <row r="3362" spans="1:18" x14ac:dyDescent="0.3">
      <c r="A3362" t="s">
        <v>3461</v>
      </c>
      <c r="B3362">
        <v>4855645337</v>
      </c>
      <c r="C3362">
        <v>568410166</v>
      </c>
      <c r="D3362">
        <v>282</v>
      </c>
      <c r="E3362">
        <v>99215</v>
      </c>
      <c r="F3362" t="s">
        <v>270</v>
      </c>
      <c r="G3362">
        <v>149</v>
      </c>
      <c r="H3362">
        <v>149</v>
      </c>
      <c r="I3362" t="s">
        <v>29</v>
      </c>
      <c r="J3362" t="s">
        <v>24</v>
      </c>
      <c r="K3362" t="s">
        <v>38</v>
      </c>
      <c r="L3362" t="s">
        <v>35</v>
      </c>
      <c r="M3362" t="s">
        <v>24</v>
      </c>
      <c r="N3362" s="1">
        <v>45569</v>
      </c>
      <c r="O3362" t="str">
        <f t="shared" si="208"/>
        <v/>
      </c>
      <c r="P3362" t="str">
        <f t="shared" si="209"/>
        <v/>
      </c>
      <c r="Q3362" t="str">
        <f t="shared" si="210"/>
        <v/>
      </c>
      <c r="R3362" t="str">
        <f t="shared" si="211"/>
        <v/>
      </c>
    </row>
    <row r="3363" spans="1:18" x14ac:dyDescent="0.3">
      <c r="A3363" t="s">
        <v>3462</v>
      </c>
      <c r="B3363">
        <v>7903690830</v>
      </c>
      <c r="C3363">
        <v>1990470696</v>
      </c>
      <c r="D3363">
        <v>211</v>
      </c>
      <c r="E3363">
        <v>99222</v>
      </c>
      <c r="F3363" t="s">
        <v>99</v>
      </c>
      <c r="G3363">
        <v>175</v>
      </c>
      <c r="H3363">
        <v>173</v>
      </c>
      <c r="I3363" t="s">
        <v>23</v>
      </c>
      <c r="J3363" t="s">
        <v>24</v>
      </c>
      <c r="K3363" t="s">
        <v>44</v>
      </c>
      <c r="L3363" t="s">
        <v>35</v>
      </c>
      <c r="M3363" t="s">
        <v>24</v>
      </c>
      <c r="N3363" s="1">
        <v>45531</v>
      </c>
      <c r="O3363" t="str">
        <f t="shared" si="208"/>
        <v/>
      </c>
      <c r="P3363" t="str">
        <f t="shared" si="209"/>
        <v/>
      </c>
      <c r="Q3363" t="str">
        <f t="shared" si="210"/>
        <v/>
      </c>
      <c r="R3363" t="str">
        <f t="shared" si="211"/>
        <v/>
      </c>
    </row>
    <row r="3364" spans="1:18" x14ac:dyDescent="0.3">
      <c r="A3364" t="s">
        <v>3463</v>
      </c>
      <c r="B3364">
        <v>8429416</v>
      </c>
      <c r="C3364">
        <v>2106524593</v>
      </c>
      <c r="D3364">
        <v>372</v>
      </c>
      <c r="E3364">
        <v>99214</v>
      </c>
      <c r="F3364" t="s">
        <v>180</v>
      </c>
      <c r="G3364">
        <v>275</v>
      </c>
      <c r="H3364">
        <v>228</v>
      </c>
      <c r="I3364" t="s">
        <v>33</v>
      </c>
      <c r="J3364" t="s">
        <v>17</v>
      </c>
      <c r="K3364" t="s">
        <v>30</v>
      </c>
      <c r="L3364" t="s">
        <v>19</v>
      </c>
      <c r="M3364" t="s">
        <v>26</v>
      </c>
      <c r="N3364" s="1">
        <v>45541</v>
      </c>
      <c r="O3364" t="str">
        <f t="shared" si="208"/>
        <v/>
      </c>
      <c r="P3364" t="str">
        <f t="shared" si="209"/>
        <v/>
      </c>
      <c r="Q3364" t="str">
        <f t="shared" si="210"/>
        <v/>
      </c>
      <c r="R3364" t="str">
        <f t="shared" si="211"/>
        <v/>
      </c>
    </row>
    <row r="3365" spans="1:18" x14ac:dyDescent="0.3">
      <c r="A3365" t="s">
        <v>3464</v>
      </c>
      <c r="B3365">
        <v>4599829565</v>
      </c>
      <c r="C3365">
        <v>4221900379</v>
      </c>
      <c r="D3365">
        <v>472</v>
      </c>
      <c r="E3365">
        <v>99232</v>
      </c>
      <c r="F3365" t="s">
        <v>312</v>
      </c>
      <c r="G3365">
        <v>306</v>
      </c>
      <c r="H3365">
        <v>294</v>
      </c>
      <c r="I3365" t="s">
        <v>33</v>
      </c>
      <c r="J3365" t="s">
        <v>17</v>
      </c>
      <c r="K3365" t="s">
        <v>41</v>
      </c>
      <c r="L3365" t="s">
        <v>35</v>
      </c>
      <c r="M3365" t="s">
        <v>24</v>
      </c>
      <c r="N3365" s="1">
        <v>45576</v>
      </c>
      <c r="O3365" t="str">
        <f t="shared" si="208"/>
        <v/>
      </c>
      <c r="P3365" t="str">
        <f t="shared" si="209"/>
        <v/>
      </c>
      <c r="Q3365" t="str">
        <f t="shared" si="210"/>
        <v/>
      </c>
      <c r="R3365" t="str">
        <f t="shared" si="211"/>
        <v/>
      </c>
    </row>
    <row r="3366" spans="1:18" x14ac:dyDescent="0.3">
      <c r="A3366" t="s">
        <v>3465</v>
      </c>
      <c r="B3366">
        <v>4599830059</v>
      </c>
      <c r="C3366">
        <v>4221904555</v>
      </c>
      <c r="D3366">
        <v>426</v>
      </c>
      <c r="E3366">
        <v>99232</v>
      </c>
      <c r="F3366" t="s">
        <v>312</v>
      </c>
      <c r="G3366">
        <v>335</v>
      </c>
      <c r="H3366">
        <v>300</v>
      </c>
      <c r="I3366" t="s">
        <v>33</v>
      </c>
      <c r="J3366" t="s">
        <v>17</v>
      </c>
      <c r="K3366" t="s">
        <v>41</v>
      </c>
      <c r="L3366" t="s">
        <v>35</v>
      </c>
      <c r="M3366" t="s">
        <v>24</v>
      </c>
      <c r="N3366" s="1">
        <v>45546</v>
      </c>
      <c r="O3366" t="str">
        <f t="shared" si="208"/>
        <v/>
      </c>
      <c r="P3366" t="str">
        <f t="shared" si="209"/>
        <v/>
      </c>
      <c r="Q3366" t="str">
        <f t="shared" si="210"/>
        <v/>
      </c>
      <c r="R3366" t="str">
        <f t="shared" si="211"/>
        <v/>
      </c>
    </row>
    <row r="3367" spans="1:18" x14ac:dyDescent="0.3">
      <c r="A3367" t="s">
        <v>3466</v>
      </c>
      <c r="B3367">
        <v>4116284142</v>
      </c>
      <c r="C3367">
        <v>6072263395</v>
      </c>
      <c r="D3367">
        <v>446</v>
      </c>
      <c r="E3367">
        <v>99215</v>
      </c>
      <c r="F3367" t="s">
        <v>350</v>
      </c>
      <c r="G3367">
        <v>377</v>
      </c>
      <c r="H3367">
        <v>363</v>
      </c>
      <c r="I3367" t="s">
        <v>23</v>
      </c>
      <c r="J3367" t="s">
        <v>17</v>
      </c>
      <c r="K3367" t="s">
        <v>30</v>
      </c>
      <c r="L3367" t="s">
        <v>19</v>
      </c>
      <c r="M3367" t="s">
        <v>20</v>
      </c>
      <c r="N3367" s="1">
        <v>45499</v>
      </c>
      <c r="O3367" t="str">
        <f t="shared" si="208"/>
        <v/>
      </c>
      <c r="P3367" t="str">
        <f t="shared" si="209"/>
        <v/>
      </c>
      <c r="Q3367" t="str">
        <f t="shared" si="210"/>
        <v/>
      </c>
      <c r="R3367" t="str">
        <f t="shared" si="211"/>
        <v/>
      </c>
    </row>
    <row r="3368" spans="1:18" x14ac:dyDescent="0.3">
      <c r="A3368" t="s">
        <v>3467</v>
      </c>
      <c r="B3368">
        <v>9862894951</v>
      </c>
      <c r="C3368">
        <v>6882509757</v>
      </c>
      <c r="D3368">
        <v>274</v>
      </c>
      <c r="E3368">
        <v>99238</v>
      </c>
      <c r="F3368" t="s">
        <v>55</v>
      </c>
      <c r="G3368">
        <v>181</v>
      </c>
      <c r="H3368">
        <v>178</v>
      </c>
      <c r="I3368" t="s">
        <v>33</v>
      </c>
      <c r="J3368" t="s">
        <v>24</v>
      </c>
      <c r="K3368" t="s">
        <v>25</v>
      </c>
      <c r="L3368" t="s">
        <v>19</v>
      </c>
      <c r="M3368" t="s">
        <v>26</v>
      </c>
      <c r="N3368" s="1">
        <v>45490</v>
      </c>
      <c r="O3368" t="str">
        <f t="shared" si="208"/>
        <v/>
      </c>
      <c r="P3368" t="str">
        <f t="shared" si="209"/>
        <v/>
      </c>
      <c r="Q3368" t="str">
        <f t="shared" si="210"/>
        <v>Yes</v>
      </c>
      <c r="R3368" t="str">
        <f t="shared" si="211"/>
        <v/>
      </c>
    </row>
    <row r="3369" spans="1:18" x14ac:dyDescent="0.3">
      <c r="A3369" t="s">
        <v>3468</v>
      </c>
      <c r="B3369">
        <v>711859372</v>
      </c>
      <c r="C3369">
        <v>2461120516</v>
      </c>
      <c r="D3369">
        <v>299</v>
      </c>
      <c r="E3369">
        <v>99231</v>
      </c>
      <c r="F3369" t="s">
        <v>47</v>
      </c>
      <c r="G3369">
        <v>276</v>
      </c>
      <c r="H3369">
        <v>262</v>
      </c>
      <c r="I3369" t="s">
        <v>16</v>
      </c>
      <c r="J3369" t="s">
        <v>17</v>
      </c>
      <c r="K3369" t="s">
        <v>41</v>
      </c>
      <c r="L3369" t="s">
        <v>19</v>
      </c>
      <c r="M3369" t="s">
        <v>24</v>
      </c>
      <c r="N3369" s="1">
        <v>45457</v>
      </c>
      <c r="O3369" t="str">
        <f t="shared" si="208"/>
        <v/>
      </c>
      <c r="P3369" t="str">
        <f t="shared" si="209"/>
        <v/>
      </c>
      <c r="Q3369" t="str">
        <f t="shared" si="210"/>
        <v/>
      </c>
      <c r="R3369" t="str">
        <f t="shared" si="211"/>
        <v/>
      </c>
    </row>
    <row r="3370" spans="1:18" x14ac:dyDescent="0.3">
      <c r="A3370" t="s">
        <v>3469</v>
      </c>
      <c r="B3370">
        <v>111344715</v>
      </c>
      <c r="C3370">
        <v>2826845404</v>
      </c>
      <c r="D3370">
        <v>496</v>
      </c>
      <c r="E3370">
        <v>99238</v>
      </c>
      <c r="F3370" t="s">
        <v>236</v>
      </c>
      <c r="G3370">
        <v>280</v>
      </c>
      <c r="H3370">
        <v>280</v>
      </c>
      <c r="I3370" t="s">
        <v>23</v>
      </c>
      <c r="J3370" t="s">
        <v>20</v>
      </c>
      <c r="K3370" t="s">
        <v>44</v>
      </c>
      <c r="L3370" t="s">
        <v>35</v>
      </c>
      <c r="M3370" t="s">
        <v>20</v>
      </c>
      <c r="N3370" s="1">
        <v>45545</v>
      </c>
      <c r="O3370" t="str">
        <f t="shared" si="208"/>
        <v/>
      </c>
      <c r="P3370" t="str">
        <f t="shared" si="209"/>
        <v/>
      </c>
      <c r="Q3370" t="str">
        <f t="shared" si="210"/>
        <v/>
      </c>
      <c r="R3370" t="str">
        <f t="shared" si="211"/>
        <v/>
      </c>
    </row>
    <row r="3371" spans="1:18" x14ac:dyDescent="0.3">
      <c r="A3371" t="s">
        <v>3470</v>
      </c>
      <c r="B3371">
        <v>7302133644</v>
      </c>
      <c r="C3371">
        <v>6938205003</v>
      </c>
      <c r="D3371">
        <v>91</v>
      </c>
      <c r="E3371">
        <v>99238</v>
      </c>
      <c r="F3371" t="s">
        <v>360</v>
      </c>
      <c r="G3371">
        <v>103</v>
      </c>
      <c r="H3371">
        <v>70</v>
      </c>
      <c r="I3371" t="s">
        <v>16</v>
      </c>
      <c r="J3371" t="s">
        <v>20</v>
      </c>
      <c r="K3371" t="s">
        <v>34</v>
      </c>
      <c r="L3371" t="s">
        <v>19</v>
      </c>
      <c r="M3371" t="s">
        <v>26</v>
      </c>
      <c r="N3371" s="1">
        <v>45479</v>
      </c>
      <c r="O3371" t="str">
        <f t="shared" si="208"/>
        <v/>
      </c>
      <c r="P3371" t="str">
        <f t="shared" si="209"/>
        <v/>
      </c>
      <c r="Q3371" t="str">
        <f t="shared" si="210"/>
        <v/>
      </c>
      <c r="R3371" t="str">
        <f t="shared" si="211"/>
        <v/>
      </c>
    </row>
    <row r="3372" spans="1:18" x14ac:dyDescent="0.3">
      <c r="A3372" t="s">
        <v>3471</v>
      </c>
      <c r="B3372">
        <v>777717087</v>
      </c>
      <c r="C3372">
        <v>5639957267</v>
      </c>
      <c r="D3372">
        <v>257</v>
      </c>
      <c r="E3372">
        <v>99222</v>
      </c>
      <c r="F3372" t="s">
        <v>214</v>
      </c>
      <c r="G3372">
        <v>171</v>
      </c>
      <c r="H3372">
        <v>135</v>
      </c>
      <c r="I3372" t="s">
        <v>23</v>
      </c>
      <c r="J3372" t="s">
        <v>17</v>
      </c>
      <c r="K3372" t="s">
        <v>25</v>
      </c>
      <c r="L3372" t="s">
        <v>19</v>
      </c>
      <c r="M3372" t="s">
        <v>26</v>
      </c>
      <c r="N3372" s="1">
        <v>45477</v>
      </c>
      <c r="O3372" t="str">
        <f t="shared" si="208"/>
        <v/>
      </c>
      <c r="P3372" t="str">
        <f t="shared" si="209"/>
        <v/>
      </c>
      <c r="Q3372" t="str">
        <f t="shared" si="210"/>
        <v/>
      </c>
      <c r="R3372" t="str">
        <f t="shared" si="211"/>
        <v/>
      </c>
    </row>
    <row r="3373" spans="1:18" x14ac:dyDescent="0.3">
      <c r="A3373" t="s">
        <v>3472</v>
      </c>
      <c r="B3373">
        <v>8956729310</v>
      </c>
      <c r="C3373">
        <v>2026001261</v>
      </c>
      <c r="D3373">
        <v>314</v>
      </c>
      <c r="E3373">
        <v>99215</v>
      </c>
      <c r="F3373" t="s">
        <v>83</v>
      </c>
      <c r="G3373">
        <v>281</v>
      </c>
      <c r="H3373">
        <v>266</v>
      </c>
      <c r="I3373" t="s">
        <v>29</v>
      </c>
      <c r="J3373" t="s">
        <v>24</v>
      </c>
      <c r="K3373" t="s">
        <v>34</v>
      </c>
      <c r="L3373" t="s">
        <v>35</v>
      </c>
      <c r="M3373" t="s">
        <v>26</v>
      </c>
      <c r="N3373" s="1">
        <v>45523</v>
      </c>
      <c r="O3373" t="str">
        <f t="shared" si="208"/>
        <v/>
      </c>
      <c r="P3373" t="str">
        <f t="shared" si="209"/>
        <v/>
      </c>
      <c r="Q3373" t="str">
        <f t="shared" si="210"/>
        <v/>
      </c>
      <c r="R3373" t="str">
        <f t="shared" si="211"/>
        <v/>
      </c>
    </row>
    <row r="3374" spans="1:18" x14ac:dyDescent="0.3">
      <c r="A3374" t="s">
        <v>3473</v>
      </c>
      <c r="B3374">
        <v>555368243</v>
      </c>
      <c r="C3374">
        <v>844084005</v>
      </c>
      <c r="D3374">
        <v>533</v>
      </c>
      <c r="E3374">
        <v>99213</v>
      </c>
      <c r="F3374" t="s">
        <v>336</v>
      </c>
      <c r="G3374">
        <v>273</v>
      </c>
      <c r="H3374">
        <v>273</v>
      </c>
      <c r="I3374" t="s">
        <v>33</v>
      </c>
      <c r="J3374" t="s">
        <v>20</v>
      </c>
      <c r="K3374" t="s">
        <v>44</v>
      </c>
      <c r="L3374" t="s">
        <v>19</v>
      </c>
      <c r="M3374" t="s">
        <v>26</v>
      </c>
      <c r="N3374" s="1">
        <v>45538</v>
      </c>
      <c r="O3374" t="str">
        <f t="shared" si="208"/>
        <v/>
      </c>
      <c r="P3374" t="str">
        <f t="shared" si="209"/>
        <v/>
      </c>
      <c r="Q3374" t="str">
        <f t="shared" si="210"/>
        <v/>
      </c>
      <c r="R3374" t="str">
        <f t="shared" si="211"/>
        <v/>
      </c>
    </row>
    <row r="3375" spans="1:18" x14ac:dyDescent="0.3">
      <c r="A3375" t="s">
        <v>3474</v>
      </c>
      <c r="B3375">
        <v>8677753470</v>
      </c>
      <c r="C3375">
        <v>4601679948</v>
      </c>
      <c r="D3375">
        <v>177</v>
      </c>
      <c r="E3375">
        <v>99221</v>
      </c>
      <c r="F3375" t="s">
        <v>86</v>
      </c>
      <c r="G3375">
        <v>105</v>
      </c>
      <c r="H3375">
        <v>82</v>
      </c>
      <c r="I3375" t="s">
        <v>23</v>
      </c>
      <c r="J3375" t="s">
        <v>20</v>
      </c>
      <c r="K3375" t="s">
        <v>30</v>
      </c>
      <c r="L3375" t="s">
        <v>19</v>
      </c>
      <c r="M3375" t="s">
        <v>20</v>
      </c>
      <c r="N3375" s="1">
        <v>45452</v>
      </c>
      <c r="O3375" t="str">
        <f t="shared" si="208"/>
        <v/>
      </c>
      <c r="P3375" t="str">
        <f t="shared" si="209"/>
        <v/>
      </c>
      <c r="Q3375" t="str">
        <f t="shared" si="210"/>
        <v/>
      </c>
      <c r="R3375" t="str">
        <f t="shared" si="211"/>
        <v/>
      </c>
    </row>
    <row r="3376" spans="1:18" x14ac:dyDescent="0.3">
      <c r="A3376" t="s">
        <v>3475</v>
      </c>
      <c r="B3376">
        <v>9874774773</v>
      </c>
      <c r="C3376">
        <v>6338725404</v>
      </c>
      <c r="D3376">
        <v>235</v>
      </c>
      <c r="E3376">
        <v>99223</v>
      </c>
      <c r="F3376" t="s">
        <v>236</v>
      </c>
      <c r="G3376">
        <v>150</v>
      </c>
      <c r="H3376">
        <v>150</v>
      </c>
      <c r="I3376" t="s">
        <v>33</v>
      </c>
      <c r="J3376" t="s">
        <v>17</v>
      </c>
      <c r="K3376" t="s">
        <v>38</v>
      </c>
      <c r="L3376" t="s">
        <v>35</v>
      </c>
      <c r="M3376" t="s">
        <v>20</v>
      </c>
      <c r="N3376" s="1">
        <v>45477</v>
      </c>
      <c r="O3376" t="str">
        <f t="shared" si="208"/>
        <v/>
      </c>
      <c r="P3376" t="str">
        <f t="shared" si="209"/>
        <v/>
      </c>
      <c r="Q3376" t="str">
        <f t="shared" si="210"/>
        <v/>
      </c>
      <c r="R3376" t="str">
        <f t="shared" si="211"/>
        <v/>
      </c>
    </row>
    <row r="3377" spans="1:18" x14ac:dyDescent="0.3">
      <c r="A3377" t="s">
        <v>3476</v>
      </c>
      <c r="B3377">
        <v>421037848</v>
      </c>
      <c r="C3377">
        <v>5625571929</v>
      </c>
      <c r="D3377">
        <v>494</v>
      </c>
      <c r="E3377">
        <v>99222</v>
      </c>
      <c r="F3377" t="s">
        <v>770</v>
      </c>
      <c r="G3377">
        <v>387</v>
      </c>
      <c r="H3377">
        <v>365</v>
      </c>
      <c r="I3377" t="s">
        <v>29</v>
      </c>
      <c r="J3377" t="s">
        <v>24</v>
      </c>
      <c r="K3377" t="s">
        <v>60</v>
      </c>
      <c r="L3377" t="s">
        <v>35</v>
      </c>
      <c r="M3377" t="s">
        <v>24</v>
      </c>
      <c r="N3377" s="1">
        <v>45489</v>
      </c>
      <c r="O3377" t="str">
        <f t="shared" si="208"/>
        <v/>
      </c>
      <c r="P3377" t="str">
        <f t="shared" si="209"/>
        <v/>
      </c>
      <c r="Q3377" t="str">
        <f t="shared" si="210"/>
        <v/>
      </c>
      <c r="R3377" t="str">
        <f t="shared" si="211"/>
        <v/>
      </c>
    </row>
    <row r="3378" spans="1:18" x14ac:dyDescent="0.3">
      <c r="A3378" t="s">
        <v>3477</v>
      </c>
      <c r="B3378">
        <v>2394074185</v>
      </c>
      <c r="C3378">
        <v>8111975548</v>
      </c>
      <c r="D3378">
        <v>201</v>
      </c>
      <c r="E3378">
        <v>99215</v>
      </c>
      <c r="F3378" t="s">
        <v>185</v>
      </c>
      <c r="G3378">
        <v>141</v>
      </c>
      <c r="H3378">
        <v>141</v>
      </c>
      <c r="I3378" t="s">
        <v>23</v>
      </c>
      <c r="J3378" t="s">
        <v>24</v>
      </c>
      <c r="K3378" t="s">
        <v>65</v>
      </c>
      <c r="L3378" t="s">
        <v>19</v>
      </c>
      <c r="M3378" t="s">
        <v>26</v>
      </c>
      <c r="N3378" s="1">
        <v>45615</v>
      </c>
      <c r="O3378" t="str">
        <f t="shared" si="208"/>
        <v/>
      </c>
      <c r="P3378" t="str">
        <f t="shared" si="209"/>
        <v/>
      </c>
      <c r="Q3378" t="str">
        <f t="shared" si="210"/>
        <v>Yes</v>
      </c>
      <c r="R3378" t="str">
        <f t="shared" si="211"/>
        <v/>
      </c>
    </row>
    <row r="3379" spans="1:18" x14ac:dyDescent="0.3">
      <c r="A3379" t="s">
        <v>3478</v>
      </c>
      <c r="B3379">
        <v>337273823</v>
      </c>
      <c r="C3379">
        <v>5547789120</v>
      </c>
      <c r="D3379">
        <v>395</v>
      </c>
      <c r="E3379">
        <v>99238</v>
      </c>
      <c r="F3379" t="s">
        <v>764</v>
      </c>
      <c r="G3379">
        <v>260</v>
      </c>
      <c r="H3379">
        <v>247</v>
      </c>
      <c r="I3379" t="s">
        <v>16</v>
      </c>
      <c r="J3379" t="s">
        <v>20</v>
      </c>
      <c r="K3379" t="s">
        <v>25</v>
      </c>
      <c r="L3379" t="s">
        <v>35</v>
      </c>
      <c r="M3379" t="s">
        <v>20</v>
      </c>
      <c r="N3379" s="1">
        <v>45559</v>
      </c>
      <c r="O3379" t="str">
        <f t="shared" si="208"/>
        <v/>
      </c>
      <c r="P3379" t="str">
        <f t="shared" si="209"/>
        <v/>
      </c>
      <c r="Q3379" t="str">
        <f t="shared" si="210"/>
        <v/>
      </c>
      <c r="R3379" t="str">
        <f t="shared" si="211"/>
        <v/>
      </c>
    </row>
    <row r="3380" spans="1:18" x14ac:dyDescent="0.3">
      <c r="A3380" t="s">
        <v>3479</v>
      </c>
      <c r="B3380">
        <v>1339200025</v>
      </c>
      <c r="C3380">
        <v>9447244103</v>
      </c>
      <c r="D3380">
        <v>359</v>
      </c>
      <c r="E3380">
        <v>99222</v>
      </c>
      <c r="F3380" t="s">
        <v>157</v>
      </c>
      <c r="G3380">
        <v>284</v>
      </c>
      <c r="H3380">
        <v>194</v>
      </c>
      <c r="I3380" t="s">
        <v>33</v>
      </c>
      <c r="J3380" t="s">
        <v>17</v>
      </c>
      <c r="K3380" t="s">
        <v>60</v>
      </c>
      <c r="L3380" t="s">
        <v>19</v>
      </c>
      <c r="M3380" t="s">
        <v>26</v>
      </c>
      <c r="N3380" s="1">
        <v>45507</v>
      </c>
      <c r="O3380" t="str">
        <f t="shared" si="208"/>
        <v/>
      </c>
      <c r="P3380" t="str">
        <f t="shared" si="209"/>
        <v/>
      </c>
      <c r="Q3380" t="str">
        <f t="shared" si="210"/>
        <v/>
      </c>
      <c r="R3380" t="str">
        <f t="shared" si="211"/>
        <v/>
      </c>
    </row>
    <row r="3381" spans="1:18" x14ac:dyDescent="0.3">
      <c r="A3381" t="s">
        <v>3480</v>
      </c>
      <c r="B3381">
        <v>9526664612</v>
      </c>
      <c r="C3381">
        <v>9060304885</v>
      </c>
      <c r="D3381">
        <v>517</v>
      </c>
      <c r="E3381">
        <v>99238</v>
      </c>
      <c r="F3381" t="s">
        <v>222</v>
      </c>
      <c r="G3381">
        <v>415</v>
      </c>
      <c r="H3381">
        <v>340</v>
      </c>
      <c r="I3381" t="s">
        <v>16</v>
      </c>
      <c r="J3381" t="s">
        <v>20</v>
      </c>
      <c r="K3381" t="s">
        <v>65</v>
      </c>
      <c r="L3381" t="s">
        <v>19</v>
      </c>
      <c r="M3381" t="s">
        <v>24</v>
      </c>
      <c r="N3381" s="1">
        <v>45529</v>
      </c>
      <c r="O3381" t="str">
        <f t="shared" si="208"/>
        <v/>
      </c>
      <c r="P3381" t="str">
        <f t="shared" si="209"/>
        <v/>
      </c>
      <c r="Q3381" t="str">
        <f t="shared" si="210"/>
        <v/>
      </c>
      <c r="R3381" t="str">
        <f t="shared" si="211"/>
        <v/>
      </c>
    </row>
    <row r="3382" spans="1:18" x14ac:dyDescent="0.3">
      <c r="A3382" t="s">
        <v>3481</v>
      </c>
      <c r="B3382">
        <v>110745168</v>
      </c>
      <c r="C3382">
        <v>410564885</v>
      </c>
      <c r="D3382">
        <v>400</v>
      </c>
      <c r="E3382">
        <v>99238</v>
      </c>
      <c r="F3382" t="s">
        <v>47</v>
      </c>
      <c r="G3382">
        <v>283</v>
      </c>
      <c r="H3382">
        <v>243</v>
      </c>
      <c r="I3382" t="s">
        <v>33</v>
      </c>
      <c r="J3382" t="s">
        <v>24</v>
      </c>
      <c r="K3382" t="s">
        <v>38</v>
      </c>
      <c r="L3382" t="s">
        <v>35</v>
      </c>
      <c r="M3382" t="s">
        <v>26</v>
      </c>
      <c r="N3382" s="1">
        <v>45461</v>
      </c>
      <c r="O3382" t="str">
        <f t="shared" si="208"/>
        <v/>
      </c>
      <c r="P3382" t="str">
        <f t="shared" si="209"/>
        <v/>
      </c>
      <c r="Q3382" t="str">
        <f t="shared" si="210"/>
        <v/>
      </c>
      <c r="R3382" t="str">
        <f t="shared" si="211"/>
        <v/>
      </c>
    </row>
    <row r="3383" spans="1:18" x14ac:dyDescent="0.3">
      <c r="A3383" t="s">
        <v>3482</v>
      </c>
      <c r="B3383">
        <v>7211807599</v>
      </c>
      <c r="C3383">
        <v>1941375417</v>
      </c>
      <c r="D3383">
        <v>345</v>
      </c>
      <c r="E3383">
        <v>99221</v>
      </c>
      <c r="F3383" t="s">
        <v>86</v>
      </c>
      <c r="G3383">
        <v>231</v>
      </c>
      <c r="H3383">
        <v>231</v>
      </c>
      <c r="I3383" t="s">
        <v>33</v>
      </c>
      <c r="J3383" t="s">
        <v>20</v>
      </c>
      <c r="K3383" t="s">
        <v>30</v>
      </c>
      <c r="L3383" t="s">
        <v>35</v>
      </c>
      <c r="M3383" t="s">
        <v>24</v>
      </c>
      <c r="N3383" s="1">
        <v>45582</v>
      </c>
      <c r="O3383" t="str">
        <f t="shared" si="208"/>
        <v/>
      </c>
      <c r="P3383" t="str">
        <f t="shared" si="209"/>
        <v/>
      </c>
      <c r="Q3383" t="str">
        <f t="shared" si="210"/>
        <v/>
      </c>
      <c r="R3383" t="str">
        <f t="shared" si="211"/>
        <v/>
      </c>
    </row>
    <row r="3384" spans="1:18" x14ac:dyDescent="0.3">
      <c r="A3384" t="s">
        <v>3483</v>
      </c>
      <c r="B3384">
        <v>4080128766</v>
      </c>
      <c r="C3384">
        <v>3750246817</v>
      </c>
      <c r="D3384">
        <v>381</v>
      </c>
      <c r="E3384">
        <v>99221</v>
      </c>
      <c r="F3384" t="s">
        <v>103</v>
      </c>
      <c r="G3384">
        <v>325</v>
      </c>
      <c r="H3384">
        <v>319</v>
      </c>
      <c r="I3384" t="s">
        <v>23</v>
      </c>
      <c r="J3384" t="s">
        <v>17</v>
      </c>
      <c r="K3384" t="s">
        <v>44</v>
      </c>
      <c r="L3384" t="s">
        <v>19</v>
      </c>
      <c r="M3384" t="s">
        <v>26</v>
      </c>
      <c r="N3384" s="1">
        <v>45459</v>
      </c>
      <c r="O3384" t="str">
        <f t="shared" si="208"/>
        <v/>
      </c>
      <c r="P3384" t="str">
        <f t="shared" si="209"/>
        <v/>
      </c>
      <c r="Q3384" t="str">
        <f t="shared" si="210"/>
        <v/>
      </c>
      <c r="R3384" t="str">
        <f t="shared" si="211"/>
        <v/>
      </c>
    </row>
    <row r="3385" spans="1:18" x14ac:dyDescent="0.3">
      <c r="A3385" t="s">
        <v>3484</v>
      </c>
      <c r="B3385">
        <v>6266713999</v>
      </c>
      <c r="C3385">
        <v>9070896780</v>
      </c>
      <c r="D3385">
        <v>528</v>
      </c>
      <c r="E3385">
        <v>99215</v>
      </c>
      <c r="F3385" t="s">
        <v>88</v>
      </c>
      <c r="G3385">
        <v>340</v>
      </c>
      <c r="H3385">
        <v>340</v>
      </c>
      <c r="I3385" t="s">
        <v>29</v>
      </c>
      <c r="J3385" t="s">
        <v>17</v>
      </c>
      <c r="K3385" t="s">
        <v>44</v>
      </c>
      <c r="L3385" t="s">
        <v>19</v>
      </c>
      <c r="M3385" t="s">
        <v>26</v>
      </c>
      <c r="N3385" s="1">
        <v>45568</v>
      </c>
      <c r="O3385" t="str">
        <f t="shared" si="208"/>
        <v/>
      </c>
      <c r="P3385" t="str">
        <f t="shared" si="209"/>
        <v/>
      </c>
      <c r="Q3385" t="str">
        <f t="shared" si="210"/>
        <v/>
      </c>
      <c r="R3385" t="str">
        <f t="shared" si="211"/>
        <v/>
      </c>
    </row>
    <row r="3386" spans="1:18" x14ac:dyDescent="0.3">
      <c r="A3386" t="s">
        <v>3485</v>
      </c>
      <c r="B3386">
        <v>1279913201</v>
      </c>
      <c r="C3386">
        <v>9851813859</v>
      </c>
      <c r="D3386">
        <v>239</v>
      </c>
      <c r="E3386">
        <v>99233</v>
      </c>
      <c r="F3386" t="s">
        <v>67</v>
      </c>
      <c r="G3386">
        <v>164</v>
      </c>
      <c r="H3386">
        <v>145</v>
      </c>
      <c r="I3386" t="s">
        <v>23</v>
      </c>
      <c r="J3386" t="s">
        <v>24</v>
      </c>
      <c r="K3386" t="s">
        <v>44</v>
      </c>
      <c r="L3386" t="s">
        <v>19</v>
      </c>
      <c r="M3386" t="s">
        <v>26</v>
      </c>
      <c r="N3386" s="1">
        <v>45599</v>
      </c>
      <c r="O3386" t="str">
        <f t="shared" si="208"/>
        <v/>
      </c>
      <c r="P3386" t="str">
        <f t="shared" si="209"/>
        <v/>
      </c>
      <c r="Q3386" t="str">
        <f t="shared" si="210"/>
        <v>Yes</v>
      </c>
      <c r="R3386" t="str">
        <f t="shared" si="211"/>
        <v/>
      </c>
    </row>
    <row r="3387" spans="1:18" x14ac:dyDescent="0.3">
      <c r="A3387" t="s">
        <v>3486</v>
      </c>
      <c r="B3387">
        <v>879588193</v>
      </c>
      <c r="C3387">
        <v>9047705122</v>
      </c>
      <c r="D3387">
        <v>385</v>
      </c>
      <c r="E3387">
        <v>99213</v>
      </c>
      <c r="F3387" t="s">
        <v>47</v>
      </c>
      <c r="G3387">
        <v>259</v>
      </c>
      <c r="H3387">
        <v>250</v>
      </c>
      <c r="I3387" t="s">
        <v>33</v>
      </c>
      <c r="J3387" t="s">
        <v>20</v>
      </c>
      <c r="K3387" t="s">
        <v>25</v>
      </c>
      <c r="L3387" t="s">
        <v>35</v>
      </c>
      <c r="M3387" t="s">
        <v>26</v>
      </c>
      <c r="N3387" s="1">
        <v>45471</v>
      </c>
      <c r="O3387" t="str">
        <f t="shared" si="208"/>
        <v/>
      </c>
      <c r="P3387" t="str">
        <f t="shared" si="209"/>
        <v/>
      </c>
      <c r="Q3387" t="str">
        <f t="shared" si="210"/>
        <v/>
      </c>
      <c r="R3387" t="str">
        <f t="shared" si="211"/>
        <v/>
      </c>
    </row>
    <row r="3388" spans="1:18" x14ac:dyDescent="0.3">
      <c r="A3388" t="s">
        <v>3487</v>
      </c>
      <c r="B3388">
        <v>3573634392</v>
      </c>
      <c r="C3388">
        <v>2994364194</v>
      </c>
      <c r="D3388">
        <v>388</v>
      </c>
      <c r="E3388">
        <v>99223</v>
      </c>
      <c r="F3388" t="s">
        <v>75</v>
      </c>
      <c r="G3388">
        <v>339</v>
      </c>
      <c r="H3388">
        <v>209</v>
      </c>
      <c r="I3388" t="s">
        <v>23</v>
      </c>
      <c r="J3388" t="s">
        <v>20</v>
      </c>
      <c r="K3388" t="s">
        <v>60</v>
      </c>
      <c r="L3388" t="s">
        <v>35</v>
      </c>
      <c r="M3388" t="s">
        <v>24</v>
      </c>
      <c r="N3388" s="1">
        <v>45477</v>
      </c>
      <c r="O3388" t="str">
        <f t="shared" si="208"/>
        <v/>
      </c>
      <c r="P3388" t="str">
        <f t="shared" si="209"/>
        <v/>
      </c>
      <c r="Q3388" t="str">
        <f t="shared" si="210"/>
        <v/>
      </c>
      <c r="R3388" t="str">
        <f t="shared" si="211"/>
        <v/>
      </c>
    </row>
    <row r="3389" spans="1:18" x14ac:dyDescent="0.3">
      <c r="A3389" t="s">
        <v>3488</v>
      </c>
      <c r="B3389">
        <v>1364794461</v>
      </c>
      <c r="C3389">
        <v>5493443830</v>
      </c>
      <c r="D3389">
        <v>140</v>
      </c>
      <c r="E3389">
        <v>99213</v>
      </c>
      <c r="F3389" t="s">
        <v>51</v>
      </c>
      <c r="G3389">
        <v>201</v>
      </c>
      <c r="H3389">
        <v>159</v>
      </c>
      <c r="I3389" t="s">
        <v>23</v>
      </c>
      <c r="J3389" t="s">
        <v>17</v>
      </c>
      <c r="K3389" t="s">
        <v>60</v>
      </c>
      <c r="L3389" t="s">
        <v>35</v>
      </c>
      <c r="M3389" t="s">
        <v>26</v>
      </c>
      <c r="N3389" s="1">
        <v>45465</v>
      </c>
      <c r="O3389" t="str">
        <f t="shared" si="208"/>
        <v/>
      </c>
      <c r="P3389" t="str">
        <f t="shared" si="209"/>
        <v/>
      </c>
      <c r="Q3389" t="str">
        <f t="shared" si="210"/>
        <v/>
      </c>
      <c r="R3389" t="str">
        <f t="shared" si="211"/>
        <v/>
      </c>
    </row>
    <row r="3390" spans="1:18" x14ac:dyDescent="0.3">
      <c r="A3390" t="s">
        <v>3489</v>
      </c>
      <c r="B3390">
        <v>1285149734</v>
      </c>
      <c r="C3390">
        <v>5434012899</v>
      </c>
      <c r="D3390">
        <v>441</v>
      </c>
      <c r="E3390">
        <v>99231</v>
      </c>
      <c r="F3390" t="s">
        <v>164</v>
      </c>
      <c r="G3390">
        <v>249</v>
      </c>
      <c r="H3390">
        <v>223</v>
      </c>
      <c r="I3390" t="s">
        <v>23</v>
      </c>
      <c r="J3390" t="s">
        <v>20</v>
      </c>
      <c r="K3390" t="s">
        <v>38</v>
      </c>
      <c r="L3390" t="s">
        <v>19</v>
      </c>
      <c r="M3390" t="s">
        <v>26</v>
      </c>
      <c r="N3390" s="1">
        <v>45498</v>
      </c>
      <c r="O3390" t="str">
        <f t="shared" si="208"/>
        <v/>
      </c>
      <c r="P3390" t="str">
        <f t="shared" si="209"/>
        <v/>
      </c>
      <c r="Q3390" t="str">
        <f t="shared" si="210"/>
        <v/>
      </c>
      <c r="R3390" t="str">
        <f t="shared" si="211"/>
        <v/>
      </c>
    </row>
    <row r="3391" spans="1:18" x14ac:dyDescent="0.3">
      <c r="A3391" t="s">
        <v>3490</v>
      </c>
      <c r="B3391">
        <v>6587006516</v>
      </c>
      <c r="C3391">
        <v>1501026111</v>
      </c>
      <c r="D3391">
        <v>434</v>
      </c>
      <c r="E3391">
        <v>99231</v>
      </c>
      <c r="F3391" t="s">
        <v>86</v>
      </c>
      <c r="G3391">
        <v>308</v>
      </c>
      <c r="H3391">
        <v>279</v>
      </c>
      <c r="I3391" t="s">
        <v>33</v>
      </c>
      <c r="J3391" t="s">
        <v>20</v>
      </c>
      <c r="K3391" t="s">
        <v>34</v>
      </c>
      <c r="L3391" t="s">
        <v>19</v>
      </c>
      <c r="M3391" t="s">
        <v>26</v>
      </c>
      <c r="N3391" s="1">
        <v>45522</v>
      </c>
      <c r="O3391" t="str">
        <f t="shared" si="208"/>
        <v/>
      </c>
      <c r="P3391" t="str">
        <f t="shared" si="209"/>
        <v/>
      </c>
      <c r="Q3391" t="str">
        <f t="shared" si="210"/>
        <v/>
      </c>
      <c r="R3391" t="str">
        <f t="shared" si="211"/>
        <v/>
      </c>
    </row>
    <row r="3392" spans="1:18" x14ac:dyDescent="0.3">
      <c r="A3392" t="s">
        <v>3491</v>
      </c>
      <c r="B3392">
        <v>1010490542</v>
      </c>
      <c r="C3392">
        <v>3742247544</v>
      </c>
      <c r="D3392">
        <v>287</v>
      </c>
      <c r="E3392">
        <v>99214</v>
      </c>
      <c r="F3392" t="s">
        <v>40</v>
      </c>
      <c r="G3392">
        <v>270</v>
      </c>
      <c r="H3392">
        <v>193</v>
      </c>
      <c r="I3392" t="s">
        <v>23</v>
      </c>
      <c r="J3392" t="s">
        <v>17</v>
      </c>
      <c r="K3392" t="s">
        <v>38</v>
      </c>
      <c r="L3392" t="s">
        <v>19</v>
      </c>
      <c r="M3392" t="s">
        <v>24</v>
      </c>
      <c r="N3392" s="1">
        <v>45514</v>
      </c>
      <c r="O3392" t="str">
        <f t="shared" si="208"/>
        <v/>
      </c>
      <c r="P3392" t="str">
        <f t="shared" si="209"/>
        <v/>
      </c>
      <c r="Q3392" t="str">
        <f t="shared" si="210"/>
        <v/>
      </c>
      <c r="R3392" t="str">
        <f t="shared" si="211"/>
        <v/>
      </c>
    </row>
    <row r="3393" spans="1:18" x14ac:dyDescent="0.3">
      <c r="A3393" t="s">
        <v>3492</v>
      </c>
      <c r="B3393">
        <v>9761838802</v>
      </c>
      <c r="C3393">
        <v>9614890883</v>
      </c>
      <c r="D3393">
        <v>322</v>
      </c>
      <c r="E3393">
        <v>99231</v>
      </c>
      <c r="F3393" t="s">
        <v>69</v>
      </c>
      <c r="G3393">
        <v>242</v>
      </c>
      <c r="H3393">
        <v>236</v>
      </c>
      <c r="I3393" t="s">
        <v>33</v>
      </c>
      <c r="J3393" t="s">
        <v>20</v>
      </c>
      <c r="K3393" t="s">
        <v>60</v>
      </c>
      <c r="L3393" t="s">
        <v>19</v>
      </c>
      <c r="M3393" t="s">
        <v>24</v>
      </c>
      <c r="N3393" s="1">
        <v>45486</v>
      </c>
      <c r="O3393" t="str">
        <f t="shared" si="208"/>
        <v/>
      </c>
      <c r="P3393" t="str">
        <f t="shared" si="209"/>
        <v/>
      </c>
      <c r="Q3393" t="str">
        <f t="shared" si="210"/>
        <v/>
      </c>
      <c r="R3393" t="str">
        <f t="shared" si="211"/>
        <v/>
      </c>
    </row>
    <row r="3394" spans="1:18" x14ac:dyDescent="0.3">
      <c r="A3394" t="s">
        <v>3493</v>
      </c>
      <c r="B3394">
        <v>6766860390</v>
      </c>
      <c r="C3394">
        <v>3955425817</v>
      </c>
      <c r="D3394">
        <v>165</v>
      </c>
      <c r="E3394">
        <v>99238</v>
      </c>
      <c r="F3394" t="s">
        <v>146</v>
      </c>
      <c r="G3394">
        <v>143</v>
      </c>
      <c r="H3394">
        <v>141</v>
      </c>
      <c r="I3394" t="s">
        <v>29</v>
      </c>
      <c r="J3394" t="s">
        <v>20</v>
      </c>
      <c r="K3394" t="s">
        <v>44</v>
      </c>
      <c r="L3394" t="s">
        <v>35</v>
      </c>
      <c r="M3394" t="s">
        <v>24</v>
      </c>
      <c r="N3394" s="1">
        <v>45521</v>
      </c>
      <c r="O3394" t="str">
        <f t="shared" si="208"/>
        <v/>
      </c>
      <c r="P3394" t="str">
        <f t="shared" si="209"/>
        <v/>
      </c>
      <c r="Q3394" t="str">
        <f t="shared" si="210"/>
        <v/>
      </c>
      <c r="R3394" t="str">
        <f t="shared" si="211"/>
        <v/>
      </c>
    </row>
    <row r="3395" spans="1:18" x14ac:dyDescent="0.3">
      <c r="A3395" t="s">
        <v>3494</v>
      </c>
      <c r="B3395">
        <v>6242427616</v>
      </c>
      <c r="C3395">
        <v>7817009835</v>
      </c>
      <c r="D3395">
        <v>308</v>
      </c>
      <c r="E3395">
        <v>99223</v>
      </c>
      <c r="F3395" t="s">
        <v>62</v>
      </c>
      <c r="G3395">
        <v>247</v>
      </c>
      <c r="H3395">
        <v>235</v>
      </c>
      <c r="I3395" t="s">
        <v>33</v>
      </c>
      <c r="J3395" t="s">
        <v>20</v>
      </c>
      <c r="K3395" t="s">
        <v>38</v>
      </c>
      <c r="L3395" t="s">
        <v>19</v>
      </c>
      <c r="M3395" t="s">
        <v>20</v>
      </c>
      <c r="N3395" s="1">
        <v>45514</v>
      </c>
      <c r="O3395" t="str">
        <f t="shared" ref="O3395:O3458" si="212">IF(F3395="Unknown", "Yes", "")</f>
        <v/>
      </c>
      <c r="P3395" t="str">
        <f t="shared" ref="P3395:P3458" si="213">IF(H3395=0, "Yes", "")</f>
        <v/>
      </c>
      <c r="Q3395" t="str">
        <f t="shared" ref="Q3395:Q3458" si="214">IF(AND(J3395="Paid", L3395="Yes"), "Yes", "")</f>
        <v/>
      </c>
      <c r="R3395" t="str">
        <f t="shared" ref="R3395:R3458" si="215">IF(AND(J3395="Denied", K3395="Unspecified"),"Yes","")</f>
        <v/>
      </c>
    </row>
    <row r="3396" spans="1:18" x14ac:dyDescent="0.3">
      <c r="A3396" t="s">
        <v>3495</v>
      </c>
      <c r="B3396">
        <v>126529746</v>
      </c>
      <c r="C3396">
        <v>7936698206</v>
      </c>
      <c r="D3396">
        <v>350</v>
      </c>
      <c r="E3396">
        <v>99231</v>
      </c>
      <c r="F3396" t="s">
        <v>124</v>
      </c>
      <c r="G3396">
        <v>211</v>
      </c>
      <c r="H3396">
        <v>211</v>
      </c>
      <c r="I3396" t="s">
        <v>33</v>
      </c>
      <c r="J3396" t="s">
        <v>24</v>
      </c>
      <c r="K3396" t="s">
        <v>44</v>
      </c>
      <c r="L3396" t="s">
        <v>19</v>
      </c>
      <c r="M3396" t="s">
        <v>26</v>
      </c>
      <c r="N3396" s="1">
        <v>45556</v>
      </c>
      <c r="O3396" t="str">
        <f t="shared" si="212"/>
        <v/>
      </c>
      <c r="P3396" t="str">
        <f t="shared" si="213"/>
        <v/>
      </c>
      <c r="Q3396" t="str">
        <f t="shared" si="214"/>
        <v>Yes</v>
      </c>
      <c r="R3396" t="str">
        <f t="shared" si="215"/>
        <v/>
      </c>
    </row>
    <row r="3397" spans="1:18" x14ac:dyDescent="0.3">
      <c r="A3397" t="s">
        <v>3496</v>
      </c>
      <c r="B3397">
        <v>6254401690</v>
      </c>
      <c r="C3397">
        <v>1746479422</v>
      </c>
      <c r="D3397">
        <v>526</v>
      </c>
      <c r="E3397">
        <v>99213</v>
      </c>
      <c r="F3397" t="s">
        <v>114</v>
      </c>
      <c r="G3397">
        <v>391</v>
      </c>
      <c r="H3397">
        <v>358</v>
      </c>
      <c r="I3397" t="s">
        <v>29</v>
      </c>
      <c r="J3397" t="s">
        <v>20</v>
      </c>
      <c r="K3397" t="s">
        <v>44</v>
      </c>
      <c r="L3397" t="s">
        <v>19</v>
      </c>
      <c r="M3397" t="s">
        <v>20</v>
      </c>
      <c r="N3397" s="1">
        <v>45531</v>
      </c>
      <c r="O3397" t="str">
        <f t="shared" si="212"/>
        <v/>
      </c>
      <c r="P3397" t="str">
        <f t="shared" si="213"/>
        <v/>
      </c>
      <c r="Q3397" t="str">
        <f t="shared" si="214"/>
        <v/>
      </c>
      <c r="R3397" t="str">
        <f t="shared" si="215"/>
        <v/>
      </c>
    </row>
    <row r="3398" spans="1:18" x14ac:dyDescent="0.3">
      <c r="A3398" t="s">
        <v>3497</v>
      </c>
      <c r="B3398">
        <v>4268515367</v>
      </c>
      <c r="C3398">
        <v>3611490908</v>
      </c>
      <c r="D3398">
        <v>459</v>
      </c>
      <c r="E3398">
        <v>99221</v>
      </c>
      <c r="F3398" t="s">
        <v>506</v>
      </c>
      <c r="G3398">
        <v>344</v>
      </c>
      <c r="H3398">
        <v>312</v>
      </c>
      <c r="I3398" t="s">
        <v>29</v>
      </c>
      <c r="J3398" t="s">
        <v>17</v>
      </c>
      <c r="K3398" t="s">
        <v>38</v>
      </c>
      <c r="L3398" t="s">
        <v>35</v>
      </c>
      <c r="M3398" t="s">
        <v>24</v>
      </c>
      <c r="N3398" s="1">
        <v>45639</v>
      </c>
      <c r="O3398" t="str">
        <f t="shared" si="212"/>
        <v/>
      </c>
      <c r="P3398" t="str">
        <f t="shared" si="213"/>
        <v/>
      </c>
      <c r="Q3398" t="str">
        <f t="shared" si="214"/>
        <v/>
      </c>
      <c r="R3398" t="str">
        <f t="shared" si="215"/>
        <v/>
      </c>
    </row>
    <row r="3399" spans="1:18" x14ac:dyDescent="0.3">
      <c r="A3399" t="s">
        <v>3498</v>
      </c>
      <c r="B3399">
        <v>4726866155</v>
      </c>
      <c r="C3399">
        <v>1655054409</v>
      </c>
      <c r="D3399">
        <v>548</v>
      </c>
      <c r="E3399">
        <v>99215</v>
      </c>
      <c r="F3399" t="s">
        <v>350</v>
      </c>
      <c r="G3399">
        <v>332</v>
      </c>
      <c r="H3399">
        <v>332</v>
      </c>
      <c r="I3399" t="s">
        <v>33</v>
      </c>
      <c r="J3399" t="s">
        <v>24</v>
      </c>
      <c r="K3399" t="s">
        <v>38</v>
      </c>
      <c r="L3399" t="s">
        <v>35</v>
      </c>
      <c r="M3399" t="s">
        <v>26</v>
      </c>
      <c r="N3399" s="1">
        <v>45599</v>
      </c>
      <c r="O3399" t="str">
        <f t="shared" si="212"/>
        <v/>
      </c>
      <c r="P3399" t="str">
        <f t="shared" si="213"/>
        <v/>
      </c>
      <c r="Q3399" t="str">
        <f t="shared" si="214"/>
        <v/>
      </c>
      <c r="R3399" t="str">
        <f t="shared" si="215"/>
        <v/>
      </c>
    </row>
    <row r="3400" spans="1:18" x14ac:dyDescent="0.3">
      <c r="A3400" t="s">
        <v>3499</v>
      </c>
      <c r="B3400">
        <v>3090183569</v>
      </c>
      <c r="C3400">
        <v>5350033361</v>
      </c>
      <c r="D3400">
        <v>493</v>
      </c>
      <c r="E3400">
        <v>99223</v>
      </c>
      <c r="F3400" t="s">
        <v>312</v>
      </c>
      <c r="G3400">
        <v>399</v>
      </c>
      <c r="H3400">
        <v>288</v>
      </c>
      <c r="I3400" t="s">
        <v>16</v>
      </c>
      <c r="J3400" t="s">
        <v>20</v>
      </c>
      <c r="K3400" t="s">
        <v>41</v>
      </c>
      <c r="L3400" t="s">
        <v>35</v>
      </c>
      <c r="M3400" t="s">
        <v>20</v>
      </c>
      <c r="N3400" s="1">
        <v>45605</v>
      </c>
      <c r="O3400" t="str">
        <f t="shared" si="212"/>
        <v/>
      </c>
      <c r="P3400" t="str">
        <f t="shared" si="213"/>
        <v/>
      </c>
      <c r="Q3400" t="str">
        <f t="shared" si="214"/>
        <v/>
      </c>
      <c r="R3400" t="str">
        <f t="shared" si="215"/>
        <v/>
      </c>
    </row>
    <row r="3401" spans="1:18" x14ac:dyDescent="0.3">
      <c r="A3401" t="s">
        <v>3500</v>
      </c>
      <c r="B3401">
        <v>7487683606</v>
      </c>
      <c r="C3401">
        <v>9586928840</v>
      </c>
      <c r="D3401">
        <v>262</v>
      </c>
      <c r="E3401">
        <v>99231</v>
      </c>
      <c r="F3401" t="s">
        <v>506</v>
      </c>
      <c r="G3401">
        <v>169</v>
      </c>
      <c r="H3401">
        <v>158</v>
      </c>
      <c r="I3401" t="s">
        <v>29</v>
      </c>
      <c r="J3401" t="s">
        <v>24</v>
      </c>
      <c r="K3401" t="s">
        <v>44</v>
      </c>
      <c r="L3401" t="s">
        <v>19</v>
      </c>
      <c r="M3401" t="s">
        <v>26</v>
      </c>
      <c r="N3401" s="1">
        <v>45562</v>
      </c>
      <c r="O3401" t="str">
        <f t="shared" si="212"/>
        <v/>
      </c>
      <c r="P3401" t="str">
        <f t="shared" si="213"/>
        <v/>
      </c>
      <c r="Q3401" t="str">
        <f t="shared" si="214"/>
        <v>Yes</v>
      </c>
      <c r="R3401" t="str">
        <f t="shared" si="215"/>
        <v/>
      </c>
    </row>
    <row r="3402" spans="1:18" x14ac:dyDescent="0.3">
      <c r="A3402" t="s">
        <v>3501</v>
      </c>
      <c r="B3402">
        <v>8466198139</v>
      </c>
      <c r="C3402">
        <v>9730490407</v>
      </c>
      <c r="D3402">
        <v>433</v>
      </c>
      <c r="E3402">
        <v>99231</v>
      </c>
      <c r="F3402" t="s">
        <v>86</v>
      </c>
      <c r="G3402">
        <v>350</v>
      </c>
      <c r="H3402">
        <v>321</v>
      </c>
      <c r="I3402" t="s">
        <v>23</v>
      </c>
      <c r="J3402" t="s">
        <v>24</v>
      </c>
      <c r="K3402" t="s">
        <v>30</v>
      </c>
      <c r="L3402" t="s">
        <v>35</v>
      </c>
      <c r="M3402" t="s">
        <v>26</v>
      </c>
      <c r="N3402" s="1">
        <v>45571</v>
      </c>
      <c r="O3402" t="str">
        <f t="shared" si="212"/>
        <v/>
      </c>
      <c r="P3402" t="str">
        <f t="shared" si="213"/>
        <v/>
      </c>
      <c r="Q3402" t="str">
        <f t="shared" si="214"/>
        <v/>
      </c>
      <c r="R3402" t="str">
        <f t="shared" si="215"/>
        <v/>
      </c>
    </row>
    <row r="3403" spans="1:18" x14ac:dyDescent="0.3">
      <c r="A3403" t="s">
        <v>3502</v>
      </c>
      <c r="B3403">
        <v>1913070683</v>
      </c>
      <c r="C3403">
        <v>7166545643</v>
      </c>
      <c r="D3403">
        <v>487</v>
      </c>
      <c r="E3403">
        <v>99213</v>
      </c>
      <c r="F3403" t="s">
        <v>486</v>
      </c>
      <c r="G3403">
        <v>377</v>
      </c>
      <c r="H3403">
        <v>329</v>
      </c>
      <c r="I3403" t="s">
        <v>33</v>
      </c>
      <c r="J3403" t="s">
        <v>20</v>
      </c>
      <c r="K3403" t="s">
        <v>44</v>
      </c>
      <c r="L3403" t="s">
        <v>35</v>
      </c>
      <c r="M3403" t="s">
        <v>24</v>
      </c>
      <c r="N3403" s="1">
        <v>45590</v>
      </c>
      <c r="O3403" t="str">
        <f t="shared" si="212"/>
        <v/>
      </c>
      <c r="P3403" t="str">
        <f t="shared" si="213"/>
        <v/>
      </c>
      <c r="Q3403" t="str">
        <f t="shared" si="214"/>
        <v/>
      </c>
      <c r="R3403" t="str">
        <f t="shared" si="215"/>
        <v/>
      </c>
    </row>
    <row r="3404" spans="1:18" x14ac:dyDescent="0.3">
      <c r="A3404" t="s">
        <v>3503</v>
      </c>
      <c r="B3404">
        <v>7280393717</v>
      </c>
      <c r="C3404">
        <v>6640470218</v>
      </c>
      <c r="D3404">
        <v>392</v>
      </c>
      <c r="E3404">
        <v>99221</v>
      </c>
      <c r="F3404" t="s">
        <v>164</v>
      </c>
      <c r="G3404">
        <v>247</v>
      </c>
      <c r="H3404">
        <v>227</v>
      </c>
      <c r="I3404" t="s">
        <v>23</v>
      </c>
      <c r="J3404" t="s">
        <v>20</v>
      </c>
      <c r="K3404" t="s">
        <v>41</v>
      </c>
      <c r="L3404" t="s">
        <v>19</v>
      </c>
      <c r="M3404" t="s">
        <v>26</v>
      </c>
      <c r="N3404" s="1">
        <v>45481</v>
      </c>
      <c r="O3404" t="str">
        <f t="shared" si="212"/>
        <v/>
      </c>
      <c r="P3404" t="str">
        <f t="shared" si="213"/>
        <v/>
      </c>
      <c r="Q3404" t="str">
        <f t="shared" si="214"/>
        <v/>
      </c>
      <c r="R3404" t="str">
        <f t="shared" si="215"/>
        <v/>
      </c>
    </row>
    <row r="3405" spans="1:18" x14ac:dyDescent="0.3">
      <c r="A3405" t="s">
        <v>3504</v>
      </c>
      <c r="B3405">
        <v>890210589</v>
      </c>
      <c r="C3405">
        <v>4019322077</v>
      </c>
      <c r="D3405">
        <v>465</v>
      </c>
      <c r="E3405">
        <v>99213</v>
      </c>
      <c r="F3405" t="s">
        <v>57</v>
      </c>
      <c r="G3405">
        <v>344</v>
      </c>
      <c r="H3405">
        <v>278</v>
      </c>
      <c r="I3405" t="s">
        <v>33</v>
      </c>
      <c r="J3405" t="s">
        <v>24</v>
      </c>
      <c r="K3405" t="s">
        <v>34</v>
      </c>
      <c r="L3405" t="s">
        <v>35</v>
      </c>
      <c r="M3405" t="s">
        <v>26</v>
      </c>
      <c r="N3405" s="1">
        <v>45590</v>
      </c>
      <c r="O3405" t="str">
        <f t="shared" si="212"/>
        <v/>
      </c>
      <c r="P3405" t="str">
        <f t="shared" si="213"/>
        <v/>
      </c>
      <c r="Q3405" t="str">
        <f t="shared" si="214"/>
        <v/>
      </c>
      <c r="R3405" t="str">
        <f t="shared" si="215"/>
        <v/>
      </c>
    </row>
    <row r="3406" spans="1:18" x14ac:dyDescent="0.3">
      <c r="A3406" t="s">
        <v>3505</v>
      </c>
      <c r="B3406">
        <v>9877749381</v>
      </c>
      <c r="C3406">
        <v>9935998754</v>
      </c>
      <c r="D3406">
        <v>301</v>
      </c>
      <c r="E3406">
        <v>99223</v>
      </c>
      <c r="F3406" t="s">
        <v>204</v>
      </c>
      <c r="G3406">
        <v>104</v>
      </c>
      <c r="H3406">
        <v>104</v>
      </c>
      <c r="I3406" t="s">
        <v>23</v>
      </c>
      <c r="J3406" t="s">
        <v>17</v>
      </c>
      <c r="K3406" t="s">
        <v>34</v>
      </c>
      <c r="L3406" t="s">
        <v>35</v>
      </c>
      <c r="M3406" t="s">
        <v>24</v>
      </c>
      <c r="N3406" s="1">
        <v>45569</v>
      </c>
      <c r="O3406" t="str">
        <f t="shared" si="212"/>
        <v/>
      </c>
      <c r="P3406" t="str">
        <f t="shared" si="213"/>
        <v/>
      </c>
      <c r="Q3406" t="str">
        <f t="shared" si="214"/>
        <v/>
      </c>
      <c r="R3406" t="str">
        <f t="shared" si="215"/>
        <v/>
      </c>
    </row>
    <row r="3407" spans="1:18" x14ac:dyDescent="0.3">
      <c r="A3407" t="s">
        <v>3506</v>
      </c>
      <c r="B3407">
        <v>4939816994</v>
      </c>
      <c r="C3407">
        <v>1913590235</v>
      </c>
      <c r="D3407">
        <v>182</v>
      </c>
      <c r="E3407">
        <v>99223</v>
      </c>
      <c r="F3407" t="s">
        <v>15</v>
      </c>
      <c r="G3407">
        <v>145</v>
      </c>
      <c r="H3407">
        <v>145</v>
      </c>
      <c r="I3407" t="s">
        <v>29</v>
      </c>
      <c r="J3407" t="s">
        <v>24</v>
      </c>
      <c r="K3407" t="s">
        <v>18</v>
      </c>
      <c r="L3407" t="s">
        <v>19</v>
      </c>
      <c r="M3407" t="s">
        <v>24</v>
      </c>
      <c r="N3407" s="1">
        <v>45580</v>
      </c>
      <c r="O3407" t="str">
        <f t="shared" si="212"/>
        <v>Yes</v>
      </c>
      <c r="P3407" t="str">
        <f t="shared" si="213"/>
        <v/>
      </c>
      <c r="Q3407" t="str">
        <f t="shared" si="214"/>
        <v>Yes</v>
      </c>
      <c r="R3407" t="str">
        <f t="shared" si="215"/>
        <v/>
      </c>
    </row>
    <row r="3408" spans="1:18" x14ac:dyDescent="0.3">
      <c r="A3408" t="s">
        <v>3507</v>
      </c>
      <c r="B3408">
        <v>5109370902</v>
      </c>
      <c r="C3408">
        <v>6408465352</v>
      </c>
      <c r="D3408">
        <v>207</v>
      </c>
      <c r="E3408">
        <v>99233</v>
      </c>
      <c r="F3408" t="s">
        <v>238</v>
      </c>
      <c r="G3408">
        <v>150</v>
      </c>
      <c r="H3408">
        <v>141</v>
      </c>
      <c r="I3408" t="s">
        <v>29</v>
      </c>
      <c r="J3408" t="s">
        <v>17</v>
      </c>
      <c r="K3408" t="s">
        <v>34</v>
      </c>
      <c r="L3408" t="s">
        <v>19</v>
      </c>
      <c r="M3408" t="s">
        <v>26</v>
      </c>
      <c r="N3408" s="1">
        <v>45532</v>
      </c>
      <c r="O3408" t="str">
        <f t="shared" si="212"/>
        <v/>
      </c>
      <c r="P3408" t="str">
        <f t="shared" si="213"/>
        <v/>
      </c>
      <c r="Q3408" t="str">
        <f t="shared" si="214"/>
        <v/>
      </c>
      <c r="R3408" t="str">
        <f t="shared" si="215"/>
        <v/>
      </c>
    </row>
    <row r="3409" spans="1:18" x14ac:dyDescent="0.3">
      <c r="A3409" t="s">
        <v>3508</v>
      </c>
      <c r="B3409">
        <v>4285341829</v>
      </c>
      <c r="C3409">
        <v>8268424387</v>
      </c>
      <c r="D3409">
        <v>429</v>
      </c>
      <c r="E3409">
        <v>99238</v>
      </c>
      <c r="F3409" t="s">
        <v>32</v>
      </c>
      <c r="G3409">
        <v>333</v>
      </c>
      <c r="H3409">
        <v>300</v>
      </c>
      <c r="I3409" t="s">
        <v>33</v>
      </c>
      <c r="J3409" t="s">
        <v>17</v>
      </c>
      <c r="K3409" t="s">
        <v>34</v>
      </c>
      <c r="L3409" t="s">
        <v>35</v>
      </c>
      <c r="M3409" t="s">
        <v>20</v>
      </c>
      <c r="N3409" s="1">
        <v>45540</v>
      </c>
      <c r="O3409" t="str">
        <f t="shared" si="212"/>
        <v/>
      </c>
      <c r="P3409" t="str">
        <f t="shared" si="213"/>
        <v/>
      </c>
      <c r="Q3409" t="str">
        <f t="shared" si="214"/>
        <v/>
      </c>
      <c r="R3409" t="str">
        <f t="shared" si="215"/>
        <v/>
      </c>
    </row>
    <row r="3410" spans="1:18" x14ac:dyDescent="0.3">
      <c r="A3410" t="s">
        <v>3509</v>
      </c>
      <c r="B3410">
        <v>6931363830</v>
      </c>
      <c r="C3410">
        <v>8547661136</v>
      </c>
      <c r="D3410">
        <v>293</v>
      </c>
      <c r="E3410">
        <v>99232</v>
      </c>
      <c r="F3410" t="s">
        <v>139</v>
      </c>
      <c r="G3410">
        <v>261</v>
      </c>
      <c r="H3410">
        <v>152</v>
      </c>
      <c r="I3410" t="s">
        <v>23</v>
      </c>
      <c r="J3410" t="s">
        <v>17</v>
      </c>
      <c r="K3410" t="s">
        <v>60</v>
      </c>
      <c r="L3410" t="s">
        <v>35</v>
      </c>
      <c r="M3410" t="s">
        <v>24</v>
      </c>
      <c r="N3410" s="1">
        <v>45471</v>
      </c>
      <c r="O3410" t="str">
        <f t="shared" si="212"/>
        <v/>
      </c>
      <c r="P3410" t="str">
        <f t="shared" si="213"/>
        <v/>
      </c>
      <c r="Q3410" t="str">
        <f t="shared" si="214"/>
        <v/>
      </c>
      <c r="R3410" t="str">
        <f t="shared" si="215"/>
        <v/>
      </c>
    </row>
    <row r="3411" spans="1:18" x14ac:dyDescent="0.3">
      <c r="A3411" t="s">
        <v>3510</v>
      </c>
      <c r="B3411">
        <v>3352159626</v>
      </c>
      <c r="C3411">
        <v>197027761</v>
      </c>
      <c r="D3411">
        <v>214</v>
      </c>
      <c r="E3411">
        <v>99232</v>
      </c>
      <c r="F3411" t="s">
        <v>40</v>
      </c>
      <c r="G3411">
        <v>145</v>
      </c>
      <c r="H3411">
        <v>70</v>
      </c>
      <c r="I3411" t="s">
        <v>33</v>
      </c>
      <c r="J3411" t="s">
        <v>20</v>
      </c>
      <c r="K3411" t="s">
        <v>65</v>
      </c>
      <c r="L3411" t="s">
        <v>35</v>
      </c>
      <c r="M3411" t="s">
        <v>20</v>
      </c>
      <c r="N3411" s="1">
        <v>45595</v>
      </c>
      <c r="O3411" t="str">
        <f t="shared" si="212"/>
        <v/>
      </c>
      <c r="P3411" t="str">
        <f t="shared" si="213"/>
        <v/>
      </c>
      <c r="Q3411" t="str">
        <f t="shared" si="214"/>
        <v/>
      </c>
      <c r="R3411" t="str">
        <f t="shared" si="215"/>
        <v/>
      </c>
    </row>
    <row r="3412" spans="1:18" x14ac:dyDescent="0.3">
      <c r="A3412" t="s">
        <v>3511</v>
      </c>
      <c r="B3412">
        <v>547646649</v>
      </c>
      <c r="C3412">
        <v>297896800</v>
      </c>
      <c r="D3412">
        <v>249</v>
      </c>
      <c r="E3412">
        <v>99233</v>
      </c>
      <c r="F3412" t="s">
        <v>350</v>
      </c>
      <c r="G3412">
        <v>218</v>
      </c>
      <c r="H3412">
        <v>203</v>
      </c>
      <c r="I3412" t="s">
        <v>16</v>
      </c>
      <c r="J3412" t="s">
        <v>20</v>
      </c>
      <c r="K3412" t="s">
        <v>44</v>
      </c>
      <c r="L3412" t="s">
        <v>35</v>
      </c>
      <c r="M3412" t="s">
        <v>24</v>
      </c>
      <c r="N3412" s="1">
        <v>45475</v>
      </c>
      <c r="O3412" t="str">
        <f t="shared" si="212"/>
        <v/>
      </c>
      <c r="P3412" t="str">
        <f t="shared" si="213"/>
        <v/>
      </c>
      <c r="Q3412" t="str">
        <f t="shared" si="214"/>
        <v/>
      </c>
      <c r="R3412" t="str">
        <f t="shared" si="215"/>
        <v/>
      </c>
    </row>
    <row r="3413" spans="1:18" x14ac:dyDescent="0.3">
      <c r="A3413" t="s">
        <v>3512</v>
      </c>
      <c r="B3413">
        <v>5747845162</v>
      </c>
      <c r="C3413">
        <v>4902229116</v>
      </c>
      <c r="D3413">
        <v>382</v>
      </c>
      <c r="E3413">
        <v>99215</v>
      </c>
      <c r="F3413" t="s">
        <v>47</v>
      </c>
      <c r="G3413">
        <v>332</v>
      </c>
      <c r="H3413">
        <v>292</v>
      </c>
      <c r="I3413" t="s">
        <v>29</v>
      </c>
      <c r="J3413" t="s">
        <v>24</v>
      </c>
      <c r="K3413" t="s">
        <v>34</v>
      </c>
      <c r="L3413" t="s">
        <v>35</v>
      </c>
      <c r="M3413" t="s">
        <v>26</v>
      </c>
      <c r="N3413" s="1">
        <v>45533</v>
      </c>
      <c r="O3413" t="str">
        <f t="shared" si="212"/>
        <v/>
      </c>
      <c r="P3413" t="str">
        <f t="shared" si="213"/>
        <v/>
      </c>
      <c r="Q3413" t="str">
        <f t="shared" si="214"/>
        <v/>
      </c>
      <c r="R3413" t="str">
        <f t="shared" si="215"/>
        <v/>
      </c>
    </row>
    <row r="3414" spans="1:18" x14ac:dyDescent="0.3">
      <c r="A3414" t="s">
        <v>3513</v>
      </c>
      <c r="B3414">
        <v>9421357067</v>
      </c>
      <c r="C3414">
        <v>4534495166</v>
      </c>
      <c r="D3414">
        <v>449</v>
      </c>
      <c r="E3414">
        <v>99233</v>
      </c>
      <c r="F3414" t="s">
        <v>241</v>
      </c>
      <c r="G3414">
        <v>278</v>
      </c>
      <c r="H3414">
        <v>268</v>
      </c>
      <c r="I3414" t="s">
        <v>16</v>
      </c>
      <c r="J3414" t="s">
        <v>17</v>
      </c>
      <c r="K3414" t="s">
        <v>34</v>
      </c>
      <c r="L3414" t="s">
        <v>19</v>
      </c>
      <c r="M3414" t="s">
        <v>24</v>
      </c>
      <c r="N3414" s="1">
        <v>45509</v>
      </c>
      <c r="O3414" t="str">
        <f t="shared" si="212"/>
        <v/>
      </c>
      <c r="P3414" t="str">
        <f t="shared" si="213"/>
        <v/>
      </c>
      <c r="Q3414" t="str">
        <f t="shared" si="214"/>
        <v/>
      </c>
      <c r="R3414" t="str">
        <f t="shared" si="215"/>
        <v/>
      </c>
    </row>
    <row r="3415" spans="1:18" x14ac:dyDescent="0.3">
      <c r="A3415" t="s">
        <v>3514</v>
      </c>
      <c r="B3415">
        <v>8981532345</v>
      </c>
      <c r="C3415">
        <v>4890824270</v>
      </c>
      <c r="D3415">
        <v>426</v>
      </c>
      <c r="E3415">
        <v>99215</v>
      </c>
      <c r="F3415" t="s">
        <v>157</v>
      </c>
      <c r="G3415">
        <v>257</v>
      </c>
      <c r="H3415">
        <v>257</v>
      </c>
      <c r="I3415" t="s">
        <v>29</v>
      </c>
      <c r="J3415" t="s">
        <v>24</v>
      </c>
      <c r="K3415" t="s">
        <v>44</v>
      </c>
      <c r="L3415" t="s">
        <v>35</v>
      </c>
      <c r="M3415" t="s">
        <v>26</v>
      </c>
      <c r="N3415" s="1">
        <v>45605</v>
      </c>
      <c r="O3415" t="str">
        <f t="shared" si="212"/>
        <v/>
      </c>
      <c r="P3415" t="str">
        <f t="shared" si="213"/>
        <v/>
      </c>
      <c r="Q3415" t="str">
        <f t="shared" si="214"/>
        <v/>
      </c>
      <c r="R3415" t="str">
        <f t="shared" si="215"/>
        <v/>
      </c>
    </row>
    <row r="3416" spans="1:18" x14ac:dyDescent="0.3">
      <c r="A3416" t="s">
        <v>3515</v>
      </c>
      <c r="B3416">
        <v>6059884343</v>
      </c>
      <c r="C3416">
        <v>6115114048</v>
      </c>
      <c r="D3416">
        <v>112</v>
      </c>
      <c r="E3416">
        <v>99223</v>
      </c>
      <c r="F3416" t="s">
        <v>314</v>
      </c>
      <c r="G3416">
        <v>77</v>
      </c>
      <c r="H3416">
        <v>75</v>
      </c>
      <c r="I3416" t="s">
        <v>16</v>
      </c>
      <c r="J3416" t="s">
        <v>24</v>
      </c>
      <c r="K3416" t="s">
        <v>41</v>
      </c>
      <c r="L3416" t="s">
        <v>19</v>
      </c>
      <c r="M3416" t="s">
        <v>24</v>
      </c>
      <c r="N3416" s="1">
        <v>45488</v>
      </c>
      <c r="O3416" t="str">
        <f t="shared" si="212"/>
        <v/>
      </c>
      <c r="P3416" t="str">
        <f t="shared" si="213"/>
        <v/>
      </c>
      <c r="Q3416" t="str">
        <f t="shared" si="214"/>
        <v>Yes</v>
      </c>
      <c r="R3416" t="str">
        <f t="shared" si="215"/>
        <v/>
      </c>
    </row>
    <row r="3417" spans="1:18" x14ac:dyDescent="0.3">
      <c r="A3417" t="s">
        <v>3516</v>
      </c>
      <c r="B3417">
        <v>7026003982</v>
      </c>
      <c r="C3417">
        <v>9916889159</v>
      </c>
      <c r="D3417">
        <v>433</v>
      </c>
      <c r="E3417">
        <v>99221</v>
      </c>
      <c r="F3417" t="s">
        <v>586</v>
      </c>
      <c r="G3417">
        <v>361</v>
      </c>
      <c r="H3417">
        <v>312</v>
      </c>
      <c r="I3417" t="s">
        <v>29</v>
      </c>
      <c r="J3417" t="s">
        <v>20</v>
      </c>
      <c r="K3417" t="s">
        <v>44</v>
      </c>
      <c r="L3417" t="s">
        <v>19</v>
      </c>
      <c r="M3417" t="s">
        <v>20</v>
      </c>
      <c r="N3417" s="1">
        <v>45517</v>
      </c>
      <c r="O3417" t="str">
        <f t="shared" si="212"/>
        <v/>
      </c>
      <c r="P3417" t="str">
        <f t="shared" si="213"/>
        <v/>
      </c>
      <c r="Q3417" t="str">
        <f t="shared" si="214"/>
        <v/>
      </c>
      <c r="R3417" t="str">
        <f t="shared" si="215"/>
        <v/>
      </c>
    </row>
    <row r="3418" spans="1:18" x14ac:dyDescent="0.3">
      <c r="A3418" t="s">
        <v>3517</v>
      </c>
      <c r="B3418">
        <v>8231751270</v>
      </c>
      <c r="C3418">
        <v>9491635165</v>
      </c>
      <c r="D3418">
        <v>245</v>
      </c>
      <c r="E3418">
        <v>99214</v>
      </c>
      <c r="F3418" t="s">
        <v>15</v>
      </c>
      <c r="G3418">
        <v>144</v>
      </c>
      <c r="H3418">
        <v>144</v>
      </c>
      <c r="I3418" t="s">
        <v>29</v>
      </c>
      <c r="J3418" t="s">
        <v>17</v>
      </c>
      <c r="K3418" t="s">
        <v>18</v>
      </c>
      <c r="L3418" t="s">
        <v>19</v>
      </c>
      <c r="M3418" t="s">
        <v>24</v>
      </c>
      <c r="N3418" s="1">
        <v>45478</v>
      </c>
      <c r="O3418" t="str">
        <f t="shared" si="212"/>
        <v>Yes</v>
      </c>
      <c r="P3418" t="str">
        <f t="shared" si="213"/>
        <v/>
      </c>
      <c r="Q3418" t="str">
        <f t="shared" si="214"/>
        <v/>
      </c>
      <c r="R3418" t="str">
        <f t="shared" si="215"/>
        <v/>
      </c>
    </row>
    <row r="3419" spans="1:18" x14ac:dyDescent="0.3">
      <c r="A3419" t="s">
        <v>3518</v>
      </c>
      <c r="B3419">
        <v>4026824324</v>
      </c>
      <c r="C3419">
        <v>4687782021</v>
      </c>
      <c r="D3419">
        <v>551</v>
      </c>
      <c r="E3419">
        <v>99214</v>
      </c>
      <c r="F3419" t="s">
        <v>360</v>
      </c>
      <c r="G3419">
        <v>411</v>
      </c>
      <c r="H3419">
        <v>334</v>
      </c>
      <c r="I3419" t="s">
        <v>16</v>
      </c>
      <c r="J3419" t="s">
        <v>17</v>
      </c>
      <c r="K3419" t="s">
        <v>65</v>
      </c>
      <c r="L3419" t="s">
        <v>19</v>
      </c>
      <c r="M3419" t="s">
        <v>20</v>
      </c>
      <c r="N3419" s="1">
        <v>45500</v>
      </c>
      <c r="O3419" t="str">
        <f t="shared" si="212"/>
        <v/>
      </c>
      <c r="P3419" t="str">
        <f t="shared" si="213"/>
        <v/>
      </c>
      <c r="Q3419" t="str">
        <f t="shared" si="214"/>
        <v/>
      </c>
      <c r="R3419" t="str">
        <f t="shared" si="215"/>
        <v/>
      </c>
    </row>
    <row r="3420" spans="1:18" x14ac:dyDescent="0.3">
      <c r="A3420" t="s">
        <v>3519</v>
      </c>
      <c r="B3420">
        <v>5321623481</v>
      </c>
      <c r="C3420">
        <v>9404094775</v>
      </c>
      <c r="D3420">
        <v>163</v>
      </c>
      <c r="E3420">
        <v>99238</v>
      </c>
      <c r="F3420" t="s">
        <v>15</v>
      </c>
      <c r="G3420">
        <v>103</v>
      </c>
      <c r="H3420">
        <v>103</v>
      </c>
      <c r="I3420" t="s">
        <v>23</v>
      </c>
      <c r="J3420" t="s">
        <v>17</v>
      </c>
      <c r="K3420" t="s">
        <v>18</v>
      </c>
      <c r="L3420" t="s">
        <v>35</v>
      </c>
      <c r="M3420" t="s">
        <v>20</v>
      </c>
      <c r="N3420" s="1">
        <v>45531</v>
      </c>
      <c r="O3420" t="str">
        <f t="shared" si="212"/>
        <v>Yes</v>
      </c>
      <c r="P3420" t="str">
        <f t="shared" si="213"/>
        <v/>
      </c>
      <c r="Q3420" t="str">
        <f t="shared" si="214"/>
        <v/>
      </c>
      <c r="R3420" t="str">
        <f t="shared" si="215"/>
        <v/>
      </c>
    </row>
    <row r="3421" spans="1:18" x14ac:dyDescent="0.3">
      <c r="A3421" t="s">
        <v>3520</v>
      </c>
      <c r="B3421">
        <v>6127741973</v>
      </c>
      <c r="C3421">
        <v>7749908811</v>
      </c>
      <c r="D3421">
        <v>273</v>
      </c>
      <c r="E3421">
        <v>99215</v>
      </c>
      <c r="F3421" t="s">
        <v>75</v>
      </c>
      <c r="G3421">
        <v>164</v>
      </c>
      <c r="H3421">
        <v>158</v>
      </c>
      <c r="I3421" t="s">
        <v>23</v>
      </c>
      <c r="J3421" t="s">
        <v>24</v>
      </c>
      <c r="K3421" t="s">
        <v>44</v>
      </c>
      <c r="L3421" t="s">
        <v>19</v>
      </c>
      <c r="M3421" t="s">
        <v>26</v>
      </c>
      <c r="N3421" s="1">
        <v>45440</v>
      </c>
      <c r="O3421" t="str">
        <f t="shared" si="212"/>
        <v/>
      </c>
      <c r="P3421" t="str">
        <f t="shared" si="213"/>
        <v/>
      </c>
      <c r="Q3421" t="str">
        <f t="shared" si="214"/>
        <v>Yes</v>
      </c>
      <c r="R3421" t="str">
        <f t="shared" si="215"/>
        <v/>
      </c>
    </row>
    <row r="3422" spans="1:18" x14ac:dyDescent="0.3">
      <c r="A3422" t="s">
        <v>3521</v>
      </c>
      <c r="B3422">
        <v>5053818950</v>
      </c>
      <c r="C3422">
        <v>9838023124</v>
      </c>
      <c r="D3422">
        <v>239</v>
      </c>
      <c r="E3422">
        <v>99221</v>
      </c>
      <c r="F3422" t="s">
        <v>143</v>
      </c>
      <c r="G3422">
        <v>155</v>
      </c>
      <c r="H3422">
        <v>151</v>
      </c>
      <c r="I3422" t="s">
        <v>29</v>
      </c>
      <c r="J3422" t="s">
        <v>24</v>
      </c>
      <c r="K3422" t="s">
        <v>60</v>
      </c>
      <c r="L3422" t="s">
        <v>19</v>
      </c>
      <c r="M3422" t="s">
        <v>24</v>
      </c>
      <c r="N3422" s="1">
        <v>45471</v>
      </c>
      <c r="O3422" t="str">
        <f t="shared" si="212"/>
        <v/>
      </c>
      <c r="P3422" t="str">
        <f t="shared" si="213"/>
        <v/>
      </c>
      <c r="Q3422" t="str">
        <f t="shared" si="214"/>
        <v>Yes</v>
      </c>
      <c r="R3422" t="str">
        <f t="shared" si="215"/>
        <v/>
      </c>
    </row>
    <row r="3423" spans="1:18" x14ac:dyDescent="0.3">
      <c r="A3423" t="s">
        <v>3522</v>
      </c>
      <c r="B3423">
        <v>5007701903</v>
      </c>
      <c r="C3423">
        <v>1862927610</v>
      </c>
      <c r="D3423">
        <v>442</v>
      </c>
      <c r="E3423">
        <v>99213</v>
      </c>
      <c r="F3423" t="s">
        <v>131</v>
      </c>
      <c r="G3423">
        <v>328</v>
      </c>
      <c r="H3423">
        <v>266</v>
      </c>
      <c r="I3423" t="s">
        <v>23</v>
      </c>
      <c r="J3423" t="s">
        <v>20</v>
      </c>
      <c r="K3423" t="s">
        <v>34</v>
      </c>
      <c r="L3423" t="s">
        <v>19</v>
      </c>
      <c r="M3423" t="s">
        <v>24</v>
      </c>
      <c r="N3423" s="1">
        <v>45421</v>
      </c>
      <c r="O3423" t="str">
        <f t="shared" si="212"/>
        <v/>
      </c>
      <c r="P3423" t="str">
        <f t="shared" si="213"/>
        <v/>
      </c>
      <c r="Q3423" t="str">
        <f t="shared" si="214"/>
        <v/>
      </c>
      <c r="R3423" t="str">
        <f t="shared" si="215"/>
        <v/>
      </c>
    </row>
    <row r="3424" spans="1:18" x14ac:dyDescent="0.3">
      <c r="A3424" t="s">
        <v>3523</v>
      </c>
      <c r="B3424">
        <v>4235285289</v>
      </c>
      <c r="C3424">
        <v>5791910106</v>
      </c>
      <c r="D3424">
        <v>416</v>
      </c>
      <c r="E3424">
        <v>99231</v>
      </c>
      <c r="F3424" t="s">
        <v>15</v>
      </c>
      <c r="G3424">
        <v>280</v>
      </c>
      <c r="H3424">
        <v>280</v>
      </c>
      <c r="I3424" t="s">
        <v>29</v>
      </c>
      <c r="J3424" t="s">
        <v>17</v>
      </c>
      <c r="K3424" t="s">
        <v>18</v>
      </c>
      <c r="L3424" t="s">
        <v>19</v>
      </c>
      <c r="M3424" t="s">
        <v>24</v>
      </c>
      <c r="N3424" s="1">
        <v>45586</v>
      </c>
      <c r="O3424" t="str">
        <f t="shared" si="212"/>
        <v>Yes</v>
      </c>
      <c r="P3424" t="str">
        <f t="shared" si="213"/>
        <v/>
      </c>
      <c r="Q3424" t="str">
        <f t="shared" si="214"/>
        <v/>
      </c>
      <c r="R3424" t="str">
        <f t="shared" si="215"/>
        <v/>
      </c>
    </row>
    <row r="3425" spans="1:18" x14ac:dyDescent="0.3">
      <c r="A3425" t="s">
        <v>3524</v>
      </c>
      <c r="B3425">
        <v>440571219</v>
      </c>
      <c r="C3425">
        <v>4500481568</v>
      </c>
      <c r="D3425">
        <v>289</v>
      </c>
      <c r="E3425">
        <v>99223</v>
      </c>
      <c r="F3425" t="s">
        <v>43</v>
      </c>
      <c r="G3425">
        <v>207</v>
      </c>
      <c r="H3425">
        <v>207</v>
      </c>
      <c r="I3425" t="s">
        <v>29</v>
      </c>
      <c r="J3425" t="s">
        <v>17</v>
      </c>
      <c r="K3425" t="s">
        <v>44</v>
      </c>
      <c r="L3425" t="s">
        <v>35</v>
      </c>
      <c r="M3425" t="s">
        <v>20</v>
      </c>
      <c r="N3425" s="1">
        <v>45514</v>
      </c>
      <c r="O3425" t="str">
        <f t="shared" si="212"/>
        <v/>
      </c>
      <c r="P3425" t="str">
        <f t="shared" si="213"/>
        <v/>
      </c>
      <c r="Q3425" t="str">
        <f t="shared" si="214"/>
        <v/>
      </c>
      <c r="R3425" t="str">
        <f t="shared" si="215"/>
        <v/>
      </c>
    </row>
    <row r="3426" spans="1:18" x14ac:dyDescent="0.3">
      <c r="A3426" t="s">
        <v>3525</v>
      </c>
      <c r="B3426">
        <v>557220403</v>
      </c>
      <c r="C3426">
        <v>6572809963</v>
      </c>
      <c r="D3426">
        <v>265</v>
      </c>
      <c r="E3426">
        <v>99213</v>
      </c>
      <c r="F3426" t="s">
        <v>214</v>
      </c>
      <c r="G3426">
        <v>184</v>
      </c>
      <c r="H3426">
        <v>184</v>
      </c>
      <c r="I3426" t="s">
        <v>23</v>
      </c>
      <c r="J3426" t="s">
        <v>24</v>
      </c>
      <c r="K3426" t="s">
        <v>25</v>
      </c>
      <c r="L3426" t="s">
        <v>35</v>
      </c>
      <c r="M3426" t="s">
        <v>24</v>
      </c>
      <c r="N3426" s="1">
        <v>45553</v>
      </c>
      <c r="O3426" t="str">
        <f t="shared" si="212"/>
        <v/>
      </c>
      <c r="P3426" t="str">
        <f t="shared" si="213"/>
        <v/>
      </c>
      <c r="Q3426" t="str">
        <f t="shared" si="214"/>
        <v/>
      </c>
      <c r="R3426" t="str">
        <f t="shared" si="215"/>
        <v/>
      </c>
    </row>
    <row r="3427" spans="1:18" x14ac:dyDescent="0.3">
      <c r="A3427" t="s">
        <v>3526</v>
      </c>
      <c r="B3427">
        <v>6982904552</v>
      </c>
      <c r="C3427">
        <v>8213226299</v>
      </c>
      <c r="D3427">
        <v>456</v>
      </c>
      <c r="E3427">
        <v>99231</v>
      </c>
      <c r="F3427" t="s">
        <v>182</v>
      </c>
      <c r="G3427">
        <v>317</v>
      </c>
      <c r="H3427">
        <v>317</v>
      </c>
      <c r="I3427" t="s">
        <v>29</v>
      </c>
      <c r="J3427" t="s">
        <v>17</v>
      </c>
      <c r="K3427" t="s">
        <v>25</v>
      </c>
      <c r="L3427" t="s">
        <v>35</v>
      </c>
      <c r="M3427" t="s">
        <v>20</v>
      </c>
      <c r="N3427" s="1">
        <v>45498</v>
      </c>
      <c r="O3427" t="str">
        <f t="shared" si="212"/>
        <v/>
      </c>
      <c r="P3427" t="str">
        <f t="shared" si="213"/>
        <v/>
      </c>
      <c r="Q3427" t="str">
        <f t="shared" si="214"/>
        <v/>
      </c>
      <c r="R3427" t="str">
        <f t="shared" si="215"/>
        <v/>
      </c>
    </row>
    <row r="3428" spans="1:18" x14ac:dyDescent="0.3">
      <c r="A3428" t="s">
        <v>3527</v>
      </c>
      <c r="B3428">
        <v>2460400769</v>
      </c>
      <c r="C3428">
        <v>5437856839</v>
      </c>
      <c r="D3428">
        <v>365</v>
      </c>
      <c r="E3428">
        <v>99231</v>
      </c>
      <c r="F3428" t="s">
        <v>124</v>
      </c>
      <c r="G3428">
        <v>257</v>
      </c>
      <c r="H3428">
        <v>159</v>
      </c>
      <c r="I3428" t="s">
        <v>33</v>
      </c>
      <c r="J3428" t="s">
        <v>24</v>
      </c>
      <c r="K3428" t="s">
        <v>38</v>
      </c>
      <c r="L3428" t="s">
        <v>35</v>
      </c>
      <c r="M3428" t="s">
        <v>26</v>
      </c>
      <c r="N3428" s="1">
        <v>45492</v>
      </c>
      <c r="O3428" t="str">
        <f t="shared" si="212"/>
        <v/>
      </c>
      <c r="P3428" t="str">
        <f t="shared" si="213"/>
        <v/>
      </c>
      <c r="Q3428" t="str">
        <f t="shared" si="214"/>
        <v/>
      </c>
      <c r="R3428" t="str">
        <f t="shared" si="215"/>
        <v/>
      </c>
    </row>
    <row r="3429" spans="1:18" x14ac:dyDescent="0.3">
      <c r="A3429" t="s">
        <v>3528</v>
      </c>
      <c r="B3429">
        <v>3284141405</v>
      </c>
      <c r="C3429">
        <v>7714367908</v>
      </c>
      <c r="D3429">
        <v>106</v>
      </c>
      <c r="E3429">
        <v>99221</v>
      </c>
      <c r="F3429" t="s">
        <v>146</v>
      </c>
      <c r="G3429">
        <v>181</v>
      </c>
      <c r="H3429">
        <v>66</v>
      </c>
      <c r="I3429" t="s">
        <v>23</v>
      </c>
      <c r="J3429" t="s">
        <v>17</v>
      </c>
      <c r="K3429" t="s">
        <v>65</v>
      </c>
      <c r="L3429" t="s">
        <v>19</v>
      </c>
      <c r="M3429" t="s">
        <v>20</v>
      </c>
      <c r="N3429" s="1">
        <v>45554</v>
      </c>
      <c r="O3429" t="str">
        <f t="shared" si="212"/>
        <v/>
      </c>
      <c r="P3429" t="str">
        <f t="shared" si="213"/>
        <v/>
      </c>
      <c r="Q3429" t="str">
        <f t="shared" si="214"/>
        <v/>
      </c>
      <c r="R3429" t="str">
        <f t="shared" si="215"/>
        <v/>
      </c>
    </row>
    <row r="3430" spans="1:18" x14ac:dyDescent="0.3">
      <c r="A3430" t="s">
        <v>3529</v>
      </c>
      <c r="B3430">
        <v>2285909913</v>
      </c>
      <c r="C3430">
        <v>853961177</v>
      </c>
      <c r="D3430">
        <v>303</v>
      </c>
      <c r="E3430">
        <v>99215</v>
      </c>
      <c r="F3430" t="s">
        <v>51</v>
      </c>
      <c r="G3430">
        <v>230</v>
      </c>
      <c r="H3430">
        <v>222</v>
      </c>
      <c r="I3430" t="s">
        <v>33</v>
      </c>
      <c r="J3430" t="s">
        <v>24</v>
      </c>
      <c r="K3430" t="s">
        <v>38</v>
      </c>
      <c r="L3430" t="s">
        <v>19</v>
      </c>
      <c r="M3430" t="s">
        <v>24</v>
      </c>
      <c r="N3430" s="1">
        <v>45430</v>
      </c>
      <c r="O3430" t="str">
        <f t="shared" si="212"/>
        <v/>
      </c>
      <c r="P3430" t="str">
        <f t="shared" si="213"/>
        <v/>
      </c>
      <c r="Q3430" t="str">
        <f t="shared" si="214"/>
        <v>Yes</v>
      </c>
      <c r="R3430" t="str">
        <f t="shared" si="215"/>
        <v/>
      </c>
    </row>
    <row r="3431" spans="1:18" x14ac:dyDescent="0.3">
      <c r="A3431" t="s">
        <v>3530</v>
      </c>
      <c r="B3431">
        <v>8693588843</v>
      </c>
      <c r="C3431">
        <v>2482988435</v>
      </c>
      <c r="D3431">
        <v>161</v>
      </c>
      <c r="E3431">
        <v>99233</v>
      </c>
      <c r="F3431" t="s">
        <v>99</v>
      </c>
      <c r="G3431">
        <v>197</v>
      </c>
      <c r="H3431">
        <v>95</v>
      </c>
      <c r="I3431" t="s">
        <v>16</v>
      </c>
      <c r="J3431" t="s">
        <v>20</v>
      </c>
      <c r="K3431" t="s">
        <v>25</v>
      </c>
      <c r="L3431" t="s">
        <v>35</v>
      </c>
      <c r="M3431" t="s">
        <v>24</v>
      </c>
      <c r="N3431" s="1">
        <v>45604</v>
      </c>
      <c r="O3431" t="str">
        <f t="shared" si="212"/>
        <v/>
      </c>
      <c r="P3431" t="str">
        <f t="shared" si="213"/>
        <v/>
      </c>
      <c r="Q3431" t="str">
        <f t="shared" si="214"/>
        <v/>
      </c>
      <c r="R3431" t="str">
        <f t="shared" si="215"/>
        <v/>
      </c>
    </row>
    <row r="3432" spans="1:18" x14ac:dyDescent="0.3">
      <c r="A3432" t="s">
        <v>3531</v>
      </c>
      <c r="B3432">
        <v>7981724871</v>
      </c>
      <c r="C3432">
        <v>5059825137</v>
      </c>
      <c r="D3432">
        <v>383</v>
      </c>
      <c r="E3432">
        <v>99214</v>
      </c>
      <c r="F3432" t="s">
        <v>15</v>
      </c>
      <c r="G3432">
        <v>300</v>
      </c>
      <c r="H3432">
        <v>300</v>
      </c>
      <c r="I3432" t="s">
        <v>23</v>
      </c>
      <c r="J3432" t="s">
        <v>20</v>
      </c>
      <c r="K3432" t="s">
        <v>18</v>
      </c>
      <c r="L3432" t="s">
        <v>35</v>
      </c>
      <c r="M3432" t="s">
        <v>26</v>
      </c>
      <c r="N3432" s="1">
        <v>45496</v>
      </c>
      <c r="O3432" t="str">
        <f t="shared" si="212"/>
        <v>Yes</v>
      </c>
      <c r="P3432" t="str">
        <f t="shared" si="213"/>
        <v/>
      </c>
      <c r="Q3432" t="str">
        <f t="shared" si="214"/>
        <v/>
      </c>
      <c r="R3432" t="str">
        <f t="shared" si="215"/>
        <v>Yes</v>
      </c>
    </row>
    <row r="3433" spans="1:18" x14ac:dyDescent="0.3">
      <c r="A3433" t="s">
        <v>3532</v>
      </c>
      <c r="B3433">
        <v>6597944321</v>
      </c>
      <c r="C3433">
        <v>6244173932</v>
      </c>
      <c r="D3433">
        <v>305</v>
      </c>
      <c r="E3433">
        <v>99233</v>
      </c>
      <c r="F3433" t="s">
        <v>408</v>
      </c>
      <c r="G3433">
        <v>233</v>
      </c>
      <c r="H3433">
        <v>233</v>
      </c>
      <c r="I3433" t="s">
        <v>29</v>
      </c>
      <c r="J3433" t="s">
        <v>17</v>
      </c>
      <c r="K3433" t="s">
        <v>30</v>
      </c>
      <c r="L3433" t="s">
        <v>35</v>
      </c>
      <c r="M3433" t="s">
        <v>20</v>
      </c>
      <c r="N3433" s="1">
        <v>45574</v>
      </c>
      <c r="O3433" t="str">
        <f t="shared" si="212"/>
        <v/>
      </c>
      <c r="P3433" t="str">
        <f t="shared" si="213"/>
        <v/>
      </c>
      <c r="Q3433" t="str">
        <f t="shared" si="214"/>
        <v/>
      </c>
      <c r="R3433" t="str">
        <f t="shared" si="215"/>
        <v/>
      </c>
    </row>
    <row r="3434" spans="1:18" x14ac:dyDescent="0.3">
      <c r="A3434" t="s">
        <v>3533</v>
      </c>
      <c r="B3434">
        <v>879588241</v>
      </c>
      <c r="C3434">
        <v>9047711072</v>
      </c>
      <c r="D3434">
        <v>413</v>
      </c>
      <c r="E3434">
        <v>99213</v>
      </c>
      <c r="F3434" t="s">
        <v>47</v>
      </c>
      <c r="G3434">
        <v>316</v>
      </c>
      <c r="H3434">
        <v>273</v>
      </c>
      <c r="I3434" t="s">
        <v>33</v>
      </c>
      <c r="J3434" t="s">
        <v>20</v>
      </c>
      <c r="K3434" t="s">
        <v>25</v>
      </c>
      <c r="L3434" t="s">
        <v>35</v>
      </c>
      <c r="M3434" t="s">
        <v>26</v>
      </c>
      <c r="N3434" s="1">
        <v>45434</v>
      </c>
      <c r="O3434" t="str">
        <f t="shared" si="212"/>
        <v/>
      </c>
      <c r="P3434" t="str">
        <f t="shared" si="213"/>
        <v/>
      </c>
      <c r="Q3434" t="str">
        <f t="shared" si="214"/>
        <v/>
      </c>
      <c r="R3434" t="str">
        <f t="shared" si="215"/>
        <v/>
      </c>
    </row>
    <row r="3435" spans="1:18" x14ac:dyDescent="0.3">
      <c r="A3435" t="s">
        <v>3534</v>
      </c>
      <c r="B3435">
        <v>2517603776</v>
      </c>
      <c r="C3435">
        <v>6649896983</v>
      </c>
      <c r="D3435">
        <v>433</v>
      </c>
      <c r="E3435">
        <v>99231</v>
      </c>
      <c r="F3435" t="s">
        <v>139</v>
      </c>
      <c r="G3435">
        <v>341</v>
      </c>
      <c r="H3435">
        <v>294</v>
      </c>
      <c r="I3435" t="s">
        <v>29</v>
      </c>
      <c r="J3435" t="s">
        <v>17</v>
      </c>
      <c r="K3435" t="s">
        <v>41</v>
      </c>
      <c r="L3435" t="s">
        <v>19</v>
      </c>
      <c r="M3435" t="s">
        <v>20</v>
      </c>
      <c r="N3435" s="1">
        <v>45506</v>
      </c>
      <c r="O3435" t="str">
        <f t="shared" si="212"/>
        <v/>
      </c>
      <c r="P3435" t="str">
        <f t="shared" si="213"/>
        <v/>
      </c>
      <c r="Q3435" t="str">
        <f t="shared" si="214"/>
        <v/>
      </c>
      <c r="R3435" t="str">
        <f t="shared" si="215"/>
        <v/>
      </c>
    </row>
    <row r="3436" spans="1:18" x14ac:dyDescent="0.3">
      <c r="A3436" t="s">
        <v>3535</v>
      </c>
      <c r="B3436">
        <v>6966725360</v>
      </c>
      <c r="C3436">
        <v>5490560487</v>
      </c>
      <c r="D3436">
        <v>367</v>
      </c>
      <c r="E3436">
        <v>99222</v>
      </c>
      <c r="F3436" t="s">
        <v>160</v>
      </c>
      <c r="G3436">
        <v>338</v>
      </c>
      <c r="H3436">
        <v>264</v>
      </c>
      <c r="I3436" t="s">
        <v>33</v>
      </c>
      <c r="J3436" t="s">
        <v>24</v>
      </c>
      <c r="K3436" t="s">
        <v>44</v>
      </c>
      <c r="L3436" t="s">
        <v>35</v>
      </c>
      <c r="M3436" t="s">
        <v>26</v>
      </c>
      <c r="N3436" s="1">
        <v>45592</v>
      </c>
      <c r="O3436" t="str">
        <f t="shared" si="212"/>
        <v/>
      </c>
      <c r="P3436" t="str">
        <f t="shared" si="213"/>
        <v/>
      </c>
      <c r="Q3436" t="str">
        <f t="shared" si="214"/>
        <v/>
      </c>
      <c r="R3436" t="str">
        <f t="shared" si="215"/>
        <v/>
      </c>
    </row>
    <row r="3437" spans="1:18" x14ac:dyDescent="0.3">
      <c r="A3437" t="s">
        <v>3536</v>
      </c>
      <c r="B3437">
        <v>1074185201</v>
      </c>
      <c r="C3437">
        <v>2007539447</v>
      </c>
      <c r="D3437">
        <v>95</v>
      </c>
      <c r="E3437">
        <v>99223</v>
      </c>
      <c r="F3437" t="s">
        <v>108</v>
      </c>
      <c r="G3437">
        <v>132</v>
      </c>
      <c r="H3437">
        <v>45</v>
      </c>
      <c r="I3437" t="s">
        <v>33</v>
      </c>
      <c r="J3437" t="s">
        <v>17</v>
      </c>
      <c r="K3437" t="s">
        <v>25</v>
      </c>
      <c r="L3437" t="s">
        <v>35</v>
      </c>
      <c r="M3437" t="s">
        <v>20</v>
      </c>
      <c r="N3437" s="1">
        <v>45571</v>
      </c>
      <c r="O3437" t="str">
        <f t="shared" si="212"/>
        <v/>
      </c>
      <c r="P3437" t="str">
        <f t="shared" si="213"/>
        <v/>
      </c>
      <c r="Q3437" t="str">
        <f t="shared" si="214"/>
        <v/>
      </c>
      <c r="R3437" t="str">
        <f t="shared" si="215"/>
        <v/>
      </c>
    </row>
    <row r="3438" spans="1:18" x14ac:dyDescent="0.3">
      <c r="A3438" t="s">
        <v>3537</v>
      </c>
      <c r="B3438">
        <v>5291618217</v>
      </c>
      <c r="C3438">
        <v>7503967101</v>
      </c>
      <c r="D3438">
        <v>208</v>
      </c>
      <c r="E3438">
        <v>99213</v>
      </c>
      <c r="F3438" t="s">
        <v>312</v>
      </c>
      <c r="G3438">
        <v>148</v>
      </c>
      <c r="H3438">
        <v>145</v>
      </c>
      <c r="I3438" t="s">
        <v>16</v>
      </c>
      <c r="J3438" t="s">
        <v>17</v>
      </c>
      <c r="K3438" t="s">
        <v>25</v>
      </c>
      <c r="L3438" t="s">
        <v>19</v>
      </c>
      <c r="M3438" t="s">
        <v>26</v>
      </c>
      <c r="N3438" s="1">
        <v>45488</v>
      </c>
      <c r="O3438" t="str">
        <f t="shared" si="212"/>
        <v/>
      </c>
      <c r="P3438" t="str">
        <f t="shared" si="213"/>
        <v/>
      </c>
      <c r="Q3438" t="str">
        <f t="shared" si="214"/>
        <v/>
      </c>
      <c r="R3438" t="str">
        <f t="shared" si="215"/>
        <v/>
      </c>
    </row>
    <row r="3439" spans="1:18" x14ac:dyDescent="0.3">
      <c r="A3439" t="s">
        <v>3538</v>
      </c>
      <c r="B3439">
        <v>5294210957</v>
      </c>
      <c r="C3439">
        <v>2966812778</v>
      </c>
      <c r="D3439">
        <v>320</v>
      </c>
      <c r="E3439">
        <v>99233</v>
      </c>
      <c r="F3439" t="s">
        <v>57</v>
      </c>
      <c r="G3439">
        <v>213</v>
      </c>
      <c r="H3439">
        <v>213</v>
      </c>
      <c r="I3439" t="s">
        <v>29</v>
      </c>
      <c r="J3439" t="s">
        <v>20</v>
      </c>
      <c r="K3439" t="s">
        <v>41</v>
      </c>
      <c r="L3439" t="s">
        <v>19</v>
      </c>
      <c r="M3439" t="s">
        <v>24</v>
      </c>
      <c r="N3439" s="1">
        <v>45482</v>
      </c>
      <c r="O3439" t="str">
        <f t="shared" si="212"/>
        <v/>
      </c>
      <c r="P3439" t="str">
        <f t="shared" si="213"/>
        <v/>
      </c>
      <c r="Q3439" t="str">
        <f t="shared" si="214"/>
        <v/>
      </c>
      <c r="R3439" t="str">
        <f t="shared" si="215"/>
        <v/>
      </c>
    </row>
    <row r="3440" spans="1:18" x14ac:dyDescent="0.3">
      <c r="A3440" t="s">
        <v>3539</v>
      </c>
      <c r="B3440">
        <v>6733145733</v>
      </c>
      <c r="C3440">
        <v>8958657001</v>
      </c>
      <c r="D3440">
        <v>320</v>
      </c>
      <c r="E3440">
        <v>99213</v>
      </c>
      <c r="F3440" t="s">
        <v>83</v>
      </c>
      <c r="G3440">
        <v>256</v>
      </c>
      <c r="H3440">
        <v>217</v>
      </c>
      <c r="I3440" t="s">
        <v>23</v>
      </c>
      <c r="J3440" t="s">
        <v>24</v>
      </c>
      <c r="K3440" t="s">
        <v>34</v>
      </c>
      <c r="L3440" t="s">
        <v>35</v>
      </c>
      <c r="M3440" t="s">
        <v>26</v>
      </c>
      <c r="N3440" s="1">
        <v>45437</v>
      </c>
      <c r="O3440" t="str">
        <f t="shared" si="212"/>
        <v/>
      </c>
      <c r="P3440" t="str">
        <f t="shared" si="213"/>
        <v/>
      </c>
      <c r="Q3440" t="str">
        <f t="shared" si="214"/>
        <v/>
      </c>
      <c r="R3440" t="str">
        <f t="shared" si="215"/>
        <v/>
      </c>
    </row>
    <row r="3441" spans="1:18" x14ac:dyDescent="0.3">
      <c r="A3441" t="s">
        <v>3540</v>
      </c>
      <c r="B3441">
        <v>5812342210</v>
      </c>
      <c r="C3441">
        <v>1688811524</v>
      </c>
      <c r="D3441">
        <v>178</v>
      </c>
      <c r="E3441">
        <v>99215</v>
      </c>
      <c r="F3441" t="s">
        <v>57</v>
      </c>
      <c r="G3441">
        <v>193</v>
      </c>
      <c r="H3441">
        <v>138</v>
      </c>
      <c r="I3441" t="s">
        <v>23</v>
      </c>
      <c r="J3441" t="s">
        <v>20</v>
      </c>
      <c r="K3441" t="s">
        <v>41</v>
      </c>
      <c r="L3441" t="s">
        <v>35</v>
      </c>
      <c r="M3441" t="s">
        <v>20</v>
      </c>
      <c r="N3441" s="1">
        <v>45514</v>
      </c>
      <c r="O3441" t="str">
        <f t="shared" si="212"/>
        <v/>
      </c>
      <c r="P3441" t="str">
        <f t="shared" si="213"/>
        <v/>
      </c>
      <c r="Q3441" t="str">
        <f t="shared" si="214"/>
        <v/>
      </c>
      <c r="R3441" t="str">
        <f t="shared" si="215"/>
        <v/>
      </c>
    </row>
    <row r="3442" spans="1:18" x14ac:dyDescent="0.3">
      <c r="A3442" t="s">
        <v>3541</v>
      </c>
      <c r="B3442">
        <v>654485158</v>
      </c>
      <c r="C3442">
        <v>1082672759</v>
      </c>
      <c r="D3442">
        <v>407</v>
      </c>
      <c r="E3442">
        <v>99214</v>
      </c>
      <c r="F3442" t="s">
        <v>190</v>
      </c>
      <c r="G3442">
        <v>334</v>
      </c>
      <c r="H3442">
        <v>292</v>
      </c>
      <c r="I3442" t="s">
        <v>33</v>
      </c>
      <c r="J3442" t="s">
        <v>20</v>
      </c>
      <c r="K3442" t="s">
        <v>30</v>
      </c>
      <c r="L3442" t="s">
        <v>19</v>
      </c>
      <c r="M3442" t="s">
        <v>24</v>
      </c>
      <c r="N3442" s="1">
        <v>45518</v>
      </c>
      <c r="O3442" t="str">
        <f t="shared" si="212"/>
        <v/>
      </c>
      <c r="P3442" t="str">
        <f t="shared" si="213"/>
        <v/>
      </c>
      <c r="Q3442" t="str">
        <f t="shared" si="214"/>
        <v/>
      </c>
      <c r="R3442" t="str">
        <f t="shared" si="215"/>
        <v/>
      </c>
    </row>
    <row r="3443" spans="1:18" x14ac:dyDescent="0.3">
      <c r="A3443" t="s">
        <v>3542</v>
      </c>
      <c r="B3443">
        <v>274331277</v>
      </c>
      <c r="C3443">
        <v>7308534422</v>
      </c>
      <c r="D3443">
        <v>440</v>
      </c>
      <c r="E3443">
        <v>99214</v>
      </c>
      <c r="F3443" t="s">
        <v>15</v>
      </c>
      <c r="G3443">
        <v>281</v>
      </c>
      <c r="H3443">
        <v>281</v>
      </c>
      <c r="I3443" t="s">
        <v>23</v>
      </c>
      <c r="J3443" t="s">
        <v>24</v>
      </c>
      <c r="K3443" t="s">
        <v>18</v>
      </c>
      <c r="L3443" t="s">
        <v>19</v>
      </c>
      <c r="M3443" t="s">
        <v>24</v>
      </c>
      <c r="N3443" s="1">
        <v>45522</v>
      </c>
      <c r="O3443" t="str">
        <f t="shared" si="212"/>
        <v>Yes</v>
      </c>
      <c r="P3443" t="str">
        <f t="shared" si="213"/>
        <v/>
      </c>
      <c r="Q3443" t="str">
        <f t="shared" si="214"/>
        <v>Yes</v>
      </c>
      <c r="R3443" t="str">
        <f t="shared" si="215"/>
        <v/>
      </c>
    </row>
    <row r="3444" spans="1:18" x14ac:dyDescent="0.3">
      <c r="A3444" t="s">
        <v>3543</v>
      </c>
      <c r="B3444">
        <v>7517757479</v>
      </c>
      <c r="C3444">
        <v>801634740</v>
      </c>
      <c r="D3444">
        <v>348</v>
      </c>
      <c r="E3444">
        <v>99231</v>
      </c>
      <c r="F3444" t="s">
        <v>83</v>
      </c>
      <c r="G3444">
        <v>160</v>
      </c>
      <c r="H3444">
        <v>160</v>
      </c>
      <c r="I3444" t="s">
        <v>29</v>
      </c>
      <c r="J3444" t="s">
        <v>20</v>
      </c>
      <c r="K3444" t="s">
        <v>38</v>
      </c>
      <c r="L3444" t="s">
        <v>19</v>
      </c>
      <c r="M3444" t="s">
        <v>20</v>
      </c>
      <c r="N3444" s="1">
        <v>45484</v>
      </c>
      <c r="O3444" t="str">
        <f t="shared" si="212"/>
        <v/>
      </c>
      <c r="P3444" t="str">
        <f t="shared" si="213"/>
        <v/>
      </c>
      <c r="Q3444" t="str">
        <f t="shared" si="214"/>
        <v/>
      </c>
      <c r="R3444" t="str">
        <f t="shared" si="215"/>
        <v/>
      </c>
    </row>
    <row r="3445" spans="1:18" x14ac:dyDescent="0.3">
      <c r="A3445" t="s">
        <v>3544</v>
      </c>
      <c r="B3445">
        <v>611873636</v>
      </c>
      <c r="C3445">
        <v>8090103081</v>
      </c>
      <c r="D3445">
        <v>332</v>
      </c>
      <c r="E3445">
        <v>99221</v>
      </c>
      <c r="F3445" t="s">
        <v>229</v>
      </c>
      <c r="G3445">
        <v>353</v>
      </c>
      <c r="H3445">
        <v>303</v>
      </c>
      <c r="I3445" t="s">
        <v>16</v>
      </c>
      <c r="J3445" t="s">
        <v>20</v>
      </c>
      <c r="K3445" t="s">
        <v>65</v>
      </c>
      <c r="L3445" t="s">
        <v>35</v>
      </c>
      <c r="M3445" t="s">
        <v>24</v>
      </c>
      <c r="N3445" s="1">
        <v>45533</v>
      </c>
      <c r="O3445" t="str">
        <f t="shared" si="212"/>
        <v/>
      </c>
      <c r="P3445" t="str">
        <f t="shared" si="213"/>
        <v/>
      </c>
      <c r="Q3445" t="str">
        <f t="shared" si="214"/>
        <v/>
      </c>
      <c r="R3445" t="str">
        <f t="shared" si="215"/>
        <v/>
      </c>
    </row>
    <row r="3446" spans="1:18" x14ac:dyDescent="0.3">
      <c r="A3446" t="s">
        <v>3545</v>
      </c>
      <c r="B3446">
        <v>8416019220</v>
      </c>
      <c r="C3446">
        <v>1355705084</v>
      </c>
      <c r="D3446">
        <v>556</v>
      </c>
      <c r="E3446">
        <v>99214</v>
      </c>
      <c r="F3446" t="s">
        <v>247</v>
      </c>
      <c r="G3446">
        <v>243</v>
      </c>
      <c r="H3446">
        <v>243</v>
      </c>
      <c r="I3446" t="s">
        <v>33</v>
      </c>
      <c r="J3446" t="s">
        <v>24</v>
      </c>
      <c r="K3446" t="s">
        <v>25</v>
      </c>
      <c r="L3446" t="s">
        <v>35</v>
      </c>
      <c r="M3446" t="s">
        <v>26</v>
      </c>
      <c r="N3446" s="1">
        <v>45537</v>
      </c>
      <c r="O3446" t="str">
        <f t="shared" si="212"/>
        <v/>
      </c>
      <c r="P3446" t="str">
        <f t="shared" si="213"/>
        <v/>
      </c>
      <c r="Q3446" t="str">
        <f t="shared" si="214"/>
        <v/>
      </c>
      <c r="R3446" t="str">
        <f t="shared" si="215"/>
        <v/>
      </c>
    </row>
    <row r="3447" spans="1:18" x14ac:dyDescent="0.3">
      <c r="A3447" t="s">
        <v>3546</v>
      </c>
      <c r="B3447">
        <v>8958519220</v>
      </c>
      <c r="C3447">
        <v>1059072992</v>
      </c>
      <c r="D3447">
        <v>445</v>
      </c>
      <c r="E3447">
        <v>99223</v>
      </c>
      <c r="F3447" t="s">
        <v>250</v>
      </c>
      <c r="G3447">
        <v>394</v>
      </c>
      <c r="H3447">
        <v>380</v>
      </c>
      <c r="I3447" t="s">
        <v>29</v>
      </c>
      <c r="J3447" t="s">
        <v>20</v>
      </c>
      <c r="K3447" t="s">
        <v>34</v>
      </c>
      <c r="L3447" t="s">
        <v>19</v>
      </c>
      <c r="M3447" t="s">
        <v>24</v>
      </c>
      <c r="N3447" s="1">
        <v>45472</v>
      </c>
      <c r="O3447" t="str">
        <f t="shared" si="212"/>
        <v/>
      </c>
      <c r="P3447" t="str">
        <f t="shared" si="213"/>
        <v/>
      </c>
      <c r="Q3447" t="str">
        <f t="shared" si="214"/>
        <v/>
      </c>
      <c r="R3447" t="str">
        <f t="shared" si="215"/>
        <v/>
      </c>
    </row>
    <row r="3448" spans="1:18" x14ac:dyDescent="0.3">
      <c r="A3448" t="s">
        <v>3547</v>
      </c>
      <c r="B3448">
        <v>8105376917</v>
      </c>
      <c r="C3448">
        <v>4316751728</v>
      </c>
      <c r="D3448">
        <v>393</v>
      </c>
      <c r="E3448">
        <v>99232</v>
      </c>
      <c r="F3448" t="s">
        <v>168</v>
      </c>
      <c r="G3448">
        <v>331</v>
      </c>
      <c r="H3448">
        <v>266</v>
      </c>
      <c r="I3448" t="s">
        <v>16</v>
      </c>
      <c r="J3448" t="s">
        <v>17</v>
      </c>
      <c r="K3448" t="s">
        <v>38</v>
      </c>
      <c r="L3448" t="s">
        <v>19</v>
      </c>
      <c r="M3448" t="s">
        <v>26</v>
      </c>
      <c r="N3448" s="1">
        <v>45509</v>
      </c>
      <c r="O3448" t="str">
        <f t="shared" si="212"/>
        <v/>
      </c>
      <c r="P3448" t="str">
        <f t="shared" si="213"/>
        <v/>
      </c>
      <c r="Q3448" t="str">
        <f t="shared" si="214"/>
        <v/>
      </c>
      <c r="R3448" t="str">
        <f t="shared" si="215"/>
        <v/>
      </c>
    </row>
    <row r="3449" spans="1:18" x14ac:dyDescent="0.3">
      <c r="A3449" t="s">
        <v>3548</v>
      </c>
      <c r="B3449">
        <v>5370701135</v>
      </c>
      <c r="C3449">
        <v>1549886899</v>
      </c>
      <c r="D3449">
        <v>244</v>
      </c>
      <c r="E3449">
        <v>99215</v>
      </c>
      <c r="F3449" t="s">
        <v>157</v>
      </c>
      <c r="G3449">
        <v>212</v>
      </c>
      <c r="H3449">
        <v>183</v>
      </c>
      <c r="I3449" t="s">
        <v>23</v>
      </c>
      <c r="J3449" t="s">
        <v>20</v>
      </c>
      <c r="K3449" t="s">
        <v>44</v>
      </c>
      <c r="L3449" t="s">
        <v>35</v>
      </c>
      <c r="M3449" t="s">
        <v>24</v>
      </c>
      <c r="N3449" s="1">
        <v>45466</v>
      </c>
      <c r="O3449" t="str">
        <f t="shared" si="212"/>
        <v/>
      </c>
      <c r="P3449" t="str">
        <f t="shared" si="213"/>
        <v/>
      </c>
      <c r="Q3449" t="str">
        <f t="shared" si="214"/>
        <v/>
      </c>
      <c r="R3449" t="str">
        <f t="shared" si="215"/>
        <v/>
      </c>
    </row>
    <row r="3450" spans="1:18" x14ac:dyDescent="0.3">
      <c r="A3450" t="s">
        <v>3549</v>
      </c>
      <c r="B3450">
        <v>8991512317</v>
      </c>
      <c r="C3450">
        <v>6620054782</v>
      </c>
      <c r="D3450">
        <v>468</v>
      </c>
      <c r="E3450">
        <v>99238</v>
      </c>
      <c r="F3450" t="s">
        <v>201</v>
      </c>
      <c r="G3450">
        <v>288</v>
      </c>
      <c r="H3450">
        <v>288</v>
      </c>
      <c r="I3450" t="s">
        <v>29</v>
      </c>
      <c r="J3450" t="s">
        <v>20</v>
      </c>
      <c r="K3450" t="s">
        <v>30</v>
      </c>
      <c r="L3450" t="s">
        <v>19</v>
      </c>
      <c r="M3450" t="s">
        <v>24</v>
      </c>
      <c r="N3450" s="1">
        <v>45535</v>
      </c>
      <c r="O3450" t="str">
        <f t="shared" si="212"/>
        <v/>
      </c>
      <c r="P3450" t="str">
        <f t="shared" si="213"/>
        <v/>
      </c>
      <c r="Q3450" t="str">
        <f t="shared" si="214"/>
        <v/>
      </c>
      <c r="R3450" t="str">
        <f t="shared" si="215"/>
        <v/>
      </c>
    </row>
    <row r="3451" spans="1:18" x14ac:dyDescent="0.3">
      <c r="A3451" t="s">
        <v>3550</v>
      </c>
      <c r="B3451">
        <v>4857853118</v>
      </c>
      <c r="C3451">
        <v>4151847388</v>
      </c>
      <c r="D3451">
        <v>277</v>
      </c>
      <c r="E3451">
        <v>99233</v>
      </c>
      <c r="F3451" t="s">
        <v>238</v>
      </c>
      <c r="G3451">
        <v>160</v>
      </c>
      <c r="H3451">
        <v>110</v>
      </c>
      <c r="I3451" t="s">
        <v>16</v>
      </c>
      <c r="J3451" t="s">
        <v>20</v>
      </c>
      <c r="K3451" t="s">
        <v>65</v>
      </c>
      <c r="L3451" t="s">
        <v>35</v>
      </c>
      <c r="M3451" t="s">
        <v>26</v>
      </c>
      <c r="N3451" s="1">
        <v>45568</v>
      </c>
      <c r="O3451" t="str">
        <f t="shared" si="212"/>
        <v/>
      </c>
      <c r="P3451" t="str">
        <f t="shared" si="213"/>
        <v/>
      </c>
      <c r="Q3451" t="str">
        <f t="shared" si="214"/>
        <v/>
      </c>
      <c r="R3451" t="str">
        <f t="shared" si="215"/>
        <v/>
      </c>
    </row>
    <row r="3452" spans="1:18" x14ac:dyDescent="0.3">
      <c r="A3452" t="s">
        <v>3551</v>
      </c>
      <c r="B3452">
        <v>2739608420</v>
      </c>
      <c r="C3452">
        <v>865085374</v>
      </c>
      <c r="D3452">
        <v>310</v>
      </c>
      <c r="E3452">
        <v>99223</v>
      </c>
      <c r="F3452" t="s">
        <v>336</v>
      </c>
      <c r="G3452">
        <v>284</v>
      </c>
      <c r="H3452">
        <v>224</v>
      </c>
      <c r="I3452" t="s">
        <v>16</v>
      </c>
      <c r="J3452" t="s">
        <v>24</v>
      </c>
      <c r="K3452" t="s">
        <v>44</v>
      </c>
      <c r="L3452" t="s">
        <v>19</v>
      </c>
      <c r="M3452" t="s">
        <v>26</v>
      </c>
      <c r="N3452" s="1">
        <v>45562</v>
      </c>
      <c r="O3452" t="str">
        <f t="shared" si="212"/>
        <v/>
      </c>
      <c r="P3452" t="str">
        <f t="shared" si="213"/>
        <v/>
      </c>
      <c r="Q3452" t="str">
        <f t="shared" si="214"/>
        <v>Yes</v>
      </c>
      <c r="R3452" t="str">
        <f t="shared" si="215"/>
        <v/>
      </c>
    </row>
    <row r="3453" spans="1:18" x14ac:dyDescent="0.3">
      <c r="A3453" t="s">
        <v>3552</v>
      </c>
      <c r="B3453">
        <v>8111897840</v>
      </c>
      <c r="C3453">
        <v>8971637946</v>
      </c>
      <c r="D3453">
        <v>223</v>
      </c>
      <c r="E3453">
        <v>99223</v>
      </c>
      <c r="F3453" t="s">
        <v>229</v>
      </c>
      <c r="G3453">
        <v>226</v>
      </c>
      <c r="H3453">
        <v>204</v>
      </c>
      <c r="I3453" t="s">
        <v>23</v>
      </c>
      <c r="J3453" t="s">
        <v>20</v>
      </c>
      <c r="K3453" t="s">
        <v>41</v>
      </c>
      <c r="L3453" t="s">
        <v>35</v>
      </c>
      <c r="M3453" t="s">
        <v>24</v>
      </c>
      <c r="N3453" s="1">
        <v>45576</v>
      </c>
      <c r="O3453" t="str">
        <f t="shared" si="212"/>
        <v/>
      </c>
      <c r="P3453" t="str">
        <f t="shared" si="213"/>
        <v/>
      </c>
      <c r="Q3453" t="str">
        <f t="shared" si="214"/>
        <v/>
      </c>
      <c r="R3453" t="str">
        <f t="shared" si="215"/>
        <v/>
      </c>
    </row>
    <row r="3454" spans="1:18" x14ac:dyDescent="0.3">
      <c r="A3454" t="s">
        <v>3553</v>
      </c>
      <c r="B3454">
        <v>7613874880</v>
      </c>
      <c r="C3454">
        <v>3007196491</v>
      </c>
      <c r="D3454">
        <v>150</v>
      </c>
      <c r="E3454">
        <v>99233</v>
      </c>
      <c r="F3454" t="s">
        <v>586</v>
      </c>
      <c r="G3454">
        <v>115</v>
      </c>
      <c r="H3454">
        <v>49</v>
      </c>
      <c r="I3454" t="s">
        <v>16</v>
      </c>
      <c r="J3454" t="s">
        <v>17</v>
      </c>
      <c r="K3454" t="s">
        <v>65</v>
      </c>
      <c r="L3454" t="s">
        <v>19</v>
      </c>
      <c r="M3454" t="s">
        <v>20</v>
      </c>
      <c r="N3454" s="1">
        <v>45541</v>
      </c>
      <c r="O3454" t="str">
        <f t="shared" si="212"/>
        <v/>
      </c>
      <c r="P3454" t="str">
        <f t="shared" si="213"/>
        <v/>
      </c>
      <c r="Q3454" t="str">
        <f t="shared" si="214"/>
        <v/>
      </c>
      <c r="R3454" t="str">
        <f t="shared" si="215"/>
        <v/>
      </c>
    </row>
    <row r="3455" spans="1:18" x14ac:dyDescent="0.3">
      <c r="A3455" t="s">
        <v>3554</v>
      </c>
      <c r="B3455">
        <v>5081780268</v>
      </c>
      <c r="C3455">
        <v>3646259352</v>
      </c>
      <c r="D3455">
        <v>483</v>
      </c>
      <c r="E3455">
        <v>99215</v>
      </c>
      <c r="F3455" t="s">
        <v>22</v>
      </c>
      <c r="G3455">
        <v>484</v>
      </c>
      <c r="H3455">
        <v>413</v>
      </c>
      <c r="I3455" t="s">
        <v>29</v>
      </c>
      <c r="J3455" t="s">
        <v>24</v>
      </c>
      <c r="K3455" t="s">
        <v>41</v>
      </c>
      <c r="L3455" t="s">
        <v>35</v>
      </c>
      <c r="M3455" t="s">
        <v>26</v>
      </c>
      <c r="N3455" s="1">
        <v>45553</v>
      </c>
      <c r="O3455" t="str">
        <f t="shared" si="212"/>
        <v/>
      </c>
      <c r="P3455" t="str">
        <f t="shared" si="213"/>
        <v/>
      </c>
      <c r="Q3455" t="str">
        <f t="shared" si="214"/>
        <v/>
      </c>
      <c r="R3455" t="str">
        <f t="shared" si="215"/>
        <v/>
      </c>
    </row>
    <row r="3456" spans="1:18" x14ac:dyDescent="0.3">
      <c r="A3456" t="s">
        <v>3555</v>
      </c>
      <c r="B3456">
        <v>9047868460</v>
      </c>
      <c r="C3456">
        <v>7806021988</v>
      </c>
      <c r="D3456">
        <v>521</v>
      </c>
      <c r="E3456">
        <v>99214</v>
      </c>
      <c r="F3456" t="s">
        <v>586</v>
      </c>
      <c r="G3456">
        <v>381</v>
      </c>
      <c r="H3456">
        <v>373</v>
      </c>
      <c r="I3456" t="s">
        <v>16</v>
      </c>
      <c r="J3456" t="s">
        <v>20</v>
      </c>
      <c r="K3456" t="s">
        <v>44</v>
      </c>
      <c r="L3456" t="s">
        <v>35</v>
      </c>
      <c r="M3456" t="s">
        <v>26</v>
      </c>
      <c r="N3456" s="1">
        <v>45600</v>
      </c>
      <c r="O3456" t="str">
        <f t="shared" si="212"/>
        <v/>
      </c>
      <c r="P3456" t="str">
        <f t="shared" si="213"/>
        <v/>
      </c>
      <c r="Q3456" t="str">
        <f t="shared" si="214"/>
        <v/>
      </c>
      <c r="R3456" t="str">
        <f t="shared" si="215"/>
        <v/>
      </c>
    </row>
    <row r="3457" spans="1:18" x14ac:dyDescent="0.3">
      <c r="A3457" t="s">
        <v>3556</v>
      </c>
      <c r="B3457">
        <v>9013578551</v>
      </c>
      <c r="C3457">
        <v>5425061100</v>
      </c>
      <c r="D3457">
        <v>432</v>
      </c>
      <c r="E3457">
        <v>99214</v>
      </c>
      <c r="F3457" t="s">
        <v>47</v>
      </c>
      <c r="G3457">
        <v>258</v>
      </c>
      <c r="H3457">
        <v>249</v>
      </c>
      <c r="I3457" t="s">
        <v>23</v>
      </c>
      <c r="J3457" t="s">
        <v>17</v>
      </c>
      <c r="K3457" t="s">
        <v>41</v>
      </c>
      <c r="L3457" t="s">
        <v>19</v>
      </c>
      <c r="M3457" t="s">
        <v>24</v>
      </c>
      <c r="N3457" s="1">
        <v>45573</v>
      </c>
      <c r="O3457" t="str">
        <f t="shared" si="212"/>
        <v/>
      </c>
      <c r="P3457" t="str">
        <f t="shared" si="213"/>
        <v/>
      </c>
      <c r="Q3457" t="str">
        <f t="shared" si="214"/>
        <v/>
      </c>
      <c r="R3457" t="str">
        <f t="shared" si="215"/>
        <v/>
      </c>
    </row>
    <row r="3458" spans="1:18" x14ac:dyDescent="0.3">
      <c r="A3458" t="s">
        <v>3557</v>
      </c>
      <c r="B3458">
        <v>32906689</v>
      </c>
      <c r="C3458">
        <v>4185835837</v>
      </c>
      <c r="D3458">
        <v>112</v>
      </c>
      <c r="E3458">
        <v>99214</v>
      </c>
      <c r="F3458" t="s">
        <v>185</v>
      </c>
      <c r="G3458">
        <v>82</v>
      </c>
      <c r="H3458">
        <v>72</v>
      </c>
      <c r="I3458" t="s">
        <v>16</v>
      </c>
      <c r="J3458" t="s">
        <v>17</v>
      </c>
      <c r="K3458" t="s">
        <v>30</v>
      </c>
      <c r="L3458" t="s">
        <v>19</v>
      </c>
      <c r="M3458" t="s">
        <v>20</v>
      </c>
      <c r="N3458" s="1">
        <v>45504</v>
      </c>
      <c r="O3458" t="str">
        <f t="shared" si="212"/>
        <v/>
      </c>
      <c r="P3458" t="str">
        <f t="shared" si="213"/>
        <v/>
      </c>
      <c r="Q3458" t="str">
        <f t="shared" si="214"/>
        <v/>
      </c>
      <c r="R3458" t="str">
        <f t="shared" si="215"/>
        <v/>
      </c>
    </row>
    <row r="3459" spans="1:18" x14ac:dyDescent="0.3">
      <c r="A3459" t="s">
        <v>3558</v>
      </c>
      <c r="B3459">
        <v>2962998839</v>
      </c>
      <c r="C3459">
        <v>7531360372</v>
      </c>
      <c r="D3459">
        <v>502</v>
      </c>
      <c r="E3459">
        <v>99213</v>
      </c>
      <c r="F3459" t="s">
        <v>676</v>
      </c>
      <c r="G3459">
        <v>349</v>
      </c>
      <c r="H3459">
        <v>314</v>
      </c>
      <c r="I3459" t="s">
        <v>16</v>
      </c>
      <c r="J3459" t="s">
        <v>17</v>
      </c>
      <c r="K3459" t="s">
        <v>41</v>
      </c>
      <c r="L3459" t="s">
        <v>19</v>
      </c>
      <c r="M3459" t="s">
        <v>20</v>
      </c>
      <c r="N3459" s="1">
        <v>45607</v>
      </c>
      <c r="O3459" t="str">
        <f t="shared" ref="O3459:O3522" si="216">IF(F3459="Unknown", "Yes", "")</f>
        <v/>
      </c>
      <c r="P3459" t="str">
        <f t="shared" ref="P3459:P3522" si="217">IF(H3459=0, "Yes", "")</f>
        <v/>
      </c>
      <c r="Q3459" t="str">
        <f t="shared" ref="Q3459:Q3522" si="218">IF(AND(J3459="Paid", L3459="Yes"), "Yes", "")</f>
        <v/>
      </c>
      <c r="R3459" t="str">
        <f t="shared" ref="R3459:R3522" si="219">IF(AND(J3459="Denied", K3459="Unspecified"),"Yes","")</f>
        <v/>
      </c>
    </row>
    <row r="3460" spans="1:18" x14ac:dyDescent="0.3">
      <c r="A3460" t="s">
        <v>3559</v>
      </c>
      <c r="B3460">
        <v>1403745825</v>
      </c>
      <c r="C3460">
        <v>5971718837</v>
      </c>
      <c r="D3460">
        <v>208</v>
      </c>
      <c r="E3460">
        <v>99232</v>
      </c>
      <c r="F3460" t="s">
        <v>195</v>
      </c>
      <c r="G3460">
        <v>120</v>
      </c>
      <c r="H3460">
        <v>120</v>
      </c>
      <c r="I3460" t="s">
        <v>23</v>
      </c>
      <c r="J3460" t="s">
        <v>20</v>
      </c>
      <c r="K3460" t="s">
        <v>30</v>
      </c>
      <c r="L3460" t="s">
        <v>35</v>
      </c>
      <c r="M3460" t="s">
        <v>24</v>
      </c>
      <c r="N3460" s="1">
        <v>45577</v>
      </c>
      <c r="O3460" t="str">
        <f t="shared" si="216"/>
        <v/>
      </c>
      <c r="P3460" t="str">
        <f t="shared" si="217"/>
        <v/>
      </c>
      <c r="Q3460" t="str">
        <f t="shared" si="218"/>
        <v/>
      </c>
      <c r="R3460" t="str">
        <f t="shared" si="219"/>
        <v/>
      </c>
    </row>
    <row r="3461" spans="1:18" x14ac:dyDescent="0.3">
      <c r="A3461" t="s">
        <v>3560</v>
      </c>
      <c r="B3461">
        <v>2097151222</v>
      </c>
      <c r="C3461">
        <v>9951071448</v>
      </c>
      <c r="D3461">
        <v>494</v>
      </c>
      <c r="E3461">
        <v>99221</v>
      </c>
      <c r="F3461" t="s">
        <v>276</v>
      </c>
      <c r="G3461">
        <v>344</v>
      </c>
      <c r="H3461">
        <v>322</v>
      </c>
      <c r="I3461" t="s">
        <v>23</v>
      </c>
      <c r="J3461" t="s">
        <v>17</v>
      </c>
      <c r="K3461" t="s">
        <v>38</v>
      </c>
      <c r="L3461" t="s">
        <v>19</v>
      </c>
      <c r="M3461" t="s">
        <v>24</v>
      </c>
      <c r="N3461" s="1">
        <v>45541</v>
      </c>
      <c r="O3461" t="str">
        <f t="shared" si="216"/>
        <v/>
      </c>
      <c r="P3461" t="str">
        <f t="shared" si="217"/>
        <v/>
      </c>
      <c r="Q3461" t="str">
        <f t="shared" si="218"/>
        <v/>
      </c>
      <c r="R3461" t="str">
        <f t="shared" si="219"/>
        <v/>
      </c>
    </row>
    <row r="3462" spans="1:18" x14ac:dyDescent="0.3">
      <c r="A3462" t="s">
        <v>3561</v>
      </c>
      <c r="B3462">
        <v>855110051</v>
      </c>
      <c r="C3462">
        <v>6685572466</v>
      </c>
      <c r="D3462">
        <v>345</v>
      </c>
      <c r="E3462">
        <v>99223</v>
      </c>
      <c r="F3462" t="s">
        <v>131</v>
      </c>
      <c r="G3462">
        <v>296</v>
      </c>
      <c r="H3462">
        <v>228</v>
      </c>
      <c r="I3462" t="s">
        <v>23</v>
      </c>
      <c r="J3462" t="s">
        <v>24</v>
      </c>
      <c r="K3462" t="s">
        <v>25</v>
      </c>
      <c r="L3462" t="s">
        <v>19</v>
      </c>
      <c r="M3462" t="s">
        <v>24</v>
      </c>
      <c r="N3462" s="1">
        <v>45584</v>
      </c>
      <c r="O3462" t="str">
        <f t="shared" si="216"/>
        <v/>
      </c>
      <c r="P3462" t="str">
        <f t="shared" si="217"/>
        <v/>
      </c>
      <c r="Q3462" t="str">
        <f t="shared" si="218"/>
        <v>Yes</v>
      </c>
      <c r="R3462" t="str">
        <f t="shared" si="219"/>
        <v/>
      </c>
    </row>
    <row r="3463" spans="1:18" x14ac:dyDescent="0.3">
      <c r="A3463" t="s">
        <v>3562</v>
      </c>
      <c r="B3463">
        <v>5248996546</v>
      </c>
      <c r="C3463">
        <v>7020435250</v>
      </c>
      <c r="D3463">
        <v>208</v>
      </c>
      <c r="E3463">
        <v>99238</v>
      </c>
      <c r="F3463" t="s">
        <v>15</v>
      </c>
      <c r="G3463">
        <v>209</v>
      </c>
      <c r="H3463">
        <v>209</v>
      </c>
      <c r="I3463" t="s">
        <v>33</v>
      </c>
      <c r="J3463" t="s">
        <v>17</v>
      </c>
      <c r="K3463" t="s">
        <v>18</v>
      </c>
      <c r="L3463" t="s">
        <v>19</v>
      </c>
      <c r="M3463" t="s">
        <v>20</v>
      </c>
      <c r="N3463" s="1">
        <v>45498</v>
      </c>
      <c r="O3463" t="str">
        <f t="shared" si="216"/>
        <v>Yes</v>
      </c>
      <c r="P3463" t="str">
        <f t="shared" si="217"/>
        <v/>
      </c>
      <c r="Q3463" t="str">
        <f t="shared" si="218"/>
        <v/>
      </c>
      <c r="R3463" t="str">
        <f t="shared" si="219"/>
        <v/>
      </c>
    </row>
    <row r="3464" spans="1:18" x14ac:dyDescent="0.3">
      <c r="A3464" t="s">
        <v>3563</v>
      </c>
      <c r="B3464">
        <v>8677752808</v>
      </c>
      <c r="C3464">
        <v>4601674671</v>
      </c>
      <c r="D3464">
        <v>116</v>
      </c>
      <c r="E3464">
        <v>99221</v>
      </c>
      <c r="F3464" t="s">
        <v>86</v>
      </c>
      <c r="G3464">
        <v>141</v>
      </c>
      <c r="H3464">
        <v>97</v>
      </c>
      <c r="I3464" t="s">
        <v>23</v>
      </c>
      <c r="J3464" t="s">
        <v>20</v>
      </c>
      <c r="K3464" t="s">
        <v>30</v>
      </c>
      <c r="L3464" t="s">
        <v>19</v>
      </c>
      <c r="M3464" t="s">
        <v>20</v>
      </c>
      <c r="N3464" s="1">
        <v>45447</v>
      </c>
      <c r="O3464" t="str">
        <f t="shared" si="216"/>
        <v/>
      </c>
      <c r="P3464" t="str">
        <f t="shared" si="217"/>
        <v/>
      </c>
      <c r="Q3464" t="str">
        <f t="shared" si="218"/>
        <v/>
      </c>
      <c r="R3464" t="str">
        <f t="shared" si="219"/>
        <v/>
      </c>
    </row>
    <row r="3465" spans="1:18" x14ac:dyDescent="0.3">
      <c r="A3465" t="s">
        <v>3564</v>
      </c>
      <c r="B3465">
        <v>7216892834</v>
      </c>
      <c r="C3465">
        <v>8474457034</v>
      </c>
      <c r="D3465">
        <v>116</v>
      </c>
      <c r="E3465">
        <v>99231</v>
      </c>
      <c r="F3465" t="s">
        <v>57</v>
      </c>
      <c r="G3465">
        <v>106</v>
      </c>
      <c r="H3465">
        <v>106</v>
      </c>
      <c r="I3465" t="s">
        <v>16</v>
      </c>
      <c r="J3465" t="s">
        <v>17</v>
      </c>
      <c r="K3465" t="s">
        <v>34</v>
      </c>
      <c r="L3465" t="s">
        <v>35</v>
      </c>
      <c r="M3465" t="s">
        <v>20</v>
      </c>
      <c r="N3465" s="1">
        <v>45541</v>
      </c>
      <c r="O3465" t="str">
        <f t="shared" si="216"/>
        <v/>
      </c>
      <c r="P3465" t="str">
        <f t="shared" si="217"/>
        <v/>
      </c>
      <c r="Q3465" t="str">
        <f t="shared" si="218"/>
        <v/>
      </c>
      <c r="R3465" t="str">
        <f t="shared" si="219"/>
        <v/>
      </c>
    </row>
    <row r="3466" spans="1:18" x14ac:dyDescent="0.3">
      <c r="A3466" t="s">
        <v>3565</v>
      </c>
      <c r="B3466">
        <v>3379247688</v>
      </c>
      <c r="C3466">
        <v>9529992282</v>
      </c>
      <c r="D3466">
        <v>248</v>
      </c>
      <c r="E3466">
        <v>99214</v>
      </c>
      <c r="F3466" t="s">
        <v>247</v>
      </c>
      <c r="G3466">
        <v>235</v>
      </c>
      <c r="H3466">
        <v>145</v>
      </c>
      <c r="I3466" t="s">
        <v>23</v>
      </c>
      <c r="J3466" t="s">
        <v>24</v>
      </c>
      <c r="K3466" t="s">
        <v>60</v>
      </c>
      <c r="L3466" t="s">
        <v>19</v>
      </c>
      <c r="M3466" t="s">
        <v>26</v>
      </c>
      <c r="N3466" s="1">
        <v>45545</v>
      </c>
      <c r="O3466" t="str">
        <f t="shared" si="216"/>
        <v/>
      </c>
      <c r="P3466" t="str">
        <f t="shared" si="217"/>
        <v/>
      </c>
      <c r="Q3466" t="str">
        <f t="shared" si="218"/>
        <v>Yes</v>
      </c>
      <c r="R3466" t="str">
        <f t="shared" si="219"/>
        <v/>
      </c>
    </row>
    <row r="3467" spans="1:18" x14ac:dyDescent="0.3">
      <c r="A3467" t="s">
        <v>3566</v>
      </c>
      <c r="B3467">
        <v>3644011721</v>
      </c>
      <c r="C3467">
        <v>9367806244</v>
      </c>
      <c r="D3467">
        <v>308</v>
      </c>
      <c r="E3467">
        <v>99215</v>
      </c>
      <c r="F3467" t="s">
        <v>160</v>
      </c>
      <c r="G3467">
        <v>139</v>
      </c>
      <c r="H3467">
        <v>139</v>
      </c>
      <c r="I3467" t="s">
        <v>33</v>
      </c>
      <c r="J3467" t="s">
        <v>24</v>
      </c>
      <c r="K3467" t="s">
        <v>25</v>
      </c>
      <c r="L3467" t="s">
        <v>35</v>
      </c>
      <c r="M3467" t="s">
        <v>26</v>
      </c>
      <c r="N3467" s="1">
        <v>45605</v>
      </c>
      <c r="O3467" t="str">
        <f t="shared" si="216"/>
        <v/>
      </c>
      <c r="P3467" t="str">
        <f t="shared" si="217"/>
        <v/>
      </c>
      <c r="Q3467" t="str">
        <f t="shared" si="218"/>
        <v/>
      </c>
      <c r="R3467" t="str">
        <f t="shared" si="219"/>
        <v/>
      </c>
    </row>
    <row r="3468" spans="1:18" x14ac:dyDescent="0.3">
      <c r="A3468" t="s">
        <v>3567</v>
      </c>
      <c r="B3468">
        <v>3135780005</v>
      </c>
      <c r="C3468">
        <v>2586729711</v>
      </c>
      <c r="D3468">
        <v>139</v>
      </c>
      <c r="E3468">
        <v>99238</v>
      </c>
      <c r="F3468" t="s">
        <v>59</v>
      </c>
      <c r="G3468">
        <v>118</v>
      </c>
      <c r="H3468">
        <v>100</v>
      </c>
      <c r="I3468" t="s">
        <v>33</v>
      </c>
      <c r="J3468" t="s">
        <v>17</v>
      </c>
      <c r="K3468" t="s">
        <v>41</v>
      </c>
      <c r="L3468" t="s">
        <v>19</v>
      </c>
      <c r="M3468" t="s">
        <v>24</v>
      </c>
      <c r="N3468" s="1">
        <v>45468</v>
      </c>
      <c r="O3468" t="str">
        <f t="shared" si="216"/>
        <v/>
      </c>
      <c r="P3468" t="str">
        <f t="shared" si="217"/>
        <v/>
      </c>
      <c r="Q3468" t="str">
        <f t="shared" si="218"/>
        <v/>
      </c>
      <c r="R3468" t="str">
        <f t="shared" si="219"/>
        <v/>
      </c>
    </row>
    <row r="3469" spans="1:18" x14ac:dyDescent="0.3">
      <c r="A3469" t="s">
        <v>3568</v>
      </c>
      <c r="B3469">
        <v>2703139248</v>
      </c>
      <c r="C3469">
        <v>9868947528</v>
      </c>
      <c r="D3469">
        <v>495</v>
      </c>
      <c r="E3469">
        <v>99213</v>
      </c>
      <c r="F3469" t="s">
        <v>360</v>
      </c>
      <c r="G3469">
        <v>409</v>
      </c>
      <c r="H3469">
        <v>342</v>
      </c>
      <c r="I3469" t="s">
        <v>33</v>
      </c>
      <c r="J3469" t="s">
        <v>20</v>
      </c>
      <c r="K3469" t="s">
        <v>65</v>
      </c>
      <c r="L3469" t="s">
        <v>35</v>
      </c>
      <c r="M3469" t="s">
        <v>24</v>
      </c>
      <c r="N3469" s="1">
        <v>45621</v>
      </c>
      <c r="O3469" t="str">
        <f t="shared" si="216"/>
        <v/>
      </c>
      <c r="P3469" t="str">
        <f t="shared" si="217"/>
        <v/>
      </c>
      <c r="Q3469" t="str">
        <f t="shared" si="218"/>
        <v/>
      </c>
      <c r="R3469" t="str">
        <f t="shared" si="219"/>
        <v/>
      </c>
    </row>
    <row r="3470" spans="1:18" x14ac:dyDescent="0.3">
      <c r="A3470" t="s">
        <v>3569</v>
      </c>
      <c r="B3470">
        <v>2316904616</v>
      </c>
      <c r="C3470">
        <v>9259150215</v>
      </c>
      <c r="D3470">
        <v>578</v>
      </c>
      <c r="E3470">
        <v>99238</v>
      </c>
      <c r="F3470" t="s">
        <v>250</v>
      </c>
      <c r="G3470">
        <v>400</v>
      </c>
      <c r="H3470">
        <v>378</v>
      </c>
      <c r="I3470" t="s">
        <v>33</v>
      </c>
      <c r="J3470" t="s">
        <v>17</v>
      </c>
      <c r="K3470" t="s">
        <v>30</v>
      </c>
      <c r="L3470" t="s">
        <v>35</v>
      </c>
      <c r="M3470" t="s">
        <v>24</v>
      </c>
      <c r="N3470" s="1">
        <v>45488</v>
      </c>
      <c r="O3470" t="str">
        <f t="shared" si="216"/>
        <v/>
      </c>
      <c r="P3470" t="str">
        <f t="shared" si="217"/>
        <v/>
      </c>
      <c r="Q3470" t="str">
        <f t="shared" si="218"/>
        <v/>
      </c>
      <c r="R3470" t="str">
        <f t="shared" si="219"/>
        <v/>
      </c>
    </row>
    <row r="3471" spans="1:18" x14ac:dyDescent="0.3">
      <c r="A3471" t="s">
        <v>3570</v>
      </c>
      <c r="B3471">
        <v>6242428499</v>
      </c>
      <c r="C3471">
        <v>7817001954</v>
      </c>
      <c r="D3471">
        <v>292</v>
      </c>
      <c r="E3471">
        <v>99223</v>
      </c>
      <c r="F3471" t="s">
        <v>62</v>
      </c>
      <c r="G3471">
        <v>187</v>
      </c>
      <c r="H3471">
        <v>187</v>
      </c>
      <c r="I3471" t="s">
        <v>33</v>
      </c>
      <c r="J3471" t="s">
        <v>20</v>
      </c>
      <c r="K3471" t="s">
        <v>38</v>
      </c>
      <c r="L3471" t="s">
        <v>19</v>
      </c>
      <c r="M3471" t="s">
        <v>20</v>
      </c>
      <c r="N3471" s="1">
        <v>45516</v>
      </c>
      <c r="O3471" t="str">
        <f t="shared" si="216"/>
        <v/>
      </c>
      <c r="P3471" t="str">
        <f t="shared" si="217"/>
        <v/>
      </c>
      <c r="Q3471" t="str">
        <f t="shared" si="218"/>
        <v/>
      </c>
      <c r="R3471" t="str">
        <f t="shared" si="219"/>
        <v/>
      </c>
    </row>
    <row r="3472" spans="1:18" x14ac:dyDescent="0.3">
      <c r="A3472" t="s">
        <v>3571</v>
      </c>
      <c r="B3472">
        <v>337274188</v>
      </c>
      <c r="C3472">
        <v>5547785319</v>
      </c>
      <c r="D3472">
        <v>324</v>
      </c>
      <c r="E3472">
        <v>99238</v>
      </c>
      <c r="F3472" t="s">
        <v>764</v>
      </c>
      <c r="G3472">
        <v>291</v>
      </c>
      <c r="H3472">
        <v>198</v>
      </c>
      <c r="I3472" t="s">
        <v>16</v>
      </c>
      <c r="J3472" t="s">
        <v>20</v>
      </c>
      <c r="K3472" t="s">
        <v>25</v>
      </c>
      <c r="L3472" t="s">
        <v>35</v>
      </c>
      <c r="M3472" t="s">
        <v>20</v>
      </c>
      <c r="N3472" s="1">
        <v>45563</v>
      </c>
      <c r="O3472" t="str">
        <f t="shared" si="216"/>
        <v/>
      </c>
      <c r="P3472" t="str">
        <f t="shared" si="217"/>
        <v/>
      </c>
      <c r="Q3472" t="str">
        <f t="shared" si="218"/>
        <v/>
      </c>
      <c r="R3472" t="str">
        <f t="shared" si="219"/>
        <v/>
      </c>
    </row>
    <row r="3473" spans="1:18" x14ac:dyDescent="0.3">
      <c r="A3473" t="s">
        <v>3572</v>
      </c>
      <c r="B3473">
        <v>6639909230</v>
      </c>
      <c r="C3473">
        <v>8095300235</v>
      </c>
      <c r="D3473">
        <v>167</v>
      </c>
      <c r="E3473">
        <v>99231</v>
      </c>
      <c r="F3473" t="s">
        <v>770</v>
      </c>
      <c r="G3473">
        <v>113</v>
      </c>
      <c r="H3473">
        <v>92</v>
      </c>
      <c r="I3473" t="s">
        <v>29</v>
      </c>
      <c r="J3473" t="s">
        <v>17</v>
      </c>
      <c r="K3473" t="s">
        <v>38</v>
      </c>
      <c r="L3473" t="s">
        <v>19</v>
      </c>
      <c r="M3473" t="s">
        <v>24</v>
      </c>
      <c r="N3473" s="1">
        <v>45415</v>
      </c>
      <c r="O3473" t="str">
        <f t="shared" si="216"/>
        <v/>
      </c>
      <c r="P3473" t="str">
        <f t="shared" si="217"/>
        <v/>
      </c>
      <c r="Q3473" t="str">
        <f t="shared" si="218"/>
        <v/>
      </c>
      <c r="R3473" t="str">
        <f t="shared" si="219"/>
        <v/>
      </c>
    </row>
    <row r="3474" spans="1:18" x14ac:dyDescent="0.3">
      <c r="A3474" t="s">
        <v>3573</v>
      </c>
      <c r="B3474">
        <v>2925593047</v>
      </c>
      <c r="C3474">
        <v>2123404033</v>
      </c>
      <c r="D3474">
        <v>116</v>
      </c>
      <c r="E3474">
        <v>99238</v>
      </c>
      <c r="F3474" t="s">
        <v>403</v>
      </c>
      <c r="G3474">
        <v>75</v>
      </c>
      <c r="H3474">
        <v>71</v>
      </c>
      <c r="I3474" t="s">
        <v>23</v>
      </c>
      <c r="J3474" t="s">
        <v>24</v>
      </c>
      <c r="K3474" t="s">
        <v>41</v>
      </c>
      <c r="L3474" t="s">
        <v>35</v>
      </c>
      <c r="M3474" t="s">
        <v>26</v>
      </c>
      <c r="N3474" s="1">
        <v>45543</v>
      </c>
      <c r="O3474" t="str">
        <f t="shared" si="216"/>
        <v/>
      </c>
      <c r="P3474" t="str">
        <f t="shared" si="217"/>
        <v/>
      </c>
      <c r="Q3474" t="str">
        <f t="shared" si="218"/>
        <v/>
      </c>
      <c r="R3474" t="str">
        <f t="shared" si="219"/>
        <v/>
      </c>
    </row>
    <row r="3475" spans="1:18" x14ac:dyDescent="0.3">
      <c r="A3475" t="s">
        <v>3574</v>
      </c>
      <c r="B3475">
        <v>1519186864</v>
      </c>
      <c r="C3475">
        <v>8072570930</v>
      </c>
      <c r="D3475">
        <v>256</v>
      </c>
      <c r="E3475">
        <v>99223</v>
      </c>
      <c r="F3475" t="s">
        <v>78</v>
      </c>
      <c r="G3475">
        <v>205</v>
      </c>
      <c r="H3475">
        <v>181</v>
      </c>
      <c r="I3475" t="s">
        <v>16</v>
      </c>
      <c r="J3475" t="s">
        <v>20</v>
      </c>
      <c r="K3475" t="s">
        <v>60</v>
      </c>
      <c r="L3475" t="s">
        <v>35</v>
      </c>
      <c r="M3475" t="s">
        <v>26</v>
      </c>
      <c r="N3475" s="1">
        <v>45509</v>
      </c>
      <c r="O3475" t="str">
        <f t="shared" si="216"/>
        <v/>
      </c>
      <c r="P3475" t="str">
        <f t="shared" si="217"/>
        <v/>
      </c>
      <c r="Q3475" t="str">
        <f t="shared" si="218"/>
        <v/>
      </c>
      <c r="R3475" t="str">
        <f t="shared" si="219"/>
        <v/>
      </c>
    </row>
    <row r="3476" spans="1:18" x14ac:dyDescent="0.3">
      <c r="A3476" t="s">
        <v>3575</v>
      </c>
      <c r="B3476">
        <v>8436193279</v>
      </c>
      <c r="C3476">
        <v>5742963373</v>
      </c>
      <c r="D3476">
        <v>320</v>
      </c>
      <c r="E3476">
        <v>99233</v>
      </c>
      <c r="F3476" t="s">
        <v>69</v>
      </c>
      <c r="G3476">
        <v>227</v>
      </c>
      <c r="H3476">
        <v>225</v>
      </c>
      <c r="I3476" t="s">
        <v>16</v>
      </c>
      <c r="J3476" t="s">
        <v>24</v>
      </c>
      <c r="K3476" t="s">
        <v>30</v>
      </c>
      <c r="L3476" t="s">
        <v>19</v>
      </c>
      <c r="M3476" t="s">
        <v>26</v>
      </c>
      <c r="N3476" s="1">
        <v>45542</v>
      </c>
      <c r="O3476" t="str">
        <f t="shared" si="216"/>
        <v/>
      </c>
      <c r="P3476" t="str">
        <f t="shared" si="217"/>
        <v/>
      </c>
      <c r="Q3476" t="str">
        <f t="shared" si="218"/>
        <v>Yes</v>
      </c>
      <c r="R3476" t="str">
        <f t="shared" si="219"/>
        <v/>
      </c>
    </row>
    <row r="3477" spans="1:18" x14ac:dyDescent="0.3">
      <c r="A3477" t="s">
        <v>3576</v>
      </c>
      <c r="B3477">
        <v>3561975029</v>
      </c>
      <c r="C3477">
        <v>4398572937</v>
      </c>
      <c r="D3477">
        <v>434</v>
      </c>
      <c r="E3477">
        <v>99213</v>
      </c>
      <c r="F3477" t="s">
        <v>268</v>
      </c>
      <c r="G3477">
        <v>350</v>
      </c>
      <c r="H3477">
        <v>328</v>
      </c>
      <c r="I3477" t="s">
        <v>23</v>
      </c>
      <c r="J3477" t="s">
        <v>20</v>
      </c>
      <c r="K3477" t="s">
        <v>60</v>
      </c>
      <c r="L3477" t="s">
        <v>19</v>
      </c>
      <c r="M3477" t="s">
        <v>26</v>
      </c>
      <c r="N3477" s="1">
        <v>45484</v>
      </c>
      <c r="O3477" t="str">
        <f t="shared" si="216"/>
        <v/>
      </c>
      <c r="P3477" t="str">
        <f t="shared" si="217"/>
        <v/>
      </c>
      <c r="Q3477" t="str">
        <f t="shared" si="218"/>
        <v/>
      </c>
      <c r="R3477" t="str">
        <f t="shared" si="219"/>
        <v/>
      </c>
    </row>
    <row r="3478" spans="1:18" x14ac:dyDescent="0.3">
      <c r="A3478" t="s">
        <v>3577</v>
      </c>
      <c r="B3478">
        <v>4295577830</v>
      </c>
      <c r="C3478">
        <v>3293180517</v>
      </c>
      <c r="D3478">
        <v>269</v>
      </c>
      <c r="E3478">
        <v>99214</v>
      </c>
      <c r="F3478" t="s">
        <v>112</v>
      </c>
      <c r="G3478">
        <v>216</v>
      </c>
      <c r="H3478">
        <v>197</v>
      </c>
      <c r="I3478" t="s">
        <v>29</v>
      </c>
      <c r="J3478" t="s">
        <v>24</v>
      </c>
      <c r="K3478" t="s">
        <v>60</v>
      </c>
      <c r="L3478" t="s">
        <v>19</v>
      </c>
      <c r="M3478" t="s">
        <v>26</v>
      </c>
      <c r="N3478" s="1">
        <v>45525</v>
      </c>
      <c r="O3478" t="str">
        <f t="shared" si="216"/>
        <v/>
      </c>
      <c r="P3478" t="str">
        <f t="shared" si="217"/>
        <v/>
      </c>
      <c r="Q3478" t="str">
        <f t="shared" si="218"/>
        <v>Yes</v>
      </c>
      <c r="R3478" t="str">
        <f t="shared" si="219"/>
        <v/>
      </c>
    </row>
    <row r="3479" spans="1:18" x14ac:dyDescent="0.3">
      <c r="A3479" t="s">
        <v>3578</v>
      </c>
      <c r="B3479">
        <v>2593507304</v>
      </c>
      <c r="C3479">
        <v>9604897150</v>
      </c>
      <c r="D3479">
        <v>380</v>
      </c>
      <c r="E3479">
        <v>99222</v>
      </c>
      <c r="F3479" t="s">
        <v>15</v>
      </c>
      <c r="G3479">
        <v>299</v>
      </c>
      <c r="H3479">
        <v>299</v>
      </c>
      <c r="I3479" t="s">
        <v>16</v>
      </c>
      <c r="J3479" t="s">
        <v>20</v>
      </c>
      <c r="K3479" t="s">
        <v>18</v>
      </c>
      <c r="L3479" t="s">
        <v>35</v>
      </c>
      <c r="M3479" t="s">
        <v>26</v>
      </c>
      <c r="N3479" s="1">
        <v>45495</v>
      </c>
      <c r="O3479" t="str">
        <f t="shared" si="216"/>
        <v>Yes</v>
      </c>
      <c r="P3479" t="str">
        <f t="shared" si="217"/>
        <v/>
      </c>
      <c r="Q3479" t="str">
        <f t="shared" si="218"/>
        <v/>
      </c>
      <c r="R3479" t="str">
        <f t="shared" si="219"/>
        <v>Yes</v>
      </c>
    </row>
    <row r="3480" spans="1:18" x14ac:dyDescent="0.3">
      <c r="A3480" t="s">
        <v>3579</v>
      </c>
      <c r="B3480">
        <v>4232257932</v>
      </c>
      <c r="C3480">
        <v>5366166572</v>
      </c>
      <c r="D3480">
        <v>347</v>
      </c>
      <c r="E3480">
        <v>99221</v>
      </c>
      <c r="F3480" t="s">
        <v>51</v>
      </c>
      <c r="G3480">
        <v>227</v>
      </c>
      <c r="H3480">
        <v>221</v>
      </c>
      <c r="I3480" t="s">
        <v>33</v>
      </c>
      <c r="J3480" t="s">
        <v>24</v>
      </c>
      <c r="K3480" t="s">
        <v>44</v>
      </c>
      <c r="L3480" t="s">
        <v>19</v>
      </c>
      <c r="M3480" t="s">
        <v>26</v>
      </c>
      <c r="N3480" s="1">
        <v>45556</v>
      </c>
      <c r="O3480" t="str">
        <f t="shared" si="216"/>
        <v/>
      </c>
      <c r="P3480" t="str">
        <f t="shared" si="217"/>
        <v/>
      </c>
      <c r="Q3480" t="str">
        <f t="shared" si="218"/>
        <v>Yes</v>
      </c>
      <c r="R3480" t="str">
        <f t="shared" si="219"/>
        <v/>
      </c>
    </row>
    <row r="3481" spans="1:18" x14ac:dyDescent="0.3">
      <c r="A3481" t="s">
        <v>3580</v>
      </c>
      <c r="B3481">
        <v>873141871</v>
      </c>
      <c r="C3481">
        <v>9133253322</v>
      </c>
      <c r="D3481">
        <v>104</v>
      </c>
      <c r="E3481">
        <v>99213</v>
      </c>
      <c r="F3481" t="s">
        <v>114</v>
      </c>
      <c r="G3481">
        <v>92</v>
      </c>
      <c r="H3481">
        <v>84</v>
      </c>
      <c r="I3481" t="s">
        <v>16</v>
      </c>
      <c r="J3481" t="s">
        <v>20</v>
      </c>
      <c r="K3481" t="s">
        <v>38</v>
      </c>
      <c r="L3481" t="s">
        <v>19</v>
      </c>
      <c r="M3481" t="s">
        <v>26</v>
      </c>
      <c r="N3481" s="1">
        <v>45490</v>
      </c>
      <c r="O3481" t="str">
        <f t="shared" si="216"/>
        <v/>
      </c>
      <c r="P3481" t="str">
        <f t="shared" si="217"/>
        <v/>
      </c>
      <c r="Q3481" t="str">
        <f t="shared" si="218"/>
        <v/>
      </c>
      <c r="R3481" t="str">
        <f t="shared" si="219"/>
        <v/>
      </c>
    </row>
    <row r="3482" spans="1:18" x14ac:dyDescent="0.3">
      <c r="A3482" t="s">
        <v>3581</v>
      </c>
      <c r="B3482">
        <v>33414974</v>
      </c>
      <c r="C3482">
        <v>2964104271</v>
      </c>
      <c r="D3482">
        <v>279</v>
      </c>
      <c r="E3482">
        <v>99223</v>
      </c>
      <c r="F3482" t="s">
        <v>97</v>
      </c>
      <c r="G3482">
        <v>216</v>
      </c>
      <c r="H3482">
        <v>170</v>
      </c>
      <c r="I3482" t="s">
        <v>16</v>
      </c>
      <c r="J3482" t="s">
        <v>17</v>
      </c>
      <c r="K3482" t="s">
        <v>25</v>
      </c>
      <c r="L3482" t="s">
        <v>19</v>
      </c>
      <c r="M3482" t="s">
        <v>24</v>
      </c>
      <c r="N3482" s="1">
        <v>45586</v>
      </c>
      <c r="O3482" t="str">
        <f t="shared" si="216"/>
        <v/>
      </c>
      <c r="P3482" t="str">
        <f t="shared" si="217"/>
        <v/>
      </c>
      <c r="Q3482" t="str">
        <f t="shared" si="218"/>
        <v/>
      </c>
      <c r="R3482" t="str">
        <f t="shared" si="219"/>
        <v/>
      </c>
    </row>
    <row r="3483" spans="1:18" x14ac:dyDescent="0.3">
      <c r="A3483" t="s">
        <v>3582</v>
      </c>
      <c r="B3483">
        <v>4846562775</v>
      </c>
      <c r="C3483">
        <v>6674193644</v>
      </c>
      <c r="D3483">
        <v>493</v>
      </c>
      <c r="E3483">
        <v>99223</v>
      </c>
      <c r="F3483" t="s">
        <v>15</v>
      </c>
      <c r="G3483">
        <v>381</v>
      </c>
      <c r="H3483">
        <v>381</v>
      </c>
      <c r="I3483" t="s">
        <v>16</v>
      </c>
      <c r="J3483" t="s">
        <v>24</v>
      </c>
      <c r="K3483" t="s">
        <v>18</v>
      </c>
      <c r="L3483" t="s">
        <v>35</v>
      </c>
      <c r="M3483" t="s">
        <v>26</v>
      </c>
      <c r="N3483" s="1">
        <v>45515</v>
      </c>
      <c r="O3483" t="str">
        <f t="shared" si="216"/>
        <v>Yes</v>
      </c>
      <c r="P3483" t="str">
        <f t="shared" si="217"/>
        <v/>
      </c>
      <c r="Q3483" t="str">
        <f t="shared" si="218"/>
        <v/>
      </c>
      <c r="R3483" t="str">
        <f t="shared" si="219"/>
        <v/>
      </c>
    </row>
    <row r="3484" spans="1:18" x14ac:dyDescent="0.3">
      <c r="A3484" t="s">
        <v>3583</v>
      </c>
      <c r="B3484">
        <v>2792541291</v>
      </c>
      <c r="C3484">
        <v>9603548904</v>
      </c>
      <c r="D3484">
        <v>216</v>
      </c>
      <c r="E3484">
        <v>99233</v>
      </c>
      <c r="F3484" t="s">
        <v>268</v>
      </c>
      <c r="G3484">
        <v>270</v>
      </c>
      <c r="H3484">
        <v>154</v>
      </c>
      <c r="I3484" t="s">
        <v>33</v>
      </c>
      <c r="J3484" t="s">
        <v>20</v>
      </c>
      <c r="K3484" t="s">
        <v>60</v>
      </c>
      <c r="L3484" t="s">
        <v>19</v>
      </c>
      <c r="M3484" t="s">
        <v>20</v>
      </c>
      <c r="N3484" s="1">
        <v>45513</v>
      </c>
      <c r="O3484" t="str">
        <f t="shared" si="216"/>
        <v/>
      </c>
      <c r="P3484" t="str">
        <f t="shared" si="217"/>
        <v/>
      </c>
      <c r="Q3484" t="str">
        <f t="shared" si="218"/>
        <v/>
      </c>
      <c r="R3484" t="str">
        <f t="shared" si="219"/>
        <v/>
      </c>
    </row>
    <row r="3485" spans="1:18" x14ac:dyDescent="0.3">
      <c r="A3485" t="s">
        <v>3584</v>
      </c>
      <c r="B3485">
        <v>2997473890</v>
      </c>
      <c r="C3485">
        <v>9486355949</v>
      </c>
      <c r="D3485">
        <v>211</v>
      </c>
      <c r="E3485">
        <v>99221</v>
      </c>
      <c r="F3485" t="s">
        <v>15</v>
      </c>
      <c r="G3485">
        <v>130</v>
      </c>
      <c r="H3485">
        <v>130</v>
      </c>
      <c r="I3485" t="s">
        <v>29</v>
      </c>
      <c r="J3485" t="s">
        <v>20</v>
      </c>
      <c r="K3485" t="s">
        <v>18</v>
      </c>
      <c r="L3485" t="s">
        <v>35</v>
      </c>
      <c r="M3485" t="s">
        <v>20</v>
      </c>
      <c r="N3485" s="1">
        <v>45490</v>
      </c>
      <c r="O3485" t="str">
        <f t="shared" si="216"/>
        <v>Yes</v>
      </c>
      <c r="P3485" t="str">
        <f t="shared" si="217"/>
        <v/>
      </c>
      <c r="Q3485" t="str">
        <f t="shared" si="218"/>
        <v/>
      </c>
      <c r="R3485" t="str">
        <f t="shared" si="219"/>
        <v>Yes</v>
      </c>
    </row>
    <row r="3486" spans="1:18" x14ac:dyDescent="0.3">
      <c r="A3486" t="s">
        <v>3585</v>
      </c>
      <c r="B3486">
        <v>6078976241</v>
      </c>
      <c r="C3486">
        <v>9923426343</v>
      </c>
      <c r="D3486">
        <v>401</v>
      </c>
      <c r="E3486">
        <v>99213</v>
      </c>
      <c r="F3486" t="s">
        <v>86</v>
      </c>
      <c r="G3486">
        <v>358</v>
      </c>
      <c r="H3486">
        <v>354</v>
      </c>
      <c r="I3486" t="s">
        <v>23</v>
      </c>
      <c r="J3486" t="s">
        <v>17</v>
      </c>
      <c r="K3486" t="s">
        <v>65</v>
      </c>
      <c r="L3486" t="s">
        <v>35</v>
      </c>
      <c r="M3486" t="s">
        <v>26</v>
      </c>
      <c r="N3486" s="1">
        <v>45532</v>
      </c>
      <c r="O3486" t="str">
        <f t="shared" si="216"/>
        <v/>
      </c>
      <c r="P3486" t="str">
        <f t="shared" si="217"/>
        <v/>
      </c>
      <c r="Q3486" t="str">
        <f t="shared" si="218"/>
        <v/>
      </c>
      <c r="R3486" t="str">
        <f t="shared" si="219"/>
        <v/>
      </c>
    </row>
    <row r="3487" spans="1:18" x14ac:dyDescent="0.3">
      <c r="A3487" t="s">
        <v>3586</v>
      </c>
      <c r="B3487">
        <v>5365252</v>
      </c>
      <c r="C3487">
        <v>3622590736</v>
      </c>
      <c r="D3487">
        <v>410</v>
      </c>
      <c r="E3487">
        <v>99231</v>
      </c>
      <c r="F3487" t="s">
        <v>57</v>
      </c>
      <c r="G3487">
        <v>243</v>
      </c>
      <c r="H3487">
        <v>235</v>
      </c>
      <c r="I3487" t="s">
        <v>33</v>
      </c>
      <c r="J3487" t="s">
        <v>17</v>
      </c>
      <c r="K3487" t="s">
        <v>44</v>
      </c>
      <c r="L3487" t="s">
        <v>35</v>
      </c>
      <c r="M3487" t="s">
        <v>26</v>
      </c>
      <c r="N3487" s="1">
        <v>45500</v>
      </c>
      <c r="O3487" t="str">
        <f t="shared" si="216"/>
        <v/>
      </c>
      <c r="P3487" t="str">
        <f t="shared" si="217"/>
        <v/>
      </c>
      <c r="Q3487" t="str">
        <f t="shared" si="218"/>
        <v/>
      </c>
      <c r="R3487" t="str">
        <f t="shared" si="219"/>
        <v/>
      </c>
    </row>
    <row r="3488" spans="1:18" x14ac:dyDescent="0.3">
      <c r="A3488" t="s">
        <v>3587</v>
      </c>
      <c r="B3488">
        <v>5735726911</v>
      </c>
      <c r="C3488">
        <v>5714666053</v>
      </c>
      <c r="D3488">
        <v>445</v>
      </c>
      <c r="E3488">
        <v>99214</v>
      </c>
      <c r="F3488" t="s">
        <v>506</v>
      </c>
      <c r="G3488">
        <v>433</v>
      </c>
      <c r="H3488">
        <v>420</v>
      </c>
      <c r="I3488" t="s">
        <v>29</v>
      </c>
      <c r="J3488" t="s">
        <v>20</v>
      </c>
      <c r="K3488" t="s">
        <v>41</v>
      </c>
      <c r="L3488" t="s">
        <v>19</v>
      </c>
      <c r="M3488" t="s">
        <v>24</v>
      </c>
      <c r="N3488" s="1">
        <v>45530</v>
      </c>
      <c r="O3488" t="str">
        <f t="shared" si="216"/>
        <v/>
      </c>
      <c r="P3488" t="str">
        <f t="shared" si="217"/>
        <v/>
      </c>
      <c r="Q3488" t="str">
        <f t="shared" si="218"/>
        <v/>
      </c>
      <c r="R3488" t="str">
        <f t="shared" si="219"/>
        <v/>
      </c>
    </row>
    <row r="3489" spans="1:18" x14ac:dyDescent="0.3">
      <c r="A3489" t="s">
        <v>3588</v>
      </c>
      <c r="B3489">
        <v>5764893749</v>
      </c>
      <c r="C3489">
        <v>1763642167</v>
      </c>
      <c r="D3489">
        <v>189</v>
      </c>
      <c r="E3489">
        <v>99215</v>
      </c>
      <c r="F3489" t="s">
        <v>270</v>
      </c>
      <c r="G3489">
        <v>86</v>
      </c>
      <c r="H3489">
        <v>86</v>
      </c>
      <c r="I3489" t="s">
        <v>29</v>
      </c>
      <c r="J3489" t="s">
        <v>17</v>
      </c>
      <c r="K3489" t="s">
        <v>38</v>
      </c>
      <c r="L3489" t="s">
        <v>19</v>
      </c>
      <c r="M3489" t="s">
        <v>26</v>
      </c>
      <c r="N3489" s="1">
        <v>45565</v>
      </c>
      <c r="O3489" t="str">
        <f t="shared" si="216"/>
        <v/>
      </c>
      <c r="P3489" t="str">
        <f t="shared" si="217"/>
        <v/>
      </c>
      <c r="Q3489" t="str">
        <f t="shared" si="218"/>
        <v/>
      </c>
      <c r="R3489" t="str">
        <f t="shared" si="219"/>
        <v/>
      </c>
    </row>
    <row r="3490" spans="1:18" x14ac:dyDescent="0.3">
      <c r="A3490" t="s">
        <v>3589</v>
      </c>
      <c r="B3490">
        <v>9277687284</v>
      </c>
      <c r="C3490">
        <v>5854616415</v>
      </c>
      <c r="D3490">
        <v>488</v>
      </c>
      <c r="E3490">
        <v>99215</v>
      </c>
      <c r="F3490" t="s">
        <v>238</v>
      </c>
      <c r="G3490">
        <v>246</v>
      </c>
      <c r="H3490">
        <v>246</v>
      </c>
      <c r="I3490" t="s">
        <v>33</v>
      </c>
      <c r="J3490" t="s">
        <v>17</v>
      </c>
      <c r="K3490" t="s">
        <v>65</v>
      </c>
      <c r="L3490" t="s">
        <v>19</v>
      </c>
      <c r="M3490" t="s">
        <v>20</v>
      </c>
      <c r="N3490" s="1">
        <v>45592</v>
      </c>
      <c r="O3490" t="str">
        <f t="shared" si="216"/>
        <v/>
      </c>
      <c r="P3490" t="str">
        <f t="shared" si="217"/>
        <v/>
      </c>
      <c r="Q3490" t="str">
        <f t="shared" si="218"/>
        <v/>
      </c>
      <c r="R3490" t="str">
        <f t="shared" si="219"/>
        <v/>
      </c>
    </row>
    <row r="3491" spans="1:18" x14ac:dyDescent="0.3">
      <c r="A3491" t="s">
        <v>3590</v>
      </c>
      <c r="B3491">
        <v>957908557</v>
      </c>
      <c r="C3491">
        <v>878664521</v>
      </c>
      <c r="D3491">
        <v>349</v>
      </c>
      <c r="E3491">
        <v>99238</v>
      </c>
      <c r="F3491" t="s">
        <v>112</v>
      </c>
      <c r="G3491">
        <v>296</v>
      </c>
      <c r="H3491">
        <v>238</v>
      </c>
      <c r="I3491" t="s">
        <v>33</v>
      </c>
      <c r="J3491" t="s">
        <v>17</v>
      </c>
      <c r="K3491" t="s">
        <v>65</v>
      </c>
      <c r="L3491" t="s">
        <v>35</v>
      </c>
      <c r="M3491" t="s">
        <v>20</v>
      </c>
      <c r="N3491" s="1">
        <v>45421</v>
      </c>
      <c r="O3491" t="str">
        <f t="shared" si="216"/>
        <v/>
      </c>
      <c r="P3491" t="str">
        <f t="shared" si="217"/>
        <v/>
      </c>
      <c r="Q3491" t="str">
        <f t="shared" si="218"/>
        <v/>
      </c>
      <c r="R3491" t="str">
        <f t="shared" si="219"/>
        <v/>
      </c>
    </row>
    <row r="3492" spans="1:18" x14ac:dyDescent="0.3">
      <c r="A3492" t="s">
        <v>3591</v>
      </c>
      <c r="B3492">
        <v>582667724</v>
      </c>
      <c r="C3492">
        <v>629346637</v>
      </c>
      <c r="D3492">
        <v>176</v>
      </c>
      <c r="E3492">
        <v>99221</v>
      </c>
      <c r="F3492" t="s">
        <v>160</v>
      </c>
      <c r="G3492">
        <v>214</v>
      </c>
      <c r="H3492">
        <v>214</v>
      </c>
      <c r="I3492" t="s">
        <v>33</v>
      </c>
      <c r="J3492" t="s">
        <v>24</v>
      </c>
      <c r="K3492" t="s">
        <v>60</v>
      </c>
      <c r="L3492" t="s">
        <v>19</v>
      </c>
      <c r="M3492" t="s">
        <v>152</v>
      </c>
      <c r="N3492" s="1">
        <v>45515</v>
      </c>
      <c r="O3492" t="str">
        <f t="shared" si="216"/>
        <v/>
      </c>
      <c r="P3492" t="str">
        <f t="shared" si="217"/>
        <v/>
      </c>
      <c r="Q3492" t="str">
        <f t="shared" si="218"/>
        <v>Yes</v>
      </c>
      <c r="R3492" t="str">
        <f t="shared" si="219"/>
        <v/>
      </c>
    </row>
    <row r="3493" spans="1:18" x14ac:dyDescent="0.3">
      <c r="A3493" t="s">
        <v>3592</v>
      </c>
      <c r="B3493">
        <v>173367186</v>
      </c>
      <c r="C3493">
        <v>129750760</v>
      </c>
      <c r="D3493">
        <v>387</v>
      </c>
      <c r="E3493">
        <v>99223</v>
      </c>
      <c r="F3493" t="s">
        <v>97</v>
      </c>
      <c r="G3493">
        <v>291</v>
      </c>
      <c r="H3493">
        <v>247</v>
      </c>
      <c r="I3493" t="s">
        <v>29</v>
      </c>
      <c r="J3493" t="s">
        <v>17</v>
      </c>
      <c r="K3493" t="s">
        <v>65</v>
      </c>
      <c r="L3493" t="s">
        <v>19</v>
      </c>
      <c r="M3493" t="s">
        <v>24</v>
      </c>
      <c r="N3493" s="1">
        <v>45591</v>
      </c>
      <c r="O3493" t="str">
        <f t="shared" si="216"/>
        <v/>
      </c>
      <c r="P3493" t="str">
        <f t="shared" si="217"/>
        <v/>
      </c>
      <c r="Q3493" t="str">
        <f t="shared" si="218"/>
        <v/>
      </c>
      <c r="R3493" t="str">
        <f t="shared" si="219"/>
        <v/>
      </c>
    </row>
    <row r="3494" spans="1:18" x14ac:dyDescent="0.3">
      <c r="A3494" t="s">
        <v>3593</v>
      </c>
      <c r="B3494">
        <v>9013578718</v>
      </c>
      <c r="C3494">
        <v>5425057488</v>
      </c>
      <c r="D3494">
        <v>292</v>
      </c>
      <c r="E3494">
        <v>99214</v>
      </c>
      <c r="F3494" t="s">
        <v>47</v>
      </c>
      <c r="G3494">
        <v>280</v>
      </c>
      <c r="H3494">
        <v>235</v>
      </c>
      <c r="I3494" t="s">
        <v>23</v>
      </c>
      <c r="J3494" t="s">
        <v>17</v>
      </c>
      <c r="K3494" t="s">
        <v>41</v>
      </c>
      <c r="L3494" t="s">
        <v>19</v>
      </c>
      <c r="M3494" t="s">
        <v>24</v>
      </c>
      <c r="N3494" s="1">
        <v>45518</v>
      </c>
      <c r="O3494" t="str">
        <f t="shared" si="216"/>
        <v/>
      </c>
      <c r="P3494" t="str">
        <f t="shared" si="217"/>
        <v/>
      </c>
      <c r="Q3494" t="str">
        <f t="shared" si="218"/>
        <v/>
      </c>
      <c r="R3494" t="str">
        <f t="shared" si="219"/>
        <v/>
      </c>
    </row>
    <row r="3495" spans="1:18" x14ac:dyDescent="0.3">
      <c r="A3495" t="s">
        <v>3594</v>
      </c>
      <c r="B3495">
        <v>110745669</v>
      </c>
      <c r="C3495">
        <v>410568026</v>
      </c>
      <c r="D3495">
        <v>351</v>
      </c>
      <c r="E3495">
        <v>99238</v>
      </c>
      <c r="F3495" t="s">
        <v>47</v>
      </c>
      <c r="G3495">
        <v>340</v>
      </c>
      <c r="H3495">
        <v>235</v>
      </c>
      <c r="I3495" t="s">
        <v>33</v>
      </c>
      <c r="J3495" t="s">
        <v>24</v>
      </c>
      <c r="K3495" t="s">
        <v>38</v>
      </c>
      <c r="L3495" t="s">
        <v>35</v>
      </c>
      <c r="M3495" t="s">
        <v>26</v>
      </c>
      <c r="N3495" s="1">
        <v>45474</v>
      </c>
      <c r="O3495" t="str">
        <f t="shared" si="216"/>
        <v/>
      </c>
      <c r="P3495" t="str">
        <f t="shared" si="217"/>
        <v/>
      </c>
      <c r="Q3495" t="str">
        <f t="shared" si="218"/>
        <v/>
      </c>
      <c r="R3495" t="str">
        <f t="shared" si="219"/>
        <v/>
      </c>
    </row>
    <row r="3496" spans="1:18" x14ac:dyDescent="0.3">
      <c r="A3496" t="s">
        <v>3595</v>
      </c>
      <c r="B3496">
        <v>1056042727</v>
      </c>
      <c r="C3496">
        <v>7104788680</v>
      </c>
      <c r="D3496">
        <v>258</v>
      </c>
      <c r="E3496">
        <v>99222</v>
      </c>
      <c r="F3496" t="s">
        <v>164</v>
      </c>
      <c r="G3496">
        <v>169</v>
      </c>
      <c r="H3496">
        <v>169</v>
      </c>
      <c r="I3496" t="s">
        <v>16</v>
      </c>
      <c r="J3496" t="s">
        <v>24</v>
      </c>
      <c r="K3496" t="s">
        <v>25</v>
      </c>
      <c r="L3496" t="s">
        <v>19</v>
      </c>
      <c r="M3496" t="s">
        <v>26</v>
      </c>
      <c r="N3496" s="1">
        <v>45577</v>
      </c>
      <c r="O3496" t="str">
        <f t="shared" si="216"/>
        <v/>
      </c>
      <c r="P3496" t="str">
        <f t="shared" si="217"/>
        <v/>
      </c>
      <c r="Q3496" t="str">
        <f t="shared" si="218"/>
        <v>Yes</v>
      </c>
      <c r="R3496" t="str">
        <f t="shared" si="219"/>
        <v/>
      </c>
    </row>
    <row r="3497" spans="1:18" x14ac:dyDescent="0.3">
      <c r="A3497" t="s">
        <v>3596</v>
      </c>
      <c r="B3497">
        <v>5431725669</v>
      </c>
      <c r="C3497">
        <v>9176611492</v>
      </c>
      <c r="D3497">
        <v>161</v>
      </c>
      <c r="E3497">
        <v>99238</v>
      </c>
      <c r="F3497" t="s">
        <v>250</v>
      </c>
      <c r="G3497">
        <v>43</v>
      </c>
      <c r="H3497">
        <v>43</v>
      </c>
      <c r="I3497" t="s">
        <v>33</v>
      </c>
      <c r="J3497" t="s">
        <v>24</v>
      </c>
      <c r="K3497" t="s">
        <v>30</v>
      </c>
      <c r="L3497" t="s">
        <v>19</v>
      </c>
      <c r="M3497" t="s">
        <v>26</v>
      </c>
      <c r="N3497" s="1">
        <v>45457</v>
      </c>
      <c r="O3497" t="str">
        <f t="shared" si="216"/>
        <v/>
      </c>
      <c r="P3497" t="str">
        <f t="shared" si="217"/>
        <v/>
      </c>
      <c r="Q3497" t="str">
        <f t="shared" si="218"/>
        <v>Yes</v>
      </c>
      <c r="R3497" t="str">
        <f t="shared" si="219"/>
        <v/>
      </c>
    </row>
    <row r="3498" spans="1:18" x14ac:dyDescent="0.3">
      <c r="A3498" t="s">
        <v>3597</v>
      </c>
      <c r="B3498">
        <v>2563149979</v>
      </c>
      <c r="C3498">
        <v>8884805337</v>
      </c>
      <c r="D3498">
        <v>422</v>
      </c>
      <c r="E3498">
        <v>99215</v>
      </c>
      <c r="F3498" t="s">
        <v>676</v>
      </c>
      <c r="G3498">
        <v>254</v>
      </c>
      <c r="H3498">
        <v>232</v>
      </c>
      <c r="I3498" t="s">
        <v>33</v>
      </c>
      <c r="J3498" t="s">
        <v>24</v>
      </c>
      <c r="K3498" t="s">
        <v>30</v>
      </c>
      <c r="L3498" t="s">
        <v>19</v>
      </c>
      <c r="M3498" t="s">
        <v>24</v>
      </c>
      <c r="N3498" s="1">
        <v>45457</v>
      </c>
      <c r="O3498" t="str">
        <f t="shared" si="216"/>
        <v/>
      </c>
      <c r="P3498" t="str">
        <f t="shared" si="217"/>
        <v/>
      </c>
      <c r="Q3498" t="str">
        <f t="shared" si="218"/>
        <v>Yes</v>
      </c>
      <c r="R3498" t="str">
        <f t="shared" si="219"/>
        <v/>
      </c>
    </row>
    <row r="3499" spans="1:18" x14ac:dyDescent="0.3">
      <c r="A3499" t="s">
        <v>3598</v>
      </c>
      <c r="B3499">
        <v>2240357300</v>
      </c>
      <c r="C3499">
        <v>2957965385</v>
      </c>
      <c r="D3499">
        <v>190</v>
      </c>
      <c r="E3499">
        <v>99231</v>
      </c>
      <c r="F3499" t="s">
        <v>770</v>
      </c>
      <c r="G3499">
        <v>205</v>
      </c>
      <c r="H3499">
        <v>182</v>
      </c>
      <c r="I3499" t="s">
        <v>23</v>
      </c>
      <c r="J3499" t="s">
        <v>24</v>
      </c>
      <c r="K3499" t="s">
        <v>44</v>
      </c>
      <c r="L3499" t="s">
        <v>19</v>
      </c>
      <c r="M3499" t="s">
        <v>26</v>
      </c>
      <c r="N3499" s="1">
        <v>45509</v>
      </c>
      <c r="O3499" t="str">
        <f t="shared" si="216"/>
        <v/>
      </c>
      <c r="P3499" t="str">
        <f t="shared" si="217"/>
        <v/>
      </c>
      <c r="Q3499" t="str">
        <f t="shared" si="218"/>
        <v>Yes</v>
      </c>
      <c r="R3499" t="str">
        <f t="shared" si="219"/>
        <v/>
      </c>
    </row>
    <row r="3500" spans="1:18" x14ac:dyDescent="0.3">
      <c r="A3500" t="s">
        <v>3599</v>
      </c>
      <c r="B3500">
        <v>7735617420</v>
      </c>
      <c r="C3500">
        <v>593578666</v>
      </c>
      <c r="D3500">
        <v>128</v>
      </c>
      <c r="E3500">
        <v>99231</v>
      </c>
      <c r="F3500" t="s">
        <v>137</v>
      </c>
      <c r="G3500">
        <v>133</v>
      </c>
      <c r="H3500">
        <v>90</v>
      </c>
      <c r="I3500" t="s">
        <v>29</v>
      </c>
      <c r="J3500" t="s">
        <v>20</v>
      </c>
      <c r="K3500" t="s">
        <v>60</v>
      </c>
      <c r="L3500" t="s">
        <v>35</v>
      </c>
      <c r="M3500" t="s">
        <v>20</v>
      </c>
      <c r="N3500" s="1">
        <v>45590</v>
      </c>
      <c r="O3500" t="str">
        <f t="shared" si="216"/>
        <v/>
      </c>
      <c r="P3500" t="str">
        <f t="shared" si="217"/>
        <v/>
      </c>
      <c r="Q3500" t="str">
        <f t="shared" si="218"/>
        <v/>
      </c>
      <c r="R3500" t="str">
        <f t="shared" si="219"/>
        <v/>
      </c>
    </row>
    <row r="3501" spans="1:18" x14ac:dyDescent="0.3">
      <c r="A3501" t="s">
        <v>3600</v>
      </c>
      <c r="B3501">
        <v>7430490672</v>
      </c>
      <c r="C3501">
        <v>2607339962</v>
      </c>
      <c r="D3501">
        <v>280</v>
      </c>
      <c r="E3501">
        <v>99233</v>
      </c>
      <c r="F3501" t="s">
        <v>83</v>
      </c>
      <c r="G3501">
        <v>287</v>
      </c>
      <c r="H3501">
        <v>264</v>
      </c>
      <c r="I3501" t="s">
        <v>29</v>
      </c>
      <c r="J3501" t="s">
        <v>20</v>
      </c>
      <c r="K3501" t="s">
        <v>34</v>
      </c>
      <c r="L3501" t="s">
        <v>35</v>
      </c>
      <c r="M3501" t="s">
        <v>24</v>
      </c>
      <c r="N3501" s="1">
        <v>45486</v>
      </c>
      <c r="O3501" t="str">
        <f t="shared" si="216"/>
        <v/>
      </c>
      <c r="P3501" t="str">
        <f t="shared" si="217"/>
        <v/>
      </c>
      <c r="Q3501" t="str">
        <f t="shared" si="218"/>
        <v/>
      </c>
      <c r="R3501" t="str">
        <f t="shared" si="219"/>
        <v/>
      </c>
    </row>
    <row r="3502" spans="1:18" x14ac:dyDescent="0.3">
      <c r="A3502" t="s">
        <v>3601</v>
      </c>
      <c r="B3502">
        <v>7185093095</v>
      </c>
      <c r="C3502">
        <v>6507636271</v>
      </c>
      <c r="D3502">
        <v>132</v>
      </c>
      <c r="E3502">
        <v>99213</v>
      </c>
      <c r="F3502" t="s">
        <v>101</v>
      </c>
      <c r="G3502">
        <v>137</v>
      </c>
      <c r="H3502">
        <v>104</v>
      </c>
      <c r="I3502" t="s">
        <v>33</v>
      </c>
      <c r="J3502" t="s">
        <v>24</v>
      </c>
      <c r="K3502" t="s">
        <v>34</v>
      </c>
      <c r="L3502" t="s">
        <v>19</v>
      </c>
      <c r="M3502" t="s">
        <v>24</v>
      </c>
      <c r="N3502" s="1">
        <v>45585</v>
      </c>
      <c r="O3502" t="str">
        <f t="shared" si="216"/>
        <v/>
      </c>
      <c r="P3502" t="str">
        <f t="shared" si="217"/>
        <v/>
      </c>
      <c r="Q3502" t="str">
        <f t="shared" si="218"/>
        <v>Yes</v>
      </c>
      <c r="R3502" t="str">
        <f t="shared" si="219"/>
        <v/>
      </c>
    </row>
    <row r="3503" spans="1:18" x14ac:dyDescent="0.3">
      <c r="A3503" t="s">
        <v>3602</v>
      </c>
      <c r="B3503">
        <v>6329752484</v>
      </c>
      <c r="C3503">
        <v>9602609796</v>
      </c>
      <c r="D3503">
        <v>165</v>
      </c>
      <c r="E3503">
        <v>99215</v>
      </c>
      <c r="F3503" t="s">
        <v>190</v>
      </c>
      <c r="G3503">
        <v>169</v>
      </c>
      <c r="H3503">
        <v>146</v>
      </c>
      <c r="I3503" t="s">
        <v>29</v>
      </c>
      <c r="J3503" t="s">
        <v>20</v>
      </c>
      <c r="K3503" t="s">
        <v>41</v>
      </c>
      <c r="L3503" t="s">
        <v>35</v>
      </c>
      <c r="M3503" t="s">
        <v>24</v>
      </c>
      <c r="N3503" s="1">
        <v>45436</v>
      </c>
      <c r="O3503" t="str">
        <f t="shared" si="216"/>
        <v/>
      </c>
      <c r="P3503" t="str">
        <f t="shared" si="217"/>
        <v/>
      </c>
      <c r="Q3503" t="str">
        <f t="shared" si="218"/>
        <v/>
      </c>
      <c r="R3503" t="str">
        <f t="shared" si="219"/>
        <v/>
      </c>
    </row>
    <row r="3504" spans="1:18" x14ac:dyDescent="0.3">
      <c r="A3504" t="s">
        <v>3603</v>
      </c>
      <c r="B3504">
        <v>4232257828</v>
      </c>
      <c r="C3504">
        <v>5366162993</v>
      </c>
      <c r="D3504">
        <v>382</v>
      </c>
      <c r="E3504">
        <v>99221</v>
      </c>
      <c r="F3504" t="s">
        <v>51</v>
      </c>
      <c r="G3504">
        <v>239</v>
      </c>
      <c r="H3504">
        <v>207</v>
      </c>
      <c r="I3504" t="s">
        <v>33</v>
      </c>
      <c r="J3504" t="s">
        <v>24</v>
      </c>
      <c r="K3504" t="s">
        <v>44</v>
      </c>
      <c r="L3504" t="s">
        <v>19</v>
      </c>
      <c r="M3504" t="s">
        <v>26</v>
      </c>
      <c r="N3504" s="1">
        <v>45471</v>
      </c>
      <c r="O3504" t="str">
        <f t="shared" si="216"/>
        <v/>
      </c>
      <c r="P3504" t="str">
        <f t="shared" si="217"/>
        <v/>
      </c>
      <c r="Q3504" t="str">
        <f t="shared" si="218"/>
        <v>Yes</v>
      </c>
      <c r="R3504" t="str">
        <f t="shared" si="219"/>
        <v/>
      </c>
    </row>
    <row r="3505" spans="1:18" x14ac:dyDescent="0.3">
      <c r="A3505" t="s">
        <v>3604</v>
      </c>
      <c r="B3505">
        <v>1711695113</v>
      </c>
      <c r="C3505">
        <v>5335846689</v>
      </c>
      <c r="D3505">
        <v>310</v>
      </c>
      <c r="E3505">
        <v>99215</v>
      </c>
      <c r="F3505" t="s">
        <v>217</v>
      </c>
      <c r="G3505">
        <v>282</v>
      </c>
      <c r="H3505">
        <v>240</v>
      </c>
      <c r="I3505" t="s">
        <v>33</v>
      </c>
      <c r="J3505" t="s">
        <v>20</v>
      </c>
      <c r="K3505" t="s">
        <v>30</v>
      </c>
      <c r="L3505" t="s">
        <v>19</v>
      </c>
      <c r="M3505" t="s">
        <v>26</v>
      </c>
      <c r="N3505" s="1">
        <v>45512</v>
      </c>
      <c r="O3505" t="str">
        <f t="shared" si="216"/>
        <v/>
      </c>
      <c r="P3505" t="str">
        <f t="shared" si="217"/>
        <v/>
      </c>
      <c r="Q3505" t="str">
        <f t="shared" si="218"/>
        <v/>
      </c>
      <c r="R3505" t="str">
        <f t="shared" si="219"/>
        <v/>
      </c>
    </row>
    <row r="3506" spans="1:18" x14ac:dyDescent="0.3">
      <c r="A3506" t="s">
        <v>3605</v>
      </c>
      <c r="B3506">
        <v>1148268107</v>
      </c>
      <c r="C3506">
        <v>6724623009</v>
      </c>
      <c r="D3506">
        <v>403</v>
      </c>
      <c r="E3506">
        <v>99213</v>
      </c>
      <c r="F3506" t="s">
        <v>62</v>
      </c>
      <c r="G3506">
        <v>296</v>
      </c>
      <c r="H3506">
        <v>258</v>
      </c>
      <c r="I3506" t="s">
        <v>29</v>
      </c>
      <c r="J3506" t="s">
        <v>24</v>
      </c>
      <c r="K3506" t="s">
        <v>44</v>
      </c>
      <c r="L3506" t="s">
        <v>35</v>
      </c>
      <c r="M3506" t="s">
        <v>26</v>
      </c>
      <c r="N3506" s="1">
        <v>45504</v>
      </c>
      <c r="O3506" t="str">
        <f t="shared" si="216"/>
        <v/>
      </c>
      <c r="P3506" t="str">
        <f t="shared" si="217"/>
        <v/>
      </c>
      <c r="Q3506" t="str">
        <f t="shared" si="218"/>
        <v/>
      </c>
      <c r="R3506" t="str">
        <f t="shared" si="219"/>
        <v/>
      </c>
    </row>
    <row r="3507" spans="1:18" x14ac:dyDescent="0.3">
      <c r="A3507" t="s">
        <v>3606</v>
      </c>
      <c r="B3507">
        <v>7906330632</v>
      </c>
      <c r="C3507">
        <v>7028319467</v>
      </c>
      <c r="D3507">
        <v>446</v>
      </c>
      <c r="E3507">
        <v>99231</v>
      </c>
      <c r="F3507" t="s">
        <v>124</v>
      </c>
      <c r="G3507">
        <v>286</v>
      </c>
      <c r="H3507">
        <v>276</v>
      </c>
      <c r="I3507" t="s">
        <v>23</v>
      </c>
      <c r="J3507" t="s">
        <v>17</v>
      </c>
      <c r="K3507" t="s">
        <v>65</v>
      </c>
      <c r="L3507" t="s">
        <v>19</v>
      </c>
      <c r="M3507" t="s">
        <v>26</v>
      </c>
      <c r="N3507" s="1">
        <v>45461</v>
      </c>
      <c r="O3507" t="str">
        <f t="shared" si="216"/>
        <v/>
      </c>
      <c r="P3507" t="str">
        <f t="shared" si="217"/>
        <v/>
      </c>
      <c r="Q3507" t="str">
        <f t="shared" si="218"/>
        <v/>
      </c>
      <c r="R3507" t="str">
        <f t="shared" si="219"/>
        <v/>
      </c>
    </row>
    <row r="3508" spans="1:18" x14ac:dyDescent="0.3">
      <c r="A3508" t="s">
        <v>3607</v>
      </c>
      <c r="B3508">
        <v>1928016505</v>
      </c>
      <c r="C3508">
        <v>4350748087</v>
      </c>
      <c r="D3508">
        <v>266</v>
      </c>
      <c r="E3508">
        <v>99213</v>
      </c>
      <c r="F3508" t="s">
        <v>261</v>
      </c>
      <c r="G3508">
        <v>219</v>
      </c>
      <c r="H3508">
        <v>219</v>
      </c>
      <c r="I3508" t="s">
        <v>33</v>
      </c>
      <c r="J3508" t="s">
        <v>17</v>
      </c>
      <c r="K3508" t="s">
        <v>30</v>
      </c>
      <c r="L3508" t="s">
        <v>35</v>
      </c>
      <c r="M3508" t="s">
        <v>24</v>
      </c>
      <c r="N3508" s="1">
        <v>45535</v>
      </c>
      <c r="O3508" t="str">
        <f t="shared" si="216"/>
        <v/>
      </c>
      <c r="P3508" t="str">
        <f t="shared" si="217"/>
        <v/>
      </c>
      <c r="Q3508" t="str">
        <f t="shared" si="218"/>
        <v/>
      </c>
      <c r="R3508" t="str">
        <f t="shared" si="219"/>
        <v/>
      </c>
    </row>
    <row r="3509" spans="1:18" x14ac:dyDescent="0.3">
      <c r="A3509" t="s">
        <v>3608</v>
      </c>
      <c r="B3509">
        <v>9161001283</v>
      </c>
      <c r="C3509">
        <v>7790255496</v>
      </c>
      <c r="D3509">
        <v>167</v>
      </c>
      <c r="E3509">
        <v>99214</v>
      </c>
      <c r="F3509" t="s">
        <v>69</v>
      </c>
      <c r="G3509">
        <v>72</v>
      </c>
      <c r="H3509">
        <v>59</v>
      </c>
      <c r="I3509" t="s">
        <v>33</v>
      </c>
      <c r="J3509" t="s">
        <v>24</v>
      </c>
      <c r="K3509" t="s">
        <v>65</v>
      </c>
      <c r="L3509" t="s">
        <v>35</v>
      </c>
      <c r="M3509" t="s">
        <v>26</v>
      </c>
      <c r="N3509" s="1">
        <v>45563</v>
      </c>
      <c r="O3509" t="str">
        <f t="shared" si="216"/>
        <v/>
      </c>
      <c r="P3509" t="str">
        <f t="shared" si="217"/>
        <v/>
      </c>
      <c r="Q3509" t="str">
        <f t="shared" si="218"/>
        <v/>
      </c>
      <c r="R3509" t="str">
        <f t="shared" si="219"/>
        <v/>
      </c>
    </row>
    <row r="3510" spans="1:18" x14ac:dyDescent="0.3">
      <c r="A3510" t="s">
        <v>3609</v>
      </c>
      <c r="B3510">
        <v>3666892944</v>
      </c>
      <c r="C3510">
        <v>4746997938</v>
      </c>
      <c r="D3510">
        <v>236</v>
      </c>
      <c r="E3510">
        <v>99215</v>
      </c>
      <c r="F3510" t="s">
        <v>108</v>
      </c>
      <c r="G3510">
        <v>79</v>
      </c>
      <c r="H3510">
        <v>79</v>
      </c>
      <c r="I3510" t="s">
        <v>29</v>
      </c>
      <c r="J3510" t="s">
        <v>24</v>
      </c>
      <c r="K3510" t="s">
        <v>44</v>
      </c>
      <c r="L3510" t="s">
        <v>19</v>
      </c>
      <c r="M3510" t="s">
        <v>26</v>
      </c>
      <c r="N3510" s="1">
        <v>45497</v>
      </c>
      <c r="O3510" t="str">
        <f t="shared" si="216"/>
        <v/>
      </c>
      <c r="P3510" t="str">
        <f t="shared" si="217"/>
        <v/>
      </c>
      <c r="Q3510" t="str">
        <f t="shared" si="218"/>
        <v>Yes</v>
      </c>
      <c r="R3510" t="str">
        <f t="shared" si="219"/>
        <v/>
      </c>
    </row>
    <row r="3511" spans="1:18" x14ac:dyDescent="0.3">
      <c r="A3511" t="s">
        <v>3610</v>
      </c>
      <c r="B3511">
        <v>6535584749</v>
      </c>
      <c r="C3511">
        <v>8374579168</v>
      </c>
      <c r="D3511">
        <v>136</v>
      </c>
      <c r="E3511">
        <v>99231</v>
      </c>
      <c r="F3511" t="s">
        <v>22</v>
      </c>
      <c r="G3511">
        <v>70</v>
      </c>
      <c r="H3511">
        <v>70</v>
      </c>
      <c r="I3511" t="s">
        <v>23</v>
      </c>
      <c r="J3511" t="s">
        <v>24</v>
      </c>
      <c r="K3511" t="s">
        <v>25</v>
      </c>
      <c r="L3511" t="s">
        <v>19</v>
      </c>
      <c r="M3511" t="s">
        <v>26</v>
      </c>
      <c r="N3511" s="1">
        <v>45526</v>
      </c>
      <c r="O3511" t="str">
        <f t="shared" si="216"/>
        <v/>
      </c>
      <c r="P3511" t="str">
        <f t="shared" si="217"/>
        <v/>
      </c>
      <c r="Q3511" t="str">
        <f t="shared" si="218"/>
        <v>Yes</v>
      </c>
      <c r="R3511" t="str">
        <f t="shared" si="219"/>
        <v/>
      </c>
    </row>
    <row r="3512" spans="1:18" x14ac:dyDescent="0.3">
      <c r="A3512" t="s">
        <v>3611</v>
      </c>
      <c r="B3512">
        <v>2188473827</v>
      </c>
      <c r="C3512">
        <v>7023403581</v>
      </c>
      <c r="D3512">
        <v>357</v>
      </c>
      <c r="E3512">
        <v>99215</v>
      </c>
      <c r="F3512" t="s">
        <v>170</v>
      </c>
      <c r="G3512">
        <v>188</v>
      </c>
      <c r="H3512">
        <v>188</v>
      </c>
      <c r="I3512" t="s">
        <v>29</v>
      </c>
      <c r="J3512" t="s">
        <v>20</v>
      </c>
      <c r="K3512" t="s">
        <v>25</v>
      </c>
      <c r="L3512" t="s">
        <v>35</v>
      </c>
      <c r="M3512" t="s">
        <v>24</v>
      </c>
      <c r="N3512" s="1">
        <v>45573</v>
      </c>
      <c r="O3512" t="str">
        <f t="shared" si="216"/>
        <v/>
      </c>
      <c r="P3512" t="str">
        <f t="shared" si="217"/>
        <v/>
      </c>
      <c r="Q3512" t="str">
        <f t="shared" si="218"/>
        <v/>
      </c>
      <c r="R3512" t="str">
        <f t="shared" si="219"/>
        <v/>
      </c>
    </row>
    <row r="3513" spans="1:18" x14ac:dyDescent="0.3">
      <c r="A3513" t="s">
        <v>3612</v>
      </c>
      <c r="B3513">
        <v>542828755</v>
      </c>
      <c r="C3513">
        <v>6256271979</v>
      </c>
      <c r="D3513">
        <v>150</v>
      </c>
      <c r="E3513">
        <v>99223</v>
      </c>
      <c r="F3513" t="s">
        <v>164</v>
      </c>
      <c r="G3513">
        <v>91</v>
      </c>
      <c r="H3513">
        <v>80</v>
      </c>
      <c r="I3513" t="s">
        <v>29</v>
      </c>
      <c r="J3513" t="s">
        <v>20</v>
      </c>
      <c r="K3513" t="s">
        <v>25</v>
      </c>
      <c r="L3513" t="s">
        <v>35</v>
      </c>
      <c r="M3513" t="s">
        <v>24</v>
      </c>
      <c r="N3513" s="1">
        <v>45467</v>
      </c>
      <c r="O3513" t="str">
        <f t="shared" si="216"/>
        <v/>
      </c>
      <c r="P3513" t="str">
        <f t="shared" si="217"/>
        <v/>
      </c>
      <c r="Q3513" t="str">
        <f t="shared" si="218"/>
        <v/>
      </c>
      <c r="R3513" t="str">
        <f t="shared" si="219"/>
        <v/>
      </c>
    </row>
    <row r="3514" spans="1:18" x14ac:dyDescent="0.3">
      <c r="A3514" t="s">
        <v>3613</v>
      </c>
      <c r="B3514">
        <v>5735726220</v>
      </c>
      <c r="C3514">
        <v>5714659321</v>
      </c>
      <c r="D3514">
        <v>554</v>
      </c>
      <c r="E3514">
        <v>99214</v>
      </c>
      <c r="F3514" t="s">
        <v>506</v>
      </c>
      <c r="G3514">
        <v>346</v>
      </c>
      <c r="H3514">
        <v>346</v>
      </c>
      <c r="I3514" t="s">
        <v>29</v>
      </c>
      <c r="J3514" t="s">
        <v>20</v>
      </c>
      <c r="K3514" t="s">
        <v>41</v>
      </c>
      <c r="L3514" t="s">
        <v>19</v>
      </c>
      <c r="M3514" t="s">
        <v>24</v>
      </c>
      <c r="N3514" s="1">
        <v>45505</v>
      </c>
      <c r="O3514" t="str">
        <f t="shared" si="216"/>
        <v/>
      </c>
      <c r="P3514" t="str">
        <f t="shared" si="217"/>
        <v/>
      </c>
      <c r="Q3514" t="str">
        <f t="shared" si="218"/>
        <v/>
      </c>
      <c r="R3514" t="str">
        <f t="shared" si="219"/>
        <v/>
      </c>
    </row>
    <row r="3515" spans="1:18" x14ac:dyDescent="0.3">
      <c r="A3515" t="s">
        <v>3614</v>
      </c>
      <c r="B3515">
        <v>61668320</v>
      </c>
      <c r="C3515">
        <v>3640027645</v>
      </c>
      <c r="D3515">
        <v>346</v>
      </c>
      <c r="E3515">
        <v>99232</v>
      </c>
      <c r="F3515" t="s">
        <v>241</v>
      </c>
      <c r="G3515">
        <v>314</v>
      </c>
      <c r="H3515">
        <v>272</v>
      </c>
      <c r="I3515" t="s">
        <v>29</v>
      </c>
      <c r="J3515" t="s">
        <v>20</v>
      </c>
      <c r="K3515" t="s">
        <v>60</v>
      </c>
      <c r="L3515" t="s">
        <v>35</v>
      </c>
      <c r="M3515" t="s">
        <v>20</v>
      </c>
      <c r="N3515" s="1">
        <v>45547</v>
      </c>
      <c r="O3515" t="str">
        <f t="shared" si="216"/>
        <v/>
      </c>
      <c r="P3515" t="str">
        <f t="shared" si="217"/>
        <v/>
      </c>
      <c r="Q3515" t="str">
        <f t="shared" si="218"/>
        <v/>
      </c>
      <c r="R3515" t="str">
        <f t="shared" si="219"/>
        <v/>
      </c>
    </row>
    <row r="3516" spans="1:18" x14ac:dyDescent="0.3">
      <c r="A3516" t="s">
        <v>3615</v>
      </c>
      <c r="B3516">
        <v>561071554</v>
      </c>
      <c r="C3516">
        <v>7617204467</v>
      </c>
      <c r="D3516">
        <v>443</v>
      </c>
      <c r="E3516">
        <v>99221</v>
      </c>
      <c r="F3516" t="s">
        <v>143</v>
      </c>
      <c r="G3516">
        <v>329</v>
      </c>
      <c r="H3516">
        <v>290</v>
      </c>
      <c r="I3516" t="s">
        <v>16</v>
      </c>
      <c r="J3516" t="s">
        <v>20</v>
      </c>
      <c r="K3516" t="s">
        <v>34</v>
      </c>
      <c r="L3516" t="s">
        <v>35</v>
      </c>
      <c r="M3516" t="s">
        <v>26</v>
      </c>
      <c r="N3516" s="1">
        <v>45552</v>
      </c>
      <c r="O3516" t="str">
        <f t="shared" si="216"/>
        <v/>
      </c>
      <c r="P3516" t="str">
        <f t="shared" si="217"/>
        <v/>
      </c>
      <c r="Q3516" t="str">
        <f t="shared" si="218"/>
        <v/>
      </c>
      <c r="R3516" t="str">
        <f t="shared" si="219"/>
        <v/>
      </c>
    </row>
    <row r="3517" spans="1:18" x14ac:dyDescent="0.3">
      <c r="A3517" t="s">
        <v>3616</v>
      </c>
      <c r="B3517">
        <v>8522016271</v>
      </c>
      <c r="C3517">
        <v>5301842400</v>
      </c>
      <c r="D3517">
        <v>351</v>
      </c>
      <c r="E3517">
        <v>99223</v>
      </c>
      <c r="F3517" t="s">
        <v>164</v>
      </c>
      <c r="G3517">
        <v>259</v>
      </c>
      <c r="H3517">
        <v>232</v>
      </c>
      <c r="I3517" t="s">
        <v>33</v>
      </c>
      <c r="J3517" t="s">
        <v>17</v>
      </c>
      <c r="K3517" t="s">
        <v>25</v>
      </c>
      <c r="L3517" t="s">
        <v>35</v>
      </c>
      <c r="M3517" t="s">
        <v>24</v>
      </c>
      <c r="N3517" s="1">
        <v>45522</v>
      </c>
      <c r="O3517" t="str">
        <f t="shared" si="216"/>
        <v/>
      </c>
      <c r="P3517" t="str">
        <f t="shared" si="217"/>
        <v/>
      </c>
      <c r="Q3517" t="str">
        <f t="shared" si="218"/>
        <v/>
      </c>
      <c r="R3517" t="str">
        <f t="shared" si="219"/>
        <v/>
      </c>
    </row>
    <row r="3518" spans="1:18" x14ac:dyDescent="0.3">
      <c r="A3518" t="s">
        <v>3617</v>
      </c>
      <c r="B3518">
        <v>8493823195</v>
      </c>
      <c r="C3518">
        <v>9919663635</v>
      </c>
      <c r="D3518">
        <v>325</v>
      </c>
      <c r="E3518">
        <v>99231</v>
      </c>
      <c r="F3518" t="s">
        <v>88</v>
      </c>
      <c r="G3518">
        <v>281</v>
      </c>
      <c r="H3518">
        <v>257</v>
      </c>
      <c r="I3518" t="s">
        <v>33</v>
      </c>
      <c r="J3518" t="s">
        <v>24</v>
      </c>
      <c r="K3518" t="s">
        <v>65</v>
      </c>
      <c r="L3518" t="s">
        <v>19</v>
      </c>
      <c r="M3518" t="s">
        <v>24</v>
      </c>
      <c r="N3518" s="1">
        <v>45491</v>
      </c>
      <c r="O3518" t="str">
        <f t="shared" si="216"/>
        <v/>
      </c>
      <c r="P3518" t="str">
        <f t="shared" si="217"/>
        <v/>
      </c>
      <c r="Q3518" t="str">
        <f t="shared" si="218"/>
        <v>Yes</v>
      </c>
      <c r="R3518" t="str">
        <f t="shared" si="219"/>
        <v/>
      </c>
    </row>
    <row r="3519" spans="1:18" x14ac:dyDescent="0.3">
      <c r="A3519" t="s">
        <v>3618</v>
      </c>
      <c r="B3519">
        <v>6457795600</v>
      </c>
      <c r="C3519">
        <v>6675715105</v>
      </c>
      <c r="D3519">
        <v>388</v>
      </c>
      <c r="E3519">
        <v>99222</v>
      </c>
      <c r="F3519" t="s">
        <v>86</v>
      </c>
      <c r="G3519">
        <v>414</v>
      </c>
      <c r="H3519">
        <v>316</v>
      </c>
      <c r="I3519" t="s">
        <v>16</v>
      </c>
      <c r="J3519" t="s">
        <v>24</v>
      </c>
      <c r="K3519" t="s">
        <v>65</v>
      </c>
      <c r="L3519" t="s">
        <v>19</v>
      </c>
      <c r="M3519" t="s">
        <v>26</v>
      </c>
      <c r="N3519" s="1">
        <v>45491</v>
      </c>
      <c r="O3519" t="str">
        <f t="shared" si="216"/>
        <v/>
      </c>
      <c r="P3519" t="str">
        <f t="shared" si="217"/>
        <v/>
      </c>
      <c r="Q3519" t="str">
        <f t="shared" si="218"/>
        <v>Yes</v>
      </c>
      <c r="R3519" t="str">
        <f t="shared" si="219"/>
        <v/>
      </c>
    </row>
    <row r="3520" spans="1:18" x14ac:dyDescent="0.3">
      <c r="A3520" t="s">
        <v>3619</v>
      </c>
      <c r="B3520">
        <v>4269877734</v>
      </c>
      <c r="C3520">
        <v>3180403736</v>
      </c>
      <c r="D3520">
        <v>440</v>
      </c>
      <c r="E3520">
        <v>99238</v>
      </c>
      <c r="F3520" t="s">
        <v>764</v>
      </c>
      <c r="G3520">
        <v>267</v>
      </c>
      <c r="H3520">
        <v>263</v>
      </c>
      <c r="I3520" t="s">
        <v>29</v>
      </c>
      <c r="J3520" t="s">
        <v>24</v>
      </c>
      <c r="K3520" t="s">
        <v>44</v>
      </c>
      <c r="L3520" t="s">
        <v>19</v>
      </c>
      <c r="M3520" t="s">
        <v>26</v>
      </c>
      <c r="N3520" s="1">
        <v>45556</v>
      </c>
      <c r="O3520" t="str">
        <f t="shared" si="216"/>
        <v/>
      </c>
      <c r="P3520" t="str">
        <f t="shared" si="217"/>
        <v/>
      </c>
      <c r="Q3520" t="str">
        <f t="shared" si="218"/>
        <v>Yes</v>
      </c>
      <c r="R3520" t="str">
        <f t="shared" si="219"/>
        <v/>
      </c>
    </row>
    <row r="3521" spans="1:18" x14ac:dyDescent="0.3">
      <c r="A3521" t="s">
        <v>3620</v>
      </c>
      <c r="B3521">
        <v>4719008182</v>
      </c>
      <c r="C3521">
        <v>5870158468</v>
      </c>
      <c r="D3521">
        <v>443</v>
      </c>
      <c r="E3521">
        <v>99231</v>
      </c>
      <c r="F3521" t="s">
        <v>164</v>
      </c>
      <c r="G3521">
        <v>289</v>
      </c>
      <c r="H3521">
        <v>220</v>
      </c>
      <c r="I3521" t="s">
        <v>29</v>
      </c>
      <c r="J3521" t="s">
        <v>17</v>
      </c>
      <c r="K3521" t="s">
        <v>65</v>
      </c>
      <c r="L3521" t="s">
        <v>35</v>
      </c>
      <c r="M3521" t="s">
        <v>24</v>
      </c>
      <c r="N3521" s="1">
        <v>45566</v>
      </c>
      <c r="O3521" t="str">
        <f t="shared" si="216"/>
        <v/>
      </c>
      <c r="P3521" t="str">
        <f t="shared" si="217"/>
        <v/>
      </c>
      <c r="Q3521" t="str">
        <f t="shared" si="218"/>
        <v/>
      </c>
      <c r="R3521" t="str">
        <f t="shared" si="219"/>
        <v/>
      </c>
    </row>
    <row r="3522" spans="1:18" x14ac:dyDescent="0.3">
      <c r="A3522" t="s">
        <v>3621</v>
      </c>
      <c r="B3522">
        <v>921406073</v>
      </c>
      <c r="C3522">
        <v>337136021</v>
      </c>
      <c r="D3522">
        <v>172</v>
      </c>
      <c r="E3522">
        <v>99232</v>
      </c>
      <c r="F3522" t="s">
        <v>170</v>
      </c>
      <c r="G3522">
        <v>118</v>
      </c>
      <c r="H3522">
        <v>96</v>
      </c>
      <c r="I3522" t="s">
        <v>23</v>
      </c>
      <c r="J3522" t="s">
        <v>17</v>
      </c>
      <c r="K3522" t="s">
        <v>65</v>
      </c>
      <c r="L3522" t="s">
        <v>35</v>
      </c>
      <c r="M3522" t="s">
        <v>24</v>
      </c>
      <c r="N3522" s="1">
        <v>45483</v>
      </c>
      <c r="O3522" t="str">
        <f t="shared" si="216"/>
        <v/>
      </c>
      <c r="P3522" t="str">
        <f t="shared" si="217"/>
        <v/>
      </c>
      <c r="Q3522" t="str">
        <f t="shared" si="218"/>
        <v/>
      </c>
      <c r="R3522" t="str">
        <f t="shared" si="219"/>
        <v/>
      </c>
    </row>
    <row r="3523" spans="1:18" x14ac:dyDescent="0.3">
      <c r="A3523" t="s">
        <v>3622</v>
      </c>
      <c r="B3523">
        <v>8956284783</v>
      </c>
      <c r="C3523">
        <v>2307631332</v>
      </c>
      <c r="D3523">
        <v>199</v>
      </c>
      <c r="E3523">
        <v>99215</v>
      </c>
      <c r="F3523" t="s">
        <v>49</v>
      </c>
      <c r="G3523">
        <v>174</v>
      </c>
      <c r="H3523">
        <v>156</v>
      </c>
      <c r="I3523" t="s">
        <v>33</v>
      </c>
      <c r="J3523" t="s">
        <v>17</v>
      </c>
      <c r="K3523" t="s">
        <v>34</v>
      </c>
      <c r="L3523" t="s">
        <v>35</v>
      </c>
      <c r="M3523" t="s">
        <v>24</v>
      </c>
      <c r="N3523" s="1">
        <v>45496</v>
      </c>
      <c r="O3523" t="str">
        <f t="shared" ref="O3523:O3586" si="220">IF(F3523="Unknown", "Yes", "")</f>
        <v/>
      </c>
      <c r="P3523" t="str">
        <f t="shared" ref="P3523:P3586" si="221">IF(H3523=0, "Yes", "")</f>
        <v/>
      </c>
      <c r="Q3523" t="str">
        <f t="shared" ref="Q3523:Q3586" si="222">IF(AND(J3523="Paid", L3523="Yes"), "Yes", "")</f>
        <v/>
      </c>
      <c r="R3523" t="str">
        <f t="shared" ref="R3523:R3586" si="223">IF(AND(J3523="Denied", K3523="Unspecified"),"Yes","")</f>
        <v/>
      </c>
    </row>
    <row r="3524" spans="1:18" x14ac:dyDescent="0.3">
      <c r="A3524" t="s">
        <v>3623</v>
      </c>
      <c r="B3524">
        <v>7396721547</v>
      </c>
      <c r="C3524">
        <v>299340431</v>
      </c>
      <c r="D3524">
        <v>375</v>
      </c>
      <c r="E3524">
        <v>99214</v>
      </c>
      <c r="F3524" t="s">
        <v>232</v>
      </c>
      <c r="G3524">
        <v>327</v>
      </c>
      <c r="H3524">
        <v>268</v>
      </c>
      <c r="I3524" t="s">
        <v>33</v>
      </c>
      <c r="J3524" t="s">
        <v>17</v>
      </c>
      <c r="K3524" t="s">
        <v>25</v>
      </c>
      <c r="L3524" t="s">
        <v>19</v>
      </c>
      <c r="M3524" t="s">
        <v>24</v>
      </c>
      <c r="N3524" s="1">
        <v>45590</v>
      </c>
      <c r="O3524" t="str">
        <f t="shared" si="220"/>
        <v/>
      </c>
      <c r="P3524" t="str">
        <f t="shared" si="221"/>
        <v/>
      </c>
      <c r="Q3524" t="str">
        <f t="shared" si="222"/>
        <v/>
      </c>
      <c r="R3524" t="str">
        <f t="shared" si="223"/>
        <v/>
      </c>
    </row>
    <row r="3525" spans="1:18" x14ac:dyDescent="0.3">
      <c r="A3525" t="s">
        <v>3624</v>
      </c>
      <c r="B3525">
        <v>4053169361</v>
      </c>
      <c r="C3525">
        <v>3931389346</v>
      </c>
      <c r="D3525">
        <v>261</v>
      </c>
      <c r="E3525">
        <v>99213</v>
      </c>
      <c r="F3525" t="s">
        <v>103</v>
      </c>
      <c r="G3525">
        <v>194</v>
      </c>
      <c r="H3525">
        <v>162</v>
      </c>
      <c r="I3525" t="s">
        <v>23</v>
      </c>
      <c r="J3525" t="s">
        <v>17</v>
      </c>
      <c r="K3525" t="s">
        <v>41</v>
      </c>
      <c r="L3525" t="s">
        <v>19</v>
      </c>
      <c r="M3525" t="s">
        <v>26</v>
      </c>
      <c r="N3525" s="1">
        <v>45476</v>
      </c>
      <c r="O3525" t="str">
        <f t="shared" si="220"/>
        <v/>
      </c>
      <c r="P3525" t="str">
        <f t="shared" si="221"/>
        <v/>
      </c>
      <c r="Q3525" t="str">
        <f t="shared" si="222"/>
        <v/>
      </c>
      <c r="R3525" t="str">
        <f t="shared" si="223"/>
        <v/>
      </c>
    </row>
    <row r="3526" spans="1:18" x14ac:dyDescent="0.3">
      <c r="A3526" t="s">
        <v>3625</v>
      </c>
      <c r="B3526">
        <v>2285910085</v>
      </c>
      <c r="C3526">
        <v>853965837</v>
      </c>
      <c r="D3526">
        <v>398</v>
      </c>
      <c r="E3526">
        <v>99215</v>
      </c>
      <c r="F3526" t="s">
        <v>51</v>
      </c>
      <c r="G3526">
        <v>283</v>
      </c>
      <c r="H3526">
        <v>241</v>
      </c>
      <c r="I3526" t="s">
        <v>33</v>
      </c>
      <c r="J3526" t="s">
        <v>24</v>
      </c>
      <c r="K3526" t="s">
        <v>38</v>
      </c>
      <c r="L3526" t="s">
        <v>19</v>
      </c>
      <c r="M3526" t="s">
        <v>24</v>
      </c>
      <c r="N3526" s="1">
        <v>45469</v>
      </c>
      <c r="O3526" t="str">
        <f t="shared" si="220"/>
        <v/>
      </c>
      <c r="P3526" t="str">
        <f t="shared" si="221"/>
        <v/>
      </c>
      <c r="Q3526" t="str">
        <f t="shared" si="222"/>
        <v>Yes</v>
      </c>
      <c r="R3526" t="str">
        <f t="shared" si="223"/>
        <v/>
      </c>
    </row>
    <row r="3527" spans="1:18" x14ac:dyDescent="0.3">
      <c r="A3527" t="s">
        <v>3626</v>
      </c>
      <c r="B3527">
        <v>2308971296</v>
      </c>
      <c r="C3527">
        <v>4541246186</v>
      </c>
      <c r="D3527">
        <v>166</v>
      </c>
      <c r="E3527">
        <v>99214</v>
      </c>
      <c r="F3527" t="s">
        <v>229</v>
      </c>
      <c r="G3527">
        <v>93</v>
      </c>
      <c r="H3527">
        <v>93</v>
      </c>
      <c r="I3527" t="s">
        <v>29</v>
      </c>
      <c r="J3527" t="s">
        <v>24</v>
      </c>
      <c r="K3527" t="s">
        <v>34</v>
      </c>
      <c r="L3527" t="s">
        <v>19</v>
      </c>
      <c r="M3527" t="s">
        <v>152</v>
      </c>
      <c r="N3527" s="1">
        <v>45568</v>
      </c>
      <c r="O3527" t="str">
        <f t="shared" si="220"/>
        <v/>
      </c>
      <c r="P3527" t="str">
        <f t="shared" si="221"/>
        <v/>
      </c>
      <c r="Q3527" t="str">
        <f t="shared" si="222"/>
        <v>Yes</v>
      </c>
      <c r="R3527" t="str">
        <f t="shared" si="223"/>
        <v/>
      </c>
    </row>
    <row r="3528" spans="1:18" x14ac:dyDescent="0.3">
      <c r="A3528" t="s">
        <v>3627</v>
      </c>
      <c r="B3528">
        <v>2580747887</v>
      </c>
      <c r="C3528">
        <v>6998437474</v>
      </c>
      <c r="D3528">
        <v>185</v>
      </c>
      <c r="E3528">
        <v>99223</v>
      </c>
      <c r="F3528" t="s">
        <v>168</v>
      </c>
      <c r="G3528">
        <v>195</v>
      </c>
      <c r="H3528">
        <v>135</v>
      </c>
      <c r="I3528" t="s">
        <v>16</v>
      </c>
      <c r="J3528" t="s">
        <v>17</v>
      </c>
      <c r="K3528" t="s">
        <v>60</v>
      </c>
      <c r="L3528" t="s">
        <v>19</v>
      </c>
      <c r="M3528" t="s">
        <v>26</v>
      </c>
      <c r="N3528" s="1">
        <v>45546</v>
      </c>
      <c r="O3528" t="str">
        <f t="shared" si="220"/>
        <v/>
      </c>
      <c r="P3528" t="str">
        <f t="shared" si="221"/>
        <v/>
      </c>
      <c r="Q3528" t="str">
        <f t="shared" si="222"/>
        <v/>
      </c>
      <c r="R3528" t="str">
        <f t="shared" si="223"/>
        <v/>
      </c>
    </row>
    <row r="3529" spans="1:18" x14ac:dyDescent="0.3">
      <c r="A3529" t="s">
        <v>3628</v>
      </c>
      <c r="B3529">
        <v>3289636527</v>
      </c>
      <c r="C3529">
        <v>6288943322</v>
      </c>
      <c r="D3529">
        <v>418</v>
      </c>
      <c r="E3529">
        <v>99221</v>
      </c>
      <c r="F3529" t="s">
        <v>139</v>
      </c>
      <c r="G3529">
        <v>328</v>
      </c>
      <c r="H3529">
        <v>263</v>
      </c>
      <c r="I3529" t="s">
        <v>23</v>
      </c>
      <c r="J3529" t="s">
        <v>17</v>
      </c>
      <c r="K3529" t="s">
        <v>60</v>
      </c>
      <c r="L3529" t="s">
        <v>19</v>
      </c>
      <c r="M3529" t="s">
        <v>26</v>
      </c>
      <c r="N3529" s="1">
        <v>45529</v>
      </c>
      <c r="O3529" t="str">
        <f t="shared" si="220"/>
        <v/>
      </c>
      <c r="P3529" t="str">
        <f t="shared" si="221"/>
        <v/>
      </c>
      <c r="Q3529" t="str">
        <f t="shared" si="222"/>
        <v/>
      </c>
      <c r="R3529" t="str">
        <f t="shared" si="223"/>
        <v/>
      </c>
    </row>
    <row r="3530" spans="1:18" x14ac:dyDescent="0.3">
      <c r="A3530" t="s">
        <v>3629</v>
      </c>
      <c r="B3530">
        <v>6706520754</v>
      </c>
      <c r="C3530">
        <v>5069913855</v>
      </c>
      <c r="D3530">
        <v>479</v>
      </c>
      <c r="E3530">
        <v>99232</v>
      </c>
      <c r="F3530" t="s">
        <v>173</v>
      </c>
      <c r="G3530">
        <v>410</v>
      </c>
      <c r="H3530">
        <v>335</v>
      </c>
      <c r="I3530" t="s">
        <v>23</v>
      </c>
      <c r="J3530" t="s">
        <v>24</v>
      </c>
      <c r="K3530" t="s">
        <v>25</v>
      </c>
      <c r="L3530" t="s">
        <v>19</v>
      </c>
      <c r="M3530" t="s">
        <v>26</v>
      </c>
      <c r="N3530" s="1">
        <v>45573</v>
      </c>
      <c r="O3530" t="str">
        <f t="shared" si="220"/>
        <v/>
      </c>
      <c r="P3530" t="str">
        <f t="shared" si="221"/>
        <v/>
      </c>
      <c r="Q3530" t="str">
        <f t="shared" si="222"/>
        <v>Yes</v>
      </c>
      <c r="R3530" t="str">
        <f t="shared" si="223"/>
        <v/>
      </c>
    </row>
    <row r="3531" spans="1:18" x14ac:dyDescent="0.3">
      <c r="A3531" t="s">
        <v>3630</v>
      </c>
      <c r="B3531">
        <v>742112457</v>
      </c>
      <c r="C3531">
        <v>9384922604</v>
      </c>
      <c r="D3531">
        <v>323</v>
      </c>
      <c r="E3531">
        <v>99214</v>
      </c>
      <c r="F3531" t="s">
        <v>118</v>
      </c>
      <c r="G3531">
        <v>267</v>
      </c>
      <c r="H3531">
        <v>197</v>
      </c>
      <c r="I3531" t="s">
        <v>33</v>
      </c>
      <c r="J3531" t="s">
        <v>17</v>
      </c>
      <c r="K3531" t="s">
        <v>30</v>
      </c>
      <c r="L3531" t="s">
        <v>35</v>
      </c>
      <c r="M3531" t="s">
        <v>20</v>
      </c>
      <c r="N3531" s="1">
        <v>45477</v>
      </c>
      <c r="O3531" t="str">
        <f t="shared" si="220"/>
        <v/>
      </c>
      <c r="P3531" t="str">
        <f t="shared" si="221"/>
        <v/>
      </c>
      <c r="Q3531" t="str">
        <f t="shared" si="222"/>
        <v/>
      </c>
      <c r="R3531" t="str">
        <f t="shared" si="223"/>
        <v/>
      </c>
    </row>
    <row r="3532" spans="1:18" x14ac:dyDescent="0.3">
      <c r="A3532" t="s">
        <v>3631</v>
      </c>
      <c r="B3532">
        <v>1332014107</v>
      </c>
      <c r="C3532">
        <v>8988516844</v>
      </c>
      <c r="D3532">
        <v>247</v>
      </c>
      <c r="E3532">
        <v>99222</v>
      </c>
      <c r="F3532" t="s">
        <v>59</v>
      </c>
      <c r="G3532">
        <v>154</v>
      </c>
      <c r="H3532">
        <v>154</v>
      </c>
      <c r="I3532" t="s">
        <v>33</v>
      </c>
      <c r="J3532" t="s">
        <v>24</v>
      </c>
      <c r="K3532" t="s">
        <v>25</v>
      </c>
      <c r="L3532" t="s">
        <v>35</v>
      </c>
      <c r="M3532" t="s">
        <v>24</v>
      </c>
      <c r="N3532" s="1">
        <v>45536</v>
      </c>
      <c r="O3532" t="str">
        <f t="shared" si="220"/>
        <v/>
      </c>
      <c r="P3532" t="str">
        <f t="shared" si="221"/>
        <v/>
      </c>
      <c r="Q3532" t="str">
        <f t="shared" si="222"/>
        <v/>
      </c>
      <c r="R3532" t="str">
        <f t="shared" si="223"/>
        <v/>
      </c>
    </row>
    <row r="3533" spans="1:18" x14ac:dyDescent="0.3">
      <c r="A3533" t="s">
        <v>3632</v>
      </c>
      <c r="B3533">
        <v>9761838589</v>
      </c>
      <c r="C3533">
        <v>9614882466</v>
      </c>
      <c r="D3533">
        <v>348</v>
      </c>
      <c r="E3533">
        <v>99231</v>
      </c>
      <c r="F3533" t="s">
        <v>69</v>
      </c>
      <c r="G3533">
        <v>282</v>
      </c>
      <c r="H3533">
        <v>262</v>
      </c>
      <c r="I3533" t="s">
        <v>33</v>
      </c>
      <c r="J3533" t="s">
        <v>20</v>
      </c>
      <c r="K3533" t="s">
        <v>60</v>
      </c>
      <c r="L3533" t="s">
        <v>19</v>
      </c>
      <c r="M3533" t="s">
        <v>24</v>
      </c>
      <c r="N3533" s="1">
        <v>45429</v>
      </c>
      <c r="O3533" t="str">
        <f t="shared" si="220"/>
        <v/>
      </c>
      <c r="P3533" t="str">
        <f t="shared" si="221"/>
        <v/>
      </c>
      <c r="Q3533" t="str">
        <f t="shared" si="222"/>
        <v/>
      </c>
      <c r="R3533" t="str">
        <f t="shared" si="223"/>
        <v/>
      </c>
    </row>
    <row r="3534" spans="1:18" x14ac:dyDescent="0.3">
      <c r="A3534" t="s">
        <v>3633</v>
      </c>
      <c r="B3534">
        <v>6536989813</v>
      </c>
      <c r="C3534">
        <v>5238340065</v>
      </c>
      <c r="D3534">
        <v>320</v>
      </c>
      <c r="E3534">
        <v>99214</v>
      </c>
      <c r="F3534" t="s">
        <v>22</v>
      </c>
      <c r="G3534">
        <v>270</v>
      </c>
      <c r="H3534">
        <v>216</v>
      </c>
      <c r="I3534" t="s">
        <v>33</v>
      </c>
      <c r="J3534" t="s">
        <v>20</v>
      </c>
      <c r="K3534" t="s">
        <v>65</v>
      </c>
      <c r="L3534" t="s">
        <v>19</v>
      </c>
      <c r="M3534" t="s">
        <v>26</v>
      </c>
      <c r="N3534" s="1">
        <v>45532</v>
      </c>
      <c r="O3534" t="str">
        <f t="shared" si="220"/>
        <v/>
      </c>
      <c r="P3534" t="str">
        <f t="shared" si="221"/>
        <v/>
      </c>
      <c r="Q3534" t="str">
        <f t="shared" si="222"/>
        <v/>
      </c>
      <c r="R3534" t="str">
        <f t="shared" si="223"/>
        <v/>
      </c>
    </row>
    <row r="3535" spans="1:18" x14ac:dyDescent="0.3">
      <c r="A3535" t="s">
        <v>3634</v>
      </c>
      <c r="B3535">
        <v>1772879093</v>
      </c>
      <c r="C3535">
        <v>1380826823</v>
      </c>
      <c r="D3535">
        <v>181</v>
      </c>
      <c r="E3535">
        <v>99215</v>
      </c>
      <c r="F3535" t="s">
        <v>78</v>
      </c>
      <c r="G3535">
        <v>91</v>
      </c>
      <c r="H3535">
        <v>91</v>
      </c>
      <c r="I3535" t="s">
        <v>33</v>
      </c>
      <c r="J3535" t="s">
        <v>24</v>
      </c>
      <c r="K3535" t="s">
        <v>44</v>
      </c>
      <c r="L3535" t="s">
        <v>35</v>
      </c>
      <c r="M3535" t="s">
        <v>26</v>
      </c>
      <c r="N3535" s="1">
        <v>45559</v>
      </c>
      <c r="O3535" t="str">
        <f t="shared" si="220"/>
        <v/>
      </c>
      <c r="P3535" t="str">
        <f t="shared" si="221"/>
        <v/>
      </c>
      <c r="Q3535" t="str">
        <f t="shared" si="222"/>
        <v/>
      </c>
      <c r="R3535" t="str">
        <f t="shared" si="223"/>
        <v/>
      </c>
    </row>
    <row r="3536" spans="1:18" x14ac:dyDescent="0.3">
      <c r="A3536" t="s">
        <v>3635</v>
      </c>
      <c r="B3536">
        <v>5041172800</v>
      </c>
      <c r="C3536">
        <v>3869887284</v>
      </c>
      <c r="D3536">
        <v>142</v>
      </c>
      <c r="E3536">
        <v>99233</v>
      </c>
      <c r="F3536" t="s">
        <v>15</v>
      </c>
      <c r="G3536">
        <v>153</v>
      </c>
      <c r="H3536">
        <v>153</v>
      </c>
      <c r="I3536" t="s">
        <v>29</v>
      </c>
      <c r="J3536" t="s">
        <v>24</v>
      </c>
      <c r="K3536" t="s">
        <v>18</v>
      </c>
      <c r="L3536" t="s">
        <v>19</v>
      </c>
      <c r="M3536" t="s">
        <v>24</v>
      </c>
      <c r="N3536" s="1">
        <v>45571</v>
      </c>
      <c r="O3536" t="str">
        <f t="shared" si="220"/>
        <v>Yes</v>
      </c>
      <c r="P3536" t="str">
        <f t="shared" si="221"/>
        <v/>
      </c>
      <c r="Q3536" t="str">
        <f t="shared" si="222"/>
        <v>Yes</v>
      </c>
      <c r="R3536" t="str">
        <f t="shared" si="223"/>
        <v/>
      </c>
    </row>
    <row r="3537" spans="1:18" x14ac:dyDescent="0.3">
      <c r="A3537" t="s">
        <v>3636</v>
      </c>
      <c r="B3537">
        <v>3594389213</v>
      </c>
      <c r="C3537">
        <v>3113601299</v>
      </c>
      <c r="D3537">
        <v>108</v>
      </c>
      <c r="E3537">
        <v>99215</v>
      </c>
      <c r="F3537" t="s">
        <v>97</v>
      </c>
      <c r="G3537">
        <v>92</v>
      </c>
      <c r="H3537">
        <v>91</v>
      </c>
      <c r="I3537" t="s">
        <v>23</v>
      </c>
      <c r="J3537" t="s">
        <v>17</v>
      </c>
      <c r="K3537" t="s">
        <v>34</v>
      </c>
      <c r="L3537" t="s">
        <v>19</v>
      </c>
      <c r="M3537" t="s">
        <v>20</v>
      </c>
      <c r="N3537" s="1">
        <v>45530</v>
      </c>
      <c r="O3537" t="str">
        <f t="shared" si="220"/>
        <v/>
      </c>
      <c r="P3537" t="str">
        <f t="shared" si="221"/>
        <v/>
      </c>
      <c r="Q3537" t="str">
        <f t="shared" si="222"/>
        <v/>
      </c>
      <c r="R3537" t="str">
        <f t="shared" si="223"/>
        <v/>
      </c>
    </row>
    <row r="3538" spans="1:18" x14ac:dyDescent="0.3">
      <c r="A3538" t="s">
        <v>3637</v>
      </c>
      <c r="B3538">
        <v>3748399121</v>
      </c>
      <c r="C3538">
        <v>417527687</v>
      </c>
      <c r="D3538">
        <v>574</v>
      </c>
      <c r="E3538">
        <v>99213</v>
      </c>
      <c r="F3538" t="s">
        <v>204</v>
      </c>
      <c r="G3538">
        <v>330</v>
      </c>
      <c r="H3538">
        <v>316</v>
      </c>
      <c r="I3538" t="s">
        <v>16</v>
      </c>
      <c r="J3538" t="s">
        <v>24</v>
      </c>
      <c r="K3538" t="s">
        <v>41</v>
      </c>
      <c r="L3538" t="s">
        <v>19</v>
      </c>
      <c r="M3538" t="s">
        <v>24</v>
      </c>
      <c r="N3538" s="1">
        <v>45518</v>
      </c>
      <c r="O3538" t="str">
        <f t="shared" si="220"/>
        <v/>
      </c>
      <c r="P3538" t="str">
        <f t="shared" si="221"/>
        <v/>
      </c>
      <c r="Q3538" t="str">
        <f t="shared" si="222"/>
        <v>Yes</v>
      </c>
      <c r="R3538" t="str">
        <f t="shared" si="223"/>
        <v/>
      </c>
    </row>
    <row r="3539" spans="1:18" x14ac:dyDescent="0.3">
      <c r="A3539" t="s">
        <v>3638</v>
      </c>
      <c r="B3539">
        <v>9161000922</v>
      </c>
      <c r="C3539">
        <v>7790252162</v>
      </c>
      <c r="D3539">
        <v>118</v>
      </c>
      <c r="E3539">
        <v>99214</v>
      </c>
      <c r="F3539" t="s">
        <v>69</v>
      </c>
      <c r="G3539">
        <v>84</v>
      </c>
      <c r="H3539">
        <v>76</v>
      </c>
      <c r="I3539" t="s">
        <v>33</v>
      </c>
      <c r="J3539" t="s">
        <v>24</v>
      </c>
      <c r="K3539" t="s">
        <v>65</v>
      </c>
      <c r="L3539" t="s">
        <v>35</v>
      </c>
      <c r="M3539" t="s">
        <v>26</v>
      </c>
      <c r="N3539" s="1">
        <v>45511</v>
      </c>
      <c r="O3539" t="str">
        <f t="shared" si="220"/>
        <v/>
      </c>
      <c r="P3539" t="str">
        <f t="shared" si="221"/>
        <v/>
      </c>
      <c r="Q3539" t="str">
        <f t="shared" si="222"/>
        <v/>
      </c>
      <c r="R3539" t="str">
        <f t="shared" si="223"/>
        <v/>
      </c>
    </row>
    <row r="3540" spans="1:18" x14ac:dyDescent="0.3">
      <c r="A3540" t="s">
        <v>3639</v>
      </c>
      <c r="B3540">
        <v>742112691</v>
      </c>
      <c r="C3540">
        <v>9384925863</v>
      </c>
      <c r="D3540">
        <v>340</v>
      </c>
      <c r="E3540">
        <v>99214</v>
      </c>
      <c r="F3540" t="s">
        <v>118</v>
      </c>
      <c r="G3540">
        <v>205</v>
      </c>
      <c r="H3540">
        <v>205</v>
      </c>
      <c r="I3540" t="s">
        <v>33</v>
      </c>
      <c r="J3540" t="s">
        <v>17</v>
      </c>
      <c r="K3540" t="s">
        <v>30</v>
      </c>
      <c r="L3540" t="s">
        <v>35</v>
      </c>
      <c r="M3540" t="s">
        <v>20</v>
      </c>
      <c r="N3540" s="1">
        <v>45524</v>
      </c>
      <c r="O3540" t="str">
        <f t="shared" si="220"/>
        <v/>
      </c>
      <c r="P3540" t="str">
        <f t="shared" si="221"/>
        <v/>
      </c>
      <c r="Q3540" t="str">
        <f t="shared" si="222"/>
        <v/>
      </c>
      <c r="R3540" t="str">
        <f t="shared" si="223"/>
        <v/>
      </c>
    </row>
    <row r="3541" spans="1:18" x14ac:dyDescent="0.3">
      <c r="A3541" t="s">
        <v>3640</v>
      </c>
      <c r="B3541">
        <v>7957814893</v>
      </c>
      <c r="C3541">
        <v>7088756199</v>
      </c>
      <c r="D3541">
        <v>480</v>
      </c>
      <c r="E3541">
        <v>99214</v>
      </c>
      <c r="F3541" t="s">
        <v>15</v>
      </c>
      <c r="G3541">
        <v>339</v>
      </c>
      <c r="H3541">
        <v>339</v>
      </c>
      <c r="I3541" t="s">
        <v>23</v>
      </c>
      <c r="J3541" t="s">
        <v>24</v>
      </c>
      <c r="K3541" t="s">
        <v>18</v>
      </c>
      <c r="L3541" t="s">
        <v>19</v>
      </c>
      <c r="M3541" t="s">
        <v>24</v>
      </c>
      <c r="N3541" s="1">
        <v>45436</v>
      </c>
      <c r="O3541" t="str">
        <f t="shared" si="220"/>
        <v>Yes</v>
      </c>
      <c r="P3541" t="str">
        <f t="shared" si="221"/>
        <v/>
      </c>
      <c r="Q3541" t="str">
        <f t="shared" si="222"/>
        <v>Yes</v>
      </c>
      <c r="R3541" t="str">
        <f t="shared" si="223"/>
        <v/>
      </c>
    </row>
    <row r="3542" spans="1:18" x14ac:dyDescent="0.3">
      <c r="A3542" t="s">
        <v>3641</v>
      </c>
      <c r="B3542">
        <v>3716355273</v>
      </c>
      <c r="C3542">
        <v>405707391</v>
      </c>
      <c r="D3542">
        <v>355</v>
      </c>
      <c r="E3542">
        <v>99222</v>
      </c>
      <c r="F3542" t="s">
        <v>15</v>
      </c>
      <c r="G3542">
        <v>252</v>
      </c>
      <c r="H3542">
        <v>252</v>
      </c>
      <c r="I3542" t="s">
        <v>33</v>
      </c>
      <c r="J3542" t="s">
        <v>24</v>
      </c>
      <c r="K3542" t="s">
        <v>18</v>
      </c>
      <c r="L3542" t="s">
        <v>19</v>
      </c>
      <c r="M3542" t="s">
        <v>26</v>
      </c>
      <c r="N3542" s="1">
        <v>45477</v>
      </c>
      <c r="O3542" t="str">
        <f t="shared" si="220"/>
        <v>Yes</v>
      </c>
      <c r="P3542" t="str">
        <f t="shared" si="221"/>
        <v/>
      </c>
      <c r="Q3542" t="str">
        <f t="shared" si="222"/>
        <v>Yes</v>
      </c>
      <c r="R3542" t="str">
        <f t="shared" si="223"/>
        <v/>
      </c>
    </row>
    <row r="3543" spans="1:18" x14ac:dyDescent="0.3">
      <c r="A3543" t="s">
        <v>3642</v>
      </c>
      <c r="B3543">
        <v>2258946553</v>
      </c>
      <c r="C3543">
        <v>8678992528</v>
      </c>
      <c r="D3543">
        <v>450</v>
      </c>
      <c r="E3543">
        <v>99214</v>
      </c>
      <c r="F3543" t="s">
        <v>129</v>
      </c>
      <c r="G3543">
        <v>283</v>
      </c>
      <c r="H3543">
        <v>262</v>
      </c>
      <c r="I3543" t="s">
        <v>33</v>
      </c>
      <c r="J3543" t="s">
        <v>20</v>
      </c>
      <c r="K3543" t="s">
        <v>38</v>
      </c>
      <c r="L3543" t="s">
        <v>35</v>
      </c>
      <c r="M3543" t="s">
        <v>26</v>
      </c>
      <c r="N3543" s="1">
        <v>45521</v>
      </c>
      <c r="O3543" t="str">
        <f t="shared" si="220"/>
        <v/>
      </c>
      <c r="P3543" t="str">
        <f t="shared" si="221"/>
        <v/>
      </c>
      <c r="Q3543" t="str">
        <f t="shared" si="222"/>
        <v/>
      </c>
      <c r="R3543" t="str">
        <f t="shared" si="223"/>
        <v/>
      </c>
    </row>
    <row r="3544" spans="1:18" x14ac:dyDescent="0.3">
      <c r="A3544" t="s">
        <v>3643</v>
      </c>
      <c r="B3544">
        <v>414231257</v>
      </c>
      <c r="C3544">
        <v>7719547956</v>
      </c>
      <c r="D3544">
        <v>298</v>
      </c>
      <c r="E3544">
        <v>99233</v>
      </c>
      <c r="F3544" t="s">
        <v>49</v>
      </c>
      <c r="G3544">
        <v>234</v>
      </c>
      <c r="H3544">
        <v>208</v>
      </c>
      <c r="I3544" t="s">
        <v>33</v>
      </c>
      <c r="J3544" t="s">
        <v>17</v>
      </c>
      <c r="K3544" t="s">
        <v>60</v>
      </c>
      <c r="L3544" t="s">
        <v>35</v>
      </c>
      <c r="M3544" t="s">
        <v>26</v>
      </c>
      <c r="N3544" s="1">
        <v>45510</v>
      </c>
      <c r="O3544" t="str">
        <f t="shared" si="220"/>
        <v/>
      </c>
      <c r="P3544" t="str">
        <f t="shared" si="221"/>
        <v/>
      </c>
      <c r="Q3544" t="str">
        <f t="shared" si="222"/>
        <v/>
      </c>
      <c r="R3544" t="str">
        <f t="shared" si="223"/>
        <v/>
      </c>
    </row>
    <row r="3545" spans="1:18" x14ac:dyDescent="0.3">
      <c r="A3545" t="s">
        <v>3644</v>
      </c>
      <c r="B3545">
        <v>7233444135</v>
      </c>
      <c r="C3545">
        <v>9145409712</v>
      </c>
      <c r="D3545">
        <v>191</v>
      </c>
      <c r="E3545">
        <v>99231</v>
      </c>
      <c r="F3545" t="s">
        <v>477</v>
      </c>
      <c r="G3545">
        <v>160</v>
      </c>
      <c r="H3545">
        <v>82</v>
      </c>
      <c r="I3545" t="s">
        <v>23</v>
      </c>
      <c r="J3545" t="s">
        <v>17</v>
      </c>
      <c r="K3545" t="s">
        <v>38</v>
      </c>
      <c r="L3545" t="s">
        <v>35</v>
      </c>
      <c r="M3545" t="s">
        <v>20</v>
      </c>
      <c r="N3545" s="1">
        <v>45559</v>
      </c>
      <c r="O3545" t="str">
        <f t="shared" si="220"/>
        <v/>
      </c>
      <c r="P3545" t="str">
        <f t="shared" si="221"/>
        <v/>
      </c>
      <c r="Q3545" t="str">
        <f t="shared" si="222"/>
        <v/>
      </c>
      <c r="R3545" t="str">
        <f t="shared" si="223"/>
        <v/>
      </c>
    </row>
    <row r="3546" spans="1:18" x14ac:dyDescent="0.3">
      <c r="A3546" t="s">
        <v>3645</v>
      </c>
      <c r="B3546">
        <v>2802257045</v>
      </c>
      <c r="C3546">
        <v>4481400194</v>
      </c>
      <c r="D3546">
        <v>131</v>
      </c>
      <c r="E3546">
        <v>99221</v>
      </c>
      <c r="F3546" t="s">
        <v>549</v>
      </c>
      <c r="G3546">
        <v>96</v>
      </c>
      <c r="H3546">
        <v>80</v>
      </c>
      <c r="I3546" t="s">
        <v>16</v>
      </c>
      <c r="J3546" t="s">
        <v>24</v>
      </c>
      <c r="K3546" t="s">
        <v>41</v>
      </c>
      <c r="L3546" t="s">
        <v>35</v>
      </c>
      <c r="M3546" t="s">
        <v>24</v>
      </c>
      <c r="N3546" s="1">
        <v>45416</v>
      </c>
      <c r="O3546" t="str">
        <f t="shared" si="220"/>
        <v/>
      </c>
      <c r="P3546" t="str">
        <f t="shared" si="221"/>
        <v/>
      </c>
      <c r="Q3546" t="str">
        <f t="shared" si="222"/>
        <v/>
      </c>
      <c r="R3546" t="str">
        <f t="shared" si="223"/>
        <v/>
      </c>
    </row>
    <row r="3547" spans="1:18" x14ac:dyDescent="0.3">
      <c r="A3547" t="s">
        <v>3646</v>
      </c>
      <c r="B3547">
        <v>8227606962</v>
      </c>
      <c r="C3547">
        <v>3356754712</v>
      </c>
      <c r="D3547">
        <v>394</v>
      </c>
      <c r="E3547">
        <v>99213</v>
      </c>
      <c r="F3547" t="s">
        <v>22</v>
      </c>
      <c r="G3547">
        <v>284</v>
      </c>
      <c r="H3547">
        <v>233</v>
      </c>
      <c r="I3547" t="s">
        <v>16</v>
      </c>
      <c r="J3547" t="s">
        <v>20</v>
      </c>
      <c r="K3547" t="s">
        <v>38</v>
      </c>
      <c r="L3547" t="s">
        <v>35</v>
      </c>
      <c r="M3547" t="s">
        <v>20</v>
      </c>
      <c r="N3547" s="1">
        <v>45564</v>
      </c>
      <c r="O3547" t="str">
        <f t="shared" si="220"/>
        <v/>
      </c>
      <c r="P3547" t="str">
        <f t="shared" si="221"/>
        <v/>
      </c>
      <c r="Q3547" t="str">
        <f t="shared" si="222"/>
        <v/>
      </c>
      <c r="R3547" t="str">
        <f t="shared" si="223"/>
        <v/>
      </c>
    </row>
    <row r="3548" spans="1:18" x14ac:dyDescent="0.3">
      <c r="A3548" t="s">
        <v>3647</v>
      </c>
      <c r="B3548">
        <v>8172075335</v>
      </c>
      <c r="C3548">
        <v>7580527280</v>
      </c>
      <c r="D3548">
        <v>450</v>
      </c>
      <c r="E3548">
        <v>99221</v>
      </c>
      <c r="F3548" t="s">
        <v>15</v>
      </c>
      <c r="G3548">
        <v>314</v>
      </c>
      <c r="H3548">
        <v>0</v>
      </c>
      <c r="I3548" t="s">
        <v>16</v>
      </c>
      <c r="J3548" t="s">
        <v>20</v>
      </c>
      <c r="K3548" t="s">
        <v>18</v>
      </c>
      <c r="L3548" t="s">
        <v>35</v>
      </c>
      <c r="M3548" t="s">
        <v>20</v>
      </c>
      <c r="N3548" s="1">
        <v>45503</v>
      </c>
      <c r="O3548" t="str">
        <f t="shared" si="220"/>
        <v>Yes</v>
      </c>
      <c r="P3548" t="str">
        <f t="shared" si="221"/>
        <v>Yes</v>
      </c>
      <c r="Q3548" t="str">
        <f t="shared" si="222"/>
        <v/>
      </c>
      <c r="R3548" t="str">
        <f t="shared" si="223"/>
        <v>Yes</v>
      </c>
    </row>
    <row r="3549" spans="1:18" x14ac:dyDescent="0.3">
      <c r="A3549" t="s">
        <v>3648</v>
      </c>
      <c r="B3549">
        <v>7989355052</v>
      </c>
      <c r="C3549">
        <v>6188701434</v>
      </c>
      <c r="D3549">
        <v>268</v>
      </c>
      <c r="E3549">
        <v>99231</v>
      </c>
      <c r="F3549" t="s">
        <v>15</v>
      </c>
      <c r="G3549">
        <v>172</v>
      </c>
      <c r="H3549">
        <v>172</v>
      </c>
      <c r="I3549" t="s">
        <v>33</v>
      </c>
      <c r="J3549" t="s">
        <v>24</v>
      </c>
      <c r="K3549" t="s">
        <v>18</v>
      </c>
      <c r="L3549" t="s">
        <v>35</v>
      </c>
      <c r="M3549" t="s">
        <v>24</v>
      </c>
      <c r="N3549" s="1">
        <v>45472</v>
      </c>
      <c r="O3549" t="str">
        <f t="shared" si="220"/>
        <v>Yes</v>
      </c>
      <c r="P3549" t="str">
        <f t="shared" si="221"/>
        <v/>
      </c>
      <c r="Q3549" t="str">
        <f t="shared" si="222"/>
        <v/>
      </c>
      <c r="R3549" t="str">
        <f t="shared" si="223"/>
        <v/>
      </c>
    </row>
    <row r="3550" spans="1:18" x14ac:dyDescent="0.3">
      <c r="A3550" t="s">
        <v>3649</v>
      </c>
      <c r="B3550">
        <v>6229354362</v>
      </c>
      <c r="C3550">
        <v>3069421123</v>
      </c>
      <c r="D3550">
        <v>499</v>
      </c>
      <c r="E3550">
        <v>99231</v>
      </c>
      <c r="F3550" t="s">
        <v>185</v>
      </c>
      <c r="G3550">
        <v>375</v>
      </c>
      <c r="H3550">
        <v>338</v>
      </c>
      <c r="I3550" t="s">
        <v>33</v>
      </c>
      <c r="J3550" t="s">
        <v>24</v>
      </c>
      <c r="K3550" t="s">
        <v>25</v>
      </c>
      <c r="L3550" t="s">
        <v>19</v>
      </c>
      <c r="M3550" t="s">
        <v>24</v>
      </c>
      <c r="N3550" s="1">
        <v>45487</v>
      </c>
      <c r="O3550" t="str">
        <f t="shared" si="220"/>
        <v/>
      </c>
      <c r="P3550" t="str">
        <f t="shared" si="221"/>
        <v/>
      </c>
      <c r="Q3550" t="str">
        <f t="shared" si="222"/>
        <v>Yes</v>
      </c>
      <c r="R3550" t="str">
        <f t="shared" si="223"/>
        <v/>
      </c>
    </row>
    <row r="3551" spans="1:18" x14ac:dyDescent="0.3">
      <c r="A3551" t="s">
        <v>3650</v>
      </c>
      <c r="B3551">
        <v>2738250308</v>
      </c>
      <c r="C3551">
        <v>4476871712</v>
      </c>
      <c r="D3551">
        <v>209</v>
      </c>
      <c r="E3551">
        <v>99215</v>
      </c>
      <c r="F3551" t="s">
        <v>164</v>
      </c>
      <c r="G3551">
        <v>137</v>
      </c>
      <c r="H3551">
        <v>127</v>
      </c>
      <c r="I3551" t="s">
        <v>16</v>
      </c>
      <c r="J3551" t="s">
        <v>20</v>
      </c>
      <c r="K3551" t="s">
        <v>44</v>
      </c>
      <c r="L3551" t="s">
        <v>19</v>
      </c>
      <c r="M3551" t="s">
        <v>24</v>
      </c>
      <c r="N3551" s="1">
        <v>45574</v>
      </c>
      <c r="O3551" t="str">
        <f t="shared" si="220"/>
        <v/>
      </c>
      <c r="P3551" t="str">
        <f t="shared" si="221"/>
        <v/>
      </c>
      <c r="Q3551" t="str">
        <f t="shared" si="222"/>
        <v/>
      </c>
      <c r="R3551" t="str">
        <f t="shared" si="223"/>
        <v/>
      </c>
    </row>
    <row r="3552" spans="1:18" x14ac:dyDescent="0.3">
      <c r="A3552" t="s">
        <v>3651</v>
      </c>
      <c r="B3552">
        <v>4997822402</v>
      </c>
      <c r="C3552">
        <v>8186875045</v>
      </c>
      <c r="D3552">
        <v>144</v>
      </c>
      <c r="E3552">
        <v>99223</v>
      </c>
      <c r="F3552" t="s">
        <v>164</v>
      </c>
      <c r="G3552">
        <v>144</v>
      </c>
      <c r="H3552">
        <v>82</v>
      </c>
      <c r="I3552" t="s">
        <v>33</v>
      </c>
      <c r="J3552" t="s">
        <v>17</v>
      </c>
      <c r="K3552" t="s">
        <v>34</v>
      </c>
      <c r="L3552" t="s">
        <v>19</v>
      </c>
      <c r="M3552" t="s">
        <v>26</v>
      </c>
      <c r="N3552" s="1">
        <v>45453</v>
      </c>
      <c r="O3552" t="str">
        <f t="shared" si="220"/>
        <v/>
      </c>
      <c r="P3552" t="str">
        <f t="shared" si="221"/>
        <v/>
      </c>
      <c r="Q3552" t="str">
        <f t="shared" si="222"/>
        <v/>
      </c>
      <c r="R3552" t="str">
        <f t="shared" si="223"/>
        <v/>
      </c>
    </row>
    <row r="3553" spans="1:18" x14ac:dyDescent="0.3">
      <c r="A3553" t="s">
        <v>3652</v>
      </c>
      <c r="B3553">
        <v>4208310277</v>
      </c>
      <c r="C3553">
        <v>9299849853</v>
      </c>
      <c r="D3553">
        <v>221</v>
      </c>
      <c r="E3553">
        <v>99231</v>
      </c>
      <c r="F3553" t="s">
        <v>49</v>
      </c>
      <c r="G3553">
        <v>145</v>
      </c>
      <c r="H3553">
        <v>117</v>
      </c>
      <c r="I3553" t="s">
        <v>29</v>
      </c>
      <c r="J3553" t="s">
        <v>24</v>
      </c>
      <c r="K3553" t="s">
        <v>38</v>
      </c>
      <c r="L3553" t="s">
        <v>35</v>
      </c>
      <c r="M3553" t="s">
        <v>26</v>
      </c>
      <c r="N3553" s="1">
        <v>45593</v>
      </c>
      <c r="O3553" t="str">
        <f t="shared" si="220"/>
        <v/>
      </c>
      <c r="P3553" t="str">
        <f t="shared" si="221"/>
        <v/>
      </c>
      <c r="Q3553" t="str">
        <f t="shared" si="222"/>
        <v/>
      </c>
      <c r="R3553" t="str">
        <f t="shared" si="223"/>
        <v/>
      </c>
    </row>
    <row r="3554" spans="1:18" x14ac:dyDescent="0.3">
      <c r="A3554" t="s">
        <v>3653</v>
      </c>
      <c r="B3554">
        <v>7250496793</v>
      </c>
      <c r="C3554">
        <v>7875734972</v>
      </c>
      <c r="D3554">
        <v>115</v>
      </c>
      <c r="E3554">
        <v>99214</v>
      </c>
      <c r="F3554" t="s">
        <v>164</v>
      </c>
      <c r="G3554">
        <v>100</v>
      </c>
      <c r="H3554">
        <v>100</v>
      </c>
      <c r="I3554" t="s">
        <v>29</v>
      </c>
      <c r="J3554" t="s">
        <v>17</v>
      </c>
      <c r="K3554" t="s">
        <v>41</v>
      </c>
      <c r="L3554" t="s">
        <v>19</v>
      </c>
      <c r="M3554" t="s">
        <v>26</v>
      </c>
      <c r="N3554" s="1">
        <v>45623</v>
      </c>
      <c r="O3554" t="str">
        <f t="shared" si="220"/>
        <v/>
      </c>
      <c r="P3554" t="str">
        <f t="shared" si="221"/>
        <v/>
      </c>
      <c r="Q3554" t="str">
        <f t="shared" si="222"/>
        <v/>
      </c>
      <c r="R3554" t="str">
        <f t="shared" si="223"/>
        <v/>
      </c>
    </row>
    <row r="3555" spans="1:18" x14ac:dyDescent="0.3">
      <c r="A3555" t="s">
        <v>3654</v>
      </c>
      <c r="B3555">
        <v>7461167418</v>
      </c>
      <c r="C3555">
        <v>746171447</v>
      </c>
      <c r="D3555">
        <v>224</v>
      </c>
      <c r="E3555">
        <v>99233</v>
      </c>
      <c r="F3555" t="s">
        <v>261</v>
      </c>
      <c r="G3555">
        <v>189</v>
      </c>
      <c r="H3555">
        <v>107</v>
      </c>
      <c r="I3555" t="s">
        <v>33</v>
      </c>
      <c r="J3555" t="s">
        <v>20</v>
      </c>
      <c r="K3555" t="s">
        <v>65</v>
      </c>
      <c r="L3555" t="s">
        <v>35</v>
      </c>
      <c r="M3555" t="s">
        <v>20</v>
      </c>
      <c r="N3555" s="1">
        <v>45575</v>
      </c>
      <c r="O3555" t="str">
        <f t="shared" si="220"/>
        <v/>
      </c>
      <c r="P3555" t="str">
        <f t="shared" si="221"/>
        <v/>
      </c>
      <c r="Q3555" t="str">
        <f t="shared" si="222"/>
        <v/>
      </c>
      <c r="R3555" t="str">
        <f t="shared" si="223"/>
        <v/>
      </c>
    </row>
    <row r="3556" spans="1:18" x14ac:dyDescent="0.3">
      <c r="A3556" t="s">
        <v>3655</v>
      </c>
      <c r="B3556">
        <v>8276621620</v>
      </c>
      <c r="C3556">
        <v>2120452751</v>
      </c>
      <c r="D3556">
        <v>324</v>
      </c>
      <c r="E3556">
        <v>99238</v>
      </c>
      <c r="F3556" t="s">
        <v>83</v>
      </c>
      <c r="G3556">
        <v>200</v>
      </c>
      <c r="H3556">
        <v>191</v>
      </c>
      <c r="I3556" t="s">
        <v>29</v>
      </c>
      <c r="J3556" t="s">
        <v>20</v>
      </c>
      <c r="K3556" t="s">
        <v>65</v>
      </c>
      <c r="L3556" t="s">
        <v>35</v>
      </c>
      <c r="M3556" t="s">
        <v>26</v>
      </c>
      <c r="N3556" s="1">
        <v>45448</v>
      </c>
      <c r="O3556" t="str">
        <f t="shared" si="220"/>
        <v/>
      </c>
      <c r="P3556" t="str">
        <f t="shared" si="221"/>
        <v/>
      </c>
      <c r="Q3556" t="str">
        <f t="shared" si="222"/>
        <v/>
      </c>
      <c r="R3556" t="str">
        <f t="shared" si="223"/>
        <v/>
      </c>
    </row>
    <row r="3557" spans="1:18" x14ac:dyDescent="0.3">
      <c r="A3557" t="s">
        <v>3656</v>
      </c>
      <c r="B3557">
        <v>7651174639</v>
      </c>
      <c r="C3557">
        <v>3242376102</v>
      </c>
      <c r="D3557">
        <v>182</v>
      </c>
      <c r="E3557">
        <v>99214</v>
      </c>
      <c r="F3557" t="s">
        <v>222</v>
      </c>
      <c r="G3557">
        <v>121</v>
      </c>
      <c r="H3557">
        <v>104</v>
      </c>
      <c r="I3557" t="s">
        <v>29</v>
      </c>
      <c r="J3557" t="s">
        <v>17</v>
      </c>
      <c r="K3557" t="s">
        <v>25</v>
      </c>
      <c r="L3557" t="s">
        <v>35</v>
      </c>
      <c r="M3557" t="s">
        <v>24</v>
      </c>
      <c r="N3557" s="1">
        <v>45457</v>
      </c>
      <c r="O3557" t="str">
        <f t="shared" si="220"/>
        <v/>
      </c>
      <c r="P3557" t="str">
        <f t="shared" si="221"/>
        <v/>
      </c>
      <c r="Q3557" t="str">
        <f t="shared" si="222"/>
        <v/>
      </c>
      <c r="R3557" t="str">
        <f t="shared" si="223"/>
        <v/>
      </c>
    </row>
    <row r="3558" spans="1:18" x14ac:dyDescent="0.3">
      <c r="A3558" t="s">
        <v>3657</v>
      </c>
      <c r="B3558">
        <v>5835602966</v>
      </c>
      <c r="C3558">
        <v>8105346809</v>
      </c>
      <c r="D3558">
        <v>72</v>
      </c>
      <c r="E3558">
        <v>99231</v>
      </c>
      <c r="F3558" t="s">
        <v>15</v>
      </c>
      <c r="G3558">
        <v>80</v>
      </c>
      <c r="H3558">
        <v>80</v>
      </c>
      <c r="I3558" t="s">
        <v>29</v>
      </c>
      <c r="J3558" t="s">
        <v>17</v>
      </c>
      <c r="K3558" t="s">
        <v>18</v>
      </c>
      <c r="L3558" t="s">
        <v>19</v>
      </c>
      <c r="M3558" t="s">
        <v>20</v>
      </c>
      <c r="N3558" s="1">
        <v>45527</v>
      </c>
      <c r="O3558" t="str">
        <f t="shared" si="220"/>
        <v>Yes</v>
      </c>
      <c r="P3558" t="str">
        <f t="shared" si="221"/>
        <v/>
      </c>
      <c r="Q3558" t="str">
        <f t="shared" si="222"/>
        <v/>
      </c>
      <c r="R3558" t="str">
        <f t="shared" si="223"/>
        <v/>
      </c>
    </row>
    <row r="3559" spans="1:18" x14ac:dyDescent="0.3">
      <c r="A3559" t="s">
        <v>3658</v>
      </c>
      <c r="B3559">
        <v>8677752850</v>
      </c>
      <c r="C3559">
        <v>4601676953</v>
      </c>
      <c r="D3559">
        <v>172</v>
      </c>
      <c r="E3559">
        <v>99221</v>
      </c>
      <c r="F3559" t="s">
        <v>15</v>
      </c>
      <c r="G3559">
        <v>177</v>
      </c>
      <c r="H3559">
        <v>177</v>
      </c>
      <c r="I3559" t="s">
        <v>23</v>
      </c>
      <c r="J3559" t="s">
        <v>20</v>
      </c>
      <c r="K3559" t="s">
        <v>18</v>
      </c>
      <c r="L3559" t="s">
        <v>19</v>
      </c>
      <c r="M3559" t="s">
        <v>20</v>
      </c>
      <c r="N3559" s="1">
        <v>45431</v>
      </c>
      <c r="O3559" t="str">
        <f t="shared" si="220"/>
        <v>Yes</v>
      </c>
      <c r="P3559" t="str">
        <f t="shared" si="221"/>
        <v/>
      </c>
      <c r="Q3559" t="str">
        <f t="shared" si="222"/>
        <v/>
      </c>
      <c r="R3559" t="str">
        <f t="shared" si="223"/>
        <v>Yes</v>
      </c>
    </row>
    <row r="3560" spans="1:18" x14ac:dyDescent="0.3">
      <c r="A3560" t="s">
        <v>3659</v>
      </c>
      <c r="B3560">
        <v>702001260</v>
      </c>
      <c r="C3560">
        <v>1025649752</v>
      </c>
      <c r="D3560">
        <v>385</v>
      </c>
      <c r="E3560">
        <v>99238</v>
      </c>
      <c r="F3560" t="s">
        <v>124</v>
      </c>
      <c r="G3560">
        <v>356</v>
      </c>
      <c r="H3560">
        <v>294</v>
      </c>
      <c r="I3560" t="s">
        <v>33</v>
      </c>
      <c r="J3560" t="s">
        <v>17</v>
      </c>
      <c r="K3560" t="s">
        <v>41</v>
      </c>
      <c r="L3560" t="s">
        <v>35</v>
      </c>
      <c r="M3560" t="s">
        <v>24</v>
      </c>
      <c r="N3560" s="1">
        <v>45619</v>
      </c>
      <c r="O3560" t="str">
        <f t="shared" si="220"/>
        <v/>
      </c>
      <c r="P3560" t="str">
        <f t="shared" si="221"/>
        <v/>
      </c>
      <c r="Q3560" t="str">
        <f t="shared" si="222"/>
        <v/>
      </c>
      <c r="R3560" t="str">
        <f t="shared" si="223"/>
        <v/>
      </c>
    </row>
    <row r="3561" spans="1:18" x14ac:dyDescent="0.3">
      <c r="A3561" t="s">
        <v>3660</v>
      </c>
      <c r="B3561">
        <v>5054894555</v>
      </c>
      <c r="C3561">
        <v>6819376789</v>
      </c>
      <c r="D3561">
        <v>564</v>
      </c>
      <c r="E3561">
        <v>99233</v>
      </c>
      <c r="F3561" t="s">
        <v>83</v>
      </c>
      <c r="G3561">
        <v>318</v>
      </c>
      <c r="H3561">
        <v>318</v>
      </c>
      <c r="I3561" t="s">
        <v>23</v>
      </c>
      <c r="J3561" t="s">
        <v>17</v>
      </c>
      <c r="K3561" t="s">
        <v>65</v>
      </c>
      <c r="L3561" t="s">
        <v>35</v>
      </c>
      <c r="M3561" t="s">
        <v>26</v>
      </c>
      <c r="N3561" s="1">
        <v>45489</v>
      </c>
      <c r="O3561" t="str">
        <f t="shared" si="220"/>
        <v/>
      </c>
      <c r="P3561" t="str">
        <f t="shared" si="221"/>
        <v/>
      </c>
      <c r="Q3561" t="str">
        <f t="shared" si="222"/>
        <v/>
      </c>
      <c r="R3561" t="str">
        <f t="shared" si="223"/>
        <v/>
      </c>
    </row>
    <row r="3562" spans="1:18" x14ac:dyDescent="0.3">
      <c r="A3562" t="s">
        <v>3661</v>
      </c>
      <c r="B3562">
        <v>5374145449</v>
      </c>
      <c r="C3562">
        <v>8028877042</v>
      </c>
      <c r="D3562">
        <v>252</v>
      </c>
      <c r="E3562">
        <v>99223</v>
      </c>
      <c r="F3562" t="s">
        <v>408</v>
      </c>
      <c r="G3562">
        <v>225</v>
      </c>
      <c r="H3562">
        <v>194</v>
      </c>
      <c r="I3562" t="s">
        <v>33</v>
      </c>
      <c r="J3562" t="s">
        <v>17</v>
      </c>
      <c r="K3562" t="s">
        <v>65</v>
      </c>
      <c r="L3562" t="s">
        <v>19</v>
      </c>
      <c r="M3562" t="s">
        <v>24</v>
      </c>
      <c r="N3562" s="1">
        <v>45600</v>
      </c>
      <c r="O3562" t="str">
        <f t="shared" si="220"/>
        <v/>
      </c>
      <c r="P3562" t="str">
        <f t="shared" si="221"/>
        <v/>
      </c>
      <c r="Q3562" t="str">
        <f t="shared" si="222"/>
        <v/>
      </c>
      <c r="R3562" t="str">
        <f t="shared" si="223"/>
        <v/>
      </c>
    </row>
    <row r="3563" spans="1:18" x14ac:dyDescent="0.3">
      <c r="A3563" t="s">
        <v>3662</v>
      </c>
      <c r="B3563">
        <v>2654498331</v>
      </c>
      <c r="C3563">
        <v>3729784516</v>
      </c>
      <c r="D3563">
        <v>148</v>
      </c>
      <c r="E3563">
        <v>99213</v>
      </c>
      <c r="F3563" t="s">
        <v>51</v>
      </c>
      <c r="G3563">
        <v>104</v>
      </c>
      <c r="H3563">
        <v>84</v>
      </c>
      <c r="I3563" t="s">
        <v>16</v>
      </c>
      <c r="J3563" t="s">
        <v>17</v>
      </c>
      <c r="K3563" t="s">
        <v>25</v>
      </c>
      <c r="L3563" t="s">
        <v>19</v>
      </c>
      <c r="M3563" t="s">
        <v>24</v>
      </c>
      <c r="N3563" s="1">
        <v>45429</v>
      </c>
      <c r="O3563" t="str">
        <f t="shared" si="220"/>
        <v/>
      </c>
      <c r="P3563" t="str">
        <f t="shared" si="221"/>
        <v/>
      </c>
      <c r="Q3563" t="str">
        <f t="shared" si="222"/>
        <v/>
      </c>
      <c r="R3563" t="str">
        <f t="shared" si="223"/>
        <v/>
      </c>
    </row>
    <row r="3564" spans="1:18" x14ac:dyDescent="0.3">
      <c r="A3564" t="s">
        <v>3663</v>
      </c>
      <c r="B3564">
        <v>1763032185</v>
      </c>
      <c r="C3564">
        <v>5386979473</v>
      </c>
      <c r="D3564">
        <v>481</v>
      </c>
      <c r="E3564">
        <v>99214</v>
      </c>
      <c r="F3564" t="s">
        <v>350</v>
      </c>
      <c r="G3564">
        <v>414</v>
      </c>
      <c r="H3564">
        <v>294</v>
      </c>
      <c r="I3564" t="s">
        <v>16</v>
      </c>
      <c r="J3564" t="s">
        <v>17</v>
      </c>
      <c r="K3564" t="s">
        <v>65</v>
      </c>
      <c r="L3564" t="s">
        <v>35</v>
      </c>
      <c r="M3564" t="s">
        <v>24</v>
      </c>
      <c r="N3564" s="1">
        <v>45474</v>
      </c>
      <c r="O3564" t="str">
        <f t="shared" si="220"/>
        <v/>
      </c>
      <c r="P3564" t="str">
        <f t="shared" si="221"/>
        <v/>
      </c>
      <c r="Q3564" t="str">
        <f t="shared" si="222"/>
        <v/>
      </c>
      <c r="R3564" t="str">
        <f t="shared" si="223"/>
        <v/>
      </c>
    </row>
    <row r="3565" spans="1:18" x14ac:dyDescent="0.3">
      <c r="A3565" t="s">
        <v>3664</v>
      </c>
      <c r="B3565">
        <v>9229693959</v>
      </c>
      <c r="C3565">
        <v>1321175836</v>
      </c>
      <c r="D3565">
        <v>464</v>
      </c>
      <c r="E3565">
        <v>99238</v>
      </c>
      <c r="F3565" t="s">
        <v>112</v>
      </c>
      <c r="G3565">
        <v>382</v>
      </c>
      <c r="H3565">
        <v>300</v>
      </c>
      <c r="I3565" t="s">
        <v>29</v>
      </c>
      <c r="J3565" t="s">
        <v>17</v>
      </c>
      <c r="K3565" t="s">
        <v>34</v>
      </c>
      <c r="L3565" t="s">
        <v>35</v>
      </c>
      <c r="M3565" t="s">
        <v>24</v>
      </c>
      <c r="N3565" s="1">
        <v>45507</v>
      </c>
      <c r="O3565" t="str">
        <f t="shared" si="220"/>
        <v/>
      </c>
      <c r="P3565" t="str">
        <f t="shared" si="221"/>
        <v/>
      </c>
      <c r="Q3565" t="str">
        <f t="shared" si="222"/>
        <v/>
      </c>
      <c r="R3565" t="str">
        <f t="shared" si="223"/>
        <v/>
      </c>
    </row>
    <row r="3566" spans="1:18" x14ac:dyDescent="0.3">
      <c r="A3566" t="s">
        <v>3665</v>
      </c>
      <c r="B3566">
        <v>6768911581</v>
      </c>
      <c r="C3566">
        <v>1924001003</v>
      </c>
      <c r="D3566">
        <v>349</v>
      </c>
      <c r="E3566">
        <v>99221</v>
      </c>
      <c r="F3566" t="s">
        <v>90</v>
      </c>
      <c r="G3566">
        <v>221</v>
      </c>
      <c r="H3566">
        <v>221</v>
      </c>
      <c r="I3566" t="s">
        <v>33</v>
      </c>
      <c r="J3566" t="s">
        <v>17</v>
      </c>
      <c r="K3566" t="s">
        <v>41</v>
      </c>
      <c r="L3566" t="s">
        <v>19</v>
      </c>
      <c r="M3566" t="s">
        <v>26</v>
      </c>
      <c r="N3566" s="1">
        <v>45432</v>
      </c>
      <c r="O3566" t="str">
        <f t="shared" si="220"/>
        <v/>
      </c>
      <c r="P3566" t="str">
        <f t="shared" si="221"/>
        <v/>
      </c>
      <c r="Q3566" t="str">
        <f t="shared" si="222"/>
        <v/>
      </c>
      <c r="R3566" t="str">
        <f t="shared" si="223"/>
        <v/>
      </c>
    </row>
    <row r="3567" spans="1:18" x14ac:dyDescent="0.3">
      <c r="A3567" t="s">
        <v>3666</v>
      </c>
      <c r="B3567">
        <v>4619260684</v>
      </c>
      <c r="C3567">
        <v>4792942047</v>
      </c>
      <c r="D3567">
        <v>441</v>
      </c>
      <c r="E3567">
        <v>99233</v>
      </c>
      <c r="F3567" t="s">
        <v>108</v>
      </c>
      <c r="G3567">
        <v>325</v>
      </c>
      <c r="H3567">
        <v>261</v>
      </c>
      <c r="I3567" t="s">
        <v>23</v>
      </c>
      <c r="J3567" t="s">
        <v>20</v>
      </c>
      <c r="K3567" t="s">
        <v>30</v>
      </c>
      <c r="L3567" t="s">
        <v>19</v>
      </c>
      <c r="M3567" t="s">
        <v>26</v>
      </c>
      <c r="N3567" s="1">
        <v>45553</v>
      </c>
      <c r="O3567" t="str">
        <f t="shared" si="220"/>
        <v/>
      </c>
      <c r="P3567" t="str">
        <f t="shared" si="221"/>
        <v/>
      </c>
      <c r="Q3567" t="str">
        <f t="shared" si="222"/>
        <v/>
      </c>
      <c r="R3567" t="str">
        <f t="shared" si="223"/>
        <v/>
      </c>
    </row>
    <row r="3568" spans="1:18" x14ac:dyDescent="0.3">
      <c r="A3568" t="s">
        <v>3667</v>
      </c>
      <c r="B3568">
        <v>3585471576</v>
      </c>
      <c r="C3568">
        <v>5620693865</v>
      </c>
      <c r="D3568">
        <v>131</v>
      </c>
      <c r="E3568">
        <v>99231</v>
      </c>
      <c r="F3568" t="s">
        <v>15</v>
      </c>
      <c r="G3568">
        <v>187</v>
      </c>
      <c r="H3568">
        <v>187</v>
      </c>
      <c r="I3568" t="s">
        <v>23</v>
      </c>
      <c r="J3568" t="s">
        <v>24</v>
      </c>
      <c r="K3568" t="s">
        <v>18</v>
      </c>
      <c r="L3568" t="s">
        <v>19</v>
      </c>
      <c r="M3568" t="s">
        <v>24</v>
      </c>
      <c r="N3568" s="1">
        <v>45618</v>
      </c>
      <c r="O3568" t="str">
        <f t="shared" si="220"/>
        <v>Yes</v>
      </c>
      <c r="P3568" t="str">
        <f t="shared" si="221"/>
        <v/>
      </c>
      <c r="Q3568" t="str">
        <f t="shared" si="222"/>
        <v>Yes</v>
      </c>
      <c r="R3568" t="str">
        <f t="shared" si="223"/>
        <v/>
      </c>
    </row>
    <row r="3569" spans="1:18" x14ac:dyDescent="0.3">
      <c r="A3569" t="s">
        <v>3668</v>
      </c>
      <c r="B3569">
        <v>9457943870</v>
      </c>
      <c r="C3569">
        <v>6966674878</v>
      </c>
      <c r="D3569">
        <v>459</v>
      </c>
      <c r="E3569">
        <v>99223</v>
      </c>
      <c r="F3569" t="s">
        <v>64</v>
      </c>
      <c r="G3569">
        <v>347</v>
      </c>
      <c r="H3569">
        <v>347</v>
      </c>
      <c r="I3569" t="s">
        <v>29</v>
      </c>
      <c r="J3569" t="s">
        <v>20</v>
      </c>
      <c r="K3569" t="s">
        <v>41</v>
      </c>
      <c r="L3569" t="s">
        <v>35</v>
      </c>
      <c r="M3569" t="s">
        <v>20</v>
      </c>
      <c r="N3569" s="1">
        <v>45469</v>
      </c>
      <c r="O3569" t="str">
        <f t="shared" si="220"/>
        <v/>
      </c>
      <c r="P3569" t="str">
        <f t="shared" si="221"/>
        <v/>
      </c>
      <c r="Q3569" t="str">
        <f t="shared" si="222"/>
        <v/>
      </c>
      <c r="R3569" t="str">
        <f t="shared" si="223"/>
        <v/>
      </c>
    </row>
    <row r="3570" spans="1:18" x14ac:dyDescent="0.3">
      <c r="A3570" t="s">
        <v>3669</v>
      </c>
      <c r="B3570">
        <v>1448693867</v>
      </c>
      <c r="C3570">
        <v>8007685229</v>
      </c>
      <c r="D3570">
        <v>203</v>
      </c>
      <c r="E3570">
        <v>99214</v>
      </c>
      <c r="F3570" t="s">
        <v>253</v>
      </c>
      <c r="G3570">
        <v>132</v>
      </c>
      <c r="H3570">
        <v>116</v>
      </c>
      <c r="I3570" t="s">
        <v>29</v>
      </c>
      <c r="J3570" t="s">
        <v>24</v>
      </c>
      <c r="K3570" t="s">
        <v>41</v>
      </c>
      <c r="L3570" t="s">
        <v>19</v>
      </c>
      <c r="M3570" t="s">
        <v>26</v>
      </c>
      <c r="N3570" s="1">
        <v>45492</v>
      </c>
      <c r="O3570" t="str">
        <f t="shared" si="220"/>
        <v/>
      </c>
      <c r="P3570" t="str">
        <f t="shared" si="221"/>
        <v/>
      </c>
      <c r="Q3570" t="str">
        <f t="shared" si="222"/>
        <v>Yes</v>
      </c>
      <c r="R3570" t="str">
        <f t="shared" si="223"/>
        <v/>
      </c>
    </row>
    <row r="3571" spans="1:18" x14ac:dyDescent="0.3">
      <c r="A3571" t="s">
        <v>3670</v>
      </c>
      <c r="B3571">
        <v>173366781</v>
      </c>
      <c r="C3571">
        <v>129751914</v>
      </c>
      <c r="D3571">
        <v>286</v>
      </c>
      <c r="E3571">
        <v>99223</v>
      </c>
      <c r="F3571" t="s">
        <v>97</v>
      </c>
      <c r="G3571">
        <v>244</v>
      </c>
      <c r="H3571">
        <v>213</v>
      </c>
      <c r="I3571" t="s">
        <v>29</v>
      </c>
      <c r="J3571" t="s">
        <v>17</v>
      </c>
      <c r="K3571" t="s">
        <v>65</v>
      </c>
      <c r="L3571" t="s">
        <v>19</v>
      </c>
      <c r="M3571" t="s">
        <v>24</v>
      </c>
      <c r="N3571" s="1">
        <v>45576</v>
      </c>
      <c r="O3571" t="str">
        <f t="shared" si="220"/>
        <v/>
      </c>
      <c r="P3571" t="str">
        <f t="shared" si="221"/>
        <v/>
      </c>
      <c r="Q3571" t="str">
        <f t="shared" si="222"/>
        <v/>
      </c>
      <c r="R3571" t="str">
        <f t="shared" si="223"/>
        <v/>
      </c>
    </row>
    <row r="3572" spans="1:18" x14ac:dyDescent="0.3">
      <c r="A3572" t="s">
        <v>3671</v>
      </c>
      <c r="B3572">
        <v>3517172915</v>
      </c>
      <c r="C3572">
        <v>7461150630</v>
      </c>
      <c r="D3572">
        <v>443</v>
      </c>
      <c r="E3572">
        <v>99221</v>
      </c>
      <c r="F3572" t="s">
        <v>78</v>
      </c>
      <c r="G3572">
        <v>233</v>
      </c>
      <c r="H3572">
        <v>233</v>
      </c>
      <c r="I3572" t="s">
        <v>16</v>
      </c>
      <c r="J3572" t="s">
        <v>17</v>
      </c>
      <c r="K3572" t="s">
        <v>34</v>
      </c>
      <c r="L3572" t="s">
        <v>35</v>
      </c>
      <c r="M3572" t="s">
        <v>26</v>
      </c>
      <c r="N3572" s="1">
        <v>45531</v>
      </c>
      <c r="O3572" t="str">
        <f t="shared" si="220"/>
        <v/>
      </c>
      <c r="P3572" t="str">
        <f t="shared" si="221"/>
        <v/>
      </c>
      <c r="Q3572" t="str">
        <f t="shared" si="222"/>
        <v/>
      </c>
      <c r="R3572" t="str">
        <f t="shared" si="223"/>
        <v/>
      </c>
    </row>
    <row r="3573" spans="1:18" x14ac:dyDescent="0.3">
      <c r="A3573" t="s">
        <v>3671</v>
      </c>
      <c r="B3573">
        <v>3517172915</v>
      </c>
      <c r="C3573">
        <v>7461150630</v>
      </c>
      <c r="D3573">
        <v>443</v>
      </c>
      <c r="E3573">
        <v>99221</v>
      </c>
      <c r="F3573" t="s">
        <v>15</v>
      </c>
      <c r="G3573">
        <v>233</v>
      </c>
      <c r="H3573">
        <v>233</v>
      </c>
      <c r="I3573" t="s">
        <v>16</v>
      </c>
      <c r="J3573" t="s">
        <v>17</v>
      </c>
      <c r="K3573" t="s">
        <v>18</v>
      </c>
      <c r="L3573" t="s">
        <v>35</v>
      </c>
      <c r="M3573" t="s">
        <v>26</v>
      </c>
      <c r="N3573" s="1">
        <v>45531</v>
      </c>
      <c r="O3573" t="str">
        <f t="shared" si="220"/>
        <v>Yes</v>
      </c>
      <c r="P3573" t="str">
        <f t="shared" si="221"/>
        <v/>
      </c>
      <c r="Q3573" t="str">
        <f t="shared" si="222"/>
        <v/>
      </c>
      <c r="R3573" t="str">
        <f t="shared" si="223"/>
        <v/>
      </c>
    </row>
    <row r="3574" spans="1:18" x14ac:dyDescent="0.3">
      <c r="A3574" t="s">
        <v>3672</v>
      </c>
      <c r="B3574">
        <v>9984516817</v>
      </c>
      <c r="C3574">
        <v>4829534158</v>
      </c>
      <c r="D3574">
        <v>415</v>
      </c>
      <c r="E3574">
        <v>99214</v>
      </c>
      <c r="F3574" t="s">
        <v>15</v>
      </c>
      <c r="G3574">
        <v>292</v>
      </c>
      <c r="H3574">
        <v>292</v>
      </c>
      <c r="I3574" t="s">
        <v>16</v>
      </c>
      <c r="J3574" t="s">
        <v>24</v>
      </c>
      <c r="K3574" t="s">
        <v>18</v>
      </c>
      <c r="L3574" t="s">
        <v>35</v>
      </c>
      <c r="M3574" t="s">
        <v>26</v>
      </c>
      <c r="N3574" s="1">
        <v>45572</v>
      </c>
      <c r="O3574" t="str">
        <f t="shared" si="220"/>
        <v>Yes</v>
      </c>
      <c r="P3574" t="str">
        <f t="shared" si="221"/>
        <v/>
      </c>
      <c r="Q3574" t="str">
        <f t="shared" si="222"/>
        <v/>
      </c>
      <c r="R3574" t="str">
        <f t="shared" si="223"/>
        <v/>
      </c>
    </row>
    <row r="3575" spans="1:18" x14ac:dyDescent="0.3">
      <c r="A3575" t="s">
        <v>3673</v>
      </c>
      <c r="B3575">
        <v>80028215</v>
      </c>
      <c r="C3575">
        <v>3875203096</v>
      </c>
      <c r="D3575">
        <v>371</v>
      </c>
      <c r="E3575">
        <v>99231</v>
      </c>
      <c r="F3575" t="s">
        <v>59</v>
      </c>
      <c r="G3575">
        <v>276</v>
      </c>
      <c r="H3575">
        <v>276</v>
      </c>
      <c r="I3575" t="s">
        <v>23</v>
      </c>
      <c r="J3575" t="s">
        <v>17</v>
      </c>
      <c r="K3575" t="s">
        <v>60</v>
      </c>
      <c r="L3575" t="s">
        <v>35</v>
      </c>
      <c r="M3575" t="s">
        <v>20</v>
      </c>
      <c r="N3575" s="1">
        <v>45488</v>
      </c>
      <c r="O3575" t="str">
        <f t="shared" si="220"/>
        <v/>
      </c>
      <c r="P3575" t="str">
        <f t="shared" si="221"/>
        <v/>
      </c>
      <c r="Q3575" t="str">
        <f t="shared" si="222"/>
        <v/>
      </c>
      <c r="R3575" t="str">
        <f t="shared" si="223"/>
        <v/>
      </c>
    </row>
    <row r="3576" spans="1:18" x14ac:dyDescent="0.3">
      <c r="A3576" t="s">
        <v>3674</v>
      </c>
      <c r="B3576">
        <v>6028720764</v>
      </c>
      <c r="C3576">
        <v>9077198075</v>
      </c>
      <c r="D3576">
        <v>472</v>
      </c>
      <c r="E3576">
        <v>99214</v>
      </c>
      <c r="F3576" t="s">
        <v>126</v>
      </c>
      <c r="G3576">
        <v>285</v>
      </c>
      <c r="H3576">
        <v>248</v>
      </c>
      <c r="I3576" t="s">
        <v>29</v>
      </c>
      <c r="J3576" t="s">
        <v>20</v>
      </c>
      <c r="K3576" t="s">
        <v>34</v>
      </c>
      <c r="L3576" t="s">
        <v>19</v>
      </c>
      <c r="M3576" t="s">
        <v>24</v>
      </c>
      <c r="N3576" s="1">
        <v>45521</v>
      </c>
      <c r="O3576" t="str">
        <f t="shared" si="220"/>
        <v/>
      </c>
      <c r="P3576" t="str">
        <f t="shared" si="221"/>
        <v/>
      </c>
      <c r="Q3576" t="str">
        <f t="shared" si="222"/>
        <v/>
      </c>
      <c r="R3576" t="str">
        <f t="shared" si="223"/>
        <v/>
      </c>
    </row>
    <row r="3577" spans="1:18" x14ac:dyDescent="0.3">
      <c r="A3577" t="s">
        <v>3675</v>
      </c>
      <c r="B3577">
        <v>274330541</v>
      </c>
      <c r="C3577">
        <v>7308527471</v>
      </c>
      <c r="D3577">
        <v>398</v>
      </c>
      <c r="E3577">
        <v>99214</v>
      </c>
      <c r="F3577" t="s">
        <v>131</v>
      </c>
      <c r="G3577">
        <v>276</v>
      </c>
      <c r="H3577">
        <v>254</v>
      </c>
      <c r="I3577" t="s">
        <v>23</v>
      </c>
      <c r="J3577" t="s">
        <v>24</v>
      </c>
      <c r="K3577" t="s">
        <v>41</v>
      </c>
      <c r="L3577" t="s">
        <v>19</v>
      </c>
      <c r="M3577" t="s">
        <v>24</v>
      </c>
      <c r="N3577" s="1">
        <v>45471</v>
      </c>
      <c r="O3577" t="str">
        <f t="shared" si="220"/>
        <v/>
      </c>
      <c r="P3577" t="str">
        <f t="shared" si="221"/>
        <v/>
      </c>
      <c r="Q3577" t="str">
        <f t="shared" si="222"/>
        <v>Yes</v>
      </c>
      <c r="R3577" t="str">
        <f t="shared" si="223"/>
        <v/>
      </c>
    </row>
    <row r="3578" spans="1:18" x14ac:dyDescent="0.3">
      <c r="A3578" t="s">
        <v>3676</v>
      </c>
      <c r="B3578">
        <v>2009422753</v>
      </c>
      <c r="C3578">
        <v>6341208207</v>
      </c>
      <c r="D3578">
        <v>435</v>
      </c>
      <c r="E3578">
        <v>99221</v>
      </c>
      <c r="F3578" t="s">
        <v>390</v>
      </c>
      <c r="G3578">
        <v>327</v>
      </c>
      <c r="H3578">
        <v>327</v>
      </c>
      <c r="I3578" t="s">
        <v>23</v>
      </c>
      <c r="J3578" t="s">
        <v>20</v>
      </c>
      <c r="K3578" t="s">
        <v>30</v>
      </c>
      <c r="L3578" t="s">
        <v>19</v>
      </c>
      <c r="M3578" t="s">
        <v>20</v>
      </c>
      <c r="N3578" s="1">
        <v>45595</v>
      </c>
      <c r="O3578" t="str">
        <f t="shared" si="220"/>
        <v/>
      </c>
      <c r="P3578" t="str">
        <f t="shared" si="221"/>
        <v/>
      </c>
      <c r="Q3578" t="str">
        <f t="shared" si="222"/>
        <v/>
      </c>
      <c r="R3578" t="str">
        <f t="shared" si="223"/>
        <v/>
      </c>
    </row>
    <row r="3579" spans="1:18" x14ac:dyDescent="0.3">
      <c r="A3579" t="s">
        <v>3677</v>
      </c>
      <c r="B3579">
        <v>5382775442</v>
      </c>
      <c r="C3579">
        <v>6203407362</v>
      </c>
      <c r="D3579">
        <v>346</v>
      </c>
      <c r="E3579">
        <v>99215</v>
      </c>
      <c r="F3579" t="s">
        <v>15</v>
      </c>
      <c r="G3579">
        <v>199</v>
      </c>
      <c r="H3579">
        <v>0</v>
      </c>
      <c r="I3579" t="s">
        <v>33</v>
      </c>
      <c r="J3579" t="s">
        <v>20</v>
      </c>
      <c r="K3579" t="s">
        <v>18</v>
      </c>
      <c r="L3579" t="s">
        <v>35</v>
      </c>
      <c r="M3579" t="s">
        <v>20</v>
      </c>
      <c r="N3579" s="1">
        <v>45481</v>
      </c>
      <c r="O3579" t="str">
        <f t="shared" si="220"/>
        <v>Yes</v>
      </c>
      <c r="P3579" t="str">
        <f t="shared" si="221"/>
        <v>Yes</v>
      </c>
      <c r="Q3579" t="str">
        <f t="shared" si="222"/>
        <v/>
      </c>
      <c r="R3579" t="str">
        <f t="shared" si="223"/>
        <v>Yes</v>
      </c>
    </row>
    <row r="3580" spans="1:18" x14ac:dyDescent="0.3">
      <c r="A3580" t="s">
        <v>3678</v>
      </c>
      <c r="B3580">
        <v>7891666536</v>
      </c>
      <c r="C3580">
        <v>531957180</v>
      </c>
      <c r="D3580">
        <v>450</v>
      </c>
      <c r="E3580">
        <v>99233</v>
      </c>
      <c r="F3580" t="s">
        <v>118</v>
      </c>
      <c r="G3580">
        <v>344</v>
      </c>
      <c r="H3580">
        <v>344</v>
      </c>
      <c r="I3580" t="s">
        <v>23</v>
      </c>
      <c r="J3580" t="s">
        <v>24</v>
      </c>
      <c r="K3580" t="s">
        <v>30</v>
      </c>
      <c r="L3580" t="s">
        <v>19</v>
      </c>
      <c r="M3580" t="s">
        <v>26</v>
      </c>
      <c r="N3580" s="1">
        <v>45535</v>
      </c>
      <c r="O3580" t="str">
        <f t="shared" si="220"/>
        <v/>
      </c>
      <c r="P3580" t="str">
        <f t="shared" si="221"/>
        <v/>
      </c>
      <c r="Q3580" t="str">
        <f t="shared" si="222"/>
        <v>Yes</v>
      </c>
      <c r="R3580" t="str">
        <f t="shared" si="223"/>
        <v/>
      </c>
    </row>
    <row r="3581" spans="1:18" x14ac:dyDescent="0.3">
      <c r="A3581" t="s">
        <v>3679</v>
      </c>
      <c r="B3581">
        <v>9884265431</v>
      </c>
      <c r="C3581">
        <v>1316039528</v>
      </c>
      <c r="D3581">
        <v>595</v>
      </c>
      <c r="E3581">
        <v>99214</v>
      </c>
      <c r="F3581" t="s">
        <v>232</v>
      </c>
      <c r="G3581">
        <v>338</v>
      </c>
      <c r="H3581">
        <v>330</v>
      </c>
      <c r="I3581" t="s">
        <v>16</v>
      </c>
      <c r="J3581" t="s">
        <v>17</v>
      </c>
      <c r="K3581" t="s">
        <v>38</v>
      </c>
      <c r="L3581" t="s">
        <v>35</v>
      </c>
      <c r="M3581" t="s">
        <v>26</v>
      </c>
      <c r="N3581" s="1">
        <v>45571</v>
      </c>
      <c r="O3581" t="str">
        <f t="shared" si="220"/>
        <v/>
      </c>
      <c r="P3581" t="str">
        <f t="shared" si="221"/>
        <v/>
      </c>
      <c r="Q3581" t="str">
        <f t="shared" si="222"/>
        <v/>
      </c>
      <c r="R3581" t="str">
        <f t="shared" si="223"/>
        <v/>
      </c>
    </row>
    <row r="3582" spans="1:18" x14ac:dyDescent="0.3">
      <c r="A3582" t="s">
        <v>3680</v>
      </c>
      <c r="B3582">
        <v>4433835681</v>
      </c>
      <c r="C3582">
        <v>2610175719</v>
      </c>
      <c r="D3582">
        <v>138</v>
      </c>
      <c r="E3582">
        <v>99214</v>
      </c>
      <c r="F3582" t="s">
        <v>129</v>
      </c>
      <c r="G3582">
        <v>99</v>
      </c>
      <c r="H3582">
        <v>60</v>
      </c>
      <c r="I3582" t="s">
        <v>33</v>
      </c>
      <c r="J3582" t="s">
        <v>24</v>
      </c>
      <c r="K3582" t="s">
        <v>65</v>
      </c>
      <c r="L3582" t="s">
        <v>19</v>
      </c>
      <c r="M3582" t="s">
        <v>24</v>
      </c>
      <c r="N3582" s="1">
        <v>45506</v>
      </c>
      <c r="O3582" t="str">
        <f t="shared" si="220"/>
        <v/>
      </c>
      <c r="P3582" t="str">
        <f t="shared" si="221"/>
        <v/>
      </c>
      <c r="Q3582" t="str">
        <f t="shared" si="222"/>
        <v>Yes</v>
      </c>
      <c r="R3582" t="str">
        <f t="shared" si="223"/>
        <v/>
      </c>
    </row>
    <row r="3583" spans="1:18" x14ac:dyDescent="0.3">
      <c r="A3583" t="s">
        <v>3681</v>
      </c>
      <c r="B3583">
        <v>711859407</v>
      </c>
      <c r="C3583">
        <v>2461124470</v>
      </c>
      <c r="D3583">
        <v>370</v>
      </c>
      <c r="E3583">
        <v>99231</v>
      </c>
      <c r="F3583" t="s">
        <v>47</v>
      </c>
      <c r="G3583">
        <v>283</v>
      </c>
      <c r="H3583">
        <v>230</v>
      </c>
      <c r="I3583" t="s">
        <v>16</v>
      </c>
      <c r="J3583" t="s">
        <v>17</v>
      </c>
      <c r="K3583" t="s">
        <v>41</v>
      </c>
      <c r="L3583" t="s">
        <v>19</v>
      </c>
      <c r="M3583" t="s">
        <v>24</v>
      </c>
      <c r="N3583" s="1">
        <v>45449</v>
      </c>
      <c r="O3583" t="str">
        <f t="shared" si="220"/>
        <v/>
      </c>
      <c r="P3583" t="str">
        <f t="shared" si="221"/>
        <v/>
      </c>
      <c r="Q3583" t="str">
        <f t="shared" si="222"/>
        <v/>
      </c>
      <c r="R3583" t="str">
        <f t="shared" si="223"/>
        <v/>
      </c>
    </row>
    <row r="3584" spans="1:18" x14ac:dyDescent="0.3">
      <c r="A3584" t="s">
        <v>3682</v>
      </c>
      <c r="B3584">
        <v>8091673742</v>
      </c>
      <c r="C3584">
        <v>5236900942</v>
      </c>
      <c r="D3584">
        <v>441</v>
      </c>
      <c r="E3584">
        <v>99233</v>
      </c>
      <c r="F3584" t="s">
        <v>477</v>
      </c>
      <c r="G3584">
        <v>387</v>
      </c>
      <c r="H3584">
        <v>313</v>
      </c>
      <c r="I3584" t="s">
        <v>29</v>
      </c>
      <c r="J3584" t="s">
        <v>20</v>
      </c>
      <c r="K3584" t="s">
        <v>44</v>
      </c>
      <c r="L3584" t="s">
        <v>35</v>
      </c>
      <c r="M3584" t="s">
        <v>24</v>
      </c>
      <c r="N3584" s="1">
        <v>45528</v>
      </c>
      <c r="O3584" t="str">
        <f t="shared" si="220"/>
        <v/>
      </c>
      <c r="P3584" t="str">
        <f t="shared" si="221"/>
        <v/>
      </c>
      <c r="Q3584" t="str">
        <f t="shared" si="222"/>
        <v/>
      </c>
      <c r="R3584" t="str">
        <f t="shared" si="223"/>
        <v/>
      </c>
    </row>
    <row r="3585" spans="1:18" x14ac:dyDescent="0.3">
      <c r="A3585" t="s">
        <v>3683</v>
      </c>
      <c r="B3585">
        <v>2001376427</v>
      </c>
      <c r="C3585">
        <v>3151701217</v>
      </c>
      <c r="D3585">
        <v>235</v>
      </c>
      <c r="E3585">
        <v>99214</v>
      </c>
      <c r="F3585" t="s">
        <v>229</v>
      </c>
      <c r="G3585">
        <v>244</v>
      </c>
      <c r="H3585">
        <v>207</v>
      </c>
      <c r="I3585" t="s">
        <v>23</v>
      </c>
      <c r="J3585" t="s">
        <v>24</v>
      </c>
      <c r="K3585" t="s">
        <v>41</v>
      </c>
      <c r="L3585" t="s">
        <v>19</v>
      </c>
      <c r="M3585" t="s">
        <v>26</v>
      </c>
      <c r="N3585" s="1">
        <v>45554</v>
      </c>
      <c r="O3585" t="str">
        <f t="shared" si="220"/>
        <v/>
      </c>
      <c r="P3585" t="str">
        <f t="shared" si="221"/>
        <v/>
      </c>
      <c r="Q3585" t="str">
        <f t="shared" si="222"/>
        <v>Yes</v>
      </c>
      <c r="R3585" t="str">
        <f t="shared" si="223"/>
        <v/>
      </c>
    </row>
    <row r="3586" spans="1:18" x14ac:dyDescent="0.3">
      <c r="A3586" t="s">
        <v>3684</v>
      </c>
      <c r="B3586">
        <v>1519187228</v>
      </c>
      <c r="C3586">
        <v>8072567429</v>
      </c>
      <c r="D3586">
        <v>290</v>
      </c>
      <c r="E3586">
        <v>99223</v>
      </c>
      <c r="F3586" t="s">
        <v>15</v>
      </c>
      <c r="G3586">
        <v>212</v>
      </c>
      <c r="H3586">
        <v>212</v>
      </c>
      <c r="I3586" t="s">
        <v>16</v>
      </c>
      <c r="J3586" t="s">
        <v>20</v>
      </c>
      <c r="K3586" t="s">
        <v>18</v>
      </c>
      <c r="L3586" t="s">
        <v>35</v>
      </c>
      <c r="M3586" t="s">
        <v>26</v>
      </c>
      <c r="N3586" s="1">
        <v>45503</v>
      </c>
      <c r="O3586" t="str">
        <f t="shared" si="220"/>
        <v>Yes</v>
      </c>
      <c r="P3586" t="str">
        <f t="shared" si="221"/>
        <v/>
      </c>
      <c r="Q3586" t="str">
        <f t="shared" si="222"/>
        <v/>
      </c>
      <c r="R3586" t="str">
        <f t="shared" si="223"/>
        <v>Yes</v>
      </c>
    </row>
    <row r="3587" spans="1:18" x14ac:dyDescent="0.3">
      <c r="A3587" t="s">
        <v>3685</v>
      </c>
      <c r="B3587">
        <v>1248011711</v>
      </c>
      <c r="C3587">
        <v>102665391</v>
      </c>
      <c r="D3587">
        <v>232</v>
      </c>
      <c r="E3587">
        <v>99233</v>
      </c>
      <c r="F3587" t="s">
        <v>253</v>
      </c>
      <c r="G3587">
        <v>97</v>
      </c>
      <c r="H3587">
        <v>97</v>
      </c>
      <c r="I3587" t="s">
        <v>23</v>
      </c>
      <c r="J3587" t="s">
        <v>20</v>
      </c>
      <c r="K3587" t="s">
        <v>30</v>
      </c>
      <c r="L3587" t="s">
        <v>19</v>
      </c>
      <c r="M3587" t="s">
        <v>24</v>
      </c>
      <c r="N3587" s="1">
        <v>45513</v>
      </c>
      <c r="O3587" t="str">
        <f t="shared" ref="O3587:O3650" si="224">IF(F3587="Unknown", "Yes", "")</f>
        <v/>
      </c>
      <c r="P3587" t="str">
        <f t="shared" ref="P3587:P3650" si="225">IF(H3587=0, "Yes", "")</f>
        <v/>
      </c>
      <c r="Q3587" t="str">
        <f t="shared" ref="Q3587:Q3650" si="226">IF(AND(J3587="Paid", L3587="Yes"), "Yes", "")</f>
        <v/>
      </c>
      <c r="R3587" t="str">
        <f t="shared" ref="R3587:R3650" si="227">IF(AND(J3587="Denied", K3587="Unspecified"),"Yes","")</f>
        <v/>
      </c>
    </row>
    <row r="3588" spans="1:18" x14ac:dyDescent="0.3">
      <c r="A3588" t="s">
        <v>3685</v>
      </c>
      <c r="B3588">
        <v>1248011711</v>
      </c>
      <c r="C3588">
        <v>102665391</v>
      </c>
      <c r="D3588">
        <v>232</v>
      </c>
      <c r="E3588">
        <v>99233</v>
      </c>
      <c r="F3588" t="s">
        <v>15</v>
      </c>
      <c r="G3588">
        <v>97</v>
      </c>
      <c r="H3588">
        <v>97</v>
      </c>
      <c r="I3588" t="s">
        <v>23</v>
      </c>
      <c r="J3588" t="s">
        <v>20</v>
      </c>
      <c r="K3588" t="s">
        <v>18</v>
      </c>
      <c r="L3588" t="s">
        <v>19</v>
      </c>
      <c r="M3588" t="s">
        <v>24</v>
      </c>
      <c r="N3588" s="1">
        <v>45513</v>
      </c>
      <c r="O3588" t="str">
        <f t="shared" si="224"/>
        <v>Yes</v>
      </c>
      <c r="P3588" t="str">
        <f t="shared" si="225"/>
        <v/>
      </c>
      <c r="Q3588" t="str">
        <f t="shared" si="226"/>
        <v/>
      </c>
      <c r="R3588" t="str">
        <f t="shared" si="227"/>
        <v>Yes</v>
      </c>
    </row>
    <row r="3589" spans="1:18" x14ac:dyDescent="0.3">
      <c r="A3589" t="s">
        <v>3686</v>
      </c>
      <c r="B3589">
        <v>947196857</v>
      </c>
      <c r="C3589">
        <v>8415360498</v>
      </c>
      <c r="D3589">
        <v>514</v>
      </c>
      <c r="E3589">
        <v>99233</v>
      </c>
      <c r="F3589" t="s">
        <v>214</v>
      </c>
      <c r="G3589">
        <v>431</v>
      </c>
      <c r="H3589">
        <v>331</v>
      </c>
      <c r="I3589" t="s">
        <v>33</v>
      </c>
      <c r="J3589" t="s">
        <v>24</v>
      </c>
      <c r="K3589" t="s">
        <v>34</v>
      </c>
      <c r="L3589" t="s">
        <v>19</v>
      </c>
      <c r="M3589" t="s">
        <v>26</v>
      </c>
      <c r="N3589" s="1">
        <v>45494</v>
      </c>
      <c r="O3589" t="str">
        <f t="shared" si="224"/>
        <v/>
      </c>
      <c r="P3589" t="str">
        <f t="shared" si="225"/>
        <v/>
      </c>
      <c r="Q3589" t="str">
        <f t="shared" si="226"/>
        <v>Yes</v>
      </c>
      <c r="R3589" t="str">
        <f t="shared" si="227"/>
        <v/>
      </c>
    </row>
    <row r="3590" spans="1:18" x14ac:dyDescent="0.3">
      <c r="A3590" t="s">
        <v>3687</v>
      </c>
      <c r="B3590">
        <v>5938896902</v>
      </c>
      <c r="C3590">
        <v>3307224344</v>
      </c>
      <c r="D3590">
        <v>337</v>
      </c>
      <c r="E3590">
        <v>99213</v>
      </c>
      <c r="F3590" t="s">
        <v>131</v>
      </c>
      <c r="G3590">
        <v>228</v>
      </c>
      <c r="H3590">
        <v>206</v>
      </c>
      <c r="I3590" t="s">
        <v>23</v>
      </c>
      <c r="J3590" t="s">
        <v>20</v>
      </c>
      <c r="K3590" t="s">
        <v>60</v>
      </c>
      <c r="L3590" t="s">
        <v>19</v>
      </c>
      <c r="M3590" t="s">
        <v>26</v>
      </c>
      <c r="N3590" s="1">
        <v>45447</v>
      </c>
      <c r="O3590" t="str">
        <f t="shared" si="224"/>
        <v/>
      </c>
      <c r="P3590" t="str">
        <f t="shared" si="225"/>
        <v/>
      </c>
      <c r="Q3590" t="str">
        <f t="shared" si="226"/>
        <v/>
      </c>
      <c r="R3590" t="str">
        <f t="shared" si="227"/>
        <v/>
      </c>
    </row>
    <row r="3591" spans="1:18" x14ac:dyDescent="0.3">
      <c r="A3591" t="s">
        <v>3688</v>
      </c>
      <c r="B3591">
        <v>766206471</v>
      </c>
      <c r="C3591">
        <v>3814907008</v>
      </c>
      <c r="D3591">
        <v>403</v>
      </c>
      <c r="E3591">
        <v>99232</v>
      </c>
      <c r="F3591" t="s">
        <v>160</v>
      </c>
      <c r="G3591">
        <v>262</v>
      </c>
      <c r="H3591">
        <v>210</v>
      </c>
      <c r="I3591" t="s">
        <v>16</v>
      </c>
      <c r="J3591" t="s">
        <v>24</v>
      </c>
      <c r="K3591" t="s">
        <v>34</v>
      </c>
      <c r="L3591" t="s">
        <v>19</v>
      </c>
      <c r="M3591" t="s">
        <v>26</v>
      </c>
      <c r="N3591" s="1">
        <v>45426</v>
      </c>
      <c r="O3591" t="str">
        <f t="shared" si="224"/>
        <v/>
      </c>
      <c r="P3591" t="str">
        <f t="shared" si="225"/>
        <v/>
      </c>
      <c r="Q3591" t="str">
        <f t="shared" si="226"/>
        <v>Yes</v>
      </c>
      <c r="R3591" t="str">
        <f t="shared" si="227"/>
        <v/>
      </c>
    </row>
    <row r="3592" spans="1:18" x14ac:dyDescent="0.3">
      <c r="A3592" t="s">
        <v>3689</v>
      </c>
      <c r="B3592">
        <v>1899081685</v>
      </c>
      <c r="C3592">
        <v>3736471581</v>
      </c>
      <c r="D3592">
        <v>515</v>
      </c>
      <c r="E3592">
        <v>99223</v>
      </c>
      <c r="F3592" t="s">
        <v>57</v>
      </c>
      <c r="G3592">
        <v>299</v>
      </c>
      <c r="H3592">
        <v>299</v>
      </c>
      <c r="I3592" t="s">
        <v>23</v>
      </c>
      <c r="J3592" t="s">
        <v>20</v>
      </c>
      <c r="K3592" t="s">
        <v>38</v>
      </c>
      <c r="L3592" t="s">
        <v>35</v>
      </c>
      <c r="M3592" t="s">
        <v>24</v>
      </c>
      <c r="N3592" s="1">
        <v>45497</v>
      </c>
      <c r="O3592" t="str">
        <f t="shared" si="224"/>
        <v/>
      </c>
      <c r="P3592" t="str">
        <f t="shared" si="225"/>
        <v/>
      </c>
      <c r="Q3592" t="str">
        <f t="shared" si="226"/>
        <v/>
      </c>
      <c r="R3592" t="str">
        <f t="shared" si="227"/>
        <v/>
      </c>
    </row>
    <row r="3593" spans="1:18" x14ac:dyDescent="0.3">
      <c r="A3593" t="s">
        <v>3690</v>
      </c>
      <c r="B3593">
        <v>1056042480</v>
      </c>
      <c r="C3593">
        <v>7104792222</v>
      </c>
      <c r="D3593">
        <v>266</v>
      </c>
      <c r="E3593">
        <v>99222</v>
      </c>
      <c r="F3593" t="s">
        <v>164</v>
      </c>
      <c r="G3593">
        <v>143</v>
      </c>
      <c r="H3593">
        <v>143</v>
      </c>
      <c r="I3593" t="s">
        <v>16</v>
      </c>
      <c r="J3593" t="s">
        <v>24</v>
      </c>
      <c r="K3593" t="s">
        <v>25</v>
      </c>
      <c r="L3593" t="s">
        <v>19</v>
      </c>
      <c r="M3593" t="s">
        <v>26</v>
      </c>
      <c r="N3593" s="1">
        <v>45570</v>
      </c>
      <c r="O3593" t="str">
        <f t="shared" si="224"/>
        <v/>
      </c>
      <c r="P3593" t="str">
        <f t="shared" si="225"/>
        <v/>
      </c>
      <c r="Q3593" t="str">
        <f t="shared" si="226"/>
        <v>Yes</v>
      </c>
      <c r="R3593" t="str">
        <f t="shared" si="227"/>
        <v/>
      </c>
    </row>
    <row r="3594" spans="1:18" x14ac:dyDescent="0.3">
      <c r="A3594" t="s">
        <v>3691</v>
      </c>
      <c r="B3594">
        <v>5812341758</v>
      </c>
      <c r="C3594">
        <v>1688807770</v>
      </c>
      <c r="D3594">
        <v>146</v>
      </c>
      <c r="E3594">
        <v>99215</v>
      </c>
      <c r="F3594" t="s">
        <v>57</v>
      </c>
      <c r="G3594">
        <v>170</v>
      </c>
      <c r="H3594">
        <v>104</v>
      </c>
      <c r="I3594" t="s">
        <v>23</v>
      </c>
      <c r="J3594" t="s">
        <v>20</v>
      </c>
      <c r="K3594" t="s">
        <v>41</v>
      </c>
      <c r="L3594" t="s">
        <v>35</v>
      </c>
      <c r="M3594" t="s">
        <v>20</v>
      </c>
      <c r="N3594" s="1">
        <v>45547</v>
      </c>
      <c r="O3594" t="str">
        <f t="shared" si="224"/>
        <v/>
      </c>
      <c r="P3594" t="str">
        <f t="shared" si="225"/>
        <v/>
      </c>
      <c r="Q3594" t="str">
        <f t="shared" si="226"/>
        <v/>
      </c>
      <c r="R3594" t="str">
        <f t="shared" si="227"/>
        <v/>
      </c>
    </row>
    <row r="3595" spans="1:18" x14ac:dyDescent="0.3">
      <c r="A3595" t="s">
        <v>3692</v>
      </c>
      <c r="B3595">
        <v>1924041621</v>
      </c>
      <c r="C3595">
        <v>7585735459</v>
      </c>
      <c r="D3595">
        <v>360</v>
      </c>
      <c r="E3595">
        <v>99214</v>
      </c>
      <c r="F3595" t="s">
        <v>47</v>
      </c>
      <c r="G3595">
        <v>219</v>
      </c>
      <c r="H3595">
        <v>214</v>
      </c>
      <c r="I3595" t="s">
        <v>16</v>
      </c>
      <c r="J3595" t="s">
        <v>24</v>
      </c>
      <c r="K3595" t="s">
        <v>44</v>
      </c>
      <c r="L3595" t="s">
        <v>35</v>
      </c>
      <c r="M3595" t="s">
        <v>26</v>
      </c>
      <c r="N3595" s="1">
        <v>45546</v>
      </c>
      <c r="O3595" t="str">
        <f t="shared" si="224"/>
        <v/>
      </c>
      <c r="P3595" t="str">
        <f t="shared" si="225"/>
        <v/>
      </c>
      <c r="Q3595" t="str">
        <f t="shared" si="226"/>
        <v/>
      </c>
      <c r="R3595" t="str">
        <f t="shared" si="227"/>
        <v/>
      </c>
    </row>
    <row r="3596" spans="1:18" x14ac:dyDescent="0.3">
      <c r="A3596" t="s">
        <v>3693</v>
      </c>
      <c r="B3596">
        <v>276875769</v>
      </c>
      <c r="C3596">
        <v>2413503221</v>
      </c>
      <c r="D3596">
        <v>461</v>
      </c>
      <c r="E3596">
        <v>99238</v>
      </c>
      <c r="F3596" t="s">
        <v>59</v>
      </c>
      <c r="G3596">
        <v>211</v>
      </c>
      <c r="H3596">
        <v>211</v>
      </c>
      <c r="I3596" t="s">
        <v>23</v>
      </c>
      <c r="J3596" t="s">
        <v>20</v>
      </c>
      <c r="K3596" t="s">
        <v>65</v>
      </c>
      <c r="L3596" t="s">
        <v>35</v>
      </c>
      <c r="M3596" t="s">
        <v>24</v>
      </c>
      <c r="N3596" s="1">
        <v>45520</v>
      </c>
      <c r="O3596" t="str">
        <f t="shared" si="224"/>
        <v/>
      </c>
      <c r="P3596" t="str">
        <f t="shared" si="225"/>
        <v/>
      </c>
      <c r="Q3596" t="str">
        <f t="shared" si="226"/>
        <v/>
      </c>
      <c r="R3596" t="str">
        <f t="shared" si="227"/>
        <v/>
      </c>
    </row>
    <row r="3597" spans="1:18" x14ac:dyDescent="0.3">
      <c r="A3597" t="s">
        <v>3694</v>
      </c>
      <c r="B3597">
        <v>4232258463</v>
      </c>
      <c r="C3597">
        <v>5366170244</v>
      </c>
      <c r="D3597">
        <v>407</v>
      </c>
      <c r="E3597">
        <v>99221</v>
      </c>
      <c r="F3597" t="s">
        <v>51</v>
      </c>
      <c r="G3597">
        <v>208</v>
      </c>
      <c r="H3597">
        <v>205</v>
      </c>
      <c r="I3597" t="s">
        <v>33</v>
      </c>
      <c r="J3597" t="s">
        <v>24</v>
      </c>
      <c r="K3597" t="s">
        <v>44</v>
      </c>
      <c r="L3597" t="s">
        <v>19</v>
      </c>
      <c r="M3597" t="s">
        <v>26</v>
      </c>
      <c r="N3597" s="1">
        <v>45522</v>
      </c>
      <c r="O3597" t="str">
        <f t="shared" si="224"/>
        <v/>
      </c>
      <c r="P3597" t="str">
        <f t="shared" si="225"/>
        <v/>
      </c>
      <c r="Q3597" t="str">
        <f t="shared" si="226"/>
        <v>Yes</v>
      </c>
      <c r="R3597" t="str">
        <f t="shared" si="227"/>
        <v/>
      </c>
    </row>
    <row r="3598" spans="1:18" x14ac:dyDescent="0.3">
      <c r="A3598" t="s">
        <v>3695</v>
      </c>
      <c r="B3598">
        <v>4235285762</v>
      </c>
      <c r="C3598">
        <v>5791902225</v>
      </c>
      <c r="D3598">
        <v>283</v>
      </c>
      <c r="E3598">
        <v>99231</v>
      </c>
      <c r="F3598" t="s">
        <v>129</v>
      </c>
      <c r="G3598">
        <v>223</v>
      </c>
      <c r="H3598">
        <v>197</v>
      </c>
      <c r="I3598" t="s">
        <v>29</v>
      </c>
      <c r="J3598" t="s">
        <v>17</v>
      </c>
      <c r="K3598" t="s">
        <v>38</v>
      </c>
      <c r="L3598" t="s">
        <v>19</v>
      </c>
      <c r="M3598" t="s">
        <v>24</v>
      </c>
      <c r="N3598" s="1">
        <v>45595</v>
      </c>
      <c r="O3598" t="str">
        <f t="shared" si="224"/>
        <v/>
      </c>
      <c r="P3598" t="str">
        <f t="shared" si="225"/>
        <v/>
      </c>
      <c r="Q3598" t="str">
        <f t="shared" si="226"/>
        <v/>
      </c>
      <c r="R3598" t="str">
        <f t="shared" si="227"/>
        <v/>
      </c>
    </row>
    <row r="3599" spans="1:18" x14ac:dyDescent="0.3">
      <c r="A3599" t="s">
        <v>3696</v>
      </c>
      <c r="B3599">
        <v>5402310737</v>
      </c>
      <c r="C3599">
        <v>4625423766</v>
      </c>
      <c r="D3599">
        <v>373</v>
      </c>
      <c r="E3599">
        <v>99223</v>
      </c>
      <c r="F3599" t="s">
        <v>15</v>
      </c>
      <c r="G3599">
        <v>249</v>
      </c>
      <c r="H3599">
        <v>249</v>
      </c>
      <c r="I3599" t="s">
        <v>23</v>
      </c>
      <c r="J3599" t="s">
        <v>17</v>
      </c>
      <c r="K3599" t="s">
        <v>18</v>
      </c>
      <c r="L3599" t="s">
        <v>35</v>
      </c>
      <c r="M3599" t="s">
        <v>24</v>
      </c>
      <c r="N3599" s="1">
        <v>45445</v>
      </c>
      <c r="O3599" t="str">
        <f t="shared" si="224"/>
        <v>Yes</v>
      </c>
      <c r="P3599" t="str">
        <f t="shared" si="225"/>
        <v/>
      </c>
      <c r="Q3599" t="str">
        <f t="shared" si="226"/>
        <v/>
      </c>
      <c r="R3599" t="str">
        <f t="shared" si="227"/>
        <v/>
      </c>
    </row>
    <row r="3600" spans="1:18" x14ac:dyDescent="0.3">
      <c r="A3600" t="s">
        <v>3697</v>
      </c>
      <c r="B3600">
        <v>3171908963</v>
      </c>
      <c r="C3600">
        <v>1546370434</v>
      </c>
      <c r="D3600">
        <v>481</v>
      </c>
      <c r="E3600">
        <v>99223</v>
      </c>
      <c r="F3600" t="s">
        <v>195</v>
      </c>
      <c r="G3600">
        <v>347</v>
      </c>
      <c r="H3600">
        <v>337</v>
      </c>
      <c r="I3600" t="s">
        <v>29</v>
      </c>
      <c r="J3600" t="s">
        <v>20</v>
      </c>
      <c r="K3600" t="s">
        <v>30</v>
      </c>
      <c r="L3600" t="s">
        <v>19</v>
      </c>
      <c r="M3600" t="s">
        <v>20</v>
      </c>
      <c r="N3600" s="1">
        <v>45489</v>
      </c>
      <c r="O3600" t="str">
        <f t="shared" si="224"/>
        <v/>
      </c>
      <c r="P3600" t="str">
        <f t="shared" si="225"/>
        <v/>
      </c>
      <c r="Q3600" t="str">
        <f t="shared" si="226"/>
        <v/>
      </c>
      <c r="R3600" t="str">
        <f t="shared" si="227"/>
        <v/>
      </c>
    </row>
    <row r="3601" spans="1:18" x14ac:dyDescent="0.3">
      <c r="A3601" t="s">
        <v>3698</v>
      </c>
      <c r="B3601">
        <v>2506905235</v>
      </c>
      <c r="C3601">
        <v>5007148932</v>
      </c>
      <c r="D3601">
        <v>354</v>
      </c>
      <c r="E3601">
        <v>99214</v>
      </c>
      <c r="F3601" t="s">
        <v>72</v>
      </c>
      <c r="G3601">
        <v>230</v>
      </c>
      <c r="H3601">
        <v>195</v>
      </c>
      <c r="I3601" t="s">
        <v>23</v>
      </c>
      <c r="J3601" t="s">
        <v>24</v>
      </c>
      <c r="K3601" t="s">
        <v>65</v>
      </c>
      <c r="L3601" t="s">
        <v>35</v>
      </c>
      <c r="M3601" t="s">
        <v>24</v>
      </c>
      <c r="N3601" s="1">
        <v>45523</v>
      </c>
      <c r="O3601" t="str">
        <f t="shared" si="224"/>
        <v/>
      </c>
      <c r="P3601" t="str">
        <f t="shared" si="225"/>
        <v/>
      </c>
      <c r="Q3601" t="str">
        <f t="shared" si="226"/>
        <v/>
      </c>
      <c r="R3601" t="str">
        <f t="shared" si="227"/>
        <v/>
      </c>
    </row>
    <row r="3602" spans="1:18" x14ac:dyDescent="0.3">
      <c r="A3602" t="s">
        <v>3699</v>
      </c>
      <c r="B3602">
        <v>5053819587</v>
      </c>
      <c r="C3602">
        <v>9838025144</v>
      </c>
      <c r="D3602">
        <v>195</v>
      </c>
      <c r="E3602">
        <v>99221</v>
      </c>
      <c r="F3602" t="s">
        <v>15</v>
      </c>
      <c r="G3602">
        <v>196</v>
      </c>
      <c r="H3602">
        <v>196</v>
      </c>
      <c r="I3602" t="s">
        <v>29</v>
      </c>
      <c r="J3602" t="s">
        <v>24</v>
      </c>
      <c r="K3602" t="s">
        <v>18</v>
      </c>
      <c r="L3602" t="s">
        <v>19</v>
      </c>
      <c r="M3602" t="s">
        <v>24</v>
      </c>
      <c r="N3602" s="1">
        <v>45519</v>
      </c>
      <c r="O3602" t="str">
        <f t="shared" si="224"/>
        <v>Yes</v>
      </c>
      <c r="P3602" t="str">
        <f t="shared" si="225"/>
        <v/>
      </c>
      <c r="Q3602" t="str">
        <f t="shared" si="226"/>
        <v>Yes</v>
      </c>
      <c r="R3602" t="str">
        <f t="shared" si="227"/>
        <v/>
      </c>
    </row>
    <row r="3603" spans="1:18" x14ac:dyDescent="0.3">
      <c r="A3603" t="s">
        <v>3700</v>
      </c>
      <c r="B3603">
        <v>4239455945</v>
      </c>
      <c r="C3603">
        <v>2026708563</v>
      </c>
      <c r="D3603">
        <v>371</v>
      </c>
      <c r="E3603">
        <v>99232</v>
      </c>
      <c r="F3603" t="s">
        <v>180</v>
      </c>
      <c r="G3603">
        <v>346</v>
      </c>
      <c r="H3603">
        <v>240</v>
      </c>
      <c r="I3603" t="s">
        <v>29</v>
      </c>
      <c r="J3603" t="s">
        <v>17</v>
      </c>
      <c r="K3603" t="s">
        <v>65</v>
      </c>
      <c r="L3603" t="s">
        <v>19</v>
      </c>
      <c r="M3603" t="s">
        <v>24</v>
      </c>
      <c r="N3603" s="1">
        <v>45464</v>
      </c>
      <c r="O3603" t="str">
        <f t="shared" si="224"/>
        <v/>
      </c>
      <c r="P3603" t="str">
        <f t="shared" si="225"/>
        <v/>
      </c>
      <c r="Q3603" t="str">
        <f t="shared" si="226"/>
        <v/>
      </c>
      <c r="R3603" t="str">
        <f t="shared" si="227"/>
        <v/>
      </c>
    </row>
    <row r="3604" spans="1:18" x14ac:dyDescent="0.3">
      <c r="A3604" t="s">
        <v>3701</v>
      </c>
      <c r="B3604">
        <v>7026003803</v>
      </c>
      <c r="C3604">
        <v>9916894113</v>
      </c>
      <c r="D3604">
        <v>565</v>
      </c>
      <c r="E3604">
        <v>99221</v>
      </c>
      <c r="F3604" t="s">
        <v>586</v>
      </c>
      <c r="G3604">
        <v>344</v>
      </c>
      <c r="H3604">
        <v>336</v>
      </c>
      <c r="I3604" t="s">
        <v>29</v>
      </c>
      <c r="J3604" t="s">
        <v>20</v>
      </c>
      <c r="K3604" t="s">
        <v>44</v>
      </c>
      <c r="L3604" t="s">
        <v>19</v>
      </c>
      <c r="M3604" t="s">
        <v>20</v>
      </c>
      <c r="N3604" s="1">
        <v>45470</v>
      </c>
      <c r="O3604" t="str">
        <f t="shared" si="224"/>
        <v/>
      </c>
      <c r="P3604" t="str">
        <f t="shared" si="225"/>
        <v/>
      </c>
      <c r="Q3604" t="str">
        <f t="shared" si="226"/>
        <v/>
      </c>
      <c r="R3604" t="str">
        <f t="shared" si="227"/>
        <v/>
      </c>
    </row>
    <row r="3605" spans="1:18" x14ac:dyDescent="0.3">
      <c r="A3605" t="s">
        <v>3702</v>
      </c>
      <c r="B3605">
        <v>4868391163</v>
      </c>
      <c r="C3605">
        <v>9225334766</v>
      </c>
      <c r="D3605">
        <v>457</v>
      </c>
      <c r="E3605">
        <v>99233</v>
      </c>
      <c r="F3605" t="s">
        <v>15</v>
      </c>
      <c r="G3605">
        <v>311</v>
      </c>
      <c r="H3605">
        <v>311</v>
      </c>
      <c r="I3605" t="s">
        <v>29</v>
      </c>
      <c r="J3605" t="s">
        <v>24</v>
      </c>
      <c r="K3605" t="s">
        <v>18</v>
      </c>
      <c r="L3605" t="s">
        <v>35</v>
      </c>
      <c r="M3605" t="s">
        <v>152</v>
      </c>
      <c r="N3605" s="1">
        <v>45541</v>
      </c>
      <c r="O3605" t="str">
        <f t="shared" si="224"/>
        <v>Yes</v>
      </c>
      <c r="P3605" t="str">
        <f t="shared" si="225"/>
        <v/>
      </c>
      <c r="Q3605" t="str">
        <f t="shared" si="226"/>
        <v/>
      </c>
      <c r="R3605" t="str">
        <f t="shared" si="227"/>
        <v/>
      </c>
    </row>
    <row r="3606" spans="1:18" x14ac:dyDescent="0.3">
      <c r="A3606" t="s">
        <v>3703</v>
      </c>
      <c r="B3606">
        <v>8628491838</v>
      </c>
      <c r="C3606">
        <v>2724641871</v>
      </c>
      <c r="D3606">
        <v>409</v>
      </c>
      <c r="E3606">
        <v>99221</v>
      </c>
      <c r="F3606" t="s">
        <v>227</v>
      </c>
      <c r="G3606">
        <v>371</v>
      </c>
      <c r="H3606">
        <v>343</v>
      </c>
      <c r="I3606" t="s">
        <v>23</v>
      </c>
      <c r="J3606" t="s">
        <v>17</v>
      </c>
      <c r="K3606" t="s">
        <v>38</v>
      </c>
      <c r="L3606" t="s">
        <v>19</v>
      </c>
      <c r="M3606" t="s">
        <v>20</v>
      </c>
      <c r="N3606" s="1">
        <v>45575</v>
      </c>
      <c r="O3606" t="str">
        <f t="shared" si="224"/>
        <v/>
      </c>
      <c r="P3606" t="str">
        <f t="shared" si="225"/>
        <v/>
      </c>
      <c r="Q3606" t="str">
        <f t="shared" si="226"/>
        <v/>
      </c>
      <c r="R3606" t="str">
        <f t="shared" si="227"/>
        <v/>
      </c>
    </row>
    <row r="3607" spans="1:18" x14ac:dyDescent="0.3">
      <c r="A3607" t="s">
        <v>3704</v>
      </c>
      <c r="B3607">
        <v>1966497822</v>
      </c>
      <c r="C3607">
        <v>5783973136</v>
      </c>
      <c r="D3607">
        <v>136</v>
      </c>
      <c r="E3607">
        <v>99222</v>
      </c>
      <c r="F3607" t="s">
        <v>236</v>
      </c>
      <c r="G3607">
        <v>85</v>
      </c>
      <c r="H3607">
        <v>85</v>
      </c>
      <c r="I3607" t="s">
        <v>33</v>
      </c>
      <c r="J3607" t="s">
        <v>20</v>
      </c>
      <c r="K3607" t="s">
        <v>38</v>
      </c>
      <c r="L3607" t="s">
        <v>35</v>
      </c>
      <c r="M3607" t="s">
        <v>26</v>
      </c>
      <c r="N3607" s="1">
        <v>45432</v>
      </c>
      <c r="O3607" t="str">
        <f t="shared" si="224"/>
        <v/>
      </c>
      <c r="P3607" t="str">
        <f t="shared" si="225"/>
        <v/>
      </c>
      <c r="Q3607" t="str">
        <f t="shared" si="226"/>
        <v/>
      </c>
      <c r="R3607" t="str">
        <f t="shared" si="227"/>
        <v/>
      </c>
    </row>
    <row r="3608" spans="1:18" x14ac:dyDescent="0.3">
      <c r="A3608" t="s">
        <v>3705</v>
      </c>
      <c r="B3608">
        <v>1000791909</v>
      </c>
      <c r="C3608">
        <v>4647560555</v>
      </c>
      <c r="D3608">
        <v>195</v>
      </c>
      <c r="E3608">
        <v>99231</v>
      </c>
      <c r="F3608" t="s">
        <v>62</v>
      </c>
      <c r="G3608">
        <v>173</v>
      </c>
      <c r="H3608">
        <v>173</v>
      </c>
      <c r="I3608" t="s">
        <v>16</v>
      </c>
      <c r="J3608" t="s">
        <v>24</v>
      </c>
      <c r="K3608" t="s">
        <v>30</v>
      </c>
      <c r="L3608" t="s">
        <v>35</v>
      </c>
      <c r="M3608" t="s">
        <v>26</v>
      </c>
      <c r="N3608" s="1">
        <v>45466</v>
      </c>
      <c r="O3608" t="str">
        <f t="shared" si="224"/>
        <v/>
      </c>
      <c r="P3608" t="str">
        <f t="shared" si="225"/>
        <v/>
      </c>
      <c r="Q3608" t="str">
        <f t="shared" si="226"/>
        <v/>
      </c>
      <c r="R3608" t="str">
        <f t="shared" si="227"/>
        <v/>
      </c>
    </row>
    <row r="3609" spans="1:18" x14ac:dyDescent="0.3">
      <c r="A3609" t="s">
        <v>3706</v>
      </c>
      <c r="B3609">
        <v>7306861419</v>
      </c>
      <c r="C3609">
        <v>4826815038</v>
      </c>
      <c r="D3609">
        <v>172</v>
      </c>
      <c r="E3609">
        <v>99232</v>
      </c>
      <c r="F3609" t="s">
        <v>747</v>
      </c>
      <c r="G3609">
        <v>153</v>
      </c>
      <c r="H3609">
        <v>138</v>
      </c>
      <c r="I3609" t="s">
        <v>33</v>
      </c>
      <c r="J3609" t="s">
        <v>20</v>
      </c>
      <c r="K3609" t="s">
        <v>60</v>
      </c>
      <c r="L3609" t="s">
        <v>19</v>
      </c>
      <c r="M3609" t="s">
        <v>20</v>
      </c>
      <c r="N3609" s="1">
        <v>45470</v>
      </c>
      <c r="O3609" t="str">
        <f t="shared" si="224"/>
        <v/>
      </c>
      <c r="P3609" t="str">
        <f t="shared" si="225"/>
        <v/>
      </c>
      <c r="Q3609" t="str">
        <f t="shared" si="226"/>
        <v/>
      </c>
      <c r="R3609" t="str">
        <f t="shared" si="227"/>
        <v/>
      </c>
    </row>
    <row r="3610" spans="1:18" x14ac:dyDescent="0.3">
      <c r="A3610" t="s">
        <v>3706</v>
      </c>
      <c r="B3610">
        <v>7306861419</v>
      </c>
      <c r="C3610">
        <v>4826815038</v>
      </c>
      <c r="D3610">
        <v>172</v>
      </c>
      <c r="E3610">
        <v>99232</v>
      </c>
      <c r="F3610" t="s">
        <v>15</v>
      </c>
      <c r="G3610">
        <v>153</v>
      </c>
      <c r="H3610">
        <v>0</v>
      </c>
      <c r="I3610" t="s">
        <v>33</v>
      </c>
      <c r="J3610" t="s">
        <v>20</v>
      </c>
      <c r="K3610" t="s">
        <v>18</v>
      </c>
      <c r="L3610" t="s">
        <v>19</v>
      </c>
      <c r="M3610" t="s">
        <v>20</v>
      </c>
      <c r="N3610" s="1">
        <v>45470</v>
      </c>
      <c r="O3610" t="str">
        <f t="shared" si="224"/>
        <v>Yes</v>
      </c>
      <c r="P3610" t="str">
        <f t="shared" si="225"/>
        <v>Yes</v>
      </c>
      <c r="Q3610" t="str">
        <f t="shared" si="226"/>
        <v/>
      </c>
      <c r="R3610" t="str">
        <f t="shared" si="227"/>
        <v>Yes</v>
      </c>
    </row>
    <row r="3611" spans="1:18" x14ac:dyDescent="0.3">
      <c r="A3611" t="s">
        <v>3707</v>
      </c>
      <c r="B3611">
        <v>9271967189</v>
      </c>
      <c r="C3611">
        <v>7903936656</v>
      </c>
      <c r="D3611">
        <v>220</v>
      </c>
      <c r="E3611">
        <v>99238</v>
      </c>
      <c r="F3611" t="s">
        <v>208</v>
      </c>
      <c r="G3611">
        <v>235</v>
      </c>
      <c r="H3611">
        <v>191</v>
      </c>
      <c r="I3611" t="s">
        <v>16</v>
      </c>
      <c r="J3611" t="s">
        <v>20</v>
      </c>
      <c r="K3611" t="s">
        <v>44</v>
      </c>
      <c r="L3611" t="s">
        <v>19</v>
      </c>
      <c r="M3611" t="s">
        <v>24</v>
      </c>
      <c r="N3611" s="1">
        <v>45503</v>
      </c>
      <c r="O3611" t="str">
        <f t="shared" si="224"/>
        <v/>
      </c>
      <c r="P3611" t="str">
        <f t="shared" si="225"/>
        <v/>
      </c>
      <c r="Q3611" t="str">
        <f t="shared" si="226"/>
        <v/>
      </c>
      <c r="R3611" t="str">
        <f t="shared" si="227"/>
        <v/>
      </c>
    </row>
    <row r="3612" spans="1:18" x14ac:dyDescent="0.3">
      <c r="A3612" t="s">
        <v>3708</v>
      </c>
      <c r="B3612">
        <v>5293925593</v>
      </c>
      <c r="C3612">
        <v>8115607354</v>
      </c>
      <c r="D3612">
        <v>316</v>
      </c>
      <c r="E3612">
        <v>99232</v>
      </c>
      <c r="F3612" t="s">
        <v>15</v>
      </c>
      <c r="G3612">
        <v>224</v>
      </c>
      <c r="H3612">
        <v>224</v>
      </c>
      <c r="I3612" t="s">
        <v>23</v>
      </c>
      <c r="J3612" t="s">
        <v>20</v>
      </c>
      <c r="K3612" t="s">
        <v>18</v>
      </c>
      <c r="L3612" t="s">
        <v>19</v>
      </c>
      <c r="M3612" t="s">
        <v>26</v>
      </c>
      <c r="N3612" s="1">
        <v>45495</v>
      </c>
      <c r="O3612" t="str">
        <f t="shared" si="224"/>
        <v>Yes</v>
      </c>
      <c r="P3612" t="str">
        <f t="shared" si="225"/>
        <v/>
      </c>
      <c r="Q3612" t="str">
        <f t="shared" si="226"/>
        <v/>
      </c>
      <c r="R3612" t="str">
        <f t="shared" si="227"/>
        <v>Yes</v>
      </c>
    </row>
    <row r="3613" spans="1:18" x14ac:dyDescent="0.3">
      <c r="A3613" t="s">
        <v>3709</v>
      </c>
      <c r="B3613">
        <v>6931363034</v>
      </c>
      <c r="C3613">
        <v>8547658278</v>
      </c>
      <c r="D3613">
        <v>307</v>
      </c>
      <c r="E3613">
        <v>99232</v>
      </c>
      <c r="F3613" t="s">
        <v>139</v>
      </c>
      <c r="G3613">
        <v>215</v>
      </c>
      <c r="H3613">
        <v>178</v>
      </c>
      <c r="I3613" t="s">
        <v>23</v>
      </c>
      <c r="J3613" t="s">
        <v>17</v>
      </c>
      <c r="K3613" t="s">
        <v>60</v>
      </c>
      <c r="L3613" t="s">
        <v>35</v>
      </c>
      <c r="M3613" t="s">
        <v>24</v>
      </c>
      <c r="N3613" s="1">
        <v>45415</v>
      </c>
      <c r="O3613" t="str">
        <f t="shared" si="224"/>
        <v/>
      </c>
      <c r="P3613" t="str">
        <f t="shared" si="225"/>
        <v/>
      </c>
      <c r="Q3613" t="str">
        <f t="shared" si="226"/>
        <v/>
      </c>
      <c r="R3613" t="str">
        <f t="shared" si="227"/>
        <v/>
      </c>
    </row>
    <row r="3614" spans="1:18" x14ac:dyDescent="0.3">
      <c r="A3614" t="s">
        <v>3710</v>
      </c>
      <c r="B3614">
        <v>8231752103</v>
      </c>
      <c r="C3614">
        <v>9491632024</v>
      </c>
      <c r="D3614">
        <v>180</v>
      </c>
      <c r="E3614">
        <v>99214</v>
      </c>
      <c r="F3614" t="s">
        <v>516</v>
      </c>
      <c r="G3614">
        <v>138</v>
      </c>
      <c r="H3614">
        <v>131</v>
      </c>
      <c r="I3614" t="s">
        <v>29</v>
      </c>
      <c r="J3614" t="s">
        <v>17</v>
      </c>
      <c r="K3614" t="s">
        <v>25</v>
      </c>
      <c r="L3614" t="s">
        <v>19</v>
      </c>
      <c r="M3614" t="s">
        <v>24</v>
      </c>
      <c r="N3614" s="1">
        <v>45508</v>
      </c>
      <c r="O3614" t="str">
        <f t="shared" si="224"/>
        <v/>
      </c>
      <c r="P3614" t="str">
        <f t="shared" si="225"/>
        <v/>
      </c>
      <c r="Q3614" t="str">
        <f t="shared" si="226"/>
        <v/>
      </c>
      <c r="R3614" t="str">
        <f t="shared" si="227"/>
        <v/>
      </c>
    </row>
    <row r="3615" spans="1:18" x14ac:dyDescent="0.3">
      <c r="A3615" t="s">
        <v>3711</v>
      </c>
      <c r="B3615">
        <v>3122841429</v>
      </c>
      <c r="C3615">
        <v>9165645358</v>
      </c>
      <c r="D3615">
        <v>436</v>
      </c>
      <c r="E3615">
        <v>99221</v>
      </c>
      <c r="F3615" t="s">
        <v>217</v>
      </c>
      <c r="G3615">
        <v>300</v>
      </c>
      <c r="H3615">
        <v>236</v>
      </c>
      <c r="I3615" t="s">
        <v>16</v>
      </c>
      <c r="J3615" t="s">
        <v>24</v>
      </c>
      <c r="K3615" t="s">
        <v>38</v>
      </c>
      <c r="L3615" t="s">
        <v>35</v>
      </c>
      <c r="M3615" t="s">
        <v>26</v>
      </c>
      <c r="N3615" s="1">
        <v>45585</v>
      </c>
      <c r="O3615" t="str">
        <f t="shared" si="224"/>
        <v/>
      </c>
      <c r="P3615" t="str">
        <f t="shared" si="225"/>
        <v/>
      </c>
      <c r="Q3615" t="str">
        <f t="shared" si="226"/>
        <v/>
      </c>
      <c r="R3615" t="str">
        <f t="shared" si="227"/>
        <v/>
      </c>
    </row>
    <row r="3616" spans="1:18" x14ac:dyDescent="0.3">
      <c r="A3616" t="s">
        <v>3712</v>
      </c>
      <c r="B3616">
        <v>3589830297</v>
      </c>
      <c r="C3616">
        <v>2564297802</v>
      </c>
      <c r="D3616">
        <v>336</v>
      </c>
      <c r="E3616">
        <v>99223</v>
      </c>
      <c r="F3616" t="s">
        <v>15</v>
      </c>
      <c r="G3616">
        <v>271</v>
      </c>
      <c r="H3616">
        <v>271</v>
      </c>
      <c r="I3616" t="s">
        <v>16</v>
      </c>
      <c r="J3616" t="s">
        <v>24</v>
      </c>
      <c r="K3616" t="s">
        <v>18</v>
      </c>
      <c r="L3616" t="s">
        <v>35</v>
      </c>
      <c r="M3616" t="s">
        <v>26</v>
      </c>
      <c r="N3616" s="1">
        <v>45552</v>
      </c>
      <c r="O3616" t="str">
        <f t="shared" si="224"/>
        <v>Yes</v>
      </c>
      <c r="P3616" t="str">
        <f t="shared" si="225"/>
        <v/>
      </c>
      <c r="Q3616" t="str">
        <f t="shared" si="226"/>
        <v/>
      </c>
      <c r="R3616" t="str">
        <f t="shared" si="227"/>
        <v/>
      </c>
    </row>
    <row r="3617" spans="1:18" x14ac:dyDescent="0.3">
      <c r="A3617" t="s">
        <v>3713</v>
      </c>
      <c r="B3617">
        <v>549977954</v>
      </c>
      <c r="C3617">
        <v>3913446296</v>
      </c>
      <c r="D3617">
        <v>358</v>
      </c>
      <c r="E3617">
        <v>99214</v>
      </c>
      <c r="F3617" t="s">
        <v>75</v>
      </c>
      <c r="G3617">
        <v>244</v>
      </c>
      <c r="H3617">
        <v>244</v>
      </c>
      <c r="I3617" t="s">
        <v>33</v>
      </c>
      <c r="J3617" t="s">
        <v>24</v>
      </c>
      <c r="K3617" t="s">
        <v>65</v>
      </c>
      <c r="L3617" t="s">
        <v>35</v>
      </c>
      <c r="M3617" t="s">
        <v>24</v>
      </c>
      <c r="N3617" s="1">
        <v>45489</v>
      </c>
      <c r="O3617" t="str">
        <f t="shared" si="224"/>
        <v/>
      </c>
      <c r="P3617" t="str">
        <f t="shared" si="225"/>
        <v/>
      </c>
      <c r="Q3617" t="str">
        <f t="shared" si="226"/>
        <v/>
      </c>
      <c r="R3617" t="str">
        <f t="shared" si="227"/>
        <v/>
      </c>
    </row>
    <row r="3618" spans="1:18" x14ac:dyDescent="0.3">
      <c r="A3618" t="s">
        <v>3714</v>
      </c>
      <c r="B3618">
        <v>7621561279</v>
      </c>
      <c r="C3618">
        <v>283562629</v>
      </c>
      <c r="D3618">
        <v>392</v>
      </c>
      <c r="E3618">
        <v>99231</v>
      </c>
      <c r="F3618" t="s">
        <v>270</v>
      </c>
      <c r="G3618">
        <v>302</v>
      </c>
      <c r="H3618">
        <v>266</v>
      </c>
      <c r="I3618" t="s">
        <v>16</v>
      </c>
      <c r="J3618" t="s">
        <v>20</v>
      </c>
      <c r="K3618" t="s">
        <v>25</v>
      </c>
      <c r="L3618" t="s">
        <v>35</v>
      </c>
      <c r="M3618" t="s">
        <v>26</v>
      </c>
      <c r="N3618" s="1">
        <v>45560</v>
      </c>
      <c r="O3618" t="str">
        <f t="shared" si="224"/>
        <v/>
      </c>
      <c r="P3618" t="str">
        <f t="shared" si="225"/>
        <v/>
      </c>
      <c r="Q3618" t="str">
        <f t="shared" si="226"/>
        <v/>
      </c>
      <c r="R3618" t="str">
        <f t="shared" si="227"/>
        <v/>
      </c>
    </row>
    <row r="3619" spans="1:18" x14ac:dyDescent="0.3">
      <c r="A3619" t="s">
        <v>3715</v>
      </c>
      <c r="B3619">
        <v>274330914</v>
      </c>
      <c r="C3619">
        <v>7308531913</v>
      </c>
      <c r="D3619">
        <v>422</v>
      </c>
      <c r="E3619">
        <v>99214</v>
      </c>
      <c r="F3619" t="s">
        <v>131</v>
      </c>
      <c r="G3619">
        <v>259</v>
      </c>
      <c r="H3619">
        <v>259</v>
      </c>
      <c r="I3619" t="s">
        <v>23</v>
      </c>
      <c r="J3619" t="s">
        <v>24</v>
      </c>
      <c r="K3619" t="s">
        <v>41</v>
      </c>
      <c r="L3619" t="s">
        <v>19</v>
      </c>
      <c r="M3619" t="s">
        <v>24</v>
      </c>
      <c r="N3619" s="1">
        <v>45558</v>
      </c>
      <c r="O3619" t="str">
        <f t="shared" si="224"/>
        <v/>
      </c>
      <c r="P3619" t="str">
        <f t="shared" si="225"/>
        <v/>
      </c>
      <c r="Q3619" t="str">
        <f t="shared" si="226"/>
        <v>Yes</v>
      </c>
      <c r="R3619" t="str">
        <f t="shared" si="227"/>
        <v/>
      </c>
    </row>
    <row r="3620" spans="1:18" x14ac:dyDescent="0.3">
      <c r="A3620" t="s">
        <v>3716</v>
      </c>
      <c r="B3620">
        <v>5742043404</v>
      </c>
      <c r="C3620">
        <v>2298323043</v>
      </c>
      <c r="D3620">
        <v>506</v>
      </c>
      <c r="E3620">
        <v>99233</v>
      </c>
      <c r="F3620" t="s">
        <v>415</v>
      </c>
      <c r="G3620">
        <v>351</v>
      </c>
      <c r="H3620">
        <v>300</v>
      </c>
      <c r="I3620" t="s">
        <v>23</v>
      </c>
      <c r="J3620" t="s">
        <v>17</v>
      </c>
      <c r="K3620" t="s">
        <v>60</v>
      </c>
      <c r="L3620" t="s">
        <v>19</v>
      </c>
      <c r="M3620" t="s">
        <v>26</v>
      </c>
      <c r="N3620" s="1">
        <v>45483</v>
      </c>
      <c r="O3620" t="str">
        <f t="shared" si="224"/>
        <v/>
      </c>
      <c r="P3620" t="str">
        <f t="shared" si="225"/>
        <v/>
      </c>
      <c r="Q3620" t="str">
        <f t="shared" si="226"/>
        <v/>
      </c>
      <c r="R3620" t="str">
        <f t="shared" si="227"/>
        <v/>
      </c>
    </row>
    <row r="3621" spans="1:18" x14ac:dyDescent="0.3">
      <c r="A3621" t="s">
        <v>3717</v>
      </c>
      <c r="B3621">
        <v>738290686</v>
      </c>
      <c r="C3621">
        <v>9589815367</v>
      </c>
      <c r="D3621">
        <v>217</v>
      </c>
      <c r="E3621">
        <v>99223</v>
      </c>
      <c r="F3621" t="s">
        <v>57</v>
      </c>
      <c r="G3621">
        <v>119</v>
      </c>
      <c r="H3621">
        <v>65</v>
      </c>
      <c r="I3621" t="s">
        <v>23</v>
      </c>
      <c r="J3621" t="s">
        <v>20</v>
      </c>
      <c r="K3621" t="s">
        <v>65</v>
      </c>
      <c r="L3621" t="s">
        <v>35</v>
      </c>
      <c r="M3621" t="s">
        <v>24</v>
      </c>
      <c r="N3621" s="1">
        <v>45588</v>
      </c>
      <c r="O3621" t="str">
        <f t="shared" si="224"/>
        <v/>
      </c>
      <c r="P3621" t="str">
        <f t="shared" si="225"/>
        <v/>
      </c>
      <c r="Q3621" t="str">
        <f t="shared" si="226"/>
        <v/>
      </c>
      <c r="R3621" t="str">
        <f t="shared" si="227"/>
        <v/>
      </c>
    </row>
    <row r="3622" spans="1:18" x14ac:dyDescent="0.3">
      <c r="A3622" t="s">
        <v>3718</v>
      </c>
      <c r="B3622">
        <v>2806576776</v>
      </c>
      <c r="C3622">
        <v>6537526640</v>
      </c>
      <c r="D3622">
        <v>354</v>
      </c>
      <c r="E3622">
        <v>99215</v>
      </c>
      <c r="F3622" t="s">
        <v>124</v>
      </c>
      <c r="G3622">
        <v>297</v>
      </c>
      <c r="H3622">
        <v>297</v>
      </c>
      <c r="I3622" t="s">
        <v>16</v>
      </c>
      <c r="J3622" t="s">
        <v>17</v>
      </c>
      <c r="K3622" t="s">
        <v>30</v>
      </c>
      <c r="L3622" t="s">
        <v>19</v>
      </c>
      <c r="M3622" t="s">
        <v>26</v>
      </c>
      <c r="N3622" s="1">
        <v>45512</v>
      </c>
      <c r="O3622" t="str">
        <f t="shared" si="224"/>
        <v/>
      </c>
      <c r="P3622" t="str">
        <f t="shared" si="225"/>
        <v/>
      </c>
      <c r="Q3622" t="str">
        <f t="shared" si="226"/>
        <v/>
      </c>
      <c r="R3622" t="str">
        <f t="shared" si="227"/>
        <v/>
      </c>
    </row>
    <row r="3623" spans="1:18" x14ac:dyDescent="0.3">
      <c r="A3623" t="s">
        <v>3719</v>
      </c>
      <c r="B3623">
        <v>4573859827</v>
      </c>
      <c r="C3623">
        <v>5161275156</v>
      </c>
      <c r="D3623">
        <v>178</v>
      </c>
      <c r="E3623">
        <v>99231</v>
      </c>
      <c r="F3623" t="s">
        <v>770</v>
      </c>
      <c r="G3623">
        <v>107</v>
      </c>
      <c r="H3623">
        <v>107</v>
      </c>
      <c r="I3623" t="s">
        <v>29</v>
      </c>
      <c r="J3623" t="s">
        <v>24</v>
      </c>
      <c r="K3623" t="s">
        <v>34</v>
      </c>
      <c r="L3623" t="s">
        <v>35</v>
      </c>
      <c r="M3623" t="s">
        <v>26</v>
      </c>
      <c r="N3623" s="1">
        <v>45497</v>
      </c>
      <c r="O3623" t="str">
        <f t="shared" si="224"/>
        <v/>
      </c>
      <c r="P3623" t="str">
        <f t="shared" si="225"/>
        <v/>
      </c>
      <c r="Q3623" t="str">
        <f t="shared" si="226"/>
        <v/>
      </c>
      <c r="R3623" t="str">
        <f t="shared" si="227"/>
        <v/>
      </c>
    </row>
    <row r="3624" spans="1:18" x14ac:dyDescent="0.3">
      <c r="A3624" t="s">
        <v>3720</v>
      </c>
      <c r="B3624">
        <v>8382365826</v>
      </c>
      <c r="C3624">
        <v>1375769077</v>
      </c>
      <c r="D3624">
        <v>527</v>
      </c>
      <c r="E3624">
        <v>99214</v>
      </c>
      <c r="F3624" t="s">
        <v>268</v>
      </c>
      <c r="G3624">
        <v>382</v>
      </c>
      <c r="H3624">
        <v>382</v>
      </c>
      <c r="I3624" t="s">
        <v>16</v>
      </c>
      <c r="J3624" t="s">
        <v>24</v>
      </c>
      <c r="K3624" t="s">
        <v>41</v>
      </c>
      <c r="L3624" t="s">
        <v>35</v>
      </c>
      <c r="M3624" t="s">
        <v>26</v>
      </c>
      <c r="N3624" s="1">
        <v>45478</v>
      </c>
      <c r="O3624" t="str">
        <f t="shared" si="224"/>
        <v/>
      </c>
      <c r="P3624" t="str">
        <f t="shared" si="225"/>
        <v/>
      </c>
      <c r="Q3624" t="str">
        <f t="shared" si="226"/>
        <v/>
      </c>
      <c r="R3624" t="str">
        <f t="shared" si="227"/>
        <v/>
      </c>
    </row>
    <row r="3625" spans="1:18" x14ac:dyDescent="0.3">
      <c r="A3625" t="s">
        <v>3721</v>
      </c>
      <c r="B3625">
        <v>5897419289</v>
      </c>
      <c r="C3625">
        <v>2950185325</v>
      </c>
      <c r="D3625">
        <v>407</v>
      </c>
      <c r="E3625">
        <v>99221</v>
      </c>
      <c r="F3625" t="s">
        <v>15</v>
      </c>
      <c r="G3625">
        <v>189</v>
      </c>
      <c r="H3625">
        <v>189</v>
      </c>
      <c r="I3625" t="s">
        <v>16</v>
      </c>
      <c r="J3625" t="s">
        <v>24</v>
      </c>
      <c r="K3625" t="s">
        <v>18</v>
      </c>
      <c r="L3625" t="s">
        <v>35</v>
      </c>
      <c r="M3625" t="s">
        <v>26</v>
      </c>
      <c r="N3625" s="1">
        <v>45553</v>
      </c>
      <c r="O3625" t="str">
        <f t="shared" si="224"/>
        <v>Yes</v>
      </c>
      <c r="P3625" t="str">
        <f t="shared" si="225"/>
        <v/>
      </c>
      <c r="Q3625" t="str">
        <f t="shared" si="226"/>
        <v/>
      </c>
      <c r="R3625" t="str">
        <f t="shared" si="227"/>
        <v/>
      </c>
    </row>
    <row r="3626" spans="1:18" x14ac:dyDescent="0.3">
      <c r="A3626" t="s">
        <v>3722</v>
      </c>
      <c r="B3626">
        <v>1074184298</v>
      </c>
      <c r="C3626">
        <v>2007529701</v>
      </c>
      <c r="D3626">
        <v>100</v>
      </c>
      <c r="E3626">
        <v>99223</v>
      </c>
      <c r="F3626" t="s">
        <v>108</v>
      </c>
      <c r="G3626">
        <v>67</v>
      </c>
      <c r="H3626">
        <v>65</v>
      </c>
      <c r="I3626" t="s">
        <v>33</v>
      </c>
      <c r="J3626" t="s">
        <v>17</v>
      </c>
      <c r="K3626" t="s">
        <v>25</v>
      </c>
      <c r="L3626" t="s">
        <v>35</v>
      </c>
      <c r="M3626" t="s">
        <v>20</v>
      </c>
      <c r="N3626" s="1">
        <v>45483</v>
      </c>
      <c r="O3626" t="str">
        <f t="shared" si="224"/>
        <v/>
      </c>
      <c r="P3626" t="str">
        <f t="shared" si="225"/>
        <v/>
      </c>
      <c r="Q3626" t="str">
        <f t="shared" si="226"/>
        <v/>
      </c>
      <c r="R3626" t="str">
        <f t="shared" si="227"/>
        <v/>
      </c>
    </row>
    <row r="3627" spans="1:18" x14ac:dyDescent="0.3">
      <c r="A3627" t="s">
        <v>3723</v>
      </c>
      <c r="B3627">
        <v>8764543721</v>
      </c>
      <c r="C3627">
        <v>4481430046</v>
      </c>
      <c r="D3627">
        <v>225</v>
      </c>
      <c r="E3627">
        <v>99233</v>
      </c>
      <c r="F3627" t="s">
        <v>302</v>
      </c>
      <c r="G3627">
        <v>136</v>
      </c>
      <c r="H3627">
        <v>109</v>
      </c>
      <c r="I3627" t="s">
        <v>33</v>
      </c>
      <c r="J3627" t="s">
        <v>17</v>
      </c>
      <c r="K3627" t="s">
        <v>41</v>
      </c>
      <c r="L3627" t="s">
        <v>35</v>
      </c>
      <c r="M3627" t="s">
        <v>26</v>
      </c>
      <c r="N3627" s="1">
        <v>45491</v>
      </c>
      <c r="O3627" t="str">
        <f t="shared" si="224"/>
        <v/>
      </c>
      <c r="P3627" t="str">
        <f t="shared" si="225"/>
        <v/>
      </c>
      <c r="Q3627" t="str">
        <f t="shared" si="226"/>
        <v/>
      </c>
      <c r="R3627" t="str">
        <f t="shared" si="227"/>
        <v/>
      </c>
    </row>
    <row r="3628" spans="1:18" x14ac:dyDescent="0.3">
      <c r="A3628" t="s">
        <v>3724</v>
      </c>
      <c r="B3628">
        <v>4100458218</v>
      </c>
      <c r="C3628">
        <v>2187682585</v>
      </c>
      <c r="D3628">
        <v>109</v>
      </c>
      <c r="E3628">
        <v>99214</v>
      </c>
      <c r="F3628" t="s">
        <v>86</v>
      </c>
      <c r="G3628">
        <v>136</v>
      </c>
      <c r="H3628">
        <v>84</v>
      </c>
      <c r="I3628" t="s">
        <v>29</v>
      </c>
      <c r="J3628" t="s">
        <v>17</v>
      </c>
      <c r="K3628" t="s">
        <v>38</v>
      </c>
      <c r="L3628" t="s">
        <v>35</v>
      </c>
      <c r="M3628" t="s">
        <v>20</v>
      </c>
      <c r="N3628" s="1">
        <v>45580</v>
      </c>
      <c r="O3628" t="str">
        <f t="shared" si="224"/>
        <v/>
      </c>
      <c r="P3628" t="str">
        <f t="shared" si="225"/>
        <v/>
      </c>
      <c r="Q3628" t="str">
        <f t="shared" si="226"/>
        <v/>
      </c>
      <c r="R3628" t="str">
        <f t="shared" si="227"/>
        <v/>
      </c>
    </row>
    <row r="3629" spans="1:18" x14ac:dyDescent="0.3">
      <c r="A3629" t="s">
        <v>3725</v>
      </c>
      <c r="B3629">
        <v>111343888</v>
      </c>
      <c r="C3629">
        <v>2826845391</v>
      </c>
      <c r="D3629">
        <v>418</v>
      </c>
      <c r="E3629">
        <v>99238</v>
      </c>
      <c r="F3629" t="s">
        <v>236</v>
      </c>
      <c r="G3629">
        <v>325</v>
      </c>
      <c r="H3629">
        <v>281</v>
      </c>
      <c r="I3629" t="s">
        <v>23</v>
      </c>
      <c r="J3629" t="s">
        <v>20</v>
      </c>
      <c r="K3629" t="s">
        <v>44</v>
      </c>
      <c r="L3629" t="s">
        <v>35</v>
      </c>
      <c r="M3629" t="s">
        <v>20</v>
      </c>
      <c r="N3629" s="1">
        <v>45481</v>
      </c>
      <c r="O3629" t="str">
        <f t="shared" si="224"/>
        <v/>
      </c>
      <c r="P3629" t="str">
        <f t="shared" si="225"/>
        <v/>
      </c>
      <c r="Q3629" t="str">
        <f t="shared" si="226"/>
        <v/>
      </c>
      <c r="R3629" t="str">
        <f t="shared" si="227"/>
        <v/>
      </c>
    </row>
    <row r="3630" spans="1:18" x14ac:dyDescent="0.3">
      <c r="A3630" t="s">
        <v>3726</v>
      </c>
      <c r="B3630">
        <v>8851140808</v>
      </c>
      <c r="C3630">
        <v>378850922</v>
      </c>
      <c r="D3630">
        <v>434</v>
      </c>
      <c r="E3630">
        <v>99233</v>
      </c>
      <c r="F3630" t="s">
        <v>160</v>
      </c>
      <c r="G3630">
        <v>337</v>
      </c>
      <c r="H3630">
        <v>260</v>
      </c>
      <c r="I3630" t="s">
        <v>33</v>
      </c>
      <c r="J3630" t="s">
        <v>20</v>
      </c>
      <c r="K3630" t="s">
        <v>38</v>
      </c>
      <c r="L3630" t="s">
        <v>35</v>
      </c>
      <c r="M3630" t="s">
        <v>26</v>
      </c>
      <c r="N3630" s="1">
        <v>45505</v>
      </c>
      <c r="O3630" t="str">
        <f t="shared" si="224"/>
        <v/>
      </c>
      <c r="P3630" t="str">
        <f t="shared" si="225"/>
        <v/>
      </c>
      <c r="Q3630" t="str">
        <f t="shared" si="226"/>
        <v/>
      </c>
      <c r="R3630" t="str">
        <f t="shared" si="227"/>
        <v/>
      </c>
    </row>
    <row r="3631" spans="1:18" x14ac:dyDescent="0.3">
      <c r="A3631" t="s">
        <v>3727</v>
      </c>
      <c r="B3631">
        <v>5989863536</v>
      </c>
      <c r="C3631">
        <v>2538014164</v>
      </c>
      <c r="D3631">
        <v>400</v>
      </c>
      <c r="E3631">
        <v>99215</v>
      </c>
      <c r="F3631" t="s">
        <v>15</v>
      </c>
      <c r="G3631">
        <v>239</v>
      </c>
      <c r="H3631">
        <v>239</v>
      </c>
      <c r="I3631" t="s">
        <v>33</v>
      </c>
      <c r="J3631" t="s">
        <v>17</v>
      </c>
      <c r="K3631" t="s">
        <v>18</v>
      </c>
      <c r="L3631" t="s">
        <v>19</v>
      </c>
      <c r="M3631" t="s">
        <v>20</v>
      </c>
      <c r="N3631" s="1">
        <v>45585</v>
      </c>
      <c r="O3631" t="str">
        <f t="shared" si="224"/>
        <v>Yes</v>
      </c>
      <c r="P3631" t="str">
        <f t="shared" si="225"/>
        <v/>
      </c>
      <c r="Q3631" t="str">
        <f t="shared" si="226"/>
        <v/>
      </c>
      <c r="R3631" t="str">
        <f t="shared" si="227"/>
        <v/>
      </c>
    </row>
    <row r="3632" spans="1:18" x14ac:dyDescent="0.3">
      <c r="A3632" t="s">
        <v>3728</v>
      </c>
      <c r="B3632">
        <v>368490436</v>
      </c>
      <c r="C3632">
        <v>1059140714</v>
      </c>
      <c r="D3632">
        <v>461</v>
      </c>
      <c r="E3632">
        <v>99215</v>
      </c>
      <c r="F3632" t="s">
        <v>114</v>
      </c>
      <c r="G3632">
        <v>245</v>
      </c>
      <c r="H3632">
        <v>245</v>
      </c>
      <c r="I3632" t="s">
        <v>16</v>
      </c>
      <c r="J3632" t="s">
        <v>17</v>
      </c>
      <c r="K3632" t="s">
        <v>60</v>
      </c>
      <c r="L3632" t="s">
        <v>19</v>
      </c>
      <c r="M3632" t="s">
        <v>20</v>
      </c>
      <c r="N3632" s="1">
        <v>45537</v>
      </c>
      <c r="O3632" t="str">
        <f t="shared" si="224"/>
        <v/>
      </c>
      <c r="P3632" t="str">
        <f t="shared" si="225"/>
        <v/>
      </c>
      <c r="Q3632" t="str">
        <f t="shared" si="226"/>
        <v/>
      </c>
      <c r="R3632" t="str">
        <f t="shared" si="227"/>
        <v/>
      </c>
    </row>
    <row r="3633" spans="1:18" x14ac:dyDescent="0.3">
      <c r="A3633" t="s">
        <v>3729</v>
      </c>
      <c r="B3633">
        <v>1010490222</v>
      </c>
      <c r="C3633">
        <v>3742247039</v>
      </c>
      <c r="D3633">
        <v>348</v>
      </c>
      <c r="E3633">
        <v>99214</v>
      </c>
      <c r="F3633" t="s">
        <v>40</v>
      </c>
      <c r="G3633">
        <v>264</v>
      </c>
      <c r="H3633">
        <v>228</v>
      </c>
      <c r="I3633" t="s">
        <v>23</v>
      </c>
      <c r="J3633" t="s">
        <v>17</v>
      </c>
      <c r="K3633" t="s">
        <v>38</v>
      </c>
      <c r="L3633" t="s">
        <v>19</v>
      </c>
      <c r="M3633" t="s">
        <v>24</v>
      </c>
      <c r="N3633" s="1">
        <v>45548</v>
      </c>
      <c r="O3633" t="str">
        <f t="shared" si="224"/>
        <v/>
      </c>
      <c r="P3633" t="str">
        <f t="shared" si="225"/>
        <v/>
      </c>
      <c r="Q3633" t="str">
        <f t="shared" si="226"/>
        <v/>
      </c>
      <c r="R3633" t="str">
        <f t="shared" si="227"/>
        <v/>
      </c>
    </row>
    <row r="3634" spans="1:18" x14ac:dyDescent="0.3">
      <c r="A3634" t="s">
        <v>3730</v>
      </c>
      <c r="B3634">
        <v>7720163750</v>
      </c>
      <c r="C3634">
        <v>3002372781</v>
      </c>
      <c r="D3634">
        <v>352</v>
      </c>
      <c r="E3634">
        <v>99214</v>
      </c>
      <c r="F3634" t="s">
        <v>229</v>
      </c>
      <c r="G3634">
        <v>150</v>
      </c>
      <c r="H3634">
        <v>135</v>
      </c>
      <c r="I3634" t="s">
        <v>33</v>
      </c>
      <c r="J3634" t="s">
        <v>17</v>
      </c>
      <c r="K3634" t="s">
        <v>38</v>
      </c>
      <c r="L3634" t="s">
        <v>19</v>
      </c>
      <c r="M3634" t="s">
        <v>20</v>
      </c>
      <c r="N3634" s="1">
        <v>45549</v>
      </c>
      <c r="O3634" t="str">
        <f t="shared" si="224"/>
        <v/>
      </c>
      <c r="P3634" t="str">
        <f t="shared" si="225"/>
        <v/>
      </c>
      <c r="Q3634" t="str">
        <f t="shared" si="226"/>
        <v/>
      </c>
      <c r="R3634" t="str">
        <f t="shared" si="227"/>
        <v/>
      </c>
    </row>
    <row r="3635" spans="1:18" x14ac:dyDescent="0.3">
      <c r="A3635" t="s">
        <v>3731</v>
      </c>
      <c r="B3635">
        <v>437307126</v>
      </c>
      <c r="C3635">
        <v>8159074140</v>
      </c>
      <c r="D3635">
        <v>321</v>
      </c>
      <c r="E3635">
        <v>99215</v>
      </c>
      <c r="F3635" t="s">
        <v>15</v>
      </c>
      <c r="G3635">
        <v>201</v>
      </c>
      <c r="H3635">
        <v>0</v>
      </c>
      <c r="I3635" t="s">
        <v>33</v>
      </c>
      <c r="J3635" t="s">
        <v>20</v>
      </c>
      <c r="K3635" t="s">
        <v>18</v>
      </c>
      <c r="L3635" t="s">
        <v>19</v>
      </c>
      <c r="M3635" t="s">
        <v>20</v>
      </c>
      <c r="N3635" s="1">
        <v>45579</v>
      </c>
      <c r="O3635" t="str">
        <f t="shared" si="224"/>
        <v>Yes</v>
      </c>
      <c r="P3635" t="str">
        <f t="shared" si="225"/>
        <v>Yes</v>
      </c>
      <c r="Q3635" t="str">
        <f t="shared" si="226"/>
        <v/>
      </c>
      <c r="R3635" t="str">
        <f t="shared" si="227"/>
        <v>Yes</v>
      </c>
    </row>
    <row r="3636" spans="1:18" x14ac:dyDescent="0.3">
      <c r="A3636" t="s">
        <v>3732</v>
      </c>
      <c r="B3636">
        <v>6196396583</v>
      </c>
      <c r="C3636">
        <v>5164196044</v>
      </c>
      <c r="D3636">
        <v>235</v>
      </c>
      <c r="E3636">
        <v>99214</v>
      </c>
      <c r="F3636" t="s">
        <v>227</v>
      </c>
      <c r="G3636">
        <v>248</v>
      </c>
      <c r="H3636">
        <v>214</v>
      </c>
      <c r="I3636" t="s">
        <v>33</v>
      </c>
      <c r="J3636" t="s">
        <v>20</v>
      </c>
      <c r="K3636" t="s">
        <v>30</v>
      </c>
      <c r="L3636" t="s">
        <v>35</v>
      </c>
      <c r="M3636" t="s">
        <v>20</v>
      </c>
      <c r="N3636" s="1">
        <v>45546</v>
      </c>
      <c r="O3636" t="str">
        <f t="shared" si="224"/>
        <v/>
      </c>
      <c r="P3636" t="str">
        <f t="shared" si="225"/>
        <v/>
      </c>
      <c r="Q3636" t="str">
        <f t="shared" si="226"/>
        <v/>
      </c>
      <c r="R3636" t="str">
        <f t="shared" si="227"/>
        <v/>
      </c>
    </row>
    <row r="3637" spans="1:18" x14ac:dyDescent="0.3">
      <c r="A3637" t="s">
        <v>3733</v>
      </c>
      <c r="B3637">
        <v>6733145920</v>
      </c>
      <c r="C3637">
        <v>8958661860</v>
      </c>
      <c r="D3637">
        <v>306</v>
      </c>
      <c r="E3637">
        <v>99213</v>
      </c>
      <c r="F3637" t="s">
        <v>83</v>
      </c>
      <c r="G3637">
        <v>312</v>
      </c>
      <c r="H3637">
        <v>193</v>
      </c>
      <c r="I3637" t="s">
        <v>23</v>
      </c>
      <c r="J3637" t="s">
        <v>24</v>
      </c>
      <c r="K3637" t="s">
        <v>34</v>
      </c>
      <c r="L3637" t="s">
        <v>35</v>
      </c>
      <c r="M3637" t="s">
        <v>26</v>
      </c>
      <c r="N3637" s="1">
        <v>45465</v>
      </c>
      <c r="O3637" t="str">
        <f t="shared" si="224"/>
        <v/>
      </c>
      <c r="P3637" t="str">
        <f t="shared" si="225"/>
        <v/>
      </c>
      <c r="Q3637" t="str">
        <f t="shared" si="226"/>
        <v/>
      </c>
      <c r="R3637" t="str">
        <f t="shared" si="227"/>
        <v/>
      </c>
    </row>
    <row r="3638" spans="1:18" x14ac:dyDescent="0.3">
      <c r="A3638" t="s">
        <v>3734</v>
      </c>
      <c r="B3638">
        <v>7396721167</v>
      </c>
      <c r="C3638">
        <v>299333788</v>
      </c>
      <c r="D3638">
        <v>344</v>
      </c>
      <c r="E3638">
        <v>99214</v>
      </c>
      <c r="F3638" t="s">
        <v>232</v>
      </c>
      <c r="G3638">
        <v>296</v>
      </c>
      <c r="H3638">
        <v>281</v>
      </c>
      <c r="I3638" t="s">
        <v>33</v>
      </c>
      <c r="J3638" t="s">
        <v>17</v>
      </c>
      <c r="K3638" t="s">
        <v>25</v>
      </c>
      <c r="L3638" t="s">
        <v>19</v>
      </c>
      <c r="M3638" t="s">
        <v>24</v>
      </c>
      <c r="N3638" s="1">
        <v>45585</v>
      </c>
      <c r="O3638" t="str">
        <f t="shared" si="224"/>
        <v/>
      </c>
      <c r="P3638" t="str">
        <f t="shared" si="225"/>
        <v/>
      </c>
      <c r="Q3638" t="str">
        <f t="shared" si="226"/>
        <v/>
      </c>
      <c r="R3638" t="str">
        <f t="shared" si="227"/>
        <v/>
      </c>
    </row>
    <row r="3639" spans="1:18" x14ac:dyDescent="0.3">
      <c r="A3639" t="s">
        <v>3735</v>
      </c>
      <c r="B3639">
        <v>9763626003</v>
      </c>
      <c r="C3639">
        <v>528787018</v>
      </c>
      <c r="D3639">
        <v>465</v>
      </c>
      <c r="E3639">
        <v>99213</v>
      </c>
      <c r="F3639" t="s">
        <v>83</v>
      </c>
      <c r="G3639">
        <v>350</v>
      </c>
      <c r="H3639">
        <v>325</v>
      </c>
      <c r="I3639" t="s">
        <v>23</v>
      </c>
      <c r="J3639" t="s">
        <v>24</v>
      </c>
      <c r="K3639" t="s">
        <v>41</v>
      </c>
      <c r="L3639" t="s">
        <v>19</v>
      </c>
      <c r="M3639" t="s">
        <v>24</v>
      </c>
      <c r="N3639" s="1">
        <v>45434</v>
      </c>
      <c r="O3639" t="str">
        <f t="shared" si="224"/>
        <v/>
      </c>
      <c r="P3639" t="str">
        <f t="shared" si="225"/>
        <v/>
      </c>
      <c r="Q3639" t="str">
        <f t="shared" si="226"/>
        <v>Yes</v>
      </c>
      <c r="R3639" t="str">
        <f t="shared" si="227"/>
        <v/>
      </c>
    </row>
    <row r="3640" spans="1:18" x14ac:dyDescent="0.3">
      <c r="A3640" t="s">
        <v>3736</v>
      </c>
      <c r="B3640">
        <v>7186219543</v>
      </c>
      <c r="C3640">
        <v>4447684321</v>
      </c>
      <c r="D3640">
        <v>281</v>
      </c>
      <c r="E3640">
        <v>99213</v>
      </c>
      <c r="F3640" t="s">
        <v>549</v>
      </c>
      <c r="G3640">
        <v>249</v>
      </c>
      <c r="H3640">
        <v>150</v>
      </c>
      <c r="I3640" t="s">
        <v>16</v>
      </c>
      <c r="J3640" t="s">
        <v>17</v>
      </c>
      <c r="K3640" t="s">
        <v>34</v>
      </c>
      <c r="L3640" t="s">
        <v>35</v>
      </c>
      <c r="M3640" t="s">
        <v>20</v>
      </c>
      <c r="N3640" s="1">
        <v>45558</v>
      </c>
      <c r="O3640" t="str">
        <f t="shared" si="224"/>
        <v/>
      </c>
      <c r="P3640" t="str">
        <f t="shared" si="225"/>
        <v/>
      </c>
      <c r="Q3640" t="str">
        <f t="shared" si="226"/>
        <v/>
      </c>
      <c r="R3640" t="str">
        <f t="shared" si="227"/>
        <v/>
      </c>
    </row>
    <row r="3641" spans="1:18" x14ac:dyDescent="0.3">
      <c r="A3641" t="s">
        <v>3737</v>
      </c>
      <c r="B3641">
        <v>8091673879</v>
      </c>
      <c r="C3641">
        <v>5236902029</v>
      </c>
      <c r="D3641">
        <v>469</v>
      </c>
      <c r="E3641">
        <v>99233</v>
      </c>
      <c r="F3641" t="s">
        <v>477</v>
      </c>
      <c r="G3641">
        <v>304</v>
      </c>
      <c r="H3641">
        <v>285</v>
      </c>
      <c r="I3641" t="s">
        <v>29</v>
      </c>
      <c r="J3641" t="s">
        <v>20</v>
      </c>
      <c r="K3641" t="s">
        <v>44</v>
      </c>
      <c r="L3641" t="s">
        <v>35</v>
      </c>
      <c r="M3641" t="s">
        <v>24</v>
      </c>
      <c r="N3641" s="1">
        <v>45491</v>
      </c>
      <c r="O3641" t="str">
        <f t="shared" si="224"/>
        <v/>
      </c>
      <c r="P3641" t="str">
        <f t="shared" si="225"/>
        <v/>
      </c>
      <c r="Q3641" t="str">
        <f t="shared" si="226"/>
        <v/>
      </c>
      <c r="R3641" t="str">
        <f t="shared" si="227"/>
        <v/>
      </c>
    </row>
    <row r="3642" spans="1:18" x14ac:dyDescent="0.3">
      <c r="A3642" t="s">
        <v>3738</v>
      </c>
      <c r="B3642">
        <v>6072769601</v>
      </c>
      <c r="C3642">
        <v>4557624784</v>
      </c>
      <c r="D3642">
        <v>525</v>
      </c>
      <c r="E3642">
        <v>99215</v>
      </c>
      <c r="F3642" t="s">
        <v>168</v>
      </c>
      <c r="G3642">
        <v>408</v>
      </c>
      <c r="H3642">
        <v>324</v>
      </c>
      <c r="I3642" t="s">
        <v>33</v>
      </c>
      <c r="J3642" t="s">
        <v>24</v>
      </c>
      <c r="K3642" t="s">
        <v>44</v>
      </c>
      <c r="L3642" t="s">
        <v>35</v>
      </c>
      <c r="M3642" t="s">
        <v>26</v>
      </c>
      <c r="N3642" s="1">
        <v>45561</v>
      </c>
      <c r="O3642" t="str">
        <f t="shared" si="224"/>
        <v/>
      </c>
      <c r="P3642" t="str">
        <f t="shared" si="225"/>
        <v/>
      </c>
      <c r="Q3642" t="str">
        <f t="shared" si="226"/>
        <v/>
      </c>
      <c r="R3642" t="str">
        <f t="shared" si="227"/>
        <v/>
      </c>
    </row>
    <row r="3643" spans="1:18" x14ac:dyDescent="0.3">
      <c r="A3643" t="s">
        <v>3739</v>
      </c>
      <c r="B3643">
        <v>1056041760</v>
      </c>
      <c r="C3643">
        <v>7104786005</v>
      </c>
      <c r="D3643">
        <v>212</v>
      </c>
      <c r="E3643">
        <v>99222</v>
      </c>
      <c r="F3643" t="s">
        <v>164</v>
      </c>
      <c r="G3643">
        <v>179</v>
      </c>
      <c r="H3643">
        <v>158</v>
      </c>
      <c r="I3643" t="s">
        <v>16</v>
      </c>
      <c r="J3643" t="s">
        <v>24</v>
      </c>
      <c r="K3643" t="s">
        <v>25</v>
      </c>
      <c r="L3643" t="s">
        <v>19</v>
      </c>
      <c r="M3643" t="s">
        <v>26</v>
      </c>
      <c r="N3643" s="1">
        <v>45547</v>
      </c>
      <c r="O3643" t="str">
        <f t="shared" si="224"/>
        <v/>
      </c>
      <c r="P3643" t="str">
        <f t="shared" si="225"/>
        <v/>
      </c>
      <c r="Q3643" t="str">
        <f t="shared" si="226"/>
        <v>Yes</v>
      </c>
      <c r="R3643" t="str">
        <f t="shared" si="227"/>
        <v/>
      </c>
    </row>
    <row r="3644" spans="1:18" x14ac:dyDescent="0.3">
      <c r="A3644" t="s">
        <v>3740</v>
      </c>
      <c r="B3644">
        <v>2380747740</v>
      </c>
      <c r="C3644">
        <v>2943869904</v>
      </c>
      <c r="D3644">
        <v>389</v>
      </c>
      <c r="E3644">
        <v>99215</v>
      </c>
      <c r="F3644" t="s">
        <v>180</v>
      </c>
      <c r="G3644">
        <v>318</v>
      </c>
      <c r="H3644">
        <v>314</v>
      </c>
      <c r="I3644" t="s">
        <v>23</v>
      </c>
      <c r="J3644" t="s">
        <v>24</v>
      </c>
      <c r="K3644" t="s">
        <v>38</v>
      </c>
      <c r="L3644" t="s">
        <v>19</v>
      </c>
      <c r="M3644" t="s">
        <v>24</v>
      </c>
      <c r="N3644" s="1">
        <v>45463</v>
      </c>
      <c r="O3644" t="str">
        <f t="shared" si="224"/>
        <v/>
      </c>
      <c r="P3644" t="str">
        <f t="shared" si="225"/>
        <v/>
      </c>
      <c r="Q3644" t="str">
        <f t="shared" si="226"/>
        <v>Yes</v>
      </c>
      <c r="R3644" t="str">
        <f t="shared" si="227"/>
        <v/>
      </c>
    </row>
    <row r="3645" spans="1:18" x14ac:dyDescent="0.3">
      <c r="A3645" t="s">
        <v>3741</v>
      </c>
      <c r="B3645">
        <v>1546642469</v>
      </c>
      <c r="C3645">
        <v>1931015736</v>
      </c>
      <c r="D3645">
        <v>318</v>
      </c>
      <c r="E3645">
        <v>99213</v>
      </c>
      <c r="F3645" t="s">
        <v>155</v>
      </c>
      <c r="G3645">
        <v>207</v>
      </c>
      <c r="H3645">
        <v>167</v>
      </c>
      <c r="I3645" t="s">
        <v>29</v>
      </c>
      <c r="J3645" t="s">
        <v>17</v>
      </c>
      <c r="K3645" t="s">
        <v>25</v>
      </c>
      <c r="L3645" t="s">
        <v>35</v>
      </c>
      <c r="M3645" t="s">
        <v>24</v>
      </c>
      <c r="N3645" s="1">
        <v>45507</v>
      </c>
      <c r="O3645" t="str">
        <f t="shared" si="224"/>
        <v/>
      </c>
      <c r="P3645" t="str">
        <f t="shared" si="225"/>
        <v/>
      </c>
      <c r="Q3645" t="str">
        <f t="shared" si="226"/>
        <v/>
      </c>
      <c r="R3645" t="str">
        <f t="shared" si="227"/>
        <v/>
      </c>
    </row>
    <row r="3646" spans="1:18" x14ac:dyDescent="0.3">
      <c r="A3646" t="s">
        <v>3742</v>
      </c>
      <c r="B3646">
        <v>7302133577</v>
      </c>
      <c r="C3646">
        <v>6938205230</v>
      </c>
      <c r="D3646">
        <v>190</v>
      </c>
      <c r="E3646">
        <v>99238</v>
      </c>
      <c r="F3646" t="s">
        <v>360</v>
      </c>
      <c r="G3646">
        <v>37</v>
      </c>
      <c r="H3646">
        <v>37</v>
      </c>
      <c r="I3646" t="s">
        <v>16</v>
      </c>
      <c r="J3646" t="s">
        <v>20</v>
      </c>
      <c r="K3646" t="s">
        <v>34</v>
      </c>
      <c r="L3646" t="s">
        <v>19</v>
      </c>
      <c r="M3646" t="s">
        <v>26</v>
      </c>
      <c r="N3646" s="1">
        <v>45518</v>
      </c>
      <c r="O3646" t="str">
        <f t="shared" si="224"/>
        <v/>
      </c>
      <c r="P3646" t="str">
        <f t="shared" si="225"/>
        <v/>
      </c>
      <c r="Q3646" t="str">
        <f t="shared" si="226"/>
        <v/>
      </c>
      <c r="R3646" t="str">
        <f t="shared" si="227"/>
        <v/>
      </c>
    </row>
    <row r="3647" spans="1:18" x14ac:dyDescent="0.3">
      <c r="A3647" t="s">
        <v>3743</v>
      </c>
      <c r="B3647">
        <v>5054894467</v>
      </c>
      <c r="C3647">
        <v>6819368866</v>
      </c>
      <c r="D3647">
        <v>471</v>
      </c>
      <c r="E3647">
        <v>99233</v>
      </c>
      <c r="F3647" t="s">
        <v>83</v>
      </c>
      <c r="G3647">
        <v>341</v>
      </c>
      <c r="H3647">
        <v>326</v>
      </c>
      <c r="I3647" t="s">
        <v>23</v>
      </c>
      <c r="J3647" t="s">
        <v>17</v>
      </c>
      <c r="K3647" t="s">
        <v>65</v>
      </c>
      <c r="L3647" t="s">
        <v>35</v>
      </c>
      <c r="M3647" t="s">
        <v>26</v>
      </c>
      <c r="N3647" s="1">
        <v>45468</v>
      </c>
      <c r="O3647" t="str">
        <f t="shared" si="224"/>
        <v/>
      </c>
      <c r="P3647" t="str">
        <f t="shared" si="225"/>
        <v/>
      </c>
      <c r="Q3647" t="str">
        <f t="shared" si="226"/>
        <v/>
      </c>
      <c r="R3647" t="str">
        <f t="shared" si="227"/>
        <v/>
      </c>
    </row>
    <row r="3648" spans="1:18" x14ac:dyDescent="0.3">
      <c r="A3648" t="s">
        <v>3744</v>
      </c>
      <c r="B3648">
        <v>4893865599</v>
      </c>
      <c r="C3648">
        <v>4634822274</v>
      </c>
      <c r="D3648">
        <v>238</v>
      </c>
      <c r="E3648">
        <v>99222</v>
      </c>
      <c r="F3648" t="s">
        <v>208</v>
      </c>
      <c r="G3648">
        <v>121</v>
      </c>
      <c r="H3648">
        <v>121</v>
      </c>
      <c r="I3648" t="s">
        <v>29</v>
      </c>
      <c r="J3648" t="s">
        <v>20</v>
      </c>
      <c r="K3648" t="s">
        <v>41</v>
      </c>
      <c r="L3648" t="s">
        <v>19</v>
      </c>
      <c r="M3648" t="s">
        <v>24</v>
      </c>
      <c r="N3648" s="1">
        <v>45570</v>
      </c>
      <c r="O3648" t="str">
        <f t="shared" si="224"/>
        <v/>
      </c>
      <c r="P3648" t="str">
        <f t="shared" si="225"/>
        <v/>
      </c>
      <c r="Q3648" t="str">
        <f t="shared" si="226"/>
        <v/>
      </c>
      <c r="R3648" t="str">
        <f t="shared" si="227"/>
        <v/>
      </c>
    </row>
    <row r="3649" spans="1:18" x14ac:dyDescent="0.3">
      <c r="A3649" t="s">
        <v>3745</v>
      </c>
      <c r="B3649">
        <v>6996556288</v>
      </c>
      <c r="C3649">
        <v>1455605792</v>
      </c>
      <c r="D3649">
        <v>155</v>
      </c>
      <c r="E3649">
        <v>99238</v>
      </c>
      <c r="F3649" t="s">
        <v>190</v>
      </c>
      <c r="G3649">
        <v>77</v>
      </c>
      <c r="H3649">
        <v>77</v>
      </c>
      <c r="I3649" t="s">
        <v>16</v>
      </c>
      <c r="J3649" t="s">
        <v>17</v>
      </c>
      <c r="K3649" t="s">
        <v>65</v>
      </c>
      <c r="L3649" t="s">
        <v>35</v>
      </c>
      <c r="M3649" t="s">
        <v>24</v>
      </c>
      <c r="N3649" s="1">
        <v>45564</v>
      </c>
      <c r="O3649" t="str">
        <f t="shared" si="224"/>
        <v/>
      </c>
      <c r="P3649" t="str">
        <f t="shared" si="225"/>
        <v/>
      </c>
      <c r="Q3649" t="str">
        <f t="shared" si="226"/>
        <v/>
      </c>
      <c r="R3649" t="str">
        <f t="shared" si="227"/>
        <v/>
      </c>
    </row>
    <row r="3650" spans="1:18" x14ac:dyDescent="0.3">
      <c r="A3650" t="s">
        <v>3746</v>
      </c>
      <c r="B3650">
        <v>6008849559</v>
      </c>
      <c r="C3650">
        <v>6457555970</v>
      </c>
      <c r="D3650">
        <v>421</v>
      </c>
      <c r="E3650">
        <v>99215</v>
      </c>
      <c r="F3650" t="s">
        <v>69</v>
      </c>
      <c r="G3650">
        <v>344</v>
      </c>
      <c r="H3650">
        <v>321</v>
      </c>
      <c r="I3650" t="s">
        <v>16</v>
      </c>
      <c r="J3650" t="s">
        <v>20</v>
      </c>
      <c r="K3650" t="s">
        <v>44</v>
      </c>
      <c r="L3650" t="s">
        <v>35</v>
      </c>
      <c r="M3650" t="s">
        <v>26</v>
      </c>
      <c r="N3650" s="1">
        <v>45484</v>
      </c>
      <c r="O3650" t="str">
        <f t="shared" si="224"/>
        <v/>
      </c>
      <c r="P3650" t="str">
        <f t="shared" si="225"/>
        <v/>
      </c>
      <c r="Q3650" t="str">
        <f t="shared" si="226"/>
        <v/>
      </c>
      <c r="R3650" t="str">
        <f t="shared" si="227"/>
        <v/>
      </c>
    </row>
    <row r="3651" spans="1:18" x14ac:dyDescent="0.3">
      <c r="A3651" t="s">
        <v>3747</v>
      </c>
      <c r="B3651">
        <v>2739608375</v>
      </c>
      <c r="C3651">
        <v>865090245</v>
      </c>
      <c r="D3651">
        <v>252</v>
      </c>
      <c r="E3651">
        <v>99223</v>
      </c>
      <c r="F3651" t="s">
        <v>336</v>
      </c>
      <c r="G3651">
        <v>287</v>
      </c>
      <c r="H3651">
        <v>262</v>
      </c>
      <c r="I3651" t="s">
        <v>16</v>
      </c>
      <c r="J3651" t="s">
        <v>24</v>
      </c>
      <c r="K3651" t="s">
        <v>44</v>
      </c>
      <c r="L3651" t="s">
        <v>19</v>
      </c>
      <c r="M3651" t="s">
        <v>152</v>
      </c>
      <c r="N3651" s="1">
        <v>45584</v>
      </c>
      <c r="O3651" t="str">
        <f t="shared" ref="O3651:O3714" si="228">IF(F3651="Unknown", "Yes", "")</f>
        <v/>
      </c>
      <c r="P3651" t="str">
        <f t="shared" ref="P3651:P3714" si="229">IF(H3651=0, "Yes", "")</f>
        <v/>
      </c>
      <c r="Q3651" t="str">
        <f t="shared" ref="Q3651:Q3714" si="230">IF(AND(J3651="Paid", L3651="Yes"), "Yes", "")</f>
        <v>Yes</v>
      </c>
      <c r="R3651" t="str">
        <f t="shared" ref="R3651:R3714" si="231">IF(AND(J3651="Denied", K3651="Unspecified"),"Yes","")</f>
        <v/>
      </c>
    </row>
    <row r="3652" spans="1:18" x14ac:dyDescent="0.3">
      <c r="A3652" t="s">
        <v>3748</v>
      </c>
      <c r="B3652">
        <v>4857853000</v>
      </c>
      <c r="C3652">
        <v>4151841675</v>
      </c>
      <c r="D3652">
        <v>242</v>
      </c>
      <c r="E3652">
        <v>99233</v>
      </c>
      <c r="F3652" t="s">
        <v>238</v>
      </c>
      <c r="G3652">
        <v>161</v>
      </c>
      <c r="H3652">
        <v>110</v>
      </c>
      <c r="I3652" t="s">
        <v>16</v>
      </c>
      <c r="J3652" t="s">
        <v>20</v>
      </c>
      <c r="K3652" t="s">
        <v>65</v>
      </c>
      <c r="L3652" t="s">
        <v>35</v>
      </c>
      <c r="M3652" t="s">
        <v>26</v>
      </c>
      <c r="N3652" s="1">
        <v>45565</v>
      </c>
      <c r="O3652" t="str">
        <f t="shared" si="228"/>
        <v/>
      </c>
      <c r="P3652" t="str">
        <f t="shared" si="229"/>
        <v/>
      </c>
      <c r="Q3652" t="str">
        <f t="shared" si="230"/>
        <v/>
      </c>
      <c r="R3652" t="str">
        <f t="shared" si="231"/>
        <v/>
      </c>
    </row>
    <row r="3653" spans="1:18" x14ac:dyDescent="0.3">
      <c r="A3653" t="s">
        <v>3749</v>
      </c>
      <c r="B3653">
        <v>2535103875</v>
      </c>
      <c r="C3653">
        <v>9150665227</v>
      </c>
      <c r="D3653">
        <v>475</v>
      </c>
      <c r="E3653">
        <v>99232</v>
      </c>
      <c r="F3653" t="s">
        <v>229</v>
      </c>
      <c r="G3653">
        <v>346</v>
      </c>
      <c r="H3653">
        <v>300</v>
      </c>
      <c r="I3653" t="s">
        <v>33</v>
      </c>
      <c r="J3653" t="s">
        <v>20</v>
      </c>
      <c r="K3653" t="s">
        <v>41</v>
      </c>
      <c r="L3653" t="s">
        <v>35</v>
      </c>
      <c r="M3653" t="s">
        <v>24</v>
      </c>
      <c r="N3653" s="1">
        <v>45551</v>
      </c>
      <c r="O3653" t="str">
        <f t="shared" si="228"/>
        <v/>
      </c>
      <c r="P3653" t="str">
        <f t="shared" si="229"/>
        <v/>
      </c>
      <c r="Q3653" t="str">
        <f t="shared" si="230"/>
        <v/>
      </c>
      <c r="R3653" t="str">
        <f t="shared" si="231"/>
        <v/>
      </c>
    </row>
    <row r="3654" spans="1:18" x14ac:dyDescent="0.3">
      <c r="A3654" t="s">
        <v>3750</v>
      </c>
      <c r="B3654">
        <v>5267049362</v>
      </c>
      <c r="C3654">
        <v>732138876</v>
      </c>
      <c r="D3654">
        <v>459</v>
      </c>
      <c r="E3654">
        <v>99215</v>
      </c>
      <c r="F3654" t="s">
        <v>53</v>
      </c>
      <c r="G3654">
        <v>248</v>
      </c>
      <c r="H3654">
        <v>239</v>
      </c>
      <c r="I3654" t="s">
        <v>29</v>
      </c>
      <c r="J3654" t="s">
        <v>24</v>
      </c>
      <c r="K3654" t="s">
        <v>60</v>
      </c>
      <c r="L3654" t="s">
        <v>35</v>
      </c>
      <c r="M3654" t="s">
        <v>24</v>
      </c>
      <c r="N3654" s="1">
        <v>45497</v>
      </c>
      <c r="O3654" t="str">
        <f t="shared" si="228"/>
        <v/>
      </c>
      <c r="P3654" t="str">
        <f t="shared" si="229"/>
        <v/>
      </c>
      <c r="Q3654" t="str">
        <f t="shared" si="230"/>
        <v/>
      </c>
      <c r="R3654" t="str">
        <f t="shared" si="231"/>
        <v/>
      </c>
    </row>
    <row r="3655" spans="1:18" x14ac:dyDescent="0.3">
      <c r="A3655" t="s">
        <v>3751</v>
      </c>
      <c r="B3655">
        <v>3748399357</v>
      </c>
      <c r="C3655">
        <v>417523514</v>
      </c>
      <c r="D3655">
        <v>484</v>
      </c>
      <c r="E3655">
        <v>99213</v>
      </c>
      <c r="F3655" t="s">
        <v>204</v>
      </c>
      <c r="G3655">
        <v>266</v>
      </c>
      <c r="H3655">
        <v>264</v>
      </c>
      <c r="I3655" t="s">
        <v>16</v>
      </c>
      <c r="J3655" t="s">
        <v>24</v>
      </c>
      <c r="K3655" t="s">
        <v>41</v>
      </c>
      <c r="L3655" t="s">
        <v>19</v>
      </c>
      <c r="M3655" t="s">
        <v>24</v>
      </c>
      <c r="N3655" s="1">
        <v>45542</v>
      </c>
      <c r="O3655" t="str">
        <f t="shared" si="228"/>
        <v/>
      </c>
      <c r="P3655" t="str">
        <f t="shared" si="229"/>
        <v/>
      </c>
      <c r="Q3655" t="str">
        <f t="shared" si="230"/>
        <v>Yes</v>
      </c>
      <c r="R3655" t="str">
        <f t="shared" si="231"/>
        <v/>
      </c>
    </row>
    <row r="3656" spans="1:18" x14ac:dyDescent="0.3">
      <c r="A3656" t="s">
        <v>3752</v>
      </c>
      <c r="B3656">
        <v>5371024560</v>
      </c>
      <c r="C3656">
        <v>263940824</v>
      </c>
      <c r="D3656">
        <v>207</v>
      </c>
      <c r="E3656">
        <v>99213</v>
      </c>
      <c r="F3656" t="s">
        <v>549</v>
      </c>
      <c r="G3656">
        <v>167</v>
      </c>
      <c r="H3656">
        <v>79</v>
      </c>
      <c r="I3656" t="s">
        <v>23</v>
      </c>
      <c r="J3656" t="s">
        <v>17</v>
      </c>
      <c r="K3656" t="s">
        <v>41</v>
      </c>
      <c r="L3656" t="s">
        <v>19</v>
      </c>
      <c r="M3656" t="s">
        <v>20</v>
      </c>
      <c r="N3656" s="1">
        <v>45529</v>
      </c>
      <c r="O3656" t="str">
        <f t="shared" si="228"/>
        <v/>
      </c>
      <c r="P3656" t="str">
        <f t="shared" si="229"/>
        <v/>
      </c>
      <c r="Q3656" t="str">
        <f t="shared" si="230"/>
        <v/>
      </c>
      <c r="R3656" t="str">
        <f t="shared" si="231"/>
        <v/>
      </c>
    </row>
    <row r="3657" spans="1:18" x14ac:dyDescent="0.3">
      <c r="A3657" t="s">
        <v>3753</v>
      </c>
      <c r="B3657">
        <v>8840409068</v>
      </c>
      <c r="C3657">
        <v>3157660894</v>
      </c>
      <c r="D3657">
        <v>389</v>
      </c>
      <c r="E3657">
        <v>99238</v>
      </c>
      <c r="F3657" t="s">
        <v>57</v>
      </c>
      <c r="G3657">
        <v>296</v>
      </c>
      <c r="H3657">
        <v>296</v>
      </c>
      <c r="I3657" t="s">
        <v>23</v>
      </c>
      <c r="J3657" t="s">
        <v>17</v>
      </c>
      <c r="K3657" t="s">
        <v>60</v>
      </c>
      <c r="L3657" t="s">
        <v>19</v>
      </c>
      <c r="M3657" t="s">
        <v>20</v>
      </c>
      <c r="N3657" s="1">
        <v>45460</v>
      </c>
      <c r="O3657" t="str">
        <f t="shared" si="228"/>
        <v/>
      </c>
      <c r="P3657" t="str">
        <f t="shared" si="229"/>
        <v/>
      </c>
      <c r="Q3657" t="str">
        <f t="shared" si="230"/>
        <v/>
      </c>
      <c r="R3657" t="str">
        <f t="shared" si="231"/>
        <v/>
      </c>
    </row>
    <row r="3658" spans="1:18" x14ac:dyDescent="0.3">
      <c r="A3658" t="s">
        <v>3754</v>
      </c>
      <c r="B3658">
        <v>7625993302</v>
      </c>
      <c r="C3658">
        <v>2693292080</v>
      </c>
      <c r="D3658">
        <v>248</v>
      </c>
      <c r="E3658">
        <v>99231</v>
      </c>
      <c r="F3658" t="s">
        <v>37</v>
      </c>
      <c r="G3658">
        <v>201</v>
      </c>
      <c r="H3658">
        <v>168</v>
      </c>
      <c r="I3658" t="s">
        <v>29</v>
      </c>
      <c r="J3658" t="s">
        <v>17</v>
      </c>
      <c r="K3658" t="s">
        <v>38</v>
      </c>
      <c r="L3658" t="s">
        <v>35</v>
      </c>
      <c r="M3658" t="s">
        <v>24</v>
      </c>
      <c r="N3658" s="1">
        <v>45579</v>
      </c>
      <c r="O3658" t="str">
        <f t="shared" si="228"/>
        <v/>
      </c>
      <c r="P3658" t="str">
        <f t="shared" si="229"/>
        <v/>
      </c>
      <c r="Q3658" t="str">
        <f t="shared" si="230"/>
        <v/>
      </c>
      <c r="R3658" t="str">
        <f t="shared" si="231"/>
        <v/>
      </c>
    </row>
    <row r="3659" spans="1:18" x14ac:dyDescent="0.3">
      <c r="A3659" t="s">
        <v>3755</v>
      </c>
      <c r="B3659">
        <v>8613123526</v>
      </c>
      <c r="C3659">
        <v>2880040408</v>
      </c>
      <c r="D3659">
        <v>348</v>
      </c>
      <c r="E3659">
        <v>99232</v>
      </c>
      <c r="F3659" t="s">
        <v>43</v>
      </c>
      <c r="G3659">
        <v>177</v>
      </c>
      <c r="H3659">
        <v>148</v>
      </c>
      <c r="I3659" t="s">
        <v>16</v>
      </c>
      <c r="J3659" t="s">
        <v>17</v>
      </c>
      <c r="K3659" t="s">
        <v>38</v>
      </c>
      <c r="L3659" t="s">
        <v>19</v>
      </c>
      <c r="M3659" t="s">
        <v>26</v>
      </c>
      <c r="N3659" s="1">
        <v>45557</v>
      </c>
      <c r="O3659" t="str">
        <f t="shared" si="228"/>
        <v/>
      </c>
      <c r="P3659" t="str">
        <f t="shared" si="229"/>
        <v/>
      </c>
      <c r="Q3659" t="str">
        <f t="shared" si="230"/>
        <v/>
      </c>
      <c r="R3659" t="str">
        <f t="shared" si="231"/>
        <v/>
      </c>
    </row>
    <row r="3660" spans="1:18" x14ac:dyDescent="0.3">
      <c r="A3660" t="s">
        <v>3756</v>
      </c>
      <c r="B3660">
        <v>2171841561</v>
      </c>
      <c r="C3660">
        <v>2913934065</v>
      </c>
      <c r="D3660">
        <v>267</v>
      </c>
      <c r="E3660">
        <v>99233</v>
      </c>
      <c r="F3660" t="s">
        <v>49</v>
      </c>
      <c r="G3660">
        <v>248</v>
      </c>
      <c r="H3660">
        <v>222</v>
      </c>
      <c r="I3660" t="s">
        <v>16</v>
      </c>
      <c r="J3660" t="s">
        <v>20</v>
      </c>
      <c r="K3660" t="s">
        <v>34</v>
      </c>
      <c r="L3660" t="s">
        <v>35</v>
      </c>
      <c r="M3660" t="s">
        <v>24</v>
      </c>
      <c r="N3660" s="1">
        <v>45488</v>
      </c>
      <c r="O3660" t="str">
        <f t="shared" si="228"/>
        <v/>
      </c>
      <c r="P3660" t="str">
        <f t="shared" si="229"/>
        <v/>
      </c>
      <c r="Q3660" t="str">
        <f t="shared" si="230"/>
        <v/>
      </c>
      <c r="R3660" t="str">
        <f t="shared" si="231"/>
        <v/>
      </c>
    </row>
    <row r="3661" spans="1:18" x14ac:dyDescent="0.3">
      <c r="A3661" t="s">
        <v>3757</v>
      </c>
      <c r="B3661">
        <v>8436192927</v>
      </c>
      <c r="C3661">
        <v>5742966779</v>
      </c>
      <c r="D3661">
        <v>281</v>
      </c>
      <c r="E3661">
        <v>99233</v>
      </c>
      <c r="F3661" t="s">
        <v>69</v>
      </c>
      <c r="G3661">
        <v>285</v>
      </c>
      <c r="H3661">
        <v>165</v>
      </c>
      <c r="I3661" t="s">
        <v>16</v>
      </c>
      <c r="J3661" t="s">
        <v>24</v>
      </c>
      <c r="K3661" t="s">
        <v>30</v>
      </c>
      <c r="L3661" t="s">
        <v>19</v>
      </c>
      <c r="M3661" t="s">
        <v>26</v>
      </c>
      <c r="N3661" s="1">
        <v>45493</v>
      </c>
      <c r="O3661" t="str">
        <f t="shared" si="228"/>
        <v/>
      </c>
      <c r="P3661" t="str">
        <f t="shared" si="229"/>
        <v/>
      </c>
      <c r="Q3661" t="str">
        <f t="shared" si="230"/>
        <v>Yes</v>
      </c>
      <c r="R3661" t="str">
        <f t="shared" si="231"/>
        <v/>
      </c>
    </row>
    <row r="3662" spans="1:18" x14ac:dyDescent="0.3">
      <c r="A3662" t="s">
        <v>3758</v>
      </c>
      <c r="B3662">
        <v>2990425442</v>
      </c>
      <c r="C3662">
        <v>8413486836</v>
      </c>
      <c r="D3662">
        <v>286</v>
      </c>
      <c r="E3662">
        <v>99221</v>
      </c>
      <c r="F3662" t="s">
        <v>222</v>
      </c>
      <c r="G3662">
        <v>158</v>
      </c>
      <c r="H3662">
        <v>158</v>
      </c>
      <c r="I3662" t="s">
        <v>23</v>
      </c>
      <c r="J3662" t="s">
        <v>17</v>
      </c>
      <c r="K3662" t="s">
        <v>30</v>
      </c>
      <c r="L3662" t="s">
        <v>19</v>
      </c>
      <c r="M3662" t="s">
        <v>20</v>
      </c>
      <c r="N3662" s="1">
        <v>45536</v>
      </c>
      <c r="O3662" t="str">
        <f t="shared" si="228"/>
        <v/>
      </c>
      <c r="P3662" t="str">
        <f t="shared" si="229"/>
        <v/>
      </c>
      <c r="Q3662" t="str">
        <f t="shared" si="230"/>
        <v/>
      </c>
      <c r="R3662" t="str">
        <f t="shared" si="231"/>
        <v/>
      </c>
    </row>
    <row r="3663" spans="1:18" x14ac:dyDescent="0.3">
      <c r="A3663" t="s">
        <v>3759</v>
      </c>
      <c r="B3663">
        <v>2023715031</v>
      </c>
      <c r="C3663">
        <v>8539037937</v>
      </c>
      <c r="D3663">
        <v>395</v>
      </c>
      <c r="E3663">
        <v>99233</v>
      </c>
      <c r="F3663" t="s">
        <v>51</v>
      </c>
      <c r="G3663">
        <v>422</v>
      </c>
      <c r="H3663">
        <v>405</v>
      </c>
      <c r="I3663" t="s">
        <v>23</v>
      </c>
      <c r="J3663" t="s">
        <v>20</v>
      </c>
      <c r="K3663" t="s">
        <v>25</v>
      </c>
      <c r="L3663" t="s">
        <v>35</v>
      </c>
      <c r="M3663" t="s">
        <v>24</v>
      </c>
      <c r="N3663" s="1">
        <v>45573</v>
      </c>
      <c r="O3663" t="str">
        <f t="shared" si="228"/>
        <v/>
      </c>
      <c r="P3663" t="str">
        <f t="shared" si="229"/>
        <v/>
      </c>
      <c r="Q3663" t="str">
        <f t="shared" si="230"/>
        <v/>
      </c>
      <c r="R3663" t="str">
        <f t="shared" si="231"/>
        <v/>
      </c>
    </row>
    <row r="3664" spans="1:18" x14ac:dyDescent="0.3">
      <c r="A3664" t="s">
        <v>3760</v>
      </c>
      <c r="B3664">
        <v>101078367</v>
      </c>
      <c r="C3664">
        <v>1010446496</v>
      </c>
      <c r="D3664">
        <v>295</v>
      </c>
      <c r="E3664">
        <v>99222</v>
      </c>
      <c r="F3664" t="s">
        <v>232</v>
      </c>
      <c r="G3664">
        <v>190</v>
      </c>
      <c r="H3664">
        <v>178</v>
      </c>
      <c r="I3664" t="s">
        <v>23</v>
      </c>
      <c r="J3664" t="s">
        <v>24</v>
      </c>
      <c r="K3664" t="s">
        <v>34</v>
      </c>
      <c r="L3664" t="s">
        <v>19</v>
      </c>
      <c r="M3664" t="s">
        <v>26</v>
      </c>
      <c r="N3664" s="1">
        <v>45572</v>
      </c>
      <c r="O3664" t="str">
        <f t="shared" si="228"/>
        <v/>
      </c>
      <c r="P3664" t="str">
        <f t="shared" si="229"/>
        <v/>
      </c>
      <c r="Q3664" t="str">
        <f t="shared" si="230"/>
        <v>Yes</v>
      </c>
      <c r="R3664" t="str">
        <f t="shared" si="231"/>
        <v/>
      </c>
    </row>
    <row r="3665" spans="1:18" x14ac:dyDescent="0.3">
      <c r="A3665" t="s">
        <v>3761</v>
      </c>
      <c r="B3665">
        <v>2552564104</v>
      </c>
      <c r="C3665">
        <v>7366680254</v>
      </c>
      <c r="D3665">
        <v>218</v>
      </c>
      <c r="E3665">
        <v>99222</v>
      </c>
      <c r="F3665" t="s">
        <v>157</v>
      </c>
      <c r="G3665">
        <v>190</v>
      </c>
      <c r="H3665">
        <v>165</v>
      </c>
      <c r="I3665" t="s">
        <v>16</v>
      </c>
      <c r="J3665" t="s">
        <v>17</v>
      </c>
      <c r="K3665" t="s">
        <v>25</v>
      </c>
      <c r="L3665" t="s">
        <v>35</v>
      </c>
      <c r="M3665" t="s">
        <v>24</v>
      </c>
      <c r="N3665" s="1">
        <v>45516</v>
      </c>
      <c r="O3665" t="str">
        <f t="shared" si="228"/>
        <v/>
      </c>
      <c r="P3665" t="str">
        <f t="shared" si="229"/>
        <v/>
      </c>
      <c r="Q3665" t="str">
        <f t="shared" si="230"/>
        <v/>
      </c>
      <c r="R3665" t="str">
        <f t="shared" si="231"/>
        <v/>
      </c>
    </row>
    <row r="3666" spans="1:18" x14ac:dyDescent="0.3">
      <c r="A3666" t="s">
        <v>3762</v>
      </c>
      <c r="B3666">
        <v>3589830564</v>
      </c>
      <c r="C3666">
        <v>2564301263</v>
      </c>
      <c r="D3666">
        <v>427</v>
      </c>
      <c r="E3666">
        <v>99223</v>
      </c>
      <c r="F3666" t="s">
        <v>270</v>
      </c>
      <c r="G3666">
        <v>300</v>
      </c>
      <c r="H3666">
        <v>271</v>
      </c>
      <c r="I3666" t="s">
        <v>16</v>
      </c>
      <c r="J3666" t="s">
        <v>24</v>
      </c>
      <c r="K3666" t="s">
        <v>60</v>
      </c>
      <c r="L3666" t="s">
        <v>35</v>
      </c>
      <c r="M3666" t="s">
        <v>26</v>
      </c>
      <c r="N3666" s="1">
        <v>45555</v>
      </c>
      <c r="O3666" t="str">
        <f t="shared" si="228"/>
        <v/>
      </c>
      <c r="P3666" t="str">
        <f t="shared" si="229"/>
        <v/>
      </c>
      <c r="Q3666" t="str">
        <f t="shared" si="230"/>
        <v/>
      </c>
      <c r="R3666" t="str">
        <f t="shared" si="231"/>
        <v/>
      </c>
    </row>
    <row r="3667" spans="1:18" x14ac:dyDescent="0.3">
      <c r="A3667" t="s">
        <v>3763</v>
      </c>
      <c r="B3667">
        <v>6982904567</v>
      </c>
      <c r="C3667">
        <v>8213233327</v>
      </c>
      <c r="D3667">
        <v>477</v>
      </c>
      <c r="E3667">
        <v>99231</v>
      </c>
      <c r="F3667" t="s">
        <v>182</v>
      </c>
      <c r="G3667">
        <v>359</v>
      </c>
      <c r="H3667">
        <v>359</v>
      </c>
      <c r="I3667" t="s">
        <v>29</v>
      </c>
      <c r="J3667" t="s">
        <v>17</v>
      </c>
      <c r="K3667" t="s">
        <v>25</v>
      </c>
      <c r="L3667" t="s">
        <v>35</v>
      </c>
      <c r="M3667" t="s">
        <v>20</v>
      </c>
      <c r="N3667" s="1">
        <v>45427</v>
      </c>
      <c r="O3667" t="str">
        <f t="shared" si="228"/>
        <v/>
      </c>
      <c r="P3667" t="str">
        <f t="shared" si="229"/>
        <v/>
      </c>
      <c r="Q3667" t="str">
        <f t="shared" si="230"/>
        <v/>
      </c>
      <c r="R3667" t="str">
        <f t="shared" si="231"/>
        <v/>
      </c>
    </row>
    <row r="3668" spans="1:18" x14ac:dyDescent="0.3">
      <c r="A3668" t="s">
        <v>3764</v>
      </c>
      <c r="B3668">
        <v>8635789437</v>
      </c>
      <c r="C3668">
        <v>2381729769</v>
      </c>
      <c r="D3668">
        <v>510</v>
      </c>
      <c r="E3668">
        <v>99238</v>
      </c>
      <c r="F3668" t="s">
        <v>43</v>
      </c>
      <c r="G3668">
        <v>460</v>
      </c>
      <c r="H3668">
        <v>331</v>
      </c>
      <c r="I3668" t="s">
        <v>29</v>
      </c>
      <c r="J3668" t="s">
        <v>17</v>
      </c>
      <c r="K3668" t="s">
        <v>60</v>
      </c>
      <c r="L3668" t="s">
        <v>19</v>
      </c>
      <c r="M3668" t="s">
        <v>24</v>
      </c>
      <c r="N3668" s="1">
        <v>45516</v>
      </c>
      <c r="O3668" t="str">
        <f t="shared" si="228"/>
        <v/>
      </c>
      <c r="P3668" t="str">
        <f t="shared" si="229"/>
        <v/>
      </c>
      <c r="Q3668" t="str">
        <f t="shared" si="230"/>
        <v/>
      </c>
      <c r="R3668" t="str">
        <f t="shared" si="231"/>
        <v/>
      </c>
    </row>
    <row r="3669" spans="1:18" x14ac:dyDescent="0.3">
      <c r="A3669" t="s">
        <v>3765</v>
      </c>
      <c r="B3669">
        <v>4717111434</v>
      </c>
      <c r="C3669">
        <v>5523758320</v>
      </c>
      <c r="D3669">
        <v>197</v>
      </c>
      <c r="E3669">
        <v>99233</v>
      </c>
      <c r="F3669" t="s">
        <v>99</v>
      </c>
      <c r="G3669">
        <v>73</v>
      </c>
      <c r="H3669">
        <v>73</v>
      </c>
      <c r="I3669" t="s">
        <v>33</v>
      </c>
      <c r="J3669" t="s">
        <v>24</v>
      </c>
      <c r="K3669" t="s">
        <v>41</v>
      </c>
      <c r="L3669" t="s">
        <v>35</v>
      </c>
      <c r="M3669" t="s">
        <v>26</v>
      </c>
      <c r="N3669" s="1">
        <v>45558</v>
      </c>
      <c r="O3669" t="str">
        <f t="shared" si="228"/>
        <v/>
      </c>
      <c r="P3669" t="str">
        <f t="shared" si="229"/>
        <v/>
      </c>
      <c r="Q3669" t="str">
        <f t="shared" si="230"/>
        <v/>
      </c>
      <c r="R3669" t="str">
        <f t="shared" si="231"/>
        <v/>
      </c>
    </row>
    <row r="3670" spans="1:18" x14ac:dyDescent="0.3">
      <c r="A3670" t="s">
        <v>3766</v>
      </c>
      <c r="B3670">
        <v>3215989679</v>
      </c>
      <c r="C3670">
        <v>7894760984</v>
      </c>
      <c r="D3670">
        <v>263</v>
      </c>
      <c r="E3670">
        <v>99213</v>
      </c>
      <c r="F3670" t="s">
        <v>227</v>
      </c>
      <c r="G3670">
        <v>243</v>
      </c>
      <c r="H3670">
        <v>204</v>
      </c>
      <c r="I3670" t="s">
        <v>23</v>
      </c>
      <c r="J3670" t="s">
        <v>20</v>
      </c>
      <c r="K3670" t="s">
        <v>34</v>
      </c>
      <c r="L3670" t="s">
        <v>35</v>
      </c>
      <c r="M3670" t="s">
        <v>20</v>
      </c>
      <c r="N3670" s="1">
        <v>45563</v>
      </c>
      <c r="O3670" t="str">
        <f t="shared" si="228"/>
        <v/>
      </c>
      <c r="P3670" t="str">
        <f t="shared" si="229"/>
        <v/>
      </c>
      <c r="Q3670" t="str">
        <f t="shared" si="230"/>
        <v/>
      </c>
      <c r="R3670" t="str">
        <f t="shared" si="231"/>
        <v/>
      </c>
    </row>
    <row r="3671" spans="1:18" x14ac:dyDescent="0.3">
      <c r="A3671" t="s">
        <v>3767</v>
      </c>
      <c r="B3671">
        <v>5796409213</v>
      </c>
      <c r="C3671">
        <v>7138474810</v>
      </c>
      <c r="D3671">
        <v>176</v>
      </c>
      <c r="E3671">
        <v>99238</v>
      </c>
      <c r="F3671" t="s">
        <v>477</v>
      </c>
      <c r="G3671">
        <v>118</v>
      </c>
      <c r="H3671">
        <v>118</v>
      </c>
      <c r="I3671" t="s">
        <v>33</v>
      </c>
      <c r="J3671" t="s">
        <v>24</v>
      </c>
      <c r="K3671" t="s">
        <v>25</v>
      </c>
      <c r="L3671" t="s">
        <v>35</v>
      </c>
      <c r="M3671" t="s">
        <v>26</v>
      </c>
      <c r="N3671" s="1">
        <v>45523</v>
      </c>
      <c r="O3671" t="str">
        <f t="shared" si="228"/>
        <v/>
      </c>
      <c r="P3671" t="str">
        <f t="shared" si="229"/>
        <v/>
      </c>
      <c r="Q3671" t="str">
        <f t="shared" si="230"/>
        <v/>
      </c>
      <c r="R3671" t="str">
        <f t="shared" si="231"/>
        <v/>
      </c>
    </row>
    <row r="3672" spans="1:18" x14ac:dyDescent="0.3">
      <c r="A3672" t="s">
        <v>3768</v>
      </c>
      <c r="B3672">
        <v>1109442477</v>
      </c>
      <c r="C3672">
        <v>5127760869</v>
      </c>
      <c r="D3672">
        <v>268</v>
      </c>
      <c r="E3672">
        <v>99238</v>
      </c>
      <c r="F3672" t="s">
        <v>15</v>
      </c>
      <c r="G3672">
        <v>224</v>
      </c>
      <c r="H3672">
        <v>224</v>
      </c>
      <c r="I3672" t="s">
        <v>23</v>
      </c>
      <c r="J3672" t="s">
        <v>17</v>
      </c>
      <c r="K3672" t="s">
        <v>18</v>
      </c>
      <c r="L3672" t="s">
        <v>19</v>
      </c>
      <c r="M3672" t="s">
        <v>24</v>
      </c>
      <c r="N3672" s="1">
        <v>45448</v>
      </c>
      <c r="O3672" t="str">
        <f t="shared" si="228"/>
        <v>Yes</v>
      </c>
      <c r="P3672" t="str">
        <f t="shared" si="229"/>
        <v/>
      </c>
      <c r="Q3672" t="str">
        <f t="shared" si="230"/>
        <v/>
      </c>
      <c r="R3672" t="str">
        <f t="shared" si="231"/>
        <v/>
      </c>
    </row>
    <row r="3673" spans="1:18" x14ac:dyDescent="0.3">
      <c r="A3673" t="s">
        <v>3769</v>
      </c>
      <c r="B3673">
        <v>7576940660</v>
      </c>
      <c r="C3673">
        <v>7531029728</v>
      </c>
      <c r="D3673">
        <v>111</v>
      </c>
      <c r="E3673">
        <v>99232</v>
      </c>
      <c r="F3673" t="s">
        <v>170</v>
      </c>
      <c r="G3673">
        <v>80</v>
      </c>
      <c r="H3673">
        <v>66</v>
      </c>
      <c r="I3673" t="s">
        <v>23</v>
      </c>
      <c r="J3673" t="s">
        <v>17</v>
      </c>
      <c r="K3673" t="s">
        <v>38</v>
      </c>
      <c r="L3673" t="s">
        <v>19</v>
      </c>
      <c r="M3673" t="s">
        <v>20</v>
      </c>
      <c r="N3673" s="1">
        <v>45457</v>
      </c>
      <c r="O3673" t="str">
        <f t="shared" si="228"/>
        <v/>
      </c>
      <c r="P3673" t="str">
        <f t="shared" si="229"/>
        <v/>
      </c>
      <c r="Q3673" t="str">
        <f t="shared" si="230"/>
        <v/>
      </c>
      <c r="R3673" t="str">
        <f t="shared" si="231"/>
        <v/>
      </c>
    </row>
    <row r="3674" spans="1:18" x14ac:dyDescent="0.3">
      <c r="A3674" t="s">
        <v>3770</v>
      </c>
      <c r="B3674">
        <v>2766789913</v>
      </c>
      <c r="C3674">
        <v>9757787667</v>
      </c>
      <c r="D3674">
        <v>128</v>
      </c>
      <c r="E3674">
        <v>99213</v>
      </c>
      <c r="F3674" t="s">
        <v>217</v>
      </c>
      <c r="G3674">
        <v>83</v>
      </c>
      <c r="H3674">
        <v>75</v>
      </c>
      <c r="I3674" t="s">
        <v>16</v>
      </c>
      <c r="J3674" t="s">
        <v>24</v>
      </c>
      <c r="K3674" t="s">
        <v>25</v>
      </c>
      <c r="L3674" t="s">
        <v>19</v>
      </c>
      <c r="M3674" t="s">
        <v>24</v>
      </c>
      <c r="N3674" s="1">
        <v>45480</v>
      </c>
      <c r="O3674" t="str">
        <f t="shared" si="228"/>
        <v/>
      </c>
      <c r="P3674" t="str">
        <f t="shared" si="229"/>
        <v/>
      </c>
      <c r="Q3674" t="str">
        <f t="shared" si="230"/>
        <v>Yes</v>
      </c>
      <c r="R3674" t="str">
        <f t="shared" si="231"/>
        <v/>
      </c>
    </row>
    <row r="3675" spans="1:18" x14ac:dyDescent="0.3">
      <c r="A3675" t="s">
        <v>3771</v>
      </c>
      <c r="B3675">
        <v>2376735328</v>
      </c>
      <c r="C3675">
        <v>9774823333</v>
      </c>
      <c r="D3675">
        <v>352</v>
      </c>
      <c r="E3675">
        <v>99215</v>
      </c>
      <c r="F3675" t="s">
        <v>586</v>
      </c>
      <c r="G3675">
        <v>350</v>
      </c>
      <c r="H3675">
        <v>279</v>
      </c>
      <c r="I3675" t="s">
        <v>23</v>
      </c>
      <c r="J3675" t="s">
        <v>24</v>
      </c>
      <c r="K3675" t="s">
        <v>25</v>
      </c>
      <c r="L3675" t="s">
        <v>19</v>
      </c>
      <c r="M3675" t="s">
        <v>26</v>
      </c>
      <c r="N3675" s="1">
        <v>45476</v>
      </c>
      <c r="O3675" t="str">
        <f t="shared" si="228"/>
        <v/>
      </c>
      <c r="P3675" t="str">
        <f t="shared" si="229"/>
        <v/>
      </c>
      <c r="Q3675" t="str">
        <f t="shared" si="230"/>
        <v>Yes</v>
      </c>
      <c r="R3675" t="str">
        <f t="shared" si="231"/>
        <v/>
      </c>
    </row>
    <row r="3676" spans="1:18" x14ac:dyDescent="0.3">
      <c r="A3676" t="s">
        <v>3772</v>
      </c>
      <c r="B3676">
        <v>6481009760</v>
      </c>
      <c r="C3676">
        <v>8079637573</v>
      </c>
      <c r="D3676">
        <v>170</v>
      </c>
      <c r="E3676">
        <v>99213</v>
      </c>
      <c r="F3676" t="s">
        <v>261</v>
      </c>
      <c r="G3676">
        <v>66</v>
      </c>
      <c r="H3676">
        <v>66</v>
      </c>
      <c r="I3676" t="s">
        <v>33</v>
      </c>
      <c r="J3676" t="s">
        <v>24</v>
      </c>
      <c r="K3676" t="s">
        <v>60</v>
      </c>
      <c r="L3676" t="s">
        <v>19</v>
      </c>
      <c r="M3676" t="s">
        <v>26</v>
      </c>
      <c r="N3676" s="1">
        <v>45566</v>
      </c>
      <c r="O3676" t="str">
        <f t="shared" si="228"/>
        <v/>
      </c>
      <c r="P3676" t="str">
        <f t="shared" si="229"/>
        <v/>
      </c>
      <c r="Q3676" t="str">
        <f t="shared" si="230"/>
        <v>Yes</v>
      </c>
      <c r="R3676" t="str">
        <f t="shared" si="231"/>
        <v/>
      </c>
    </row>
    <row r="3677" spans="1:18" x14ac:dyDescent="0.3">
      <c r="A3677" t="s">
        <v>3773</v>
      </c>
      <c r="B3677">
        <v>4572538600</v>
      </c>
      <c r="C3677">
        <v>7219236635</v>
      </c>
      <c r="D3677">
        <v>130</v>
      </c>
      <c r="E3677">
        <v>99221</v>
      </c>
      <c r="F3677" t="s">
        <v>15</v>
      </c>
      <c r="G3677">
        <v>33</v>
      </c>
      <c r="H3677">
        <v>0</v>
      </c>
      <c r="I3677" t="s">
        <v>16</v>
      </c>
      <c r="J3677" t="s">
        <v>20</v>
      </c>
      <c r="K3677" t="s">
        <v>18</v>
      </c>
      <c r="L3677" t="s">
        <v>19</v>
      </c>
      <c r="M3677" t="s">
        <v>20</v>
      </c>
      <c r="N3677" s="1">
        <v>45616</v>
      </c>
      <c r="O3677" t="str">
        <f t="shared" si="228"/>
        <v>Yes</v>
      </c>
      <c r="P3677" t="str">
        <f t="shared" si="229"/>
        <v>Yes</v>
      </c>
      <c r="Q3677" t="str">
        <f t="shared" si="230"/>
        <v/>
      </c>
      <c r="R3677" t="str">
        <f t="shared" si="231"/>
        <v>Yes</v>
      </c>
    </row>
    <row r="3678" spans="1:18" x14ac:dyDescent="0.3">
      <c r="A3678" t="s">
        <v>3774</v>
      </c>
      <c r="B3678">
        <v>3748399125</v>
      </c>
      <c r="C3678">
        <v>417523317</v>
      </c>
      <c r="D3678">
        <v>479</v>
      </c>
      <c r="E3678">
        <v>99213</v>
      </c>
      <c r="F3678" t="s">
        <v>204</v>
      </c>
      <c r="G3678">
        <v>357</v>
      </c>
      <c r="H3678">
        <v>306</v>
      </c>
      <c r="I3678" t="s">
        <v>16</v>
      </c>
      <c r="J3678" t="s">
        <v>24</v>
      </c>
      <c r="K3678" t="s">
        <v>41</v>
      </c>
      <c r="L3678" t="s">
        <v>19</v>
      </c>
      <c r="M3678" t="s">
        <v>24</v>
      </c>
      <c r="N3678" s="1">
        <v>45541</v>
      </c>
      <c r="O3678" t="str">
        <f t="shared" si="228"/>
        <v/>
      </c>
      <c r="P3678" t="str">
        <f t="shared" si="229"/>
        <v/>
      </c>
      <c r="Q3678" t="str">
        <f t="shared" si="230"/>
        <v>Yes</v>
      </c>
      <c r="R3678" t="str">
        <f t="shared" si="231"/>
        <v/>
      </c>
    </row>
    <row r="3679" spans="1:18" x14ac:dyDescent="0.3">
      <c r="A3679" t="s">
        <v>3775</v>
      </c>
      <c r="B3679">
        <v>7720163746</v>
      </c>
      <c r="C3679">
        <v>3002368673</v>
      </c>
      <c r="D3679">
        <v>298</v>
      </c>
      <c r="E3679">
        <v>99214</v>
      </c>
      <c r="F3679" t="s">
        <v>229</v>
      </c>
      <c r="G3679">
        <v>227</v>
      </c>
      <c r="H3679">
        <v>201</v>
      </c>
      <c r="I3679" t="s">
        <v>33</v>
      </c>
      <c r="J3679" t="s">
        <v>17</v>
      </c>
      <c r="K3679" t="s">
        <v>38</v>
      </c>
      <c r="L3679" t="s">
        <v>19</v>
      </c>
      <c r="M3679" t="s">
        <v>20</v>
      </c>
      <c r="N3679" s="1">
        <v>45611</v>
      </c>
      <c r="O3679" t="str">
        <f t="shared" si="228"/>
        <v/>
      </c>
      <c r="P3679" t="str">
        <f t="shared" si="229"/>
        <v/>
      </c>
      <c r="Q3679" t="str">
        <f t="shared" si="230"/>
        <v/>
      </c>
      <c r="R3679" t="str">
        <f t="shared" si="231"/>
        <v/>
      </c>
    </row>
    <row r="3680" spans="1:18" x14ac:dyDescent="0.3">
      <c r="A3680" t="s">
        <v>3776</v>
      </c>
      <c r="B3680">
        <v>495170640</v>
      </c>
      <c r="C3680">
        <v>8697683955</v>
      </c>
      <c r="D3680">
        <v>333</v>
      </c>
      <c r="E3680">
        <v>99213</v>
      </c>
      <c r="F3680" t="s">
        <v>415</v>
      </c>
      <c r="G3680">
        <v>271</v>
      </c>
      <c r="H3680">
        <v>268</v>
      </c>
      <c r="I3680" t="s">
        <v>29</v>
      </c>
      <c r="J3680" t="s">
        <v>17</v>
      </c>
      <c r="K3680" t="s">
        <v>25</v>
      </c>
      <c r="L3680" t="s">
        <v>19</v>
      </c>
      <c r="M3680" t="s">
        <v>26</v>
      </c>
      <c r="N3680" s="1">
        <v>45570</v>
      </c>
      <c r="O3680" t="str">
        <f t="shared" si="228"/>
        <v/>
      </c>
      <c r="P3680" t="str">
        <f t="shared" si="229"/>
        <v/>
      </c>
      <c r="Q3680" t="str">
        <f t="shared" si="230"/>
        <v/>
      </c>
      <c r="R3680" t="str">
        <f t="shared" si="231"/>
        <v/>
      </c>
    </row>
    <row r="3681" spans="1:18" x14ac:dyDescent="0.3">
      <c r="A3681" t="s">
        <v>3777</v>
      </c>
      <c r="B3681">
        <v>8568988469</v>
      </c>
      <c r="C3681">
        <v>2319432617</v>
      </c>
      <c r="D3681">
        <v>219</v>
      </c>
      <c r="E3681">
        <v>99214</v>
      </c>
      <c r="F3681" t="s">
        <v>15</v>
      </c>
      <c r="G3681">
        <v>223</v>
      </c>
      <c r="H3681">
        <v>223</v>
      </c>
      <c r="I3681" t="s">
        <v>16</v>
      </c>
      <c r="J3681" t="s">
        <v>17</v>
      </c>
      <c r="K3681" t="s">
        <v>18</v>
      </c>
      <c r="L3681" t="s">
        <v>35</v>
      </c>
      <c r="M3681" t="s">
        <v>20</v>
      </c>
      <c r="N3681" s="1">
        <v>45539</v>
      </c>
      <c r="O3681" t="str">
        <f t="shared" si="228"/>
        <v>Yes</v>
      </c>
      <c r="P3681" t="str">
        <f t="shared" si="229"/>
        <v/>
      </c>
      <c r="Q3681" t="str">
        <f t="shared" si="230"/>
        <v/>
      </c>
      <c r="R3681" t="str">
        <f t="shared" si="231"/>
        <v/>
      </c>
    </row>
    <row r="3682" spans="1:18" x14ac:dyDescent="0.3">
      <c r="A3682" t="s">
        <v>3778</v>
      </c>
      <c r="B3682">
        <v>7209147683</v>
      </c>
      <c r="C3682">
        <v>227395882</v>
      </c>
      <c r="D3682">
        <v>323</v>
      </c>
      <c r="E3682">
        <v>99233</v>
      </c>
      <c r="F3682" t="s">
        <v>193</v>
      </c>
      <c r="G3682">
        <v>136</v>
      </c>
      <c r="H3682">
        <v>136</v>
      </c>
      <c r="I3682" t="s">
        <v>23</v>
      </c>
      <c r="J3682" t="s">
        <v>24</v>
      </c>
      <c r="K3682" t="s">
        <v>60</v>
      </c>
      <c r="L3682" t="s">
        <v>19</v>
      </c>
      <c r="M3682" t="s">
        <v>26</v>
      </c>
      <c r="N3682" s="1">
        <v>45554</v>
      </c>
      <c r="O3682" t="str">
        <f t="shared" si="228"/>
        <v/>
      </c>
      <c r="P3682" t="str">
        <f t="shared" si="229"/>
        <v/>
      </c>
      <c r="Q3682" t="str">
        <f t="shared" si="230"/>
        <v>Yes</v>
      </c>
      <c r="R3682" t="str">
        <f t="shared" si="231"/>
        <v/>
      </c>
    </row>
    <row r="3683" spans="1:18" x14ac:dyDescent="0.3">
      <c r="A3683" t="s">
        <v>3779</v>
      </c>
      <c r="B3683">
        <v>1928620660</v>
      </c>
      <c r="C3683">
        <v>7830015929</v>
      </c>
      <c r="D3683">
        <v>156</v>
      </c>
      <c r="E3683">
        <v>99213</v>
      </c>
      <c r="F3683" t="s">
        <v>676</v>
      </c>
      <c r="G3683">
        <v>171</v>
      </c>
      <c r="H3683">
        <v>151</v>
      </c>
      <c r="I3683" t="s">
        <v>23</v>
      </c>
      <c r="J3683" t="s">
        <v>20</v>
      </c>
      <c r="K3683" t="s">
        <v>38</v>
      </c>
      <c r="L3683" t="s">
        <v>19</v>
      </c>
      <c r="M3683" t="s">
        <v>26</v>
      </c>
      <c r="N3683" s="1">
        <v>45574</v>
      </c>
      <c r="O3683" t="str">
        <f t="shared" si="228"/>
        <v/>
      </c>
      <c r="P3683" t="str">
        <f t="shared" si="229"/>
        <v/>
      </c>
      <c r="Q3683" t="str">
        <f t="shared" si="230"/>
        <v/>
      </c>
      <c r="R3683" t="str">
        <f t="shared" si="231"/>
        <v/>
      </c>
    </row>
    <row r="3684" spans="1:18" x14ac:dyDescent="0.3">
      <c r="A3684" t="s">
        <v>3780</v>
      </c>
      <c r="B3684">
        <v>9136687992</v>
      </c>
      <c r="C3684">
        <v>4077721956</v>
      </c>
      <c r="D3684">
        <v>506</v>
      </c>
      <c r="E3684">
        <v>99232</v>
      </c>
      <c r="F3684" t="s">
        <v>253</v>
      </c>
      <c r="G3684">
        <v>370</v>
      </c>
      <c r="H3684">
        <v>332</v>
      </c>
      <c r="I3684" t="s">
        <v>16</v>
      </c>
      <c r="J3684" t="s">
        <v>24</v>
      </c>
      <c r="K3684" t="s">
        <v>44</v>
      </c>
      <c r="L3684" t="s">
        <v>19</v>
      </c>
      <c r="M3684" t="s">
        <v>24</v>
      </c>
      <c r="N3684" s="1">
        <v>45575</v>
      </c>
      <c r="O3684" t="str">
        <f t="shared" si="228"/>
        <v/>
      </c>
      <c r="P3684" t="str">
        <f t="shared" si="229"/>
        <v/>
      </c>
      <c r="Q3684" t="str">
        <f t="shared" si="230"/>
        <v>Yes</v>
      </c>
      <c r="R3684" t="str">
        <f t="shared" si="231"/>
        <v/>
      </c>
    </row>
    <row r="3685" spans="1:18" x14ac:dyDescent="0.3">
      <c r="A3685" t="s">
        <v>3781</v>
      </c>
      <c r="B3685">
        <v>7759270927</v>
      </c>
      <c r="C3685">
        <v>8611941725</v>
      </c>
      <c r="D3685">
        <v>388</v>
      </c>
      <c r="E3685">
        <v>99231</v>
      </c>
      <c r="F3685" t="s">
        <v>99</v>
      </c>
      <c r="G3685">
        <v>249</v>
      </c>
      <c r="H3685">
        <v>221</v>
      </c>
      <c r="I3685" t="s">
        <v>23</v>
      </c>
      <c r="J3685" t="s">
        <v>24</v>
      </c>
      <c r="K3685" t="s">
        <v>65</v>
      </c>
      <c r="L3685" t="s">
        <v>35</v>
      </c>
      <c r="M3685" t="s">
        <v>26</v>
      </c>
      <c r="N3685" s="1">
        <v>45483</v>
      </c>
      <c r="O3685" t="str">
        <f t="shared" si="228"/>
        <v/>
      </c>
      <c r="P3685" t="str">
        <f t="shared" si="229"/>
        <v/>
      </c>
      <c r="Q3685" t="str">
        <f t="shared" si="230"/>
        <v/>
      </c>
      <c r="R3685" t="str">
        <f t="shared" si="231"/>
        <v/>
      </c>
    </row>
    <row r="3686" spans="1:18" x14ac:dyDescent="0.3">
      <c r="A3686" t="s">
        <v>3782</v>
      </c>
      <c r="B3686">
        <v>793225540</v>
      </c>
      <c r="C3686">
        <v>1011596380</v>
      </c>
      <c r="D3686">
        <v>192</v>
      </c>
      <c r="E3686">
        <v>99215</v>
      </c>
      <c r="F3686" t="s">
        <v>15</v>
      </c>
      <c r="G3686">
        <v>118</v>
      </c>
      <c r="H3686">
        <v>118</v>
      </c>
      <c r="I3686" t="s">
        <v>33</v>
      </c>
      <c r="J3686" t="s">
        <v>24</v>
      </c>
      <c r="K3686" t="s">
        <v>18</v>
      </c>
      <c r="L3686" t="s">
        <v>19</v>
      </c>
      <c r="M3686" t="s">
        <v>26</v>
      </c>
      <c r="N3686" s="1">
        <v>45484</v>
      </c>
      <c r="O3686" t="str">
        <f t="shared" si="228"/>
        <v>Yes</v>
      </c>
      <c r="P3686" t="str">
        <f t="shared" si="229"/>
        <v/>
      </c>
      <c r="Q3686" t="str">
        <f t="shared" si="230"/>
        <v>Yes</v>
      </c>
      <c r="R3686" t="str">
        <f t="shared" si="231"/>
        <v/>
      </c>
    </row>
    <row r="3687" spans="1:18" x14ac:dyDescent="0.3">
      <c r="A3687" t="s">
        <v>3783</v>
      </c>
      <c r="B3687">
        <v>4766670822</v>
      </c>
      <c r="C3687">
        <v>7078543795</v>
      </c>
      <c r="D3687">
        <v>274</v>
      </c>
      <c r="E3687">
        <v>99232</v>
      </c>
      <c r="F3687" t="s">
        <v>59</v>
      </c>
      <c r="G3687">
        <v>332</v>
      </c>
      <c r="H3687">
        <v>281</v>
      </c>
      <c r="I3687" t="s">
        <v>23</v>
      </c>
      <c r="J3687" t="s">
        <v>20</v>
      </c>
      <c r="K3687" t="s">
        <v>38</v>
      </c>
      <c r="L3687" t="s">
        <v>19</v>
      </c>
      <c r="M3687" t="s">
        <v>20</v>
      </c>
      <c r="N3687" s="1">
        <v>45512</v>
      </c>
      <c r="O3687" t="str">
        <f t="shared" si="228"/>
        <v/>
      </c>
      <c r="P3687" t="str">
        <f t="shared" si="229"/>
        <v/>
      </c>
      <c r="Q3687" t="str">
        <f t="shared" si="230"/>
        <v/>
      </c>
      <c r="R3687" t="str">
        <f t="shared" si="231"/>
        <v/>
      </c>
    </row>
    <row r="3688" spans="1:18" x14ac:dyDescent="0.3">
      <c r="A3688" t="s">
        <v>3784</v>
      </c>
      <c r="B3688">
        <v>8958519692</v>
      </c>
      <c r="C3688">
        <v>1059069319</v>
      </c>
      <c r="D3688">
        <v>426</v>
      </c>
      <c r="E3688">
        <v>99223</v>
      </c>
      <c r="F3688" t="s">
        <v>250</v>
      </c>
      <c r="G3688">
        <v>338</v>
      </c>
      <c r="H3688">
        <v>338</v>
      </c>
      <c r="I3688" t="s">
        <v>29</v>
      </c>
      <c r="J3688" t="s">
        <v>20</v>
      </c>
      <c r="K3688" t="s">
        <v>34</v>
      </c>
      <c r="L3688" t="s">
        <v>19</v>
      </c>
      <c r="M3688" t="s">
        <v>24</v>
      </c>
      <c r="N3688" s="1">
        <v>45536</v>
      </c>
      <c r="O3688" t="str">
        <f t="shared" si="228"/>
        <v/>
      </c>
      <c r="P3688" t="str">
        <f t="shared" si="229"/>
        <v/>
      </c>
      <c r="Q3688" t="str">
        <f t="shared" si="230"/>
        <v/>
      </c>
      <c r="R3688" t="str">
        <f t="shared" si="231"/>
        <v/>
      </c>
    </row>
    <row r="3689" spans="1:18" x14ac:dyDescent="0.3">
      <c r="A3689" t="s">
        <v>3785</v>
      </c>
      <c r="B3689">
        <v>422783906</v>
      </c>
      <c r="C3689">
        <v>950599163</v>
      </c>
      <c r="D3689">
        <v>226</v>
      </c>
      <c r="E3689">
        <v>99221</v>
      </c>
      <c r="F3689" t="s">
        <v>187</v>
      </c>
      <c r="G3689">
        <v>142</v>
      </c>
      <c r="H3689">
        <v>142</v>
      </c>
      <c r="I3689" t="s">
        <v>23</v>
      </c>
      <c r="J3689" t="s">
        <v>24</v>
      </c>
      <c r="K3689" t="s">
        <v>25</v>
      </c>
      <c r="L3689" t="s">
        <v>19</v>
      </c>
      <c r="M3689" t="s">
        <v>24</v>
      </c>
      <c r="N3689" s="1">
        <v>45555</v>
      </c>
      <c r="O3689" t="str">
        <f t="shared" si="228"/>
        <v/>
      </c>
      <c r="P3689" t="str">
        <f t="shared" si="229"/>
        <v/>
      </c>
      <c r="Q3689" t="str">
        <f t="shared" si="230"/>
        <v>Yes</v>
      </c>
      <c r="R3689" t="str">
        <f t="shared" si="231"/>
        <v/>
      </c>
    </row>
    <row r="3690" spans="1:18" x14ac:dyDescent="0.3">
      <c r="A3690" t="s">
        <v>3786</v>
      </c>
      <c r="B3690">
        <v>4857852547</v>
      </c>
      <c r="C3690">
        <v>4151838566</v>
      </c>
      <c r="D3690">
        <v>220</v>
      </c>
      <c r="E3690">
        <v>99233</v>
      </c>
      <c r="F3690" t="s">
        <v>238</v>
      </c>
      <c r="G3690">
        <v>162</v>
      </c>
      <c r="H3690">
        <v>139</v>
      </c>
      <c r="I3690" t="s">
        <v>16</v>
      </c>
      <c r="J3690" t="s">
        <v>20</v>
      </c>
      <c r="K3690" t="s">
        <v>65</v>
      </c>
      <c r="L3690" t="s">
        <v>35</v>
      </c>
      <c r="M3690" t="s">
        <v>26</v>
      </c>
      <c r="N3690" s="1">
        <v>45498</v>
      </c>
      <c r="O3690" t="str">
        <f t="shared" si="228"/>
        <v/>
      </c>
      <c r="P3690" t="str">
        <f t="shared" si="229"/>
        <v/>
      </c>
      <c r="Q3690" t="str">
        <f t="shared" si="230"/>
        <v/>
      </c>
      <c r="R3690" t="str">
        <f t="shared" si="231"/>
        <v/>
      </c>
    </row>
    <row r="3691" spans="1:18" x14ac:dyDescent="0.3">
      <c r="A3691" t="s">
        <v>3787</v>
      </c>
      <c r="B3691">
        <v>6028970882</v>
      </c>
      <c r="C3691">
        <v>8689748615</v>
      </c>
      <c r="D3691">
        <v>335</v>
      </c>
      <c r="E3691">
        <v>99231</v>
      </c>
      <c r="F3691" t="s">
        <v>137</v>
      </c>
      <c r="G3691">
        <v>287</v>
      </c>
      <c r="H3691">
        <v>244</v>
      </c>
      <c r="I3691" t="s">
        <v>33</v>
      </c>
      <c r="J3691" t="s">
        <v>17</v>
      </c>
      <c r="K3691" t="s">
        <v>44</v>
      </c>
      <c r="L3691" t="s">
        <v>35</v>
      </c>
      <c r="M3691" t="s">
        <v>26</v>
      </c>
      <c r="N3691" s="1">
        <v>45527</v>
      </c>
      <c r="O3691" t="str">
        <f t="shared" si="228"/>
        <v/>
      </c>
      <c r="P3691" t="str">
        <f t="shared" si="229"/>
        <v/>
      </c>
      <c r="Q3691" t="str">
        <f t="shared" si="230"/>
        <v/>
      </c>
      <c r="R3691" t="str">
        <f t="shared" si="231"/>
        <v/>
      </c>
    </row>
    <row r="3692" spans="1:18" x14ac:dyDescent="0.3">
      <c r="A3692" t="s">
        <v>3788</v>
      </c>
      <c r="B3692">
        <v>5859910251</v>
      </c>
      <c r="C3692">
        <v>368247249</v>
      </c>
      <c r="D3692">
        <v>458</v>
      </c>
      <c r="E3692">
        <v>99221</v>
      </c>
      <c r="F3692" t="s">
        <v>586</v>
      </c>
      <c r="G3692">
        <v>308</v>
      </c>
      <c r="H3692">
        <v>308</v>
      </c>
      <c r="I3692" t="s">
        <v>16</v>
      </c>
      <c r="J3692" t="s">
        <v>20</v>
      </c>
      <c r="K3692" t="s">
        <v>44</v>
      </c>
      <c r="L3692" t="s">
        <v>35</v>
      </c>
      <c r="M3692" t="s">
        <v>24</v>
      </c>
      <c r="N3692" s="1">
        <v>45522</v>
      </c>
      <c r="O3692" t="str">
        <f t="shared" si="228"/>
        <v/>
      </c>
      <c r="P3692" t="str">
        <f t="shared" si="229"/>
        <v/>
      </c>
      <c r="Q3692" t="str">
        <f t="shared" si="230"/>
        <v/>
      </c>
      <c r="R3692" t="str">
        <f t="shared" si="231"/>
        <v/>
      </c>
    </row>
    <row r="3693" spans="1:18" x14ac:dyDescent="0.3">
      <c r="A3693" t="s">
        <v>3789</v>
      </c>
      <c r="B3693">
        <v>1357123143</v>
      </c>
      <c r="C3693">
        <v>9275003499</v>
      </c>
      <c r="D3693">
        <v>224</v>
      </c>
      <c r="E3693">
        <v>99222</v>
      </c>
      <c r="F3693" t="s">
        <v>173</v>
      </c>
      <c r="G3693">
        <v>238</v>
      </c>
      <c r="H3693">
        <v>155</v>
      </c>
      <c r="I3693" t="s">
        <v>29</v>
      </c>
      <c r="J3693" t="s">
        <v>20</v>
      </c>
      <c r="K3693" t="s">
        <v>38</v>
      </c>
      <c r="L3693" t="s">
        <v>35</v>
      </c>
      <c r="M3693" t="s">
        <v>24</v>
      </c>
      <c r="N3693" s="1">
        <v>45591</v>
      </c>
      <c r="O3693" t="str">
        <f t="shared" si="228"/>
        <v/>
      </c>
      <c r="P3693" t="str">
        <f t="shared" si="229"/>
        <v/>
      </c>
      <c r="Q3693" t="str">
        <f t="shared" si="230"/>
        <v/>
      </c>
      <c r="R3693" t="str">
        <f t="shared" si="231"/>
        <v/>
      </c>
    </row>
    <row r="3694" spans="1:18" x14ac:dyDescent="0.3">
      <c r="A3694" t="s">
        <v>3790</v>
      </c>
      <c r="B3694">
        <v>7547036150</v>
      </c>
      <c r="C3694">
        <v>9428675126</v>
      </c>
      <c r="D3694">
        <v>376</v>
      </c>
      <c r="E3694">
        <v>99222</v>
      </c>
      <c r="F3694" t="s">
        <v>15</v>
      </c>
      <c r="G3694">
        <v>264</v>
      </c>
      <c r="H3694">
        <v>264</v>
      </c>
      <c r="I3694" t="s">
        <v>33</v>
      </c>
      <c r="J3694" t="s">
        <v>20</v>
      </c>
      <c r="K3694" t="s">
        <v>18</v>
      </c>
      <c r="L3694" t="s">
        <v>35</v>
      </c>
      <c r="M3694" t="s">
        <v>26</v>
      </c>
      <c r="N3694" s="1">
        <v>45486</v>
      </c>
      <c r="O3694" t="str">
        <f t="shared" si="228"/>
        <v>Yes</v>
      </c>
      <c r="P3694" t="str">
        <f t="shared" si="229"/>
        <v/>
      </c>
      <c r="Q3694" t="str">
        <f t="shared" si="230"/>
        <v/>
      </c>
      <c r="R3694" t="str">
        <f t="shared" si="231"/>
        <v>Yes</v>
      </c>
    </row>
    <row r="3695" spans="1:18" x14ac:dyDescent="0.3">
      <c r="A3695" t="s">
        <v>3791</v>
      </c>
      <c r="B3695">
        <v>3080432000</v>
      </c>
      <c r="C3695">
        <v>2819029172</v>
      </c>
      <c r="D3695">
        <v>219</v>
      </c>
      <c r="E3695">
        <v>99215</v>
      </c>
      <c r="F3695" t="s">
        <v>15</v>
      </c>
      <c r="G3695">
        <v>146</v>
      </c>
      <c r="H3695">
        <v>0</v>
      </c>
      <c r="I3695" t="s">
        <v>29</v>
      </c>
      <c r="J3695" t="s">
        <v>20</v>
      </c>
      <c r="K3695" t="s">
        <v>18</v>
      </c>
      <c r="L3695" t="s">
        <v>19</v>
      </c>
      <c r="M3695" t="s">
        <v>20</v>
      </c>
      <c r="N3695" s="1">
        <v>45468</v>
      </c>
      <c r="O3695" t="str">
        <f t="shared" si="228"/>
        <v>Yes</v>
      </c>
      <c r="P3695" t="str">
        <f t="shared" si="229"/>
        <v>Yes</v>
      </c>
      <c r="Q3695" t="str">
        <f t="shared" si="230"/>
        <v/>
      </c>
      <c r="R3695" t="str">
        <f t="shared" si="231"/>
        <v>Yes</v>
      </c>
    </row>
    <row r="3696" spans="1:18" x14ac:dyDescent="0.3">
      <c r="A3696" t="s">
        <v>3792</v>
      </c>
      <c r="B3696">
        <v>4855644730</v>
      </c>
      <c r="C3696">
        <v>568410739</v>
      </c>
      <c r="D3696">
        <v>284</v>
      </c>
      <c r="E3696">
        <v>99215</v>
      </c>
      <c r="F3696" t="s">
        <v>270</v>
      </c>
      <c r="G3696">
        <v>160</v>
      </c>
      <c r="H3696">
        <v>160</v>
      </c>
      <c r="I3696" t="s">
        <v>29</v>
      </c>
      <c r="J3696" t="s">
        <v>24</v>
      </c>
      <c r="K3696" t="s">
        <v>38</v>
      </c>
      <c r="L3696" t="s">
        <v>35</v>
      </c>
      <c r="M3696" t="s">
        <v>24</v>
      </c>
      <c r="N3696" s="1">
        <v>45593</v>
      </c>
      <c r="O3696" t="str">
        <f t="shared" si="228"/>
        <v/>
      </c>
      <c r="P3696" t="str">
        <f t="shared" si="229"/>
        <v/>
      </c>
      <c r="Q3696" t="str">
        <f t="shared" si="230"/>
        <v/>
      </c>
      <c r="R3696" t="str">
        <f t="shared" si="231"/>
        <v/>
      </c>
    </row>
    <row r="3697" spans="1:18" x14ac:dyDescent="0.3">
      <c r="A3697" t="s">
        <v>3793</v>
      </c>
      <c r="B3697">
        <v>4026824025</v>
      </c>
      <c r="C3697">
        <v>4687786282</v>
      </c>
      <c r="D3697">
        <v>463</v>
      </c>
      <c r="E3697">
        <v>99214</v>
      </c>
      <c r="F3697" t="s">
        <v>360</v>
      </c>
      <c r="G3697">
        <v>440</v>
      </c>
      <c r="H3697">
        <v>364</v>
      </c>
      <c r="I3697" t="s">
        <v>16</v>
      </c>
      <c r="J3697" t="s">
        <v>17</v>
      </c>
      <c r="K3697" t="s">
        <v>65</v>
      </c>
      <c r="L3697" t="s">
        <v>19</v>
      </c>
      <c r="M3697" t="s">
        <v>20</v>
      </c>
      <c r="N3697" s="1">
        <v>45450</v>
      </c>
      <c r="O3697" t="str">
        <f t="shared" si="228"/>
        <v/>
      </c>
      <c r="P3697" t="str">
        <f t="shared" si="229"/>
        <v/>
      </c>
      <c r="Q3697" t="str">
        <f t="shared" si="230"/>
        <v/>
      </c>
      <c r="R3697" t="str">
        <f t="shared" si="231"/>
        <v/>
      </c>
    </row>
    <row r="3698" spans="1:18" x14ac:dyDescent="0.3">
      <c r="A3698" t="s">
        <v>3794</v>
      </c>
      <c r="B3698">
        <v>7662969889</v>
      </c>
      <c r="C3698">
        <v>7889898222</v>
      </c>
      <c r="D3698">
        <v>323</v>
      </c>
      <c r="E3698">
        <v>99214</v>
      </c>
      <c r="F3698" t="s">
        <v>182</v>
      </c>
      <c r="G3698">
        <v>178</v>
      </c>
      <c r="H3698">
        <v>178</v>
      </c>
      <c r="I3698" t="s">
        <v>16</v>
      </c>
      <c r="J3698" t="s">
        <v>24</v>
      </c>
      <c r="K3698" t="s">
        <v>38</v>
      </c>
      <c r="L3698" t="s">
        <v>19</v>
      </c>
      <c r="M3698" t="s">
        <v>24</v>
      </c>
      <c r="N3698" s="1">
        <v>45555</v>
      </c>
      <c r="O3698" t="str">
        <f t="shared" si="228"/>
        <v/>
      </c>
      <c r="P3698" t="str">
        <f t="shared" si="229"/>
        <v/>
      </c>
      <c r="Q3698" t="str">
        <f t="shared" si="230"/>
        <v>Yes</v>
      </c>
      <c r="R3698" t="str">
        <f t="shared" si="231"/>
        <v/>
      </c>
    </row>
    <row r="3699" spans="1:18" x14ac:dyDescent="0.3">
      <c r="A3699" t="s">
        <v>3795</v>
      </c>
      <c r="B3699">
        <v>452451599</v>
      </c>
      <c r="C3699">
        <v>6104871322</v>
      </c>
      <c r="D3699">
        <v>291</v>
      </c>
      <c r="E3699">
        <v>99231</v>
      </c>
      <c r="F3699" t="s">
        <v>314</v>
      </c>
      <c r="G3699">
        <v>180</v>
      </c>
      <c r="H3699">
        <v>153</v>
      </c>
      <c r="I3699" t="s">
        <v>23</v>
      </c>
      <c r="J3699" t="s">
        <v>24</v>
      </c>
      <c r="K3699" t="s">
        <v>60</v>
      </c>
      <c r="L3699" t="s">
        <v>19</v>
      </c>
      <c r="M3699" t="s">
        <v>24</v>
      </c>
      <c r="N3699" s="1">
        <v>45556</v>
      </c>
      <c r="O3699" t="str">
        <f t="shared" si="228"/>
        <v/>
      </c>
      <c r="P3699" t="str">
        <f t="shared" si="229"/>
        <v/>
      </c>
      <c r="Q3699" t="str">
        <f t="shared" si="230"/>
        <v>Yes</v>
      </c>
      <c r="R3699" t="str">
        <f t="shared" si="231"/>
        <v/>
      </c>
    </row>
    <row r="3700" spans="1:18" x14ac:dyDescent="0.3">
      <c r="A3700" t="s">
        <v>3796</v>
      </c>
      <c r="B3700">
        <v>9814595055</v>
      </c>
      <c r="C3700">
        <v>2110321202</v>
      </c>
      <c r="D3700">
        <v>422</v>
      </c>
      <c r="E3700">
        <v>99222</v>
      </c>
      <c r="F3700" t="s">
        <v>143</v>
      </c>
      <c r="G3700">
        <v>352</v>
      </c>
      <c r="H3700">
        <v>352</v>
      </c>
      <c r="I3700" t="s">
        <v>29</v>
      </c>
      <c r="J3700" t="s">
        <v>17</v>
      </c>
      <c r="K3700" t="s">
        <v>30</v>
      </c>
      <c r="L3700" t="s">
        <v>19</v>
      </c>
      <c r="M3700" t="s">
        <v>20</v>
      </c>
      <c r="N3700" s="1">
        <v>45424</v>
      </c>
      <c r="O3700" t="str">
        <f t="shared" si="228"/>
        <v/>
      </c>
      <c r="P3700" t="str">
        <f t="shared" si="229"/>
        <v/>
      </c>
      <c r="Q3700" t="str">
        <f t="shared" si="230"/>
        <v/>
      </c>
      <c r="R3700" t="str">
        <f t="shared" si="231"/>
        <v/>
      </c>
    </row>
    <row r="3701" spans="1:18" x14ac:dyDescent="0.3">
      <c r="A3701" t="s">
        <v>3797</v>
      </c>
      <c r="B3701">
        <v>9638695317</v>
      </c>
      <c r="C3701">
        <v>6774837641</v>
      </c>
      <c r="D3701">
        <v>428</v>
      </c>
      <c r="E3701">
        <v>99214</v>
      </c>
      <c r="F3701" t="s">
        <v>160</v>
      </c>
      <c r="G3701">
        <v>298</v>
      </c>
      <c r="H3701">
        <v>256</v>
      </c>
      <c r="I3701" t="s">
        <v>16</v>
      </c>
      <c r="J3701" t="s">
        <v>20</v>
      </c>
      <c r="K3701" t="s">
        <v>30</v>
      </c>
      <c r="L3701" t="s">
        <v>19</v>
      </c>
      <c r="M3701" t="s">
        <v>24</v>
      </c>
      <c r="N3701" s="1">
        <v>45513</v>
      </c>
      <c r="O3701" t="str">
        <f t="shared" si="228"/>
        <v/>
      </c>
      <c r="P3701" t="str">
        <f t="shared" si="229"/>
        <v/>
      </c>
      <c r="Q3701" t="str">
        <f t="shared" si="230"/>
        <v/>
      </c>
      <c r="R3701" t="str">
        <f t="shared" si="231"/>
        <v/>
      </c>
    </row>
    <row r="3702" spans="1:18" x14ac:dyDescent="0.3">
      <c r="A3702" t="s">
        <v>3798</v>
      </c>
      <c r="B3702">
        <v>1148268694</v>
      </c>
      <c r="C3702">
        <v>6724621483</v>
      </c>
      <c r="D3702">
        <v>387</v>
      </c>
      <c r="E3702">
        <v>99213</v>
      </c>
      <c r="F3702" t="s">
        <v>62</v>
      </c>
      <c r="G3702">
        <v>218</v>
      </c>
      <c r="H3702">
        <v>218</v>
      </c>
      <c r="I3702" t="s">
        <v>29</v>
      </c>
      <c r="J3702" t="s">
        <v>24</v>
      </c>
      <c r="K3702" t="s">
        <v>44</v>
      </c>
      <c r="L3702" t="s">
        <v>35</v>
      </c>
      <c r="M3702" t="s">
        <v>26</v>
      </c>
      <c r="N3702" s="1">
        <v>45420</v>
      </c>
      <c r="O3702" t="str">
        <f t="shared" si="228"/>
        <v/>
      </c>
      <c r="P3702" t="str">
        <f t="shared" si="229"/>
        <v/>
      </c>
      <c r="Q3702" t="str">
        <f t="shared" si="230"/>
        <v/>
      </c>
      <c r="R3702" t="str">
        <f t="shared" si="231"/>
        <v/>
      </c>
    </row>
    <row r="3703" spans="1:18" x14ac:dyDescent="0.3">
      <c r="A3703" t="s">
        <v>3799</v>
      </c>
      <c r="B3703">
        <v>6196396856</v>
      </c>
      <c r="C3703">
        <v>5164195521</v>
      </c>
      <c r="D3703">
        <v>212</v>
      </c>
      <c r="E3703">
        <v>99214</v>
      </c>
      <c r="F3703" t="s">
        <v>227</v>
      </c>
      <c r="G3703">
        <v>191</v>
      </c>
      <c r="H3703">
        <v>175</v>
      </c>
      <c r="I3703" t="s">
        <v>33</v>
      </c>
      <c r="J3703" t="s">
        <v>20</v>
      </c>
      <c r="K3703" t="s">
        <v>30</v>
      </c>
      <c r="L3703" t="s">
        <v>35</v>
      </c>
      <c r="M3703" t="s">
        <v>20</v>
      </c>
      <c r="N3703" s="1">
        <v>45567</v>
      </c>
      <c r="O3703" t="str">
        <f t="shared" si="228"/>
        <v/>
      </c>
      <c r="P3703" t="str">
        <f t="shared" si="229"/>
        <v/>
      </c>
      <c r="Q3703" t="str">
        <f t="shared" si="230"/>
        <v/>
      </c>
      <c r="R3703" t="str">
        <f t="shared" si="231"/>
        <v/>
      </c>
    </row>
    <row r="3704" spans="1:18" x14ac:dyDescent="0.3">
      <c r="A3704" t="s">
        <v>3800</v>
      </c>
      <c r="B3704">
        <v>5202331060</v>
      </c>
      <c r="C3704">
        <v>9305145953</v>
      </c>
      <c r="D3704">
        <v>229</v>
      </c>
      <c r="E3704">
        <v>99233</v>
      </c>
      <c r="F3704" t="s">
        <v>131</v>
      </c>
      <c r="G3704">
        <v>229</v>
      </c>
      <c r="H3704">
        <v>175</v>
      </c>
      <c r="I3704" t="s">
        <v>29</v>
      </c>
      <c r="J3704" t="s">
        <v>20</v>
      </c>
      <c r="K3704" t="s">
        <v>65</v>
      </c>
      <c r="L3704" t="s">
        <v>35</v>
      </c>
      <c r="M3704" t="s">
        <v>20</v>
      </c>
      <c r="N3704" s="1">
        <v>45518</v>
      </c>
      <c r="O3704" t="str">
        <f t="shared" si="228"/>
        <v/>
      </c>
      <c r="P3704" t="str">
        <f t="shared" si="229"/>
        <v/>
      </c>
      <c r="Q3704" t="str">
        <f t="shared" si="230"/>
        <v/>
      </c>
      <c r="R3704" t="str">
        <f t="shared" si="231"/>
        <v/>
      </c>
    </row>
    <row r="3705" spans="1:18" x14ac:dyDescent="0.3">
      <c r="A3705" t="s">
        <v>3801</v>
      </c>
      <c r="B3705">
        <v>8143420285</v>
      </c>
      <c r="C3705">
        <v>69041959</v>
      </c>
      <c r="D3705">
        <v>510</v>
      </c>
      <c r="E3705">
        <v>99238</v>
      </c>
      <c r="F3705" t="s">
        <v>32</v>
      </c>
      <c r="G3705">
        <v>374</v>
      </c>
      <c r="H3705">
        <v>297</v>
      </c>
      <c r="I3705" t="s">
        <v>29</v>
      </c>
      <c r="J3705" t="s">
        <v>20</v>
      </c>
      <c r="K3705" t="s">
        <v>60</v>
      </c>
      <c r="L3705" t="s">
        <v>35</v>
      </c>
      <c r="M3705" t="s">
        <v>26</v>
      </c>
      <c r="N3705" s="1">
        <v>45506</v>
      </c>
      <c r="O3705" t="str">
        <f t="shared" si="228"/>
        <v/>
      </c>
      <c r="P3705" t="str">
        <f t="shared" si="229"/>
        <v/>
      </c>
      <c r="Q3705" t="str">
        <f t="shared" si="230"/>
        <v/>
      </c>
      <c r="R3705" t="str">
        <f t="shared" si="231"/>
        <v/>
      </c>
    </row>
    <row r="3706" spans="1:18" x14ac:dyDescent="0.3">
      <c r="A3706" t="s">
        <v>3802</v>
      </c>
      <c r="B3706">
        <v>2770401257</v>
      </c>
      <c r="C3706">
        <v>8510127395</v>
      </c>
      <c r="D3706">
        <v>336</v>
      </c>
      <c r="E3706">
        <v>99223</v>
      </c>
      <c r="F3706" t="s">
        <v>214</v>
      </c>
      <c r="G3706">
        <v>196</v>
      </c>
      <c r="H3706">
        <v>158</v>
      </c>
      <c r="I3706" t="s">
        <v>33</v>
      </c>
      <c r="J3706" t="s">
        <v>20</v>
      </c>
      <c r="K3706" t="s">
        <v>65</v>
      </c>
      <c r="L3706" t="s">
        <v>19</v>
      </c>
      <c r="M3706" t="s">
        <v>24</v>
      </c>
      <c r="N3706" s="1">
        <v>45539</v>
      </c>
      <c r="O3706" t="str">
        <f t="shared" si="228"/>
        <v/>
      </c>
      <c r="P3706" t="str">
        <f t="shared" si="229"/>
        <v/>
      </c>
      <c r="Q3706" t="str">
        <f t="shared" si="230"/>
        <v/>
      </c>
      <c r="R3706" t="str">
        <f t="shared" si="231"/>
        <v/>
      </c>
    </row>
    <row r="3707" spans="1:18" x14ac:dyDescent="0.3">
      <c r="A3707" t="s">
        <v>3802</v>
      </c>
      <c r="B3707">
        <v>2770401257</v>
      </c>
      <c r="C3707">
        <v>8510127395</v>
      </c>
      <c r="D3707">
        <v>336</v>
      </c>
      <c r="E3707">
        <v>99223</v>
      </c>
      <c r="F3707" t="s">
        <v>15</v>
      </c>
      <c r="G3707">
        <v>196</v>
      </c>
      <c r="H3707">
        <v>196</v>
      </c>
      <c r="I3707" t="s">
        <v>33</v>
      </c>
      <c r="J3707" t="s">
        <v>20</v>
      </c>
      <c r="K3707" t="s">
        <v>18</v>
      </c>
      <c r="L3707" t="s">
        <v>19</v>
      </c>
      <c r="M3707" t="s">
        <v>24</v>
      </c>
      <c r="N3707" s="1">
        <v>45539</v>
      </c>
      <c r="O3707" t="str">
        <f t="shared" si="228"/>
        <v>Yes</v>
      </c>
      <c r="P3707" t="str">
        <f t="shared" si="229"/>
        <v/>
      </c>
      <c r="Q3707" t="str">
        <f t="shared" si="230"/>
        <v/>
      </c>
      <c r="R3707" t="str">
        <f t="shared" si="231"/>
        <v>Yes</v>
      </c>
    </row>
    <row r="3708" spans="1:18" x14ac:dyDescent="0.3">
      <c r="A3708" t="s">
        <v>3803</v>
      </c>
      <c r="B3708">
        <v>1349304135</v>
      </c>
      <c r="C3708">
        <v>6901221805</v>
      </c>
      <c r="D3708">
        <v>222</v>
      </c>
      <c r="E3708">
        <v>99223</v>
      </c>
      <c r="F3708" t="s">
        <v>276</v>
      </c>
      <c r="G3708">
        <v>165</v>
      </c>
      <c r="H3708">
        <v>165</v>
      </c>
      <c r="I3708" t="s">
        <v>29</v>
      </c>
      <c r="J3708" t="s">
        <v>17</v>
      </c>
      <c r="K3708" t="s">
        <v>41</v>
      </c>
      <c r="L3708" t="s">
        <v>19</v>
      </c>
      <c r="M3708" t="s">
        <v>20</v>
      </c>
      <c r="N3708" s="1">
        <v>45549</v>
      </c>
      <c r="O3708" t="str">
        <f t="shared" si="228"/>
        <v/>
      </c>
      <c r="P3708" t="str">
        <f t="shared" si="229"/>
        <v/>
      </c>
      <c r="Q3708" t="str">
        <f t="shared" si="230"/>
        <v/>
      </c>
      <c r="R3708" t="str">
        <f t="shared" si="231"/>
        <v/>
      </c>
    </row>
    <row r="3709" spans="1:18" x14ac:dyDescent="0.3">
      <c r="A3709" t="s">
        <v>3804</v>
      </c>
      <c r="B3709">
        <v>3017601513</v>
      </c>
      <c r="C3709">
        <v>3000247688</v>
      </c>
      <c r="D3709">
        <v>280</v>
      </c>
      <c r="E3709">
        <v>99214</v>
      </c>
      <c r="F3709" t="s">
        <v>201</v>
      </c>
      <c r="G3709">
        <v>233</v>
      </c>
      <c r="H3709">
        <v>200</v>
      </c>
      <c r="I3709" t="s">
        <v>33</v>
      </c>
      <c r="J3709" t="s">
        <v>24</v>
      </c>
      <c r="K3709" t="s">
        <v>25</v>
      </c>
      <c r="L3709" t="s">
        <v>19</v>
      </c>
      <c r="M3709" t="s">
        <v>24</v>
      </c>
      <c r="N3709" s="1">
        <v>45485</v>
      </c>
      <c r="O3709" t="str">
        <f t="shared" si="228"/>
        <v/>
      </c>
      <c r="P3709" t="str">
        <f t="shared" si="229"/>
        <v/>
      </c>
      <c r="Q3709" t="str">
        <f t="shared" si="230"/>
        <v>Yes</v>
      </c>
      <c r="R3709" t="str">
        <f t="shared" si="231"/>
        <v/>
      </c>
    </row>
    <row r="3710" spans="1:18" x14ac:dyDescent="0.3">
      <c r="A3710" t="s">
        <v>3805</v>
      </c>
      <c r="B3710">
        <v>4935186078</v>
      </c>
      <c r="C3710">
        <v>6428719917</v>
      </c>
      <c r="D3710">
        <v>132</v>
      </c>
      <c r="E3710">
        <v>99221</v>
      </c>
      <c r="F3710" t="s">
        <v>51</v>
      </c>
      <c r="G3710">
        <v>97</v>
      </c>
      <c r="H3710">
        <v>78</v>
      </c>
      <c r="I3710" t="s">
        <v>23</v>
      </c>
      <c r="J3710" t="s">
        <v>17</v>
      </c>
      <c r="K3710" t="s">
        <v>41</v>
      </c>
      <c r="L3710" t="s">
        <v>35</v>
      </c>
      <c r="M3710" t="s">
        <v>26</v>
      </c>
      <c r="N3710" s="1">
        <v>45431</v>
      </c>
      <c r="O3710" t="str">
        <f t="shared" si="228"/>
        <v/>
      </c>
      <c r="P3710" t="str">
        <f t="shared" si="229"/>
        <v/>
      </c>
      <c r="Q3710" t="str">
        <f t="shared" si="230"/>
        <v/>
      </c>
      <c r="R3710" t="str">
        <f t="shared" si="231"/>
        <v/>
      </c>
    </row>
    <row r="3711" spans="1:18" x14ac:dyDescent="0.3">
      <c r="A3711" t="s">
        <v>3806</v>
      </c>
      <c r="B3711">
        <v>5982958698</v>
      </c>
      <c r="C3711">
        <v>2460776548</v>
      </c>
      <c r="D3711">
        <v>293</v>
      </c>
      <c r="E3711">
        <v>99215</v>
      </c>
      <c r="F3711" t="s">
        <v>139</v>
      </c>
      <c r="G3711">
        <v>305</v>
      </c>
      <c r="H3711">
        <v>200</v>
      </c>
      <c r="I3711" t="s">
        <v>33</v>
      </c>
      <c r="J3711" t="s">
        <v>24</v>
      </c>
      <c r="K3711" t="s">
        <v>65</v>
      </c>
      <c r="L3711" t="s">
        <v>35</v>
      </c>
      <c r="M3711" t="s">
        <v>26</v>
      </c>
      <c r="N3711" s="1">
        <v>45490</v>
      </c>
      <c r="O3711" t="str">
        <f t="shared" si="228"/>
        <v/>
      </c>
      <c r="P3711" t="str">
        <f t="shared" si="229"/>
        <v/>
      </c>
      <c r="Q3711" t="str">
        <f t="shared" si="230"/>
        <v/>
      </c>
      <c r="R3711" t="str">
        <f t="shared" si="231"/>
        <v/>
      </c>
    </row>
    <row r="3712" spans="1:18" x14ac:dyDescent="0.3">
      <c r="A3712" t="s">
        <v>3807</v>
      </c>
      <c r="B3712">
        <v>4497003770</v>
      </c>
      <c r="C3712">
        <v>9891339925</v>
      </c>
      <c r="D3712">
        <v>459</v>
      </c>
      <c r="E3712">
        <v>99213</v>
      </c>
      <c r="F3712" t="s">
        <v>43</v>
      </c>
      <c r="G3712">
        <v>316</v>
      </c>
      <c r="H3712">
        <v>283</v>
      </c>
      <c r="I3712" t="s">
        <v>33</v>
      </c>
      <c r="J3712" t="s">
        <v>20</v>
      </c>
      <c r="K3712" t="s">
        <v>44</v>
      </c>
      <c r="L3712" t="s">
        <v>35</v>
      </c>
      <c r="M3712" t="s">
        <v>26</v>
      </c>
      <c r="N3712" s="1">
        <v>45520</v>
      </c>
      <c r="O3712" t="str">
        <f t="shared" si="228"/>
        <v/>
      </c>
      <c r="P3712" t="str">
        <f t="shared" si="229"/>
        <v/>
      </c>
      <c r="Q3712" t="str">
        <f t="shared" si="230"/>
        <v/>
      </c>
      <c r="R3712" t="str">
        <f t="shared" si="231"/>
        <v/>
      </c>
    </row>
    <row r="3713" spans="1:18" x14ac:dyDescent="0.3">
      <c r="A3713" t="s">
        <v>3808</v>
      </c>
      <c r="B3713">
        <v>1772878488</v>
      </c>
      <c r="C3713">
        <v>1380820238</v>
      </c>
      <c r="D3713">
        <v>167</v>
      </c>
      <c r="E3713">
        <v>99215</v>
      </c>
      <c r="F3713" t="s">
        <v>78</v>
      </c>
      <c r="G3713">
        <v>123</v>
      </c>
      <c r="H3713">
        <v>111</v>
      </c>
      <c r="I3713" t="s">
        <v>33</v>
      </c>
      <c r="J3713" t="s">
        <v>24</v>
      </c>
      <c r="K3713" t="s">
        <v>44</v>
      </c>
      <c r="L3713" t="s">
        <v>35</v>
      </c>
      <c r="M3713" t="s">
        <v>26</v>
      </c>
      <c r="N3713" s="1">
        <v>45507</v>
      </c>
      <c r="O3713" t="str">
        <f t="shared" si="228"/>
        <v/>
      </c>
      <c r="P3713" t="str">
        <f t="shared" si="229"/>
        <v/>
      </c>
      <c r="Q3713" t="str">
        <f t="shared" si="230"/>
        <v/>
      </c>
      <c r="R3713" t="str">
        <f t="shared" si="231"/>
        <v/>
      </c>
    </row>
    <row r="3714" spans="1:18" x14ac:dyDescent="0.3">
      <c r="A3714" t="s">
        <v>3809</v>
      </c>
      <c r="B3714">
        <v>9449672667</v>
      </c>
      <c r="C3714">
        <v>2748523488</v>
      </c>
      <c r="D3714">
        <v>361</v>
      </c>
      <c r="E3714">
        <v>99214</v>
      </c>
      <c r="F3714" t="s">
        <v>103</v>
      </c>
      <c r="G3714">
        <v>191</v>
      </c>
      <c r="H3714">
        <v>191</v>
      </c>
      <c r="I3714" t="s">
        <v>16</v>
      </c>
      <c r="J3714" t="s">
        <v>24</v>
      </c>
      <c r="K3714" t="s">
        <v>34</v>
      </c>
      <c r="L3714" t="s">
        <v>19</v>
      </c>
      <c r="M3714" t="s">
        <v>26</v>
      </c>
      <c r="N3714" s="1">
        <v>45555</v>
      </c>
      <c r="O3714" t="str">
        <f t="shared" si="228"/>
        <v/>
      </c>
      <c r="P3714" t="str">
        <f t="shared" si="229"/>
        <v/>
      </c>
      <c r="Q3714" t="str">
        <f t="shared" si="230"/>
        <v>Yes</v>
      </c>
      <c r="R3714" t="str">
        <f t="shared" si="231"/>
        <v/>
      </c>
    </row>
    <row r="3715" spans="1:18" x14ac:dyDescent="0.3">
      <c r="A3715" t="s">
        <v>3810</v>
      </c>
      <c r="B3715">
        <v>6008849698</v>
      </c>
      <c r="C3715">
        <v>6457557607</v>
      </c>
      <c r="D3715">
        <v>407</v>
      </c>
      <c r="E3715">
        <v>99215</v>
      </c>
      <c r="F3715" t="s">
        <v>69</v>
      </c>
      <c r="G3715">
        <v>307</v>
      </c>
      <c r="H3715">
        <v>296</v>
      </c>
      <c r="I3715" t="s">
        <v>16</v>
      </c>
      <c r="J3715" t="s">
        <v>20</v>
      </c>
      <c r="K3715" t="s">
        <v>44</v>
      </c>
      <c r="L3715" t="s">
        <v>35</v>
      </c>
      <c r="M3715" t="s">
        <v>26</v>
      </c>
      <c r="N3715" s="1">
        <v>45520</v>
      </c>
      <c r="O3715" t="str">
        <f t="shared" ref="O3715:O3778" si="232">IF(F3715="Unknown", "Yes", "")</f>
        <v/>
      </c>
      <c r="P3715" t="str">
        <f t="shared" ref="P3715:P3778" si="233">IF(H3715=0, "Yes", "")</f>
        <v/>
      </c>
      <c r="Q3715" t="str">
        <f t="shared" ref="Q3715:Q3778" si="234">IF(AND(J3715="Paid", L3715="Yes"), "Yes", "")</f>
        <v/>
      </c>
      <c r="R3715" t="str">
        <f t="shared" ref="R3715:R3778" si="235">IF(AND(J3715="Denied", K3715="Unspecified"),"Yes","")</f>
        <v/>
      </c>
    </row>
    <row r="3716" spans="1:18" x14ac:dyDescent="0.3">
      <c r="A3716" t="s">
        <v>3811</v>
      </c>
      <c r="B3716">
        <v>249680647</v>
      </c>
      <c r="C3716">
        <v>3489632150</v>
      </c>
      <c r="D3716">
        <v>119</v>
      </c>
      <c r="E3716">
        <v>99222</v>
      </c>
      <c r="F3716" t="s">
        <v>676</v>
      </c>
      <c r="G3716">
        <v>94</v>
      </c>
      <c r="H3716">
        <v>83</v>
      </c>
      <c r="I3716" t="s">
        <v>16</v>
      </c>
      <c r="J3716" t="s">
        <v>24</v>
      </c>
      <c r="K3716" t="s">
        <v>44</v>
      </c>
      <c r="L3716" t="s">
        <v>19</v>
      </c>
      <c r="M3716" t="s">
        <v>26</v>
      </c>
      <c r="N3716" s="1">
        <v>45415</v>
      </c>
      <c r="O3716" t="str">
        <f t="shared" si="232"/>
        <v/>
      </c>
      <c r="P3716" t="str">
        <f t="shared" si="233"/>
        <v/>
      </c>
      <c r="Q3716" t="str">
        <f t="shared" si="234"/>
        <v>Yes</v>
      </c>
      <c r="R3716" t="str">
        <f t="shared" si="235"/>
        <v/>
      </c>
    </row>
    <row r="3717" spans="1:18" x14ac:dyDescent="0.3">
      <c r="A3717" t="s">
        <v>3812</v>
      </c>
      <c r="B3717">
        <v>9101127396</v>
      </c>
      <c r="C3717">
        <v>9806417639</v>
      </c>
      <c r="D3717">
        <v>246</v>
      </c>
      <c r="E3717">
        <v>99215</v>
      </c>
      <c r="F3717" t="s">
        <v>676</v>
      </c>
      <c r="G3717">
        <v>205</v>
      </c>
      <c r="H3717">
        <v>191</v>
      </c>
      <c r="I3717" t="s">
        <v>16</v>
      </c>
      <c r="J3717" t="s">
        <v>24</v>
      </c>
      <c r="K3717" t="s">
        <v>60</v>
      </c>
      <c r="L3717" t="s">
        <v>35</v>
      </c>
      <c r="M3717" t="s">
        <v>26</v>
      </c>
      <c r="N3717" s="1">
        <v>45476</v>
      </c>
      <c r="O3717" t="str">
        <f t="shared" si="232"/>
        <v/>
      </c>
      <c r="P3717" t="str">
        <f t="shared" si="233"/>
        <v/>
      </c>
      <c r="Q3717" t="str">
        <f t="shared" si="234"/>
        <v/>
      </c>
      <c r="R3717" t="str">
        <f t="shared" si="235"/>
        <v/>
      </c>
    </row>
    <row r="3718" spans="1:18" x14ac:dyDescent="0.3">
      <c r="A3718" t="s">
        <v>3813</v>
      </c>
      <c r="B3718">
        <v>1634519380</v>
      </c>
      <c r="C3718">
        <v>9476995201</v>
      </c>
      <c r="D3718">
        <v>461</v>
      </c>
      <c r="E3718">
        <v>99222</v>
      </c>
      <c r="F3718" t="s">
        <v>75</v>
      </c>
      <c r="G3718">
        <v>343</v>
      </c>
      <c r="H3718">
        <v>237</v>
      </c>
      <c r="I3718" t="s">
        <v>29</v>
      </c>
      <c r="J3718" t="s">
        <v>24</v>
      </c>
      <c r="K3718" t="s">
        <v>38</v>
      </c>
      <c r="L3718" t="s">
        <v>35</v>
      </c>
      <c r="M3718" t="s">
        <v>26</v>
      </c>
      <c r="N3718" s="1">
        <v>45560</v>
      </c>
      <c r="O3718" t="str">
        <f t="shared" si="232"/>
        <v/>
      </c>
      <c r="P3718" t="str">
        <f t="shared" si="233"/>
        <v/>
      </c>
      <c r="Q3718" t="str">
        <f t="shared" si="234"/>
        <v/>
      </c>
      <c r="R3718" t="str">
        <f t="shared" si="235"/>
        <v/>
      </c>
    </row>
    <row r="3719" spans="1:18" x14ac:dyDescent="0.3">
      <c r="A3719" t="s">
        <v>3814</v>
      </c>
      <c r="B3719">
        <v>440570572</v>
      </c>
      <c r="C3719">
        <v>4500488899</v>
      </c>
      <c r="D3719">
        <v>271</v>
      </c>
      <c r="E3719">
        <v>99223</v>
      </c>
      <c r="F3719" t="s">
        <v>15</v>
      </c>
      <c r="G3719">
        <v>219</v>
      </c>
      <c r="H3719">
        <v>219</v>
      </c>
      <c r="I3719" t="s">
        <v>29</v>
      </c>
      <c r="J3719" t="s">
        <v>17</v>
      </c>
      <c r="K3719" t="s">
        <v>18</v>
      </c>
      <c r="L3719" t="s">
        <v>35</v>
      </c>
      <c r="M3719" t="s">
        <v>20</v>
      </c>
      <c r="N3719" s="1">
        <v>45524</v>
      </c>
      <c r="O3719" t="str">
        <f t="shared" si="232"/>
        <v>Yes</v>
      </c>
      <c r="P3719" t="str">
        <f t="shared" si="233"/>
        <v/>
      </c>
      <c r="Q3719" t="str">
        <f t="shared" si="234"/>
        <v/>
      </c>
      <c r="R3719" t="str">
        <f t="shared" si="235"/>
        <v/>
      </c>
    </row>
    <row r="3720" spans="1:18" x14ac:dyDescent="0.3">
      <c r="A3720" t="s">
        <v>3815</v>
      </c>
      <c r="B3720">
        <v>4327225949</v>
      </c>
      <c r="C3720">
        <v>3127902233</v>
      </c>
      <c r="D3720">
        <v>291</v>
      </c>
      <c r="E3720">
        <v>99232</v>
      </c>
      <c r="F3720" t="s">
        <v>93</v>
      </c>
      <c r="G3720">
        <v>203</v>
      </c>
      <c r="H3720">
        <v>165</v>
      </c>
      <c r="I3720" t="s">
        <v>33</v>
      </c>
      <c r="J3720" t="s">
        <v>24</v>
      </c>
      <c r="K3720" t="s">
        <v>65</v>
      </c>
      <c r="L3720" t="s">
        <v>19</v>
      </c>
      <c r="M3720" t="s">
        <v>26</v>
      </c>
      <c r="N3720" s="1">
        <v>45590</v>
      </c>
      <c r="O3720" t="str">
        <f t="shared" si="232"/>
        <v/>
      </c>
      <c r="P3720" t="str">
        <f t="shared" si="233"/>
        <v/>
      </c>
      <c r="Q3720" t="str">
        <f t="shared" si="234"/>
        <v>Yes</v>
      </c>
      <c r="R3720" t="str">
        <f t="shared" si="235"/>
        <v/>
      </c>
    </row>
    <row r="3721" spans="1:18" x14ac:dyDescent="0.3">
      <c r="A3721" t="s">
        <v>3816</v>
      </c>
      <c r="B3721">
        <v>4939816976</v>
      </c>
      <c r="C3721">
        <v>1913580617</v>
      </c>
      <c r="D3721">
        <v>108</v>
      </c>
      <c r="E3721">
        <v>99223</v>
      </c>
      <c r="F3721" t="s">
        <v>486</v>
      </c>
      <c r="G3721">
        <v>75</v>
      </c>
      <c r="H3721">
        <v>75</v>
      </c>
      <c r="I3721" t="s">
        <v>29</v>
      </c>
      <c r="J3721" t="s">
        <v>24</v>
      </c>
      <c r="K3721" t="s">
        <v>34</v>
      </c>
      <c r="L3721" t="s">
        <v>19</v>
      </c>
      <c r="M3721" t="s">
        <v>24</v>
      </c>
      <c r="N3721" s="1">
        <v>45502</v>
      </c>
      <c r="O3721" t="str">
        <f t="shared" si="232"/>
        <v/>
      </c>
      <c r="P3721" t="str">
        <f t="shared" si="233"/>
        <v/>
      </c>
      <c r="Q3721" t="str">
        <f t="shared" si="234"/>
        <v>Yes</v>
      </c>
      <c r="R3721" t="str">
        <f t="shared" si="235"/>
        <v/>
      </c>
    </row>
    <row r="3722" spans="1:18" x14ac:dyDescent="0.3">
      <c r="A3722" t="s">
        <v>3817</v>
      </c>
      <c r="B3722">
        <v>7169105970</v>
      </c>
      <c r="C3722">
        <v>292612780</v>
      </c>
      <c r="D3722">
        <v>458</v>
      </c>
      <c r="E3722">
        <v>99233</v>
      </c>
      <c r="F3722" t="s">
        <v>276</v>
      </c>
      <c r="G3722">
        <v>367</v>
      </c>
      <c r="H3722">
        <v>292</v>
      </c>
      <c r="I3722" t="s">
        <v>33</v>
      </c>
      <c r="J3722" t="s">
        <v>20</v>
      </c>
      <c r="K3722" t="s">
        <v>44</v>
      </c>
      <c r="L3722" t="s">
        <v>35</v>
      </c>
      <c r="M3722" t="s">
        <v>20</v>
      </c>
      <c r="N3722" s="1">
        <v>45501</v>
      </c>
      <c r="O3722" t="str">
        <f t="shared" si="232"/>
        <v/>
      </c>
      <c r="P3722" t="str">
        <f t="shared" si="233"/>
        <v/>
      </c>
      <c r="Q3722" t="str">
        <f t="shared" si="234"/>
        <v/>
      </c>
      <c r="R3722" t="str">
        <f t="shared" si="235"/>
        <v/>
      </c>
    </row>
    <row r="3723" spans="1:18" x14ac:dyDescent="0.3">
      <c r="A3723" t="s">
        <v>3818</v>
      </c>
      <c r="B3723">
        <v>8105377503</v>
      </c>
      <c r="C3723">
        <v>4316746226</v>
      </c>
      <c r="D3723">
        <v>433</v>
      </c>
      <c r="E3723">
        <v>99232</v>
      </c>
      <c r="F3723" t="s">
        <v>168</v>
      </c>
      <c r="G3723">
        <v>384</v>
      </c>
      <c r="H3723">
        <v>265</v>
      </c>
      <c r="I3723" t="s">
        <v>16</v>
      </c>
      <c r="J3723" t="s">
        <v>17</v>
      </c>
      <c r="K3723" t="s">
        <v>38</v>
      </c>
      <c r="L3723" t="s">
        <v>19</v>
      </c>
      <c r="M3723" t="s">
        <v>26</v>
      </c>
      <c r="N3723" s="1">
        <v>45460</v>
      </c>
      <c r="O3723" t="str">
        <f t="shared" si="232"/>
        <v/>
      </c>
      <c r="P3723" t="str">
        <f t="shared" si="233"/>
        <v/>
      </c>
      <c r="Q3723" t="str">
        <f t="shared" si="234"/>
        <v/>
      </c>
      <c r="R3723" t="str">
        <f t="shared" si="235"/>
        <v/>
      </c>
    </row>
    <row r="3724" spans="1:18" x14ac:dyDescent="0.3">
      <c r="A3724" t="s">
        <v>3819</v>
      </c>
      <c r="B3724">
        <v>199454544</v>
      </c>
      <c r="C3724">
        <v>8372923542</v>
      </c>
      <c r="D3724">
        <v>543</v>
      </c>
      <c r="E3724">
        <v>99232</v>
      </c>
      <c r="F3724" t="s">
        <v>253</v>
      </c>
      <c r="G3724">
        <v>326</v>
      </c>
      <c r="H3724">
        <v>326</v>
      </c>
      <c r="I3724" t="s">
        <v>33</v>
      </c>
      <c r="J3724" t="s">
        <v>17</v>
      </c>
      <c r="K3724" t="s">
        <v>30</v>
      </c>
      <c r="L3724" t="s">
        <v>35</v>
      </c>
      <c r="M3724" t="s">
        <v>20</v>
      </c>
      <c r="N3724" s="1">
        <v>45585</v>
      </c>
      <c r="O3724" t="str">
        <f t="shared" si="232"/>
        <v/>
      </c>
      <c r="P3724" t="str">
        <f t="shared" si="233"/>
        <v/>
      </c>
      <c r="Q3724" t="str">
        <f t="shared" si="234"/>
        <v/>
      </c>
      <c r="R3724" t="str">
        <f t="shared" si="235"/>
        <v/>
      </c>
    </row>
    <row r="3725" spans="1:18" x14ac:dyDescent="0.3">
      <c r="A3725" t="s">
        <v>3820</v>
      </c>
      <c r="B3725">
        <v>766206663</v>
      </c>
      <c r="C3725">
        <v>3814910778</v>
      </c>
      <c r="D3725">
        <v>354</v>
      </c>
      <c r="E3725">
        <v>99232</v>
      </c>
      <c r="F3725" t="s">
        <v>160</v>
      </c>
      <c r="G3725">
        <v>302</v>
      </c>
      <c r="H3725">
        <v>183</v>
      </c>
      <c r="I3725" t="s">
        <v>16</v>
      </c>
      <c r="J3725" t="s">
        <v>24</v>
      </c>
      <c r="K3725" t="s">
        <v>34</v>
      </c>
      <c r="L3725" t="s">
        <v>19</v>
      </c>
      <c r="M3725" t="s">
        <v>26</v>
      </c>
      <c r="N3725" s="1">
        <v>45448</v>
      </c>
      <c r="O3725" t="str">
        <f t="shared" si="232"/>
        <v/>
      </c>
      <c r="P3725" t="str">
        <f t="shared" si="233"/>
        <v/>
      </c>
      <c r="Q3725" t="str">
        <f t="shared" si="234"/>
        <v>Yes</v>
      </c>
      <c r="R3725" t="str">
        <f t="shared" si="235"/>
        <v/>
      </c>
    </row>
    <row r="3726" spans="1:18" x14ac:dyDescent="0.3">
      <c r="A3726" t="s">
        <v>3821</v>
      </c>
      <c r="B3726">
        <v>9278720970</v>
      </c>
      <c r="C3726">
        <v>6359250805</v>
      </c>
      <c r="D3726">
        <v>428</v>
      </c>
      <c r="E3726">
        <v>99223</v>
      </c>
      <c r="F3726" t="s">
        <v>770</v>
      </c>
      <c r="G3726">
        <v>309</v>
      </c>
      <c r="H3726">
        <v>309</v>
      </c>
      <c r="I3726" t="s">
        <v>16</v>
      </c>
      <c r="J3726" t="s">
        <v>24</v>
      </c>
      <c r="K3726" t="s">
        <v>25</v>
      </c>
      <c r="L3726" t="s">
        <v>35</v>
      </c>
      <c r="M3726" t="s">
        <v>24</v>
      </c>
      <c r="N3726" s="1">
        <v>45527</v>
      </c>
      <c r="O3726" t="str">
        <f t="shared" si="232"/>
        <v/>
      </c>
      <c r="P3726" t="str">
        <f t="shared" si="233"/>
        <v/>
      </c>
      <c r="Q3726" t="str">
        <f t="shared" si="234"/>
        <v/>
      </c>
      <c r="R3726" t="str">
        <f t="shared" si="235"/>
        <v/>
      </c>
    </row>
    <row r="3727" spans="1:18" x14ac:dyDescent="0.3">
      <c r="A3727" t="s">
        <v>3822</v>
      </c>
      <c r="B3727">
        <v>2703139127</v>
      </c>
      <c r="C3727">
        <v>9868947075</v>
      </c>
      <c r="D3727">
        <v>405</v>
      </c>
      <c r="E3727">
        <v>99213</v>
      </c>
      <c r="F3727" t="s">
        <v>360</v>
      </c>
      <c r="G3727">
        <v>349</v>
      </c>
      <c r="H3727">
        <v>294</v>
      </c>
      <c r="I3727" t="s">
        <v>33</v>
      </c>
      <c r="J3727" t="s">
        <v>20</v>
      </c>
      <c r="K3727" t="s">
        <v>65</v>
      </c>
      <c r="L3727" t="s">
        <v>35</v>
      </c>
      <c r="M3727" t="s">
        <v>24</v>
      </c>
      <c r="N3727" s="1">
        <v>45546</v>
      </c>
      <c r="O3727" t="str">
        <f t="shared" si="232"/>
        <v/>
      </c>
      <c r="P3727" t="str">
        <f t="shared" si="233"/>
        <v/>
      </c>
      <c r="Q3727" t="str">
        <f t="shared" si="234"/>
        <v/>
      </c>
      <c r="R3727" t="str">
        <f t="shared" si="235"/>
        <v/>
      </c>
    </row>
    <row r="3728" spans="1:18" x14ac:dyDescent="0.3">
      <c r="A3728" t="s">
        <v>3823</v>
      </c>
      <c r="B3728">
        <v>6457966680</v>
      </c>
      <c r="C3728">
        <v>5496285996</v>
      </c>
      <c r="D3728">
        <v>542</v>
      </c>
      <c r="E3728">
        <v>99231</v>
      </c>
      <c r="F3728" t="s">
        <v>164</v>
      </c>
      <c r="G3728">
        <v>281</v>
      </c>
      <c r="H3728">
        <v>281</v>
      </c>
      <c r="I3728" t="s">
        <v>29</v>
      </c>
      <c r="J3728" t="s">
        <v>24</v>
      </c>
      <c r="K3728" t="s">
        <v>38</v>
      </c>
      <c r="L3728" t="s">
        <v>35</v>
      </c>
      <c r="M3728" t="s">
        <v>26</v>
      </c>
      <c r="N3728" s="1">
        <v>45482</v>
      </c>
      <c r="O3728" t="str">
        <f t="shared" si="232"/>
        <v/>
      </c>
      <c r="P3728" t="str">
        <f t="shared" si="233"/>
        <v/>
      </c>
      <c r="Q3728" t="str">
        <f t="shared" si="234"/>
        <v/>
      </c>
      <c r="R3728" t="str">
        <f t="shared" si="235"/>
        <v/>
      </c>
    </row>
    <row r="3729" spans="1:18" x14ac:dyDescent="0.3">
      <c r="A3729" t="s">
        <v>3824</v>
      </c>
      <c r="B3729">
        <v>6706821663</v>
      </c>
      <c r="C3729">
        <v>1125997102</v>
      </c>
      <c r="D3729">
        <v>156</v>
      </c>
      <c r="E3729">
        <v>99231</v>
      </c>
      <c r="F3729" t="s">
        <v>195</v>
      </c>
      <c r="G3729">
        <v>149</v>
      </c>
      <c r="H3729">
        <v>149</v>
      </c>
      <c r="I3729" t="s">
        <v>29</v>
      </c>
      <c r="J3729" t="s">
        <v>20</v>
      </c>
      <c r="K3729" t="s">
        <v>60</v>
      </c>
      <c r="L3729" t="s">
        <v>35</v>
      </c>
      <c r="M3729" t="s">
        <v>24</v>
      </c>
      <c r="N3729" s="1">
        <v>45550</v>
      </c>
      <c r="O3729" t="str">
        <f t="shared" si="232"/>
        <v/>
      </c>
      <c r="P3729" t="str">
        <f t="shared" si="233"/>
        <v/>
      </c>
      <c r="Q3729" t="str">
        <f t="shared" si="234"/>
        <v/>
      </c>
      <c r="R3729" t="str">
        <f t="shared" si="235"/>
        <v/>
      </c>
    </row>
    <row r="3730" spans="1:18" x14ac:dyDescent="0.3">
      <c r="A3730" t="s">
        <v>3825</v>
      </c>
      <c r="B3730">
        <v>8887245021</v>
      </c>
      <c r="C3730">
        <v>9781275512</v>
      </c>
      <c r="D3730">
        <v>248</v>
      </c>
      <c r="E3730">
        <v>99233</v>
      </c>
      <c r="F3730" t="s">
        <v>360</v>
      </c>
      <c r="G3730">
        <v>268</v>
      </c>
      <c r="H3730">
        <v>157</v>
      </c>
      <c r="I3730" t="s">
        <v>29</v>
      </c>
      <c r="J3730" t="s">
        <v>24</v>
      </c>
      <c r="K3730" t="s">
        <v>41</v>
      </c>
      <c r="L3730" t="s">
        <v>19</v>
      </c>
      <c r="M3730" t="s">
        <v>26</v>
      </c>
      <c r="N3730" s="1">
        <v>45566</v>
      </c>
      <c r="O3730" t="str">
        <f t="shared" si="232"/>
        <v/>
      </c>
      <c r="P3730" t="str">
        <f t="shared" si="233"/>
        <v/>
      </c>
      <c r="Q3730" t="str">
        <f t="shared" si="234"/>
        <v>Yes</v>
      </c>
      <c r="R3730" t="str">
        <f t="shared" si="235"/>
        <v/>
      </c>
    </row>
    <row r="3731" spans="1:18" x14ac:dyDescent="0.3">
      <c r="A3731" t="s">
        <v>3826</v>
      </c>
      <c r="B3731">
        <v>483386632</v>
      </c>
      <c r="C3731">
        <v>5630016993</v>
      </c>
      <c r="D3731">
        <v>385</v>
      </c>
      <c r="E3731">
        <v>99231</v>
      </c>
      <c r="F3731" t="s">
        <v>193</v>
      </c>
      <c r="G3731">
        <v>274</v>
      </c>
      <c r="H3731">
        <v>274</v>
      </c>
      <c r="I3731" t="s">
        <v>23</v>
      </c>
      <c r="J3731" t="s">
        <v>17</v>
      </c>
      <c r="K3731" t="s">
        <v>38</v>
      </c>
      <c r="L3731" t="s">
        <v>35</v>
      </c>
      <c r="M3731" t="s">
        <v>24</v>
      </c>
      <c r="N3731" s="1">
        <v>45441</v>
      </c>
      <c r="O3731" t="str">
        <f t="shared" si="232"/>
        <v/>
      </c>
      <c r="P3731" t="str">
        <f t="shared" si="233"/>
        <v/>
      </c>
      <c r="Q3731" t="str">
        <f t="shared" si="234"/>
        <v/>
      </c>
      <c r="R3731" t="str">
        <f t="shared" si="235"/>
        <v/>
      </c>
    </row>
    <row r="3732" spans="1:18" x14ac:dyDescent="0.3">
      <c r="A3732" t="s">
        <v>3827</v>
      </c>
      <c r="B3732">
        <v>1421985100</v>
      </c>
      <c r="C3732">
        <v>9846241772</v>
      </c>
      <c r="D3732">
        <v>261</v>
      </c>
      <c r="E3732">
        <v>99213</v>
      </c>
      <c r="F3732" t="s">
        <v>187</v>
      </c>
      <c r="G3732">
        <v>167</v>
      </c>
      <c r="H3732">
        <v>135</v>
      </c>
      <c r="I3732" t="s">
        <v>23</v>
      </c>
      <c r="J3732" t="s">
        <v>20</v>
      </c>
      <c r="K3732" t="s">
        <v>30</v>
      </c>
      <c r="L3732" t="s">
        <v>35</v>
      </c>
      <c r="M3732" t="s">
        <v>20</v>
      </c>
      <c r="N3732" s="1">
        <v>45511</v>
      </c>
      <c r="O3732" t="str">
        <f t="shared" si="232"/>
        <v/>
      </c>
      <c r="P3732" t="str">
        <f t="shared" si="233"/>
        <v/>
      </c>
      <c r="Q3732" t="str">
        <f t="shared" si="234"/>
        <v/>
      </c>
      <c r="R3732" t="str">
        <f t="shared" si="235"/>
        <v/>
      </c>
    </row>
    <row r="3733" spans="1:18" x14ac:dyDescent="0.3">
      <c r="A3733" t="s">
        <v>3828</v>
      </c>
      <c r="B3733">
        <v>4719008251</v>
      </c>
      <c r="C3733">
        <v>5870165058</v>
      </c>
      <c r="D3733">
        <v>436</v>
      </c>
      <c r="E3733">
        <v>99231</v>
      </c>
      <c r="F3733" t="s">
        <v>164</v>
      </c>
      <c r="G3733">
        <v>245</v>
      </c>
      <c r="H3733">
        <v>242</v>
      </c>
      <c r="I3733" t="s">
        <v>29</v>
      </c>
      <c r="J3733" t="s">
        <v>17</v>
      </c>
      <c r="K3733" t="s">
        <v>65</v>
      </c>
      <c r="L3733" t="s">
        <v>35</v>
      </c>
      <c r="M3733" t="s">
        <v>24</v>
      </c>
      <c r="N3733" s="1">
        <v>45608</v>
      </c>
      <c r="O3733" t="str">
        <f t="shared" si="232"/>
        <v/>
      </c>
      <c r="P3733" t="str">
        <f t="shared" si="233"/>
        <v/>
      </c>
      <c r="Q3733" t="str">
        <f t="shared" si="234"/>
        <v/>
      </c>
      <c r="R3733" t="str">
        <f t="shared" si="235"/>
        <v/>
      </c>
    </row>
    <row r="3734" spans="1:18" x14ac:dyDescent="0.3">
      <c r="A3734" t="s">
        <v>3829</v>
      </c>
      <c r="B3734">
        <v>6535584568</v>
      </c>
      <c r="C3734">
        <v>8374578917</v>
      </c>
      <c r="D3734">
        <v>151</v>
      </c>
      <c r="E3734">
        <v>99231</v>
      </c>
      <c r="F3734" t="s">
        <v>22</v>
      </c>
      <c r="G3734">
        <v>89</v>
      </c>
      <c r="H3734">
        <v>69</v>
      </c>
      <c r="I3734" t="s">
        <v>23</v>
      </c>
      <c r="J3734" t="s">
        <v>24</v>
      </c>
      <c r="K3734" t="s">
        <v>25</v>
      </c>
      <c r="L3734" t="s">
        <v>19</v>
      </c>
      <c r="M3734" t="s">
        <v>26</v>
      </c>
      <c r="N3734" s="1">
        <v>45496</v>
      </c>
      <c r="O3734" t="str">
        <f t="shared" si="232"/>
        <v/>
      </c>
      <c r="P3734" t="str">
        <f t="shared" si="233"/>
        <v/>
      </c>
      <c r="Q3734" t="str">
        <f t="shared" si="234"/>
        <v>Yes</v>
      </c>
      <c r="R3734" t="str">
        <f t="shared" si="235"/>
        <v/>
      </c>
    </row>
    <row r="3735" spans="1:18" x14ac:dyDescent="0.3">
      <c r="A3735" t="s">
        <v>3830</v>
      </c>
      <c r="B3735">
        <v>4411310137</v>
      </c>
      <c r="C3735">
        <v>9519889489</v>
      </c>
      <c r="D3735">
        <v>459</v>
      </c>
      <c r="E3735">
        <v>99221</v>
      </c>
      <c r="F3735" t="s">
        <v>59</v>
      </c>
      <c r="G3735">
        <v>329</v>
      </c>
      <c r="H3735">
        <v>319</v>
      </c>
      <c r="I3735" t="s">
        <v>29</v>
      </c>
      <c r="J3735" t="s">
        <v>17</v>
      </c>
      <c r="K3735" t="s">
        <v>44</v>
      </c>
      <c r="L3735" t="s">
        <v>19</v>
      </c>
      <c r="M3735" t="s">
        <v>26</v>
      </c>
      <c r="N3735" s="1">
        <v>45445</v>
      </c>
      <c r="O3735" t="str">
        <f t="shared" si="232"/>
        <v/>
      </c>
      <c r="P3735" t="str">
        <f t="shared" si="233"/>
        <v/>
      </c>
      <c r="Q3735" t="str">
        <f t="shared" si="234"/>
        <v/>
      </c>
      <c r="R3735" t="str">
        <f t="shared" si="235"/>
        <v/>
      </c>
    </row>
    <row r="3736" spans="1:18" x14ac:dyDescent="0.3">
      <c r="A3736" t="s">
        <v>3831</v>
      </c>
      <c r="B3736">
        <v>1658141735</v>
      </c>
      <c r="C3736">
        <v>3762580864</v>
      </c>
      <c r="D3736">
        <v>149</v>
      </c>
      <c r="E3736">
        <v>99214</v>
      </c>
      <c r="F3736" t="s">
        <v>214</v>
      </c>
      <c r="G3736">
        <v>129</v>
      </c>
      <c r="H3736">
        <v>114</v>
      </c>
      <c r="I3736" t="s">
        <v>29</v>
      </c>
      <c r="J3736" t="s">
        <v>24</v>
      </c>
      <c r="K3736" t="s">
        <v>38</v>
      </c>
      <c r="L3736" t="s">
        <v>19</v>
      </c>
      <c r="M3736" t="s">
        <v>24</v>
      </c>
      <c r="N3736" s="1">
        <v>45455</v>
      </c>
      <c r="O3736" t="str">
        <f t="shared" si="232"/>
        <v/>
      </c>
      <c r="P3736" t="str">
        <f t="shared" si="233"/>
        <v/>
      </c>
      <c r="Q3736" t="str">
        <f t="shared" si="234"/>
        <v>Yes</v>
      </c>
      <c r="R3736" t="str">
        <f t="shared" si="235"/>
        <v/>
      </c>
    </row>
    <row r="3737" spans="1:18" x14ac:dyDescent="0.3">
      <c r="A3737" t="s">
        <v>3832</v>
      </c>
      <c r="B3737">
        <v>5318117827</v>
      </c>
      <c r="C3737">
        <v>8005073082</v>
      </c>
      <c r="D3737">
        <v>243</v>
      </c>
      <c r="E3737">
        <v>99232</v>
      </c>
      <c r="F3737" t="s">
        <v>67</v>
      </c>
      <c r="G3737">
        <v>193</v>
      </c>
      <c r="H3737">
        <v>172</v>
      </c>
      <c r="I3737" t="s">
        <v>29</v>
      </c>
      <c r="J3737" t="s">
        <v>20</v>
      </c>
      <c r="K3737" t="s">
        <v>41</v>
      </c>
      <c r="L3737" t="s">
        <v>35</v>
      </c>
      <c r="M3737" t="s">
        <v>20</v>
      </c>
      <c r="N3737" s="1">
        <v>45549</v>
      </c>
      <c r="O3737" t="str">
        <f t="shared" si="232"/>
        <v/>
      </c>
      <c r="P3737" t="str">
        <f t="shared" si="233"/>
        <v/>
      </c>
      <c r="Q3737" t="str">
        <f t="shared" si="234"/>
        <v/>
      </c>
      <c r="R3737" t="str">
        <f t="shared" si="235"/>
        <v/>
      </c>
    </row>
    <row r="3738" spans="1:18" x14ac:dyDescent="0.3">
      <c r="A3738" t="s">
        <v>3833</v>
      </c>
      <c r="B3738">
        <v>2252917131</v>
      </c>
      <c r="C3738">
        <v>8396647611</v>
      </c>
      <c r="D3738">
        <v>166</v>
      </c>
      <c r="E3738">
        <v>99213</v>
      </c>
      <c r="F3738" t="s">
        <v>78</v>
      </c>
      <c r="G3738">
        <v>88</v>
      </c>
      <c r="H3738">
        <v>83</v>
      </c>
      <c r="I3738" t="s">
        <v>16</v>
      </c>
      <c r="J3738" t="s">
        <v>24</v>
      </c>
      <c r="K3738" t="s">
        <v>44</v>
      </c>
      <c r="L3738" t="s">
        <v>35</v>
      </c>
      <c r="M3738" t="s">
        <v>26</v>
      </c>
      <c r="N3738" s="1">
        <v>45498</v>
      </c>
      <c r="O3738" t="str">
        <f t="shared" si="232"/>
        <v/>
      </c>
      <c r="P3738" t="str">
        <f t="shared" si="233"/>
        <v/>
      </c>
      <c r="Q3738" t="str">
        <f t="shared" si="234"/>
        <v/>
      </c>
      <c r="R3738" t="str">
        <f t="shared" si="235"/>
        <v/>
      </c>
    </row>
    <row r="3739" spans="1:18" x14ac:dyDescent="0.3">
      <c r="A3739" t="s">
        <v>3834</v>
      </c>
      <c r="B3739">
        <v>232504831</v>
      </c>
      <c r="C3739">
        <v>2598662218</v>
      </c>
      <c r="D3739">
        <v>388</v>
      </c>
      <c r="E3739">
        <v>99214</v>
      </c>
      <c r="F3739" t="s">
        <v>15</v>
      </c>
      <c r="G3739">
        <v>271</v>
      </c>
      <c r="H3739">
        <v>271</v>
      </c>
      <c r="I3739" t="s">
        <v>23</v>
      </c>
      <c r="J3739" t="s">
        <v>24</v>
      </c>
      <c r="K3739" t="s">
        <v>18</v>
      </c>
      <c r="L3739" t="s">
        <v>19</v>
      </c>
      <c r="M3739" t="s">
        <v>26</v>
      </c>
      <c r="N3739" s="1">
        <v>45543</v>
      </c>
      <c r="O3739" t="str">
        <f t="shared" si="232"/>
        <v>Yes</v>
      </c>
      <c r="P3739" t="str">
        <f t="shared" si="233"/>
        <v/>
      </c>
      <c r="Q3739" t="str">
        <f t="shared" si="234"/>
        <v>Yes</v>
      </c>
      <c r="R3739" t="str">
        <f t="shared" si="235"/>
        <v/>
      </c>
    </row>
    <row r="3740" spans="1:18" x14ac:dyDescent="0.3">
      <c r="A3740" t="s">
        <v>3835</v>
      </c>
      <c r="B3740">
        <v>855109605</v>
      </c>
      <c r="C3740">
        <v>6685575636</v>
      </c>
      <c r="D3740">
        <v>365</v>
      </c>
      <c r="E3740">
        <v>99223</v>
      </c>
      <c r="F3740" t="s">
        <v>131</v>
      </c>
      <c r="G3740">
        <v>300</v>
      </c>
      <c r="H3740">
        <v>219</v>
      </c>
      <c r="I3740" t="s">
        <v>23</v>
      </c>
      <c r="J3740" t="s">
        <v>24</v>
      </c>
      <c r="K3740" t="s">
        <v>25</v>
      </c>
      <c r="L3740" t="s">
        <v>19</v>
      </c>
      <c r="M3740" t="s">
        <v>24</v>
      </c>
      <c r="N3740" s="1">
        <v>45561</v>
      </c>
      <c r="O3740" t="str">
        <f t="shared" si="232"/>
        <v/>
      </c>
      <c r="P3740" t="str">
        <f t="shared" si="233"/>
        <v/>
      </c>
      <c r="Q3740" t="str">
        <f t="shared" si="234"/>
        <v>Yes</v>
      </c>
      <c r="R3740" t="str">
        <f t="shared" si="235"/>
        <v/>
      </c>
    </row>
    <row r="3741" spans="1:18" x14ac:dyDescent="0.3">
      <c r="A3741" t="s">
        <v>3836</v>
      </c>
      <c r="B3741">
        <v>9877749106</v>
      </c>
      <c r="C3741">
        <v>9936003765</v>
      </c>
      <c r="D3741">
        <v>220</v>
      </c>
      <c r="E3741">
        <v>99223</v>
      </c>
      <c r="F3741" t="s">
        <v>204</v>
      </c>
      <c r="G3741">
        <v>205</v>
      </c>
      <c r="H3741">
        <v>195</v>
      </c>
      <c r="I3741" t="s">
        <v>23</v>
      </c>
      <c r="J3741" t="s">
        <v>17</v>
      </c>
      <c r="K3741" t="s">
        <v>34</v>
      </c>
      <c r="L3741" t="s">
        <v>35</v>
      </c>
      <c r="M3741" t="s">
        <v>24</v>
      </c>
      <c r="N3741" s="1">
        <v>45562</v>
      </c>
      <c r="O3741" t="str">
        <f t="shared" si="232"/>
        <v/>
      </c>
      <c r="P3741" t="str">
        <f t="shared" si="233"/>
        <v/>
      </c>
      <c r="Q3741" t="str">
        <f t="shared" si="234"/>
        <v/>
      </c>
      <c r="R3741" t="str">
        <f t="shared" si="235"/>
        <v/>
      </c>
    </row>
    <row r="3742" spans="1:18" x14ac:dyDescent="0.3">
      <c r="A3742" t="s">
        <v>3837</v>
      </c>
      <c r="B3742">
        <v>6132207640</v>
      </c>
      <c r="C3742">
        <v>8928646114</v>
      </c>
      <c r="D3742">
        <v>406</v>
      </c>
      <c r="E3742">
        <v>99221</v>
      </c>
      <c r="F3742" t="s">
        <v>37</v>
      </c>
      <c r="G3742">
        <v>337</v>
      </c>
      <c r="H3742">
        <v>239</v>
      </c>
      <c r="I3742" t="s">
        <v>16</v>
      </c>
      <c r="J3742" t="s">
        <v>17</v>
      </c>
      <c r="K3742" t="s">
        <v>30</v>
      </c>
      <c r="L3742" t="s">
        <v>35</v>
      </c>
      <c r="M3742" t="s">
        <v>26</v>
      </c>
      <c r="N3742" s="1">
        <v>45458</v>
      </c>
      <c r="O3742" t="str">
        <f t="shared" si="232"/>
        <v/>
      </c>
      <c r="P3742" t="str">
        <f t="shared" si="233"/>
        <v/>
      </c>
      <c r="Q3742" t="str">
        <f t="shared" si="234"/>
        <v/>
      </c>
      <c r="R3742" t="str">
        <f t="shared" si="235"/>
        <v/>
      </c>
    </row>
    <row r="3743" spans="1:18" x14ac:dyDescent="0.3">
      <c r="A3743" t="s">
        <v>3838</v>
      </c>
      <c r="B3743">
        <v>452451535</v>
      </c>
      <c r="C3743">
        <v>6104877712</v>
      </c>
      <c r="D3743">
        <v>372</v>
      </c>
      <c r="E3743">
        <v>99231</v>
      </c>
      <c r="F3743" t="s">
        <v>314</v>
      </c>
      <c r="G3743">
        <v>252</v>
      </c>
      <c r="H3743">
        <v>125</v>
      </c>
      <c r="I3743" t="s">
        <v>23</v>
      </c>
      <c r="J3743" t="s">
        <v>24</v>
      </c>
      <c r="K3743" t="s">
        <v>60</v>
      </c>
      <c r="L3743" t="s">
        <v>19</v>
      </c>
      <c r="M3743" t="s">
        <v>24</v>
      </c>
      <c r="N3743" s="1">
        <v>45498</v>
      </c>
      <c r="O3743" t="str">
        <f t="shared" si="232"/>
        <v/>
      </c>
      <c r="P3743" t="str">
        <f t="shared" si="233"/>
        <v/>
      </c>
      <c r="Q3743" t="str">
        <f t="shared" si="234"/>
        <v>Yes</v>
      </c>
      <c r="R3743" t="str">
        <f t="shared" si="235"/>
        <v/>
      </c>
    </row>
    <row r="3744" spans="1:18" x14ac:dyDescent="0.3">
      <c r="A3744" t="s">
        <v>3839</v>
      </c>
      <c r="B3744">
        <v>9874774282</v>
      </c>
      <c r="C3744">
        <v>6338721263</v>
      </c>
      <c r="D3744">
        <v>215</v>
      </c>
      <c r="E3744">
        <v>99223</v>
      </c>
      <c r="F3744" t="s">
        <v>236</v>
      </c>
      <c r="G3744">
        <v>156</v>
      </c>
      <c r="H3744">
        <v>139</v>
      </c>
      <c r="I3744" t="s">
        <v>33</v>
      </c>
      <c r="J3744" t="s">
        <v>17</v>
      </c>
      <c r="K3744" t="s">
        <v>38</v>
      </c>
      <c r="L3744" t="s">
        <v>35</v>
      </c>
      <c r="M3744" t="s">
        <v>20</v>
      </c>
      <c r="N3744" s="1">
        <v>45430</v>
      </c>
      <c r="O3744" t="str">
        <f t="shared" si="232"/>
        <v/>
      </c>
      <c r="P3744" t="str">
        <f t="shared" si="233"/>
        <v/>
      </c>
      <c r="Q3744" t="str">
        <f t="shared" si="234"/>
        <v/>
      </c>
      <c r="R3744" t="str">
        <f t="shared" si="235"/>
        <v/>
      </c>
    </row>
    <row r="3745" spans="1:18" x14ac:dyDescent="0.3">
      <c r="A3745" t="s">
        <v>3840</v>
      </c>
      <c r="B3745">
        <v>2770401209</v>
      </c>
      <c r="C3745">
        <v>8510125288</v>
      </c>
      <c r="D3745">
        <v>279</v>
      </c>
      <c r="E3745">
        <v>99223</v>
      </c>
      <c r="F3745" t="s">
        <v>214</v>
      </c>
      <c r="G3745">
        <v>273</v>
      </c>
      <c r="H3745">
        <v>211</v>
      </c>
      <c r="I3745" t="s">
        <v>33</v>
      </c>
      <c r="J3745" t="s">
        <v>20</v>
      </c>
      <c r="K3745" t="s">
        <v>65</v>
      </c>
      <c r="L3745" t="s">
        <v>19</v>
      </c>
      <c r="M3745" t="s">
        <v>24</v>
      </c>
      <c r="N3745" s="1">
        <v>45518</v>
      </c>
      <c r="O3745" t="str">
        <f t="shared" si="232"/>
        <v/>
      </c>
      <c r="P3745" t="str">
        <f t="shared" si="233"/>
        <v/>
      </c>
      <c r="Q3745" t="str">
        <f t="shared" si="234"/>
        <v/>
      </c>
      <c r="R3745" t="str">
        <f t="shared" si="235"/>
        <v/>
      </c>
    </row>
    <row r="3746" spans="1:18" x14ac:dyDescent="0.3">
      <c r="A3746" t="s">
        <v>3841</v>
      </c>
      <c r="B3746">
        <v>3028915125</v>
      </c>
      <c r="C3746">
        <v>8372279271</v>
      </c>
      <c r="D3746">
        <v>105</v>
      </c>
      <c r="E3746">
        <v>99231</v>
      </c>
      <c r="F3746" t="s">
        <v>350</v>
      </c>
      <c r="G3746">
        <v>71</v>
      </c>
      <c r="H3746">
        <v>65</v>
      </c>
      <c r="I3746" t="s">
        <v>16</v>
      </c>
      <c r="J3746" t="s">
        <v>20</v>
      </c>
      <c r="K3746" t="s">
        <v>25</v>
      </c>
      <c r="L3746" t="s">
        <v>35</v>
      </c>
      <c r="M3746" t="s">
        <v>24</v>
      </c>
      <c r="N3746" s="1">
        <v>45535</v>
      </c>
      <c r="O3746" t="str">
        <f t="shared" si="232"/>
        <v/>
      </c>
      <c r="P3746" t="str">
        <f t="shared" si="233"/>
        <v/>
      </c>
      <c r="Q3746" t="str">
        <f t="shared" si="234"/>
        <v/>
      </c>
      <c r="R3746" t="str">
        <f t="shared" si="235"/>
        <v/>
      </c>
    </row>
    <row r="3747" spans="1:18" x14ac:dyDescent="0.3">
      <c r="A3747" t="s">
        <v>3842</v>
      </c>
      <c r="B3747">
        <v>1056042636</v>
      </c>
      <c r="C3747">
        <v>7104788242</v>
      </c>
      <c r="D3747">
        <v>223</v>
      </c>
      <c r="E3747">
        <v>99222</v>
      </c>
      <c r="F3747" t="s">
        <v>164</v>
      </c>
      <c r="G3747">
        <v>247</v>
      </c>
      <c r="H3747">
        <v>144</v>
      </c>
      <c r="I3747" t="s">
        <v>16</v>
      </c>
      <c r="J3747" t="s">
        <v>24</v>
      </c>
      <c r="K3747" t="s">
        <v>25</v>
      </c>
      <c r="L3747" t="s">
        <v>19</v>
      </c>
      <c r="M3747" t="s">
        <v>26</v>
      </c>
      <c r="N3747" s="1">
        <v>45550</v>
      </c>
      <c r="O3747" t="str">
        <f t="shared" si="232"/>
        <v/>
      </c>
      <c r="P3747" t="str">
        <f t="shared" si="233"/>
        <v/>
      </c>
      <c r="Q3747" t="str">
        <f t="shared" si="234"/>
        <v>Yes</v>
      </c>
      <c r="R3747" t="str">
        <f t="shared" si="235"/>
        <v/>
      </c>
    </row>
    <row r="3748" spans="1:18" x14ac:dyDescent="0.3">
      <c r="A3748" t="s">
        <v>3843</v>
      </c>
      <c r="B3748">
        <v>8693588957</v>
      </c>
      <c r="C3748">
        <v>2482993425</v>
      </c>
      <c r="D3748">
        <v>138</v>
      </c>
      <c r="E3748">
        <v>99233</v>
      </c>
      <c r="F3748" t="s">
        <v>99</v>
      </c>
      <c r="G3748">
        <v>105</v>
      </c>
      <c r="H3748">
        <v>105</v>
      </c>
      <c r="I3748" t="s">
        <v>16</v>
      </c>
      <c r="J3748" t="s">
        <v>20</v>
      </c>
      <c r="K3748" t="s">
        <v>25</v>
      </c>
      <c r="L3748" t="s">
        <v>35</v>
      </c>
      <c r="M3748" t="s">
        <v>24</v>
      </c>
      <c r="N3748" s="1">
        <v>45582</v>
      </c>
      <c r="O3748" t="str">
        <f t="shared" si="232"/>
        <v/>
      </c>
      <c r="P3748" t="str">
        <f t="shared" si="233"/>
        <v/>
      </c>
      <c r="Q3748" t="str">
        <f t="shared" si="234"/>
        <v/>
      </c>
      <c r="R3748" t="str">
        <f t="shared" si="235"/>
        <v/>
      </c>
    </row>
    <row r="3749" spans="1:18" x14ac:dyDescent="0.3">
      <c r="A3749" t="s">
        <v>3844</v>
      </c>
      <c r="B3749">
        <v>1924041663</v>
      </c>
      <c r="C3749">
        <v>7585733997</v>
      </c>
      <c r="D3749">
        <v>350</v>
      </c>
      <c r="E3749">
        <v>99214</v>
      </c>
      <c r="F3749" t="s">
        <v>47</v>
      </c>
      <c r="G3749">
        <v>273</v>
      </c>
      <c r="H3749">
        <v>163</v>
      </c>
      <c r="I3749" t="s">
        <v>16</v>
      </c>
      <c r="J3749" t="s">
        <v>24</v>
      </c>
      <c r="K3749" t="s">
        <v>44</v>
      </c>
      <c r="L3749" t="s">
        <v>35</v>
      </c>
      <c r="M3749" t="s">
        <v>26</v>
      </c>
      <c r="N3749" s="1">
        <v>45586</v>
      </c>
      <c r="O3749" t="str">
        <f t="shared" si="232"/>
        <v/>
      </c>
      <c r="P3749" t="str">
        <f t="shared" si="233"/>
        <v/>
      </c>
      <c r="Q3749" t="str">
        <f t="shared" si="234"/>
        <v/>
      </c>
      <c r="R3749" t="str">
        <f t="shared" si="235"/>
        <v/>
      </c>
    </row>
    <row r="3750" spans="1:18" x14ac:dyDescent="0.3">
      <c r="A3750" t="s">
        <v>3845</v>
      </c>
      <c r="B3750">
        <v>6929357274</v>
      </c>
      <c r="C3750">
        <v>2851567893</v>
      </c>
      <c r="D3750">
        <v>359</v>
      </c>
      <c r="E3750">
        <v>99215</v>
      </c>
      <c r="F3750" t="s">
        <v>241</v>
      </c>
      <c r="G3750">
        <v>279</v>
      </c>
      <c r="H3750">
        <v>267</v>
      </c>
      <c r="I3750" t="s">
        <v>23</v>
      </c>
      <c r="J3750" t="s">
        <v>24</v>
      </c>
      <c r="K3750" t="s">
        <v>41</v>
      </c>
      <c r="L3750" t="s">
        <v>19</v>
      </c>
      <c r="M3750" t="s">
        <v>24</v>
      </c>
      <c r="N3750" s="1">
        <v>45442</v>
      </c>
      <c r="O3750" t="str">
        <f t="shared" si="232"/>
        <v/>
      </c>
      <c r="P3750" t="str">
        <f t="shared" si="233"/>
        <v/>
      </c>
      <c r="Q3750" t="str">
        <f t="shared" si="234"/>
        <v>Yes</v>
      </c>
      <c r="R3750" t="str">
        <f t="shared" si="235"/>
        <v/>
      </c>
    </row>
    <row r="3751" spans="1:18" x14ac:dyDescent="0.3">
      <c r="A3751" t="s">
        <v>3846</v>
      </c>
      <c r="B3751">
        <v>2563150481</v>
      </c>
      <c r="C3751">
        <v>8884812107</v>
      </c>
      <c r="D3751">
        <v>465</v>
      </c>
      <c r="E3751">
        <v>99215</v>
      </c>
      <c r="F3751" t="s">
        <v>676</v>
      </c>
      <c r="G3751">
        <v>243</v>
      </c>
      <c r="H3751">
        <v>224</v>
      </c>
      <c r="I3751" t="s">
        <v>33</v>
      </c>
      <c r="J3751" t="s">
        <v>24</v>
      </c>
      <c r="K3751" t="s">
        <v>30</v>
      </c>
      <c r="L3751" t="s">
        <v>19</v>
      </c>
      <c r="M3751" t="s">
        <v>24</v>
      </c>
      <c r="N3751" s="1">
        <v>45488</v>
      </c>
      <c r="O3751" t="str">
        <f t="shared" si="232"/>
        <v/>
      </c>
      <c r="P3751" t="str">
        <f t="shared" si="233"/>
        <v/>
      </c>
      <c r="Q3751" t="str">
        <f t="shared" si="234"/>
        <v>Yes</v>
      </c>
      <c r="R3751" t="str">
        <f t="shared" si="235"/>
        <v/>
      </c>
    </row>
    <row r="3752" spans="1:18" x14ac:dyDescent="0.3">
      <c r="A3752" t="s">
        <v>3847</v>
      </c>
      <c r="B3752">
        <v>9013578669</v>
      </c>
      <c r="C3752">
        <v>5425057483</v>
      </c>
      <c r="D3752">
        <v>314</v>
      </c>
      <c r="E3752">
        <v>99214</v>
      </c>
      <c r="F3752" t="s">
        <v>47</v>
      </c>
      <c r="G3752">
        <v>224</v>
      </c>
      <c r="H3752">
        <v>224</v>
      </c>
      <c r="I3752" t="s">
        <v>23</v>
      </c>
      <c r="J3752" t="s">
        <v>17</v>
      </c>
      <c r="K3752" t="s">
        <v>41</v>
      </c>
      <c r="L3752" t="s">
        <v>19</v>
      </c>
      <c r="M3752" t="s">
        <v>24</v>
      </c>
      <c r="N3752" s="1">
        <v>45495</v>
      </c>
      <c r="O3752" t="str">
        <f t="shared" si="232"/>
        <v/>
      </c>
      <c r="P3752" t="str">
        <f t="shared" si="233"/>
        <v/>
      </c>
      <c r="Q3752" t="str">
        <f t="shared" si="234"/>
        <v/>
      </c>
      <c r="R3752" t="str">
        <f t="shared" si="235"/>
        <v/>
      </c>
    </row>
    <row r="3753" spans="1:18" x14ac:dyDescent="0.3">
      <c r="A3753" t="s">
        <v>3848</v>
      </c>
      <c r="B3753">
        <v>4893865139</v>
      </c>
      <c r="C3753">
        <v>4634817189</v>
      </c>
      <c r="D3753">
        <v>282</v>
      </c>
      <c r="E3753">
        <v>99222</v>
      </c>
      <c r="F3753" t="s">
        <v>208</v>
      </c>
      <c r="G3753">
        <v>114</v>
      </c>
      <c r="H3753">
        <v>114</v>
      </c>
      <c r="I3753" t="s">
        <v>29</v>
      </c>
      <c r="J3753" t="s">
        <v>20</v>
      </c>
      <c r="K3753" t="s">
        <v>41</v>
      </c>
      <c r="L3753" t="s">
        <v>19</v>
      </c>
      <c r="M3753" t="s">
        <v>24</v>
      </c>
      <c r="N3753" s="1">
        <v>45506</v>
      </c>
      <c r="O3753" t="str">
        <f t="shared" si="232"/>
        <v/>
      </c>
      <c r="P3753" t="str">
        <f t="shared" si="233"/>
        <v/>
      </c>
      <c r="Q3753" t="str">
        <f t="shared" si="234"/>
        <v/>
      </c>
      <c r="R3753" t="str">
        <f t="shared" si="235"/>
        <v/>
      </c>
    </row>
    <row r="3754" spans="1:18" x14ac:dyDescent="0.3">
      <c r="A3754" t="s">
        <v>3849</v>
      </c>
      <c r="B3754">
        <v>6912374401</v>
      </c>
      <c r="C3754">
        <v>4655168538</v>
      </c>
      <c r="D3754">
        <v>250</v>
      </c>
      <c r="E3754">
        <v>99221</v>
      </c>
      <c r="F3754" t="s">
        <v>118</v>
      </c>
      <c r="G3754">
        <v>191</v>
      </c>
      <c r="H3754">
        <v>178</v>
      </c>
      <c r="I3754" t="s">
        <v>33</v>
      </c>
      <c r="J3754" t="s">
        <v>24</v>
      </c>
      <c r="K3754" t="s">
        <v>38</v>
      </c>
      <c r="L3754" t="s">
        <v>35</v>
      </c>
      <c r="M3754" t="s">
        <v>26</v>
      </c>
      <c r="N3754" s="1">
        <v>45501</v>
      </c>
      <c r="O3754" t="str">
        <f t="shared" si="232"/>
        <v/>
      </c>
      <c r="P3754" t="str">
        <f t="shared" si="233"/>
        <v/>
      </c>
      <c r="Q3754" t="str">
        <f t="shared" si="234"/>
        <v/>
      </c>
      <c r="R3754" t="str">
        <f t="shared" si="235"/>
        <v/>
      </c>
    </row>
    <row r="3755" spans="1:18" x14ac:dyDescent="0.3">
      <c r="A3755" t="s">
        <v>3850</v>
      </c>
      <c r="B3755">
        <v>2606127776</v>
      </c>
      <c r="C3755">
        <v>1685735272</v>
      </c>
      <c r="D3755">
        <v>379</v>
      </c>
      <c r="E3755">
        <v>99231</v>
      </c>
      <c r="F3755" t="s">
        <v>101</v>
      </c>
      <c r="G3755">
        <v>245</v>
      </c>
      <c r="H3755">
        <v>196</v>
      </c>
      <c r="I3755" t="s">
        <v>33</v>
      </c>
      <c r="J3755" t="s">
        <v>20</v>
      </c>
      <c r="K3755" t="s">
        <v>41</v>
      </c>
      <c r="L3755" t="s">
        <v>35</v>
      </c>
      <c r="M3755" t="s">
        <v>20</v>
      </c>
      <c r="N3755" s="1">
        <v>45429</v>
      </c>
      <c r="O3755" t="str">
        <f t="shared" si="232"/>
        <v/>
      </c>
      <c r="P3755" t="str">
        <f t="shared" si="233"/>
        <v/>
      </c>
      <c r="Q3755" t="str">
        <f t="shared" si="234"/>
        <v/>
      </c>
      <c r="R3755" t="str">
        <f t="shared" si="235"/>
        <v/>
      </c>
    </row>
    <row r="3756" spans="1:18" x14ac:dyDescent="0.3">
      <c r="A3756" t="s">
        <v>3851</v>
      </c>
      <c r="B3756">
        <v>2448387725</v>
      </c>
      <c r="C3756">
        <v>3213132791</v>
      </c>
      <c r="D3756">
        <v>568</v>
      </c>
      <c r="E3756">
        <v>99238</v>
      </c>
      <c r="F3756" t="s">
        <v>180</v>
      </c>
      <c r="G3756">
        <v>392</v>
      </c>
      <c r="H3756">
        <v>310</v>
      </c>
      <c r="I3756" t="s">
        <v>16</v>
      </c>
      <c r="J3756" t="s">
        <v>20</v>
      </c>
      <c r="K3756" t="s">
        <v>60</v>
      </c>
      <c r="L3756" t="s">
        <v>35</v>
      </c>
      <c r="M3756" t="s">
        <v>24</v>
      </c>
      <c r="N3756" s="1">
        <v>45582</v>
      </c>
      <c r="O3756" t="str">
        <f t="shared" si="232"/>
        <v/>
      </c>
      <c r="P3756" t="str">
        <f t="shared" si="233"/>
        <v/>
      </c>
      <c r="Q3756" t="str">
        <f t="shared" si="234"/>
        <v/>
      </c>
      <c r="R3756" t="str">
        <f t="shared" si="235"/>
        <v/>
      </c>
    </row>
    <row r="3757" spans="1:18" x14ac:dyDescent="0.3">
      <c r="A3757" t="s">
        <v>3851</v>
      </c>
      <c r="B3757">
        <v>2448387725</v>
      </c>
      <c r="C3757">
        <v>3213132791</v>
      </c>
      <c r="D3757">
        <v>568</v>
      </c>
      <c r="E3757">
        <v>99238</v>
      </c>
      <c r="F3757" t="s">
        <v>15</v>
      </c>
      <c r="G3757">
        <v>392</v>
      </c>
      <c r="H3757">
        <v>392</v>
      </c>
      <c r="I3757" t="s">
        <v>16</v>
      </c>
      <c r="J3757" t="s">
        <v>20</v>
      </c>
      <c r="K3757" t="s">
        <v>18</v>
      </c>
      <c r="L3757" t="s">
        <v>35</v>
      </c>
      <c r="M3757" t="s">
        <v>24</v>
      </c>
      <c r="N3757" s="1">
        <v>45582</v>
      </c>
      <c r="O3757" t="str">
        <f t="shared" si="232"/>
        <v>Yes</v>
      </c>
      <c r="P3757" t="str">
        <f t="shared" si="233"/>
        <v/>
      </c>
      <c r="Q3757" t="str">
        <f t="shared" si="234"/>
        <v/>
      </c>
      <c r="R3757" t="str">
        <f t="shared" si="235"/>
        <v>Yes</v>
      </c>
    </row>
    <row r="3758" spans="1:18" x14ac:dyDescent="0.3">
      <c r="A3758" t="s">
        <v>3852</v>
      </c>
      <c r="B3758">
        <v>1899081234</v>
      </c>
      <c r="C3758">
        <v>3736470993</v>
      </c>
      <c r="D3758">
        <v>395</v>
      </c>
      <c r="E3758">
        <v>99223</v>
      </c>
      <c r="F3758" t="s">
        <v>15</v>
      </c>
      <c r="G3758">
        <v>341</v>
      </c>
      <c r="H3758">
        <v>341</v>
      </c>
      <c r="I3758" t="s">
        <v>23</v>
      </c>
      <c r="J3758" t="s">
        <v>20</v>
      </c>
      <c r="K3758" t="s">
        <v>18</v>
      </c>
      <c r="L3758" t="s">
        <v>35</v>
      </c>
      <c r="M3758" t="s">
        <v>24</v>
      </c>
      <c r="N3758" s="1">
        <v>45488</v>
      </c>
      <c r="O3758" t="str">
        <f t="shared" si="232"/>
        <v>Yes</v>
      </c>
      <c r="P3758" t="str">
        <f t="shared" si="233"/>
        <v/>
      </c>
      <c r="Q3758" t="str">
        <f t="shared" si="234"/>
        <v/>
      </c>
      <c r="R3758" t="str">
        <f t="shared" si="235"/>
        <v>Yes</v>
      </c>
    </row>
    <row r="3759" spans="1:18" x14ac:dyDescent="0.3">
      <c r="A3759" t="s">
        <v>3853</v>
      </c>
      <c r="B3759">
        <v>426439730</v>
      </c>
      <c r="C3759">
        <v>6888904624</v>
      </c>
      <c r="D3759">
        <v>256</v>
      </c>
      <c r="E3759">
        <v>99223</v>
      </c>
      <c r="F3759" t="s">
        <v>253</v>
      </c>
      <c r="G3759">
        <v>253</v>
      </c>
      <c r="H3759">
        <v>154</v>
      </c>
      <c r="I3759" t="s">
        <v>16</v>
      </c>
      <c r="J3759" t="s">
        <v>20</v>
      </c>
      <c r="K3759" t="s">
        <v>41</v>
      </c>
      <c r="L3759" t="s">
        <v>35</v>
      </c>
      <c r="M3759" t="s">
        <v>24</v>
      </c>
      <c r="N3759" s="1">
        <v>45572</v>
      </c>
      <c r="O3759" t="str">
        <f t="shared" si="232"/>
        <v/>
      </c>
      <c r="P3759" t="str">
        <f t="shared" si="233"/>
        <v/>
      </c>
      <c r="Q3759" t="str">
        <f t="shared" si="234"/>
        <v/>
      </c>
      <c r="R3759" t="str">
        <f t="shared" si="235"/>
        <v/>
      </c>
    </row>
    <row r="3760" spans="1:18" x14ac:dyDescent="0.3">
      <c r="A3760" t="s">
        <v>3854</v>
      </c>
      <c r="B3760">
        <v>2927077572</v>
      </c>
      <c r="C3760">
        <v>5735516714</v>
      </c>
      <c r="D3760">
        <v>121</v>
      </c>
      <c r="E3760">
        <v>99215</v>
      </c>
      <c r="F3760" t="s">
        <v>139</v>
      </c>
      <c r="G3760">
        <v>155</v>
      </c>
      <c r="H3760">
        <v>124</v>
      </c>
      <c r="I3760" t="s">
        <v>29</v>
      </c>
      <c r="J3760" t="s">
        <v>17</v>
      </c>
      <c r="K3760" t="s">
        <v>30</v>
      </c>
      <c r="L3760" t="s">
        <v>35</v>
      </c>
      <c r="M3760" t="s">
        <v>24</v>
      </c>
      <c r="N3760" s="1">
        <v>45461</v>
      </c>
      <c r="O3760" t="str">
        <f t="shared" si="232"/>
        <v/>
      </c>
      <c r="P3760" t="str">
        <f t="shared" si="233"/>
        <v/>
      </c>
      <c r="Q3760" t="str">
        <f t="shared" si="234"/>
        <v/>
      </c>
      <c r="R3760" t="str">
        <f t="shared" si="235"/>
        <v/>
      </c>
    </row>
    <row r="3761" spans="1:18" x14ac:dyDescent="0.3">
      <c r="A3761" t="s">
        <v>3854</v>
      </c>
      <c r="B3761">
        <v>2927077572</v>
      </c>
      <c r="C3761">
        <v>5735516714</v>
      </c>
      <c r="D3761">
        <v>121</v>
      </c>
      <c r="E3761">
        <v>99215</v>
      </c>
      <c r="F3761" t="s">
        <v>15</v>
      </c>
      <c r="G3761">
        <v>155</v>
      </c>
      <c r="H3761">
        <v>155</v>
      </c>
      <c r="I3761" t="s">
        <v>29</v>
      </c>
      <c r="J3761" t="s">
        <v>17</v>
      </c>
      <c r="K3761" t="s">
        <v>18</v>
      </c>
      <c r="L3761" t="s">
        <v>35</v>
      </c>
      <c r="M3761" t="s">
        <v>24</v>
      </c>
      <c r="N3761" s="1">
        <v>45461</v>
      </c>
      <c r="O3761" t="str">
        <f t="shared" si="232"/>
        <v>Yes</v>
      </c>
      <c r="P3761" t="str">
        <f t="shared" si="233"/>
        <v/>
      </c>
      <c r="Q3761" t="str">
        <f t="shared" si="234"/>
        <v/>
      </c>
      <c r="R3761" t="str">
        <f t="shared" si="235"/>
        <v/>
      </c>
    </row>
    <row r="3762" spans="1:18" x14ac:dyDescent="0.3">
      <c r="A3762" t="s">
        <v>3855</v>
      </c>
      <c r="B3762">
        <v>9018959331</v>
      </c>
      <c r="C3762">
        <v>7861561120</v>
      </c>
      <c r="D3762">
        <v>224</v>
      </c>
      <c r="E3762">
        <v>99238</v>
      </c>
      <c r="F3762" t="s">
        <v>69</v>
      </c>
      <c r="G3762">
        <v>142</v>
      </c>
      <c r="H3762">
        <v>136</v>
      </c>
      <c r="I3762" t="s">
        <v>16</v>
      </c>
      <c r="J3762" t="s">
        <v>20</v>
      </c>
      <c r="K3762" t="s">
        <v>44</v>
      </c>
      <c r="L3762" t="s">
        <v>19</v>
      </c>
      <c r="M3762" t="s">
        <v>26</v>
      </c>
      <c r="N3762" s="1">
        <v>45477</v>
      </c>
      <c r="O3762" t="str">
        <f t="shared" si="232"/>
        <v/>
      </c>
      <c r="P3762" t="str">
        <f t="shared" si="233"/>
        <v/>
      </c>
      <c r="Q3762" t="str">
        <f t="shared" si="234"/>
        <v/>
      </c>
      <c r="R3762" t="str">
        <f t="shared" si="235"/>
        <v/>
      </c>
    </row>
    <row r="3763" spans="1:18" x14ac:dyDescent="0.3">
      <c r="A3763" t="s">
        <v>3856</v>
      </c>
      <c r="B3763">
        <v>7640195640</v>
      </c>
      <c r="C3763">
        <v>6836893841</v>
      </c>
      <c r="D3763">
        <v>373</v>
      </c>
      <c r="E3763">
        <v>99238</v>
      </c>
      <c r="F3763" t="s">
        <v>106</v>
      </c>
      <c r="G3763">
        <v>251</v>
      </c>
      <c r="H3763">
        <v>185</v>
      </c>
      <c r="I3763" t="s">
        <v>29</v>
      </c>
      <c r="J3763" t="s">
        <v>24</v>
      </c>
      <c r="K3763" t="s">
        <v>34</v>
      </c>
      <c r="L3763" t="s">
        <v>35</v>
      </c>
      <c r="M3763" t="s">
        <v>26</v>
      </c>
      <c r="N3763" s="1">
        <v>45501</v>
      </c>
      <c r="O3763" t="str">
        <f t="shared" si="232"/>
        <v/>
      </c>
      <c r="P3763" t="str">
        <f t="shared" si="233"/>
        <v/>
      </c>
      <c r="Q3763" t="str">
        <f t="shared" si="234"/>
        <v/>
      </c>
      <c r="R3763" t="str">
        <f t="shared" si="235"/>
        <v/>
      </c>
    </row>
    <row r="3764" spans="1:18" x14ac:dyDescent="0.3">
      <c r="A3764" t="s">
        <v>3857</v>
      </c>
      <c r="B3764">
        <v>8318086535</v>
      </c>
      <c r="C3764">
        <v>5501405539</v>
      </c>
      <c r="D3764">
        <v>332</v>
      </c>
      <c r="E3764">
        <v>99223</v>
      </c>
      <c r="F3764" t="s">
        <v>37</v>
      </c>
      <c r="G3764">
        <v>224</v>
      </c>
      <c r="H3764">
        <v>224</v>
      </c>
      <c r="I3764" t="s">
        <v>16</v>
      </c>
      <c r="J3764" t="s">
        <v>17</v>
      </c>
      <c r="K3764" t="s">
        <v>34</v>
      </c>
      <c r="L3764" t="s">
        <v>19</v>
      </c>
      <c r="M3764" t="s">
        <v>24</v>
      </c>
      <c r="N3764" s="1">
        <v>45589</v>
      </c>
      <c r="O3764" t="str">
        <f t="shared" si="232"/>
        <v/>
      </c>
      <c r="P3764" t="str">
        <f t="shared" si="233"/>
        <v/>
      </c>
      <c r="Q3764" t="str">
        <f t="shared" si="234"/>
        <v/>
      </c>
      <c r="R3764" t="str">
        <f t="shared" si="235"/>
        <v/>
      </c>
    </row>
    <row r="3765" spans="1:18" x14ac:dyDescent="0.3">
      <c r="A3765" t="s">
        <v>3858</v>
      </c>
      <c r="B3765">
        <v>921406207</v>
      </c>
      <c r="C3765">
        <v>337142730</v>
      </c>
      <c r="D3765">
        <v>167</v>
      </c>
      <c r="E3765">
        <v>99232</v>
      </c>
      <c r="F3765" t="s">
        <v>170</v>
      </c>
      <c r="G3765">
        <v>159</v>
      </c>
      <c r="H3765">
        <v>135</v>
      </c>
      <c r="I3765" t="s">
        <v>23</v>
      </c>
      <c r="J3765" t="s">
        <v>17</v>
      </c>
      <c r="K3765" t="s">
        <v>65</v>
      </c>
      <c r="L3765" t="s">
        <v>35</v>
      </c>
      <c r="M3765" t="s">
        <v>24</v>
      </c>
      <c r="N3765" s="1">
        <v>45532</v>
      </c>
      <c r="O3765" t="str">
        <f t="shared" si="232"/>
        <v/>
      </c>
      <c r="P3765" t="str">
        <f t="shared" si="233"/>
        <v/>
      </c>
      <c r="Q3765" t="str">
        <f t="shared" si="234"/>
        <v/>
      </c>
      <c r="R3765" t="str">
        <f t="shared" si="235"/>
        <v/>
      </c>
    </row>
    <row r="3766" spans="1:18" x14ac:dyDescent="0.3">
      <c r="A3766" t="s">
        <v>3859</v>
      </c>
      <c r="B3766">
        <v>7438503646</v>
      </c>
      <c r="C3766">
        <v>6992433260</v>
      </c>
      <c r="D3766">
        <v>496</v>
      </c>
      <c r="E3766">
        <v>99213</v>
      </c>
      <c r="F3766" t="s">
        <v>83</v>
      </c>
      <c r="G3766">
        <v>314</v>
      </c>
      <c r="H3766">
        <v>296</v>
      </c>
      <c r="I3766" t="s">
        <v>23</v>
      </c>
      <c r="J3766" t="s">
        <v>24</v>
      </c>
      <c r="K3766" t="s">
        <v>30</v>
      </c>
      <c r="L3766" t="s">
        <v>19</v>
      </c>
      <c r="M3766" t="s">
        <v>24</v>
      </c>
      <c r="N3766" s="1">
        <v>45545</v>
      </c>
      <c r="O3766" t="str">
        <f t="shared" si="232"/>
        <v/>
      </c>
      <c r="P3766" t="str">
        <f t="shared" si="233"/>
        <v/>
      </c>
      <c r="Q3766" t="str">
        <f t="shared" si="234"/>
        <v>Yes</v>
      </c>
      <c r="R3766" t="str">
        <f t="shared" si="235"/>
        <v/>
      </c>
    </row>
    <row r="3767" spans="1:18" x14ac:dyDescent="0.3">
      <c r="A3767" t="s">
        <v>3860</v>
      </c>
      <c r="B3767">
        <v>3010372078</v>
      </c>
      <c r="C3767">
        <v>80665897</v>
      </c>
      <c r="D3767">
        <v>400</v>
      </c>
      <c r="E3767">
        <v>99238</v>
      </c>
      <c r="F3767" t="s">
        <v>253</v>
      </c>
      <c r="G3767">
        <v>314</v>
      </c>
      <c r="H3767">
        <v>216</v>
      </c>
      <c r="I3767" t="s">
        <v>29</v>
      </c>
      <c r="J3767" t="s">
        <v>17</v>
      </c>
      <c r="K3767" t="s">
        <v>44</v>
      </c>
      <c r="L3767" t="s">
        <v>19</v>
      </c>
      <c r="M3767" t="s">
        <v>26</v>
      </c>
      <c r="N3767" s="1">
        <v>45479</v>
      </c>
      <c r="O3767" t="str">
        <f t="shared" si="232"/>
        <v/>
      </c>
      <c r="P3767" t="str">
        <f t="shared" si="233"/>
        <v/>
      </c>
      <c r="Q3767" t="str">
        <f t="shared" si="234"/>
        <v/>
      </c>
      <c r="R3767" t="str">
        <f t="shared" si="235"/>
        <v/>
      </c>
    </row>
    <row r="3768" spans="1:18" x14ac:dyDescent="0.3">
      <c r="A3768" t="s">
        <v>3861</v>
      </c>
      <c r="B3768">
        <v>2683716260</v>
      </c>
      <c r="C3768">
        <v>5962404310</v>
      </c>
      <c r="D3768">
        <v>563</v>
      </c>
      <c r="E3768">
        <v>99214</v>
      </c>
      <c r="F3768" t="s">
        <v>114</v>
      </c>
      <c r="G3768">
        <v>422</v>
      </c>
      <c r="H3768">
        <v>338</v>
      </c>
      <c r="I3768" t="s">
        <v>33</v>
      </c>
      <c r="J3768" t="s">
        <v>24</v>
      </c>
      <c r="K3768" t="s">
        <v>38</v>
      </c>
      <c r="L3768" t="s">
        <v>35</v>
      </c>
      <c r="M3768" t="s">
        <v>26</v>
      </c>
      <c r="N3768" s="1">
        <v>45539</v>
      </c>
      <c r="O3768" t="str">
        <f t="shared" si="232"/>
        <v/>
      </c>
      <c r="P3768" t="str">
        <f t="shared" si="233"/>
        <v/>
      </c>
      <c r="Q3768" t="str">
        <f t="shared" si="234"/>
        <v/>
      </c>
      <c r="R3768" t="str">
        <f t="shared" si="235"/>
        <v/>
      </c>
    </row>
    <row r="3769" spans="1:18" x14ac:dyDescent="0.3">
      <c r="A3769" t="s">
        <v>3862</v>
      </c>
      <c r="B3769">
        <v>2766790416</v>
      </c>
      <c r="C3769">
        <v>9757790137</v>
      </c>
      <c r="D3769">
        <v>221</v>
      </c>
      <c r="E3769">
        <v>99213</v>
      </c>
      <c r="F3769" t="s">
        <v>217</v>
      </c>
      <c r="G3769">
        <v>145</v>
      </c>
      <c r="H3769">
        <v>112</v>
      </c>
      <c r="I3769" t="s">
        <v>16</v>
      </c>
      <c r="J3769" t="s">
        <v>24</v>
      </c>
      <c r="K3769" t="s">
        <v>25</v>
      </c>
      <c r="L3769" t="s">
        <v>19</v>
      </c>
      <c r="M3769" t="s">
        <v>24</v>
      </c>
      <c r="N3769" s="1">
        <v>45513</v>
      </c>
      <c r="O3769" t="str">
        <f t="shared" si="232"/>
        <v/>
      </c>
      <c r="P3769" t="str">
        <f t="shared" si="233"/>
        <v/>
      </c>
      <c r="Q3769" t="str">
        <f t="shared" si="234"/>
        <v>Yes</v>
      </c>
      <c r="R3769" t="str">
        <f t="shared" si="235"/>
        <v/>
      </c>
    </row>
    <row r="3770" spans="1:18" x14ac:dyDescent="0.3">
      <c r="A3770" t="s">
        <v>3863</v>
      </c>
      <c r="B3770">
        <v>6132207555</v>
      </c>
      <c r="C3770">
        <v>8928641593</v>
      </c>
      <c r="D3770">
        <v>435</v>
      </c>
      <c r="E3770">
        <v>99221</v>
      </c>
      <c r="F3770" t="s">
        <v>37</v>
      </c>
      <c r="G3770">
        <v>276</v>
      </c>
      <c r="H3770">
        <v>203</v>
      </c>
      <c r="I3770" t="s">
        <v>16</v>
      </c>
      <c r="J3770" t="s">
        <v>17</v>
      </c>
      <c r="K3770" t="s">
        <v>30</v>
      </c>
      <c r="L3770" t="s">
        <v>35</v>
      </c>
      <c r="M3770" t="s">
        <v>26</v>
      </c>
      <c r="N3770" s="1">
        <v>45460</v>
      </c>
      <c r="O3770" t="str">
        <f t="shared" si="232"/>
        <v/>
      </c>
      <c r="P3770" t="str">
        <f t="shared" si="233"/>
        <v/>
      </c>
      <c r="Q3770" t="str">
        <f t="shared" si="234"/>
        <v/>
      </c>
      <c r="R3770" t="str">
        <f t="shared" si="235"/>
        <v/>
      </c>
    </row>
    <row r="3771" spans="1:18" x14ac:dyDescent="0.3">
      <c r="A3771" t="s">
        <v>3864</v>
      </c>
      <c r="B3771">
        <v>2517603220</v>
      </c>
      <c r="C3771">
        <v>6649890093</v>
      </c>
      <c r="D3771">
        <v>476</v>
      </c>
      <c r="E3771">
        <v>99231</v>
      </c>
      <c r="F3771" t="s">
        <v>139</v>
      </c>
      <c r="G3771">
        <v>314</v>
      </c>
      <c r="H3771">
        <v>314</v>
      </c>
      <c r="I3771" t="s">
        <v>29</v>
      </c>
      <c r="J3771" t="s">
        <v>17</v>
      </c>
      <c r="K3771" t="s">
        <v>41</v>
      </c>
      <c r="L3771" t="s">
        <v>19</v>
      </c>
      <c r="M3771" t="s">
        <v>20</v>
      </c>
      <c r="N3771" s="1">
        <v>45453</v>
      </c>
      <c r="O3771" t="str">
        <f t="shared" si="232"/>
        <v/>
      </c>
      <c r="P3771" t="str">
        <f t="shared" si="233"/>
        <v/>
      </c>
      <c r="Q3771" t="str">
        <f t="shared" si="234"/>
        <v/>
      </c>
      <c r="R3771" t="str">
        <f t="shared" si="235"/>
        <v/>
      </c>
    </row>
    <row r="3772" spans="1:18" x14ac:dyDescent="0.3">
      <c r="A3772" t="s">
        <v>3865</v>
      </c>
      <c r="B3772">
        <v>5590936942</v>
      </c>
      <c r="C3772">
        <v>7312957981</v>
      </c>
      <c r="D3772">
        <v>171</v>
      </c>
      <c r="E3772">
        <v>99238</v>
      </c>
      <c r="F3772" t="s">
        <v>190</v>
      </c>
      <c r="G3772">
        <v>106</v>
      </c>
      <c r="H3772">
        <v>106</v>
      </c>
      <c r="I3772" t="s">
        <v>16</v>
      </c>
      <c r="J3772" t="s">
        <v>24</v>
      </c>
      <c r="K3772" t="s">
        <v>44</v>
      </c>
      <c r="L3772" t="s">
        <v>19</v>
      </c>
      <c r="M3772" t="s">
        <v>26</v>
      </c>
      <c r="N3772" s="1">
        <v>45519</v>
      </c>
      <c r="O3772" t="str">
        <f t="shared" si="232"/>
        <v/>
      </c>
      <c r="P3772" t="str">
        <f t="shared" si="233"/>
        <v/>
      </c>
      <c r="Q3772" t="str">
        <f t="shared" si="234"/>
        <v>Yes</v>
      </c>
      <c r="R3772" t="str">
        <f t="shared" si="235"/>
        <v/>
      </c>
    </row>
    <row r="3773" spans="1:18" x14ac:dyDescent="0.3">
      <c r="A3773" t="s">
        <v>3866</v>
      </c>
      <c r="B3773">
        <v>4228203258</v>
      </c>
      <c r="C3773">
        <v>9942436030</v>
      </c>
      <c r="D3773">
        <v>329</v>
      </c>
      <c r="E3773">
        <v>99222</v>
      </c>
      <c r="F3773" t="s">
        <v>261</v>
      </c>
      <c r="G3773">
        <v>263</v>
      </c>
      <c r="H3773">
        <v>246</v>
      </c>
      <c r="I3773" t="s">
        <v>29</v>
      </c>
      <c r="J3773" t="s">
        <v>20</v>
      </c>
      <c r="K3773" t="s">
        <v>30</v>
      </c>
      <c r="L3773" t="s">
        <v>35</v>
      </c>
      <c r="M3773" t="s">
        <v>26</v>
      </c>
      <c r="N3773" s="1">
        <v>45497</v>
      </c>
      <c r="O3773" t="str">
        <f t="shared" si="232"/>
        <v/>
      </c>
      <c r="P3773" t="str">
        <f t="shared" si="233"/>
        <v/>
      </c>
      <c r="Q3773" t="str">
        <f t="shared" si="234"/>
        <v/>
      </c>
      <c r="R3773" t="str">
        <f t="shared" si="235"/>
        <v/>
      </c>
    </row>
    <row r="3774" spans="1:18" x14ac:dyDescent="0.3">
      <c r="A3774" t="s">
        <v>3867</v>
      </c>
      <c r="B3774">
        <v>4080127787</v>
      </c>
      <c r="C3774">
        <v>3750245866</v>
      </c>
      <c r="D3774">
        <v>326</v>
      </c>
      <c r="E3774">
        <v>99221</v>
      </c>
      <c r="F3774" t="s">
        <v>103</v>
      </c>
      <c r="G3774">
        <v>279</v>
      </c>
      <c r="H3774">
        <v>264</v>
      </c>
      <c r="I3774" t="s">
        <v>23</v>
      </c>
      <c r="J3774" t="s">
        <v>17</v>
      </c>
      <c r="K3774" t="s">
        <v>44</v>
      </c>
      <c r="L3774" t="s">
        <v>19</v>
      </c>
      <c r="M3774" t="s">
        <v>26</v>
      </c>
      <c r="N3774" s="1">
        <v>45448</v>
      </c>
      <c r="O3774" t="str">
        <f t="shared" si="232"/>
        <v/>
      </c>
      <c r="P3774" t="str">
        <f t="shared" si="233"/>
        <v/>
      </c>
      <c r="Q3774" t="str">
        <f t="shared" si="234"/>
        <v/>
      </c>
      <c r="R3774" t="str">
        <f t="shared" si="235"/>
        <v/>
      </c>
    </row>
    <row r="3775" spans="1:18" x14ac:dyDescent="0.3">
      <c r="A3775" t="s">
        <v>3868</v>
      </c>
      <c r="B3775">
        <v>4991942997</v>
      </c>
      <c r="C3775">
        <v>7985229452</v>
      </c>
      <c r="D3775">
        <v>371</v>
      </c>
      <c r="E3775">
        <v>99215</v>
      </c>
      <c r="F3775" t="s">
        <v>408</v>
      </c>
      <c r="G3775">
        <v>350</v>
      </c>
      <c r="H3775">
        <v>254</v>
      </c>
      <c r="I3775" t="s">
        <v>23</v>
      </c>
      <c r="J3775" t="s">
        <v>20</v>
      </c>
      <c r="K3775" t="s">
        <v>65</v>
      </c>
      <c r="L3775" t="s">
        <v>19</v>
      </c>
      <c r="M3775" t="s">
        <v>24</v>
      </c>
      <c r="N3775" s="1">
        <v>45554</v>
      </c>
      <c r="O3775" t="str">
        <f t="shared" si="232"/>
        <v/>
      </c>
      <c r="P3775" t="str">
        <f t="shared" si="233"/>
        <v/>
      </c>
      <c r="Q3775" t="str">
        <f t="shared" si="234"/>
        <v/>
      </c>
      <c r="R3775" t="str">
        <f t="shared" si="235"/>
        <v/>
      </c>
    </row>
    <row r="3776" spans="1:18" x14ac:dyDescent="0.3">
      <c r="A3776" t="s">
        <v>3869</v>
      </c>
      <c r="B3776">
        <v>1311702669</v>
      </c>
      <c r="C3776">
        <v>1928689296</v>
      </c>
      <c r="D3776">
        <v>128</v>
      </c>
      <c r="E3776">
        <v>99233</v>
      </c>
      <c r="F3776" t="s">
        <v>86</v>
      </c>
      <c r="G3776">
        <v>102</v>
      </c>
      <c r="H3776">
        <v>102</v>
      </c>
      <c r="I3776" t="s">
        <v>23</v>
      </c>
      <c r="J3776" t="s">
        <v>17</v>
      </c>
      <c r="K3776" t="s">
        <v>30</v>
      </c>
      <c r="L3776" t="s">
        <v>35</v>
      </c>
      <c r="M3776" t="s">
        <v>26</v>
      </c>
      <c r="N3776" s="1">
        <v>45630</v>
      </c>
      <c r="O3776" t="str">
        <f t="shared" si="232"/>
        <v/>
      </c>
      <c r="P3776" t="str">
        <f t="shared" si="233"/>
        <v/>
      </c>
      <c r="Q3776" t="str">
        <f t="shared" si="234"/>
        <v/>
      </c>
      <c r="R3776" t="str">
        <f t="shared" si="235"/>
        <v/>
      </c>
    </row>
    <row r="3777" spans="1:18" x14ac:dyDescent="0.3">
      <c r="A3777" t="s">
        <v>3870</v>
      </c>
      <c r="B3777">
        <v>1403745237</v>
      </c>
      <c r="C3777">
        <v>5971720981</v>
      </c>
      <c r="D3777">
        <v>269</v>
      </c>
      <c r="E3777">
        <v>99232</v>
      </c>
      <c r="F3777" t="s">
        <v>195</v>
      </c>
      <c r="G3777">
        <v>148</v>
      </c>
      <c r="H3777">
        <v>148</v>
      </c>
      <c r="I3777" t="s">
        <v>23</v>
      </c>
      <c r="J3777" t="s">
        <v>20</v>
      </c>
      <c r="K3777" t="s">
        <v>30</v>
      </c>
      <c r="L3777" t="s">
        <v>35</v>
      </c>
      <c r="M3777" t="s">
        <v>24</v>
      </c>
      <c r="N3777" s="1">
        <v>45581</v>
      </c>
      <c r="O3777" t="str">
        <f t="shared" si="232"/>
        <v/>
      </c>
      <c r="P3777" t="str">
        <f t="shared" si="233"/>
        <v/>
      </c>
      <c r="Q3777" t="str">
        <f t="shared" si="234"/>
        <v/>
      </c>
      <c r="R3777" t="str">
        <f t="shared" si="235"/>
        <v/>
      </c>
    </row>
    <row r="3778" spans="1:18" x14ac:dyDescent="0.3">
      <c r="A3778" t="s">
        <v>3871</v>
      </c>
      <c r="B3778">
        <v>5433826796</v>
      </c>
      <c r="C3778">
        <v>6391556886</v>
      </c>
      <c r="D3778">
        <v>328</v>
      </c>
      <c r="E3778">
        <v>99232</v>
      </c>
      <c r="F3778" t="s">
        <v>78</v>
      </c>
      <c r="G3778">
        <v>220</v>
      </c>
      <c r="H3778">
        <v>197</v>
      </c>
      <c r="I3778" t="s">
        <v>16</v>
      </c>
      <c r="J3778" t="s">
        <v>20</v>
      </c>
      <c r="K3778" t="s">
        <v>60</v>
      </c>
      <c r="L3778" t="s">
        <v>35</v>
      </c>
      <c r="M3778" t="s">
        <v>24</v>
      </c>
      <c r="N3778" s="1">
        <v>45419</v>
      </c>
      <c r="O3778" t="str">
        <f t="shared" si="232"/>
        <v/>
      </c>
      <c r="P3778" t="str">
        <f t="shared" si="233"/>
        <v/>
      </c>
      <c r="Q3778" t="str">
        <f t="shared" si="234"/>
        <v/>
      </c>
      <c r="R3778" t="str">
        <f t="shared" si="235"/>
        <v/>
      </c>
    </row>
    <row r="3779" spans="1:18" x14ac:dyDescent="0.3">
      <c r="A3779" t="s">
        <v>3871</v>
      </c>
      <c r="B3779">
        <v>5433826796</v>
      </c>
      <c r="C3779">
        <v>6391556886</v>
      </c>
      <c r="D3779">
        <v>328</v>
      </c>
      <c r="E3779">
        <v>99232</v>
      </c>
      <c r="F3779" t="s">
        <v>15</v>
      </c>
      <c r="G3779">
        <v>220</v>
      </c>
      <c r="H3779">
        <v>220</v>
      </c>
      <c r="I3779" t="s">
        <v>16</v>
      </c>
      <c r="J3779" t="s">
        <v>20</v>
      </c>
      <c r="K3779" t="s">
        <v>18</v>
      </c>
      <c r="L3779" t="s">
        <v>35</v>
      </c>
      <c r="M3779" t="s">
        <v>24</v>
      </c>
      <c r="N3779" s="1">
        <v>45419</v>
      </c>
      <c r="O3779" t="str">
        <f t="shared" ref="O3779:O3842" si="236">IF(F3779="Unknown", "Yes", "")</f>
        <v>Yes</v>
      </c>
      <c r="P3779" t="str">
        <f t="shared" ref="P3779:P3842" si="237">IF(H3779=0, "Yes", "")</f>
        <v/>
      </c>
      <c r="Q3779" t="str">
        <f t="shared" ref="Q3779:Q3842" si="238">IF(AND(J3779="Paid", L3779="Yes"), "Yes", "")</f>
        <v/>
      </c>
      <c r="R3779" t="str">
        <f t="shared" ref="R3779:R3842" si="239">IF(AND(J3779="Denied", K3779="Unspecified"),"Yes","")</f>
        <v>Yes</v>
      </c>
    </row>
    <row r="3780" spans="1:18" x14ac:dyDescent="0.3">
      <c r="A3780" t="s">
        <v>3872</v>
      </c>
      <c r="B3780">
        <v>6365307113</v>
      </c>
      <c r="C3780">
        <v>2343189144</v>
      </c>
      <c r="D3780">
        <v>182</v>
      </c>
      <c r="E3780">
        <v>99215</v>
      </c>
      <c r="F3780" t="s">
        <v>155</v>
      </c>
      <c r="G3780">
        <v>138</v>
      </c>
      <c r="H3780">
        <v>123</v>
      </c>
      <c r="I3780" t="s">
        <v>29</v>
      </c>
      <c r="J3780" t="s">
        <v>24</v>
      </c>
      <c r="K3780" t="s">
        <v>25</v>
      </c>
      <c r="L3780" t="s">
        <v>19</v>
      </c>
      <c r="M3780" t="s">
        <v>26</v>
      </c>
      <c r="N3780" s="1">
        <v>45489</v>
      </c>
      <c r="O3780" t="str">
        <f t="shared" si="236"/>
        <v/>
      </c>
      <c r="P3780" t="str">
        <f t="shared" si="237"/>
        <v/>
      </c>
      <c r="Q3780" t="str">
        <f t="shared" si="238"/>
        <v>Yes</v>
      </c>
      <c r="R3780" t="str">
        <f t="shared" si="239"/>
        <v/>
      </c>
    </row>
    <row r="3781" spans="1:18" x14ac:dyDescent="0.3">
      <c r="A3781" t="s">
        <v>3873</v>
      </c>
      <c r="B3781">
        <v>4344500395</v>
      </c>
      <c r="C3781">
        <v>9671643231</v>
      </c>
      <c r="D3781">
        <v>552</v>
      </c>
      <c r="E3781">
        <v>99238</v>
      </c>
      <c r="F3781" t="s">
        <v>241</v>
      </c>
      <c r="G3781">
        <v>388</v>
      </c>
      <c r="H3781">
        <v>378</v>
      </c>
      <c r="I3781" t="s">
        <v>33</v>
      </c>
      <c r="J3781" t="s">
        <v>17</v>
      </c>
      <c r="K3781" t="s">
        <v>41</v>
      </c>
      <c r="L3781" t="s">
        <v>19</v>
      </c>
      <c r="M3781" t="s">
        <v>20</v>
      </c>
      <c r="N3781" s="1">
        <v>45552</v>
      </c>
      <c r="O3781" t="str">
        <f t="shared" si="236"/>
        <v/>
      </c>
      <c r="P3781" t="str">
        <f t="shared" si="237"/>
        <v/>
      </c>
      <c r="Q3781" t="str">
        <f t="shared" si="238"/>
        <v/>
      </c>
      <c r="R3781" t="str">
        <f t="shared" si="239"/>
        <v/>
      </c>
    </row>
    <row r="3782" spans="1:18" x14ac:dyDescent="0.3">
      <c r="A3782" t="s">
        <v>3874</v>
      </c>
      <c r="B3782">
        <v>4271970322</v>
      </c>
      <c r="C3782">
        <v>1278827160</v>
      </c>
      <c r="D3782">
        <v>342</v>
      </c>
      <c r="E3782">
        <v>99214</v>
      </c>
      <c r="F3782" t="s">
        <v>62</v>
      </c>
      <c r="G3782">
        <v>292</v>
      </c>
      <c r="H3782">
        <v>261</v>
      </c>
      <c r="I3782" t="s">
        <v>16</v>
      </c>
      <c r="J3782" t="s">
        <v>20</v>
      </c>
      <c r="K3782" t="s">
        <v>25</v>
      </c>
      <c r="L3782" t="s">
        <v>35</v>
      </c>
      <c r="M3782" t="s">
        <v>24</v>
      </c>
      <c r="N3782" s="1">
        <v>45561</v>
      </c>
      <c r="O3782" t="str">
        <f t="shared" si="236"/>
        <v/>
      </c>
      <c r="P3782" t="str">
        <f t="shared" si="237"/>
        <v/>
      </c>
      <c r="Q3782" t="str">
        <f t="shared" si="238"/>
        <v/>
      </c>
      <c r="R3782" t="str">
        <f t="shared" si="239"/>
        <v/>
      </c>
    </row>
    <row r="3783" spans="1:18" x14ac:dyDescent="0.3">
      <c r="A3783" t="s">
        <v>3875</v>
      </c>
      <c r="B3783">
        <v>9514226356</v>
      </c>
      <c r="C3783">
        <v>7417851161</v>
      </c>
      <c r="D3783">
        <v>466</v>
      </c>
      <c r="E3783">
        <v>99222</v>
      </c>
      <c r="F3783" t="s">
        <v>302</v>
      </c>
      <c r="G3783">
        <v>303</v>
      </c>
      <c r="H3783">
        <v>303</v>
      </c>
      <c r="I3783" t="s">
        <v>23</v>
      </c>
      <c r="J3783" t="s">
        <v>24</v>
      </c>
      <c r="K3783" t="s">
        <v>38</v>
      </c>
      <c r="L3783" t="s">
        <v>19</v>
      </c>
      <c r="M3783" t="s">
        <v>26</v>
      </c>
      <c r="N3783" s="1">
        <v>45541</v>
      </c>
      <c r="O3783" t="str">
        <f t="shared" si="236"/>
        <v/>
      </c>
      <c r="P3783" t="str">
        <f t="shared" si="237"/>
        <v/>
      </c>
      <c r="Q3783" t="str">
        <f t="shared" si="238"/>
        <v>Yes</v>
      </c>
      <c r="R3783" t="str">
        <f t="shared" si="239"/>
        <v/>
      </c>
    </row>
    <row r="3784" spans="1:18" x14ac:dyDescent="0.3">
      <c r="A3784" t="s">
        <v>3876</v>
      </c>
      <c r="B3784">
        <v>7933653504</v>
      </c>
      <c r="C3784">
        <v>2435594902</v>
      </c>
      <c r="D3784">
        <v>294</v>
      </c>
      <c r="E3784">
        <v>99221</v>
      </c>
      <c r="F3784" t="s">
        <v>408</v>
      </c>
      <c r="G3784">
        <v>291</v>
      </c>
      <c r="H3784">
        <v>291</v>
      </c>
      <c r="I3784" t="s">
        <v>16</v>
      </c>
      <c r="J3784" t="s">
        <v>24</v>
      </c>
      <c r="K3784" t="s">
        <v>38</v>
      </c>
      <c r="L3784" t="s">
        <v>35</v>
      </c>
      <c r="M3784" t="s">
        <v>26</v>
      </c>
      <c r="N3784" s="1">
        <v>45486</v>
      </c>
      <c r="O3784" t="str">
        <f t="shared" si="236"/>
        <v/>
      </c>
      <c r="P3784" t="str">
        <f t="shared" si="237"/>
        <v/>
      </c>
      <c r="Q3784" t="str">
        <f t="shared" si="238"/>
        <v/>
      </c>
      <c r="R3784" t="str">
        <f t="shared" si="239"/>
        <v/>
      </c>
    </row>
    <row r="3785" spans="1:18" x14ac:dyDescent="0.3">
      <c r="A3785" t="s">
        <v>3877</v>
      </c>
      <c r="B3785">
        <v>6768912136</v>
      </c>
      <c r="C3785">
        <v>1924005151</v>
      </c>
      <c r="D3785">
        <v>354</v>
      </c>
      <c r="E3785">
        <v>99221</v>
      </c>
      <c r="F3785" t="s">
        <v>90</v>
      </c>
      <c r="G3785">
        <v>286</v>
      </c>
      <c r="H3785">
        <v>160</v>
      </c>
      <c r="I3785" t="s">
        <v>33</v>
      </c>
      <c r="J3785" t="s">
        <v>17</v>
      </c>
      <c r="K3785" t="s">
        <v>41</v>
      </c>
      <c r="L3785" t="s">
        <v>19</v>
      </c>
      <c r="M3785" t="s">
        <v>26</v>
      </c>
      <c r="N3785" s="1">
        <v>45483</v>
      </c>
      <c r="O3785" t="str">
        <f t="shared" si="236"/>
        <v/>
      </c>
      <c r="P3785" t="str">
        <f t="shared" si="237"/>
        <v/>
      </c>
      <c r="Q3785" t="str">
        <f t="shared" si="238"/>
        <v/>
      </c>
      <c r="R3785" t="str">
        <f t="shared" si="239"/>
        <v/>
      </c>
    </row>
    <row r="3786" spans="1:18" x14ac:dyDescent="0.3">
      <c r="A3786" t="s">
        <v>3878</v>
      </c>
      <c r="B3786">
        <v>7557736373</v>
      </c>
      <c r="C3786">
        <v>2019449996</v>
      </c>
      <c r="D3786">
        <v>439</v>
      </c>
      <c r="E3786">
        <v>99223</v>
      </c>
      <c r="F3786" t="s">
        <v>15</v>
      </c>
      <c r="G3786">
        <v>307</v>
      </c>
      <c r="H3786">
        <v>307</v>
      </c>
      <c r="I3786" t="s">
        <v>33</v>
      </c>
      <c r="J3786" t="s">
        <v>20</v>
      </c>
      <c r="K3786" t="s">
        <v>18</v>
      </c>
      <c r="L3786" t="s">
        <v>19</v>
      </c>
      <c r="M3786" t="s">
        <v>26</v>
      </c>
      <c r="N3786" s="1">
        <v>45533</v>
      </c>
      <c r="O3786" t="str">
        <f t="shared" si="236"/>
        <v>Yes</v>
      </c>
      <c r="P3786" t="str">
        <f t="shared" si="237"/>
        <v/>
      </c>
      <c r="Q3786" t="str">
        <f t="shared" si="238"/>
        <v/>
      </c>
      <c r="R3786" t="str">
        <f t="shared" si="239"/>
        <v>Yes</v>
      </c>
    </row>
    <row r="3787" spans="1:18" x14ac:dyDescent="0.3">
      <c r="A3787" t="s">
        <v>3879</v>
      </c>
      <c r="B3787">
        <v>7451214131</v>
      </c>
      <c r="C3787">
        <v>51112160</v>
      </c>
      <c r="D3787">
        <v>289</v>
      </c>
      <c r="E3787">
        <v>99221</v>
      </c>
      <c r="F3787" t="s">
        <v>69</v>
      </c>
      <c r="G3787">
        <v>169</v>
      </c>
      <c r="H3787">
        <v>140</v>
      </c>
      <c r="I3787" t="s">
        <v>23</v>
      </c>
      <c r="J3787" t="s">
        <v>24</v>
      </c>
      <c r="K3787" t="s">
        <v>65</v>
      </c>
      <c r="L3787" t="s">
        <v>35</v>
      </c>
      <c r="M3787" t="s">
        <v>26</v>
      </c>
      <c r="N3787" s="1">
        <v>45497</v>
      </c>
      <c r="O3787" t="str">
        <f t="shared" si="236"/>
        <v/>
      </c>
      <c r="P3787" t="str">
        <f t="shared" si="237"/>
        <v/>
      </c>
      <c r="Q3787" t="str">
        <f t="shared" si="238"/>
        <v/>
      </c>
      <c r="R3787" t="str">
        <f t="shared" si="239"/>
        <v/>
      </c>
    </row>
    <row r="3788" spans="1:18" x14ac:dyDescent="0.3">
      <c r="A3788" t="s">
        <v>3880</v>
      </c>
      <c r="B3788">
        <v>8927277752</v>
      </c>
      <c r="C3788">
        <v>3009045719</v>
      </c>
      <c r="D3788">
        <v>99</v>
      </c>
      <c r="E3788">
        <v>99221</v>
      </c>
      <c r="F3788" t="s">
        <v>15</v>
      </c>
      <c r="G3788">
        <v>47</v>
      </c>
      <c r="H3788">
        <v>47</v>
      </c>
      <c r="I3788" t="s">
        <v>16</v>
      </c>
      <c r="J3788" t="s">
        <v>20</v>
      </c>
      <c r="K3788" t="s">
        <v>18</v>
      </c>
      <c r="L3788" t="s">
        <v>19</v>
      </c>
      <c r="M3788" t="s">
        <v>20</v>
      </c>
      <c r="N3788" s="1">
        <v>45494</v>
      </c>
      <c r="O3788" t="str">
        <f t="shared" si="236"/>
        <v>Yes</v>
      </c>
      <c r="P3788" t="str">
        <f t="shared" si="237"/>
        <v/>
      </c>
      <c r="Q3788" t="str">
        <f t="shared" si="238"/>
        <v/>
      </c>
      <c r="R3788" t="str">
        <f t="shared" si="239"/>
        <v>Yes</v>
      </c>
    </row>
    <row r="3789" spans="1:18" x14ac:dyDescent="0.3">
      <c r="A3789" t="s">
        <v>3881</v>
      </c>
      <c r="B3789">
        <v>8212120398</v>
      </c>
      <c r="C3789">
        <v>1819355495</v>
      </c>
      <c r="D3789">
        <v>96</v>
      </c>
      <c r="E3789">
        <v>99215</v>
      </c>
      <c r="F3789" t="s">
        <v>122</v>
      </c>
      <c r="G3789">
        <v>147</v>
      </c>
      <c r="H3789">
        <v>126</v>
      </c>
      <c r="I3789" t="s">
        <v>33</v>
      </c>
      <c r="J3789" t="s">
        <v>20</v>
      </c>
      <c r="K3789" t="s">
        <v>65</v>
      </c>
      <c r="L3789" t="s">
        <v>19</v>
      </c>
      <c r="M3789" t="s">
        <v>24</v>
      </c>
      <c r="N3789" s="1">
        <v>45577</v>
      </c>
      <c r="O3789" t="str">
        <f t="shared" si="236"/>
        <v/>
      </c>
      <c r="P3789" t="str">
        <f t="shared" si="237"/>
        <v/>
      </c>
      <c r="Q3789" t="str">
        <f t="shared" si="238"/>
        <v/>
      </c>
      <c r="R3789" t="str">
        <f t="shared" si="239"/>
        <v/>
      </c>
    </row>
    <row r="3790" spans="1:18" x14ac:dyDescent="0.3">
      <c r="A3790" t="s">
        <v>3882</v>
      </c>
      <c r="B3790">
        <v>6662517605</v>
      </c>
      <c r="C3790">
        <v>8725427968</v>
      </c>
      <c r="D3790">
        <v>405</v>
      </c>
      <c r="E3790">
        <v>99238</v>
      </c>
      <c r="F3790" t="s">
        <v>549</v>
      </c>
      <c r="G3790">
        <v>331</v>
      </c>
      <c r="H3790">
        <v>249</v>
      </c>
      <c r="I3790" t="s">
        <v>23</v>
      </c>
      <c r="J3790" t="s">
        <v>24</v>
      </c>
      <c r="K3790" t="s">
        <v>34</v>
      </c>
      <c r="L3790" t="s">
        <v>35</v>
      </c>
      <c r="M3790" t="s">
        <v>26</v>
      </c>
      <c r="N3790" s="1">
        <v>45537</v>
      </c>
      <c r="O3790" t="str">
        <f t="shared" si="236"/>
        <v/>
      </c>
      <c r="P3790" t="str">
        <f t="shared" si="237"/>
        <v/>
      </c>
      <c r="Q3790" t="str">
        <f t="shared" si="238"/>
        <v/>
      </c>
      <c r="R3790" t="str">
        <f t="shared" si="239"/>
        <v/>
      </c>
    </row>
    <row r="3791" spans="1:18" x14ac:dyDescent="0.3">
      <c r="A3791" t="s">
        <v>3883</v>
      </c>
      <c r="B3791">
        <v>7891666805</v>
      </c>
      <c r="C3791">
        <v>531953575</v>
      </c>
      <c r="D3791">
        <v>488</v>
      </c>
      <c r="E3791">
        <v>99233</v>
      </c>
      <c r="F3791" t="s">
        <v>118</v>
      </c>
      <c r="G3791">
        <v>401</v>
      </c>
      <c r="H3791">
        <v>316</v>
      </c>
      <c r="I3791" t="s">
        <v>23</v>
      </c>
      <c r="J3791" t="s">
        <v>24</v>
      </c>
      <c r="K3791" t="s">
        <v>30</v>
      </c>
      <c r="L3791" t="s">
        <v>19</v>
      </c>
      <c r="M3791" t="s">
        <v>26</v>
      </c>
      <c r="N3791" s="1">
        <v>45592</v>
      </c>
      <c r="O3791" t="str">
        <f t="shared" si="236"/>
        <v/>
      </c>
      <c r="P3791" t="str">
        <f t="shared" si="237"/>
        <v/>
      </c>
      <c r="Q3791" t="str">
        <f t="shared" si="238"/>
        <v>Yes</v>
      </c>
      <c r="R3791" t="str">
        <f t="shared" si="239"/>
        <v/>
      </c>
    </row>
    <row r="3792" spans="1:18" x14ac:dyDescent="0.3">
      <c r="A3792" t="s">
        <v>3884</v>
      </c>
      <c r="B3792">
        <v>1017210774</v>
      </c>
      <c r="C3792">
        <v>6274414242</v>
      </c>
      <c r="D3792">
        <v>155</v>
      </c>
      <c r="E3792">
        <v>99214</v>
      </c>
      <c r="F3792" t="s">
        <v>549</v>
      </c>
      <c r="G3792">
        <v>121</v>
      </c>
      <c r="H3792">
        <v>114</v>
      </c>
      <c r="I3792" t="s">
        <v>29</v>
      </c>
      <c r="J3792" t="s">
        <v>20</v>
      </c>
      <c r="K3792" t="s">
        <v>38</v>
      </c>
      <c r="L3792" t="s">
        <v>35</v>
      </c>
      <c r="M3792" t="s">
        <v>20</v>
      </c>
      <c r="N3792" s="1">
        <v>45434</v>
      </c>
      <c r="O3792" t="str">
        <f t="shared" si="236"/>
        <v/>
      </c>
      <c r="P3792" t="str">
        <f t="shared" si="237"/>
        <v/>
      </c>
      <c r="Q3792" t="str">
        <f t="shared" si="238"/>
        <v/>
      </c>
      <c r="R3792" t="str">
        <f t="shared" si="239"/>
        <v/>
      </c>
    </row>
    <row r="3793" spans="1:18" x14ac:dyDescent="0.3">
      <c r="A3793" t="s">
        <v>3885</v>
      </c>
      <c r="B3793">
        <v>4766493539</v>
      </c>
      <c r="C3793">
        <v>3814107302</v>
      </c>
      <c r="D3793">
        <v>307</v>
      </c>
      <c r="E3793">
        <v>99233</v>
      </c>
      <c r="F3793" t="s">
        <v>51</v>
      </c>
      <c r="G3793">
        <v>252</v>
      </c>
      <c r="H3793">
        <v>242</v>
      </c>
      <c r="I3793" t="s">
        <v>29</v>
      </c>
      <c r="J3793" t="s">
        <v>20</v>
      </c>
      <c r="K3793" t="s">
        <v>30</v>
      </c>
      <c r="L3793" t="s">
        <v>19</v>
      </c>
      <c r="M3793" t="s">
        <v>24</v>
      </c>
      <c r="N3793" s="1">
        <v>45541</v>
      </c>
      <c r="O3793" t="str">
        <f t="shared" si="236"/>
        <v/>
      </c>
      <c r="P3793" t="str">
        <f t="shared" si="237"/>
        <v/>
      </c>
      <c r="Q3793" t="str">
        <f t="shared" si="238"/>
        <v/>
      </c>
      <c r="R3793" t="str">
        <f t="shared" si="239"/>
        <v/>
      </c>
    </row>
    <row r="3794" spans="1:18" x14ac:dyDescent="0.3">
      <c r="A3794" t="s">
        <v>3886</v>
      </c>
      <c r="B3794">
        <v>1981580238</v>
      </c>
      <c r="C3794">
        <v>6738914505</v>
      </c>
      <c r="D3794">
        <v>454</v>
      </c>
      <c r="E3794">
        <v>99214</v>
      </c>
      <c r="F3794" t="s">
        <v>118</v>
      </c>
      <c r="G3794">
        <v>199</v>
      </c>
      <c r="H3794">
        <v>199</v>
      </c>
      <c r="I3794" t="s">
        <v>29</v>
      </c>
      <c r="J3794" t="s">
        <v>17</v>
      </c>
      <c r="K3794" t="s">
        <v>44</v>
      </c>
      <c r="L3794" t="s">
        <v>35</v>
      </c>
      <c r="M3794" t="s">
        <v>24</v>
      </c>
      <c r="N3794" s="1">
        <v>45524</v>
      </c>
      <c r="O3794" t="str">
        <f t="shared" si="236"/>
        <v/>
      </c>
      <c r="P3794" t="str">
        <f t="shared" si="237"/>
        <v/>
      </c>
      <c r="Q3794" t="str">
        <f t="shared" si="238"/>
        <v/>
      </c>
      <c r="R3794" t="str">
        <f t="shared" si="239"/>
        <v/>
      </c>
    </row>
    <row r="3795" spans="1:18" x14ac:dyDescent="0.3">
      <c r="A3795" t="s">
        <v>3887</v>
      </c>
      <c r="B3795">
        <v>4109180449</v>
      </c>
      <c r="C3795">
        <v>1759806177</v>
      </c>
      <c r="D3795">
        <v>442</v>
      </c>
      <c r="E3795">
        <v>99233</v>
      </c>
      <c r="F3795" t="s">
        <v>764</v>
      </c>
      <c r="G3795">
        <v>375</v>
      </c>
      <c r="H3795">
        <v>375</v>
      </c>
      <c r="I3795" t="s">
        <v>23</v>
      </c>
      <c r="J3795" t="s">
        <v>17</v>
      </c>
      <c r="K3795" t="s">
        <v>30</v>
      </c>
      <c r="L3795" t="s">
        <v>35</v>
      </c>
      <c r="M3795" t="s">
        <v>26</v>
      </c>
      <c r="N3795" s="1">
        <v>45557</v>
      </c>
      <c r="O3795" t="str">
        <f t="shared" si="236"/>
        <v/>
      </c>
      <c r="P3795" t="str">
        <f t="shared" si="237"/>
        <v/>
      </c>
      <c r="Q3795" t="str">
        <f t="shared" si="238"/>
        <v/>
      </c>
      <c r="R3795" t="str">
        <f t="shared" si="239"/>
        <v/>
      </c>
    </row>
    <row r="3796" spans="1:18" x14ac:dyDescent="0.3">
      <c r="A3796" t="s">
        <v>3888</v>
      </c>
      <c r="B3796">
        <v>8126178302</v>
      </c>
      <c r="C3796">
        <v>1916204049</v>
      </c>
      <c r="D3796">
        <v>197</v>
      </c>
      <c r="E3796">
        <v>99215</v>
      </c>
      <c r="F3796" t="s">
        <v>182</v>
      </c>
      <c r="G3796">
        <v>61</v>
      </c>
      <c r="H3796">
        <v>58</v>
      </c>
      <c r="I3796" t="s">
        <v>29</v>
      </c>
      <c r="J3796" t="s">
        <v>17</v>
      </c>
      <c r="K3796" t="s">
        <v>44</v>
      </c>
      <c r="L3796" t="s">
        <v>19</v>
      </c>
      <c r="M3796" t="s">
        <v>20</v>
      </c>
      <c r="N3796" s="1">
        <v>45603</v>
      </c>
      <c r="O3796" t="str">
        <f t="shared" si="236"/>
        <v/>
      </c>
      <c r="P3796" t="str">
        <f t="shared" si="237"/>
        <v/>
      </c>
      <c r="Q3796" t="str">
        <f t="shared" si="238"/>
        <v/>
      </c>
      <c r="R3796" t="str">
        <f t="shared" si="239"/>
        <v/>
      </c>
    </row>
    <row r="3797" spans="1:18" x14ac:dyDescent="0.3">
      <c r="A3797" t="s">
        <v>3889</v>
      </c>
      <c r="B3797">
        <v>3392888571</v>
      </c>
      <c r="C3797">
        <v>1561872991</v>
      </c>
      <c r="D3797">
        <v>140</v>
      </c>
      <c r="E3797">
        <v>99232</v>
      </c>
      <c r="F3797" t="s">
        <v>261</v>
      </c>
      <c r="G3797">
        <v>92</v>
      </c>
      <c r="H3797">
        <v>82</v>
      </c>
      <c r="I3797" t="s">
        <v>29</v>
      </c>
      <c r="J3797" t="s">
        <v>24</v>
      </c>
      <c r="K3797" t="s">
        <v>38</v>
      </c>
      <c r="L3797" t="s">
        <v>19</v>
      </c>
      <c r="M3797" t="s">
        <v>26</v>
      </c>
      <c r="N3797" s="1">
        <v>45440</v>
      </c>
      <c r="O3797" t="str">
        <f t="shared" si="236"/>
        <v/>
      </c>
      <c r="P3797" t="str">
        <f t="shared" si="237"/>
        <v/>
      </c>
      <c r="Q3797" t="str">
        <f t="shared" si="238"/>
        <v>Yes</v>
      </c>
      <c r="R3797" t="str">
        <f t="shared" si="239"/>
        <v/>
      </c>
    </row>
    <row r="3798" spans="1:18" x14ac:dyDescent="0.3">
      <c r="A3798" t="s">
        <v>3890</v>
      </c>
      <c r="B3798">
        <v>5637478156</v>
      </c>
      <c r="C3798">
        <v>9896598838</v>
      </c>
      <c r="D3798">
        <v>554</v>
      </c>
      <c r="E3798">
        <v>99232</v>
      </c>
      <c r="F3798" t="s">
        <v>88</v>
      </c>
      <c r="G3798">
        <v>377</v>
      </c>
      <c r="H3798">
        <v>299</v>
      </c>
      <c r="I3798" t="s">
        <v>16</v>
      </c>
      <c r="J3798" t="s">
        <v>20</v>
      </c>
      <c r="K3798" t="s">
        <v>34</v>
      </c>
      <c r="L3798" t="s">
        <v>35</v>
      </c>
      <c r="M3798" t="s">
        <v>26</v>
      </c>
      <c r="N3798" s="1">
        <v>45557</v>
      </c>
      <c r="O3798" t="str">
        <f t="shared" si="236"/>
        <v/>
      </c>
      <c r="P3798" t="str">
        <f t="shared" si="237"/>
        <v/>
      </c>
      <c r="Q3798" t="str">
        <f t="shared" si="238"/>
        <v/>
      </c>
      <c r="R3798" t="str">
        <f t="shared" si="239"/>
        <v/>
      </c>
    </row>
    <row r="3799" spans="1:18" x14ac:dyDescent="0.3">
      <c r="A3799" t="s">
        <v>3891</v>
      </c>
      <c r="B3799">
        <v>3547043827</v>
      </c>
      <c r="C3799">
        <v>3640097943</v>
      </c>
      <c r="D3799">
        <v>489</v>
      </c>
      <c r="E3799">
        <v>99223</v>
      </c>
      <c r="F3799" t="s">
        <v>310</v>
      </c>
      <c r="G3799">
        <v>337</v>
      </c>
      <c r="H3799">
        <v>201</v>
      </c>
      <c r="I3799" t="s">
        <v>33</v>
      </c>
      <c r="J3799" t="s">
        <v>20</v>
      </c>
      <c r="K3799" t="s">
        <v>34</v>
      </c>
      <c r="L3799" t="s">
        <v>35</v>
      </c>
      <c r="M3799" t="s">
        <v>20</v>
      </c>
      <c r="N3799" s="1">
        <v>45555</v>
      </c>
      <c r="O3799" t="str">
        <f t="shared" si="236"/>
        <v/>
      </c>
      <c r="P3799" t="str">
        <f t="shared" si="237"/>
        <v/>
      </c>
      <c r="Q3799" t="str">
        <f t="shared" si="238"/>
        <v/>
      </c>
      <c r="R3799" t="str">
        <f t="shared" si="239"/>
        <v/>
      </c>
    </row>
    <row r="3800" spans="1:18" x14ac:dyDescent="0.3">
      <c r="A3800" t="s">
        <v>3892</v>
      </c>
      <c r="B3800">
        <v>6597943876</v>
      </c>
      <c r="C3800">
        <v>6244169506</v>
      </c>
      <c r="D3800">
        <v>313</v>
      </c>
      <c r="E3800">
        <v>99233</v>
      </c>
      <c r="F3800" t="s">
        <v>408</v>
      </c>
      <c r="G3800">
        <v>292</v>
      </c>
      <c r="H3800">
        <v>214</v>
      </c>
      <c r="I3800" t="s">
        <v>29</v>
      </c>
      <c r="J3800" t="s">
        <v>17</v>
      </c>
      <c r="K3800" t="s">
        <v>30</v>
      </c>
      <c r="L3800" t="s">
        <v>35</v>
      </c>
      <c r="M3800" t="s">
        <v>20</v>
      </c>
      <c r="N3800" s="1">
        <v>45574</v>
      </c>
      <c r="O3800" t="str">
        <f t="shared" si="236"/>
        <v/>
      </c>
      <c r="P3800" t="str">
        <f t="shared" si="237"/>
        <v/>
      </c>
      <c r="Q3800" t="str">
        <f t="shared" si="238"/>
        <v/>
      </c>
      <c r="R3800" t="str">
        <f t="shared" si="239"/>
        <v/>
      </c>
    </row>
    <row r="3801" spans="1:18" x14ac:dyDescent="0.3">
      <c r="A3801" t="s">
        <v>3893</v>
      </c>
      <c r="B3801">
        <v>419744796</v>
      </c>
      <c r="C3801">
        <v>3530233925</v>
      </c>
      <c r="D3801">
        <v>460</v>
      </c>
      <c r="E3801">
        <v>99231</v>
      </c>
      <c r="F3801" t="s">
        <v>182</v>
      </c>
      <c r="G3801">
        <v>295</v>
      </c>
      <c r="H3801">
        <v>295</v>
      </c>
      <c r="I3801" t="s">
        <v>29</v>
      </c>
      <c r="J3801" t="s">
        <v>20</v>
      </c>
      <c r="K3801" t="s">
        <v>25</v>
      </c>
      <c r="L3801" t="s">
        <v>19</v>
      </c>
      <c r="M3801" t="s">
        <v>20</v>
      </c>
      <c r="N3801" s="1">
        <v>45532</v>
      </c>
      <c r="O3801" t="str">
        <f t="shared" si="236"/>
        <v/>
      </c>
      <c r="P3801" t="str">
        <f t="shared" si="237"/>
        <v/>
      </c>
      <c r="Q3801" t="str">
        <f t="shared" si="238"/>
        <v/>
      </c>
      <c r="R3801" t="str">
        <f t="shared" si="239"/>
        <v/>
      </c>
    </row>
    <row r="3802" spans="1:18" x14ac:dyDescent="0.3">
      <c r="A3802" t="s">
        <v>3894</v>
      </c>
      <c r="B3802">
        <v>8550511237</v>
      </c>
      <c r="C3802">
        <v>5857607443</v>
      </c>
      <c r="D3802">
        <v>453</v>
      </c>
      <c r="E3802">
        <v>99222</v>
      </c>
      <c r="F3802" t="s">
        <v>516</v>
      </c>
      <c r="G3802">
        <v>305</v>
      </c>
      <c r="H3802">
        <v>278</v>
      </c>
      <c r="I3802" t="s">
        <v>29</v>
      </c>
      <c r="J3802" t="s">
        <v>20</v>
      </c>
      <c r="K3802" t="s">
        <v>25</v>
      </c>
      <c r="L3802" t="s">
        <v>35</v>
      </c>
      <c r="M3802" t="s">
        <v>24</v>
      </c>
      <c r="N3802" s="1">
        <v>45503</v>
      </c>
      <c r="O3802" t="str">
        <f t="shared" si="236"/>
        <v/>
      </c>
      <c r="P3802" t="str">
        <f t="shared" si="237"/>
        <v/>
      </c>
      <c r="Q3802" t="str">
        <f t="shared" si="238"/>
        <v/>
      </c>
      <c r="R3802" t="str">
        <f t="shared" si="239"/>
        <v/>
      </c>
    </row>
    <row r="3803" spans="1:18" x14ac:dyDescent="0.3">
      <c r="A3803" t="s">
        <v>3895</v>
      </c>
      <c r="B3803">
        <v>9486691570</v>
      </c>
      <c r="C3803">
        <v>8213325615</v>
      </c>
      <c r="D3803">
        <v>508</v>
      </c>
      <c r="E3803">
        <v>99222</v>
      </c>
      <c r="F3803" t="s">
        <v>43</v>
      </c>
      <c r="G3803">
        <v>344</v>
      </c>
      <c r="H3803">
        <v>344</v>
      </c>
      <c r="I3803" t="s">
        <v>23</v>
      </c>
      <c r="J3803" t="s">
        <v>17</v>
      </c>
      <c r="K3803" t="s">
        <v>44</v>
      </c>
      <c r="L3803" t="s">
        <v>35</v>
      </c>
      <c r="M3803" t="s">
        <v>20</v>
      </c>
      <c r="N3803" s="1">
        <v>45426</v>
      </c>
      <c r="O3803" t="str">
        <f t="shared" si="236"/>
        <v/>
      </c>
      <c r="P3803" t="str">
        <f t="shared" si="237"/>
        <v/>
      </c>
      <c r="Q3803" t="str">
        <f t="shared" si="238"/>
        <v/>
      </c>
      <c r="R3803" t="str">
        <f t="shared" si="239"/>
        <v/>
      </c>
    </row>
    <row r="3804" spans="1:18" x14ac:dyDescent="0.3">
      <c r="A3804" t="s">
        <v>3896</v>
      </c>
      <c r="B3804">
        <v>5374145797</v>
      </c>
      <c r="C3804">
        <v>8028876172</v>
      </c>
      <c r="D3804">
        <v>300</v>
      </c>
      <c r="E3804">
        <v>99223</v>
      </c>
      <c r="F3804" t="s">
        <v>15</v>
      </c>
      <c r="G3804">
        <v>252</v>
      </c>
      <c r="H3804">
        <v>252</v>
      </c>
      <c r="I3804" t="s">
        <v>33</v>
      </c>
      <c r="J3804" t="s">
        <v>17</v>
      </c>
      <c r="K3804" t="s">
        <v>18</v>
      </c>
      <c r="L3804" t="s">
        <v>19</v>
      </c>
      <c r="M3804" t="s">
        <v>24</v>
      </c>
      <c r="N3804" s="1">
        <v>45576</v>
      </c>
      <c r="O3804" t="str">
        <f t="shared" si="236"/>
        <v>Yes</v>
      </c>
      <c r="P3804" t="str">
        <f t="shared" si="237"/>
        <v/>
      </c>
      <c r="Q3804" t="str">
        <f t="shared" si="238"/>
        <v/>
      </c>
      <c r="R3804" t="str">
        <f t="shared" si="239"/>
        <v/>
      </c>
    </row>
    <row r="3805" spans="1:18" x14ac:dyDescent="0.3">
      <c r="A3805" t="s">
        <v>3897</v>
      </c>
      <c r="B3805">
        <v>6266714328</v>
      </c>
      <c r="C3805">
        <v>9070898069</v>
      </c>
      <c r="D3805">
        <v>496</v>
      </c>
      <c r="E3805">
        <v>99215</v>
      </c>
      <c r="F3805" t="s">
        <v>88</v>
      </c>
      <c r="G3805">
        <v>409</v>
      </c>
      <c r="H3805">
        <v>403</v>
      </c>
      <c r="I3805" t="s">
        <v>29</v>
      </c>
      <c r="J3805" t="s">
        <v>17</v>
      </c>
      <c r="K3805" t="s">
        <v>44</v>
      </c>
      <c r="L3805" t="s">
        <v>19</v>
      </c>
      <c r="M3805" t="s">
        <v>26</v>
      </c>
      <c r="N3805" s="1">
        <v>45573</v>
      </c>
      <c r="O3805" t="str">
        <f t="shared" si="236"/>
        <v/>
      </c>
      <c r="P3805" t="str">
        <f t="shared" si="237"/>
        <v/>
      </c>
      <c r="Q3805" t="str">
        <f t="shared" si="238"/>
        <v/>
      </c>
      <c r="R3805" t="str">
        <f t="shared" si="239"/>
        <v/>
      </c>
    </row>
    <row r="3806" spans="1:18" x14ac:dyDescent="0.3">
      <c r="A3806" t="s">
        <v>3898</v>
      </c>
      <c r="B3806">
        <v>85050275</v>
      </c>
      <c r="C3806">
        <v>2068240474</v>
      </c>
      <c r="D3806">
        <v>414</v>
      </c>
      <c r="E3806">
        <v>99222</v>
      </c>
      <c r="F3806" t="s">
        <v>201</v>
      </c>
      <c r="G3806">
        <v>363</v>
      </c>
      <c r="H3806">
        <v>310</v>
      </c>
      <c r="I3806" t="s">
        <v>16</v>
      </c>
      <c r="J3806" t="s">
        <v>24</v>
      </c>
      <c r="K3806" t="s">
        <v>44</v>
      </c>
      <c r="L3806" t="s">
        <v>19</v>
      </c>
      <c r="M3806" t="s">
        <v>26</v>
      </c>
      <c r="N3806" s="1">
        <v>45452</v>
      </c>
      <c r="O3806" t="str">
        <f t="shared" si="236"/>
        <v/>
      </c>
      <c r="P3806" t="str">
        <f t="shared" si="237"/>
        <v/>
      </c>
      <c r="Q3806" t="str">
        <f t="shared" si="238"/>
        <v>Yes</v>
      </c>
      <c r="R3806" t="str">
        <f t="shared" si="239"/>
        <v/>
      </c>
    </row>
    <row r="3807" spans="1:18" x14ac:dyDescent="0.3">
      <c r="A3807" t="s">
        <v>3899</v>
      </c>
      <c r="B3807">
        <v>452450899</v>
      </c>
      <c r="C3807">
        <v>6104869496</v>
      </c>
      <c r="D3807">
        <v>346</v>
      </c>
      <c r="E3807">
        <v>99231</v>
      </c>
      <c r="F3807" t="s">
        <v>314</v>
      </c>
      <c r="G3807">
        <v>138</v>
      </c>
      <c r="H3807">
        <v>122</v>
      </c>
      <c r="I3807" t="s">
        <v>23</v>
      </c>
      <c r="J3807" t="s">
        <v>24</v>
      </c>
      <c r="K3807" t="s">
        <v>60</v>
      </c>
      <c r="L3807" t="s">
        <v>19</v>
      </c>
      <c r="M3807" t="s">
        <v>24</v>
      </c>
      <c r="N3807" s="1">
        <v>45561</v>
      </c>
      <c r="O3807" t="str">
        <f t="shared" si="236"/>
        <v/>
      </c>
      <c r="P3807" t="str">
        <f t="shared" si="237"/>
        <v/>
      </c>
      <c r="Q3807" t="str">
        <f t="shared" si="238"/>
        <v>Yes</v>
      </c>
      <c r="R3807" t="str">
        <f t="shared" si="239"/>
        <v/>
      </c>
    </row>
    <row r="3808" spans="1:18" x14ac:dyDescent="0.3">
      <c r="A3808" t="s">
        <v>3900</v>
      </c>
      <c r="B3808">
        <v>7120928283</v>
      </c>
      <c r="C3808">
        <v>9180196242</v>
      </c>
      <c r="D3808">
        <v>362</v>
      </c>
      <c r="E3808">
        <v>99232</v>
      </c>
      <c r="F3808" t="s">
        <v>15</v>
      </c>
      <c r="G3808">
        <v>308</v>
      </c>
      <c r="H3808">
        <v>308</v>
      </c>
      <c r="I3808" t="s">
        <v>29</v>
      </c>
      <c r="J3808" t="s">
        <v>17</v>
      </c>
      <c r="K3808" t="s">
        <v>18</v>
      </c>
      <c r="L3808" t="s">
        <v>35</v>
      </c>
      <c r="M3808" t="s">
        <v>20</v>
      </c>
      <c r="N3808" s="1">
        <v>45522</v>
      </c>
      <c r="O3808" t="str">
        <f t="shared" si="236"/>
        <v>Yes</v>
      </c>
      <c r="P3808" t="str">
        <f t="shared" si="237"/>
        <v/>
      </c>
      <c r="Q3808" t="str">
        <f t="shared" si="238"/>
        <v/>
      </c>
      <c r="R3808" t="str">
        <f t="shared" si="239"/>
        <v/>
      </c>
    </row>
    <row r="3809" spans="1:18" x14ac:dyDescent="0.3">
      <c r="A3809" t="s">
        <v>3901</v>
      </c>
      <c r="B3809">
        <v>2267537029</v>
      </c>
      <c r="C3809">
        <v>825718049</v>
      </c>
      <c r="D3809">
        <v>215</v>
      </c>
      <c r="E3809">
        <v>99221</v>
      </c>
      <c r="F3809" t="s">
        <v>15</v>
      </c>
      <c r="G3809">
        <v>62</v>
      </c>
      <c r="H3809">
        <v>62</v>
      </c>
      <c r="I3809" t="s">
        <v>16</v>
      </c>
      <c r="J3809" t="s">
        <v>17</v>
      </c>
      <c r="K3809" t="s">
        <v>18</v>
      </c>
      <c r="L3809" t="s">
        <v>19</v>
      </c>
      <c r="M3809" t="s">
        <v>26</v>
      </c>
      <c r="N3809" s="1">
        <v>45513</v>
      </c>
      <c r="O3809" t="str">
        <f t="shared" si="236"/>
        <v>Yes</v>
      </c>
      <c r="P3809" t="str">
        <f t="shared" si="237"/>
        <v/>
      </c>
      <c r="Q3809" t="str">
        <f t="shared" si="238"/>
        <v/>
      </c>
      <c r="R3809" t="str">
        <f t="shared" si="239"/>
        <v/>
      </c>
    </row>
    <row r="3810" spans="1:18" x14ac:dyDescent="0.3">
      <c r="A3810" t="s">
        <v>3902</v>
      </c>
      <c r="B3810">
        <v>5018193086</v>
      </c>
      <c r="C3810">
        <v>1376614001</v>
      </c>
      <c r="D3810">
        <v>236</v>
      </c>
      <c r="E3810">
        <v>99221</v>
      </c>
      <c r="F3810" t="s">
        <v>238</v>
      </c>
      <c r="G3810">
        <v>173</v>
      </c>
      <c r="H3810">
        <v>162</v>
      </c>
      <c r="I3810" t="s">
        <v>23</v>
      </c>
      <c r="J3810" t="s">
        <v>17</v>
      </c>
      <c r="K3810" t="s">
        <v>41</v>
      </c>
      <c r="L3810" t="s">
        <v>19</v>
      </c>
      <c r="M3810" t="s">
        <v>26</v>
      </c>
      <c r="N3810" s="1">
        <v>45498</v>
      </c>
      <c r="O3810" t="str">
        <f t="shared" si="236"/>
        <v/>
      </c>
      <c r="P3810" t="str">
        <f t="shared" si="237"/>
        <v/>
      </c>
      <c r="Q3810" t="str">
        <f t="shared" si="238"/>
        <v/>
      </c>
      <c r="R3810" t="str">
        <f t="shared" si="239"/>
        <v/>
      </c>
    </row>
    <row r="3811" spans="1:18" x14ac:dyDescent="0.3">
      <c r="A3811" t="s">
        <v>3903</v>
      </c>
      <c r="B3811">
        <v>7250496736</v>
      </c>
      <c r="C3811">
        <v>7875734735</v>
      </c>
      <c r="D3811">
        <v>208</v>
      </c>
      <c r="E3811">
        <v>99214</v>
      </c>
      <c r="F3811" t="s">
        <v>164</v>
      </c>
      <c r="G3811">
        <v>174</v>
      </c>
      <c r="H3811">
        <v>148</v>
      </c>
      <c r="I3811" t="s">
        <v>29</v>
      </c>
      <c r="J3811" t="s">
        <v>17</v>
      </c>
      <c r="K3811" t="s">
        <v>41</v>
      </c>
      <c r="L3811" t="s">
        <v>19</v>
      </c>
      <c r="M3811" t="s">
        <v>26</v>
      </c>
      <c r="N3811" s="1">
        <v>45539</v>
      </c>
      <c r="O3811" t="str">
        <f t="shared" si="236"/>
        <v/>
      </c>
      <c r="P3811" t="str">
        <f t="shared" si="237"/>
        <v/>
      </c>
      <c r="Q3811" t="str">
        <f t="shared" si="238"/>
        <v/>
      </c>
      <c r="R3811" t="str">
        <f t="shared" si="239"/>
        <v/>
      </c>
    </row>
    <row r="3812" spans="1:18" x14ac:dyDescent="0.3">
      <c r="A3812" t="s">
        <v>3904</v>
      </c>
      <c r="B3812">
        <v>6592070156</v>
      </c>
      <c r="C3812">
        <v>990765320</v>
      </c>
      <c r="D3812">
        <v>158</v>
      </c>
      <c r="E3812">
        <v>99238</v>
      </c>
      <c r="F3812" t="s">
        <v>64</v>
      </c>
      <c r="G3812">
        <v>188</v>
      </c>
      <c r="H3812">
        <v>146</v>
      </c>
      <c r="I3812" t="s">
        <v>23</v>
      </c>
      <c r="J3812" t="s">
        <v>24</v>
      </c>
      <c r="K3812" t="s">
        <v>38</v>
      </c>
      <c r="L3812" t="s">
        <v>19</v>
      </c>
      <c r="M3812" t="s">
        <v>26</v>
      </c>
      <c r="N3812" s="1">
        <v>45542</v>
      </c>
      <c r="O3812" t="str">
        <f t="shared" si="236"/>
        <v/>
      </c>
      <c r="P3812" t="str">
        <f t="shared" si="237"/>
        <v/>
      </c>
      <c r="Q3812" t="str">
        <f t="shared" si="238"/>
        <v>Yes</v>
      </c>
      <c r="R3812" t="str">
        <f t="shared" si="239"/>
        <v/>
      </c>
    </row>
    <row r="3813" spans="1:18" x14ac:dyDescent="0.3">
      <c r="A3813" t="s">
        <v>3905</v>
      </c>
      <c r="B3813">
        <v>4031482924</v>
      </c>
      <c r="C3813">
        <v>6838757804</v>
      </c>
      <c r="D3813">
        <v>549</v>
      </c>
      <c r="E3813">
        <v>99232</v>
      </c>
      <c r="F3813" t="s">
        <v>217</v>
      </c>
      <c r="G3813">
        <v>456</v>
      </c>
      <c r="H3813">
        <v>390</v>
      </c>
      <c r="I3813" t="s">
        <v>23</v>
      </c>
      <c r="J3813" t="s">
        <v>20</v>
      </c>
      <c r="K3813" t="s">
        <v>38</v>
      </c>
      <c r="L3813" t="s">
        <v>19</v>
      </c>
      <c r="M3813" t="s">
        <v>26</v>
      </c>
      <c r="N3813" s="1">
        <v>45545</v>
      </c>
      <c r="O3813" t="str">
        <f t="shared" si="236"/>
        <v/>
      </c>
      <c r="P3813" t="str">
        <f t="shared" si="237"/>
        <v/>
      </c>
      <c r="Q3813" t="str">
        <f t="shared" si="238"/>
        <v/>
      </c>
      <c r="R3813" t="str">
        <f t="shared" si="239"/>
        <v/>
      </c>
    </row>
    <row r="3814" spans="1:18" x14ac:dyDescent="0.3">
      <c r="A3814" t="s">
        <v>3906</v>
      </c>
      <c r="B3814">
        <v>6072769448</v>
      </c>
      <c r="C3814">
        <v>4557615536</v>
      </c>
      <c r="D3814">
        <v>457</v>
      </c>
      <c r="E3814">
        <v>99215</v>
      </c>
      <c r="F3814" t="s">
        <v>168</v>
      </c>
      <c r="G3814">
        <v>408</v>
      </c>
      <c r="H3814">
        <v>369</v>
      </c>
      <c r="I3814" t="s">
        <v>33</v>
      </c>
      <c r="J3814" t="s">
        <v>24</v>
      </c>
      <c r="K3814" t="s">
        <v>44</v>
      </c>
      <c r="L3814" t="s">
        <v>35</v>
      </c>
      <c r="M3814" t="s">
        <v>26</v>
      </c>
      <c r="N3814" s="1">
        <v>45589</v>
      </c>
      <c r="O3814" t="str">
        <f t="shared" si="236"/>
        <v/>
      </c>
      <c r="P3814" t="str">
        <f t="shared" si="237"/>
        <v/>
      </c>
      <c r="Q3814" t="str">
        <f t="shared" si="238"/>
        <v/>
      </c>
      <c r="R3814" t="str">
        <f t="shared" si="239"/>
        <v/>
      </c>
    </row>
    <row r="3815" spans="1:18" x14ac:dyDescent="0.3">
      <c r="A3815" t="s">
        <v>3907</v>
      </c>
      <c r="B3815">
        <v>3606917213</v>
      </c>
      <c r="C3815">
        <v>1926095926</v>
      </c>
      <c r="D3815">
        <v>360</v>
      </c>
      <c r="E3815">
        <v>99214</v>
      </c>
      <c r="F3815" t="s">
        <v>238</v>
      </c>
      <c r="G3815">
        <v>225</v>
      </c>
      <c r="H3815">
        <v>192</v>
      </c>
      <c r="I3815" t="s">
        <v>29</v>
      </c>
      <c r="J3815" t="s">
        <v>17</v>
      </c>
      <c r="K3815" t="s">
        <v>38</v>
      </c>
      <c r="L3815" t="s">
        <v>35</v>
      </c>
      <c r="M3815" t="s">
        <v>24</v>
      </c>
      <c r="N3815" s="1">
        <v>45553</v>
      </c>
      <c r="O3815" t="str">
        <f t="shared" si="236"/>
        <v/>
      </c>
      <c r="P3815" t="str">
        <f t="shared" si="237"/>
        <v/>
      </c>
      <c r="Q3815" t="str">
        <f t="shared" si="238"/>
        <v/>
      </c>
      <c r="R3815" t="str">
        <f t="shared" si="239"/>
        <v/>
      </c>
    </row>
    <row r="3816" spans="1:18" x14ac:dyDescent="0.3">
      <c r="A3816" t="s">
        <v>3908</v>
      </c>
      <c r="B3816">
        <v>2188473567</v>
      </c>
      <c r="C3816">
        <v>7023410187</v>
      </c>
      <c r="D3816">
        <v>372</v>
      </c>
      <c r="E3816">
        <v>99215</v>
      </c>
      <c r="F3816" t="s">
        <v>170</v>
      </c>
      <c r="G3816">
        <v>235</v>
      </c>
      <c r="H3816">
        <v>235</v>
      </c>
      <c r="I3816" t="s">
        <v>29</v>
      </c>
      <c r="J3816" t="s">
        <v>20</v>
      </c>
      <c r="K3816" t="s">
        <v>25</v>
      </c>
      <c r="L3816" t="s">
        <v>35</v>
      </c>
      <c r="M3816" t="s">
        <v>24</v>
      </c>
      <c r="N3816" s="1">
        <v>45567</v>
      </c>
      <c r="O3816" t="str">
        <f t="shared" si="236"/>
        <v/>
      </c>
      <c r="P3816" t="str">
        <f t="shared" si="237"/>
        <v/>
      </c>
      <c r="Q3816" t="str">
        <f t="shared" si="238"/>
        <v/>
      </c>
      <c r="R3816" t="str">
        <f t="shared" si="239"/>
        <v/>
      </c>
    </row>
    <row r="3817" spans="1:18" x14ac:dyDescent="0.3">
      <c r="A3817" t="s">
        <v>3909</v>
      </c>
      <c r="B3817">
        <v>7981724987</v>
      </c>
      <c r="C3817">
        <v>5059822160</v>
      </c>
      <c r="D3817">
        <v>416</v>
      </c>
      <c r="E3817">
        <v>99214</v>
      </c>
      <c r="F3817" t="s">
        <v>241</v>
      </c>
      <c r="G3817">
        <v>249</v>
      </c>
      <c r="H3817">
        <v>220</v>
      </c>
      <c r="I3817" t="s">
        <v>23</v>
      </c>
      <c r="J3817" t="s">
        <v>20</v>
      </c>
      <c r="K3817" t="s">
        <v>60</v>
      </c>
      <c r="L3817" t="s">
        <v>35</v>
      </c>
      <c r="M3817" t="s">
        <v>26</v>
      </c>
      <c r="N3817" s="1">
        <v>45482</v>
      </c>
      <c r="O3817" t="str">
        <f t="shared" si="236"/>
        <v/>
      </c>
      <c r="P3817" t="str">
        <f t="shared" si="237"/>
        <v/>
      </c>
      <c r="Q3817" t="str">
        <f t="shared" si="238"/>
        <v/>
      </c>
      <c r="R3817" t="str">
        <f t="shared" si="239"/>
        <v/>
      </c>
    </row>
    <row r="3818" spans="1:18" x14ac:dyDescent="0.3">
      <c r="A3818" t="s">
        <v>3910</v>
      </c>
      <c r="B3818">
        <v>1403660262</v>
      </c>
      <c r="C3818">
        <v>6230887913</v>
      </c>
      <c r="D3818">
        <v>98</v>
      </c>
      <c r="E3818">
        <v>99232</v>
      </c>
      <c r="F3818" t="s">
        <v>227</v>
      </c>
      <c r="G3818">
        <v>109</v>
      </c>
      <c r="H3818">
        <v>109</v>
      </c>
      <c r="I3818" t="s">
        <v>29</v>
      </c>
      <c r="J3818" t="s">
        <v>17</v>
      </c>
      <c r="K3818" t="s">
        <v>65</v>
      </c>
      <c r="L3818" t="s">
        <v>35</v>
      </c>
      <c r="M3818" t="s">
        <v>20</v>
      </c>
      <c r="N3818" s="1">
        <v>45560</v>
      </c>
      <c r="O3818" t="str">
        <f t="shared" si="236"/>
        <v/>
      </c>
      <c r="P3818" t="str">
        <f t="shared" si="237"/>
        <v/>
      </c>
      <c r="Q3818" t="str">
        <f t="shared" si="238"/>
        <v/>
      </c>
      <c r="R3818" t="str">
        <f t="shared" si="239"/>
        <v/>
      </c>
    </row>
    <row r="3819" spans="1:18" x14ac:dyDescent="0.3">
      <c r="A3819" t="s">
        <v>3911</v>
      </c>
      <c r="B3819">
        <v>8677753273</v>
      </c>
      <c r="C3819">
        <v>4601674458</v>
      </c>
      <c r="D3819">
        <v>198</v>
      </c>
      <c r="E3819">
        <v>99221</v>
      </c>
      <c r="F3819" t="s">
        <v>86</v>
      </c>
      <c r="G3819">
        <v>77</v>
      </c>
      <c r="H3819">
        <v>77</v>
      </c>
      <c r="I3819" t="s">
        <v>23</v>
      </c>
      <c r="J3819" t="s">
        <v>20</v>
      </c>
      <c r="K3819" t="s">
        <v>30</v>
      </c>
      <c r="L3819" t="s">
        <v>19</v>
      </c>
      <c r="M3819" t="s">
        <v>20</v>
      </c>
      <c r="N3819" s="1">
        <v>45504</v>
      </c>
      <c r="O3819" t="str">
        <f t="shared" si="236"/>
        <v/>
      </c>
      <c r="P3819" t="str">
        <f t="shared" si="237"/>
        <v/>
      </c>
      <c r="Q3819" t="str">
        <f t="shared" si="238"/>
        <v/>
      </c>
      <c r="R3819" t="str">
        <f t="shared" si="239"/>
        <v/>
      </c>
    </row>
    <row r="3820" spans="1:18" x14ac:dyDescent="0.3">
      <c r="A3820" t="s">
        <v>3912</v>
      </c>
      <c r="B3820">
        <v>4228202914</v>
      </c>
      <c r="C3820">
        <v>9942429653</v>
      </c>
      <c r="D3820">
        <v>297</v>
      </c>
      <c r="E3820">
        <v>99222</v>
      </c>
      <c r="F3820" t="s">
        <v>261</v>
      </c>
      <c r="G3820">
        <v>252</v>
      </c>
      <c r="H3820">
        <v>213</v>
      </c>
      <c r="I3820" t="s">
        <v>29</v>
      </c>
      <c r="J3820" t="s">
        <v>20</v>
      </c>
      <c r="K3820" t="s">
        <v>30</v>
      </c>
      <c r="L3820" t="s">
        <v>35</v>
      </c>
      <c r="M3820" t="s">
        <v>26</v>
      </c>
      <c r="N3820" s="1">
        <v>45495</v>
      </c>
      <c r="O3820" t="str">
        <f t="shared" si="236"/>
        <v/>
      </c>
      <c r="P3820" t="str">
        <f t="shared" si="237"/>
        <v/>
      </c>
      <c r="Q3820" t="str">
        <f t="shared" si="238"/>
        <v/>
      </c>
      <c r="R3820" t="str">
        <f t="shared" si="239"/>
        <v/>
      </c>
    </row>
    <row r="3821" spans="1:18" x14ac:dyDescent="0.3">
      <c r="A3821" t="s">
        <v>3913</v>
      </c>
      <c r="B3821">
        <v>5752310883</v>
      </c>
      <c r="C3821">
        <v>2570622396</v>
      </c>
      <c r="D3821">
        <v>161</v>
      </c>
      <c r="E3821">
        <v>99231</v>
      </c>
      <c r="F3821" t="s">
        <v>103</v>
      </c>
      <c r="G3821">
        <v>136</v>
      </c>
      <c r="H3821">
        <v>113</v>
      </c>
      <c r="I3821" t="s">
        <v>16</v>
      </c>
      <c r="J3821" t="s">
        <v>17</v>
      </c>
      <c r="K3821" t="s">
        <v>25</v>
      </c>
      <c r="L3821" t="s">
        <v>35</v>
      </c>
      <c r="M3821" t="s">
        <v>24</v>
      </c>
      <c r="N3821" s="1">
        <v>45504</v>
      </c>
      <c r="O3821" t="str">
        <f t="shared" si="236"/>
        <v/>
      </c>
      <c r="P3821" t="str">
        <f t="shared" si="237"/>
        <v/>
      </c>
      <c r="Q3821" t="str">
        <f t="shared" si="238"/>
        <v/>
      </c>
      <c r="R3821" t="str">
        <f t="shared" si="239"/>
        <v/>
      </c>
    </row>
    <row r="3822" spans="1:18" x14ac:dyDescent="0.3">
      <c r="A3822" t="s">
        <v>3914</v>
      </c>
      <c r="B3822">
        <v>5215699371</v>
      </c>
      <c r="C3822">
        <v>4511346894</v>
      </c>
      <c r="D3822">
        <v>363</v>
      </c>
      <c r="E3822">
        <v>99222</v>
      </c>
      <c r="F3822" t="s">
        <v>676</v>
      </c>
      <c r="G3822">
        <v>279</v>
      </c>
      <c r="H3822">
        <v>226</v>
      </c>
      <c r="I3822" t="s">
        <v>33</v>
      </c>
      <c r="J3822" t="s">
        <v>20</v>
      </c>
      <c r="K3822" t="s">
        <v>44</v>
      </c>
      <c r="L3822" t="s">
        <v>35</v>
      </c>
      <c r="M3822" t="s">
        <v>24</v>
      </c>
      <c r="N3822" s="1">
        <v>45525</v>
      </c>
      <c r="O3822" t="str">
        <f t="shared" si="236"/>
        <v/>
      </c>
      <c r="P3822" t="str">
        <f t="shared" si="237"/>
        <v/>
      </c>
      <c r="Q3822" t="str">
        <f t="shared" si="238"/>
        <v/>
      </c>
      <c r="R3822" t="str">
        <f t="shared" si="239"/>
        <v/>
      </c>
    </row>
    <row r="3823" spans="1:18" x14ac:dyDescent="0.3">
      <c r="A3823" t="s">
        <v>3915</v>
      </c>
      <c r="B3823">
        <v>555367550</v>
      </c>
      <c r="C3823">
        <v>844083584</v>
      </c>
      <c r="D3823">
        <v>529</v>
      </c>
      <c r="E3823">
        <v>99213</v>
      </c>
      <c r="F3823" t="s">
        <v>336</v>
      </c>
      <c r="G3823">
        <v>284</v>
      </c>
      <c r="H3823">
        <v>284</v>
      </c>
      <c r="I3823" t="s">
        <v>33</v>
      </c>
      <c r="J3823" t="s">
        <v>20</v>
      </c>
      <c r="K3823" t="s">
        <v>44</v>
      </c>
      <c r="L3823" t="s">
        <v>19</v>
      </c>
      <c r="M3823" t="s">
        <v>26</v>
      </c>
      <c r="N3823" s="1">
        <v>45563</v>
      </c>
      <c r="O3823" t="str">
        <f t="shared" si="236"/>
        <v/>
      </c>
      <c r="P3823" t="str">
        <f t="shared" si="237"/>
        <v/>
      </c>
      <c r="Q3823" t="str">
        <f t="shared" si="238"/>
        <v/>
      </c>
      <c r="R3823" t="str">
        <f t="shared" si="239"/>
        <v/>
      </c>
    </row>
    <row r="3824" spans="1:18" x14ac:dyDescent="0.3">
      <c r="A3824" t="s">
        <v>3916</v>
      </c>
      <c r="B3824">
        <v>1000792314</v>
      </c>
      <c r="C3824">
        <v>4647553588</v>
      </c>
      <c r="D3824">
        <v>285</v>
      </c>
      <c r="E3824">
        <v>99231</v>
      </c>
      <c r="F3824" t="s">
        <v>62</v>
      </c>
      <c r="G3824">
        <v>177</v>
      </c>
      <c r="H3824">
        <v>174</v>
      </c>
      <c r="I3824" t="s">
        <v>16</v>
      </c>
      <c r="J3824" t="s">
        <v>24</v>
      </c>
      <c r="K3824" t="s">
        <v>30</v>
      </c>
      <c r="L3824" t="s">
        <v>35</v>
      </c>
      <c r="M3824" t="s">
        <v>26</v>
      </c>
      <c r="N3824" s="1">
        <v>45443</v>
      </c>
      <c r="O3824" t="str">
        <f t="shared" si="236"/>
        <v/>
      </c>
      <c r="P3824" t="str">
        <f t="shared" si="237"/>
        <v/>
      </c>
      <c r="Q3824" t="str">
        <f t="shared" si="238"/>
        <v/>
      </c>
      <c r="R3824" t="str">
        <f t="shared" si="239"/>
        <v/>
      </c>
    </row>
    <row r="3825" spans="1:18" x14ac:dyDescent="0.3">
      <c r="A3825" t="s">
        <v>3917</v>
      </c>
      <c r="B3825">
        <v>7233444439</v>
      </c>
      <c r="C3825">
        <v>9145406185</v>
      </c>
      <c r="D3825">
        <v>73</v>
      </c>
      <c r="E3825">
        <v>99231</v>
      </c>
      <c r="F3825" t="s">
        <v>477</v>
      </c>
      <c r="G3825">
        <v>97</v>
      </c>
      <c r="H3825">
        <v>87</v>
      </c>
      <c r="I3825" t="s">
        <v>23</v>
      </c>
      <c r="J3825" t="s">
        <v>17</v>
      </c>
      <c r="K3825" t="s">
        <v>38</v>
      </c>
      <c r="L3825" t="s">
        <v>35</v>
      </c>
      <c r="M3825" t="s">
        <v>20</v>
      </c>
      <c r="N3825" s="1">
        <v>45564</v>
      </c>
      <c r="O3825" t="str">
        <f t="shared" si="236"/>
        <v/>
      </c>
      <c r="P3825" t="str">
        <f t="shared" si="237"/>
        <v/>
      </c>
      <c r="Q3825" t="str">
        <f t="shared" si="238"/>
        <v/>
      </c>
      <c r="R3825" t="str">
        <f t="shared" si="239"/>
        <v/>
      </c>
    </row>
    <row r="3826" spans="1:18" x14ac:dyDescent="0.3">
      <c r="A3826" t="s">
        <v>3918</v>
      </c>
      <c r="B3826">
        <v>8522016416</v>
      </c>
      <c r="C3826">
        <v>5301846240</v>
      </c>
      <c r="D3826">
        <v>412</v>
      </c>
      <c r="E3826">
        <v>99223</v>
      </c>
      <c r="F3826" t="s">
        <v>164</v>
      </c>
      <c r="G3826">
        <v>254</v>
      </c>
      <c r="H3826">
        <v>254</v>
      </c>
      <c r="I3826" t="s">
        <v>33</v>
      </c>
      <c r="J3826" t="s">
        <v>17</v>
      </c>
      <c r="K3826" t="s">
        <v>25</v>
      </c>
      <c r="L3826" t="s">
        <v>35</v>
      </c>
      <c r="M3826" t="s">
        <v>24</v>
      </c>
      <c r="N3826" s="1">
        <v>45559</v>
      </c>
      <c r="O3826" t="str">
        <f t="shared" si="236"/>
        <v/>
      </c>
      <c r="P3826" t="str">
        <f t="shared" si="237"/>
        <v/>
      </c>
      <c r="Q3826" t="str">
        <f t="shared" si="238"/>
        <v/>
      </c>
      <c r="R3826" t="str">
        <f t="shared" si="239"/>
        <v/>
      </c>
    </row>
    <row r="3827" spans="1:18" x14ac:dyDescent="0.3">
      <c r="A3827" t="s">
        <v>3919</v>
      </c>
      <c r="B3827">
        <v>341965864</v>
      </c>
      <c r="C3827">
        <v>3179398490</v>
      </c>
      <c r="D3827">
        <v>305</v>
      </c>
      <c r="E3827">
        <v>99214</v>
      </c>
      <c r="F3827" t="s">
        <v>55</v>
      </c>
      <c r="G3827">
        <v>182</v>
      </c>
      <c r="H3827">
        <v>182</v>
      </c>
      <c r="I3827" t="s">
        <v>29</v>
      </c>
      <c r="J3827" t="s">
        <v>20</v>
      </c>
      <c r="K3827" t="s">
        <v>44</v>
      </c>
      <c r="L3827" t="s">
        <v>35</v>
      </c>
      <c r="M3827" t="s">
        <v>26</v>
      </c>
      <c r="N3827" s="1">
        <v>45511</v>
      </c>
      <c r="O3827" t="str">
        <f t="shared" si="236"/>
        <v/>
      </c>
      <c r="P3827" t="str">
        <f t="shared" si="237"/>
        <v/>
      </c>
      <c r="Q3827" t="str">
        <f t="shared" si="238"/>
        <v/>
      </c>
      <c r="R3827" t="str">
        <f t="shared" si="239"/>
        <v/>
      </c>
    </row>
    <row r="3828" spans="1:18" x14ac:dyDescent="0.3">
      <c r="A3828" t="s">
        <v>3920</v>
      </c>
      <c r="B3828">
        <v>1191853515</v>
      </c>
      <c r="C3828">
        <v>3896723118</v>
      </c>
      <c r="D3828">
        <v>364</v>
      </c>
      <c r="E3828">
        <v>99213</v>
      </c>
      <c r="F3828" t="s">
        <v>155</v>
      </c>
      <c r="G3828">
        <v>343</v>
      </c>
      <c r="H3828">
        <v>271</v>
      </c>
      <c r="I3828" t="s">
        <v>29</v>
      </c>
      <c r="J3828" t="s">
        <v>17</v>
      </c>
      <c r="K3828" t="s">
        <v>25</v>
      </c>
      <c r="L3828" t="s">
        <v>35</v>
      </c>
      <c r="M3828" t="s">
        <v>26</v>
      </c>
      <c r="N3828" s="1">
        <v>45518</v>
      </c>
      <c r="O3828" t="str">
        <f t="shared" si="236"/>
        <v/>
      </c>
      <c r="P3828" t="str">
        <f t="shared" si="237"/>
        <v/>
      </c>
      <c r="Q3828" t="str">
        <f t="shared" si="238"/>
        <v/>
      </c>
      <c r="R3828" t="str">
        <f t="shared" si="239"/>
        <v/>
      </c>
    </row>
    <row r="3829" spans="1:18" x14ac:dyDescent="0.3">
      <c r="A3829" t="s">
        <v>3921</v>
      </c>
      <c r="B3829">
        <v>9101128189</v>
      </c>
      <c r="C3829">
        <v>9806417753</v>
      </c>
      <c r="D3829">
        <v>245</v>
      </c>
      <c r="E3829">
        <v>99215</v>
      </c>
      <c r="F3829" t="s">
        <v>15</v>
      </c>
      <c r="G3829">
        <v>180</v>
      </c>
      <c r="H3829">
        <v>180</v>
      </c>
      <c r="I3829" t="s">
        <v>16</v>
      </c>
      <c r="J3829" t="s">
        <v>24</v>
      </c>
      <c r="K3829" t="s">
        <v>18</v>
      </c>
      <c r="L3829" t="s">
        <v>35</v>
      </c>
      <c r="M3829" t="s">
        <v>26</v>
      </c>
      <c r="N3829" s="1">
        <v>45562</v>
      </c>
      <c r="O3829" t="str">
        <f t="shared" si="236"/>
        <v>Yes</v>
      </c>
      <c r="P3829" t="str">
        <f t="shared" si="237"/>
        <v/>
      </c>
      <c r="Q3829" t="str">
        <f t="shared" si="238"/>
        <v/>
      </c>
      <c r="R3829" t="str">
        <f t="shared" si="239"/>
        <v/>
      </c>
    </row>
    <row r="3830" spans="1:18" x14ac:dyDescent="0.3">
      <c r="A3830" t="s">
        <v>3922</v>
      </c>
      <c r="B3830">
        <v>8981532645</v>
      </c>
      <c r="C3830">
        <v>4890828638</v>
      </c>
      <c r="D3830">
        <v>407</v>
      </c>
      <c r="E3830">
        <v>99215</v>
      </c>
      <c r="F3830" t="s">
        <v>157</v>
      </c>
      <c r="G3830">
        <v>354</v>
      </c>
      <c r="H3830">
        <v>241</v>
      </c>
      <c r="I3830" t="s">
        <v>29</v>
      </c>
      <c r="J3830" t="s">
        <v>24</v>
      </c>
      <c r="K3830" t="s">
        <v>44</v>
      </c>
      <c r="L3830" t="s">
        <v>35</v>
      </c>
      <c r="M3830" t="s">
        <v>26</v>
      </c>
      <c r="N3830" s="1">
        <v>45581</v>
      </c>
      <c r="O3830" t="str">
        <f t="shared" si="236"/>
        <v/>
      </c>
      <c r="P3830" t="str">
        <f t="shared" si="237"/>
        <v/>
      </c>
      <c r="Q3830" t="str">
        <f t="shared" si="238"/>
        <v/>
      </c>
      <c r="R3830" t="str">
        <f t="shared" si="239"/>
        <v/>
      </c>
    </row>
    <row r="3831" spans="1:18" x14ac:dyDescent="0.3">
      <c r="A3831" t="s">
        <v>3923</v>
      </c>
      <c r="B3831">
        <v>2683715675</v>
      </c>
      <c r="C3831">
        <v>5962399528</v>
      </c>
      <c r="D3831">
        <v>481</v>
      </c>
      <c r="E3831">
        <v>99214</v>
      </c>
      <c r="F3831" t="s">
        <v>114</v>
      </c>
      <c r="G3831">
        <v>350</v>
      </c>
      <c r="H3831">
        <v>349</v>
      </c>
      <c r="I3831" t="s">
        <v>33</v>
      </c>
      <c r="J3831" t="s">
        <v>24</v>
      </c>
      <c r="K3831" t="s">
        <v>38</v>
      </c>
      <c r="L3831" t="s">
        <v>35</v>
      </c>
      <c r="M3831" t="s">
        <v>26</v>
      </c>
      <c r="N3831" s="1">
        <v>45468</v>
      </c>
      <c r="O3831" t="str">
        <f t="shared" si="236"/>
        <v/>
      </c>
      <c r="P3831" t="str">
        <f t="shared" si="237"/>
        <v/>
      </c>
      <c r="Q3831" t="str">
        <f t="shared" si="238"/>
        <v/>
      </c>
      <c r="R3831" t="str">
        <f t="shared" si="239"/>
        <v/>
      </c>
    </row>
    <row r="3832" spans="1:18" x14ac:dyDescent="0.3">
      <c r="A3832" t="s">
        <v>3924</v>
      </c>
      <c r="B3832">
        <v>7371628830</v>
      </c>
      <c r="C3832">
        <v>9549532356</v>
      </c>
      <c r="D3832">
        <v>387</v>
      </c>
      <c r="E3832">
        <v>99223</v>
      </c>
      <c r="F3832" t="s">
        <v>49</v>
      </c>
      <c r="G3832">
        <v>190</v>
      </c>
      <c r="H3832">
        <v>172</v>
      </c>
      <c r="I3832" t="s">
        <v>23</v>
      </c>
      <c r="J3832" t="s">
        <v>20</v>
      </c>
      <c r="K3832" t="s">
        <v>25</v>
      </c>
      <c r="L3832" t="s">
        <v>35</v>
      </c>
      <c r="M3832" t="s">
        <v>20</v>
      </c>
      <c r="N3832" s="1">
        <v>45506</v>
      </c>
      <c r="O3832" t="str">
        <f t="shared" si="236"/>
        <v/>
      </c>
      <c r="P3832" t="str">
        <f t="shared" si="237"/>
        <v/>
      </c>
      <c r="Q3832" t="str">
        <f t="shared" si="238"/>
        <v/>
      </c>
      <c r="R3832" t="str">
        <f t="shared" si="239"/>
        <v/>
      </c>
    </row>
    <row r="3833" spans="1:18" x14ac:dyDescent="0.3">
      <c r="A3833" t="s">
        <v>3925</v>
      </c>
      <c r="B3833">
        <v>3325326932</v>
      </c>
      <c r="C3833">
        <v>994050842</v>
      </c>
      <c r="D3833">
        <v>489</v>
      </c>
      <c r="E3833">
        <v>99232</v>
      </c>
      <c r="F3833" t="s">
        <v>108</v>
      </c>
      <c r="G3833">
        <v>287</v>
      </c>
      <c r="H3833">
        <v>213</v>
      </c>
      <c r="I3833" t="s">
        <v>23</v>
      </c>
      <c r="J3833" t="s">
        <v>17</v>
      </c>
      <c r="K3833" t="s">
        <v>30</v>
      </c>
      <c r="L3833" t="s">
        <v>19</v>
      </c>
      <c r="M3833" t="s">
        <v>24</v>
      </c>
      <c r="N3833" s="1">
        <v>45499</v>
      </c>
      <c r="O3833" t="str">
        <f t="shared" si="236"/>
        <v/>
      </c>
      <c r="P3833" t="str">
        <f t="shared" si="237"/>
        <v/>
      </c>
      <c r="Q3833" t="str">
        <f t="shared" si="238"/>
        <v/>
      </c>
      <c r="R3833" t="str">
        <f t="shared" si="239"/>
        <v/>
      </c>
    </row>
    <row r="3834" spans="1:18" x14ac:dyDescent="0.3">
      <c r="A3834" t="s">
        <v>3926</v>
      </c>
      <c r="B3834">
        <v>9598748420</v>
      </c>
      <c r="C3834">
        <v>9555599294</v>
      </c>
      <c r="D3834">
        <v>448</v>
      </c>
      <c r="E3834">
        <v>99231</v>
      </c>
      <c r="F3834" t="s">
        <v>302</v>
      </c>
      <c r="G3834">
        <v>303</v>
      </c>
      <c r="H3834">
        <v>288</v>
      </c>
      <c r="I3834" t="s">
        <v>33</v>
      </c>
      <c r="J3834" t="s">
        <v>20</v>
      </c>
      <c r="K3834" t="s">
        <v>30</v>
      </c>
      <c r="L3834" t="s">
        <v>19</v>
      </c>
      <c r="M3834" t="s">
        <v>20</v>
      </c>
      <c r="N3834" s="1">
        <v>45489</v>
      </c>
      <c r="O3834" t="str">
        <f t="shared" si="236"/>
        <v/>
      </c>
      <c r="P3834" t="str">
        <f t="shared" si="237"/>
        <v/>
      </c>
      <c r="Q3834" t="str">
        <f t="shared" si="238"/>
        <v/>
      </c>
      <c r="R3834" t="str">
        <f t="shared" si="239"/>
        <v/>
      </c>
    </row>
    <row r="3835" spans="1:18" x14ac:dyDescent="0.3">
      <c r="A3835" t="s">
        <v>3927</v>
      </c>
      <c r="B3835">
        <v>1249681569</v>
      </c>
      <c r="C3835">
        <v>9904134474</v>
      </c>
      <c r="D3835">
        <v>154</v>
      </c>
      <c r="E3835">
        <v>99238</v>
      </c>
      <c r="F3835" t="s">
        <v>222</v>
      </c>
      <c r="G3835">
        <v>107</v>
      </c>
      <c r="H3835">
        <v>99</v>
      </c>
      <c r="I3835" t="s">
        <v>23</v>
      </c>
      <c r="J3835" t="s">
        <v>17</v>
      </c>
      <c r="K3835" t="s">
        <v>34</v>
      </c>
      <c r="L3835" t="s">
        <v>35</v>
      </c>
      <c r="M3835" t="s">
        <v>20</v>
      </c>
      <c r="N3835" s="1">
        <v>45512</v>
      </c>
      <c r="O3835" t="str">
        <f t="shared" si="236"/>
        <v/>
      </c>
      <c r="P3835" t="str">
        <f t="shared" si="237"/>
        <v/>
      </c>
      <c r="Q3835" t="str">
        <f t="shared" si="238"/>
        <v/>
      </c>
      <c r="R3835" t="str">
        <f t="shared" si="239"/>
        <v/>
      </c>
    </row>
    <row r="3836" spans="1:18" x14ac:dyDescent="0.3">
      <c r="A3836" t="s">
        <v>3928</v>
      </c>
      <c r="B3836">
        <v>5835602245</v>
      </c>
      <c r="C3836">
        <v>8105343872</v>
      </c>
      <c r="D3836">
        <v>102</v>
      </c>
      <c r="E3836">
        <v>99231</v>
      </c>
      <c r="F3836" t="s">
        <v>40</v>
      </c>
      <c r="G3836">
        <v>66</v>
      </c>
      <c r="H3836">
        <v>59</v>
      </c>
      <c r="I3836" t="s">
        <v>29</v>
      </c>
      <c r="J3836" t="s">
        <v>17</v>
      </c>
      <c r="K3836" t="s">
        <v>60</v>
      </c>
      <c r="L3836" t="s">
        <v>19</v>
      </c>
      <c r="M3836" t="s">
        <v>20</v>
      </c>
      <c r="N3836" s="1">
        <v>45516</v>
      </c>
      <c r="O3836" t="str">
        <f t="shared" si="236"/>
        <v/>
      </c>
      <c r="P3836" t="str">
        <f t="shared" si="237"/>
        <v/>
      </c>
      <c r="Q3836" t="str">
        <f t="shared" si="238"/>
        <v/>
      </c>
      <c r="R3836" t="str">
        <f t="shared" si="239"/>
        <v/>
      </c>
    </row>
    <row r="3837" spans="1:18" x14ac:dyDescent="0.3">
      <c r="A3837" t="s">
        <v>3929</v>
      </c>
      <c r="B3837">
        <v>6229354140</v>
      </c>
      <c r="C3837">
        <v>3069426007</v>
      </c>
      <c r="D3837">
        <v>554</v>
      </c>
      <c r="E3837">
        <v>99231</v>
      </c>
      <c r="F3837" t="s">
        <v>185</v>
      </c>
      <c r="G3837">
        <v>341</v>
      </c>
      <c r="H3837">
        <v>326</v>
      </c>
      <c r="I3837" t="s">
        <v>33</v>
      </c>
      <c r="J3837" t="s">
        <v>24</v>
      </c>
      <c r="K3837" t="s">
        <v>25</v>
      </c>
      <c r="L3837" t="s">
        <v>19</v>
      </c>
      <c r="M3837" t="s">
        <v>24</v>
      </c>
      <c r="N3837" s="1">
        <v>45448</v>
      </c>
      <c r="O3837" t="str">
        <f t="shared" si="236"/>
        <v/>
      </c>
      <c r="P3837" t="str">
        <f t="shared" si="237"/>
        <v/>
      </c>
      <c r="Q3837" t="str">
        <f t="shared" si="238"/>
        <v>Yes</v>
      </c>
      <c r="R3837" t="str">
        <f t="shared" si="239"/>
        <v/>
      </c>
    </row>
    <row r="3838" spans="1:18" x14ac:dyDescent="0.3">
      <c r="A3838" t="s">
        <v>3930</v>
      </c>
      <c r="B3838">
        <v>2812376945</v>
      </c>
      <c r="C3838">
        <v>3735448743</v>
      </c>
      <c r="D3838">
        <v>284</v>
      </c>
      <c r="E3838">
        <v>99213</v>
      </c>
      <c r="F3838" t="s">
        <v>247</v>
      </c>
      <c r="G3838">
        <v>218</v>
      </c>
      <c r="H3838">
        <v>200</v>
      </c>
      <c r="I3838" t="s">
        <v>33</v>
      </c>
      <c r="J3838" t="s">
        <v>17</v>
      </c>
      <c r="K3838" t="s">
        <v>25</v>
      </c>
      <c r="L3838" t="s">
        <v>19</v>
      </c>
      <c r="M3838" t="s">
        <v>24</v>
      </c>
      <c r="N3838" s="1">
        <v>45515</v>
      </c>
      <c r="O3838" t="str">
        <f t="shared" si="236"/>
        <v/>
      </c>
      <c r="P3838" t="str">
        <f t="shared" si="237"/>
        <v/>
      </c>
      <c r="Q3838" t="str">
        <f t="shared" si="238"/>
        <v/>
      </c>
      <c r="R3838" t="str">
        <f t="shared" si="239"/>
        <v/>
      </c>
    </row>
    <row r="3839" spans="1:18" x14ac:dyDescent="0.3">
      <c r="A3839" t="s">
        <v>3931</v>
      </c>
      <c r="B3839">
        <v>7809721920</v>
      </c>
      <c r="C3839">
        <v>2819228665</v>
      </c>
      <c r="D3839">
        <v>389</v>
      </c>
      <c r="E3839">
        <v>99214</v>
      </c>
      <c r="F3839" t="s">
        <v>57</v>
      </c>
      <c r="G3839">
        <v>239</v>
      </c>
      <c r="H3839">
        <v>235</v>
      </c>
      <c r="I3839" t="s">
        <v>29</v>
      </c>
      <c r="J3839" t="s">
        <v>17</v>
      </c>
      <c r="K3839" t="s">
        <v>41</v>
      </c>
      <c r="L3839" t="s">
        <v>19</v>
      </c>
      <c r="M3839" t="s">
        <v>20</v>
      </c>
      <c r="N3839" s="1">
        <v>45626</v>
      </c>
      <c r="O3839" t="str">
        <f t="shared" si="236"/>
        <v/>
      </c>
      <c r="P3839" t="str">
        <f t="shared" si="237"/>
        <v/>
      </c>
      <c r="Q3839" t="str">
        <f t="shared" si="238"/>
        <v/>
      </c>
      <c r="R3839" t="str">
        <f t="shared" si="239"/>
        <v/>
      </c>
    </row>
    <row r="3840" spans="1:18" x14ac:dyDescent="0.3">
      <c r="A3840" t="s">
        <v>3932</v>
      </c>
      <c r="B3840">
        <v>2308972145</v>
      </c>
      <c r="C3840">
        <v>4541244961</v>
      </c>
      <c r="D3840">
        <v>200</v>
      </c>
      <c r="E3840">
        <v>99214</v>
      </c>
      <c r="F3840" t="s">
        <v>15</v>
      </c>
      <c r="G3840">
        <v>160</v>
      </c>
      <c r="H3840">
        <v>0</v>
      </c>
      <c r="I3840" t="s">
        <v>29</v>
      </c>
      <c r="J3840" t="s">
        <v>20</v>
      </c>
      <c r="K3840" t="s">
        <v>18</v>
      </c>
      <c r="L3840" t="s">
        <v>19</v>
      </c>
      <c r="M3840" t="s">
        <v>20</v>
      </c>
      <c r="N3840" s="1">
        <v>45525</v>
      </c>
      <c r="O3840" t="str">
        <f t="shared" si="236"/>
        <v>Yes</v>
      </c>
      <c r="P3840" t="str">
        <f t="shared" si="237"/>
        <v>Yes</v>
      </c>
      <c r="Q3840" t="str">
        <f t="shared" si="238"/>
        <v/>
      </c>
      <c r="R3840" t="str">
        <f t="shared" si="239"/>
        <v>Yes</v>
      </c>
    </row>
    <row r="3841" spans="1:18" x14ac:dyDescent="0.3">
      <c r="A3841" t="s">
        <v>3933</v>
      </c>
      <c r="B3841">
        <v>8845077234</v>
      </c>
      <c r="C3841">
        <v>1671136977</v>
      </c>
      <c r="D3841">
        <v>418</v>
      </c>
      <c r="E3841">
        <v>99221</v>
      </c>
      <c r="F3841" t="s">
        <v>586</v>
      </c>
      <c r="G3841">
        <v>445</v>
      </c>
      <c r="H3841">
        <v>311</v>
      </c>
      <c r="I3841" t="s">
        <v>23</v>
      </c>
      <c r="J3841" t="s">
        <v>24</v>
      </c>
      <c r="K3841" t="s">
        <v>44</v>
      </c>
      <c r="L3841" t="s">
        <v>19</v>
      </c>
      <c r="M3841" t="s">
        <v>24</v>
      </c>
      <c r="N3841" s="1">
        <v>45450</v>
      </c>
      <c r="O3841" t="str">
        <f t="shared" si="236"/>
        <v/>
      </c>
      <c r="P3841" t="str">
        <f t="shared" si="237"/>
        <v/>
      </c>
      <c r="Q3841" t="str">
        <f t="shared" si="238"/>
        <v>Yes</v>
      </c>
      <c r="R3841" t="str">
        <f t="shared" si="239"/>
        <v/>
      </c>
    </row>
    <row r="3842" spans="1:18" x14ac:dyDescent="0.3">
      <c r="A3842" t="s">
        <v>3934</v>
      </c>
      <c r="B3842">
        <v>7981724653</v>
      </c>
      <c r="C3842">
        <v>5059824481</v>
      </c>
      <c r="D3842">
        <v>464</v>
      </c>
      <c r="E3842">
        <v>99214</v>
      </c>
      <c r="F3842" t="s">
        <v>241</v>
      </c>
      <c r="G3842">
        <v>316</v>
      </c>
      <c r="H3842">
        <v>210</v>
      </c>
      <c r="I3842" t="s">
        <v>23</v>
      </c>
      <c r="J3842" t="s">
        <v>20</v>
      </c>
      <c r="K3842" t="s">
        <v>60</v>
      </c>
      <c r="L3842" t="s">
        <v>35</v>
      </c>
      <c r="M3842" t="s">
        <v>26</v>
      </c>
      <c r="N3842" s="1">
        <v>45494</v>
      </c>
      <c r="O3842" t="str">
        <f t="shared" si="236"/>
        <v/>
      </c>
      <c r="P3842" t="str">
        <f t="shared" si="237"/>
        <v/>
      </c>
      <c r="Q3842" t="str">
        <f t="shared" si="238"/>
        <v/>
      </c>
      <c r="R3842" t="str">
        <f t="shared" si="239"/>
        <v/>
      </c>
    </row>
    <row r="3843" spans="1:18" x14ac:dyDescent="0.3">
      <c r="A3843" t="s">
        <v>3935</v>
      </c>
      <c r="B3843">
        <v>5364710</v>
      </c>
      <c r="C3843">
        <v>3622590601</v>
      </c>
      <c r="D3843">
        <v>454</v>
      </c>
      <c r="E3843">
        <v>99231</v>
      </c>
      <c r="F3843" t="s">
        <v>57</v>
      </c>
      <c r="G3843">
        <v>246</v>
      </c>
      <c r="H3843">
        <v>246</v>
      </c>
      <c r="I3843" t="s">
        <v>33</v>
      </c>
      <c r="J3843" t="s">
        <v>17</v>
      </c>
      <c r="K3843" t="s">
        <v>44</v>
      </c>
      <c r="L3843" t="s">
        <v>35</v>
      </c>
      <c r="M3843" t="s">
        <v>26</v>
      </c>
      <c r="N3843" s="1">
        <v>45509</v>
      </c>
      <c r="O3843" t="str">
        <f t="shared" ref="O3843:O3906" si="240">IF(F3843="Unknown", "Yes", "")</f>
        <v/>
      </c>
      <c r="P3843" t="str">
        <f t="shared" ref="P3843:P3906" si="241">IF(H3843=0, "Yes", "")</f>
        <v/>
      </c>
      <c r="Q3843" t="str">
        <f t="shared" ref="Q3843:Q3906" si="242">IF(AND(J3843="Paid", L3843="Yes"), "Yes", "")</f>
        <v/>
      </c>
      <c r="R3843" t="str">
        <f t="shared" ref="R3843:R3906" si="243">IF(AND(J3843="Denied", K3843="Unspecified"),"Yes","")</f>
        <v/>
      </c>
    </row>
    <row r="3844" spans="1:18" x14ac:dyDescent="0.3">
      <c r="A3844" t="s">
        <v>3936</v>
      </c>
      <c r="B3844">
        <v>2023714323</v>
      </c>
      <c r="C3844">
        <v>8539029014</v>
      </c>
      <c r="D3844">
        <v>442</v>
      </c>
      <c r="E3844">
        <v>99233</v>
      </c>
      <c r="F3844" t="s">
        <v>51</v>
      </c>
      <c r="G3844">
        <v>378</v>
      </c>
      <c r="H3844">
        <v>377</v>
      </c>
      <c r="I3844" t="s">
        <v>23</v>
      </c>
      <c r="J3844" t="s">
        <v>20</v>
      </c>
      <c r="K3844" t="s">
        <v>25</v>
      </c>
      <c r="L3844" t="s">
        <v>35</v>
      </c>
      <c r="M3844" t="s">
        <v>24</v>
      </c>
      <c r="N3844" s="1">
        <v>45513</v>
      </c>
      <c r="O3844" t="str">
        <f t="shared" si="240"/>
        <v/>
      </c>
      <c r="P3844" t="str">
        <f t="shared" si="241"/>
        <v/>
      </c>
      <c r="Q3844" t="str">
        <f t="shared" si="242"/>
        <v/>
      </c>
      <c r="R3844" t="str">
        <f t="shared" si="243"/>
        <v/>
      </c>
    </row>
    <row r="3845" spans="1:18" x14ac:dyDescent="0.3">
      <c r="A3845" t="s">
        <v>3937</v>
      </c>
      <c r="B3845">
        <v>7547036230</v>
      </c>
      <c r="C3845">
        <v>9428678179</v>
      </c>
      <c r="D3845">
        <v>335</v>
      </c>
      <c r="E3845">
        <v>99222</v>
      </c>
      <c r="F3845" t="s">
        <v>250</v>
      </c>
      <c r="G3845">
        <v>283</v>
      </c>
      <c r="H3845">
        <v>236</v>
      </c>
      <c r="I3845" t="s">
        <v>33</v>
      </c>
      <c r="J3845" t="s">
        <v>20</v>
      </c>
      <c r="K3845" t="s">
        <v>25</v>
      </c>
      <c r="L3845" t="s">
        <v>35</v>
      </c>
      <c r="M3845" t="s">
        <v>26</v>
      </c>
      <c r="N3845" s="1">
        <v>45511</v>
      </c>
      <c r="O3845" t="str">
        <f t="shared" si="240"/>
        <v/>
      </c>
      <c r="P3845" t="str">
        <f t="shared" si="241"/>
        <v/>
      </c>
      <c r="Q3845" t="str">
        <f t="shared" si="242"/>
        <v/>
      </c>
      <c r="R3845" t="str">
        <f t="shared" si="243"/>
        <v/>
      </c>
    </row>
    <row r="3846" spans="1:18" x14ac:dyDescent="0.3">
      <c r="A3846" t="s">
        <v>3938</v>
      </c>
      <c r="B3846">
        <v>1648924712</v>
      </c>
      <c r="C3846">
        <v>5182016305</v>
      </c>
      <c r="D3846">
        <v>346</v>
      </c>
      <c r="E3846">
        <v>99232</v>
      </c>
      <c r="F3846" t="s">
        <v>93</v>
      </c>
      <c r="G3846">
        <v>365</v>
      </c>
      <c r="H3846">
        <v>292</v>
      </c>
      <c r="I3846" t="s">
        <v>29</v>
      </c>
      <c r="J3846" t="s">
        <v>20</v>
      </c>
      <c r="K3846" t="s">
        <v>25</v>
      </c>
      <c r="L3846" t="s">
        <v>35</v>
      </c>
      <c r="M3846" t="s">
        <v>20</v>
      </c>
      <c r="N3846" s="1">
        <v>45568</v>
      </c>
      <c r="O3846" t="str">
        <f t="shared" si="240"/>
        <v/>
      </c>
      <c r="P3846" t="str">
        <f t="shared" si="241"/>
        <v/>
      </c>
      <c r="Q3846" t="str">
        <f t="shared" si="242"/>
        <v/>
      </c>
      <c r="R3846" t="str">
        <f t="shared" si="243"/>
        <v/>
      </c>
    </row>
    <row r="3847" spans="1:18" x14ac:dyDescent="0.3">
      <c r="A3847" t="s">
        <v>3939</v>
      </c>
      <c r="B3847">
        <v>6033028096</v>
      </c>
      <c r="C3847">
        <v>6459074297</v>
      </c>
      <c r="D3847">
        <v>168</v>
      </c>
      <c r="E3847">
        <v>99223</v>
      </c>
      <c r="F3847" t="s">
        <v>143</v>
      </c>
      <c r="G3847">
        <v>80</v>
      </c>
      <c r="H3847">
        <v>80</v>
      </c>
      <c r="I3847" t="s">
        <v>33</v>
      </c>
      <c r="J3847" t="s">
        <v>20</v>
      </c>
      <c r="K3847" t="s">
        <v>25</v>
      </c>
      <c r="L3847" t="s">
        <v>35</v>
      </c>
      <c r="M3847" t="s">
        <v>20</v>
      </c>
      <c r="N3847" s="1">
        <v>45525</v>
      </c>
      <c r="O3847" t="str">
        <f t="shared" si="240"/>
        <v/>
      </c>
      <c r="P3847" t="str">
        <f t="shared" si="241"/>
        <v/>
      </c>
      <c r="Q3847" t="str">
        <f t="shared" si="242"/>
        <v/>
      </c>
      <c r="R3847" t="str">
        <f t="shared" si="243"/>
        <v/>
      </c>
    </row>
    <row r="3848" spans="1:18" x14ac:dyDescent="0.3">
      <c r="A3848" t="s">
        <v>3940</v>
      </c>
      <c r="B3848">
        <v>3379247075</v>
      </c>
      <c r="C3848">
        <v>9529984838</v>
      </c>
      <c r="D3848">
        <v>341</v>
      </c>
      <c r="E3848">
        <v>99214</v>
      </c>
      <c r="F3848" t="s">
        <v>247</v>
      </c>
      <c r="G3848">
        <v>230</v>
      </c>
      <c r="H3848">
        <v>155</v>
      </c>
      <c r="I3848" t="s">
        <v>23</v>
      </c>
      <c r="J3848" t="s">
        <v>24</v>
      </c>
      <c r="K3848" t="s">
        <v>60</v>
      </c>
      <c r="L3848" t="s">
        <v>19</v>
      </c>
      <c r="M3848" t="s">
        <v>26</v>
      </c>
      <c r="N3848" s="1">
        <v>45577</v>
      </c>
      <c r="O3848" t="str">
        <f t="shared" si="240"/>
        <v/>
      </c>
      <c r="P3848" t="str">
        <f t="shared" si="241"/>
        <v/>
      </c>
      <c r="Q3848" t="str">
        <f t="shared" si="242"/>
        <v>Yes</v>
      </c>
      <c r="R3848" t="str">
        <f t="shared" si="243"/>
        <v/>
      </c>
    </row>
    <row r="3849" spans="1:18" x14ac:dyDescent="0.3">
      <c r="A3849" t="s">
        <v>3941</v>
      </c>
      <c r="B3849">
        <v>1421984590</v>
      </c>
      <c r="C3849">
        <v>9846243013</v>
      </c>
      <c r="D3849">
        <v>233</v>
      </c>
      <c r="E3849">
        <v>99213</v>
      </c>
      <c r="F3849" t="s">
        <v>187</v>
      </c>
      <c r="G3849">
        <v>204</v>
      </c>
      <c r="H3849">
        <v>188</v>
      </c>
      <c r="I3849" t="s">
        <v>23</v>
      </c>
      <c r="J3849" t="s">
        <v>20</v>
      </c>
      <c r="K3849" t="s">
        <v>30</v>
      </c>
      <c r="L3849" t="s">
        <v>35</v>
      </c>
      <c r="M3849" t="s">
        <v>20</v>
      </c>
      <c r="N3849" s="1">
        <v>45484</v>
      </c>
      <c r="O3849" t="str">
        <f t="shared" si="240"/>
        <v/>
      </c>
      <c r="P3849" t="str">
        <f t="shared" si="241"/>
        <v/>
      </c>
      <c r="Q3849" t="str">
        <f t="shared" si="242"/>
        <v/>
      </c>
      <c r="R3849" t="str">
        <f t="shared" si="243"/>
        <v/>
      </c>
    </row>
    <row r="3850" spans="1:18" x14ac:dyDescent="0.3">
      <c r="A3850" t="s">
        <v>3942</v>
      </c>
      <c r="B3850">
        <v>921406939</v>
      </c>
      <c r="C3850">
        <v>337139893</v>
      </c>
      <c r="D3850">
        <v>244</v>
      </c>
      <c r="E3850">
        <v>99232</v>
      </c>
      <c r="F3850" t="s">
        <v>170</v>
      </c>
      <c r="G3850">
        <v>73</v>
      </c>
      <c r="H3850">
        <v>73</v>
      </c>
      <c r="I3850" t="s">
        <v>23</v>
      </c>
      <c r="J3850" t="s">
        <v>17</v>
      </c>
      <c r="K3850" t="s">
        <v>65</v>
      </c>
      <c r="L3850" t="s">
        <v>35</v>
      </c>
      <c r="M3850" t="s">
        <v>24</v>
      </c>
      <c r="N3850" s="1">
        <v>45505</v>
      </c>
      <c r="O3850" t="str">
        <f t="shared" si="240"/>
        <v/>
      </c>
      <c r="P3850" t="str">
        <f t="shared" si="241"/>
        <v/>
      </c>
      <c r="Q3850" t="str">
        <f t="shared" si="242"/>
        <v/>
      </c>
      <c r="R3850" t="str">
        <f t="shared" si="243"/>
        <v/>
      </c>
    </row>
    <row r="3851" spans="1:18" x14ac:dyDescent="0.3">
      <c r="A3851" t="s">
        <v>3943</v>
      </c>
      <c r="B3851">
        <v>6815322831</v>
      </c>
      <c r="C3851">
        <v>7606027637</v>
      </c>
      <c r="D3851">
        <v>268</v>
      </c>
      <c r="E3851">
        <v>99232</v>
      </c>
      <c r="F3851" t="s">
        <v>390</v>
      </c>
      <c r="G3851">
        <v>239</v>
      </c>
      <c r="H3851">
        <v>192</v>
      </c>
      <c r="I3851" t="s">
        <v>29</v>
      </c>
      <c r="J3851" t="s">
        <v>20</v>
      </c>
      <c r="K3851" t="s">
        <v>38</v>
      </c>
      <c r="L3851" t="s">
        <v>19</v>
      </c>
      <c r="M3851" t="s">
        <v>20</v>
      </c>
      <c r="N3851" s="1">
        <v>45467</v>
      </c>
      <c r="O3851" t="str">
        <f t="shared" si="240"/>
        <v/>
      </c>
      <c r="P3851" t="str">
        <f t="shared" si="241"/>
        <v/>
      </c>
      <c r="Q3851" t="str">
        <f t="shared" si="242"/>
        <v/>
      </c>
      <c r="R3851" t="str">
        <f t="shared" si="243"/>
        <v/>
      </c>
    </row>
    <row r="3852" spans="1:18" x14ac:dyDescent="0.3">
      <c r="A3852" t="s">
        <v>3944</v>
      </c>
      <c r="B3852">
        <v>3386389888</v>
      </c>
      <c r="C3852">
        <v>7991346990</v>
      </c>
      <c r="D3852">
        <v>300</v>
      </c>
      <c r="E3852">
        <v>99215</v>
      </c>
      <c r="F3852" t="s">
        <v>15</v>
      </c>
      <c r="G3852">
        <v>147</v>
      </c>
      <c r="H3852">
        <v>147</v>
      </c>
      <c r="I3852" t="s">
        <v>16</v>
      </c>
      <c r="J3852" t="s">
        <v>20</v>
      </c>
      <c r="K3852" t="s">
        <v>18</v>
      </c>
      <c r="L3852" t="s">
        <v>19</v>
      </c>
      <c r="M3852" t="s">
        <v>24</v>
      </c>
      <c r="N3852" s="1">
        <v>45517</v>
      </c>
      <c r="O3852" t="str">
        <f t="shared" si="240"/>
        <v>Yes</v>
      </c>
      <c r="P3852" t="str">
        <f t="shared" si="241"/>
        <v/>
      </c>
      <c r="Q3852" t="str">
        <f t="shared" si="242"/>
        <v/>
      </c>
      <c r="R3852" t="str">
        <f t="shared" si="243"/>
        <v>Yes</v>
      </c>
    </row>
    <row r="3853" spans="1:18" x14ac:dyDescent="0.3">
      <c r="A3853" t="s">
        <v>3945</v>
      </c>
      <c r="B3853">
        <v>6597944364</v>
      </c>
      <c r="C3853">
        <v>6244171313</v>
      </c>
      <c r="D3853">
        <v>429</v>
      </c>
      <c r="E3853">
        <v>99233</v>
      </c>
      <c r="F3853" t="s">
        <v>15</v>
      </c>
      <c r="G3853">
        <v>306</v>
      </c>
      <c r="H3853">
        <v>306</v>
      </c>
      <c r="I3853" t="s">
        <v>29</v>
      </c>
      <c r="J3853" t="s">
        <v>17</v>
      </c>
      <c r="K3853" t="s">
        <v>18</v>
      </c>
      <c r="L3853" t="s">
        <v>35</v>
      </c>
      <c r="M3853" t="s">
        <v>20</v>
      </c>
      <c r="N3853" s="1">
        <v>45549</v>
      </c>
      <c r="O3853" t="str">
        <f t="shared" si="240"/>
        <v>Yes</v>
      </c>
      <c r="P3853" t="str">
        <f t="shared" si="241"/>
        <v/>
      </c>
      <c r="Q3853" t="str">
        <f t="shared" si="242"/>
        <v/>
      </c>
      <c r="R3853" t="str">
        <f t="shared" si="243"/>
        <v/>
      </c>
    </row>
    <row r="3854" spans="1:18" x14ac:dyDescent="0.3">
      <c r="A3854" t="s">
        <v>3946</v>
      </c>
      <c r="B3854">
        <v>3135780870</v>
      </c>
      <c r="C3854">
        <v>2586737119</v>
      </c>
      <c r="D3854">
        <v>104</v>
      </c>
      <c r="E3854">
        <v>99238</v>
      </c>
      <c r="F3854" t="s">
        <v>59</v>
      </c>
      <c r="G3854">
        <v>187</v>
      </c>
      <c r="H3854">
        <v>70</v>
      </c>
      <c r="I3854" t="s">
        <v>33</v>
      </c>
      <c r="J3854" t="s">
        <v>17</v>
      </c>
      <c r="K3854" t="s">
        <v>41</v>
      </c>
      <c r="L3854" t="s">
        <v>19</v>
      </c>
      <c r="M3854" t="s">
        <v>24</v>
      </c>
      <c r="N3854" s="1">
        <v>45499</v>
      </c>
      <c r="O3854" t="str">
        <f t="shared" si="240"/>
        <v/>
      </c>
      <c r="P3854" t="str">
        <f t="shared" si="241"/>
        <v/>
      </c>
      <c r="Q3854" t="str">
        <f t="shared" si="242"/>
        <v/>
      </c>
      <c r="R3854" t="str">
        <f t="shared" si="243"/>
        <v/>
      </c>
    </row>
    <row r="3855" spans="1:18" x14ac:dyDescent="0.3">
      <c r="A3855" t="s">
        <v>3947</v>
      </c>
      <c r="B3855">
        <v>1364793503</v>
      </c>
      <c r="C3855">
        <v>5493435452</v>
      </c>
      <c r="D3855">
        <v>160</v>
      </c>
      <c r="E3855">
        <v>99213</v>
      </c>
      <c r="F3855" t="s">
        <v>51</v>
      </c>
      <c r="G3855">
        <v>140</v>
      </c>
      <c r="H3855">
        <v>124</v>
      </c>
      <c r="I3855" t="s">
        <v>23</v>
      </c>
      <c r="J3855" t="s">
        <v>17</v>
      </c>
      <c r="K3855" t="s">
        <v>60</v>
      </c>
      <c r="L3855" t="s">
        <v>35</v>
      </c>
      <c r="M3855" t="s">
        <v>26</v>
      </c>
      <c r="N3855" s="1">
        <v>45417</v>
      </c>
      <c r="O3855" t="str">
        <f t="shared" si="240"/>
        <v/>
      </c>
      <c r="P3855" t="str">
        <f t="shared" si="241"/>
        <v/>
      </c>
      <c r="Q3855" t="str">
        <f t="shared" si="242"/>
        <v/>
      </c>
      <c r="R3855" t="str">
        <f t="shared" si="243"/>
        <v/>
      </c>
    </row>
    <row r="3856" spans="1:18" x14ac:dyDescent="0.3">
      <c r="A3856" t="s">
        <v>3948</v>
      </c>
      <c r="B3856">
        <v>1357123682</v>
      </c>
      <c r="C3856">
        <v>9275001740</v>
      </c>
      <c r="D3856">
        <v>200</v>
      </c>
      <c r="E3856">
        <v>99222</v>
      </c>
      <c r="F3856" t="s">
        <v>173</v>
      </c>
      <c r="G3856">
        <v>235</v>
      </c>
      <c r="H3856">
        <v>160</v>
      </c>
      <c r="I3856" t="s">
        <v>29</v>
      </c>
      <c r="J3856" t="s">
        <v>20</v>
      </c>
      <c r="K3856" t="s">
        <v>38</v>
      </c>
      <c r="L3856" t="s">
        <v>35</v>
      </c>
      <c r="M3856" t="s">
        <v>24</v>
      </c>
      <c r="N3856" s="1">
        <v>45582</v>
      </c>
      <c r="O3856" t="str">
        <f t="shared" si="240"/>
        <v/>
      </c>
      <c r="P3856" t="str">
        <f t="shared" si="241"/>
        <v/>
      </c>
      <c r="Q3856" t="str">
        <f t="shared" si="242"/>
        <v/>
      </c>
      <c r="R3856" t="str">
        <f t="shared" si="243"/>
        <v/>
      </c>
    </row>
    <row r="3857" spans="1:18" x14ac:dyDescent="0.3">
      <c r="A3857" t="s">
        <v>3949</v>
      </c>
      <c r="B3857">
        <v>4661239046</v>
      </c>
      <c r="C3857">
        <v>6031974889</v>
      </c>
      <c r="D3857">
        <v>390</v>
      </c>
      <c r="E3857">
        <v>99222</v>
      </c>
      <c r="F3857" t="s">
        <v>101</v>
      </c>
      <c r="G3857">
        <v>257</v>
      </c>
      <c r="H3857">
        <v>190</v>
      </c>
      <c r="I3857" t="s">
        <v>16</v>
      </c>
      <c r="J3857" t="s">
        <v>24</v>
      </c>
      <c r="K3857" t="s">
        <v>30</v>
      </c>
      <c r="L3857" t="s">
        <v>19</v>
      </c>
      <c r="M3857" t="s">
        <v>24</v>
      </c>
      <c r="N3857" s="1">
        <v>45462</v>
      </c>
      <c r="O3857" t="str">
        <f t="shared" si="240"/>
        <v/>
      </c>
      <c r="P3857" t="str">
        <f t="shared" si="241"/>
        <v/>
      </c>
      <c r="Q3857" t="str">
        <f t="shared" si="242"/>
        <v>Yes</v>
      </c>
      <c r="R3857" t="str">
        <f t="shared" si="243"/>
        <v/>
      </c>
    </row>
    <row r="3858" spans="1:18" x14ac:dyDescent="0.3">
      <c r="A3858" t="s">
        <v>3950</v>
      </c>
      <c r="B3858">
        <v>7576668158</v>
      </c>
      <c r="C3858">
        <v>4812052930</v>
      </c>
      <c r="D3858">
        <v>238</v>
      </c>
      <c r="E3858">
        <v>99223</v>
      </c>
      <c r="F3858" t="s">
        <v>270</v>
      </c>
      <c r="G3858">
        <v>100</v>
      </c>
      <c r="H3858">
        <v>94</v>
      </c>
      <c r="I3858" t="s">
        <v>16</v>
      </c>
      <c r="J3858" t="s">
        <v>24</v>
      </c>
      <c r="K3858" t="s">
        <v>41</v>
      </c>
      <c r="L3858" t="s">
        <v>35</v>
      </c>
      <c r="M3858" t="s">
        <v>26</v>
      </c>
      <c r="N3858" s="1">
        <v>45581</v>
      </c>
      <c r="O3858" t="str">
        <f t="shared" si="240"/>
        <v/>
      </c>
      <c r="P3858" t="str">
        <f t="shared" si="241"/>
        <v/>
      </c>
      <c r="Q3858" t="str">
        <f t="shared" si="242"/>
        <v/>
      </c>
      <c r="R3858" t="str">
        <f t="shared" si="243"/>
        <v/>
      </c>
    </row>
    <row r="3859" spans="1:18" x14ac:dyDescent="0.3">
      <c r="A3859" t="s">
        <v>3951</v>
      </c>
      <c r="B3859">
        <v>7316706692</v>
      </c>
      <c r="C3859">
        <v>6402426562</v>
      </c>
      <c r="D3859">
        <v>151</v>
      </c>
      <c r="E3859">
        <v>99222</v>
      </c>
      <c r="F3859" t="s">
        <v>59</v>
      </c>
      <c r="G3859">
        <v>102</v>
      </c>
      <c r="H3859">
        <v>98</v>
      </c>
      <c r="I3859" t="s">
        <v>29</v>
      </c>
      <c r="J3859" t="s">
        <v>20</v>
      </c>
      <c r="K3859" t="s">
        <v>38</v>
      </c>
      <c r="L3859" t="s">
        <v>19</v>
      </c>
      <c r="M3859" t="s">
        <v>24</v>
      </c>
      <c r="N3859" s="1">
        <v>45504</v>
      </c>
      <c r="O3859" t="str">
        <f t="shared" si="240"/>
        <v/>
      </c>
      <c r="P3859" t="str">
        <f t="shared" si="241"/>
        <v/>
      </c>
      <c r="Q3859" t="str">
        <f t="shared" si="242"/>
        <v/>
      </c>
      <c r="R3859" t="str">
        <f t="shared" si="243"/>
        <v/>
      </c>
    </row>
    <row r="3860" spans="1:18" x14ac:dyDescent="0.3">
      <c r="A3860" t="s">
        <v>3952</v>
      </c>
      <c r="B3860">
        <v>2703139255</v>
      </c>
      <c r="C3860">
        <v>9868956498</v>
      </c>
      <c r="D3860">
        <v>441</v>
      </c>
      <c r="E3860">
        <v>99213</v>
      </c>
      <c r="F3860" t="s">
        <v>360</v>
      </c>
      <c r="G3860">
        <v>326</v>
      </c>
      <c r="H3860">
        <v>306</v>
      </c>
      <c r="I3860" t="s">
        <v>33</v>
      </c>
      <c r="J3860" t="s">
        <v>20</v>
      </c>
      <c r="K3860" t="s">
        <v>65</v>
      </c>
      <c r="L3860" t="s">
        <v>35</v>
      </c>
      <c r="M3860" t="s">
        <v>24</v>
      </c>
      <c r="N3860" s="1">
        <v>45625</v>
      </c>
      <c r="O3860" t="str">
        <f t="shared" si="240"/>
        <v/>
      </c>
      <c r="P3860" t="str">
        <f t="shared" si="241"/>
        <v/>
      </c>
      <c r="Q3860" t="str">
        <f t="shared" si="242"/>
        <v/>
      </c>
      <c r="R3860" t="str">
        <f t="shared" si="243"/>
        <v/>
      </c>
    </row>
    <row r="3861" spans="1:18" x14ac:dyDescent="0.3">
      <c r="A3861" t="s">
        <v>3953</v>
      </c>
      <c r="B3861">
        <v>7438504144</v>
      </c>
      <c r="C3861">
        <v>6992439306</v>
      </c>
      <c r="D3861">
        <v>456</v>
      </c>
      <c r="E3861">
        <v>99213</v>
      </c>
      <c r="F3861" t="s">
        <v>83</v>
      </c>
      <c r="G3861">
        <v>264</v>
      </c>
      <c r="H3861">
        <v>264</v>
      </c>
      <c r="I3861" t="s">
        <v>23</v>
      </c>
      <c r="J3861" t="s">
        <v>24</v>
      </c>
      <c r="K3861" t="s">
        <v>30</v>
      </c>
      <c r="L3861" t="s">
        <v>19</v>
      </c>
      <c r="M3861" t="s">
        <v>24</v>
      </c>
      <c r="N3861" s="1">
        <v>45555</v>
      </c>
      <c r="O3861" t="str">
        <f t="shared" si="240"/>
        <v/>
      </c>
      <c r="P3861" t="str">
        <f t="shared" si="241"/>
        <v/>
      </c>
      <c r="Q3861" t="str">
        <f t="shared" si="242"/>
        <v>Yes</v>
      </c>
      <c r="R3861" t="str">
        <f t="shared" si="243"/>
        <v/>
      </c>
    </row>
    <row r="3862" spans="1:18" x14ac:dyDescent="0.3">
      <c r="A3862" t="s">
        <v>3954</v>
      </c>
      <c r="B3862">
        <v>573093565</v>
      </c>
      <c r="C3862">
        <v>6807016652</v>
      </c>
      <c r="D3862">
        <v>491</v>
      </c>
      <c r="E3862">
        <v>99223</v>
      </c>
      <c r="F3862" t="s">
        <v>15</v>
      </c>
      <c r="G3862">
        <v>267</v>
      </c>
      <c r="H3862">
        <v>267</v>
      </c>
      <c r="I3862" t="s">
        <v>23</v>
      </c>
      <c r="J3862" t="s">
        <v>17</v>
      </c>
      <c r="K3862" t="s">
        <v>18</v>
      </c>
      <c r="L3862" t="s">
        <v>35</v>
      </c>
      <c r="M3862" t="s">
        <v>24</v>
      </c>
      <c r="N3862" s="1">
        <v>45623</v>
      </c>
      <c r="O3862" t="str">
        <f t="shared" si="240"/>
        <v>Yes</v>
      </c>
      <c r="P3862" t="str">
        <f t="shared" si="241"/>
        <v/>
      </c>
      <c r="Q3862" t="str">
        <f t="shared" si="242"/>
        <v/>
      </c>
      <c r="R3862" t="str">
        <f t="shared" si="243"/>
        <v/>
      </c>
    </row>
    <row r="3863" spans="1:18" x14ac:dyDescent="0.3">
      <c r="A3863" t="s">
        <v>3955</v>
      </c>
      <c r="B3863">
        <v>3606917460</v>
      </c>
      <c r="C3863">
        <v>1926092874</v>
      </c>
      <c r="D3863">
        <v>271</v>
      </c>
      <c r="E3863">
        <v>99214</v>
      </c>
      <c r="F3863" t="s">
        <v>238</v>
      </c>
      <c r="G3863">
        <v>266</v>
      </c>
      <c r="H3863">
        <v>169</v>
      </c>
      <c r="I3863" t="s">
        <v>29</v>
      </c>
      <c r="J3863" t="s">
        <v>17</v>
      </c>
      <c r="K3863" t="s">
        <v>38</v>
      </c>
      <c r="L3863" t="s">
        <v>35</v>
      </c>
      <c r="M3863" t="s">
        <v>24</v>
      </c>
      <c r="N3863" s="1">
        <v>45541</v>
      </c>
      <c r="O3863" t="str">
        <f t="shared" si="240"/>
        <v/>
      </c>
      <c r="P3863" t="str">
        <f t="shared" si="241"/>
        <v/>
      </c>
      <c r="Q3863" t="str">
        <f t="shared" si="242"/>
        <v/>
      </c>
      <c r="R3863" t="str">
        <f t="shared" si="243"/>
        <v/>
      </c>
    </row>
    <row r="3864" spans="1:18" x14ac:dyDescent="0.3">
      <c r="A3864" t="s">
        <v>3956</v>
      </c>
      <c r="B3864">
        <v>6162909409</v>
      </c>
      <c r="C3864">
        <v>2724295027</v>
      </c>
      <c r="D3864">
        <v>166</v>
      </c>
      <c r="E3864">
        <v>99215</v>
      </c>
      <c r="F3864" t="s">
        <v>146</v>
      </c>
      <c r="G3864">
        <v>129</v>
      </c>
      <c r="H3864">
        <v>116</v>
      </c>
      <c r="I3864" t="s">
        <v>33</v>
      </c>
      <c r="J3864" t="s">
        <v>17</v>
      </c>
      <c r="K3864" t="s">
        <v>41</v>
      </c>
      <c r="L3864" t="s">
        <v>19</v>
      </c>
      <c r="M3864" t="s">
        <v>24</v>
      </c>
      <c r="N3864" s="1">
        <v>45427</v>
      </c>
      <c r="O3864" t="str">
        <f t="shared" si="240"/>
        <v/>
      </c>
      <c r="P3864" t="str">
        <f t="shared" si="241"/>
        <v/>
      </c>
      <c r="Q3864" t="str">
        <f t="shared" si="242"/>
        <v/>
      </c>
      <c r="R3864" t="str">
        <f t="shared" si="243"/>
        <v/>
      </c>
    </row>
    <row r="3865" spans="1:18" x14ac:dyDescent="0.3">
      <c r="A3865" t="s">
        <v>3957</v>
      </c>
      <c r="B3865">
        <v>5834353851</v>
      </c>
      <c r="C3865">
        <v>6934834467</v>
      </c>
      <c r="D3865">
        <v>398</v>
      </c>
      <c r="E3865">
        <v>99215</v>
      </c>
      <c r="F3865" t="s">
        <v>238</v>
      </c>
      <c r="G3865">
        <v>286</v>
      </c>
      <c r="H3865">
        <v>265</v>
      </c>
      <c r="I3865" t="s">
        <v>33</v>
      </c>
      <c r="J3865" t="s">
        <v>17</v>
      </c>
      <c r="K3865" t="s">
        <v>34</v>
      </c>
      <c r="L3865" t="s">
        <v>19</v>
      </c>
      <c r="M3865" t="s">
        <v>26</v>
      </c>
      <c r="N3865" s="1">
        <v>45543</v>
      </c>
      <c r="O3865" t="str">
        <f t="shared" si="240"/>
        <v/>
      </c>
      <c r="P3865" t="str">
        <f t="shared" si="241"/>
        <v/>
      </c>
      <c r="Q3865" t="str">
        <f t="shared" si="242"/>
        <v/>
      </c>
      <c r="R3865" t="str">
        <f t="shared" si="243"/>
        <v/>
      </c>
    </row>
    <row r="3866" spans="1:18" x14ac:dyDescent="0.3">
      <c r="A3866" t="s">
        <v>3958</v>
      </c>
      <c r="B3866">
        <v>1975791373</v>
      </c>
      <c r="C3866">
        <v>4224330957</v>
      </c>
      <c r="D3866">
        <v>325</v>
      </c>
      <c r="E3866">
        <v>99222</v>
      </c>
      <c r="F3866" t="s">
        <v>51</v>
      </c>
      <c r="G3866">
        <v>195</v>
      </c>
      <c r="H3866">
        <v>163</v>
      </c>
      <c r="I3866" t="s">
        <v>33</v>
      </c>
      <c r="J3866" t="s">
        <v>20</v>
      </c>
      <c r="K3866" t="s">
        <v>41</v>
      </c>
      <c r="L3866" t="s">
        <v>35</v>
      </c>
      <c r="M3866" t="s">
        <v>26</v>
      </c>
      <c r="N3866" s="1">
        <v>45452</v>
      </c>
      <c r="O3866" t="str">
        <f t="shared" si="240"/>
        <v/>
      </c>
      <c r="P3866" t="str">
        <f t="shared" si="241"/>
        <v/>
      </c>
      <c r="Q3866" t="str">
        <f t="shared" si="242"/>
        <v/>
      </c>
      <c r="R3866" t="str">
        <f t="shared" si="243"/>
        <v/>
      </c>
    </row>
    <row r="3867" spans="1:18" x14ac:dyDescent="0.3">
      <c r="A3867" t="s">
        <v>3959</v>
      </c>
      <c r="B3867">
        <v>7209147411</v>
      </c>
      <c r="C3867">
        <v>227396484</v>
      </c>
      <c r="D3867">
        <v>244</v>
      </c>
      <c r="E3867">
        <v>99233</v>
      </c>
      <c r="F3867" t="s">
        <v>193</v>
      </c>
      <c r="G3867">
        <v>180</v>
      </c>
      <c r="H3867">
        <v>175</v>
      </c>
      <c r="I3867" t="s">
        <v>23</v>
      </c>
      <c r="J3867" t="s">
        <v>24</v>
      </c>
      <c r="K3867" t="s">
        <v>60</v>
      </c>
      <c r="L3867" t="s">
        <v>19</v>
      </c>
      <c r="M3867" t="s">
        <v>26</v>
      </c>
      <c r="N3867" s="1">
        <v>45479</v>
      </c>
      <c r="O3867" t="str">
        <f t="shared" si="240"/>
        <v/>
      </c>
      <c r="P3867" t="str">
        <f t="shared" si="241"/>
        <v/>
      </c>
      <c r="Q3867" t="str">
        <f t="shared" si="242"/>
        <v>Yes</v>
      </c>
      <c r="R3867" t="str">
        <f t="shared" si="243"/>
        <v/>
      </c>
    </row>
    <row r="3868" spans="1:18" x14ac:dyDescent="0.3">
      <c r="A3868" t="s">
        <v>3960</v>
      </c>
      <c r="B3868">
        <v>9526665180</v>
      </c>
      <c r="C3868">
        <v>9060312425</v>
      </c>
      <c r="D3868">
        <v>538</v>
      </c>
      <c r="E3868">
        <v>99238</v>
      </c>
      <c r="F3868" t="s">
        <v>222</v>
      </c>
      <c r="G3868">
        <v>353</v>
      </c>
      <c r="H3868">
        <v>338</v>
      </c>
      <c r="I3868" t="s">
        <v>16</v>
      </c>
      <c r="J3868" t="s">
        <v>20</v>
      </c>
      <c r="K3868" t="s">
        <v>65</v>
      </c>
      <c r="L3868" t="s">
        <v>19</v>
      </c>
      <c r="M3868" t="s">
        <v>24</v>
      </c>
      <c r="N3868" s="1">
        <v>45498</v>
      </c>
      <c r="O3868" t="str">
        <f t="shared" si="240"/>
        <v/>
      </c>
      <c r="P3868" t="str">
        <f t="shared" si="241"/>
        <v/>
      </c>
      <c r="Q3868" t="str">
        <f t="shared" si="242"/>
        <v/>
      </c>
      <c r="R3868" t="str">
        <f t="shared" si="243"/>
        <v/>
      </c>
    </row>
    <row r="3869" spans="1:18" x14ac:dyDescent="0.3">
      <c r="A3869" t="s">
        <v>3961</v>
      </c>
      <c r="B3869">
        <v>1880874731</v>
      </c>
      <c r="C3869">
        <v>7753006069</v>
      </c>
      <c r="D3869">
        <v>274</v>
      </c>
      <c r="E3869">
        <v>99231</v>
      </c>
      <c r="F3869" t="s">
        <v>55</v>
      </c>
      <c r="G3869">
        <v>229</v>
      </c>
      <c r="H3869">
        <v>224</v>
      </c>
      <c r="I3869" t="s">
        <v>29</v>
      </c>
      <c r="J3869" t="s">
        <v>20</v>
      </c>
      <c r="K3869" t="s">
        <v>38</v>
      </c>
      <c r="L3869" t="s">
        <v>19</v>
      </c>
      <c r="M3869" t="s">
        <v>24</v>
      </c>
      <c r="N3869" s="1">
        <v>45538</v>
      </c>
      <c r="O3869" t="str">
        <f t="shared" si="240"/>
        <v/>
      </c>
      <c r="P3869" t="str">
        <f t="shared" si="241"/>
        <v/>
      </c>
      <c r="Q3869" t="str">
        <f t="shared" si="242"/>
        <v/>
      </c>
      <c r="R3869" t="str">
        <f t="shared" si="243"/>
        <v/>
      </c>
    </row>
    <row r="3870" spans="1:18" x14ac:dyDescent="0.3">
      <c r="A3870" t="s">
        <v>3962</v>
      </c>
      <c r="B3870">
        <v>6218709058</v>
      </c>
      <c r="C3870">
        <v>2444477074</v>
      </c>
      <c r="D3870">
        <v>293</v>
      </c>
      <c r="E3870">
        <v>99222</v>
      </c>
      <c r="F3870" t="s">
        <v>229</v>
      </c>
      <c r="G3870">
        <v>187</v>
      </c>
      <c r="H3870">
        <v>139</v>
      </c>
      <c r="I3870" t="s">
        <v>23</v>
      </c>
      <c r="J3870" t="s">
        <v>17</v>
      </c>
      <c r="K3870" t="s">
        <v>25</v>
      </c>
      <c r="L3870" t="s">
        <v>19</v>
      </c>
      <c r="M3870" t="s">
        <v>24</v>
      </c>
      <c r="N3870" s="1">
        <v>45552</v>
      </c>
      <c r="O3870" t="str">
        <f t="shared" si="240"/>
        <v/>
      </c>
      <c r="P3870" t="str">
        <f t="shared" si="241"/>
        <v/>
      </c>
      <c r="Q3870" t="str">
        <f t="shared" si="242"/>
        <v/>
      </c>
      <c r="R3870" t="str">
        <f t="shared" si="243"/>
        <v/>
      </c>
    </row>
    <row r="3871" spans="1:18" x14ac:dyDescent="0.3">
      <c r="A3871" t="s">
        <v>3963</v>
      </c>
      <c r="B3871">
        <v>3386389235</v>
      </c>
      <c r="C3871">
        <v>7991338102</v>
      </c>
      <c r="D3871">
        <v>282</v>
      </c>
      <c r="E3871">
        <v>99215</v>
      </c>
      <c r="F3871" t="s">
        <v>97</v>
      </c>
      <c r="G3871">
        <v>178</v>
      </c>
      <c r="H3871">
        <v>153</v>
      </c>
      <c r="I3871" t="s">
        <v>16</v>
      </c>
      <c r="J3871" t="s">
        <v>20</v>
      </c>
      <c r="K3871" t="s">
        <v>30</v>
      </c>
      <c r="L3871" t="s">
        <v>19</v>
      </c>
      <c r="M3871" t="s">
        <v>24</v>
      </c>
      <c r="N3871" s="1">
        <v>45460</v>
      </c>
      <c r="O3871" t="str">
        <f t="shared" si="240"/>
        <v/>
      </c>
      <c r="P3871" t="str">
        <f t="shared" si="241"/>
        <v/>
      </c>
      <c r="Q3871" t="str">
        <f t="shared" si="242"/>
        <v/>
      </c>
      <c r="R3871" t="str">
        <f t="shared" si="243"/>
        <v/>
      </c>
    </row>
    <row r="3872" spans="1:18" x14ac:dyDescent="0.3">
      <c r="A3872" t="s">
        <v>3964</v>
      </c>
      <c r="B3872">
        <v>4730615097</v>
      </c>
      <c r="C3872">
        <v>3292652014</v>
      </c>
      <c r="D3872">
        <v>116</v>
      </c>
      <c r="E3872">
        <v>99222</v>
      </c>
      <c r="F3872" t="s">
        <v>64</v>
      </c>
      <c r="G3872">
        <v>107</v>
      </c>
      <c r="H3872">
        <v>107</v>
      </c>
      <c r="I3872" t="s">
        <v>16</v>
      </c>
      <c r="J3872" t="s">
        <v>20</v>
      </c>
      <c r="K3872" t="s">
        <v>30</v>
      </c>
      <c r="L3872" t="s">
        <v>35</v>
      </c>
      <c r="M3872" t="s">
        <v>20</v>
      </c>
      <c r="N3872" s="1">
        <v>45533</v>
      </c>
      <c r="O3872" t="str">
        <f t="shared" si="240"/>
        <v/>
      </c>
      <c r="P3872" t="str">
        <f t="shared" si="241"/>
        <v/>
      </c>
      <c r="Q3872" t="str">
        <f t="shared" si="242"/>
        <v/>
      </c>
      <c r="R3872" t="str">
        <f t="shared" si="243"/>
        <v/>
      </c>
    </row>
    <row r="3873" spans="1:18" x14ac:dyDescent="0.3">
      <c r="A3873" t="s">
        <v>3965</v>
      </c>
      <c r="B3873">
        <v>7420265556</v>
      </c>
      <c r="C3873">
        <v>8579096156</v>
      </c>
      <c r="D3873">
        <v>359</v>
      </c>
      <c r="E3873">
        <v>99215</v>
      </c>
      <c r="F3873" t="s">
        <v>764</v>
      </c>
      <c r="G3873">
        <v>304</v>
      </c>
      <c r="H3873">
        <v>244</v>
      </c>
      <c r="I3873" t="s">
        <v>33</v>
      </c>
      <c r="J3873" t="s">
        <v>17</v>
      </c>
      <c r="K3873" t="s">
        <v>25</v>
      </c>
      <c r="L3873" t="s">
        <v>19</v>
      </c>
      <c r="M3873" t="s">
        <v>24</v>
      </c>
      <c r="N3873" s="1">
        <v>45496</v>
      </c>
      <c r="O3873" t="str">
        <f t="shared" si="240"/>
        <v/>
      </c>
      <c r="P3873" t="str">
        <f t="shared" si="241"/>
        <v/>
      </c>
      <c r="Q3873" t="str">
        <f t="shared" si="242"/>
        <v/>
      </c>
      <c r="R3873" t="str">
        <f t="shared" si="243"/>
        <v/>
      </c>
    </row>
    <row r="3874" spans="1:18" x14ac:dyDescent="0.3">
      <c r="A3874" t="s">
        <v>3966</v>
      </c>
      <c r="B3874">
        <v>3627070036</v>
      </c>
      <c r="C3874">
        <v>6437832238</v>
      </c>
      <c r="D3874">
        <v>432</v>
      </c>
      <c r="E3874">
        <v>99231</v>
      </c>
      <c r="F3874" t="s">
        <v>62</v>
      </c>
      <c r="G3874">
        <v>263</v>
      </c>
      <c r="H3874">
        <v>231</v>
      </c>
      <c r="I3874" t="s">
        <v>16</v>
      </c>
      <c r="J3874" t="s">
        <v>24</v>
      </c>
      <c r="K3874" t="s">
        <v>65</v>
      </c>
      <c r="L3874" t="s">
        <v>19</v>
      </c>
      <c r="M3874" t="s">
        <v>26</v>
      </c>
      <c r="N3874" s="1">
        <v>45502</v>
      </c>
      <c r="O3874" t="str">
        <f t="shared" si="240"/>
        <v/>
      </c>
      <c r="P3874" t="str">
        <f t="shared" si="241"/>
        <v/>
      </c>
      <c r="Q3874" t="str">
        <f t="shared" si="242"/>
        <v>Yes</v>
      </c>
      <c r="R3874" t="str">
        <f t="shared" si="243"/>
        <v/>
      </c>
    </row>
    <row r="3875" spans="1:18" x14ac:dyDescent="0.3">
      <c r="A3875" t="s">
        <v>3967</v>
      </c>
      <c r="B3875">
        <v>2654498391</v>
      </c>
      <c r="C3875">
        <v>3729787168</v>
      </c>
      <c r="D3875">
        <v>239</v>
      </c>
      <c r="E3875">
        <v>99213</v>
      </c>
      <c r="F3875" t="s">
        <v>51</v>
      </c>
      <c r="G3875">
        <v>91</v>
      </c>
      <c r="H3875">
        <v>62</v>
      </c>
      <c r="I3875" t="s">
        <v>16</v>
      </c>
      <c r="J3875" t="s">
        <v>17</v>
      </c>
      <c r="K3875" t="s">
        <v>25</v>
      </c>
      <c r="L3875" t="s">
        <v>19</v>
      </c>
      <c r="M3875" t="s">
        <v>24</v>
      </c>
      <c r="N3875" s="1">
        <v>45468</v>
      </c>
      <c r="O3875" t="str">
        <f t="shared" si="240"/>
        <v/>
      </c>
      <c r="P3875" t="str">
        <f t="shared" si="241"/>
        <v/>
      </c>
      <c r="Q3875" t="str">
        <f t="shared" si="242"/>
        <v/>
      </c>
      <c r="R3875" t="str">
        <f t="shared" si="243"/>
        <v/>
      </c>
    </row>
    <row r="3876" spans="1:18" x14ac:dyDescent="0.3">
      <c r="A3876" t="s">
        <v>3968</v>
      </c>
      <c r="B3876">
        <v>3438242252</v>
      </c>
      <c r="C3876">
        <v>5613612531</v>
      </c>
      <c r="D3876">
        <v>428</v>
      </c>
      <c r="E3876">
        <v>99223</v>
      </c>
      <c r="F3876" t="s">
        <v>232</v>
      </c>
      <c r="G3876">
        <v>404</v>
      </c>
      <c r="H3876">
        <v>265</v>
      </c>
      <c r="I3876" t="s">
        <v>23</v>
      </c>
      <c r="J3876" t="s">
        <v>20</v>
      </c>
      <c r="K3876" t="s">
        <v>41</v>
      </c>
      <c r="L3876" t="s">
        <v>35</v>
      </c>
      <c r="M3876" t="s">
        <v>20</v>
      </c>
      <c r="N3876" s="1">
        <v>45501</v>
      </c>
      <c r="O3876" t="str">
        <f t="shared" si="240"/>
        <v/>
      </c>
      <c r="P3876" t="str">
        <f t="shared" si="241"/>
        <v/>
      </c>
      <c r="Q3876" t="str">
        <f t="shared" si="242"/>
        <v/>
      </c>
      <c r="R3876" t="str">
        <f t="shared" si="243"/>
        <v/>
      </c>
    </row>
    <row r="3877" spans="1:18" x14ac:dyDescent="0.3">
      <c r="A3877" t="s">
        <v>3969</v>
      </c>
      <c r="B3877">
        <v>4038921037</v>
      </c>
      <c r="C3877">
        <v>7949391465</v>
      </c>
      <c r="D3877">
        <v>356</v>
      </c>
      <c r="E3877">
        <v>99223</v>
      </c>
      <c r="F3877" t="s">
        <v>53</v>
      </c>
      <c r="G3877">
        <v>307</v>
      </c>
      <c r="H3877">
        <v>253</v>
      </c>
      <c r="I3877" t="s">
        <v>33</v>
      </c>
      <c r="J3877" t="s">
        <v>24</v>
      </c>
      <c r="K3877" t="s">
        <v>41</v>
      </c>
      <c r="L3877" t="s">
        <v>19</v>
      </c>
      <c r="M3877" t="s">
        <v>26</v>
      </c>
      <c r="N3877" s="1">
        <v>45457</v>
      </c>
      <c r="O3877" t="str">
        <f t="shared" si="240"/>
        <v/>
      </c>
      <c r="P3877" t="str">
        <f t="shared" si="241"/>
        <v/>
      </c>
      <c r="Q3877" t="str">
        <f t="shared" si="242"/>
        <v>Yes</v>
      </c>
      <c r="R3877" t="str">
        <f t="shared" si="243"/>
        <v/>
      </c>
    </row>
    <row r="3878" spans="1:18" x14ac:dyDescent="0.3">
      <c r="A3878" t="s">
        <v>3970</v>
      </c>
      <c r="B3878">
        <v>738777809</v>
      </c>
      <c r="C3878">
        <v>76381001</v>
      </c>
      <c r="D3878">
        <v>276</v>
      </c>
      <c r="E3878">
        <v>99222</v>
      </c>
      <c r="F3878" t="s">
        <v>143</v>
      </c>
      <c r="G3878">
        <v>189</v>
      </c>
      <c r="H3878">
        <v>189</v>
      </c>
      <c r="I3878" t="s">
        <v>29</v>
      </c>
      <c r="J3878" t="s">
        <v>20</v>
      </c>
      <c r="K3878" t="s">
        <v>44</v>
      </c>
      <c r="L3878" t="s">
        <v>19</v>
      </c>
      <c r="M3878" t="s">
        <v>24</v>
      </c>
      <c r="N3878" s="1">
        <v>45560</v>
      </c>
      <c r="O3878" t="str">
        <f t="shared" si="240"/>
        <v/>
      </c>
      <c r="P3878" t="str">
        <f t="shared" si="241"/>
        <v/>
      </c>
      <c r="Q3878" t="str">
        <f t="shared" si="242"/>
        <v/>
      </c>
      <c r="R3878" t="str">
        <f t="shared" si="243"/>
        <v/>
      </c>
    </row>
    <row r="3879" spans="1:18" x14ac:dyDescent="0.3">
      <c r="A3879" t="s">
        <v>3971</v>
      </c>
      <c r="B3879">
        <v>4489563701</v>
      </c>
      <c r="C3879">
        <v>8452704066</v>
      </c>
      <c r="D3879">
        <v>305</v>
      </c>
      <c r="E3879">
        <v>99233</v>
      </c>
      <c r="F3879" t="s">
        <v>195</v>
      </c>
      <c r="G3879">
        <v>206</v>
      </c>
      <c r="H3879">
        <v>206</v>
      </c>
      <c r="I3879" t="s">
        <v>29</v>
      </c>
      <c r="J3879" t="s">
        <v>20</v>
      </c>
      <c r="K3879" t="s">
        <v>65</v>
      </c>
      <c r="L3879" t="s">
        <v>19</v>
      </c>
      <c r="M3879" t="s">
        <v>20</v>
      </c>
      <c r="N3879" s="1">
        <v>45562</v>
      </c>
      <c r="O3879" t="str">
        <f t="shared" si="240"/>
        <v/>
      </c>
      <c r="P3879" t="str">
        <f t="shared" si="241"/>
        <v/>
      </c>
      <c r="Q3879" t="str">
        <f t="shared" si="242"/>
        <v/>
      </c>
      <c r="R3879" t="str">
        <f t="shared" si="243"/>
        <v/>
      </c>
    </row>
    <row r="3880" spans="1:18" x14ac:dyDescent="0.3">
      <c r="A3880" t="s">
        <v>3972</v>
      </c>
      <c r="B3880">
        <v>5796408756</v>
      </c>
      <c r="C3880">
        <v>7138474234</v>
      </c>
      <c r="D3880">
        <v>244</v>
      </c>
      <c r="E3880">
        <v>99238</v>
      </c>
      <c r="F3880" t="s">
        <v>477</v>
      </c>
      <c r="G3880">
        <v>186</v>
      </c>
      <c r="H3880">
        <v>111</v>
      </c>
      <c r="I3880" t="s">
        <v>33</v>
      </c>
      <c r="J3880" t="s">
        <v>24</v>
      </c>
      <c r="K3880" t="s">
        <v>25</v>
      </c>
      <c r="L3880" t="s">
        <v>35</v>
      </c>
      <c r="M3880" t="s">
        <v>26</v>
      </c>
      <c r="N3880" s="1">
        <v>45530</v>
      </c>
      <c r="O3880" t="str">
        <f t="shared" si="240"/>
        <v/>
      </c>
      <c r="P3880" t="str">
        <f t="shared" si="241"/>
        <v/>
      </c>
      <c r="Q3880" t="str">
        <f t="shared" si="242"/>
        <v/>
      </c>
      <c r="R3880" t="str">
        <f t="shared" si="243"/>
        <v/>
      </c>
    </row>
    <row r="3881" spans="1:18" x14ac:dyDescent="0.3">
      <c r="A3881" t="s">
        <v>3973</v>
      </c>
      <c r="B3881">
        <v>3512773629</v>
      </c>
      <c r="C3881">
        <v>7459863349</v>
      </c>
      <c r="D3881">
        <v>260</v>
      </c>
      <c r="E3881">
        <v>99233</v>
      </c>
      <c r="F3881" t="s">
        <v>139</v>
      </c>
      <c r="G3881">
        <v>54</v>
      </c>
      <c r="H3881">
        <v>54</v>
      </c>
      <c r="I3881" t="s">
        <v>29</v>
      </c>
      <c r="J3881" t="s">
        <v>20</v>
      </c>
      <c r="K3881" t="s">
        <v>25</v>
      </c>
      <c r="L3881" t="s">
        <v>19</v>
      </c>
      <c r="M3881" t="s">
        <v>24</v>
      </c>
      <c r="N3881" s="1">
        <v>45535</v>
      </c>
      <c r="O3881" t="str">
        <f t="shared" si="240"/>
        <v/>
      </c>
      <c r="P3881" t="str">
        <f t="shared" si="241"/>
        <v/>
      </c>
      <c r="Q3881" t="str">
        <f t="shared" si="242"/>
        <v/>
      </c>
      <c r="R3881" t="str">
        <f t="shared" si="243"/>
        <v/>
      </c>
    </row>
    <row r="3882" spans="1:18" x14ac:dyDescent="0.3">
      <c r="A3882" t="s">
        <v>3974</v>
      </c>
      <c r="B3882">
        <v>6033027139</v>
      </c>
      <c r="C3882">
        <v>6459074287</v>
      </c>
      <c r="D3882">
        <v>136</v>
      </c>
      <c r="E3882">
        <v>99223</v>
      </c>
      <c r="F3882" t="s">
        <v>143</v>
      </c>
      <c r="G3882">
        <v>84</v>
      </c>
      <c r="H3882">
        <v>80</v>
      </c>
      <c r="I3882" t="s">
        <v>33</v>
      </c>
      <c r="J3882" t="s">
        <v>20</v>
      </c>
      <c r="K3882" t="s">
        <v>25</v>
      </c>
      <c r="L3882" t="s">
        <v>35</v>
      </c>
      <c r="M3882" t="s">
        <v>20</v>
      </c>
      <c r="N3882" s="1">
        <v>45469</v>
      </c>
      <c r="O3882" t="str">
        <f t="shared" si="240"/>
        <v/>
      </c>
      <c r="P3882" t="str">
        <f t="shared" si="241"/>
        <v/>
      </c>
      <c r="Q3882" t="str">
        <f t="shared" si="242"/>
        <v/>
      </c>
      <c r="R3882" t="str">
        <f t="shared" si="243"/>
        <v/>
      </c>
    </row>
    <row r="3883" spans="1:18" x14ac:dyDescent="0.3">
      <c r="A3883" t="s">
        <v>3975</v>
      </c>
      <c r="B3883">
        <v>7755504827</v>
      </c>
      <c r="C3883">
        <v>6961405186</v>
      </c>
      <c r="D3883">
        <v>217</v>
      </c>
      <c r="E3883">
        <v>99214</v>
      </c>
      <c r="F3883" t="s">
        <v>53</v>
      </c>
      <c r="G3883">
        <v>147</v>
      </c>
      <c r="H3883">
        <v>85</v>
      </c>
      <c r="I3883" t="s">
        <v>33</v>
      </c>
      <c r="J3883" t="s">
        <v>17</v>
      </c>
      <c r="K3883" t="s">
        <v>38</v>
      </c>
      <c r="L3883" t="s">
        <v>35</v>
      </c>
      <c r="M3883" t="s">
        <v>20</v>
      </c>
      <c r="N3883" s="1">
        <v>45455</v>
      </c>
      <c r="O3883" t="str">
        <f t="shared" si="240"/>
        <v/>
      </c>
      <c r="P3883" t="str">
        <f t="shared" si="241"/>
        <v/>
      </c>
      <c r="Q3883" t="str">
        <f t="shared" si="242"/>
        <v/>
      </c>
      <c r="R3883" t="str">
        <f t="shared" si="243"/>
        <v/>
      </c>
    </row>
    <row r="3884" spans="1:18" x14ac:dyDescent="0.3">
      <c r="A3884" t="s">
        <v>3976</v>
      </c>
      <c r="B3884">
        <v>539159641</v>
      </c>
      <c r="C3884">
        <v>563464017</v>
      </c>
      <c r="D3884">
        <v>465</v>
      </c>
      <c r="E3884">
        <v>99223</v>
      </c>
      <c r="F3884" t="s">
        <v>15</v>
      </c>
      <c r="G3884">
        <v>356</v>
      </c>
      <c r="H3884">
        <v>356</v>
      </c>
      <c r="I3884" t="s">
        <v>29</v>
      </c>
      <c r="J3884" t="s">
        <v>17</v>
      </c>
      <c r="K3884" t="s">
        <v>18</v>
      </c>
      <c r="L3884" t="s">
        <v>19</v>
      </c>
      <c r="M3884" t="s">
        <v>26</v>
      </c>
      <c r="N3884" s="1">
        <v>45507</v>
      </c>
      <c r="O3884" t="str">
        <f t="shared" si="240"/>
        <v>Yes</v>
      </c>
      <c r="P3884" t="str">
        <f t="shared" si="241"/>
        <v/>
      </c>
      <c r="Q3884" t="str">
        <f t="shared" si="242"/>
        <v/>
      </c>
      <c r="R3884" t="str">
        <f t="shared" si="243"/>
        <v/>
      </c>
    </row>
    <row r="3885" spans="1:18" x14ac:dyDescent="0.3">
      <c r="A3885" t="s">
        <v>3977</v>
      </c>
      <c r="B3885">
        <v>9278720806</v>
      </c>
      <c r="C3885">
        <v>6359255515</v>
      </c>
      <c r="D3885">
        <v>503</v>
      </c>
      <c r="E3885">
        <v>99223</v>
      </c>
      <c r="F3885" t="s">
        <v>770</v>
      </c>
      <c r="G3885">
        <v>339</v>
      </c>
      <c r="H3885">
        <v>296</v>
      </c>
      <c r="I3885" t="s">
        <v>16</v>
      </c>
      <c r="J3885" t="s">
        <v>24</v>
      </c>
      <c r="K3885" t="s">
        <v>25</v>
      </c>
      <c r="L3885" t="s">
        <v>35</v>
      </c>
      <c r="M3885" t="s">
        <v>24</v>
      </c>
      <c r="N3885" s="1">
        <v>45502</v>
      </c>
      <c r="O3885" t="str">
        <f t="shared" si="240"/>
        <v/>
      </c>
      <c r="P3885" t="str">
        <f t="shared" si="241"/>
        <v/>
      </c>
      <c r="Q3885" t="str">
        <f t="shared" si="242"/>
        <v/>
      </c>
      <c r="R3885" t="str">
        <f t="shared" si="243"/>
        <v/>
      </c>
    </row>
    <row r="3886" spans="1:18" x14ac:dyDescent="0.3">
      <c r="A3886" t="s">
        <v>3978</v>
      </c>
      <c r="B3886">
        <v>3975177815</v>
      </c>
      <c r="C3886">
        <v>2618040642</v>
      </c>
      <c r="D3886">
        <v>383</v>
      </c>
      <c r="E3886">
        <v>99215</v>
      </c>
      <c r="F3886" t="s">
        <v>90</v>
      </c>
      <c r="G3886">
        <v>322</v>
      </c>
      <c r="H3886">
        <v>269</v>
      </c>
      <c r="I3886" t="s">
        <v>16</v>
      </c>
      <c r="J3886" t="s">
        <v>24</v>
      </c>
      <c r="K3886" t="s">
        <v>34</v>
      </c>
      <c r="L3886" t="s">
        <v>19</v>
      </c>
      <c r="M3886" t="s">
        <v>24</v>
      </c>
      <c r="N3886" s="1">
        <v>45440</v>
      </c>
      <c r="O3886" t="str">
        <f t="shared" si="240"/>
        <v/>
      </c>
      <c r="P3886" t="str">
        <f t="shared" si="241"/>
        <v/>
      </c>
      <c r="Q3886" t="str">
        <f t="shared" si="242"/>
        <v>Yes</v>
      </c>
      <c r="R3886" t="str">
        <f t="shared" si="243"/>
        <v/>
      </c>
    </row>
    <row r="3887" spans="1:18" x14ac:dyDescent="0.3">
      <c r="A3887" t="s">
        <v>3979</v>
      </c>
      <c r="B3887">
        <v>7613443763</v>
      </c>
      <c r="C3887">
        <v>2526154055</v>
      </c>
      <c r="D3887">
        <v>250</v>
      </c>
      <c r="E3887">
        <v>99232</v>
      </c>
      <c r="F3887" t="s">
        <v>108</v>
      </c>
      <c r="G3887">
        <v>171</v>
      </c>
      <c r="H3887">
        <v>141</v>
      </c>
      <c r="I3887" t="s">
        <v>29</v>
      </c>
      <c r="J3887" t="s">
        <v>17</v>
      </c>
      <c r="K3887" t="s">
        <v>38</v>
      </c>
      <c r="L3887" t="s">
        <v>19</v>
      </c>
      <c r="M3887" t="s">
        <v>24</v>
      </c>
      <c r="N3887" s="1">
        <v>45414</v>
      </c>
      <c r="O3887" t="str">
        <f t="shared" si="240"/>
        <v/>
      </c>
      <c r="P3887" t="str">
        <f t="shared" si="241"/>
        <v/>
      </c>
      <c r="Q3887" t="str">
        <f t="shared" si="242"/>
        <v/>
      </c>
      <c r="R3887" t="str">
        <f t="shared" si="243"/>
        <v/>
      </c>
    </row>
    <row r="3888" spans="1:18" x14ac:dyDescent="0.3">
      <c r="A3888" t="s">
        <v>3980</v>
      </c>
      <c r="B3888">
        <v>7306861541</v>
      </c>
      <c r="C3888">
        <v>4826822854</v>
      </c>
      <c r="D3888">
        <v>211</v>
      </c>
      <c r="E3888">
        <v>99232</v>
      </c>
      <c r="F3888" t="s">
        <v>747</v>
      </c>
      <c r="G3888">
        <v>206</v>
      </c>
      <c r="H3888">
        <v>185</v>
      </c>
      <c r="I3888" t="s">
        <v>33</v>
      </c>
      <c r="J3888" t="s">
        <v>20</v>
      </c>
      <c r="K3888" t="s">
        <v>60</v>
      </c>
      <c r="L3888" t="s">
        <v>19</v>
      </c>
      <c r="M3888" t="s">
        <v>20</v>
      </c>
      <c r="N3888" s="1">
        <v>45499</v>
      </c>
      <c r="O3888" t="str">
        <f t="shared" si="240"/>
        <v/>
      </c>
      <c r="P3888" t="str">
        <f t="shared" si="241"/>
        <v/>
      </c>
      <c r="Q3888" t="str">
        <f t="shared" si="242"/>
        <v/>
      </c>
      <c r="R3888" t="str">
        <f t="shared" si="243"/>
        <v/>
      </c>
    </row>
    <row r="3889" spans="1:18" x14ac:dyDescent="0.3">
      <c r="A3889" t="s">
        <v>3981</v>
      </c>
      <c r="B3889">
        <v>6196396137</v>
      </c>
      <c r="C3889">
        <v>5164200389</v>
      </c>
      <c r="D3889">
        <v>305</v>
      </c>
      <c r="E3889">
        <v>99214</v>
      </c>
      <c r="F3889" t="s">
        <v>227</v>
      </c>
      <c r="G3889">
        <v>224</v>
      </c>
      <c r="H3889">
        <v>218</v>
      </c>
      <c r="I3889" t="s">
        <v>33</v>
      </c>
      <c r="J3889" t="s">
        <v>20</v>
      </c>
      <c r="K3889" t="s">
        <v>30</v>
      </c>
      <c r="L3889" t="s">
        <v>35</v>
      </c>
      <c r="M3889" t="s">
        <v>20</v>
      </c>
      <c r="N3889" s="1">
        <v>45508</v>
      </c>
      <c r="O3889" t="str">
        <f t="shared" si="240"/>
        <v/>
      </c>
      <c r="P3889" t="str">
        <f t="shared" si="241"/>
        <v/>
      </c>
      <c r="Q3889" t="str">
        <f t="shared" si="242"/>
        <v/>
      </c>
      <c r="R3889" t="str">
        <f t="shared" si="243"/>
        <v/>
      </c>
    </row>
    <row r="3890" spans="1:18" x14ac:dyDescent="0.3">
      <c r="A3890" t="s">
        <v>3982</v>
      </c>
      <c r="B3890">
        <v>2448388114</v>
      </c>
      <c r="C3890">
        <v>3213133248</v>
      </c>
      <c r="D3890">
        <v>494</v>
      </c>
      <c r="E3890">
        <v>99238</v>
      </c>
      <c r="F3890" t="s">
        <v>15</v>
      </c>
      <c r="G3890">
        <v>453</v>
      </c>
      <c r="H3890">
        <v>453</v>
      </c>
      <c r="I3890" t="s">
        <v>16</v>
      </c>
      <c r="J3890" t="s">
        <v>20</v>
      </c>
      <c r="K3890" t="s">
        <v>18</v>
      </c>
      <c r="L3890" t="s">
        <v>35</v>
      </c>
      <c r="M3890" t="s">
        <v>24</v>
      </c>
      <c r="N3890" s="1">
        <v>45560</v>
      </c>
      <c r="O3890" t="str">
        <f t="shared" si="240"/>
        <v>Yes</v>
      </c>
      <c r="P3890" t="str">
        <f t="shared" si="241"/>
        <v/>
      </c>
      <c r="Q3890" t="str">
        <f t="shared" si="242"/>
        <v/>
      </c>
      <c r="R3890" t="str">
        <f t="shared" si="243"/>
        <v>Yes</v>
      </c>
    </row>
    <row r="3891" spans="1:18" x14ac:dyDescent="0.3">
      <c r="A3891" t="s">
        <v>3983</v>
      </c>
      <c r="B3891">
        <v>8619598157</v>
      </c>
      <c r="C3891">
        <v>4552584989</v>
      </c>
      <c r="D3891">
        <v>129</v>
      </c>
      <c r="E3891">
        <v>99222</v>
      </c>
      <c r="F3891" t="s">
        <v>764</v>
      </c>
      <c r="G3891">
        <v>127</v>
      </c>
      <c r="H3891">
        <v>85</v>
      </c>
      <c r="I3891" t="s">
        <v>29</v>
      </c>
      <c r="J3891" t="s">
        <v>20</v>
      </c>
      <c r="K3891" t="s">
        <v>30</v>
      </c>
      <c r="L3891" t="s">
        <v>35</v>
      </c>
      <c r="M3891" t="s">
        <v>24</v>
      </c>
      <c r="N3891" s="1">
        <v>45422</v>
      </c>
      <c r="O3891" t="str">
        <f t="shared" si="240"/>
        <v/>
      </c>
      <c r="P3891" t="str">
        <f t="shared" si="241"/>
        <v/>
      </c>
      <c r="Q3891" t="str">
        <f t="shared" si="242"/>
        <v/>
      </c>
      <c r="R3891" t="str">
        <f t="shared" si="243"/>
        <v/>
      </c>
    </row>
    <row r="3892" spans="1:18" x14ac:dyDescent="0.3">
      <c r="A3892" t="s">
        <v>3984</v>
      </c>
      <c r="B3892">
        <v>1745182286</v>
      </c>
      <c r="C3892">
        <v>7333941213</v>
      </c>
      <c r="D3892">
        <v>415</v>
      </c>
      <c r="E3892">
        <v>99238</v>
      </c>
      <c r="F3892" t="s">
        <v>336</v>
      </c>
      <c r="G3892">
        <v>293</v>
      </c>
      <c r="H3892">
        <v>169</v>
      </c>
      <c r="I3892" t="s">
        <v>33</v>
      </c>
      <c r="J3892" t="s">
        <v>17</v>
      </c>
      <c r="K3892" t="s">
        <v>25</v>
      </c>
      <c r="L3892" t="s">
        <v>35</v>
      </c>
      <c r="M3892" t="s">
        <v>26</v>
      </c>
      <c r="N3892" s="1">
        <v>45545</v>
      </c>
      <c r="O3892" t="str">
        <f t="shared" si="240"/>
        <v/>
      </c>
      <c r="P3892" t="str">
        <f t="shared" si="241"/>
        <v/>
      </c>
      <c r="Q3892" t="str">
        <f t="shared" si="242"/>
        <v/>
      </c>
      <c r="R3892" t="str">
        <f t="shared" si="243"/>
        <v/>
      </c>
    </row>
    <row r="3893" spans="1:18" x14ac:dyDescent="0.3">
      <c r="A3893" t="s">
        <v>3985</v>
      </c>
      <c r="B3893">
        <v>474023047</v>
      </c>
      <c r="C3893">
        <v>2776005392</v>
      </c>
      <c r="D3893">
        <v>193</v>
      </c>
      <c r="E3893">
        <v>99214</v>
      </c>
      <c r="F3893" t="s">
        <v>47</v>
      </c>
      <c r="G3893">
        <v>144</v>
      </c>
      <c r="H3893">
        <v>89</v>
      </c>
      <c r="I3893" t="s">
        <v>16</v>
      </c>
      <c r="J3893" t="s">
        <v>20</v>
      </c>
      <c r="K3893" t="s">
        <v>65</v>
      </c>
      <c r="L3893" t="s">
        <v>19</v>
      </c>
      <c r="M3893" t="s">
        <v>26</v>
      </c>
      <c r="N3893" s="1">
        <v>45568</v>
      </c>
      <c r="O3893" t="str">
        <f t="shared" si="240"/>
        <v/>
      </c>
      <c r="P3893" t="str">
        <f t="shared" si="241"/>
        <v/>
      </c>
      <c r="Q3893" t="str">
        <f t="shared" si="242"/>
        <v/>
      </c>
      <c r="R3893" t="str">
        <f t="shared" si="243"/>
        <v/>
      </c>
    </row>
    <row r="3894" spans="1:18" x14ac:dyDescent="0.3">
      <c r="A3894" t="s">
        <v>3986</v>
      </c>
      <c r="B3894">
        <v>3022525603</v>
      </c>
      <c r="C3894">
        <v>5701722644</v>
      </c>
      <c r="D3894">
        <v>192</v>
      </c>
      <c r="E3894">
        <v>99233</v>
      </c>
      <c r="F3894" t="s">
        <v>139</v>
      </c>
      <c r="G3894">
        <v>156</v>
      </c>
      <c r="H3894">
        <v>132</v>
      </c>
      <c r="I3894" t="s">
        <v>33</v>
      </c>
      <c r="J3894" t="s">
        <v>20</v>
      </c>
      <c r="K3894" t="s">
        <v>34</v>
      </c>
      <c r="L3894" t="s">
        <v>35</v>
      </c>
      <c r="M3894" t="s">
        <v>24</v>
      </c>
      <c r="N3894" s="1">
        <v>45550</v>
      </c>
      <c r="O3894" t="str">
        <f t="shared" si="240"/>
        <v/>
      </c>
      <c r="P3894" t="str">
        <f t="shared" si="241"/>
        <v/>
      </c>
      <c r="Q3894" t="str">
        <f t="shared" si="242"/>
        <v/>
      </c>
      <c r="R3894" t="str">
        <f t="shared" si="243"/>
        <v/>
      </c>
    </row>
    <row r="3895" spans="1:18" x14ac:dyDescent="0.3">
      <c r="A3895" t="s">
        <v>3987</v>
      </c>
      <c r="B3895">
        <v>3413936235</v>
      </c>
      <c r="C3895">
        <v>2971912136</v>
      </c>
      <c r="D3895">
        <v>392</v>
      </c>
      <c r="E3895">
        <v>99231</v>
      </c>
      <c r="F3895" t="s">
        <v>78</v>
      </c>
      <c r="G3895">
        <v>279</v>
      </c>
      <c r="H3895">
        <v>279</v>
      </c>
      <c r="I3895" t="s">
        <v>33</v>
      </c>
      <c r="J3895" t="s">
        <v>20</v>
      </c>
      <c r="K3895" t="s">
        <v>30</v>
      </c>
      <c r="L3895" t="s">
        <v>35</v>
      </c>
      <c r="M3895" t="s">
        <v>26</v>
      </c>
      <c r="N3895" s="1">
        <v>45554</v>
      </c>
      <c r="O3895" t="str">
        <f t="shared" si="240"/>
        <v/>
      </c>
      <c r="P3895" t="str">
        <f t="shared" si="241"/>
        <v/>
      </c>
      <c r="Q3895" t="str">
        <f t="shared" si="242"/>
        <v/>
      </c>
      <c r="R3895" t="str">
        <f t="shared" si="243"/>
        <v/>
      </c>
    </row>
    <row r="3896" spans="1:18" x14ac:dyDescent="0.3">
      <c r="A3896" t="s">
        <v>3988</v>
      </c>
      <c r="B3896">
        <v>4719219284</v>
      </c>
      <c r="C3896">
        <v>4174292930</v>
      </c>
      <c r="D3896">
        <v>487</v>
      </c>
      <c r="E3896">
        <v>99238</v>
      </c>
      <c r="F3896" t="s">
        <v>88</v>
      </c>
      <c r="G3896">
        <v>358</v>
      </c>
      <c r="H3896">
        <v>300</v>
      </c>
      <c r="I3896" t="s">
        <v>33</v>
      </c>
      <c r="J3896" t="s">
        <v>20</v>
      </c>
      <c r="K3896" t="s">
        <v>44</v>
      </c>
      <c r="L3896" t="s">
        <v>35</v>
      </c>
      <c r="M3896" t="s">
        <v>26</v>
      </c>
      <c r="N3896" s="1">
        <v>45512</v>
      </c>
      <c r="O3896" t="str">
        <f t="shared" si="240"/>
        <v/>
      </c>
      <c r="P3896" t="str">
        <f t="shared" si="241"/>
        <v/>
      </c>
      <c r="Q3896" t="str">
        <f t="shared" si="242"/>
        <v/>
      </c>
      <c r="R3896" t="str">
        <f t="shared" si="243"/>
        <v/>
      </c>
    </row>
    <row r="3897" spans="1:18" x14ac:dyDescent="0.3">
      <c r="A3897" t="s">
        <v>3989</v>
      </c>
      <c r="B3897">
        <v>5431725002</v>
      </c>
      <c r="C3897">
        <v>9176601831</v>
      </c>
      <c r="D3897">
        <v>111</v>
      </c>
      <c r="E3897">
        <v>99238</v>
      </c>
      <c r="F3897" t="s">
        <v>250</v>
      </c>
      <c r="G3897">
        <v>81</v>
      </c>
      <c r="H3897">
        <v>76</v>
      </c>
      <c r="I3897" t="s">
        <v>33</v>
      </c>
      <c r="J3897" t="s">
        <v>24</v>
      </c>
      <c r="K3897" t="s">
        <v>30</v>
      </c>
      <c r="L3897" t="s">
        <v>19</v>
      </c>
      <c r="M3897" t="s">
        <v>26</v>
      </c>
      <c r="N3897" s="1">
        <v>45440</v>
      </c>
      <c r="O3897" t="str">
        <f t="shared" si="240"/>
        <v/>
      </c>
      <c r="P3897" t="str">
        <f t="shared" si="241"/>
        <v/>
      </c>
      <c r="Q3897" t="str">
        <f t="shared" si="242"/>
        <v>Yes</v>
      </c>
      <c r="R3897" t="str">
        <f t="shared" si="243"/>
        <v/>
      </c>
    </row>
    <row r="3898" spans="1:18" x14ac:dyDescent="0.3">
      <c r="A3898" t="s">
        <v>3990</v>
      </c>
      <c r="B3898">
        <v>8693588865</v>
      </c>
      <c r="C3898">
        <v>2482990302</v>
      </c>
      <c r="D3898">
        <v>165</v>
      </c>
      <c r="E3898">
        <v>99233</v>
      </c>
      <c r="F3898" t="s">
        <v>99</v>
      </c>
      <c r="G3898">
        <v>143</v>
      </c>
      <c r="H3898">
        <v>97</v>
      </c>
      <c r="I3898" t="s">
        <v>16</v>
      </c>
      <c r="J3898" t="s">
        <v>20</v>
      </c>
      <c r="K3898" t="s">
        <v>25</v>
      </c>
      <c r="L3898" t="s">
        <v>35</v>
      </c>
      <c r="M3898" t="s">
        <v>24</v>
      </c>
      <c r="N3898" s="1">
        <v>45583</v>
      </c>
      <c r="O3898" t="str">
        <f t="shared" si="240"/>
        <v/>
      </c>
      <c r="P3898" t="str">
        <f t="shared" si="241"/>
        <v/>
      </c>
      <c r="Q3898" t="str">
        <f t="shared" si="242"/>
        <v/>
      </c>
      <c r="R3898" t="str">
        <f t="shared" si="243"/>
        <v/>
      </c>
    </row>
    <row r="3899" spans="1:18" x14ac:dyDescent="0.3">
      <c r="A3899" t="s">
        <v>3991</v>
      </c>
      <c r="B3899">
        <v>4268515025</v>
      </c>
      <c r="C3899">
        <v>3611493866</v>
      </c>
      <c r="D3899">
        <v>397</v>
      </c>
      <c r="E3899">
        <v>99221</v>
      </c>
      <c r="F3899" t="s">
        <v>506</v>
      </c>
      <c r="G3899">
        <v>273</v>
      </c>
      <c r="H3899">
        <v>253</v>
      </c>
      <c r="I3899" t="s">
        <v>29</v>
      </c>
      <c r="J3899" t="s">
        <v>17</v>
      </c>
      <c r="K3899" t="s">
        <v>38</v>
      </c>
      <c r="L3899" t="s">
        <v>35</v>
      </c>
      <c r="M3899" t="s">
        <v>24</v>
      </c>
      <c r="N3899" s="1">
        <v>45557</v>
      </c>
      <c r="O3899" t="str">
        <f t="shared" si="240"/>
        <v/>
      </c>
      <c r="P3899" t="str">
        <f t="shared" si="241"/>
        <v/>
      </c>
      <c r="Q3899" t="str">
        <f t="shared" si="242"/>
        <v/>
      </c>
      <c r="R3899" t="str">
        <f t="shared" si="243"/>
        <v/>
      </c>
    </row>
    <row r="3900" spans="1:18" x14ac:dyDescent="0.3">
      <c r="A3900" t="s">
        <v>3992</v>
      </c>
      <c r="B3900">
        <v>4431693248</v>
      </c>
      <c r="C3900">
        <v>9430863623</v>
      </c>
      <c r="D3900">
        <v>64</v>
      </c>
      <c r="E3900">
        <v>99213</v>
      </c>
      <c r="F3900" t="s">
        <v>312</v>
      </c>
      <c r="G3900">
        <v>122</v>
      </c>
      <c r="H3900">
        <v>60</v>
      </c>
      <c r="I3900" t="s">
        <v>33</v>
      </c>
      <c r="J3900" t="s">
        <v>17</v>
      </c>
      <c r="K3900" t="s">
        <v>41</v>
      </c>
      <c r="L3900" t="s">
        <v>19</v>
      </c>
      <c r="M3900" t="s">
        <v>24</v>
      </c>
      <c r="N3900" s="1">
        <v>45593</v>
      </c>
      <c r="O3900" t="str">
        <f t="shared" si="240"/>
        <v/>
      </c>
      <c r="P3900" t="str">
        <f t="shared" si="241"/>
        <v/>
      </c>
      <c r="Q3900" t="str">
        <f t="shared" si="242"/>
        <v/>
      </c>
      <c r="R3900" t="str">
        <f t="shared" si="243"/>
        <v/>
      </c>
    </row>
    <row r="3901" spans="1:18" x14ac:dyDescent="0.3">
      <c r="A3901" t="s">
        <v>3993</v>
      </c>
      <c r="B3901">
        <v>6982904594</v>
      </c>
      <c r="C3901">
        <v>8213230625</v>
      </c>
      <c r="D3901">
        <v>464</v>
      </c>
      <c r="E3901">
        <v>99231</v>
      </c>
      <c r="F3901" t="s">
        <v>182</v>
      </c>
      <c r="G3901">
        <v>344</v>
      </c>
      <c r="H3901">
        <v>344</v>
      </c>
      <c r="I3901" t="s">
        <v>29</v>
      </c>
      <c r="J3901" t="s">
        <v>17</v>
      </c>
      <c r="K3901" t="s">
        <v>25</v>
      </c>
      <c r="L3901" t="s">
        <v>35</v>
      </c>
      <c r="M3901" t="s">
        <v>20</v>
      </c>
      <c r="N3901" s="1">
        <v>45498</v>
      </c>
      <c r="O3901" t="str">
        <f t="shared" si="240"/>
        <v/>
      </c>
      <c r="P3901" t="str">
        <f t="shared" si="241"/>
        <v/>
      </c>
      <c r="Q3901" t="str">
        <f t="shared" si="242"/>
        <v/>
      </c>
      <c r="R3901" t="str">
        <f t="shared" si="243"/>
        <v/>
      </c>
    </row>
    <row r="3902" spans="1:18" x14ac:dyDescent="0.3">
      <c r="A3902" t="s">
        <v>3994</v>
      </c>
      <c r="B3902">
        <v>9560949136</v>
      </c>
      <c r="C3902">
        <v>8798236036</v>
      </c>
      <c r="D3902">
        <v>79</v>
      </c>
      <c r="E3902">
        <v>99231</v>
      </c>
      <c r="F3902" t="s">
        <v>549</v>
      </c>
      <c r="G3902">
        <v>100</v>
      </c>
      <c r="H3902">
        <v>100</v>
      </c>
      <c r="I3902" t="s">
        <v>33</v>
      </c>
      <c r="J3902" t="s">
        <v>20</v>
      </c>
      <c r="K3902" t="s">
        <v>41</v>
      </c>
      <c r="L3902" t="s">
        <v>35</v>
      </c>
      <c r="M3902" t="s">
        <v>26</v>
      </c>
      <c r="N3902" s="1">
        <v>45520</v>
      </c>
      <c r="O3902" t="str">
        <f t="shared" si="240"/>
        <v/>
      </c>
      <c r="P3902" t="str">
        <f t="shared" si="241"/>
        <v/>
      </c>
      <c r="Q3902" t="str">
        <f t="shared" si="242"/>
        <v/>
      </c>
      <c r="R3902" t="str">
        <f t="shared" si="243"/>
        <v/>
      </c>
    </row>
    <row r="3903" spans="1:18" x14ac:dyDescent="0.3">
      <c r="A3903" t="s">
        <v>3995</v>
      </c>
      <c r="B3903">
        <v>7974498859</v>
      </c>
      <c r="C3903">
        <v>8954067035</v>
      </c>
      <c r="D3903">
        <v>148</v>
      </c>
      <c r="E3903">
        <v>99231</v>
      </c>
      <c r="F3903" t="s">
        <v>15</v>
      </c>
      <c r="G3903">
        <v>31</v>
      </c>
      <c r="H3903">
        <v>31</v>
      </c>
      <c r="I3903" t="s">
        <v>23</v>
      </c>
      <c r="J3903" t="s">
        <v>20</v>
      </c>
      <c r="K3903" t="s">
        <v>18</v>
      </c>
      <c r="L3903" t="s">
        <v>35</v>
      </c>
      <c r="M3903" t="s">
        <v>24</v>
      </c>
      <c r="N3903" s="1">
        <v>45571</v>
      </c>
      <c r="O3903" t="str">
        <f t="shared" si="240"/>
        <v>Yes</v>
      </c>
      <c r="P3903" t="str">
        <f t="shared" si="241"/>
        <v/>
      </c>
      <c r="Q3903" t="str">
        <f t="shared" si="242"/>
        <v/>
      </c>
      <c r="R3903" t="str">
        <f t="shared" si="243"/>
        <v>Yes</v>
      </c>
    </row>
    <row r="3904" spans="1:18" x14ac:dyDescent="0.3">
      <c r="A3904" t="s">
        <v>3996</v>
      </c>
      <c r="B3904">
        <v>2577958619</v>
      </c>
      <c r="C3904">
        <v>8650855622</v>
      </c>
      <c r="D3904">
        <v>502</v>
      </c>
      <c r="E3904">
        <v>99238</v>
      </c>
      <c r="F3904" t="s">
        <v>253</v>
      </c>
      <c r="G3904">
        <v>440</v>
      </c>
      <c r="H3904">
        <v>396</v>
      </c>
      <c r="I3904" t="s">
        <v>33</v>
      </c>
      <c r="J3904" t="s">
        <v>24</v>
      </c>
      <c r="K3904" t="s">
        <v>25</v>
      </c>
      <c r="L3904" t="s">
        <v>19</v>
      </c>
      <c r="M3904" t="s">
        <v>26</v>
      </c>
      <c r="N3904" s="1">
        <v>45529</v>
      </c>
      <c r="O3904" t="str">
        <f t="shared" si="240"/>
        <v/>
      </c>
      <c r="P3904" t="str">
        <f t="shared" si="241"/>
        <v/>
      </c>
      <c r="Q3904" t="str">
        <f t="shared" si="242"/>
        <v>Yes</v>
      </c>
      <c r="R3904" t="str">
        <f t="shared" si="243"/>
        <v/>
      </c>
    </row>
    <row r="3905" spans="1:18" x14ac:dyDescent="0.3">
      <c r="A3905" t="s">
        <v>3997</v>
      </c>
      <c r="B3905">
        <v>3966361889</v>
      </c>
      <c r="C3905">
        <v>4551807316</v>
      </c>
      <c r="D3905">
        <v>419</v>
      </c>
      <c r="E3905">
        <v>99223</v>
      </c>
      <c r="F3905" t="s">
        <v>336</v>
      </c>
      <c r="G3905">
        <v>363</v>
      </c>
      <c r="H3905">
        <v>270</v>
      </c>
      <c r="I3905" t="s">
        <v>29</v>
      </c>
      <c r="J3905" t="s">
        <v>17</v>
      </c>
      <c r="K3905" t="s">
        <v>41</v>
      </c>
      <c r="L3905" t="s">
        <v>35</v>
      </c>
      <c r="M3905" t="s">
        <v>26</v>
      </c>
      <c r="N3905" s="1">
        <v>45510</v>
      </c>
      <c r="O3905" t="str">
        <f t="shared" si="240"/>
        <v/>
      </c>
      <c r="P3905" t="str">
        <f t="shared" si="241"/>
        <v/>
      </c>
      <c r="Q3905" t="str">
        <f t="shared" si="242"/>
        <v/>
      </c>
      <c r="R3905" t="str">
        <f t="shared" si="243"/>
        <v/>
      </c>
    </row>
    <row r="3906" spans="1:18" x14ac:dyDescent="0.3">
      <c r="A3906" t="s">
        <v>3998</v>
      </c>
      <c r="B3906">
        <v>5248997008</v>
      </c>
      <c r="C3906">
        <v>7020434311</v>
      </c>
      <c r="D3906">
        <v>221</v>
      </c>
      <c r="E3906">
        <v>99238</v>
      </c>
      <c r="F3906" t="s">
        <v>182</v>
      </c>
      <c r="G3906">
        <v>221</v>
      </c>
      <c r="H3906">
        <v>185</v>
      </c>
      <c r="I3906" t="s">
        <v>33</v>
      </c>
      <c r="J3906" t="s">
        <v>17</v>
      </c>
      <c r="K3906" t="s">
        <v>38</v>
      </c>
      <c r="L3906" t="s">
        <v>19</v>
      </c>
      <c r="M3906" t="s">
        <v>20</v>
      </c>
      <c r="N3906" s="1">
        <v>45477</v>
      </c>
      <c r="O3906" t="str">
        <f t="shared" si="240"/>
        <v/>
      </c>
      <c r="P3906" t="str">
        <f t="shared" si="241"/>
        <v/>
      </c>
      <c r="Q3906" t="str">
        <f t="shared" si="242"/>
        <v/>
      </c>
      <c r="R3906" t="str">
        <f t="shared" si="243"/>
        <v/>
      </c>
    </row>
    <row r="3907" spans="1:18" x14ac:dyDescent="0.3">
      <c r="A3907" t="s">
        <v>3999</v>
      </c>
      <c r="B3907">
        <v>4795201899</v>
      </c>
      <c r="C3907">
        <v>1651814308</v>
      </c>
      <c r="D3907">
        <v>306</v>
      </c>
      <c r="E3907">
        <v>99221</v>
      </c>
      <c r="F3907" t="s">
        <v>28</v>
      </c>
      <c r="G3907">
        <v>225</v>
      </c>
      <c r="H3907">
        <v>168</v>
      </c>
      <c r="I3907" t="s">
        <v>29</v>
      </c>
      <c r="J3907" t="s">
        <v>20</v>
      </c>
      <c r="K3907" t="s">
        <v>30</v>
      </c>
      <c r="L3907" t="s">
        <v>19</v>
      </c>
      <c r="M3907" t="s">
        <v>26</v>
      </c>
      <c r="N3907" s="1">
        <v>45486</v>
      </c>
      <c r="O3907" t="str">
        <f t="shared" ref="O3907:O3970" si="244">IF(F3907="Unknown", "Yes", "")</f>
        <v/>
      </c>
      <c r="P3907" t="str">
        <f t="shared" ref="P3907:P3970" si="245">IF(H3907=0, "Yes", "")</f>
        <v/>
      </c>
      <c r="Q3907" t="str">
        <f t="shared" ref="Q3907:Q3970" si="246">IF(AND(J3907="Paid", L3907="Yes"), "Yes", "")</f>
        <v/>
      </c>
      <c r="R3907" t="str">
        <f t="shared" ref="R3907:R3970" si="247">IF(AND(J3907="Denied", K3907="Unspecified"),"Yes","")</f>
        <v/>
      </c>
    </row>
    <row r="3908" spans="1:18" x14ac:dyDescent="0.3">
      <c r="A3908" t="s">
        <v>4000</v>
      </c>
      <c r="B3908">
        <v>3408573127</v>
      </c>
      <c r="C3908">
        <v>5948517934</v>
      </c>
      <c r="D3908">
        <v>429</v>
      </c>
      <c r="E3908">
        <v>99232</v>
      </c>
      <c r="F3908" t="s">
        <v>250</v>
      </c>
      <c r="G3908">
        <v>267</v>
      </c>
      <c r="H3908">
        <v>206</v>
      </c>
      <c r="I3908" t="s">
        <v>16</v>
      </c>
      <c r="J3908" t="s">
        <v>24</v>
      </c>
      <c r="K3908" t="s">
        <v>34</v>
      </c>
      <c r="L3908" t="s">
        <v>19</v>
      </c>
      <c r="M3908" t="s">
        <v>26</v>
      </c>
      <c r="N3908" s="1">
        <v>45601</v>
      </c>
      <c r="O3908" t="str">
        <f t="shared" si="244"/>
        <v/>
      </c>
      <c r="P3908" t="str">
        <f t="shared" si="245"/>
        <v/>
      </c>
      <c r="Q3908" t="str">
        <f t="shared" si="246"/>
        <v>Yes</v>
      </c>
      <c r="R3908" t="str">
        <f t="shared" si="247"/>
        <v/>
      </c>
    </row>
    <row r="3909" spans="1:18" x14ac:dyDescent="0.3">
      <c r="A3909" t="s">
        <v>4001</v>
      </c>
      <c r="B3909">
        <v>7247268045</v>
      </c>
      <c r="C3909">
        <v>2997330433</v>
      </c>
      <c r="D3909">
        <v>370</v>
      </c>
      <c r="E3909">
        <v>99215</v>
      </c>
      <c r="F3909" t="s">
        <v>408</v>
      </c>
      <c r="G3909">
        <v>229</v>
      </c>
      <c r="H3909">
        <v>189</v>
      </c>
      <c r="I3909" t="s">
        <v>16</v>
      </c>
      <c r="J3909" t="s">
        <v>24</v>
      </c>
      <c r="K3909" t="s">
        <v>30</v>
      </c>
      <c r="L3909" t="s">
        <v>35</v>
      </c>
      <c r="M3909" t="s">
        <v>26</v>
      </c>
      <c r="N3909" s="1">
        <v>45526</v>
      </c>
      <c r="O3909" t="str">
        <f t="shared" si="244"/>
        <v/>
      </c>
      <c r="P3909" t="str">
        <f t="shared" si="245"/>
        <v/>
      </c>
      <c r="Q3909" t="str">
        <f t="shared" si="246"/>
        <v/>
      </c>
      <c r="R3909" t="str">
        <f t="shared" si="247"/>
        <v/>
      </c>
    </row>
    <row r="3910" spans="1:18" x14ac:dyDescent="0.3">
      <c r="A3910" t="s">
        <v>4002</v>
      </c>
      <c r="B3910">
        <v>7499041068</v>
      </c>
      <c r="C3910">
        <v>5034239667</v>
      </c>
      <c r="D3910">
        <v>261</v>
      </c>
      <c r="E3910">
        <v>99221</v>
      </c>
      <c r="F3910" t="s">
        <v>133</v>
      </c>
      <c r="G3910">
        <v>164</v>
      </c>
      <c r="H3910">
        <v>164</v>
      </c>
      <c r="I3910" t="s">
        <v>16</v>
      </c>
      <c r="J3910" t="s">
        <v>20</v>
      </c>
      <c r="K3910" t="s">
        <v>44</v>
      </c>
      <c r="L3910" t="s">
        <v>19</v>
      </c>
      <c r="M3910" t="s">
        <v>26</v>
      </c>
      <c r="N3910" s="1">
        <v>45499</v>
      </c>
      <c r="O3910" t="str">
        <f t="shared" si="244"/>
        <v/>
      </c>
      <c r="P3910" t="str">
        <f t="shared" si="245"/>
        <v/>
      </c>
      <c r="Q3910" t="str">
        <f t="shared" si="246"/>
        <v/>
      </c>
      <c r="R3910" t="str">
        <f t="shared" si="247"/>
        <v/>
      </c>
    </row>
    <row r="3911" spans="1:18" x14ac:dyDescent="0.3">
      <c r="A3911" t="s">
        <v>4003</v>
      </c>
      <c r="B3911">
        <v>60144060</v>
      </c>
      <c r="C3911">
        <v>1715509281</v>
      </c>
      <c r="D3911">
        <v>345</v>
      </c>
      <c r="E3911">
        <v>99222</v>
      </c>
      <c r="F3911" t="s">
        <v>15</v>
      </c>
      <c r="G3911">
        <v>287</v>
      </c>
      <c r="H3911">
        <v>287</v>
      </c>
      <c r="I3911" t="s">
        <v>29</v>
      </c>
      <c r="J3911" t="s">
        <v>17</v>
      </c>
      <c r="K3911" t="s">
        <v>18</v>
      </c>
      <c r="L3911" t="s">
        <v>19</v>
      </c>
      <c r="M3911" t="s">
        <v>26</v>
      </c>
      <c r="N3911" s="1">
        <v>45465</v>
      </c>
      <c r="O3911" t="str">
        <f t="shared" si="244"/>
        <v>Yes</v>
      </c>
      <c r="P3911" t="str">
        <f t="shared" si="245"/>
        <v/>
      </c>
      <c r="Q3911" t="str">
        <f t="shared" si="246"/>
        <v/>
      </c>
      <c r="R3911" t="str">
        <f t="shared" si="247"/>
        <v/>
      </c>
    </row>
    <row r="3912" spans="1:18" x14ac:dyDescent="0.3">
      <c r="A3912" t="s">
        <v>4004</v>
      </c>
      <c r="B3912">
        <v>4538399253</v>
      </c>
      <c r="C3912">
        <v>6085203521</v>
      </c>
      <c r="D3912">
        <v>308</v>
      </c>
      <c r="E3912">
        <v>99222</v>
      </c>
      <c r="F3912" t="s">
        <v>15</v>
      </c>
      <c r="G3912">
        <v>241</v>
      </c>
      <c r="H3912">
        <v>241</v>
      </c>
      <c r="I3912" t="s">
        <v>29</v>
      </c>
      <c r="J3912" t="s">
        <v>20</v>
      </c>
      <c r="K3912" t="s">
        <v>18</v>
      </c>
      <c r="L3912" t="s">
        <v>35</v>
      </c>
      <c r="M3912" t="s">
        <v>24</v>
      </c>
      <c r="N3912" s="1">
        <v>45535</v>
      </c>
      <c r="O3912" t="str">
        <f t="shared" si="244"/>
        <v>Yes</v>
      </c>
      <c r="P3912" t="str">
        <f t="shared" si="245"/>
        <v/>
      </c>
      <c r="Q3912" t="str">
        <f t="shared" si="246"/>
        <v/>
      </c>
      <c r="R3912" t="str">
        <f t="shared" si="247"/>
        <v>Yes</v>
      </c>
    </row>
    <row r="3913" spans="1:18" x14ac:dyDescent="0.3">
      <c r="A3913" t="s">
        <v>4005</v>
      </c>
      <c r="B3913">
        <v>7010381938</v>
      </c>
      <c r="C3913">
        <v>7056841053</v>
      </c>
      <c r="D3913">
        <v>436</v>
      </c>
      <c r="E3913">
        <v>99222</v>
      </c>
      <c r="F3913" t="s">
        <v>99</v>
      </c>
      <c r="G3913">
        <v>291</v>
      </c>
      <c r="H3913">
        <v>222</v>
      </c>
      <c r="I3913" t="s">
        <v>23</v>
      </c>
      <c r="J3913" t="s">
        <v>24</v>
      </c>
      <c r="K3913" t="s">
        <v>38</v>
      </c>
      <c r="L3913" t="s">
        <v>19</v>
      </c>
      <c r="M3913" t="s">
        <v>24</v>
      </c>
      <c r="N3913" s="1">
        <v>45525</v>
      </c>
      <c r="O3913" t="str">
        <f t="shared" si="244"/>
        <v/>
      </c>
      <c r="P3913" t="str">
        <f t="shared" si="245"/>
        <v/>
      </c>
      <c r="Q3913" t="str">
        <f t="shared" si="246"/>
        <v>Yes</v>
      </c>
      <c r="R3913" t="str">
        <f t="shared" si="247"/>
        <v/>
      </c>
    </row>
    <row r="3914" spans="1:18" x14ac:dyDescent="0.3">
      <c r="A3914" t="s">
        <v>4006</v>
      </c>
      <c r="B3914">
        <v>6813885425</v>
      </c>
      <c r="C3914">
        <v>1223680603</v>
      </c>
      <c r="D3914">
        <v>578</v>
      </c>
      <c r="E3914">
        <v>99221</v>
      </c>
      <c r="F3914" t="s">
        <v>770</v>
      </c>
      <c r="G3914">
        <v>395</v>
      </c>
      <c r="H3914">
        <v>390</v>
      </c>
      <c r="I3914" t="s">
        <v>16</v>
      </c>
      <c r="J3914" t="s">
        <v>17</v>
      </c>
      <c r="K3914" t="s">
        <v>25</v>
      </c>
      <c r="L3914" t="s">
        <v>35</v>
      </c>
      <c r="M3914" t="s">
        <v>26</v>
      </c>
      <c r="N3914" s="1">
        <v>45517</v>
      </c>
      <c r="O3914" t="str">
        <f t="shared" si="244"/>
        <v/>
      </c>
      <c r="P3914" t="str">
        <f t="shared" si="245"/>
        <v/>
      </c>
      <c r="Q3914" t="str">
        <f t="shared" si="246"/>
        <v/>
      </c>
      <c r="R3914" t="str">
        <f t="shared" si="247"/>
        <v/>
      </c>
    </row>
    <row r="3915" spans="1:18" x14ac:dyDescent="0.3">
      <c r="A3915" t="s">
        <v>4007</v>
      </c>
      <c r="B3915">
        <v>9149963866</v>
      </c>
      <c r="C3915">
        <v>8204491678</v>
      </c>
      <c r="D3915">
        <v>160</v>
      </c>
      <c r="E3915">
        <v>99232</v>
      </c>
      <c r="F3915" t="s">
        <v>187</v>
      </c>
      <c r="G3915">
        <v>138</v>
      </c>
      <c r="H3915">
        <v>98</v>
      </c>
      <c r="I3915" t="s">
        <v>29</v>
      </c>
      <c r="J3915" t="s">
        <v>24</v>
      </c>
      <c r="K3915" t="s">
        <v>60</v>
      </c>
      <c r="L3915" t="s">
        <v>19</v>
      </c>
      <c r="M3915" t="s">
        <v>26</v>
      </c>
      <c r="N3915" s="1">
        <v>45530</v>
      </c>
      <c r="O3915" t="str">
        <f t="shared" si="244"/>
        <v/>
      </c>
      <c r="P3915" t="str">
        <f t="shared" si="245"/>
        <v/>
      </c>
      <c r="Q3915" t="str">
        <f t="shared" si="246"/>
        <v>Yes</v>
      </c>
      <c r="R3915" t="str">
        <f t="shared" si="247"/>
        <v/>
      </c>
    </row>
    <row r="3916" spans="1:18" x14ac:dyDescent="0.3">
      <c r="A3916" t="s">
        <v>4008</v>
      </c>
      <c r="B3916">
        <v>7200069386</v>
      </c>
      <c r="C3916">
        <v>6822987802</v>
      </c>
      <c r="D3916">
        <v>403</v>
      </c>
      <c r="E3916">
        <v>99233</v>
      </c>
      <c r="F3916" t="s">
        <v>83</v>
      </c>
      <c r="G3916">
        <v>342</v>
      </c>
      <c r="H3916">
        <v>297</v>
      </c>
      <c r="I3916" t="s">
        <v>16</v>
      </c>
      <c r="J3916" t="s">
        <v>24</v>
      </c>
      <c r="K3916" t="s">
        <v>38</v>
      </c>
      <c r="L3916" t="s">
        <v>19</v>
      </c>
      <c r="M3916" t="s">
        <v>24</v>
      </c>
      <c r="N3916" s="1">
        <v>45498</v>
      </c>
      <c r="O3916" t="str">
        <f t="shared" si="244"/>
        <v/>
      </c>
      <c r="P3916" t="str">
        <f t="shared" si="245"/>
        <v/>
      </c>
      <c r="Q3916" t="str">
        <f t="shared" si="246"/>
        <v>Yes</v>
      </c>
      <c r="R3916" t="str">
        <f t="shared" si="247"/>
        <v/>
      </c>
    </row>
    <row r="3917" spans="1:18" x14ac:dyDescent="0.3">
      <c r="A3917" t="s">
        <v>4009</v>
      </c>
      <c r="B3917">
        <v>5897418358</v>
      </c>
      <c r="C3917">
        <v>2950177319</v>
      </c>
      <c r="D3917">
        <v>336</v>
      </c>
      <c r="E3917">
        <v>99221</v>
      </c>
      <c r="F3917" t="s">
        <v>193</v>
      </c>
      <c r="G3917">
        <v>238</v>
      </c>
      <c r="H3917">
        <v>199</v>
      </c>
      <c r="I3917" t="s">
        <v>16</v>
      </c>
      <c r="J3917" t="s">
        <v>24</v>
      </c>
      <c r="K3917" t="s">
        <v>41</v>
      </c>
      <c r="L3917" t="s">
        <v>35</v>
      </c>
      <c r="M3917" t="s">
        <v>26</v>
      </c>
      <c r="N3917" s="1">
        <v>45487</v>
      </c>
      <c r="O3917" t="str">
        <f t="shared" si="244"/>
        <v/>
      </c>
      <c r="P3917" t="str">
        <f t="shared" si="245"/>
        <v/>
      </c>
      <c r="Q3917" t="str">
        <f t="shared" si="246"/>
        <v/>
      </c>
      <c r="R3917" t="str">
        <f t="shared" si="247"/>
        <v/>
      </c>
    </row>
    <row r="3918" spans="1:18" x14ac:dyDescent="0.3">
      <c r="A3918" t="s">
        <v>4010</v>
      </c>
      <c r="B3918">
        <v>4939817942</v>
      </c>
      <c r="C3918">
        <v>1913582872</v>
      </c>
      <c r="D3918">
        <v>109</v>
      </c>
      <c r="E3918">
        <v>99223</v>
      </c>
      <c r="F3918" t="s">
        <v>486</v>
      </c>
      <c r="G3918">
        <v>30</v>
      </c>
      <c r="H3918">
        <v>30</v>
      </c>
      <c r="I3918" t="s">
        <v>29</v>
      </c>
      <c r="J3918" t="s">
        <v>24</v>
      </c>
      <c r="K3918" t="s">
        <v>34</v>
      </c>
      <c r="L3918" t="s">
        <v>19</v>
      </c>
      <c r="M3918" t="s">
        <v>24</v>
      </c>
      <c r="N3918" s="1">
        <v>45574</v>
      </c>
      <c r="O3918" t="str">
        <f t="shared" si="244"/>
        <v/>
      </c>
      <c r="P3918" t="str">
        <f t="shared" si="245"/>
        <v/>
      </c>
      <c r="Q3918" t="str">
        <f t="shared" si="246"/>
        <v>Yes</v>
      </c>
      <c r="R3918" t="str">
        <f t="shared" si="247"/>
        <v/>
      </c>
    </row>
    <row r="3919" spans="1:18" x14ac:dyDescent="0.3">
      <c r="A3919" t="s">
        <v>4011</v>
      </c>
      <c r="B3919">
        <v>608795824</v>
      </c>
      <c r="C3919">
        <v>5885172735</v>
      </c>
      <c r="D3919">
        <v>281</v>
      </c>
      <c r="E3919">
        <v>99214</v>
      </c>
      <c r="F3919" t="s">
        <v>222</v>
      </c>
      <c r="G3919">
        <v>340</v>
      </c>
      <c r="H3919">
        <v>277</v>
      </c>
      <c r="I3919" t="s">
        <v>16</v>
      </c>
      <c r="J3919" t="s">
        <v>17</v>
      </c>
      <c r="K3919" t="s">
        <v>25</v>
      </c>
      <c r="L3919" t="s">
        <v>35</v>
      </c>
      <c r="M3919" t="s">
        <v>20</v>
      </c>
      <c r="N3919" s="1">
        <v>45474</v>
      </c>
      <c r="O3919" t="str">
        <f t="shared" si="244"/>
        <v/>
      </c>
      <c r="P3919" t="str">
        <f t="shared" si="245"/>
        <v/>
      </c>
      <c r="Q3919" t="str">
        <f t="shared" si="246"/>
        <v/>
      </c>
      <c r="R3919" t="str">
        <f t="shared" si="247"/>
        <v/>
      </c>
    </row>
    <row r="3920" spans="1:18" x14ac:dyDescent="0.3">
      <c r="A3920" t="s">
        <v>4012</v>
      </c>
      <c r="B3920">
        <v>8612329856</v>
      </c>
      <c r="C3920">
        <v>4207895925</v>
      </c>
      <c r="D3920">
        <v>344</v>
      </c>
      <c r="E3920">
        <v>99222</v>
      </c>
      <c r="F3920" t="s">
        <v>37</v>
      </c>
      <c r="G3920">
        <v>200</v>
      </c>
      <c r="H3920">
        <v>200</v>
      </c>
      <c r="I3920" t="s">
        <v>16</v>
      </c>
      <c r="J3920" t="s">
        <v>20</v>
      </c>
      <c r="K3920" t="s">
        <v>41</v>
      </c>
      <c r="L3920" t="s">
        <v>35</v>
      </c>
      <c r="M3920" t="s">
        <v>26</v>
      </c>
      <c r="N3920" s="1">
        <v>45499</v>
      </c>
      <c r="O3920" t="str">
        <f t="shared" si="244"/>
        <v/>
      </c>
      <c r="P3920" t="str">
        <f t="shared" si="245"/>
        <v/>
      </c>
      <c r="Q3920" t="str">
        <f t="shared" si="246"/>
        <v/>
      </c>
      <c r="R3920" t="str">
        <f t="shared" si="247"/>
        <v/>
      </c>
    </row>
    <row r="3921" spans="1:18" x14ac:dyDescent="0.3">
      <c r="A3921" t="s">
        <v>4013</v>
      </c>
      <c r="B3921">
        <v>9633320614</v>
      </c>
      <c r="C3921">
        <v>1262449005</v>
      </c>
      <c r="D3921">
        <v>489</v>
      </c>
      <c r="E3921">
        <v>99214</v>
      </c>
      <c r="F3921" t="s">
        <v>770</v>
      </c>
      <c r="G3921">
        <v>324</v>
      </c>
      <c r="H3921">
        <v>324</v>
      </c>
      <c r="I3921" t="s">
        <v>29</v>
      </c>
      <c r="J3921" t="s">
        <v>20</v>
      </c>
      <c r="K3921" t="s">
        <v>65</v>
      </c>
      <c r="L3921" t="s">
        <v>19</v>
      </c>
      <c r="M3921" t="s">
        <v>24</v>
      </c>
      <c r="N3921" s="1">
        <v>45509</v>
      </c>
      <c r="O3921" t="str">
        <f t="shared" si="244"/>
        <v/>
      </c>
      <c r="P3921" t="str">
        <f t="shared" si="245"/>
        <v/>
      </c>
      <c r="Q3921" t="str">
        <f t="shared" si="246"/>
        <v/>
      </c>
      <c r="R3921" t="str">
        <f t="shared" si="247"/>
        <v/>
      </c>
    </row>
    <row r="3922" spans="1:18" x14ac:dyDescent="0.3">
      <c r="A3922" t="s">
        <v>4014</v>
      </c>
      <c r="B3922">
        <v>2299992013</v>
      </c>
      <c r="C3922">
        <v>4493236451</v>
      </c>
      <c r="D3922">
        <v>307</v>
      </c>
      <c r="E3922">
        <v>99221</v>
      </c>
      <c r="F3922" t="s">
        <v>83</v>
      </c>
      <c r="G3922">
        <v>277</v>
      </c>
      <c r="H3922">
        <v>174</v>
      </c>
      <c r="I3922" t="s">
        <v>23</v>
      </c>
      <c r="J3922" t="s">
        <v>24</v>
      </c>
      <c r="K3922" t="s">
        <v>65</v>
      </c>
      <c r="L3922" t="s">
        <v>19</v>
      </c>
      <c r="M3922" t="s">
        <v>26</v>
      </c>
      <c r="N3922" s="1">
        <v>45517</v>
      </c>
      <c r="O3922" t="str">
        <f t="shared" si="244"/>
        <v/>
      </c>
      <c r="P3922" t="str">
        <f t="shared" si="245"/>
        <v/>
      </c>
      <c r="Q3922" t="str">
        <f t="shared" si="246"/>
        <v>Yes</v>
      </c>
      <c r="R3922" t="str">
        <f t="shared" si="247"/>
        <v/>
      </c>
    </row>
    <row r="3923" spans="1:18" x14ac:dyDescent="0.3">
      <c r="A3923" t="s">
        <v>4015</v>
      </c>
      <c r="B3923">
        <v>9761839139</v>
      </c>
      <c r="C3923">
        <v>9614885256</v>
      </c>
      <c r="D3923">
        <v>394</v>
      </c>
      <c r="E3923">
        <v>99231</v>
      </c>
      <c r="F3923" t="s">
        <v>69</v>
      </c>
      <c r="G3923">
        <v>246</v>
      </c>
      <c r="H3923">
        <v>234</v>
      </c>
      <c r="I3923" t="s">
        <v>33</v>
      </c>
      <c r="J3923" t="s">
        <v>20</v>
      </c>
      <c r="K3923" t="s">
        <v>60</v>
      </c>
      <c r="L3923" t="s">
        <v>19</v>
      </c>
      <c r="M3923" t="s">
        <v>24</v>
      </c>
      <c r="N3923" s="1">
        <v>45498</v>
      </c>
      <c r="O3923" t="str">
        <f t="shared" si="244"/>
        <v/>
      </c>
      <c r="P3923" t="str">
        <f t="shared" si="245"/>
        <v/>
      </c>
      <c r="Q3923" t="str">
        <f t="shared" si="246"/>
        <v/>
      </c>
      <c r="R3923" t="str">
        <f t="shared" si="247"/>
        <v/>
      </c>
    </row>
    <row r="3924" spans="1:18" x14ac:dyDescent="0.3">
      <c r="A3924" t="s">
        <v>4016</v>
      </c>
      <c r="B3924">
        <v>3827691305</v>
      </c>
      <c r="C3924">
        <v>7188359926</v>
      </c>
      <c r="D3924">
        <v>364</v>
      </c>
      <c r="E3924">
        <v>99233</v>
      </c>
      <c r="F3924" t="s">
        <v>43</v>
      </c>
      <c r="G3924">
        <v>271</v>
      </c>
      <c r="H3924">
        <v>257</v>
      </c>
      <c r="I3924" t="s">
        <v>33</v>
      </c>
      <c r="J3924" t="s">
        <v>24</v>
      </c>
      <c r="K3924" t="s">
        <v>44</v>
      </c>
      <c r="L3924" t="s">
        <v>35</v>
      </c>
      <c r="M3924" t="s">
        <v>24</v>
      </c>
      <c r="N3924" s="1">
        <v>45571</v>
      </c>
      <c r="O3924" t="str">
        <f t="shared" si="244"/>
        <v/>
      </c>
      <c r="P3924" t="str">
        <f t="shared" si="245"/>
        <v/>
      </c>
      <c r="Q3924" t="str">
        <f t="shared" si="246"/>
        <v/>
      </c>
      <c r="R3924" t="str">
        <f t="shared" si="247"/>
        <v/>
      </c>
    </row>
    <row r="3925" spans="1:18" x14ac:dyDescent="0.3">
      <c r="A3925" t="s">
        <v>4017</v>
      </c>
      <c r="B3925">
        <v>4317187883</v>
      </c>
      <c r="C3925">
        <v>8605154861</v>
      </c>
      <c r="D3925">
        <v>331</v>
      </c>
      <c r="E3925">
        <v>99232</v>
      </c>
      <c r="F3925" t="s">
        <v>15</v>
      </c>
      <c r="G3925">
        <v>261</v>
      </c>
      <c r="H3925">
        <v>261</v>
      </c>
      <c r="I3925" t="s">
        <v>29</v>
      </c>
      <c r="J3925" t="s">
        <v>20</v>
      </c>
      <c r="K3925" t="s">
        <v>18</v>
      </c>
      <c r="L3925" t="s">
        <v>35</v>
      </c>
      <c r="M3925" t="s">
        <v>20</v>
      </c>
      <c r="N3925" s="1">
        <v>45473</v>
      </c>
      <c r="O3925" t="str">
        <f t="shared" si="244"/>
        <v>Yes</v>
      </c>
      <c r="P3925" t="str">
        <f t="shared" si="245"/>
        <v/>
      </c>
      <c r="Q3925" t="str">
        <f t="shared" si="246"/>
        <v/>
      </c>
      <c r="R3925" t="str">
        <f t="shared" si="247"/>
        <v>Yes</v>
      </c>
    </row>
    <row r="3926" spans="1:18" x14ac:dyDescent="0.3">
      <c r="A3926" t="s">
        <v>4018</v>
      </c>
      <c r="B3926">
        <v>9761933658</v>
      </c>
      <c r="C3926">
        <v>2612405544</v>
      </c>
      <c r="D3926">
        <v>448</v>
      </c>
      <c r="E3926">
        <v>99215</v>
      </c>
      <c r="F3926" t="s">
        <v>124</v>
      </c>
      <c r="G3926">
        <v>333</v>
      </c>
      <c r="H3926">
        <v>253</v>
      </c>
      <c r="I3926" t="s">
        <v>23</v>
      </c>
      <c r="J3926" t="s">
        <v>17</v>
      </c>
      <c r="K3926" t="s">
        <v>30</v>
      </c>
      <c r="L3926" t="s">
        <v>19</v>
      </c>
      <c r="M3926" t="s">
        <v>26</v>
      </c>
      <c r="N3926" s="1">
        <v>45546</v>
      </c>
      <c r="O3926" t="str">
        <f t="shared" si="244"/>
        <v/>
      </c>
      <c r="P3926" t="str">
        <f t="shared" si="245"/>
        <v/>
      </c>
      <c r="Q3926" t="str">
        <f t="shared" si="246"/>
        <v/>
      </c>
      <c r="R3926" t="str">
        <f t="shared" si="247"/>
        <v/>
      </c>
    </row>
    <row r="3927" spans="1:18" x14ac:dyDescent="0.3">
      <c r="A3927" t="s">
        <v>4019</v>
      </c>
      <c r="B3927">
        <v>2310865330</v>
      </c>
      <c r="C3927">
        <v>8394713204</v>
      </c>
      <c r="D3927">
        <v>445</v>
      </c>
      <c r="E3927">
        <v>99231</v>
      </c>
      <c r="F3927" t="s">
        <v>15</v>
      </c>
      <c r="G3927">
        <v>341</v>
      </c>
      <c r="H3927">
        <v>341</v>
      </c>
      <c r="I3927" t="s">
        <v>23</v>
      </c>
      <c r="J3927" t="s">
        <v>20</v>
      </c>
      <c r="K3927" t="s">
        <v>18</v>
      </c>
      <c r="L3927" t="s">
        <v>19</v>
      </c>
      <c r="M3927" t="s">
        <v>24</v>
      </c>
      <c r="N3927" s="1">
        <v>45480</v>
      </c>
      <c r="O3927" t="str">
        <f t="shared" si="244"/>
        <v>Yes</v>
      </c>
      <c r="P3927" t="str">
        <f t="shared" si="245"/>
        <v/>
      </c>
      <c r="Q3927" t="str">
        <f t="shared" si="246"/>
        <v/>
      </c>
      <c r="R3927" t="str">
        <f t="shared" si="247"/>
        <v>Yes</v>
      </c>
    </row>
    <row r="3928" spans="1:18" x14ac:dyDescent="0.3">
      <c r="A3928" t="s">
        <v>4020</v>
      </c>
      <c r="B3928">
        <v>6928787271</v>
      </c>
      <c r="C3928">
        <v>5786424471</v>
      </c>
      <c r="D3928">
        <v>269</v>
      </c>
      <c r="E3928">
        <v>99215</v>
      </c>
      <c r="F3928" t="s">
        <v>403</v>
      </c>
      <c r="G3928">
        <v>209</v>
      </c>
      <c r="H3928">
        <v>125</v>
      </c>
      <c r="I3928" t="s">
        <v>33</v>
      </c>
      <c r="J3928" t="s">
        <v>24</v>
      </c>
      <c r="K3928" t="s">
        <v>44</v>
      </c>
      <c r="L3928" t="s">
        <v>35</v>
      </c>
      <c r="M3928" t="s">
        <v>26</v>
      </c>
      <c r="N3928" s="1">
        <v>45538</v>
      </c>
      <c r="O3928" t="str">
        <f t="shared" si="244"/>
        <v/>
      </c>
      <c r="P3928" t="str">
        <f t="shared" si="245"/>
        <v/>
      </c>
      <c r="Q3928" t="str">
        <f t="shared" si="246"/>
        <v/>
      </c>
      <c r="R3928" t="str">
        <f t="shared" si="247"/>
        <v/>
      </c>
    </row>
    <row r="3929" spans="1:18" x14ac:dyDescent="0.3">
      <c r="A3929" t="s">
        <v>4021</v>
      </c>
      <c r="B3929">
        <v>3379247198</v>
      </c>
      <c r="C3929">
        <v>9529986932</v>
      </c>
      <c r="D3929">
        <v>201</v>
      </c>
      <c r="E3929">
        <v>99214</v>
      </c>
      <c r="F3929" t="s">
        <v>247</v>
      </c>
      <c r="G3929">
        <v>261</v>
      </c>
      <c r="H3929">
        <v>188</v>
      </c>
      <c r="I3929" t="s">
        <v>23</v>
      </c>
      <c r="J3929" t="s">
        <v>24</v>
      </c>
      <c r="K3929" t="s">
        <v>60</v>
      </c>
      <c r="L3929" t="s">
        <v>19</v>
      </c>
      <c r="M3929" t="s">
        <v>26</v>
      </c>
      <c r="N3929" s="1">
        <v>45547</v>
      </c>
      <c r="O3929" t="str">
        <f t="shared" si="244"/>
        <v/>
      </c>
      <c r="P3929" t="str">
        <f t="shared" si="245"/>
        <v/>
      </c>
      <c r="Q3929" t="str">
        <f t="shared" si="246"/>
        <v>Yes</v>
      </c>
      <c r="R3929" t="str">
        <f t="shared" si="247"/>
        <v/>
      </c>
    </row>
    <row r="3930" spans="1:18" x14ac:dyDescent="0.3">
      <c r="A3930" t="s">
        <v>4022</v>
      </c>
      <c r="B3930">
        <v>9685974415</v>
      </c>
      <c r="C3930">
        <v>3445672900</v>
      </c>
      <c r="D3930">
        <v>151</v>
      </c>
      <c r="E3930">
        <v>99213</v>
      </c>
      <c r="F3930" t="s">
        <v>250</v>
      </c>
      <c r="G3930">
        <v>92</v>
      </c>
      <c r="H3930">
        <v>75</v>
      </c>
      <c r="I3930" t="s">
        <v>23</v>
      </c>
      <c r="J3930" t="s">
        <v>20</v>
      </c>
      <c r="K3930" t="s">
        <v>65</v>
      </c>
      <c r="L3930" t="s">
        <v>19</v>
      </c>
      <c r="M3930" t="s">
        <v>24</v>
      </c>
      <c r="N3930" s="1">
        <v>45551</v>
      </c>
      <c r="O3930" t="str">
        <f t="shared" si="244"/>
        <v/>
      </c>
      <c r="P3930" t="str">
        <f t="shared" si="245"/>
        <v/>
      </c>
      <c r="Q3930" t="str">
        <f t="shared" si="246"/>
        <v/>
      </c>
      <c r="R3930" t="str">
        <f t="shared" si="247"/>
        <v/>
      </c>
    </row>
    <row r="3931" spans="1:18" x14ac:dyDescent="0.3">
      <c r="A3931" t="s">
        <v>4023</v>
      </c>
      <c r="B3931">
        <v>7209147498</v>
      </c>
      <c r="C3931">
        <v>227391634</v>
      </c>
      <c r="D3931">
        <v>189</v>
      </c>
      <c r="E3931">
        <v>99233</v>
      </c>
      <c r="F3931" t="s">
        <v>193</v>
      </c>
      <c r="G3931">
        <v>166</v>
      </c>
      <c r="H3931">
        <v>166</v>
      </c>
      <c r="I3931" t="s">
        <v>23</v>
      </c>
      <c r="J3931" t="s">
        <v>24</v>
      </c>
      <c r="K3931" t="s">
        <v>60</v>
      </c>
      <c r="L3931" t="s">
        <v>19</v>
      </c>
      <c r="M3931" t="s">
        <v>26</v>
      </c>
      <c r="N3931" s="1">
        <v>45486</v>
      </c>
      <c r="O3931" t="str">
        <f t="shared" si="244"/>
        <v/>
      </c>
      <c r="P3931" t="str">
        <f t="shared" si="245"/>
        <v/>
      </c>
      <c r="Q3931" t="str">
        <f t="shared" si="246"/>
        <v>Yes</v>
      </c>
      <c r="R3931" t="str">
        <f t="shared" si="247"/>
        <v/>
      </c>
    </row>
    <row r="3932" spans="1:18" x14ac:dyDescent="0.3">
      <c r="A3932" t="s">
        <v>4024</v>
      </c>
      <c r="B3932">
        <v>7180728947</v>
      </c>
      <c r="C3932">
        <v>3179280324</v>
      </c>
      <c r="D3932">
        <v>257</v>
      </c>
      <c r="E3932">
        <v>99233</v>
      </c>
      <c r="F3932" t="s">
        <v>238</v>
      </c>
      <c r="G3932">
        <v>160</v>
      </c>
      <c r="H3932">
        <v>149</v>
      </c>
      <c r="I3932" t="s">
        <v>16</v>
      </c>
      <c r="J3932" t="s">
        <v>24</v>
      </c>
      <c r="K3932" t="s">
        <v>38</v>
      </c>
      <c r="L3932" t="s">
        <v>19</v>
      </c>
      <c r="M3932" t="s">
        <v>26</v>
      </c>
      <c r="N3932" s="1">
        <v>45504</v>
      </c>
      <c r="O3932" t="str">
        <f t="shared" si="244"/>
        <v/>
      </c>
      <c r="P3932" t="str">
        <f t="shared" si="245"/>
        <v/>
      </c>
      <c r="Q3932" t="str">
        <f t="shared" si="246"/>
        <v>Yes</v>
      </c>
      <c r="R3932" t="str">
        <f t="shared" si="247"/>
        <v/>
      </c>
    </row>
    <row r="3933" spans="1:18" x14ac:dyDescent="0.3">
      <c r="A3933" t="s">
        <v>4025</v>
      </c>
      <c r="B3933">
        <v>6365307917</v>
      </c>
      <c r="C3933">
        <v>2343197720</v>
      </c>
      <c r="D3933">
        <v>229</v>
      </c>
      <c r="E3933">
        <v>99215</v>
      </c>
      <c r="F3933" t="s">
        <v>155</v>
      </c>
      <c r="G3933">
        <v>178</v>
      </c>
      <c r="H3933">
        <v>143</v>
      </c>
      <c r="I3933" t="s">
        <v>29</v>
      </c>
      <c r="J3933" t="s">
        <v>24</v>
      </c>
      <c r="K3933" t="s">
        <v>25</v>
      </c>
      <c r="L3933" t="s">
        <v>19</v>
      </c>
      <c r="M3933" t="s">
        <v>26</v>
      </c>
      <c r="N3933" s="1">
        <v>45491</v>
      </c>
      <c r="O3933" t="str">
        <f t="shared" si="244"/>
        <v/>
      </c>
      <c r="P3933" t="str">
        <f t="shared" si="245"/>
        <v/>
      </c>
      <c r="Q3933" t="str">
        <f t="shared" si="246"/>
        <v>Yes</v>
      </c>
      <c r="R3933" t="str">
        <f t="shared" si="247"/>
        <v/>
      </c>
    </row>
    <row r="3934" spans="1:18" x14ac:dyDescent="0.3">
      <c r="A3934" t="s">
        <v>4026</v>
      </c>
      <c r="B3934">
        <v>4434253286</v>
      </c>
      <c r="C3934">
        <v>2601212037</v>
      </c>
      <c r="D3934">
        <v>165</v>
      </c>
      <c r="E3934">
        <v>99232</v>
      </c>
      <c r="F3934" t="s">
        <v>131</v>
      </c>
      <c r="G3934">
        <v>159</v>
      </c>
      <c r="H3934">
        <v>59</v>
      </c>
      <c r="I3934" t="s">
        <v>16</v>
      </c>
      <c r="J3934" t="s">
        <v>20</v>
      </c>
      <c r="K3934" t="s">
        <v>25</v>
      </c>
      <c r="L3934" t="s">
        <v>35</v>
      </c>
      <c r="M3934" t="s">
        <v>26</v>
      </c>
      <c r="N3934" s="1">
        <v>45617</v>
      </c>
      <c r="O3934" t="str">
        <f t="shared" si="244"/>
        <v/>
      </c>
      <c r="P3934" t="str">
        <f t="shared" si="245"/>
        <v/>
      </c>
      <c r="Q3934" t="str">
        <f t="shared" si="246"/>
        <v/>
      </c>
      <c r="R3934" t="str">
        <f t="shared" si="247"/>
        <v/>
      </c>
    </row>
    <row r="3935" spans="1:18" x14ac:dyDescent="0.3">
      <c r="A3935" t="s">
        <v>4027</v>
      </c>
      <c r="B3935">
        <v>8913311082</v>
      </c>
      <c r="C3935">
        <v>7902273401</v>
      </c>
      <c r="D3935">
        <v>220</v>
      </c>
      <c r="E3935">
        <v>99213</v>
      </c>
      <c r="F3935" t="s">
        <v>40</v>
      </c>
      <c r="G3935">
        <v>108</v>
      </c>
      <c r="H3935">
        <v>108</v>
      </c>
      <c r="I3935" t="s">
        <v>29</v>
      </c>
      <c r="J3935" t="s">
        <v>20</v>
      </c>
      <c r="K3935" t="s">
        <v>65</v>
      </c>
      <c r="L3935" t="s">
        <v>19</v>
      </c>
      <c r="M3935" t="s">
        <v>24</v>
      </c>
      <c r="N3935" s="1">
        <v>45508</v>
      </c>
      <c r="O3935" t="str">
        <f t="shared" si="244"/>
        <v/>
      </c>
      <c r="P3935" t="str">
        <f t="shared" si="245"/>
        <v/>
      </c>
      <c r="Q3935" t="str">
        <f t="shared" si="246"/>
        <v/>
      </c>
      <c r="R3935" t="str">
        <f t="shared" si="247"/>
        <v/>
      </c>
    </row>
    <row r="3936" spans="1:18" x14ac:dyDescent="0.3">
      <c r="A3936" t="s">
        <v>4028</v>
      </c>
      <c r="B3936">
        <v>5875023055</v>
      </c>
      <c r="C3936">
        <v>3085762904</v>
      </c>
      <c r="D3936">
        <v>199</v>
      </c>
      <c r="E3936">
        <v>99222</v>
      </c>
      <c r="F3936" t="s">
        <v>336</v>
      </c>
      <c r="G3936">
        <v>171</v>
      </c>
      <c r="H3936">
        <v>171</v>
      </c>
      <c r="I3936" t="s">
        <v>33</v>
      </c>
      <c r="J3936" t="s">
        <v>24</v>
      </c>
      <c r="K3936" t="s">
        <v>25</v>
      </c>
      <c r="L3936" t="s">
        <v>19</v>
      </c>
      <c r="M3936" t="s">
        <v>26</v>
      </c>
      <c r="N3936" s="1">
        <v>45560</v>
      </c>
      <c r="O3936" t="str">
        <f t="shared" si="244"/>
        <v/>
      </c>
      <c r="P3936" t="str">
        <f t="shared" si="245"/>
        <v/>
      </c>
      <c r="Q3936" t="str">
        <f t="shared" si="246"/>
        <v>Yes</v>
      </c>
      <c r="R3936" t="str">
        <f t="shared" si="247"/>
        <v/>
      </c>
    </row>
    <row r="3937" spans="1:18" x14ac:dyDescent="0.3">
      <c r="A3937" t="s">
        <v>4029</v>
      </c>
      <c r="B3937">
        <v>2990425589</v>
      </c>
      <c r="C3937">
        <v>8413485147</v>
      </c>
      <c r="D3937">
        <v>242</v>
      </c>
      <c r="E3937">
        <v>99221</v>
      </c>
      <c r="F3937" t="s">
        <v>222</v>
      </c>
      <c r="G3937">
        <v>167</v>
      </c>
      <c r="H3937">
        <v>160</v>
      </c>
      <c r="I3937" t="s">
        <v>23</v>
      </c>
      <c r="J3937" t="s">
        <v>17</v>
      </c>
      <c r="K3937" t="s">
        <v>30</v>
      </c>
      <c r="L3937" t="s">
        <v>19</v>
      </c>
      <c r="M3937" t="s">
        <v>20</v>
      </c>
      <c r="N3937" s="1">
        <v>45486</v>
      </c>
      <c r="O3937" t="str">
        <f t="shared" si="244"/>
        <v/>
      </c>
      <c r="P3937" t="str">
        <f t="shared" si="245"/>
        <v/>
      </c>
      <c r="Q3937" t="str">
        <f t="shared" si="246"/>
        <v/>
      </c>
      <c r="R3937" t="str">
        <f t="shared" si="247"/>
        <v/>
      </c>
    </row>
    <row r="3938" spans="1:18" x14ac:dyDescent="0.3">
      <c r="A3938" t="s">
        <v>4030</v>
      </c>
      <c r="B3938">
        <v>3379247588</v>
      </c>
      <c r="C3938">
        <v>9529990987</v>
      </c>
      <c r="D3938">
        <v>260</v>
      </c>
      <c r="E3938">
        <v>99214</v>
      </c>
      <c r="F3938" t="s">
        <v>247</v>
      </c>
      <c r="G3938">
        <v>175</v>
      </c>
      <c r="H3938">
        <v>140</v>
      </c>
      <c r="I3938" t="s">
        <v>23</v>
      </c>
      <c r="J3938" t="s">
        <v>24</v>
      </c>
      <c r="K3938" t="s">
        <v>60</v>
      </c>
      <c r="L3938" t="s">
        <v>19</v>
      </c>
      <c r="M3938" t="s">
        <v>26</v>
      </c>
      <c r="N3938" s="1">
        <v>45533</v>
      </c>
      <c r="O3938" t="str">
        <f t="shared" si="244"/>
        <v/>
      </c>
      <c r="P3938" t="str">
        <f t="shared" si="245"/>
        <v/>
      </c>
      <c r="Q3938" t="str">
        <f t="shared" si="246"/>
        <v>Yes</v>
      </c>
      <c r="R3938" t="str">
        <f t="shared" si="247"/>
        <v/>
      </c>
    </row>
    <row r="3939" spans="1:18" x14ac:dyDescent="0.3">
      <c r="A3939" t="s">
        <v>4031</v>
      </c>
      <c r="B3939">
        <v>3888546561</v>
      </c>
      <c r="C3939">
        <v>9766577473</v>
      </c>
      <c r="D3939">
        <v>215</v>
      </c>
      <c r="E3939">
        <v>99213</v>
      </c>
      <c r="F3939" t="s">
        <v>88</v>
      </c>
      <c r="G3939">
        <v>122</v>
      </c>
      <c r="H3939">
        <v>122</v>
      </c>
      <c r="I3939" t="s">
        <v>33</v>
      </c>
      <c r="J3939" t="s">
        <v>24</v>
      </c>
      <c r="K3939" t="s">
        <v>38</v>
      </c>
      <c r="L3939" t="s">
        <v>35</v>
      </c>
      <c r="M3939" t="s">
        <v>26</v>
      </c>
      <c r="N3939" s="1">
        <v>45511</v>
      </c>
      <c r="O3939" t="str">
        <f t="shared" si="244"/>
        <v/>
      </c>
      <c r="P3939" t="str">
        <f t="shared" si="245"/>
        <v/>
      </c>
      <c r="Q3939" t="str">
        <f t="shared" si="246"/>
        <v/>
      </c>
      <c r="R3939" t="str">
        <f t="shared" si="247"/>
        <v/>
      </c>
    </row>
    <row r="3940" spans="1:18" x14ac:dyDescent="0.3">
      <c r="A3940" t="s">
        <v>4032</v>
      </c>
      <c r="B3940">
        <v>3547043085</v>
      </c>
      <c r="C3940">
        <v>3640092627</v>
      </c>
      <c r="D3940">
        <v>394</v>
      </c>
      <c r="E3940">
        <v>99223</v>
      </c>
      <c r="F3940" t="s">
        <v>310</v>
      </c>
      <c r="G3940">
        <v>266</v>
      </c>
      <c r="H3940">
        <v>215</v>
      </c>
      <c r="I3940" t="s">
        <v>33</v>
      </c>
      <c r="J3940" t="s">
        <v>20</v>
      </c>
      <c r="K3940" t="s">
        <v>34</v>
      </c>
      <c r="L3940" t="s">
        <v>35</v>
      </c>
      <c r="M3940" t="s">
        <v>20</v>
      </c>
      <c r="N3940" s="1">
        <v>45472</v>
      </c>
      <c r="O3940" t="str">
        <f t="shared" si="244"/>
        <v/>
      </c>
      <c r="P3940" t="str">
        <f t="shared" si="245"/>
        <v/>
      </c>
      <c r="Q3940" t="str">
        <f t="shared" si="246"/>
        <v/>
      </c>
      <c r="R3940" t="str">
        <f t="shared" si="247"/>
        <v/>
      </c>
    </row>
    <row r="3941" spans="1:18" x14ac:dyDescent="0.3">
      <c r="A3941" t="s">
        <v>4033</v>
      </c>
      <c r="B3941">
        <v>5697674996</v>
      </c>
      <c r="C3941">
        <v>2407432751</v>
      </c>
      <c r="D3941">
        <v>165</v>
      </c>
      <c r="E3941">
        <v>99233</v>
      </c>
      <c r="F3941" t="s">
        <v>67</v>
      </c>
      <c r="G3941">
        <v>188</v>
      </c>
      <c r="H3941">
        <v>102</v>
      </c>
      <c r="I3941" t="s">
        <v>29</v>
      </c>
      <c r="J3941" t="s">
        <v>17</v>
      </c>
      <c r="K3941" t="s">
        <v>60</v>
      </c>
      <c r="L3941" t="s">
        <v>35</v>
      </c>
      <c r="M3941" t="s">
        <v>20</v>
      </c>
      <c r="N3941" s="1">
        <v>45605</v>
      </c>
      <c r="O3941" t="str">
        <f t="shared" si="244"/>
        <v/>
      </c>
      <c r="P3941" t="str">
        <f t="shared" si="245"/>
        <v/>
      </c>
      <c r="Q3941" t="str">
        <f t="shared" si="246"/>
        <v/>
      </c>
      <c r="R3941" t="str">
        <f t="shared" si="247"/>
        <v/>
      </c>
    </row>
    <row r="3942" spans="1:18" x14ac:dyDescent="0.3">
      <c r="A3942" t="s">
        <v>4034</v>
      </c>
      <c r="B3942">
        <v>8231752031</v>
      </c>
      <c r="C3942">
        <v>9491636377</v>
      </c>
      <c r="D3942">
        <v>220</v>
      </c>
      <c r="E3942">
        <v>99214</v>
      </c>
      <c r="F3942" t="s">
        <v>516</v>
      </c>
      <c r="G3942">
        <v>173</v>
      </c>
      <c r="H3942">
        <v>132</v>
      </c>
      <c r="I3942" t="s">
        <v>29</v>
      </c>
      <c r="J3942" t="s">
        <v>17</v>
      </c>
      <c r="K3942" t="s">
        <v>25</v>
      </c>
      <c r="L3942" t="s">
        <v>19</v>
      </c>
      <c r="M3942" t="s">
        <v>24</v>
      </c>
      <c r="N3942" s="1">
        <v>45512</v>
      </c>
      <c r="O3942" t="str">
        <f t="shared" si="244"/>
        <v/>
      </c>
      <c r="P3942" t="str">
        <f t="shared" si="245"/>
        <v/>
      </c>
      <c r="Q3942" t="str">
        <f t="shared" si="246"/>
        <v/>
      </c>
      <c r="R3942" t="str">
        <f t="shared" si="247"/>
        <v/>
      </c>
    </row>
    <row r="3943" spans="1:18" x14ac:dyDescent="0.3">
      <c r="A3943" t="s">
        <v>4035</v>
      </c>
      <c r="B3943">
        <v>251596156</v>
      </c>
      <c r="C3943">
        <v>4256138909</v>
      </c>
      <c r="D3943">
        <v>356</v>
      </c>
      <c r="E3943">
        <v>99214</v>
      </c>
      <c r="F3943" t="s">
        <v>195</v>
      </c>
      <c r="G3943">
        <v>287</v>
      </c>
      <c r="H3943">
        <v>194</v>
      </c>
      <c r="I3943" t="s">
        <v>29</v>
      </c>
      <c r="J3943" t="s">
        <v>20</v>
      </c>
      <c r="K3943" t="s">
        <v>30</v>
      </c>
      <c r="L3943" t="s">
        <v>19</v>
      </c>
      <c r="M3943" t="s">
        <v>24</v>
      </c>
      <c r="N3943" s="1">
        <v>45567</v>
      </c>
      <c r="O3943" t="str">
        <f t="shared" si="244"/>
        <v/>
      </c>
      <c r="P3943" t="str">
        <f t="shared" si="245"/>
        <v/>
      </c>
      <c r="Q3943" t="str">
        <f t="shared" si="246"/>
        <v/>
      </c>
      <c r="R3943" t="str">
        <f t="shared" si="247"/>
        <v/>
      </c>
    </row>
    <row r="3944" spans="1:18" x14ac:dyDescent="0.3">
      <c r="A3944" t="s">
        <v>4036</v>
      </c>
      <c r="B3944">
        <v>1765124058</v>
      </c>
      <c r="C3944">
        <v>6637243951</v>
      </c>
      <c r="D3944">
        <v>357</v>
      </c>
      <c r="E3944">
        <v>99213</v>
      </c>
      <c r="F3944" t="s">
        <v>157</v>
      </c>
      <c r="G3944">
        <v>321</v>
      </c>
      <c r="H3944">
        <v>216</v>
      </c>
      <c r="I3944" t="s">
        <v>23</v>
      </c>
      <c r="J3944" t="s">
        <v>24</v>
      </c>
      <c r="K3944" t="s">
        <v>44</v>
      </c>
      <c r="L3944" t="s">
        <v>35</v>
      </c>
      <c r="M3944" t="s">
        <v>26</v>
      </c>
      <c r="N3944" s="1">
        <v>45556</v>
      </c>
      <c r="O3944" t="str">
        <f t="shared" si="244"/>
        <v/>
      </c>
      <c r="P3944" t="str">
        <f t="shared" si="245"/>
        <v/>
      </c>
      <c r="Q3944" t="str">
        <f t="shared" si="246"/>
        <v/>
      </c>
      <c r="R3944" t="str">
        <f t="shared" si="247"/>
        <v/>
      </c>
    </row>
    <row r="3945" spans="1:18" x14ac:dyDescent="0.3">
      <c r="A3945" t="s">
        <v>4037</v>
      </c>
      <c r="B3945">
        <v>5294211220</v>
      </c>
      <c r="C3945">
        <v>2966808529</v>
      </c>
      <c r="D3945">
        <v>358</v>
      </c>
      <c r="E3945">
        <v>99233</v>
      </c>
      <c r="F3945" t="s">
        <v>57</v>
      </c>
      <c r="G3945">
        <v>266</v>
      </c>
      <c r="H3945">
        <v>254</v>
      </c>
      <c r="I3945" t="s">
        <v>29</v>
      </c>
      <c r="J3945" t="s">
        <v>20</v>
      </c>
      <c r="K3945" t="s">
        <v>41</v>
      </c>
      <c r="L3945" t="s">
        <v>19</v>
      </c>
      <c r="M3945" t="s">
        <v>24</v>
      </c>
      <c r="N3945" s="1">
        <v>45449</v>
      </c>
      <c r="O3945" t="str">
        <f t="shared" si="244"/>
        <v/>
      </c>
      <c r="P3945" t="str">
        <f t="shared" si="245"/>
        <v/>
      </c>
      <c r="Q3945" t="str">
        <f t="shared" si="246"/>
        <v/>
      </c>
      <c r="R3945" t="str">
        <f t="shared" si="247"/>
        <v/>
      </c>
    </row>
    <row r="3946" spans="1:18" x14ac:dyDescent="0.3">
      <c r="A3946" t="s">
        <v>4038</v>
      </c>
      <c r="B3946">
        <v>2535102956</v>
      </c>
      <c r="C3946">
        <v>9150661899</v>
      </c>
      <c r="D3946">
        <v>441</v>
      </c>
      <c r="E3946">
        <v>99232</v>
      </c>
      <c r="F3946" t="s">
        <v>229</v>
      </c>
      <c r="G3946">
        <v>319</v>
      </c>
      <c r="H3946">
        <v>269</v>
      </c>
      <c r="I3946" t="s">
        <v>33</v>
      </c>
      <c r="J3946" t="s">
        <v>20</v>
      </c>
      <c r="K3946" t="s">
        <v>41</v>
      </c>
      <c r="L3946" t="s">
        <v>35</v>
      </c>
      <c r="M3946" t="s">
        <v>24</v>
      </c>
      <c r="N3946" s="1">
        <v>45469</v>
      </c>
      <c r="O3946" t="str">
        <f t="shared" si="244"/>
        <v/>
      </c>
      <c r="P3946" t="str">
        <f t="shared" si="245"/>
        <v/>
      </c>
      <c r="Q3946" t="str">
        <f t="shared" si="246"/>
        <v/>
      </c>
      <c r="R3946" t="str">
        <f t="shared" si="247"/>
        <v/>
      </c>
    </row>
    <row r="3947" spans="1:18" x14ac:dyDescent="0.3">
      <c r="A3947" t="s">
        <v>4039</v>
      </c>
      <c r="B3947">
        <v>3218122480</v>
      </c>
      <c r="C3947">
        <v>7197030044</v>
      </c>
      <c r="D3947">
        <v>215</v>
      </c>
      <c r="E3947">
        <v>99231</v>
      </c>
      <c r="F3947" t="s">
        <v>247</v>
      </c>
      <c r="G3947">
        <v>207</v>
      </c>
      <c r="H3947">
        <v>166</v>
      </c>
      <c r="I3947" t="s">
        <v>33</v>
      </c>
      <c r="J3947" t="s">
        <v>20</v>
      </c>
      <c r="K3947" t="s">
        <v>30</v>
      </c>
      <c r="L3947" t="s">
        <v>19</v>
      </c>
      <c r="M3947" t="s">
        <v>20</v>
      </c>
      <c r="N3947" s="1">
        <v>45531</v>
      </c>
      <c r="O3947" t="str">
        <f t="shared" si="244"/>
        <v/>
      </c>
      <c r="P3947" t="str">
        <f t="shared" si="245"/>
        <v/>
      </c>
      <c r="Q3947" t="str">
        <f t="shared" si="246"/>
        <v/>
      </c>
      <c r="R3947" t="str">
        <f t="shared" si="247"/>
        <v/>
      </c>
    </row>
    <row r="3948" spans="1:18" x14ac:dyDescent="0.3">
      <c r="A3948" t="s">
        <v>4040</v>
      </c>
      <c r="B3948">
        <v>7487683879</v>
      </c>
      <c r="C3948">
        <v>9586926319</v>
      </c>
      <c r="D3948">
        <v>286</v>
      </c>
      <c r="E3948">
        <v>99231</v>
      </c>
      <c r="F3948" t="s">
        <v>506</v>
      </c>
      <c r="G3948">
        <v>266</v>
      </c>
      <c r="H3948">
        <v>166</v>
      </c>
      <c r="I3948" t="s">
        <v>29</v>
      </c>
      <c r="J3948" t="s">
        <v>24</v>
      </c>
      <c r="K3948" t="s">
        <v>44</v>
      </c>
      <c r="L3948" t="s">
        <v>19</v>
      </c>
      <c r="M3948" t="s">
        <v>26</v>
      </c>
      <c r="N3948" s="1">
        <v>45511</v>
      </c>
      <c r="O3948" t="str">
        <f t="shared" si="244"/>
        <v/>
      </c>
      <c r="P3948" t="str">
        <f t="shared" si="245"/>
        <v/>
      </c>
      <c r="Q3948" t="str">
        <f t="shared" si="246"/>
        <v>Yes</v>
      </c>
      <c r="R3948" t="str">
        <f t="shared" si="247"/>
        <v/>
      </c>
    </row>
    <row r="3949" spans="1:18" x14ac:dyDescent="0.3">
      <c r="A3949" t="s">
        <v>4041</v>
      </c>
      <c r="B3949">
        <v>3413936320</v>
      </c>
      <c r="C3949">
        <v>2971911739</v>
      </c>
      <c r="D3949">
        <v>380</v>
      </c>
      <c r="E3949">
        <v>99231</v>
      </c>
      <c r="F3949" t="s">
        <v>78</v>
      </c>
      <c r="G3949">
        <v>323</v>
      </c>
      <c r="H3949">
        <v>311</v>
      </c>
      <c r="I3949" t="s">
        <v>33</v>
      </c>
      <c r="J3949" t="s">
        <v>20</v>
      </c>
      <c r="K3949" t="s">
        <v>30</v>
      </c>
      <c r="L3949" t="s">
        <v>35</v>
      </c>
      <c r="M3949" t="s">
        <v>26</v>
      </c>
      <c r="N3949" s="1">
        <v>45499</v>
      </c>
      <c r="O3949" t="str">
        <f t="shared" si="244"/>
        <v/>
      </c>
      <c r="P3949" t="str">
        <f t="shared" si="245"/>
        <v/>
      </c>
      <c r="Q3949" t="str">
        <f t="shared" si="246"/>
        <v/>
      </c>
      <c r="R3949" t="str">
        <f t="shared" si="247"/>
        <v/>
      </c>
    </row>
    <row r="3950" spans="1:18" x14ac:dyDescent="0.3">
      <c r="A3950" t="s">
        <v>4042</v>
      </c>
      <c r="B3950">
        <v>1538270663</v>
      </c>
      <c r="C3950">
        <v>1523030115</v>
      </c>
      <c r="D3950">
        <v>345</v>
      </c>
      <c r="E3950">
        <v>99215</v>
      </c>
      <c r="F3950" t="s">
        <v>302</v>
      </c>
      <c r="G3950">
        <v>277</v>
      </c>
      <c r="H3950">
        <v>240</v>
      </c>
      <c r="I3950" t="s">
        <v>33</v>
      </c>
      <c r="J3950" t="s">
        <v>20</v>
      </c>
      <c r="K3950" t="s">
        <v>65</v>
      </c>
      <c r="L3950" t="s">
        <v>19</v>
      </c>
      <c r="M3950" t="s">
        <v>24</v>
      </c>
      <c r="N3950" s="1">
        <v>45575</v>
      </c>
      <c r="O3950" t="str">
        <f t="shared" si="244"/>
        <v/>
      </c>
      <c r="P3950" t="str">
        <f t="shared" si="245"/>
        <v/>
      </c>
      <c r="Q3950" t="str">
        <f t="shared" si="246"/>
        <v/>
      </c>
      <c r="R3950" t="str">
        <f t="shared" si="247"/>
        <v/>
      </c>
    </row>
    <row r="3951" spans="1:18" x14ac:dyDescent="0.3">
      <c r="A3951" t="s">
        <v>4043</v>
      </c>
      <c r="B3951">
        <v>6162909588</v>
      </c>
      <c r="C3951">
        <v>2724295934</v>
      </c>
      <c r="D3951">
        <v>153</v>
      </c>
      <c r="E3951">
        <v>99215</v>
      </c>
      <c r="F3951" t="s">
        <v>146</v>
      </c>
      <c r="G3951">
        <v>201</v>
      </c>
      <c r="H3951">
        <v>112</v>
      </c>
      <c r="I3951" t="s">
        <v>33</v>
      </c>
      <c r="J3951" t="s">
        <v>17</v>
      </c>
      <c r="K3951" t="s">
        <v>41</v>
      </c>
      <c r="L3951" t="s">
        <v>19</v>
      </c>
      <c r="M3951" t="s">
        <v>24</v>
      </c>
      <c r="N3951" s="1">
        <v>45503</v>
      </c>
      <c r="O3951" t="str">
        <f t="shared" si="244"/>
        <v/>
      </c>
      <c r="P3951" t="str">
        <f t="shared" si="245"/>
        <v/>
      </c>
      <c r="Q3951" t="str">
        <f t="shared" si="246"/>
        <v/>
      </c>
      <c r="R3951" t="str">
        <f t="shared" si="247"/>
        <v/>
      </c>
    </row>
    <row r="3952" spans="1:18" x14ac:dyDescent="0.3">
      <c r="A3952" t="s">
        <v>4044</v>
      </c>
      <c r="B3952">
        <v>2613599187</v>
      </c>
      <c r="C3952">
        <v>9958254127</v>
      </c>
      <c r="D3952">
        <v>391</v>
      </c>
      <c r="E3952">
        <v>99238</v>
      </c>
      <c r="F3952" t="s">
        <v>57</v>
      </c>
      <c r="G3952">
        <v>266</v>
      </c>
      <c r="H3952">
        <v>266</v>
      </c>
      <c r="I3952" t="s">
        <v>29</v>
      </c>
      <c r="J3952" t="s">
        <v>20</v>
      </c>
      <c r="K3952" t="s">
        <v>30</v>
      </c>
      <c r="L3952" t="s">
        <v>19</v>
      </c>
      <c r="M3952" t="s">
        <v>24</v>
      </c>
      <c r="N3952" s="1">
        <v>45597</v>
      </c>
      <c r="O3952" t="str">
        <f t="shared" si="244"/>
        <v/>
      </c>
      <c r="P3952" t="str">
        <f t="shared" si="245"/>
        <v/>
      </c>
      <c r="Q3952" t="str">
        <f t="shared" si="246"/>
        <v/>
      </c>
      <c r="R3952" t="str">
        <f t="shared" si="247"/>
        <v/>
      </c>
    </row>
    <row r="3953" spans="1:18" x14ac:dyDescent="0.3">
      <c r="A3953" t="s">
        <v>4045</v>
      </c>
      <c r="B3953">
        <v>1448694303</v>
      </c>
      <c r="C3953">
        <v>8007682088</v>
      </c>
      <c r="D3953">
        <v>238</v>
      </c>
      <c r="E3953">
        <v>99214</v>
      </c>
      <c r="F3953" t="s">
        <v>253</v>
      </c>
      <c r="G3953">
        <v>103</v>
      </c>
      <c r="H3953">
        <v>59</v>
      </c>
      <c r="I3953" t="s">
        <v>29</v>
      </c>
      <c r="J3953" t="s">
        <v>24</v>
      </c>
      <c r="K3953" t="s">
        <v>41</v>
      </c>
      <c r="L3953" t="s">
        <v>19</v>
      </c>
      <c r="M3953" t="s">
        <v>26</v>
      </c>
      <c r="N3953" s="1">
        <v>45488</v>
      </c>
      <c r="O3953" t="str">
        <f t="shared" si="244"/>
        <v/>
      </c>
      <c r="P3953" t="str">
        <f t="shared" si="245"/>
        <v/>
      </c>
      <c r="Q3953" t="str">
        <f t="shared" si="246"/>
        <v>Yes</v>
      </c>
      <c r="R3953" t="str">
        <f t="shared" si="247"/>
        <v/>
      </c>
    </row>
    <row r="3954" spans="1:18" x14ac:dyDescent="0.3">
      <c r="A3954" t="s">
        <v>4046</v>
      </c>
      <c r="B3954">
        <v>691790823</v>
      </c>
      <c r="C3954">
        <v>2508426685</v>
      </c>
      <c r="D3954">
        <v>288</v>
      </c>
      <c r="E3954">
        <v>99213</v>
      </c>
      <c r="F3954" t="s">
        <v>47</v>
      </c>
      <c r="G3954">
        <v>170</v>
      </c>
      <c r="H3954">
        <v>107</v>
      </c>
      <c r="I3954" t="s">
        <v>16</v>
      </c>
      <c r="J3954" t="s">
        <v>24</v>
      </c>
      <c r="K3954" t="s">
        <v>25</v>
      </c>
      <c r="L3954" t="s">
        <v>35</v>
      </c>
      <c r="M3954" t="s">
        <v>24</v>
      </c>
      <c r="N3954" s="1">
        <v>45615</v>
      </c>
      <c r="O3954" t="str">
        <f t="shared" si="244"/>
        <v/>
      </c>
      <c r="P3954" t="str">
        <f t="shared" si="245"/>
        <v/>
      </c>
      <c r="Q3954" t="str">
        <f t="shared" si="246"/>
        <v/>
      </c>
      <c r="R3954" t="str">
        <f t="shared" si="247"/>
        <v/>
      </c>
    </row>
    <row r="3955" spans="1:18" x14ac:dyDescent="0.3">
      <c r="A3955" t="s">
        <v>4047</v>
      </c>
      <c r="B3955">
        <v>6928786898</v>
      </c>
      <c r="C3955">
        <v>5786423384</v>
      </c>
      <c r="D3955">
        <v>163</v>
      </c>
      <c r="E3955">
        <v>99215</v>
      </c>
      <c r="F3955" t="s">
        <v>403</v>
      </c>
      <c r="G3955">
        <v>174</v>
      </c>
      <c r="H3955">
        <v>174</v>
      </c>
      <c r="I3955" t="s">
        <v>33</v>
      </c>
      <c r="J3955" t="s">
        <v>24</v>
      </c>
      <c r="K3955" t="s">
        <v>44</v>
      </c>
      <c r="L3955" t="s">
        <v>35</v>
      </c>
      <c r="M3955" t="s">
        <v>152</v>
      </c>
      <c r="N3955" s="1">
        <v>45618</v>
      </c>
      <c r="O3955" t="str">
        <f t="shared" si="244"/>
        <v/>
      </c>
      <c r="P3955" t="str">
        <f t="shared" si="245"/>
        <v/>
      </c>
      <c r="Q3955" t="str">
        <f t="shared" si="246"/>
        <v/>
      </c>
      <c r="R3955" t="str">
        <f t="shared" si="247"/>
        <v/>
      </c>
    </row>
    <row r="3956" spans="1:18" x14ac:dyDescent="0.3">
      <c r="A3956" t="s">
        <v>4048</v>
      </c>
      <c r="B3956">
        <v>1074185059</v>
      </c>
      <c r="C3956">
        <v>2007530833</v>
      </c>
      <c r="D3956">
        <v>119</v>
      </c>
      <c r="E3956">
        <v>99223</v>
      </c>
      <c r="F3956" t="s">
        <v>108</v>
      </c>
      <c r="G3956">
        <v>122</v>
      </c>
      <c r="H3956">
        <v>83</v>
      </c>
      <c r="I3956" t="s">
        <v>33</v>
      </c>
      <c r="J3956" t="s">
        <v>17</v>
      </c>
      <c r="K3956" t="s">
        <v>25</v>
      </c>
      <c r="L3956" t="s">
        <v>35</v>
      </c>
      <c r="M3956" t="s">
        <v>20</v>
      </c>
      <c r="N3956" s="1">
        <v>45514</v>
      </c>
      <c r="O3956" t="str">
        <f t="shared" si="244"/>
        <v/>
      </c>
      <c r="P3956" t="str">
        <f t="shared" si="245"/>
        <v/>
      </c>
      <c r="Q3956" t="str">
        <f t="shared" si="246"/>
        <v/>
      </c>
      <c r="R3956" t="str">
        <f t="shared" si="247"/>
        <v/>
      </c>
    </row>
    <row r="3957" spans="1:18" x14ac:dyDescent="0.3">
      <c r="A3957" t="s">
        <v>4049</v>
      </c>
      <c r="B3957">
        <v>5086199305</v>
      </c>
      <c r="C3957">
        <v>3106900196</v>
      </c>
      <c r="D3957">
        <v>411</v>
      </c>
      <c r="E3957">
        <v>99232</v>
      </c>
      <c r="F3957" t="s">
        <v>415</v>
      </c>
      <c r="G3957">
        <v>307</v>
      </c>
      <c r="H3957">
        <v>278</v>
      </c>
      <c r="I3957" t="s">
        <v>33</v>
      </c>
      <c r="J3957" t="s">
        <v>17</v>
      </c>
      <c r="K3957" t="s">
        <v>60</v>
      </c>
      <c r="L3957" t="s">
        <v>19</v>
      </c>
      <c r="M3957" t="s">
        <v>20</v>
      </c>
      <c r="N3957" s="1">
        <v>45551</v>
      </c>
      <c r="O3957" t="str">
        <f t="shared" si="244"/>
        <v/>
      </c>
      <c r="P3957" t="str">
        <f t="shared" si="245"/>
        <v/>
      </c>
      <c r="Q3957" t="str">
        <f t="shared" si="246"/>
        <v/>
      </c>
      <c r="R3957" t="str">
        <f t="shared" si="247"/>
        <v/>
      </c>
    </row>
    <row r="3958" spans="1:18" x14ac:dyDescent="0.3">
      <c r="A3958" t="s">
        <v>4050</v>
      </c>
      <c r="B3958">
        <v>4805561334</v>
      </c>
      <c r="C3958">
        <v>9026971175</v>
      </c>
      <c r="D3958">
        <v>213</v>
      </c>
      <c r="E3958">
        <v>99215</v>
      </c>
      <c r="F3958" t="s">
        <v>232</v>
      </c>
      <c r="G3958">
        <v>198</v>
      </c>
      <c r="H3958">
        <v>143</v>
      </c>
      <c r="I3958" t="s">
        <v>16</v>
      </c>
      <c r="J3958" t="s">
        <v>24</v>
      </c>
      <c r="K3958" t="s">
        <v>44</v>
      </c>
      <c r="L3958" t="s">
        <v>19</v>
      </c>
      <c r="M3958" t="s">
        <v>24</v>
      </c>
      <c r="N3958" s="1">
        <v>45598</v>
      </c>
      <c r="O3958" t="str">
        <f t="shared" si="244"/>
        <v/>
      </c>
      <c r="P3958" t="str">
        <f t="shared" si="245"/>
        <v/>
      </c>
      <c r="Q3958" t="str">
        <f t="shared" si="246"/>
        <v>Yes</v>
      </c>
      <c r="R3958" t="str">
        <f t="shared" si="247"/>
        <v/>
      </c>
    </row>
    <row r="3959" spans="1:18" x14ac:dyDescent="0.3">
      <c r="A3959" t="s">
        <v>4051</v>
      </c>
      <c r="B3959">
        <v>7825907047</v>
      </c>
      <c r="C3959">
        <v>6443425524</v>
      </c>
      <c r="D3959">
        <v>169</v>
      </c>
      <c r="E3959">
        <v>99232</v>
      </c>
      <c r="F3959" t="s">
        <v>49</v>
      </c>
      <c r="G3959">
        <v>154</v>
      </c>
      <c r="H3959">
        <v>118</v>
      </c>
      <c r="I3959" t="s">
        <v>29</v>
      </c>
      <c r="J3959" t="s">
        <v>17</v>
      </c>
      <c r="K3959" t="s">
        <v>60</v>
      </c>
      <c r="L3959" t="s">
        <v>35</v>
      </c>
      <c r="M3959" t="s">
        <v>26</v>
      </c>
      <c r="N3959" s="1">
        <v>45514</v>
      </c>
      <c r="O3959" t="str">
        <f t="shared" si="244"/>
        <v/>
      </c>
      <c r="P3959" t="str">
        <f t="shared" si="245"/>
        <v/>
      </c>
      <c r="Q3959" t="str">
        <f t="shared" si="246"/>
        <v/>
      </c>
      <c r="R3959" t="str">
        <f t="shared" si="247"/>
        <v/>
      </c>
    </row>
    <row r="3960" spans="1:18" x14ac:dyDescent="0.3">
      <c r="A3960" t="s">
        <v>4052</v>
      </c>
      <c r="B3960">
        <v>8063698726</v>
      </c>
      <c r="C3960">
        <v>1059843162</v>
      </c>
      <c r="D3960">
        <v>129</v>
      </c>
      <c r="E3960">
        <v>99221</v>
      </c>
      <c r="F3960" t="s">
        <v>139</v>
      </c>
      <c r="G3960">
        <v>167</v>
      </c>
      <c r="H3960">
        <v>88</v>
      </c>
      <c r="I3960" t="s">
        <v>23</v>
      </c>
      <c r="J3960" t="s">
        <v>17</v>
      </c>
      <c r="K3960" t="s">
        <v>38</v>
      </c>
      <c r="L3960" t="s">
        <v>19</v>
      </c>
      <c r="M3960" t="s">
        <v>20</v>
      </c>
      <c r="N3960" s="1">
        <v>45459</v>
      </c>
      <c r="O3960" t="str">
        <f t="shared" si="244"/>
        <v/>
      </c>
      <c r="P3960" t="str">
        <f t="shared" si="245"/>
        <v/>
      </c>
      <c r="Q3960" t="str">
        <f t="shared" si="246"/>
        <v/>
      </c>
      <c r="R3960" t="str">
        <f t="shared" si="247"/>
        <v/>
      </c>
    </row>
    <row r="3961" spans="1:18" x14ac:dyDescent="0.3">
      <c r="A3961" t="s">
        <v>4053</v>
      </c>
      <c r="B3961">
        <v>3028915714</v>
      </c>
      <c r="C3961">
        <v>8372284376</v>
      </c>
      <c r="D3961">
        <v>183</v>
      </c>
      <c r="E3961">
        <v>99231</v>
      </c>
      <c r="F3961" t="s">
        <v>350</v>
      </c>
      <c r="G3961">
        <v>74</v>
      </c>
      <c r="H3961">
        <v>74</v>
      </c>
      <c r="I3961" t="s">
        <v>16</v>
      </c>
      <c r="J3961" t="s">
        <v>20</v>
      </c>
      <c r="K3961" t="s">
        <v>25</v>
      </c>
      <c r="L3961" t="s">
        <v>35</v>
      </c>
      <c r="M3961" t="s">
        <v>24</v>
      </c>
      <c r="N3961" s="1">
        <v>45552</v>
      </c>
      <c r="O3961" t="str">
        <f t="shared" si="244"/>
        <v/>
      </c>
      <c r="P3961" t="str">
        <f t="shared" si="245"/>
        <v/>
      </c>
      <c r="Q3961" t="str">
        <f t="shared" si="246"/>
        <v/>
      </c>
      <c r="R3961" t="str">
        <f t="shared" si="247"/>
        <v/>
      </c>
    </row>
    <row r="3962" spans="1:18" x14ac:dyDescent="0.3">
      <c r="A3962" t="s">
        <v>4054</v>
      </c>
      <c r="B3962">
        <v>8387168323</v>
      </c>
      <c r="C3962">
        <v>6937975900</v>
      </c>
      <c r="D3962">
        <v>245</v>
      </c>
      <c r="E3962">
        <v>99223</v>
      </c>
      <c r="F3962" t="s">
        <v>350</v>
      </c>
      <c r="G3962">
        <v>116</v>
      </c>
      <c r="H3962">
        <v>107</v>
      </c>
      <c r="I3962" t="s">
        <v>29</v>
      </c>
      <c r="J3962" t="s">
        <v>17</v>
      </c>
      <c r="K3962" t="s">
        <v>41</v>
      </c>
      <c r="L3962" t="s">
        <v>19</v>
      </c>
      <c r="M3962" t="s">
        <v>26</v>
      </c>
      <c r="N3962" s="1">
        <v>45493</v>
      </c>
      <c r="O3962" t="str">
        <f t="shared" si="244"/>
        <v/>
      </c>
      <c r="P3962" t="str">
        <f t="shared" si="245"/>
        <v/>
      </c>
      <c r="Q3962" t="str">
        <f t="shared" si="246"/>
        <v/>
      </c>
      <c r="R3962" t="str">
        <f t="shared" si="247"/>
        <v/>
      </c>
    </row>
    <row r="3963" spans="1:18" x14ac:dyDescent="0.3">
      <c r="A3963" t="s">
        <v>4055</v>
      </c>
      <c r="B3963">
        <v>9814594430</v>
      </c>
      <c r="C3963">
        <v>2110317233</v>
      </c>
      <c r="D3963">
        <v>508</v>
      </c>
      <c r="E3963">
        <v>99222</v>
      </c>
      <c r="F3963" t="s">
        <v>143</v>
      </c>
      <c r="G3963">
        <v>398</v>
      </c>
      <c r="H3963">
        <v>293</v>
      </c>
      <c r="I3963" t="s">
        <v>29</v>
      </c>
      <c r="J3963" t="s">
        <v>17</v>
      </c>
      <c r="K3963" t="s">
        <v>30</v>
      </c>
      <c r="L3963" t="s">
        <v>19</v>
      </c>
      <c r="M3963" t="s">
        <v>20</v>
      </c>
      <c r="N3963" s="1">
        <v>45472</v>
      </c>
      <c r="O3963" t="str">
        <f t="shared" si="244"/>
        <v/>
      </c>
      <c r="P3963" t="str">
        <f t="shared" si="245"/>
        <v/>
      </c>
      <c r="Q3963" t="str">
        <f t="shared" si="246"/>
        <v/>
      </c>
      <c r="R3963" t="str">
        <f t="shared" si="247"/>
        <v/>
      </c>
    </row>
    <row r="3964" spans="1:18" x14ac:dyDescent="0.3">
      <c r="A3964" t="s">
        <v>4056</v>
      </c>
      <c r="B3964">
        <v>1711694602</v>
      </c>
      <c r="C3964">
        <v>5335845045</v>
      </c>
      <c r="D3964">
        <v>306</v>
      </c>
      <c r="E3964">
        <v>99215</v>
      </c>
      <c r="F3964" t="s">
        <v>217</v>
      </c>
      <c r="G3964">
        <v>318</v>
      </c>
      <c r="H3964">
        <v>274</v>
      </c>
      <c r="I3964" t="s">
        <v>33</v>
      </c>
      <c r="J3964" t="s">
        <v>20</v>
      </c>
      <c r="K3964" t="s">
        <v>30</v>
      </c>
      <c r="L3964" t="s">
        <v>19</v>
      </c>
      <c r="M3964" t="s">
        <v>26</v>
      </c>
      <c r="N3964" s="1">
        <v>45485</v>
      </c>
      <c r="O3964" t="str">
        <f t="shared" si="244"/>
        <v/>
      </c>
      <c r="P3964" t="str">
        <f t="shared" si="245"/>
        <v/>
      </c>
      <c r="Q3964" t="str">
        <f t="shared" si="246"/>
        <v/>
      </c>
      <c r="R3964" t="str">
        <f t="shared" si="247"/>
        <v/>
      </c>
    </row>
    <row r="3965" spans="1:18" x14ac:dyDescent="0.3">
      <c r="A3965" t="s">
        <v>4057</v>
      </c>
      <c r="B3965">
        <v>408094371</v>
      </c>
      <c r="C3965">
        <v>4051118910</v>
      </c>
      <c r="D3965">
        <v>251</v>
      </c>
      <c r="E3965">
        <v>99214</v>
      </c>
      <c r="F3965" t="s">
        <v>764</v>
      </c>
      <c r="G3965">
        <v>160</v>
      </c>
      <c r="H3965">
        <v>160</v>
      </c>
      <c r="I3965" t="s">
        <v>23</v>
      </c>
      <c r="J3965" t="s">
        <v>24</v>
      </c>
      <c r="K3965" t="s">
        <v>34</v>
      </c>
      <c r="L3965" t="s">
        <v>19</v>
      </c>
      <c r="M3965" t="s">
        <v>24</v>
      </c>
      <c r="N3965" s="1">
        <v>45602</v>
      </c>
      <c r="O3965" t="str">
        <f t="shared" si="244"/>
        <v/>
      </c>
      <c r="P3965" t="str">
        <f t="shared" si="245"/>
        <v/>
      </c>
      <c r="Q3965" t="str">
        <f t="shared" si="246"/>
        <v>Yes</v>
      </c>
      <c r="R3965" t="str">
        <f t="shared" si="247"/>
        <v/>
      </c>
    </row>
    <row r="3966" spans="1:18" x14ac:dyDescent="0.3">
      <c r="A3966" t="s">
        <v>4058</v>
      </c>
      <c r="B3966">
        <v>9560949367</v>
      </c>
      <c r="C3966">
        <v>8798232034</v>
      </c>
      <c r="D3966">
        <v>187</v>
      </c>
      <c r="E3966">
        <v>99231</v>
      </c>
      <c r="F3966" t="s">
        <v>549</v>
      </c>
      <c r="G3966">
        <v>75</v>
      </c>
      <c r="H3966">
        <v>62</v>
      </c>
      <c r="I3966" t="s">
        <v>33</v>
      </c>
      <c r="J3966" t="s">
        <v>20</v>
      </c>
      <c r="K3966" t="s">
        <v>41</v>
      </c>
      <c r="L3966" t="s">
        <v>35</v>
      </c>
      <c r="M3966" t="s">
        <v>26</v>
      </c>
      <c r="N3966" s="1">
        <v>45528</v>
      </c>
      <c r="O3966" t="str">
        <f t="shared" si="244"/>
        <v/>
      </c>
      <c r="P3966" t="str">
        <f t="shared" si="245"/>
        <v/>
      </c>
      <c r="Q3966" t="str">
        <f t="shared" si="246"/>
        <v/>
      </c>
      <c r="R3966" t="str">
        <f t="shared" si="247"/>
        <v/>
      </c>
    </row>
    <row r="3967" spans="1:18" x14ac:dyDescent="0.3">
      <c r="A3967" t="s">
        <v>4059</v>
      </c>
      <c r="B3967">
        <v>6366795521</v>
      </c>
      <c r="C3967">
        <v>2917707607</v>
      </c>
      <c r="D3967">
        <v>330</v>
      </c>
      <c r="E3967">
        <v>99223</v>
      </c>
      <c r="F3967" t="s">
        <v>124</v>
      </c>
      <c r="G3967">
        <v>180</v>
      </c>
      <c r="H3967">
        <v>180</v>
      </c>
      <c r="I3967" t="s">
        <v>23</v>
      </c>
      <c r="J3967" t="s">
        <v>17</v>
      </c>
      <c r="K3967" t="s">
        <v>25</v>
      </c>
      <c r="L3967" t="s">
        <v>35</v>
      </c>
      <c r="M3967" t="s">
        <v>24</v>
      </c>
      <c r="N3967" s="1">
        <v>45534</v>
      </c>
      <c r="O3967" t="str">
        <f t="shared" si="244"/>
        <v/>
      </c>
      <c r="P3967" t="str">
        <f t="shared" si="245"/>
        <v/>
      </c>
      <c r="Q3967" t="str">
        <f t="shared" si="246"/>
        <v/>
      </c>
      <c r="R3967" t="str">
        <f t="shared" si="247"/>
        <v/>
      </c>
    </row>
    <row r="3968" spans="1:18" x14ac:dyDescent="0.3">
      <c r="A3968" t="s">
        <v>4060</v>
      </c>
      <c r="B3968">
        <v>4760458830</v>
      </c>
      <c r="C3968">
        <v>9407266002</v>
      </c>
      <c r="D3968">
        <v>455</v>
      </c>
      <c r="E3968">
        <v>99222</v>
      </c>
      <c r="F3968" t="s">
        <v>32</v>
      </c>
      <c r="G3968">
        <v>347</v>
      </c>
      <c r="H3968">
        <v>339</v>
      </c>
      <c r="I3968" t="s">
        <v>23</v>
      </c>
      <c r="J3968" t="s">
        <v>20</v>
      </c>
      <c r="K3968" t="s">
        <v>38</v>
      </c>
      <c r="L3968" t="s">
        <v>35</v>
      </c>
      <c r="M3968" t="s">
        <v>24</v>
      </c>
      <c r="N3968" s="1">
        <v>45420</v>
      </c>
      <c r="O3968" t="str">
        <f t="shared" si="244"/>
        <v/>
      </c>
      <c r="P3968" t="str">
        <f t="shared" si="245"/>
        <v/>
      </c>
      <c r="Q3968" t="str">
        <f t="shared" si="246"/>
        <v/>
      </c>
      <c r="R3968" t="str">
        <f t="shared" si="247"/>
        <v/>
      </c>
    </row>
    <row r="3969" spans="1:18" x14ac:dyDescent="0.3">
      <c r="A3969" t="s">
        <v>4061</v>
      </c>
      <c r="B3969">
        <v>4447987044</v>
      </c>
      <c r="C3969">
        <v>3266448140</v>
      </c>
      <c r="D3969">
        <v>477</v>
      </c>
      <c r="E3969">
        <v>99214</v>
      </c>
      <c r="F3969" t="s">
        <v>180</v>
      </c>
      <c r="G3969">
        <v>282</v>
      </c>
      <c r="H3969">
        <v>260</v>
      </c>
      <c r="I3969" t="s">
        <v>16</v>
      </c>
      <c r="J3969" t="s">
        <v>20</v>
      </c>
      <c r="K3969" t="s">
        <v>44</v>
      </c>
      <c r="L3969" t="s">
        <v>35</v>
      </c>
      <c r="M3969" t="s">
        <v>20</v>
      </c>
      <c r="N3969" s="1">
        <v>45450</v>
      </c>
      <c r="O3969" t="str">
        <f t="shared" si="244"/>
        <v/>
      </c>
      <c r="P3969" t="str">
        <f t="shared" si="245"/>
        <v/>
      </c>
      <c r="Q3969" t="str">
        <f t="shared" si="246"/>
        <v/>
      </c>
      <c r="R3969" t="str">
        <f t="shared" si="247"/>
        <v/>
      </c>
    </row>
    <row r="3970" spans="1:18" x14ac:dyDescent="0.3">
      <c r="A3970" t="s">
        <v>4062</v>
      </c>
      <c r="B3970">
        <v>6744824268</v>
      </c>
      <c r="C3970">
        <v>6194963305</v>
      </c>
      <c r="D3970">
        <v>385</v>
      </c>
      <c r="E3970">
        <v>99231</v>
      </c>
      <c r="F3970" t="s">
        <v>250</v>
      </c>
      <c r="G3970">
        <v>304</v>
      </c>
      <c r="H3970">
        <v>304</v>
      </c>
      <c r="I3970" t="s">
        <v>29</v>
      </c>
      <c r="J3970" t="s">
        <v>24</v>
      </c>
      <c r="K3970" t="s">
        <v>34</v>
      </c>
      <c r="L3970" t="s">
        <v>35</v>
      </c>
      <c r="M3970" t="s">
        <v>26</v>
      </c>
      <c r="N3970" s="1">
        <v>45557</v>
      </c>
      <c r="O3970" t="str">
        <f t="shared" si="244"/>
        <v/>
      </c>
      <c r="P3970" t="str">
        <f t="shared" si="245"/>
        <v/>
      </c>
      <c r="Q3970" t="str">
        <f t="shared" si="246"/>
        <v/>
      </c>
      <c r="R3970" t="str">
        <f t="shared" si="247"/>
        <v/>
      </c>
    </row>
    <row r="3971" spans="1:18" x14ac:dyDescent="0.3">
      <c r="A3971" t="s">
        <v>4063</v>
      </c>
      <c r="B3971">
        <v>6990513895</v>
      </c>
      <c r="C3971">
        <v>6442414873</v>
      </c>
      <c r="D3971">
        <v>224</v>
      </c>
      <c r="E3971">
        <v>99233</v>
      </c>
      <c r="F3971" t="s">
        <v>28</v>
      </c>
      <c r="G3971">
        <v>186</v>
      </c>
      <c r="H3971">
        <v>178</v>
      </c>
      <c r="I3971" t="s">
        <v>29</v>
      </c>
      <c r="J3971" t="s">
        <v>17</v>
      </c>
      <c r="K3971" t="s">
        <v>25</v>
      </c>
      <c r="L3971" t="s">
        <v>35</v>
      </c>
      <c r="M3971" t="s">
        <v>26</v>
      </c>
      <c r="N3971" s="1">
        <v>45477</v>
      </c>
      <c r="O3971" t="str">
        <f t="shared" ref="O3971:O4034" si="248">IF(F3971="Unknown", "Yes", "")</f>
        <v/>
      </c>
      <c r="P3971" t="str">
        <f t="shared" ref="P3971:P4034" si="249">IF(H3971=0, "Yes", "")</f>
        <v/>
      </c>
      <c r="Q3971" t="str">
        <f t="shared" ref="Q3971:Q4034" si="250">IF(AND(J3971="Paid", L3971="Yes"), "Yes", "")</f>
        <v/>
      </c>
      <c r="R3971" t="str">
        <f t="shared" ref="R3971:R4034" si="251">IF(AND(J3971="Denied", K3971="Unspecified"),"Yes","")</f>
        <v/>
      </c>
    </row>
    <row r="3972" spans="1:18" x14ac:dyDescent="0.3">
      <c r="A3972" t="s">
        <v>4064</v>
      </c>
      <c r="B3972">
        <v>4773078992</v>
      </c>
      <c r="C3972">
        <v>9924151156</v>
      </c>
      <c r="D3972">
        <v>146</v>
      </c>
      <c r="E3972">
        <v>99221</v>
      </c>
      <c r="F3972" t="s">
        <v>268</v>
      </c>
      <c r="G3972">
        <v>46</v>
      </c>
      <c r="H3972">
        <v>45</v>
      </c>
      <c r="I3972" t="s">
        <v>23</v>
      </c>
      <c r="J3972" t="s">
        <v>17</v>
      </c>
      <c r="K3972" t="s">
        <v>41</v>
      </c>
      <c r="L3972" t="s">
        <v>19</v>
      </c>
      <c r="M3972" t="s">
        <v>24</v>
      </c>
      <c r="N3972" s="1">
        <v>45521</v>
      </c>
      <c r="O3972" t="str">
        <f t="shared" si="248"/>
        <v/>
      </c>
      <c r="P3972" t="str">
        <f t="shared" si="249"/>
        <v/>
      </c>
      <c r="Q3972" t="str">
        <f t="shared" si="250"/>
        <v/>
      </c>
      <c r="R3972" t="str">
        <f t="shared" si="251"/>
        <v/>
      </c>
    </row>
    <row r="3973" spans="1:18" x14ac:dyDescent="0.3">
      <c r="A3973" t="s">
        <v>4065</v>
      </c>
      <c r="B3973">
        <v>7500073384</v>
      </c>
      <c r="C3973">
        <v>7385592760</v>
      </c>
      <c r="D3973">
        <v>321</v>
      </c>
      <c r="E3973">
        <v>99231</v>
      </c>
      <c r="F3973" t="s">
        <v>15</v>
      </c>
      <c r="G3973">
        <v>293</v>
      </c>
      <c r="H3973">
        <v>293</v>
      </c>
      <c r="I3973" t="s">
        <v>23</v>
      </c>
      <c r="J3973" t="s">
        <v>17</v>
      </c>
      <c r="K3973" t="s">
        <v>18</v>
      </c>
      <c r="L3973" t="s">
        <v>35</v>
      </c>
      <c r="M3973" t="s">
        <v>24</v>
      </c>
      <c r="N3973" s="1">
        <v>45548</v>
      </c>
      <c r="O3973" t="str">
        <f t="shared" si="248"/>
        <v>Yes</v>
      </c>
      <c r="P3973" t="str">
        <f t="shared" si="249"/>
        <v/>
      </c>
      <c r="Q3973" t="str">
        <f t="shared" si="250"/>
        <v/>
      </c>
      <c r="R3973" t="str">
        <f t="shared" si="251"/>
        <v/>
      </c>
    </row>
    <row r="3974" spans="1:18" x14ac:dyDescent="0.3">
      <c r="A3974" t="s">
        <v>4066</v>
      </c>
      <c r="B3974">
        <v>1543049563</v>
      </c>
      <c r="C3974">
        <v>86990442</v>
      </c>
      <c r="D3974">
        <v>501</v>
      </c>
      <c r="E3974">
        <v>99215</v>
      </c>
      <c r="F3974" t="s">
        <v>75</v>
      </c>
      <c r="G3974">
        <v>350</v>
      </c>
      <c r="H3974">
        <v>259</v>
      </c>
      <c r="I3974" t="s">
        <v>29</v>
      </c>
      <c r="J3974" t="s">
        <v>17</v>
      </c>
      <c r="K3974" t="s">
        <v>60</v>
      </c>
      <c r="L3974" t="s">
        <v>35</v>
      </c>
      <c r="M3974" t="s">
        <v>24</v>
      </c>
      <c r="N3974" s="1">
        <v>45526</v>
      </c>
      <c r="O3974" t="str">
        <f t="shared" si="248"/>
        <v/>
      </c>
      <c r="P3974" t="str">
        <f t="shared" si="249"/>
        <v/>
      </c>
      <c r="Q3974" t="str">
        <f t="shared" si="250"/>
        <v/>
      </c>
      <c r="R3974" t="str">
        <f t="shared" si="251"/>
        <v/>
      </c>
    </row>
    <row r="3975" spans="1:18" x14ac:dyDescent="0.3">
      <c r="A3975" t="s">
        <v>4067</v>
      </c>
      <c r="B3975">
        <v>3585471765</v>
      </c>
      <c r="C3975">
        <v>5620698887</v>
      </c>
      <c r="D3975">
        <v>221</v>
      </c>
      <c r="E3975">
        <v>99231</v>
      </c>
      <c r="F3975" t="s">
        <v>253</v>
      </c>
      <c r="G3975">
        <v>114</v>
      </c>
      <c r="H3975">
        <v>114</v>
      </c>
      <c r="I3975" t="s">
        <v>23</v>
      </c>
      <c r="J3975" t="s">
        <v>24</v>
      </c>
      <c r="K3975" t="s">
        <v>25</v>
      </c>
      <c r="L3975" t="s">
        <v>19</v>
      </c>
      <c r="M3975" t="s">
        <v>24</v>
      </c>
      <c r="N3975" s="1">
        <v>45614</v>
      </c>
      <c r="O3975" t="str">
        <f t="shared" si="248"/>
        <v/>
      </c>
      <c r="P3975" t="str">
        <f t="shared" si="249"/>
        <v/>
      </c>
      <c r="Q3975" t="str">
        <f t="shared" si="250"/>
        <v>Yes</v>
      </c>
      <c r="R3975" t="str">
        <f t="shared" si="251"/>
        <v/>
      </c>
    </row>
    <row r="3976" spans="1:18" x14ac:dyDescent="0.3">
      <c r="A3976" t="s">
        <v>4068</v>
      </c>
      <c r="B3976">
        <v>3378390385</v>
      </c>
      <c r="C3976">
        <v>8592281155</v>
      </c>
      <c r="D3976">
        <v>126</v>
      </c>
      <c r="E3976">
        <v>99215</v>
      </c>
      <c r="F3976" t="s">
        <v>32</v>
      </c>
      <c r="G3976">
        <v>140</v>
      </c>
      <c r="H3976">
        <v>127</v>
      </c>
      <c r="I3976" t="s">
        <v>16</v>
      </c>
      <c r="J3976" t="s">
        <v>24</v>
      </c>
      <c r="K3976" t="s">
        <v>30</v>
      </c>
      <c r="L3976" t="s">
        <v>19</v>
      </c>
      <c r="M3976" t="s">
        <v>26</v>
      </c>
      <c r="N3976" s="1">
        <v>45523</v>
      </c>
      <c r="O3976" t="str">
        <f t="shared" si="248"/>
        <v/>
      </c>
      <c r="P3976" t="str">
        <f t="shared" si="249"/>
        <v/>
      </c>
      <c r="Q3976" t="str">
        <f t="shared" si="250"/>
        <v>Yes</v>
      </c>
      <c r="R3976" t="str">
        <f t="shared" si="251"/>
        <v/>
      </c>
    </row>
    <row r="3977" spans="1:18" x14ac:dyDescent="0.3">
      <c r="A3977" t="s">
        <v>4069</v>
      </c>
      <c r="B3977">
        <v>6198103617</v>
      </c>
      <c r="C3977">
        <v>3613582587</v>
      </c>
      <c r="D3977">
        <v>189</v>
      </c>
      <c r="E3977">
        <v>99238</v>
      </c>
      <c r="F3977" t="s">
        <v>182</v>
      </c>
      <c r="G3977">
        <v>130</v>
      </c>
      <c r="H3977">
        <v>100</v>
      </c>
      <c r="I3977" t="s">
        <v>33</v>
      </c>
      <c r="J3977" t="s">
        <v>20</v>
      </c>
      <c r="K3977" t="s">
        <v>41</v>
      </c>
      <c r="L3977" t="s">
        <v>35</v>
      </c>
      <c r="M3977" t="s">
        <v>24</v>
      </c>
      <c r="N3977" s="1">
        <v>45501</v>
      </c>
      <c r="O3977" t="str">
        <f t="shared" si="248"/>
        <v/>
      </c>
      <c r="P3977" t="str">
        <f t="shared" si="249"/>
        <v/>
      </c>
      <c r="Q3977" t="str">
        <f t="shared" si="250"/>
        <v/>
      </c>
      <c r="R3977" t="str">
        <f t="shared" si="251"/>
        <v/>
      </c>
    </row>
    <row r="3978" spans="1:18" x14ac:dyDescent="0.3">
      <c r="A3978" t="s">
        <v>4070</v>
      </c>
      <c r="B3978">
        <v>3644238975</v>
      </c>
      <c r="C3978">
        <v>263803281</v>
      </c>
      <c r="D3978">
        <v>365</v>
      </c>
      <c r="E3978">
        <v>99231</v>
      </c>
      <c r="F3978" t="s">
        <v>360</v>
      </c>
      <c r="G3978">
        <v>396</v>
      </c>
      <c r="H3978">
        <v>311</v>
      </c>
      <c r="I3978" t="s">
        <v>33</v>
      </c>
      <c r="J3978" t="s">
        <v>20</v>
      </c>
      <c r="K3978" t="s">
        <v>65</v>
      </c>
      <c r="L3978" t="s">
        <v>19</v>
      </c>
      <c r="M3978" t="s">
        <v>20</v>
      </c>
      <c r="N3978" s="1">
        <v>45559</v>
      </c>
      <c r="O3978" t="str">
        <f t="shared" si="248"/>
        <v/>
      </c>
      <c r="P3978" t="str">
        <f t="shared" si="249"/>
        <v/>
      </c>
      <c r="Q3978" t="str">
        <f t="shared" si="250"/>
        <v/>
      </c>
      <c r="R3978" t="str">
        <f t="shared" si="251"/>
        <v/>
      </c>
    </row>
    <row r="3979" spans="1:18" x14ac:dyDescent="0.3">
      <c r="A3979" t="s">
        <v>4071</v>
      </c>
      <c r="B3979">
        <v>5752311704</v>
      </c>
      <c r="C3979">
        <v>2570630565</v>
      </c>
      <c r="D3979">
        <v>205</v>
      </c>
      <c r="E3979">
        <v>99231</v>
      </c>
      <c r="F3979" t="s">
        <v>103</v>
      </c>
      <c r="G3979">
        <v>106</v>
      </c>
      <c r="H3979">
        <v>106</v>
      </c>
      <c r="I3979" t="s">
        <v>16</v>
      </c>
      <c r="J3979" t="s">
        <v>17</v>
      </c>
      <c r="K3979" t="s">
        <v>25</v>
      </c>
      <c r="L3979" t="s">
        <v>35</v>
      </c>
      <c r="M3979" t="s">
        <v>24</v>
      </c>
      <c r="N3979" s="1">
        <v>45555</v>
      </c>
      <c r="O3979" t="str">
        <f t="shared" si="248"/>
        <v/>
      </c>
      <c r="P3979" t="str">
        <f t="shared" si="249"/>
        <v/>
      </c>
      <c r="Q3979" t="str">
        <f t="shared" si="250"/>
        <v/>
      </c>
      <c r="R3979" t="str">
        <f t="shared" si="251"/>
        <v/>
      </c>
    </row>
    <row r="3980" spans="1:18" x14ac:dyDescent="0.3">
      <c r="A3980" t="s">
        <v>4072</v>
      </c>
      <c r="B3980">
        <v>9560949024</v>
      </c>
      <c r="C3980">
        <v>8798230495</v>
      </c>
      <c r="D3980">
        <v>121</v>
      </c>
      <c r="E3980">
        <v>99231</v>
      </c>
      <c r="F3980" t="s">
        <v>549</v>
      </c>
      <c r="G3980">
        <v>90</v>
      </c>
      <c r="H3980">
        <v>84</v>
      </c>
      <c r="I3980" t="s">
        <v>33</v>
      </c>
      <c r="J3980" t="s">
        <v>20</v>
      </c>
      <c r="K3980" t="s">
        <v>41</v>
      </c>
      <c r="L3980" t="s">
        <v>35</v>
      </c>
      <c r="M3980" t="s">
        <v>26</v>
      </c>
      <c r="N3980" s="1">
        <v>45459</v>
      </c>
      <c r="O3980" t="str">
        <f t="shared" si="248"/>
        <v/>
      </c>
      <c r="P3980" t="str">
        <f t="shared" si="249"/>
        <v/>
      </c>
      <c r="Q3980" t="str">
        <f t="shared" si="250"/>
        <v/>
      </c>
      <c r="R3980" t="str">
        <f t="shared" si="251"/>
        <v/>
      </c>
    </row>
    <row r="3981" spans="1:18" x14ac:dyDescent="0.3">
      <c r="A3981" t="s">
        <v>4073</v>
      </c>
      <c r="B3981">
        <v>7144619443</v>
      </c>
      <c r="C3981">
        <v>8693623852</v>
      </c>
      <c r="D3981">
        <v>237</v>
      </c>
      <c r="E3981">
        <v>99222</v>
      </c>
      <c r="F3981" t="s">
        <v>124</v>
      </c>
      <c r="G3981">
        <v>150</v>
      </c>
      <c r="H3981">
        <v>131</v>
      </c>
      <c r="I3981" t="s">
        <v>29</v>
      </c>
      <c r="J3981" t="s">
        <v>17</v>
      </c>
      <c r="K3981" t="s">
        <v>30</v>
      </c>
      <c r="L3981" t="s">
        <v>19</v>
      </c>
      <c r="M3981" t="s">
        <v>20</v>
      </c>
      <c r="N3981" s="1">
        <v>45477</v>
      </c>
      <c r="O3981" t="str">
        <f t="shared" si="248"/>
        <v/>
      </c>
      <c r="P3981" t="str">
        <f t="shared" si="249"/>
        <v/>
      </c>
      <c r="Q3981" t="str">
        <f t="shared" si="250"/>
        <v/>
      </c>
      <c r="R3981" t="str">
        <f t="shared" si="251"/>
        <v/>
      </c>
    </row>
    <row r="3982" spans="1:18" x14ac:dyDescent="0.3">
      <c r="A3982" t="s">
        <v>4074</v>
      </c>
      <c r="B3982">
        <v>4805561025</v>
      </c>
      <c r="C3982">
        <v>9026963603</v>
      </c>
      <c r="D3982">
        <v>232</v>
      </c>
      <c r="E3982">
        <v>99215</v>
      </c>
      <c r="F3982" t="s">
        <v>232</v>
      </c>
      <c r="G3982">
        <v>170</v>
      </c>
      <c r="H3982">
        <v>148</v>
      </c>
      <c r="I3982" t="s">
        <v>16</v>
      </c>
      <c r="J3982" t="s">
        <v>24</v>
      </c>
      <c r="K3982" t="s">
        <v>44</v>
      </c>
      <c r="L3982" t="s">
        <v>19</v>
      </c>
      <c r="M3982" t="s">
        <v>24</v>
      </c>
      <c r="N3982" s="1">
        <v>45531</v>
      </c>
      <c r="O3982" t="str">
        <f t="shared" si="248"/>
        <v/>
      </c>
      <c r="P3982" t="str">
        <f t="shared" si="249"/>
        <v/>
      </c>
      <c r="Q3982" t="str">
        <f t="shared" si="250"/>
        <v>Yes</v>
      </c>
      <c r="R3982" t="str">
        <f t="shared" si="251"/>
        <v/>
      </c>
    </row>
    <row r="3983" spans="1:18" x14ac:dyDescent="0.3">
      <c r="A3983" t="s">
        <v>4075</v>
      </c>
      <c r="B3983">
        <v>3215990470</v>
      </c>
      <c r="C3983">
        <v>7894757804</v>
      </c>
      <c r="D3983">
        <v>339</v>
      </c>
      <c r="E3983">
        <v>99213</v>
      </c>
      <c r="F3983" t="s">
        <v>227</v>
      </c>
      <c r="G3983">
        <v>189</v>
      </c>
      <c r="H3983">
        <v>189</v>
      </c>
      <c r="I3983" t="s">
        <v>23</v>
      </c>
      <c r="J3983" t="s">
        <v>20</v>
      </c>
      <c r="K3983" t="s">
        <v>34</v>
      </c>
      <c r="L3983" t="s">
        <v>35</v>
      </c>
      <c r="M3983" t="s">
        <v>20</v>
      </c>
      <c r="N3983" s="1">
        <v>45509</v>
      </c>
      <c r="O3983" t="str">
        <f t="shared" si="248"/>
        <v/>
      </c>
      <c r="P3983" t="str">
        <f t="shared" si="249"/>
        <v/>
      </c>
      <c r="Q3983" t="str">
        <f t="shared" si="250"/>
        <v/>
      </c>
      <c r="R3983" t="str">
        <f t="shared" si="251"/>
        <v/>
      </c>
    </row>
    <row r="3984" spans="1:18" x14ac:dyDescent="0.3">
      <c r="A3984" t="s">
        <v>4076</v>
      </c>
      <c r="B3984">
        <v>9020002357</v>
      </c>
      <c r="C3984">
        <v>408098797</v>
      </c>
      <c r="D3984">
        <v>399</v>
      </c>
      <c r="E3984">
        <v>99222</v>
      </c>
      <c r="F3984" t="s">
        <v>312</v>
      </c>
      <c r="G3984">
        <v>424</v>
      </c>
      <c r="H3984">
        <v>389</v>
      </c>
      <c r="I3984" t="s">
        <v>33</v>
      </c>
      <c r="J3984" t="s">
        <v>24</v>
      </c>
      <c r="K3984" t="s">
        <v>25</v>
      </c>
      <c r="L3984" t="s">
        <v>19</v>
      </c>
      <c r="M3984" t="s">
        <v>26</v>
      </c>
      <c r="N3984" s="1">
        <v>45464</v>
      </c>
      <c r="O3984" t="str">
        <f t="shared" si="248"/>
        <v/>
      </c>
      <c r="P3984" t="str">
        <f t="shared" si="249"/>
        <v/>
      </c>
      <c r="Q3984" t="str">
        <f t="shared" si="250"/>
        <v>Yes</v>
      </c>
      <c r="R3984" t="str">
        <f t="shared" si="251"/>
        <v/>
      </c>
    </row>
    <row r="3985" spans="1:18" x14ac:dyDescent="0.3">
      <c r="A3985" t="s">
        <v>4077</v>
      </c>
      <c r="B3985">
        <v>2535103283</v>
      </c>
      <c r="C3985">
        <v>9150663400</v>
      </c>
      <c r="D3985">
        <v>517</v>
      </c>
      <c r="E3985">
        <v>99232</v>
      </c>
      <c r="F3985" t="s">
        <v>229</v>
      </c>
      <c r="G3985">
        <v>312</v>
      </c>
      <c r="H3985">
        <v>297</v>
      </c>
      <c r="I3985" t="s">
        <v>33</v>
      </c>
      <c r="J3985" t="s">
        <v>20</v>
      </c>
      <c r="K3985" t="s">
        <v>41</v>
      </c>
      <c r="L3985" t="s">
        <v>35</v>
      </c>
      <c r="M3985" t="s">
        <v>24</v>
      </c>
      <c r="N3985" s="1">
        <v>45510</v>
      </c>
      <c r="O3985" t="str">
        <f t="shared" si="248"/>
        <v/>
      </c>
      <c r="P3985" t="str">
        <f t="shared" si="249"/>
        <v/>
      </c>
      <c r="Q3985" t="str">
        <f t="shared" si="250"/>
        <v/>
      </c>
      <c r="R3985" t="str">
        <f t="shared" si="251"/>
        <v/>
      </c>
    </row>
    <row r="3986" spans="1:18" x14ac:dyDescent="0.3">
      <c r="A3986" t="s">
        <v>4078</v>
      </c>
      <c r="B3986">
        <v>7640195094</v>
      </c>
      <c r="C3986">
        <v>6836892104</v>
      </c>
      <c r="D3986">
        <v>337</v>
      </c>
      <c r="E3986">
        <v>99238</v>
      </c>
      <c r="F3986" t="s">
        <v>106</v>
      </c>
      <c r="G3986">
        <v>229</v>
      </c>
      <c r="H3986">
        <v>188</v>
      </c>
      <c r="I3986" t="s">
        <v>29</v>
      </c>
      <c r="J3986" t="s">
        <v>24</v>
      </c>
      <c r="K3986" t="s">
        <v>34</v>
      </c>
      <c r="L3986" t="s">
        <v>35</v>
      </c>
      <c r="M3986" t="s">
        <v>26</v>
      </c>
      <c r="N3986" s="1">
        <v>45505</v>
      </c>
      <c r="O3986" t="str">
        <f t="shared" si="248"/>
        <v/>
      </c>
      <c r="P3986" t="str">
        <f t="shared" si="249"/>
        <v/>
      </c>
      <c r="Q3986" t="str">
        <f t="shared" si="250"/>
        <v/>
      </c>
      <c r="R3986" t="str">
        <f t="shared" si="251"/>
        <v/>
      </c>
    </row>
    <row r="3987" spans="1:18" x14ac:dyDescent="0.3">
      <c r="A3987" t="s">
        <v>4079</v>
      </c>
      <c r="B3987">
        <v>3018576092</v>
      </c>
      <c r="C3987">
        <v>9461101</v>
      </c>
      <c r="D3987">
        <v>240</v>
      </c>
      <c r="E3987">
        <v>99232</v>
      </c>
      <c r="F3987" t="s">
        <v>83</v>
      </c>
      <c r="G3987">
        <v>163</v>
      </c>
      <c r="H3987">
        <v>118</v>
      </c>
      <c r="I3987" t="s">
        <v>29</v>
      </c>
      <c r="J3987" t="s">
        <v>17</v>
      </c>
      <c r="K3987" t="s">
        <v>65</v>
      </c>
      <c r="L3987" t="s">
        <v>19</v>
      </c>
      <c r="M3987" t="s">
        <v>20</v>
      </c>
      <c r="N3987" s="1">
        <v>45558</v>
      </c>
      <c r="O3987" t="str">
        <f t="shared" si="248"/>
        <v/>
      </c>
      <c r="P3987" t="str">
        <f t="shared" si="249"/>
        <v/>
      </c>
      <c r="Q3987" t="str">
        <f t="shared" si="250"/>
        <v/>
      </c>
      <c r="R3987" t="str">
        <f t="shared" si="251"/>
        <v/>
      </c>
    </row>
    <row r="3988" spans="1:18" x14ac:dyDescent="0.3">
      <c r="A3988" t="s">
        <v>4080</v>
      </c>
      <c r="B3988">
        <v>1119891659</v>
      </c>
      <c r="C3988">
        <v>8812205468</v>
      </c>
      <c r="D3988">
        <v>464</v>
      </c>
      <c r="E3988">
        <v>99222</v>
      </c>
      <c r="F3988" t="s">
        <v>15</v>
      </c>
      <c r="G3988">
        <v>355</v>
      </c>
      <c r="H3988">
        <v>355</v>
      </c>
      <c r="I3988" t="s">
        <v>23</v>
      </c>
      <c r="J3988" t="s">
        <v>20</v>
      </c>
      <c r="K3988" t="s">
        <v>18</v>
      </c>
      <c r="L3988" t="s">
        <v>19</v>
      </c>
      <c r="M3988" t="s">
        <v>20</v>
      </c>
      <c r="N3988" s="1">
        <v>45451</v>
      </c>
      <c r="O3988" t="str">
        <f t="shared" si="248"/>
        <v>Yes</v>
      </c>
      <c r="P3988" t="str">
        <f t="shared" si="249"/>
        <v/>
      </c>
      <c r="Q3988" t="str">
        <f t="shared" si="250"/>
        <v/>
      </c>
      <c r="R3988" t="str">
        <f t="shared" si="251"/>
        <v>Yes</v>
      </c>
    </row>
    <row r="3989" spans="1:18" x14ac:dyDescent="0.3">
      <c r="A3989" t="s">
        <v>4081</v>
      </c>
      <c r="B3989">
        <v>4697383307</v>
      </c>
      <c r="C3989">
        <v>4833991046</v>
      </c>
      <c r="D3989">
        <v>212</v>
      </c>
      <c r="E3989">
        <v>99231</v>
      </c>
      <c r="F3989" t="s">
        <v>15</v>
      </c>
      <c r="G3989">
        <v>188</v>
      </c>
      <c r="H3989">
        <v>188</v>
      </c>
      <c r="I3989" t="s">
        <v>23</v>
      </c>
      <c r="J3989" t="s">
        <v>24</v>
      </c>
      <c r="K3989" t="s">
        <v>18</v>
      </c>
      <c r="L3989" t="s">
        <v>35</v>
      </c>
      <c r="M3989" t="s">
        <v>152</v>
      </c>
      <c r="N3989" s="1">
        <v>45602</v>
      </c>
      <c r="O3989" t="str">
        <f t="shared" si="248"/>
        <v>Yes</v>
      </c>
      <c r="P3989" t="str">
        <f t="shared" si="249"/>
        <v/>
      </c>
      <c r="Q3989" t="str">
        <f t="shared" si="250"/>
        <v/>
      </c>
      <c r="R3989" t="str">
        <f t="shared" si="251"/>
        <v/>
      </c>
    </row>
    <row r="3990" spans="1:18" x14ac:dyDescent="0.3">
      <c r="A3990" t="s">
        <v>4082</v>
      </c>
      <c r="B3990">
        <v>2571711195</v>
      </c>
      <c r="C3990">
        <v>6881754563</v>
      </c>
      <c r="D3990">
        <v>366</v>
      </c>
      <c r="E3990">
        <v>99231</v>
      </c>
      <c r="F3990" t="s">
        <v>15</v>
      </c>
      <c r="G3990">
        <v>337</v>
      </c>
      <c r="H3990">
        <v>337</v>
      </c>
      <c r="I3990" t="s">
        <v>33</v>
      </c>
      <c r="J3990" t="s">
        <v>17</v>
      </c>
      <c r="K3990" t="s">
        <v>18</v>
      </c>
      <c r="L3990" t="s">
        <v>19</v>
      </c>
      <c r="M3990" t="s">
        <v>24</v>
      </c>
      <c r="N3990" s="1">
        <v>45627</v>
      </c>
      <c r="O3990" t="str">
        <f t="shared" si="248"/>
        <v>Yes</v>
      </c>
      <c r="P3990" t="str">
        <f t="shared" si="249"/>
        <v/>
      </c>
      <c r="Q3990" t="str">
        <f t="shared" si="250"/>
        <v/>
      </c>
      <c r="R3990" t="str">
        <f t="shared" si="251"/>
        <v/>
      </c>
    </row>
    <row r="3991" spans="1:18" x14ac:dyDescent="0.3">
      <c r="A3991" t="s">
        <v>4083</v>
      </c>
      <c r="B3991">
        <v>7957815486</v>
      </c>
      <c r="C3991">
        <v>7088756834</v>
      </c>
      <c r="D3991">
        <v>530</v>
      </c>
      <c r="E3991">
        <v>99214</v>
      </c>
      <c r="F3991" t="s">
        <v>477</v>
      </c>
      <c r="G3991">
        <v>381</v>
      </c>
      <c r="H3991">
        <v>338</v>
      </c>
      <c r="I3991" t="s">
        <v>23</v>
      </c>
      <c r="J3991" t="s">
        <v>24</v>
      </c>
      <c r="K3991" t="s">
        <v>34</v>
      </c>
      <c r="L3991" t="s">
        <v>19</v>
      </c>
      <c r="M3991" t="s">
        <v>24</v>
      </c>
      <c r="N3991" s="1">
        <v>45485</v>
      </c>
      <c r="O3991" t="str">
        <f t="shared" si="248"/>
        <v/>
      </c>
      <c r="P3991" t="str">
        <f t="shared" si="249"/>
        <v/>
      </c>
      <c r="Q3991" t="str">
        <f t="shared" si="250"/>
        <v>Yes</v>
      </c>
      <c r="R3991" t="str">
        <f t="shared" si="251"/>
        <v/>
      </c>
    </row>
    <row r="3992" spans="1:18" x14ac:dyDescent="0.3">
      <c r="A3992" t="s">
        <v>4084</v>
      </c>
      <c r="B3992">
        <v>3019536039</v>
      </c>
      <c r="C3992">
        <v>8728820906</v>
      </c>
      <c r="D3992">
        <v>318</v>
      </c>
      <c r="E3992">
        <v>99221</v>
      </c>
      <c r="F3992" t="s">
        <v>122</v>
      </c>
      <c r="G3992">
        <v>263</v>
      </c>
      <c r="H3992">
        <v>255</v>
      </c>
      <c r="I3992" t="s">
        <v>23</v>
      </c>
      <c r="J3992" t="s">
        <v>20</v>
      </c>
      <c r="K3992" t="s">
        <v>38</v>
      </c>
      <c r="L3992" t="s">
        <v>35</v>
      </c>
      <c r="M3992" t="s">
        <v>20</v>
      </c>
      <c r="N3992" s="1">
        <v>45539</v>
      </c>
      <c r="O3992" t="str">
        <f t="shared" si="248"/>
        <v/>
      </c>
      <c r="P3992" t="str">
        <f t="shared" si="249"/>
        <v/>
      </c>
      <c r="Q3992" t="str">
        <f t="shared" si="250"/>
        <v/>
      </c>
      <c r="R3992" t="str">
        <f t="shared" si="251"/>
        <v/>
      </c>
    </row>
    <row r="3993" spans="1:18" x14ac:dyDescent="0.3">
      <c r="A3993" t="s">
        <v>4085</v>
      </c>
      <c r="B3993">
        <v>5306270831</v>
      </c>
      <c r="C3993">
        <v>7198951330</v>
      </c>
      <c r="D3993">
        <v>250</v>
      </c>
      <c r="E3993">
        <v>99215</v>
      </c>
      <c r="F3993" t="s">
        <v>586</v>
      </c>
      <c r="G3993">
        <v>193</v>
      </c>
      <c r="H3993">
        <v>149</v>
      </c>
      <c r="I3993" t="s">
        <v>16</v>
      </c>
      <c r="J3993" t="s">
        <v>24</v>
      </c>
      <c r="K3993" t="s">
        <v>34</v>
      </c>
      <c r="L3993" t="s">
        <v>35</v>
      </c>
      <c r="M3993" t="s">
        <v>24</v>
      </c>
      <c r="N3993" s="1">
        <v>45486</v>
      </c>
      <c r="O3993" t="str">
        <f t="shared" si="248"/>
        <v/>
      </c>
      <c r="P3993" t="str">
        <f t="shared" si="249"/>
        <v/>
      </c>
      <c r="Q3993" t="str">
        <f t="shared" si="250"/>
        <v/>
      </c>
      <c r="R3993" t="str">
        <f t="shared" si="251"/>
        <v/>
      </c>
    </row>
    <row r="3994" spans="1:18" x14ac:dyDescent="0.3">
      <c r="A3994" t="s">
        <v>4086</v>
      </c>
      <c r="B3994">
        <v>7918211008</v>
      </c>
      <c r="C3994">
        <v>3243115032</v>
      </c>
      <c r="D3994">
        <v>461</v>
      </c>
      <c r="E3994">
        <v>99214</v>
      </c>
      <c r="F3994" t="s">
        <v>390</v>
      </c>
      <c r="G3994">
        <v>301</v>
      </c>
      <c r="H3994">
        <v>256</v>
      </c>
      <c r="I3994" t="s">
        <v>16</v>
      </c>
      <c r="J3994" t="s">
        <v>20</v>
      </c>
      <c r="K3994" t="s">
        <v>41</v>
      </c>
      <c r="L3994" t="s">
        <v>19</v>
      </c>
      <c r="M3994" t="s">
        <v>24</v>
      </c>
      <c r="N3994" s="1">
        <v>45475</v>
      </c>
      <c r="O3994" t="str">
        <f t="shared" si="248"/>
        <v/>
      </c>
      <c r="P3994" t="str">
        <f t="shared" si="249"/>
        <v/>
      </c>
      <c r="Q3994" t="str">
        <f t="shared" si="250"/>
        <v/>
      </c>
      <c r="R3994" t="str">
        <f t="shared" si="251"/>
        <v/>
      </c>
    </row>
    <row r="3995" spans="1:18" x14ac:dyDescent="0.3">
      <c r="A3995" t="s">
        <v>4087</v>
      </c>
      <c r="B3995">
        <v>8953574591</v>
      </c>
      <c r="C3995">
        <v>3217502607</v>
      </c>
      <c r="D3995">
        <v>344</v>
      </c>
      <c r="E3995">
        <v>99223</v>
      </c>
      <c r="F3995" t="s">
        <v>155</v>
      </c>
      <c r="G3995">
        <v>326</v>
      </c>
      <c r="H3995">
        <v>249</v>
      </c>
      <c r="I3995" t="s">
        <v>23</v>
      </c>
      <c r="J3995" t="s">
        <v>20</v>
      </c>
      <c r="K3995" t="s">
        <v>44</v>
      </c>
      <c r="L3995" t="s">
        <v>19</v>
      </c>
      <c r="M3995" t="s">
        <v>20</v>
      </c>
      <c r="N3995" s="1">
        <v>45591</v>
      </c>
      <c r="O3995" t="str">
        <f t="shared" si="248"/>
        <v/>
      </c>
      <c r="P3995" t="str">
        <f t="shared" si="249"/>
        <v/>
      </c>
      <c r="Q3995" t="str">
        <f t="shared" si="250"/>
        <v/>
      </c>
      <c r="R3995" t="str">
        <f t="shared" si="251"/>
        <v/>
      </c>
    </row>
    <row r="3996" spans="1:18" x14ac:dyDescent="0.3">
      <c r="A3996" t="s">
        <v>4088</v>
      </c>
      <c r="B3996">
        <v>276876099</v>
      </c>
      <c r="C3996">
        <v>2413506625</v>
      </c>
      <c r="D3996">
        <v>338</v>
      </c>
      <c r="E3996">
        <v>99238</v>
      </c>
      <c r="F3996" t="s">
        <v>59</v>
      </c>
      <c r="G3996">
        <v>271</v>
      </c>
      <c r="H3996">
        <v>201</v>
      </c>
      <c r="I3996" t="s">
        <v>23</v>
      </c>
      <c r="J3996" t="s">
        <v>20</v>
      </c>
      <c r="K3996" t="s">
        <v>65</v>
      </c>
      <c r="L3996" t="s">
        <v>35</v>
      </c>
      <c r="M3996" t="s">
        <v>24</v>
      </c>
      <c r="N3996" s="1">
        <v>45528</v>
      </c>
      <c r="O3996" t="str">
        <f t="shared" si="248"/>
        <v/>
      </c>
      <c r="P3996" t="str">
        <f t="shared" si="249"/>
        <v/>
      </c>
      <c r="Q3996" t="str">
        <f t="shared" si="250"/>
        <v/>
      </c>
      <c r="R3996" t="str">
        <f t="shared" si="251"/>
        <v/>
      </c>
    </row>
    <row r="3997" spans="1:18" x14ac:dyDescent="0.3">
      <c r="A3997" t="s">
        <v>4089</v>
      </c>
      <c r="B3997">
        <v>5450025497</v>
      </c>
      <c r="C3997">
        <v>3657082681</v>
      </c>
      <c r="D3997">
        <v>127</v>
      </c>
      <c r="E3997">
        <v>99222</v>
      </c>
      <c r="F3997" t="s">
        <v>37</v>
      </c>
      <c r="G3997">
        <v>102</v>
      </c>
      <c r="H3997">
        <v>97</v>
      </c>
      <c r="I3997" t="s">
        <v>29</v>
      </c>
      <c r="J3997" t="s">
        <v>20</v>
      </c>
      <c r="K3997" t="s">
        <v>60</v>
      </c>
      <c r="L3997" t="s">
        <v>35</v>
      </c>
      <c r="M3997" t="s">
        <v>24</v>
      </c>
      <c r="N3997" s="1">
        <v>45520</v>
      </c>
      <c r="O3997" t="str">
        <f t="shared" si="248"/>
        <v/>
      </c>
      <c r="P3997" t="str">
        <f t="shared" si="249"/>
        <v/>
      </c>
      <c r="Q3997" t="str">
        <f t="shared" si="250"/>
        <v/>
      </c>
      <c r="R3997" t="str">
        <f t="shared" si="251"/>
        <v/>
      </c>
    </row>
    <row r="3998" spans="1:18" x14ac:dyDescent="0.3">
      <c r="A3998" t="s">
        <v>4090</v>
      </c>
      <c r="B3998">
        <v>85050441</v>
      </c>
      <c r="C3998">
        <v>2068243833</v>
      </c>
      <c r="D3998">
        <v>386</v>
      </c>
      <c r="E3998">
        <v>99222</v>
      </c>
      <c r="F3998" t="s">
        <v>15</v>
      </c>
      <c r="G3998">
        <v>329</v>
      </c>
      <c r="H3998">
        <v>0</v>
      </c>
      <c r="I3998" t="s">
        <v>16</v>
      </c>
      <c r="J3998" t="s">
        <v>20</v>
      </c>
      <c r="K3998" t="s">
        <v>18</v>
      </c>
      <c r="L3998" t="s">
        <v>19</v>
      </c>
      <c r="M3998" t="s">
        <v>20</v>
      </c>
      <c r="N3998" s="1">
        <v>45475</v>
      </c>
      <c r="O3998" t="str">
        <f t="shared" si="248"/>
        <v>Yes</v>
      </c>
      <c r="P3998" t="str">
        <f t="shared" si="249"/>
        <v>Yes</v>
      </c>
      <c r="Q3998" t="str">
        <f t="shared" si="250"/>
        <v/>
      </c>
      <c r="R3998" t="str">
        <f t="shared" si="251"/>
        <v>Yes</v>
      </c>
    </row>
    <row r="3999" spans="1:18" x14ac:dyDescent="0.3">
      <c r="A3999" t="s">
        <v>4091</v>
      </c>
      <c r="B3999">
        <v>855109802</v>
      </c>
      <c r="C3999">
        <v>6685571451</v>
      </c>
      <c r="D3999">
        <v>393</v>
      </c>
      <c r="E3999">
        <v>99223</v>
      </c>
      <c r="F3999" t="s">
        <v>131</v>
      </c>
      <c r="G3999">
        <v>288</v>
      </c>
      <c r="H3999">
        <v>215</v>
      </c>
      <c r="I3999" t="s">
        <v>23</v>
      </c>
      <c r="J3999" t="s">
        <v>24</v>
      </c>
      <c r="K3999" t="s">
        <v>25</v>
      </c>
      <c r="L3999" t="s">
        <v>19</v>
      </c>
      <c r="M3999" t="s">
        <v>24</v>
      </c>
      <c r="N3999" s="1">
        <v>45576</v>
      </c>
      <c r="O3999" t="str">
        <f t="shared" si="248"/>
        <v/>
      </c>
      <c r="P3999" t="str">
        <f t="shared" si="249"/>
        <v/>
      </c>
      <c r="Q3999" t="str">
        <f t="shared" si="250"/>
        <v>Yes</v>
      </c>
      <c r="R3999" t="str">
        <f t="shared" si="251"/>
        <v/>
      </c>
    </row>
    <row r="4000" spans="1:18" x14ac:dyDescent="0.3">
      <c r="A4000" t="s">
        <v>4092</v>
      </c>
      <c r="B4000">
        <v>1966497051</v>
      </c>
      <c r="C4000">
        <v>5783979612</v>
      </c>
      <c r="D4000">
        <v>248</v>
      </c>
      <c r="E4000">
        <v>99222</v>
      </c>
      <c r="F4000" t="s">
        <v>236</v>
      </c>
      <c r="G4000">
        <v>61</v>
      </c>
      <c r="H4000">
        <v>61</v>
      </c>
      <c r="I4000" t="s">
        <v>33</v>
      </c>
      <c r="J4000" t="s">
        <v>20</v>
      </c>
      <c r="K4000" t="s">
        <v>38</v>
      </c>
      <c r="L4000" t="s">
        <v>35</v>
      </c>
      <c r="M4000" t="s">
        <v>26</v>
      </c>
      <c r="N4000" s="1">
        <v>45510</v>
      </c>
      <c r="O4000" t="str">
        <f t="shared" si="248"/>
        <v/>
      </c>
      <c r="P4000" t="str">
        <f t="shared" si="249"/>
        <v/>
      </c>
      <c r="Q4000" t="str">
        <f t="shared" si="250"/>
        <v/>
      </c>
      <c r="R4000" t="str">
        <f t="shared" si="251"/>
        <v/>
      </c>
    </row>
    <row r="4001" spans="1:18" x14ac:dyDescent="0.3">
      <c r="A4001" t="s">
        <v>4093</v>
      </c>
      <c r="B4001">
        <v>3429716791</v>
      </c>
      <c r="C4001">
        <v>6436278440</v>
      </c>
      <c r="D4001">
        <v>349</v>
      </c>
      <c r="E4001">
        <v>99223</v>
      </c>
      <c r="F4001" t="s">
        <v>187</v>
      </c>
      <c r="G4001">
        <v>330</v>
      </c>
      <c r="H4001">
        <v>330</v>
      </c>
      <c r="I4001" t="s">
        <v>29</v>
      </c>
      <c r="J4001" t="s">
        <v>24</v>
      </c>
      <c r="K4001" t="s">
        <v>44</v>
      </c>
      <c r="L4001" t="s">
        <v>35</v>
      </c>
      <c r="M4001" t="s">
        <v>24</v>
      </c>
      <c r="N4001" s="1">
        <v>45550</v>
      </c>
      <c r="O4001" t="str">
        <f t="shared" si="248"/>
        <v/>
      </c>
      <c r="P4001" t="str">
        <f t="shared" si="249"/>
        <v/>
      </c>
      <c r="Q4001" t="str">
        <f t="shared" si="250"/>
        <v/>
      </c>
      <c r="R4001" t="str">
        <f t="shared" si="251"/>
        <v/>
      </c>
    </row>
    <row r="4002" spans="1:18" x14ac:dyDescent="0.3">
      <c r="A4002" t="s">
        <v>4094</v>
      </c>
      <c r="B4002">
        <v>1870104779</v>
      </c>
      <c r="C4002">
        <v>5078512694</v>
      </c>
      <c r="D4002">
        <v>162</v>
      </c>
      <c r="E4002">
        <v>99231</v>
      </c>
      <c r="F4002" t="s">
        <v>336</v>
      </c>
      <c r="G4002">
        <v>132</v>
      </c>
      <c r="H4002">
        <v>105</v>
      </c>
      <c r="I4002" t="s">
        <v>29</v>
      </c>
      <c r="J4002" t="s">
        <v>17</v>
      </c>
      <c r="K4002" t="s">
        <v>25</v>
      </c>
      <c r="L4002" t="s">
        <v>19</v>
      </c>
      <c r="M4002" t="s">
        <v>26</v>
      </c>
      <c r="N4002" s="1">
        <v>45530</v>
      </c>
      <c r="O4002" t="str">
        <f t="shared" si="248"/>
        <v/>
      </c>
      <c r="P4002" t="str">
        <f t="shared" si="249"/>
        <v/>
      </c>
      <c r="Q4002" t="str">
        <f t="shared" si="250"/>
        <v/>
      </c>
      <c r="R4002" t="str">
        <f t="shared" si="251"/>
        <v/>
      </c>
    </row>
    <row r="4003" spans="1:18" x14ac:dyDescent="0.3">
      <c r="A4003" t="s">
        <v>4095</v>
      </c>
      <c r="B4003">
        <v>574420197</v>
      </c>
      <c r="C4003">
        <v>8681661878</v>
      </c>
      <c r="D4003">
        <v>449</v>
      </c>
      <c r="E4003">
        <v>99231</v>
      </c>
      <c r="F4003" t="s">
        <v>764</v>
      </c>
      <c r="G4003">
        <v>369</v>
      </c>
      <c r="H4003">
        <v>310</v>
      </c>
      <c r="I4003" t="s">
        <v>16</v>
      </c>
      <c r="J4003" t="s">
        <v>20</v>
      </c>
      <c r="K4003" t="s">
        <v>60</v>
      </c>
      <c r="L4003" t="s">
        <v>35</v>
      </c>
      <c r="M4003" t="s">
        <v>20</v>
      </c>
      <c r="N4003" s="1">
        <v>45541</v>
      </c>
      <c r="O4003" t="str">
        <f t="shared" si="248"/>
        <v/>
      </c>
      <c r="P4003" t="str">
        <f t="shared" si="249"/>
        <v/>
      </c>
      <c r="Q4003" t="str">
        <f t="shared" si="250"/>
        <v/>
      </c>
      <c r="R4003" t="str">
        <f t="shared" si="251"/>
        <v/>
      </c>
    </row>
    <row r="4004" spans="1:18" x14ac:dyDescent="0.3">
      <c r="A4004" t="s">
        <v>4096</v>
      </c>
      <c r="B4004">
        <v>8466303669</v>
      </c>
      <c r="C4004">
        <v>1515181603</v>
      </c>
      <c r="D4004">
        <v>176</v>
      </c>
      <c r="E4004">
        <v>99231</v>
      </c>
      <c r="F4004" t="s">
        <v>253</v>
      </c>
      <c r="G4004">
        <v>192</v>
      </c>
      <c r="H4004">
        <v>168</v>
      </c>
      <c r="I4004" t="s">
        <v>29</v>
      </c>
      <c r="J4004" t="s">
        <v>24</v>
      </c>
      <c r="K4004" t="s">
        <v>65</v>
      </c>
      <c r="L4004" t="s">
        <v>35</v>
      </c>
      <c r="M4004" t="s">
        <v>26</v>
      </c>
      <c r="N4004" s="1">
        <v>45486</v>
      </c>
      <c r="O4004" t="str">
        <f t="shared" si="248"/>
        <v/>
      </c>
      <c r="P4004" t="str">
        <f t="shared" si="249"/>
        <v/>
      </c>
      <c r="Q4004" t="str">
        <f t="shared" si="250"/>
        <v/>
      </c>
      <c r="R4004" t="str">
        <f t="shared" si="251"/>
        <v/>
      </c>
    </row>
    <row r="4005" spans="1:18" x14ac:dyDescent="0.3">
      <c r="A4005" t="s">
        <v>4097</v>
      </c>
      <c r="B4005">
        <v>4719009091</v>
      </c>
      <c r="C4005">
        <v>5870158681</v>
      </c>
      <c r="D4005">
        <v>457</v>
      </c>
      <c r="E4005">
        <v>99231</v>
      </c>
      <c r="F4005" t="s">
        <v>164</v>
      </c>
      <c r="G4005">
        <v>285</v>
      </c>
      <c r="H4005">
        <v>215</v>
      </c>
      <c r="I4005" t="s">
        <v>29</v>
      </c>
      <c r="J4005" t="s">
        <v>17</v>
      </c>
      <c r="K4005" t="s">
        <v>65</v>
      </c>
      <c r="L4005" t="s">
        <v>35</v>
      </c>
      <c r="M4005" t="s">
        <v>24</v>
      </c>
      <c r="N4005" s="1">
        <v>45611</v>
      </c>
      <c r="O4005" t="str">
        <f t="shared" si="248"/>
        <v/>
      </c>
      <c r="P4005" t="str">
        <f t="shared" si="249"/>
        <v/>
      </c>
      <c r="Q4005" t="str">
        <f t="shared" si="250"/>
        <v/>
      </c>
      <c r="R4005" t="str">
        <f t="shared" si="251"/>
        <v/>
      </c>
    </row>
    <row r="4006" spans="1:18" x14ac:dyDescent="0.3">
      <c r="A4006" t="s">
        <v>4098</v>
      </c>
      <c r="B4006">
        <v>7613874716</v>
      </c>
      <c r="C4006">
        <v>3007200903</v>
      </c>
      <c r="D4006">
        <v>196</v>
      </c>
      <c r="E4006">
        <v>99233</v>
      </c>
      <c r="F4006" t="s">
        <v>586</v>
      </c>
      <c r="G4006">
        <v>154</v>
      </c>
      <c r="H4006">
        <v>58</v>
      </c>
      <c r="I4006" t="s">
        <v>16</v>
      </c>
      <c r="J4006" t="s">
        <v>17</v>
      </c>
      <c r="K4006" t="s">
        <v>65</v>
      </c>
      <c r="L4006" t="s">
        <v>19</v>
      </c>
      <c r="M4006" t="s">
        <v>20</v>
      </c>
      <c r="N4006" s="1">
        <v>45516</v>
      </c>
      <c r="O4006" t="str">
        <f t="shared" si="248"/>
        <v/>
      </c>
      <c r="P4006" t="str">
        <f t="shared" si="249"/>
        <v/>
      </c>
      <c r="Q4006" t="str">
        <f t="shared" si="250"/>
        <v/>
      </c>
      <c r="R4006" t="str">
        <f t="shared" si="251"/>
        <v/>
      </c>
    </row>
    <row r="4007" spans="1:18" x14ac:dyDescent="0.3">
      <c r="A4007" t="s">
        <v>4099</v>
      </c>
      <c r="B4007">
        <v>249681268</v>
      </c>
      <c r="C4007">
        <v>3489639293</v>
      </c>
      <c r="D4007">
        <v>81</v>
      </c>
      <c r="E4007">
        <v>99222</v>
      </c>
      <c r="F4007" t="s">
        <v>676</v>
      </c>
      <c r="G4007">
        <v>112</v>
      </c>
      <c r="H4007">
        <v>70</v>
      </c>
      <c r="I4007" t="s">
        <v>16</v>
      </c>
      <c r="J4007" t="s">
        <v>24</v>
      </c>
      <c r="K4007" t="s">
        <v>44</v>
      </c>
      <c r="L4007" t="s">
        <v>19</v>
      </c>
      <c r="M4007" t="s">
        <v>26</v>
      </c>
      <c r="N4007" s="1">
        <v>45492</v>
      </c>
      <c r="O4007" t="str">
        <f t="shared" si="248"/>
        <v/>
      </c>
      <c r="P4007" t="str">
        <f t="shared" si="249"/>
        <v/>
      </c>
      <c r="Q4007" t="str">
        <f t="shared" si="250"/>
        <v>Yes</v>
      </c>
      <c r="R4007" t="str">
        <f t="shared" si="251"/>
        <v/>
      </c>
    </row>
    <row r="4008" spans="1:18" x14ac:dyDescent="0.3">
      <c r="A4008" t="s">
        <v>4100</v>
      </c>
      <c r="B4008">
        <v>555367588</v>
      </c>
      <c r="C4008">
        <v>844080875</v>
      </c>
      <c r="D4008">
        <v>505</v>
      </c>
      <c r="E4008">
        <v>99213</v>
      </c>
      <c r="F4008" t="s">
        <v>336</v>
      </c>
      <c r="G4008">
        <v>331</v>
      </c>
      <c r="H4008">
        <v>258</v>
      </c>
      <c r="I4008" t="s">
        <v>33</v>
      </c>
      <c r="J4008" t="s">
        <v>20</v>
      </c>
      <c r="K4008" t="s">
        <v>44</v>
      </c>
      <c r="L4008" t="s">
        <v>19</v>
      </c>
      <c r="M4008" t="s">
        <v>26</v>
      </c>
      <c r="N4008" s="1">
        <v>45549</v>
      </c>
      <c r="O4008" t="str">
        <f t="shared" si="248"/>
        <v/>
      </c>
      <c r="P4008" t="str">
        <f t="shared" si="249"/>
        <v/>
      </c>
      <c r="Q4008" t="str">
        <f t="shared" si="250"/>
        <v/>
      </c>
      <c r="R4008" t="str">
        <f t="shared" si="251"/>
        <v/>
      </c>
    </row>
    <row r="4009" spans="1:18" x14ac:dyDescent="0.3">
      <c r="A4009" t="s">
        <v>4101</v>
      </c>
      <c r="B4009">
        <v>7503786782</v>
      </c>
      <c r="C4009">
        <v>5258395083</v>
      </c>
      <c r="D4009">
        <v>115</v>
      </c>
      <c r="E4009">
        <v>99231</v>
      </c>
      <c r="F4009" t="s">
        <v>333</v>
      </c>
      <c r="G4009">
        <v>105</v>
      </c>
      <c r="H4009">
        <v>98</v>
      </c>
      <c r="I4009" t="s">
        <v>23</v>
      </c>
      <c r="J4009" t="s">
        <v>17</v>
      </c>
      <c r="K4009" t="s">
        <v>41</v>
      </c>
      <c r="L4009" t="s">
        <v>35</v>
      </c>
      <c r="M4009" t="s">
        <v>24</v>
      </c>
      <c r="N4009" s="1">
        <v>45483</v>
      </c>
      <c r="O4009" t="str">
        <f t="shared" si="248"/>
        <v/>
      </c>
      <c r="P4009" t="str">
        <f t="shared" si="249"/>
        <v/>
      </c>
      <c r="Q4009" t="str">
        <f t="shared" si="250"/>
        <v/>
      </c>
      <c r="R4009" t="str">
        <f t="shared" si="251"/>
        <v/>
      </c>
    </row>
    <row r="4010" spans="1:18" x14ac:dyDescent="0.3">
      <c r="A4010" t="s">
        <v>4102</v>
      </c>
      <c r="B4010">
        <v>173443625</v>
      </c>
      <c r="C4010">
        <v>9256711520</v>
      </c>
      <c r="D4010">
        <v>252</v>
      </c>
      <c r="E4010">
        <v>99231</v>
      </c>
      <c r="F4010" t="s">
        <v>403</v>
      </c>
      <c r="G4010">
        <v>227</v>
      </c>
      <c r="H4010">
        <v>148</v>
      </c>
      <c r="I4010" t="s">
        <v>33</v>
      </c>
      <c r="J4010" t="s">
        <v>17</v>
      </c>
      <c r="K4010" t="s">
        <v>41</v>
      </c>
      <c r="L4010" t="s">
        <v>35</v>
      </c>
      <c r="M4010" t="s">
        <v>26</v>
      </c>
      <c r="N4010" s="1">
        <v>45501</v>
      </c>
      <c r="O4010" t="str">
        <f t="shared" si="248"/>
        <v/>
      </c>
      <c r="P4010" t="str">
        <f t="shared" si="249"/>
        <v/>
      </c>
      <c r="Q4010" t="str">
        <f t="shared" si="250"/>
        <v/>
      </c>
      <c r="R4010" t="str">
        <f t="shared" si="251"/>
        <v/>
      </c>
    </row>
    <row r="4011" spans="1:18" x14ac:dyDescent="0.3">
      <c r="A4011" t="s">
        <v>4103</v>
      </c>
      <c r="B4011">
        <v>1311702991</v>
      </c>
      <c r="C4011">
        <v>1928695570</v>
      </c>
      <c r="D4011">
        <v>204</v>
      </c>
      <c r="E4011">
        <v>99233</v>
      </c>
      <c r="F4011" t="s">
        <v>86</v>
      </c>
      <c r="G4011">
        <v>87</v>
      </c>
      <c r="H4011">
        <v>87</v>
      </c>
      <c r="I4011" t="s">
        <v>23</v>
      </c>
      <c r="J4011" t="s">
        <v>17</v>
      </c>
      <c r="K4011" t="s">
        <v>30</v>
      </c>
      <c r="L4011" t="s">
        <v>35</v>
      </c>
      <c r="M4011" t="s">
        <v>26</v>
      </c>
      <c r="N4011" s="1">
        <v>45594</v>
      </c>
      <c r="O4011" t="str">
        <f t="shared" si="248"/>
        <v/>
      </c>
      <c r="P4011" t="str">
        <f t="shared" si="249"/>
        <v/>
      </c>
      <c r="Q4011" t="str">
        <f t="shared" si="250"/>
        <v/>
      </c>
      <c r="R4011" t="str">
        <f t="shared" si="251"/>
        <v/>
      </c>
    </row>
    <row r="4012" spans="1:18" x14ac:dyDescent="0.3">
      <c r="A4012" t="s">
        <v>4104</v>
      </c>
      <c r="B4012">
        <v>3213127643</v>
      </c>
      <c r="C4012">
        <v>2413410095</v>
      </c>
      <c r="D4012">
        <v>274</v>
      </c>
      <c r="E4012">
        <v>99232</v>
      </c>
      <c r="F4012" t="s">
        <v>187</v>
      </c>
      <c r="G4012">
        <v>212</v>
      </c>
      <c r="H4012">
        <v>158</v>
      </c>
      <c r="I4012" t="s">
        <v>23</v>
      </c>
      <c r="J4012" t="s">
        <v>24</v>
      </c>
      <c r="K4012" t="s">
        <v>44</v>
      </c>
      <c r="L4012" t="s">
        <v>19</v>
      </c>
      <c r="M4012" t="s">
        <v>26</v>
      </c>
      <c r="N4012" s="1">
        <v>45468</v>
      </c>
      <c r="O4012" t="str">
        <f t="shared" si="248"/>
        <v/>
      </c>
      <c r="P4012" t="str">
        <f t="shared" si="249"/>
        <v/>
      </c>
      <c r="Q4012" t="str">
        <f t="shared" si="250"/>
        <v>Yes</v>
      </c>
      <c r="R4012" t="str">
        <f t="shared" si="251"/>
        <v/>
      </c>
    </row>
    <row r="4013" spans="1:18" x14ac:dyDescent="0.3">
      <c r="A4013" t="s">
        <v>4105</v>
      </c>
      <c r="B4013">
        <v>5697675137</v>
      </c>
      <c r="C4013">
        <v>2407432812</v>
      </c>
      <c r="D4013">
        <v>200</v>
      </c>
      <c r="E4013">
        <v>99233</v>
      </c>
      <c r="F4013" t="s">
        <v>67</v>
      </c>
      <c r="G4013">
        <v>128</v>
      </c>
      <c r="H4013">
        <v>121</v>
      </c>
      <c r="I4013" t="s">
        <v>29</v>
      </c>
      <c r="J4013" t="s">
        <v>17</v>
      </c>
      <c r="K4013" t="s">
        <v>60</v>
      </c>
      <c r="L4013" t="s">
        <v>35</v>
      </c>
      <c r="M4013" t="s">
        <v>20</v>
      </c>
      <c r="N4013" s="1">
        <v>45583</v>
      </c>
      <c r="O4013" t="str">
        <f t="shared" si="248"/>
        <v/>
      </c>
      <c r="P4013" t="str">
        <f t="shared" si="249"/>
        <v/>
      </c>
      <c r="Q4013" t="str">
        <f t="shared" si="250"/>
        <v/>
      </c>
      <c r="R4013" t="str">
        <f t="shared" si="251"/>
        <v/>
      </c>
    </row>
    <row r="4014" spans="1:18" x14ac:dyDescent="0.3">
      <c r="A4014" t="s">
        <v>4106</v>
      </c>
      <c r="B4014">
        <v>2188473256</v>
      </c>
      <c r="C4014">
        <v>7023402746</v>
      </c>
      <c r="D4014">
        <v>327</v>
      </c>
      <c r="E4014">
        <v>99215</v>
      </c>
      <c r="F4014" t="s">
        <v>170</v>
      </c>
      <c r="G4014">
        <v>281</v>
      </c>
      <c r="H4014">
        <v>266</v>
      </c>
      <c r="I4014" t="s">
        <v>29</v>
      </c>
      <c r="J4014" t="s">
        <v>20</v>
      </c>
      <c r="K4014" t="s">
        <v>25</v>
      </c>
      <c r="L4014" t="s">
        <v>35</v>
      </c>
      <c r="M4014" t="s">
        <v>24</v>
      </c>
      <c r="N4014" s="1">
        <v>45617</v>
      </c>
      <c r="O4014" t="str">
        <f t="shared" si="248"/>
        <v/>
      </c>
      <c r="P4014" t="str">
        <f t="shared" si="249"/>
        <v/>
      </c>
      <c r="Q4014" t="str">
        <f t="shared" si="250"/>
        <v/>
      </c>
      <c r="R4014" t="str">
        <f t="shared" si="251"/>
        <v/>
      </c>
    </row>
    <row r="4015" spans="1:18" x14ac:dyDescent="0.3">
      <c r="A4015" t="s">
        <v>4107</v>
      </c>
      <c r="B4015">
        <v>478941389</v>
      </c>
      <c r="C4015">
        <v>3787441821</v>
      </c>
      <c r="D4015">
        <v>212</v>
      </c>
      <c r="E4015">
        <v>99222</v>
      </c>
      <c r="F4015" t="s">
        <v>146</v>
      </c>
      <c r="G4015">
        <v>149</v>
      </c>
      <c r="H4015">
        <v>136</v>
      </c>
      <c r="I4015" t="s">
        <v>23</v>
      </c>
      <c r="J4015" t="s">
        <v>17</v>
      </c>
      <c r="K4015" t="s">
        <v>65</v>
      </c>
      <c r="L4015" t="s">
        <v>35</v>
      </c>
      <c r="M4015" t="s">
        <v>24</v>
      </c>
      <c r="N4015" s="1">
        <v>45520</v>
      </c>
      <c r="O4015" t="str">
        <f t="shared" si="248"/>
        <v/>
      </c>
      <c r="P4015" t="str">
        <f t="shared" si="249"/>
        <v/>
      </c>
      <c r="Q4015" t="str">
        <f t="shared" si="250"/>
        <v/>
      </c>
      <c r="R4015" t="str">
        <f t="shared" si="251"/>
        <v/>
      </c>
    </row>
    <row r="4016" spans="1:18" x14ac:dyDescent="0.3">
      <c r="A4016" t="s">
        <v>4108</v>
      </c>
      <c r="B4016">
        <v>4487981315</v>
      </c>
      <c r="C4016">
        <v>8259362877</v>
      </c>
      <c r="D4016">
        <v>354</v>
      </c>
      <c r="E4016">
        <v>99232</v>
      </c>
      <c r="F4016" t="s">
        <v>57</v>
      </c>
      <c r="G4016">
        <v>282</v>
      </c>
      <c r="H4016">
        <v>256</v>
      </c>
      <c r="I4016" t="s">
        <v>29</v>
      </c>
      <c r="J4016" t="s">
        <v>20</v>
      </c>
      <c r="K4016" t="s">
        <v>44</v>
      </c>
      <c r="L4016" t="s">
        <v>19</v>
      </c>
      <c r="M4016" t="s">
        <v>20</v>
      </c>
      <c r="N4016" s="1">
        <v>45513</v>
      </c>
      <c r="O4016" t="str">
        <f t="shared" si="248"/>
        <v/>
      </c>
      <c r="P4016" t="str">
        <f t="shared" si="249"/>
        <v/>
      </c>
      <c r="Q4016" t="str">
        <f t="shared" si="250"/>
        <v/>
      </c>
      <c r="R4016" t="str">
        <f t="shared" si="251"/>
        <v/>
      </c>
    </row>
    <row r="4017" spans="1:18" x14ac:dyDescent="0.3">
      <c r="A4017" t="s">
        <v>4109</v>
      </c>
      <c r="B4017">
        <v>7438504103</v>
      </c>
      <c r="C4017">
        <v>6992434068</v>
      </c>
      <c r="D4017">
        <v>551</v>
      </c>
      <c r="E4017">
        <v>99213</v>
      </c>
      <c r="F4017" t="s">
        <v>15</v>
      </c>
      <c r="G4017">
        <v>377</v>
      </c>
      <c r="H4017">
        <v>377</v>
      </c>
      <c r="I4017" t="s">
        <v>23</v>
      </c>
      <c r="J4017" t="s">
        <v>24</v>
      </c>
      <c r="K4017" t="s">
        <v>18</v>
      </c>
      <c r="L4017" t="s">
        <v>19</v>
      </c>
      <c r="M4017" t="s">
        <v>24</v>
      </c>
      <c r="N4017" s="1">
        <v>45611</v>
      </c>
      <c r="O4017" t="str">
        <f t="shared" si="248"/>
        <v>Yes</v>
      </c>
      <c r="P4017" t="str">
        <f t="shared" si="249"/>
        <v/>
      </c>
      <c r="Q4017" t="str">
        <f t="shared" si="250"/>
        <v>Yes</v>
      </c>
      <c r="R4017" t="str">
        <f t="shared" si="251"/>
        <v/>
      </c>
    </row>
    <row r="4018" spans="1:18" x14ac:dyDescent="0.3">
      <c r="A4018" t="s">
        <v>4110</v>
      </c>
      <c r="B4018">
        <v>4857853387</v>
      </c>
      <c r="C4018">
        <v>4151844006</v>
      </c>
      <c r="D4018">
        <v>302</v>
      </c>
      <c r="E4018">
        <v>99233</v>
      </c>
      <c r="F4018" t="s">
        <v>238</v>
      </c>
      <c r="G4018">
        <v>160</v>
      </c>
      <c r="H4018">
        <v>160</v>
      </c>
      <c r="I4018" t="s">
        <v>16</v>
      </c>
      <c r="J4018" t="s">
        <v>20</v>
      </c>
      <c r="K4018" t="s">
        <v>65</v>
      </c>
      <c r="L4018" t="s">
        <v>35</v>
      </c>
      <c r="M4018" t="s">
        <v>26</v>
      </c>
      <c r="N4018" s="1">
        <v>45573</v>
      </c>
      <c r="O4018" t="str">
        <f t="shared" si="248"/>
        <v/>
      </c>
      <c r="P4018" t="str">
        <f t="shared" si="249"/>
        <v/>
      </c>
      <c r="Q4018" t="str">
        <f t="shared" si="250"/>
        <v/>
      </c>
      <c r="R4018" t="str">
        <f t="shared" si="251"/>
        <v/>
      </c>
    </row>
    <row r="4019" spans="1:18" x14ac:dyDescent="0.3">
      <c r="A4019" t="s">
        <v>4111</v>
      </c>
      <c r="B4019">
        <v>3535066888</v>
      </c>
      <c r="C4019">
        <v>9846221974</v>
      </c>
      <c r="D4019">
        <v>441</v>
      </c>
      <c r="E4019">
        <v>99231</v>
      </c>
      <c r="F4019" t="s">
        <v>250</v>
      </c>
      <c r="G4019">
        <v>286</v>
      </c>
      <c r="H4019">
        <v>275</v>
      </c>
      <c r="I4019" t="s">
        <v>16</v>
      </c>
      <c r="J4019" t="s">
        <v>17</v>
      </c>
      <c r="K4019" t="s">
        <v>44</v>
      </c>
      <c r="L4019" t="s">
        <v>35</v>
      </c>
      <c r="M4019" t="s">
        <v>20</v>
      </c>
      <c r="N4019" s="1">
        <v>45490</v>
      </c>
      <c r="O4019" t="str">
        <f t="shared" si="248"/>
        <v/>
      </c>
      <c r="P4019" t="str">
        <f t="shared" si="249"/>
        <v/>
      </c>
      <c r="Q4019" t="str">
        <f t="shared" si="250"/>
        <v/>
      </c>
      <c r="R4019" t="str">
        <f t="shared" si="251"/>
        <v/>
      </c>
    </row>
    <row r="4020" spans="1:18" x14ac:dyDescent="0.3">
      <c r="A4020" t="s">
        <v>4112</v>
      </c>
      <c r="B4020">
        <v>5996078561</v>
      </c>
      <c r="C4020">
        <v>4508684751</v>
      </c>
      <c r="D4020">
        <v>435</v>
      </c>
      <c r="E4020">
        <v>99231</v>
      </c>
      <c r="F4020" t="s">
        <v>126</v>
      </c>
      <c r="G4020">
        <v>362</v>
      </c>
      <c r="H4020">
        <v>362</v>
      </c>
      <c r="I4020" t="s">
        <v>29</v>
      </c>
      <c r="J4020" t="s">
        <v>17</v>
      </c>
      <c r="K4020" t="s">
        <v>25</v>
      </c>
      <c r="L4020" t="s">
        <v>19</v>
      </c>
      <c r="M4020" t="s">
        <v>26</v>
      </c>
      <c r="N4020" s="1">
        <v>45463</v>
      </c>
      <c r="O4020" t="str">
        <f t="shared" si="248"/>
        <v/>
      </c>
      <c r="P4020" t="str">
        <f t="shared" si="249"/>
        <v/>
      </c>
      <c r="Q4020" t="str">
        <f t="shared" si="250"/>
        <v/>
      </c>
      <c r="R4020" t="str">
        <f t="shared" si="251"/>
        <v/>
      </c>
    </row>
    <row r="4021" spans="1:18" x14ac:dyDescent="0.3">
      <c r="A4021" t="s">
        <v>4113</v>
      </c>
      <c r="B4021">
        <v>4031483100</v>
      </c>
      <c r="C4021">
        <v>6838756496</v>
      </c>
      <c r="D4021">
        <v>466</v>
      </c>
      <c r="E4021">
        <v>99232</v>
      </c>
      <c r="F4021" t="s">
        <v>217</v>
      </c>
      <c r="G4021">
        <v>470</v>
      </c>
      <c r="H4021">
        <v>384</v>
      </c>
      <c r="I4021" t="s">
        <v>23</v>
      </c>
      <c r="J4021" t="s">
        <v>20</v>
      </c>
      <c r="K4021" t="s">
        <v>38</v>
      </c>
      <c r="L4021" t="s">
        <v>19</v>
      </c>
      <c r="M4021" t="s">
        <v>26</v>
      </c>
      <c r="N4021" s="1">
        <v>45510</v>
      </c>
      <c r="O4021" t="str">
        <f t="shared" si="248"/>
        <v/>
      </c>
      <c r="P4021" t="str">
        <f t="shared" si="249"/>
        <v/>
      </c>
      <c r="Q4021" t="str">
        <f t="shared" si="250"/>
        <v/>
      </c>
      <c r="R4021" t="str">
        <f t="shared" si="251"/>
        <v/>
      </c>
    </row>
    <row r="4022" spans="1:18" x14ac:dyDescent="0.3">
      <c r="A4022" t="s">
        <v>4114</v>
      </c>
      <c r="B4022">
        <v>3731184396</v>
      </c>
      <c r="C4022">
        <v>6489916807</v>
      </c>
      <c r="D4022">
        <v>184</v>
      </c>
      <c r="E4022">
        <v>99213</v>
      </c>
      <c r="F4022" t="s">
        <v>15</v>
      </c>
      <c r="G4022">
        <v>123</v>
      </c>
      <c r="H4022">
        <v>123</v>
      </c>
      <c r="I4022" t="s">
        <v>23</v>
      </c>
      <c r="J4022" t="s">
        <v>20</v>
      </c>
      <c r="K4022" t="s">
        <v>18</v>
      </c>
      <c r="L4022" t="s">
        <v>35</v>
      </c>
      <c r="M4022" t="s">
        <v>20</v>
      </c>
      <c r="N4022" s="1">
        <v>45538</v>
      </c>
      <c r="O4022" t="str">
        <f t="shared" si="248"/>
        <v>Yes</v>
      </c>
      <c r="P4022" t="str">
        <f t="shared" si="249"/>
        <v/>
      </c>
      <c r="Q4022" t="str">
        <f t="shared" si="250"/>
        <v/>
      </c>
      <c r="R4022" t="str">
        <f t="shared" si="251"/>
        <v>Yes</v>
      </c>
    </row>
    <row r="4023" spans="1:18" x14ac:dyDescent="0.3">
      <c r="A4023" t="s">
        <v>4115</v>
      </c>
      <c r="B4023">
        <v>7252880838</v>
      </c>
      <c r="C4023">
        <v>4090508880</v>
      </c>
      <c r="D4023">
        <v>233</v>
      </c>
      <c r="E4023">
        <v>99213</v>
      </c>
      <c r="F4023" t="s">
        <v>129</v>
      </c>
      <c r="G4023">
        <v>188</v>
      </c>
      <c r="H4023">
        <v>155</v>
      </c>
      <c r="I4023" t="s">
        <v>29</v>
      </c>
      <c r="J4023" t="s">
        <v>20</v>
      </c>
      <c r="K4023" t="s">
        <v>65</v>
      </c>
      <c r="L4023" t="s">
        <v>19</v>
      </c>
      <c r="M4023" t="s">
        <v>26</v>
      </c>
      <c r="N4023" s="1">
        <v>45482</v>
      </c>
      <c r="O4023" t="str">
        <f t="shared" si="248"/>
        <v/>
      </c>
      <c r="P4023" t="str">
        <f t="shared" si="249"/>
        <v/>
      </c>
      <c r="Q4023" t="str">
        <f t="shared" si="250"/>
        <v/>
      </c>
      <c r="R4023" t="str">
        <f t="shared" si="251"/>
        <v/>
      </c>
    </row>
    <row r="4024" spans="1:18" x14ac:dyDescent="0.3">
      <c r="A4024" t="s">
        <v>4116</v>
      </c>
      <c r="B4024">
        <v>2776652401</v>
      </c>
      <c r="C4024">
        <v>9025514979</v>
      </c>
      <c r="D4024">
        <v>149</v>
      </c>
      <c r="E4024">
        <v>99213</v>
      </c>
      <c r="F4024" t="s">
        <v>106</v>
      </c>
      <c r="G4024">
        <v>110</v>
      </c>
      <c r="H4024">
        <v>110</v>
      </c>
      <c r="I4024" t="s">
        <v>16</v>
      </c>
      <c r="J4024" t="s">
        <v>17</v>
      </c>
      <c r="K4024" t="s">
        <v>38</v>
      </c>
      <c r="L4024" t="s">
        <v>19</v>
      </c>
      <c r="M4024" t="s">
        <v>20</v>
      </c>
      <c r="N4024" s="1">
        <v>45466</v>
      </c>
      <c r="O4024" t="str">
        <f t="shared" si="248"/>
        <v/>
      </c>
      <c r="P4024" t="str">
        <f t="shared" si="249"/>
        <v/>
      </c>
      <c r="Q4024" t="str">
        <f t="shared" si="250"/>
        <v/>
      </c>
      <c r="R4024" t="str">
        <f t="shared" si="251"/>
        <v/>
      </c>
    </row>
    <row r="4025" spans="1:18" x14ac:dyDescent="0.3">
      <c r="A4025" t="s">
        <v>4117</v>
      </c>
      <c r="B4025">
        <v>3966361190</v>
      </c>
      <c r="C4025">
        <v>4551804900</v>
      </c>
      <c r="D4025">
        <v>468</v>
      </c>
      <c r="E4025">
        <v>99223</v>
      </c>
      <c r="F4025" t="s">
        <v>336</v>
      </c>
      <c r="G4025">
        <v>347</v>
      </c>
      <c r="H4025">
        <v>296</v>
      </c>
      <c r="I4025" t="s">
        <v>29</v>
      </c>
      <c r="J4025" t="s">
        <v>17</v>
      </c>
      <c r="K4025" t="s">
        <v>41</v>
      </c>
      <c r="L4025" t="s">
        <v>35</v>
      </c>
      <c r="M4025" t="s">
        <v>26</v>
      </c>
      <c r="N4025" s="1">
        <v>45513</v>
      </c>
      <c r="O4025" t="str">
        <f t="shared" si="248"/>
        <v/>
      </c>
      <c r="P4025" t="str">
        <f t="shared" si="249"/>
        <v/>
      </c>
      <c r="Q4025" t="str">
        <f t="shared" si="250"/>
        <v/>
      </c>
      <c r="R4025" t="str">
        <f t="shared" si="251"/>
        <v/>
      </c>
    </row>
    <row r="4026" spans="1:18" x14ac:dyDescent="0.3">
      <c r="A4026" t="s">
        <v>4118</v>
      </c>
      <c r="B4026">
        <v>2984792372</v>
      </c>
      <c r="C4026">
        <v>200842775</v>
      </c>
      <c r="D4026">
        <v>372</v>
      </c>
      <c r="E4026">
        <v>99215</v>
      </c>
      <c r="F4026" t="s">
        <v>586</v>
      </c>
      <c r="G4026">
        <v>260</v>
      </c>
      <c r="H4026">
        <v>238</v>
      </c>
      <c r="I4026" t="s">
        <v>23</v>
      </c>
      <c r="J4026" t="s">
        <v>17</v>
      </c>
      <c r="K4026" t="s">
        <v>65</v>
      </c>
      <c r="L4026" t="s">
        <v>19</v>
      </c>
      <c r="M4026" t="s">
        <v>26</v>
      </c>
      <c r="N4026" s="1">
        <v>45475</v>
      </c>
      <c r="O4026" t="str">
        <f t="shared" si="248"/>
        <v/>
      </c>
      <c r="P4026" t="str">
        <f t="shared" si="249"/>
        <v/>
      </c>
      <c r="Q4026" t="str">
        <f t="shared" si="250"/>
        <v/>
      </c>
      <c r="R4026" t="str">
        <f t="shared" si="251"/>
        <v/>
      </c>
    </row>
    <row r="4027" spans="1:18" x14ac:dyDescent="0.3">
      <c r="A4027" t="s">
        <v>4119</v>
      </c>
      <c r="B4027">
        <v>5392062005</v>
      </c>
      <c r="C4027">
        <v>5881021329</v>
      </c>
      <c r="D4027">
        <v>495</v>
      </c>
      <c r="E4027">
        <v>99221</v>
      </c>
      <c r="F4027" t="s">
        <v>15</v>
      </c>
      <c r="G4027">
        <v>292</v>
      </c>
      <c r="H4027">
        <v>292</v>
      </c>
      <c r="I4027" t="s">
        <v>16</v>
      </c>
      <c r="J4027" t="s">
        <v>20</v>
      </c>
      <c r="K4027" t="s">
        <v>18</v>
      </c>
      <c r="L4027" t="s">
        <v>35</v>
      </c>
      <c r="M4027" t="s">
        <v>20</v>
      </c>
      <c r="N4027" s="1">
        <v>45464</v>
      </c>
      <c r="O4027" t="str">
        <f t="shared" si="248"/>
        <v>Yes</v>
      </c>
      <c r="P4027" t="str">
        <f t="shared" si="249"/>
        <v/>
      </c>
      <c r="Q4027" t="str">
        <f t="shared" si="250"/>
        <v/>
      </c>
      <c r="R4027" t="str">
        <f t="shared" si="251"/>
        <v>Yes</v>
      </c>
    </row>
    <row r="4028" spans="1:18" x14ac:dyDescent="0.3">
      <c r="A4028" t="s">
        <v>4120</v>
      </c>
      <c r="B4028">
        <v>6986720793</v>
      </c>
      <c r="C4028">
        <v>1547164243</v>
      </c>
      <c r="D4028">
        <v>378</v>
      </c>
      <c r="E4028">
        <v>99213</v>
      </c>
      <c r="F4028" t="s">
        <v>15</v>
      </c>
      <c r="G4028">
        <v>231</v>
      </c>
      <c r="H4028">
        <v>0</v>
      </c>
      <c r="I4028" t="s">
        <v>16</v>
      </c>
      <c r="J4028" t="s">
        <v>20</v>
      </c>
      <c r="K4028" t="s">
        <v>18</v>
      </c>
      <c r="L4028" t="s">
        <v>19</v>
      </c>
      <c r="M4028" t="s">
        <v>20</v>
      </c>
      <c r="N4028" s="1">
        <v>45513</v>
      </c>
      <c r="O4028" t="str">
        <f t="shared" si="248"/>
        <v>Yes</v>
      </c>
      <c r="P4028" t="str">
        <f t="shared" si="249"/>
        <v>Yes</v>
      </c>
      <c r="Q4028" t="str">
        <f t="shared" si="250"/>
        <v/>
      </c>
      <c r="R4028" t="str">
        <f t="shared" si="251"/>
        <v>Yes</v>
      </c>
    </row>
    <row r="4029" spans="1:18" x14ac:dyDescent="0.3">
      <c r="A4029" t="s">
        <v>4121</v>
      </c>
      <c r="B4029">
        <v>8071175239</v>
      </c>
      <c r="C4029">
        <v>8913066717</v>
      </c>
      <c r="D4029">
        <v>518</v>
      </c>
      <c r="E4029">
        <v>99232</v>
      </c>
      <c r="F4029" t="s">
        <v>53</v>
      </c>
      <c r="G4029">
        <v>386</v>
      </c>
      <c r="H4029">
        <v>371</v>
      </c>
      <c r="I4029" t="s">
        <v>29</v>
      </c>
      <c r="J4029" t="s">
        <v>17</v>
      </c>
      <c r="K4029" t="s">
        <v>25</v>
      </c>
      <c r="L4029" t="s">
        <v>35</v>
      </c>
      <c r="M4029" t="s">
        <v>26</v>
      </c>
      <c r="N4029" s="1">
        <v>45609</v>
      </c>
      <c r="O4029" t="str">
        <f t="shared" si="248"/>
        <v/>
      </c>
      <c r="P4029" t="str">
        <f t="shared" si="249"/>
        <v/>
      </c>
      <c r="Q4029" t="str">
        <f t="shared" si="250"/>
        <v/>
      </c>
      <c r="R4029" t="str">
        <f t="shared" si="251"/>
        <v/>
      </c>
    </row>
    <row r="4030" spans="1:18" x14ac:dyDescent="0.3">
      <c r="A4030" t="s">
        <v>4122</v>
      </c>
      <c r="B4030">
        <v>111344633</v>
      </c>
      <c r="C4030">
        <v>2826853350</v>
      </c>
      <c r="D4030">
        <v>375</v>
      </c>
      <c r="E4030">
        <v>99238</v>
      </c>
      <c r="F4030" t="s">
        <v>236</v>
      </c>
      <c r="G4030">
        <v>388</v>
      </c>
      <c r="H4030">
        <v>260</v>
      </c>
      <c r="I4030" t="s">
        <v>23</v>
      </c>
      <c r="J4030" t="s">
        <v>20</v>
      </c>
      <c r="K4030" t="s">
        <v>44</v>
      </c>
      <c r="L4030" t="s">
        <v>35</v>
      </c>
      <c r="M4030" t="s">
        <v>20</v>
      </c>
      <c r="N4030" s="1">
        <v>45532</v>
      </c>
      <c r="O4030" t="str">
        <f t="shared" si="248"/>
        <v/>
      </c>
      <c r="P4030" t="str">
        <f t="shared" si="249"/>
        <v/>
      </c>
      <c r="Q4030" t="str">
        <f t="shared" si="250"/>
        <v/>
      </c>
      <c r="R4030" t="str">
        <f t="shared" si="251"/>
        <v/>
      </c>
    </row>
    <row r="4031" spans="1:18" x14ac:dyDescent="0.3">
      <c r="A4031" t="s">
        <v>4123</v>
      </c>
      <c r="B4031">
        <v>8693589333</v>
      </c>
      <c r="C4031">
        <v>2482995855</v>
      </c>
      <c r="D4031">
        <v>131</v>
      </c>
      <c r="E4031">
        <v>99233</v>
      </c>
      <c r="F4031" t="s">
        <v>99</v>
      </c>
      <c r="G4031">
        <v>85</v>
      </c>
      <c r="H4031">
        <v>85</v>
      </c>
      <c r="I4031" t="s">
        <v>16</v>
      </c>
      <c r="J4031" t="s">
        <v>20</v>
      </c>
      <c r="K4031" t="s">
        <v>25</v>
      </c>
      <c r="L4031" t="s">
        <v>35</v>
      </c>
      <c r="M4031" t="s">
        <v>24</v>
      </c>
      <c r="N4031" s="1">
        <v>45537</v>
      </c>
      <c r="O4031" t="str">
        <f t="shared" si="248"/>
        <v/>
      </c>
      <c r="P4031" t="str">
        <f t="shared" si="249"/>
        <v/>
      </c>
      <c r="Q4031" t="str">
        <f t="shared" si="250"/>
        <v/>
      </c>
      <c r="R4031" t="str">
        <f t="shared" si="251"/>
        <v/>
      </c>
    </row>
    <row r="4032" spans="1:18" x14ac:dyDescent="0.3">
      <c r="A4032" t="s">
        <v>4124</v>
      </c>
      <c r="B4032">
        <v>624598841</v>
      </c>
      <c r="C4032">
        <v>7975728935</v>
      </c>
      <c r="D4032">
        <v>397</v>
      </c>
      <c r="E4032">
        <v>99221</v>
      </c>
      <c r="F4032" t="s">
        <v>15</v>
      </c>
      <c r="G4032">
        <v>334</v>
      </c>
      <c r="H4032">
        <v>334</v>
      </c>
      <c r="I4032" t="s">
        <v>16</v>
      </c>
      <c r="J4032" t="s">
        <v>17</v>
      </c>
      <c r="K4032" t="s">
        <v>18</v>
      </c>
      <c r="L4032" t="s">
        <v>35</v>
      </c>
      <c r="M4032" t="s">
        <v>24</v>
      </c>
      <c r="N4032" s="1">
        <v>45454</v>
      </c>
      <c r="O4032" t="str">
        <f t="shared" si="248"/>
        <v>Yes</v>
      </c>
      <c r="P4032" t="str">
        <f t="shared" si="249"/>
        <v/>
      </c>
      <c r="Q4032" t="str">
        <f t="shared" si="250"/>
        <v/>
      </c>
      <c r="R4032" t="str">
        <f t="shared" si="251"/>
        <v/>
      </c>
    </row>
    <row r="4033" spans="1:18" x14ac:dyDescent="0.3">
      <c r="A4033" t="s">
        <v>4125</v>
      </c>
      <c r="B4033">
        <v>136197544</v>
      </c>
      <c r="C4033">
        <v>85286560</v>
      </c>
      <c r="D4033">
        <v>489</v>
      </c>
      <c r="E4033">
        <v>99232</v>
      </c>
      <c r="F4033" t="s">
        <v>55</v>
      </c>
      <c r="G4033">
        <v>273</v>
      </c>
      <c r="H4033">
        <v>239</v>
      </c>
      <c r="I4033" t="s">
        <v>16</v>
      </c>
      <c r="J4033" t="s">
        <v>24</v>
      </c>
      <c r="K4033" t="s">
        <v>60</v>
      </c>
      <c r="L4033" t="s">
        <v>35</v>
      </c>
      <c r="M4033" t="s">
        <v>26</v>
      </c>
      <c r="N4033" s="1">
        <v>45548</v>
      </c>
      <c r="O4033" t="str">
        <f t="shared" si="248"/>
        <v/>
      </c>
      <c r="P4033" t="str">
        <f t="shared" si="249"/>
        <v/>
      </c>
      <c r="Q4033" t="str">
        <f t="shared" si="250"/>
        <v/>
      </c>
      <c r="R4033" t="str">
        <f t="shared" si="251"/>
        <v/>
      </c>
    </row>
    <row r="4034" spans="1:18" x14ac:dyDescent="0.3">
      <c r="A4034" t="s">
        <v>4126</v>
      </c>
      <c r="B4034">
        <v>1380625484</v>
      </c>
      <c r="C4034">
        <v>1029254695</v>
      </c>
      <c r="D4034">
        <v>254</v>
      </c>
      <c r="E4034">
        <v>99213</v>
      </c>
      <c r="F4034" t="s">
        <v>129</v>
      </c>
      <c r="G4034">
        <v>197</v>
      </c>
      <c r="H4034">
        <v>167</v>
      </c>
      <c r="I4034" t="s">
        <v>29</v>
      </c>
      <c r="J4034" t="s">
        <v>24</v>
      </c>
      <c r="K4034" t="s">
        <v>60</v>
      </c>
      <c r="L4034" t="s">
        <v>19</v>
      </c>
      <c r="M4034" t="s">
        <v>24</v>
      </c>
      <c r="N4034" s="1">
        <v>45447</v>
      </c>
      <c r="O4034" t="str">
        <f t="shared" si="248"/>
        <v/>
      </c>
      <c r="P4034" t="str">
        <f t="shared" si="249"/>
        <v/>
      </c>
      <c r="Q4034" t="str">
        <f t="shared" si="250"/>
        <v>Yes</v>
      </c>
      <c r="R4034" t="str">
        <f t="shared" si="251"/>
        <v/>
      </c>
    </row>
    <row r="4035" spans="1:18" x14ac:dyDescent="0.3">
      <c r="A4035" t="s">
        <v>4127</v>
      </c>
      <c r="B4035">
        <v>5938896121</v>
      </c>
      <c r="C4035">
        <v>3307229077</v>
      </c>
      <c r="D4035">
        <v>328</v>
      </c>
      <c r="E4035">
        <v>99213</v>
      </c>
      <c r="F4035" t="s">
        <v>131</v>
      </c>
      <c r="G4035">
        <v>176</v>
      </c>
      <c r="H4035">
        <v>176</v>
      </c>
      <c r="I4035" t="s">
        <v>23</v>
      </c>
      <c r="J4035" t="s">
        <v>20</v>
      </c>
      <c r="K4035" t="s">
        <v>60</v>
      </c>
      <c r="L4035" t="s">
        <v>19</v>
      </c>
      <c r="M4035" t="s">
        <v>26</v>
      </c>
      <c r="N4035" s="1">
        <v>45498</v>
      </c>
      <c r="O4035" t="str">
        <f t="shared" ref="O4035:O4098" si="252">IF(F4035="Unknown", "Yes", "")</f>
        <v/>
      </c>
      <c r="P4035" t="str">
        <f t="shared" ref="P4035:P4098" si="253">IF(H4035=0, "Yes", "")</f>
        <v/>
      </c>
      <c r="Q4035" t="str">
        <f t="shared" ref="Q4035:Q4098" si="254">IF(AND(J4035="Paid", L4035="Yes"), "Yes", "")</f>
        <v/>
      </c>
      <c r="R4035" t="str">
        <f t="shared" ref="R4035:R4098" si="255">IF(AND(J4035="Denied", K4035="Unspecified"),"Yes","")</f>
        <v/>
      </c>
    </row>
    <row r="4036" spans="1:18" x14ac:dyDescent="0.3">
      <c r="A4036" t="s">
        <v>4128</v>
      </c>
      <c r="B4036">
        <v>5370701599</v>
      </c>
      <c r="C4036">
        <v>1549888538</v>
      </c>
      <c r="D4036">
        <v>288</v>
      </c>
      <c r="E4036">
        <v>99215</v>
      </c>
      <c r="F4036" t="s">
        <v>157</v>
      </c>
      <c r="G4036">
        <v>210</v>
      </c>
      <c r="H4036">
        <v>170</v>
      </c>
      <c r="I4036" t="s">
        <v>23</v>
      </c>
      <c r="J4036" t="s">
        <v>20</v>
      </c>
      <c r="K4036" t="s">
        <v>44</v>
      </c>
      <c r="L4036" t="s">
        <v>35</v>
      </c>
      <c r="M4036" t="s">
        <v>24</v>
      </c>
      <c r="N4036" s="1">
        <v>45523</v>
      </c>
      <c r="O4036" t="str">
        <f t="shared" si="252"/>
        <v/>
      </c>
      <c r="P4036" t="str">
        <f t="shared" si="253"/>
        <v/>
      </c>
      <c r="Q4036" t="str">
        <f t="shared" si="254"/>
        <v/>
      </c>
      <c r="R4036" t="str">
        <f t="shared" si="255"/>
        <v/>
      </c>
    </row>
    <row r="4037" spans="1:18" x14ac:dyDescent="0.3">
      <c r="A4037" t="s">
        <v>4129</v>
      </c>
      <c r="B4037">
        <v>2560917013</v>
      </c>
      <c r="C4037">
        <v>1136643067</v>
      </c>
      <c r="D4037">
        <v>382</v>
      </c>
      <c r="E4037">
        <v>99231</v>
      </c>
      <c r="F4037" t="s">
        <v>227</v>
      </c>
      <c r="G4037">
        <v>289</v>
      </c>
      <c r="H4037">
        <v>286</v>
      </c>
      <c r="I4037" t="s">
        <v>29</v>
      </c>
      <c r="J4037" t="s">
        <v>20</v>
      </c>
      <c r="K4037" t="s">
        <v>60</v>
      </c>
      <c r="L4037" t="s">
        <v>19</v>
      </c>
      <c r="M4037" t="s">
        <v>26</v>
      </c>
      <c r="N4037" s="1">
        <v>45535</v>
      </c>
      <c r="O4037" t="str">
        <f t="shared" si="252"/>
        <v/>
      </c>
      <c r="P4037" t="str">
        <f t="shared" si="253"/>
        <v/>
      </c>
      <c r="Q4037" t="str">
        <f t="shared" si="254"/>
        <v/>
      </c>
      <c r="R4037" t="str">
        <f t="shared" si="255"/>
        <v/>
      </c>
    </row>
    <row r="4038" spans="1:18" x14ac:dyDescent="0.3">
      <c r="A4038" t="s">
        <v>4130</v>
      </c>
      <c r="B4038">
        <v>4487982016</v>
      </c>
      <c r="C4038">
        <v>8259372318</v>
      </c>
      <c r="D4038">
        <v>375</v>
      </c>
      <c r="E4038">
        <v>99232</v>
      </c>
      <c r="F4038" t="s">
        <v>15</v>
      </c>
      <c r="G4038">
        <v>299</v>
      </c>
      <c r="H4038">
        <v>0</v>
      </c>
      <c r="I4038" t="s">
        <v>29</v>
      </c>
      <c r="J4038" t="s">
        <v>20</v>
      </c>
      <c r="K4038" t="s">
        <v>18</v>
      </c>
      <c r="L4038" t="s">
        <v>19</v>
      </c>
      <c r="M4038" t="s">
        <v>20</v>
      </c>
      <c r="N4038" s="1">
        <v>45590</v>
      </c>
      <c r="O4038" t="str">
        <f t="shared" si="252"/>
        <v>Yes</v>
      </c>
      <c r="P4038" t="str">
        <f t="shared" si="253"/>
        <v>Yes</v>
      </c>
      <c r="Q4038" t="str">
        <f t="shared" si="254"/>
        <v/>
      </c>
      <c r="R4038" t="str">
        <f t="shared" si="255"/>
        <v>Yes</v>
      </c>
    </row>
    <row r="4039" spans="1:18" x14ac:dyDescent="0.3">
      <c r="A4039" t="s">
        <v>4131</v>
      </c>
      <c r="B4039">
        <v>5752311671</v>
      </c>
      <c r="C4039">
        <v>2570625260</v>
      </c>
      <c r="D4039">
        <v>159</v>
      </c>
      <c r="E4039">
        <v>99231</v>
      </c>
      <c r="F4039" t="s">
        <v>103</v>
      </c>
      <c r="G4039">
        <v>169</v>
      </c>
      <c r="H4039">
        <v>106</v>
      </c>
      <c r="I4039" t="s">
        <v>16</v>
      </c>
      <c r="J4039" t="s">
        <v>17</v>
      </c>
      <c r="K4039" t="s">
        <v>25</v>
      </c>
      <c r="L4039" t="s">
        <v>35</v>
      </c>
      <c r="M4039" t="s">
        <v>24</v>
      </c>
      <c r="N4039" s="1">
        <v>45537</v>
      </c>
      <c r="O4039" t="str">
        <f t="shared" si="252"/>
        <v/>
      </c>
      <c r="P4039" t="str">
        <f t="shared" si="253"/>
        <v/>
      </c>
      <c r="Q4039" t="str">
        <f t="shared" si="254"/>
        <v/>
      </c>
      <c r="R4039" t="str">
        <f t="shared" si="255"/>
        <v/>
      </c>
    </row>
    <row r="4040" spans="1:18" x14ac:dyDescent="0.3">
      <c r="A4040" t="s">
        <v>4132</v>
      </c>
      <c r="B4040">
        <v>452451349</v>
      </c>
      <c r="C4040">
        <v>6104877714</v>
      </c>
      <c r="D4040">
        <v>303</v>
      </c>
      <c r="E4040">
        <v>99231</v>
      </c>
      <c r="F4040" t="s">
        <v>314</v>
      </c>
      <c r="G4040">
        <v>235</v>
      </c>
      <c r="H4040">
        <v>148</v>
      </c>
      <c r="I4040" t="s">
        <v>23</v>
      </c>
      <c r="J4040" t="s">
        <v>24</v>
      </c>
      <c r="K4040" t="s">
        <v>60</v>
      </c>
      <c r="L4040" t="s">
        <v>19</v>
      </c>
      <c r="M4040" t="s">
        <v>24</v>
      </c>
      <c r="N4040" s="1">
        <v>45487</v>
      </c>
      <c r="O4040" t="str">
        <f t="shared" si="252"/>
        <v/>
      </c>
      <c r="P4040" t="str">
        <f t="shared" si="253"/>
        <v/>
      </c>
      <c r="Q4040" t="str">
        <f t="shared" si="254"/>
        <v>Yes</v>
      </c>
      <c r="R4040" t="str">
        <f t="shared" si="255"/>
        <v/>
      </c>
    </row>
    <row r="4041" spans="1:18" x14ac:dyDescent="0.3">
      <c r="A4041" t="s">
        <v>4133</v>
      </c>
      <c r="B4041">
        <v>1109442086</v>
      </c>
      <c r="C4041">
        <v>5127759975</v>
      </c>
      <c r="D4041">
        <v>236</v>
      </c>
      <c r="E4041">
        <v>99238</v>
      </c>
      <c r="F4041" t="s">
        <v>232</v>
      </c>
      <c r="G4041">
        <v>136</v>
      </c>
      <c r="H4041">
        <v>136</v>
      </c>
      <c r="I4041" t="s">
        <v>23</v>
      </c>
      <c r="J4041" t="s">
        <v>17</v>
      </c>
      <c r="K4041" t="s">
        <v>60</v>
      </c>
      <c r="L4041" t="s">
        <v>19</v>
      </c>
      <c r="M4041" t="s">
        <v>24</v>
      </c>
      <c r="N4041" s="1">
        <v>45433</v>
      </c>
      <c r="O4041" t="str">
        <f t="shared" si="252"/>
        <v/>
      </c>
      <c r="P4041" t="str">
        <f t="shared" si="253"/>
        <v/>
      </c>
      <c r="Q4041" t="str">
        <f t="shared" si="254"/>
        <v/>
      </c>
      <c r="R4041" t="str">
        <f t="shared" si="255"/>
        <v/>
      </c>
    </row>
    <row r="4042" spans="1:18" x14ac:dyDescent="0.3">
      <c r="A4042" t="s">
        <v>4134</v>
      </c>
      <c r="B4042">
        <v>2308971605</v>
      </c>
      <c r="C4042">
        <v>4541247945</v>
      </c>
      <c r="D4042">
        <v>135</v>
      </c>
      <c r="E4042">
        <v>99214</v>
      </c>
      <c r="F4042" t="s">
        <v>229</v>
      </c>
      <c r="G4042">
        <v>140</v>
      </c>
      <c r="H4042">
        <v>140</v>
      </c>
      <c r="I4042" t="s">
        <v>29</v>
      </c>
      <c r="J4042" t="s">
        <v>24</v>
      </c>
      <c r="K4042" t="s">
        <v>34</v>
      </c>
      <c r="L4042" t="s">
        <v>19</v>
      </c>
      <c r="M4042" t="s">
        <v>152</v>
      </c>
      <c r="N4042" s="1">
        <v>45557</v>
      </c>
      <c r="O4042" t="str">
        <f t="shared" si="252"/>
        <v/>
      </c>
      <c r="P4042" t="str">
        <f t="shared" si="253"/>
        <v/>
      </c>
      <c r="Q4042" t="str">
        <f t="shared" si="254"/>
        <v>Yes</v>
      </c>
      <c r="R4042" t="str">
        <f t="shared" si="255"/>
        <v/>
      </c>
    </row>
    <row r="4043" spans="1:18" x14ac:dyDescent="0.3">
      <c r="A4043" t="s">
        <v>4135</v>
      </c>
      <c r="B4043">
        <v>7625993333</v>
      </c>
      <c r="C4043">
        <v>2693292680</v>
      </c>
      <c r="D4043">
        <v>250</v>
      </c>
      <c r="E4043">
        <v>99231</v>
      </c>
      <c r="F4043" t="s">
        <v>37</v>
      </c>
      <c r="G4043">
        <v>226</v>
      </c>
      <c r="H4043">
        <v>226</v>
      </c>
      <c r="I4043" t="s">
        <v>29</v>
      </c>
      <c r="J4043" t="s">
        <v>17</v>
      </c>
      <c r="K4043" t="s">
        <v>38</v>
      </c>
      <c r="L4043" t="s">
        <v>35</v>
      </c>
      <c r="M4043" t="s">
        <v>24</v>
      </c>
      <c r="N4043" s="1">
        <v>45536</v>
      </c>
      <c r="O4043" t="str">
        <f t="shared" si="252"/>
        <v/>
      </c>
      <c r="P4043" t="str">
        <f t="shared" si="253"/>
        <v/>
      </c>
      <c r="Q4043" t="str">
        <f t="shared" si="254"/>
        <v/>
      </c>
      <c r="R4043" t="str">
        <f t="shared" si="255"/>
        <v/>
      </c>
    </row>
    <row r="4044" spans="1:18" x14ac:dyDescent="0.3">
      <c r="A4044" t="s">
        <v>4136</v>
      </c>
      <c r="B4044">
        <v>7981724569</v>
      </c>
      <c r="C4044">
        <v>5059825516</v>
      </c>
      <c r="D4044">
        <v>372</v>
      </c>
      <c r="E4044">
        <v>99214</v>
      </c>
      <c r="F4044" t="s">
        <v>241</v>
      </c>
      <c r="G4044">
        <v>225</v>
      </c>
      <c r="H4044">
        <v>225</v>
      </c>
      <c r="I4044" t="s">
        <v>23</v>
      </c>
      <c r="J4044" t="s">
        <v>20</v>
      </c>
      <c r="K4044" t="s">
        <v>60</v>
      </c>
      <c r="L4044" t="s">
        <v>35</v>
      </c>
      <c r="M4044" t="s">
        <v>26</v>
      </c>
      <c r="N4044" s="1">
        <v>45523</v>
      </c>
      <c r="O4044" t="str">
        <f t="shared" si="252"/>
        <v/>
      </c>
      <c r="P4044" t="str">
        <f t="shared" si="253"/>
        <v/>
      </c>
      <c r="Q4044" t="str">
        <f t="shared" si="254"/>
        <v/>
      </c>
      <c r="R4044" t="str">
        <f t="shared" si="255"/>
        <v/>
      </c>
    </row>
    <row r="4045" spans="1:18" x14ac:dyDescent="0.3">
      <c r="A4045" t="s">
        <v>4137</v>
      </c>
      <c r="B4045">
        <v>8227607138</v>
      </c>
      <c r="C4045">
        <v>3356755043</v>
      </c>
      <c r="D4045">
        <v>510</v>
      </c>
      <c r="E4045">
        <v>99213</v>
      </c>
      <c r="F4045" t="s">
        <v>22</v>
      </c>
      <c r="G4045">
        <v>303</v>
      </c>
      <c r="H4045">
        <v>243</v>
      </c>
      <c r="I4045" t="s">
        <v>16</v>
      </c>
      <c r="J4045" t="s">
        <v>20</v>
      </c>
      <c r="K4045" t="s">
        <v>38</v>
      </c>
      <c r="L4045" t="s">
        <v>35</v>
      </c>
      <c r="M4045" t="s">
        <v>20</v>
      </c>
      <c r="N4045" s="1">
        <v>45586</v>
      </c>
      <c r="O4045" t="str">
        <f t="shared" si="252"/>
        <v/>
      </c>
      <c r="P4045" t="str">
        <f t="shared" si="253"/>
        <v/>
      </c>
      <c r="Q4045" t="str">
        <f t="shared" si="254"/>
        <v/>
      </c>
      <c r="R4045" t="str">
        <f t="shared" si="255"/>
        <v/>
      </c>
    </row>
    <row r="4046" spans="1:18" x14ac:dyDescent="0.3">
      <c r="A4046" t="s">
        <v>4138</v>
      </c>
      <c r="B4046">
        <v>8791548241</v>
      </c>
      <c r="C4046">
        <v>7141352913</v>
      </c>
      <c r="D4046">
        <v>188</v>
      </c>
      <c r="E4046">
        <v>99223</v>
      </c>
      <c r="F4046" t="s">
        <v>155</v>
      </c>
      <c r="G4046">
        <v>114</v>
      </c>
      <c r="H4046">
        <v>114</v>
      </c>
      <c r="I4046" t="s">
        <v>33</v>
      </c>
      <c r="J4046" t="s">
        <v>24</v>
      </c>
      <c r="K4046" t="s">
        <v>25</v>
      </c>
      <c r="L4046" t="s">
        <v>35</v>
      </c>
      <c r="M4046" t="s">
        <v>24</v>
      </c>
      <c r="N4046" s="1">
        <v>45436</v>
      </c>
      <c r="O4046" t="str">
        <f t="shared" si="252"/>
        <v/>
      </c>
      <c r="P4046" t="str">
        <f t="shared" si="253"/>
        <v/>
      </c>
      <c r="Q4046" t="str">
        <f t="shared" si="254"/>
        <v/>
      </c>
      <c r="R4046" t="str">
        <f t="shared" si="255"/>
        <v/>
      </c>
    </row>
    <row r="4047" spans="1:18" x14ac:dyDescent="0.3">
      <c r="A4047" t="s">
        <v>4139</v>
      </c>
      <c r="B4047">
        <v>8963225965</v>
      </c>
      <c r="C4047">
        <v>2686050652</v>
      </c>
      <c r="D4047">
        <v>421</v>
      </c>
      <c r="E4047">
        <v>99215</v>
      </c>
      <c r="F4047" t="s">
        <v>51</v>
      </c>
      <c r="G4047">
        <v>225</v>
      </c>
      <c r="H4047">
        <v>225</v>
      </c>
      <c r="I4047" t="s">
        <v>33</v>
      </c>
      <c r="J4047" t="s">
        <v>20</v>
      </c>
      <c r="K4047" t="s">
        <v>65</v>
      </c>
      <c r="L4047" t="s">
        <v>35</v>
      </c>
      <c r="M4047" t="s">
        <v>20</v>
      </c>
      <c r="N4047" s="1">
        <v>45496</v>
      </c>
      <c r="O4047" t="str">
        <f t="shared" si="252"/>
        <v/>
      </c>
      <c r="P4047" t="str">
        <f t="shared" si="253"/>
        <v/>
      </c>
      <c r="Q4047" t="str">
        <f t="shared" si="254"/>
        <v/>
      </c>
      <c r="R4047" t="str">
        <f t="shared" si="255"/>
        <v/>
      </c>
    </row>
    <row r="4048" spans="1:18" x14ac:dyDescent="0.3">
      <c r="A4048" t="s">
        <v>4140</v>
      </c>
      <c r="B4048">
        <v>60143829</v>
      </c>
      <c r="C4048">
        <v>1715507345</v>
      </c>
      <c r="D4048">
        <v>470</v>
      </c>
      <c r="E4048">
        <v>99222</v>
      </c>
      <c r="F4048" t="s">
        <v>182</v>
      </c>
      <c r="G4048">
        <v>337</v>
      </c>
      <c r="H4048">
        <v>268</v>
      </c>
      <c r="I4048" t="s">
        <v>29</v>
      </c>
      <c r="J4048" t="s">
        <v>17</v>
      </c>
      <c r="K4048" t="s">
        <v>44</v>
      </c>
      <c r="L4048" t="s">
        <v>19</v>
      </c>
      <c r="M4048" t="s">
        <v>26</v>
      </c>
      <c r="N4048" s="1">
        <v>45488</v>
      </c>
      <c r="O4048" t="str">
        <f t="shared" si="252"/>
        <v/>
      </c>
      <c r="P4048" t="str">
        <f t="shared" si="253"/>
        <v/>
      </c>
      <c r="Q4048" t="str">
        <f t="shared" si="254"/>
        <v/>
      </c>
      <c r="R4048" t="str">
        <f t="shared" si="255"/>
        <v/>
      </c>
    </row>
    <row r="4049" spans="1:18" x14ac:dyDescent="0.3">
      <c r="A4049" t="s">
        <v>4141</v>
      </c>
      <c r="B4049">
        <v>5030267463</v>
      </c>
      <c r="C4049">
        <v>7984075080</v>
      </c>
      <c r="D4049">
        <v>366</v>
      </c>
      <c r="E4049">
        <v>99213</v>
      </c>
      <c r="F4049" t="s">
        <v>129</v>
      </c>
      <c r="G4049">
        <v>164</v>
      </c>
      <c r="H4049">
        <v>164</v>
      </c>
      <c r="I4049" t="s">
        <v>23</v>
      </c>
      <c r="J4049" t="s">
        <v>20</v>
      </c>
      <c r="K4049" t="s">
        <v>65</v>
      </c>
      <c r="L4049" t="s">
        <v>19</v>
      </c>
      <c r="M4049" t="s">
        <v>24</v>
      </c>
      <c r="N4049" s="1">
        <v>45584</v>
      </c>
      <c r="O4049" t="str">
        <f t="shared" si="252"/>
        <v/>
      </c>
      <c r="P4049" t="str">
        <f t="shared" si="253"/>
        <v/>
      </c>
      <c r="Q4049" t="str">
        <f t="shared" si="254"/>
        <v/>
      </c>
      <c r="R4049" t="str">
        <f t="shared" si="255"/>
        <v/>
      </c>
    </row>
    <row r="4050" spans="1:18" x14ac:dyDescent="0.3">
      <c r="A4050" t="s">
        <v>4142</v>
      </c>
      <c r="B4050">
        <v>1928016320</v>
      </c>
      <c r="C4050">
        <v>4350747656</v>
      </c>
      <c r="D4050">
        <v>362</v>
      </c>
      <c r="E4050">
        <v>99213</v>
      </c>
      <c r="F4050" t="s">
        <v>261</v>
      </c>
      <c r="G4050">
        <v>213</v>
      </c>
      <c r="H4050">
        <v>213</v>
      </c>
      <c r="I4050" t="s">
        <v>33</v>
      </c>
      <c r="J4050" t="s">
        <v>17</v>
      </c>
      <c r="K4050" t="s">
        <v>30</v>
      </c>
      <c r="L4050" t="s">
        <v>35</v>
      </c>
      <c r="M4050" t="s">
        <v>24</v>
      </c>
      <c r="N4050" s="1">
        <v>45544</v>
      </c>
      <c r="O4050" t="str">
        <f t="shared" si="252"/>
        <v/>
      </c>
      <c r="P4050" t="str">
        <f t="shared" si="253"/>
        <v/>
      </c>
      <c r="Q4050" t="str">
        <f t="shared" si="254"/>
        <v/>
      </c>
      <c r="R4050" t="str">
        <f t="shared" si="255"/>
        <v/>
      </c>
    </row>
    <row r="4051" spans="1:18" x14ac:dyDescent="0.3">
      <c r="A4051" t="s">
        <v>4143</v>
      </c>
      <c r="B4051">
        <v>4572538938</v>
      </c>
      <c r="C4051">
        <v>7219236140</v>
      </c>
      <c r="D4051">
        <v>88</v>
      </c>
      <c r="E4051">
        <v>99221</v>
      </c>
      <c r="F4051" t="s">
        <v>180</v>
      </c>
      <c r="G4051">
        <v>33</v>
      </c>
      <c r="H4051">
        <v>33</v>
      </c>
      <c r="I4051" t="s">
        <v>16</v>
      </c>
      <c r="J4051" t="s">
        <v>17</v>
      </c>
      <c r="K4051" t="s">
        <v>60</v>
      </c>
      <c r="L4051" t="s">
        <v>19</v>
      </c>
      <c r="M4051" t="s">
        <v>20</v>
      </c>
      <c r="N4051" s="1">
        <v>45544</v>
      </c>
      <c r="O4051" t="str">
        <f t="shared" si="252"/>
        <v/>
      </c>
      <c r="P4051" t="str">
        <f t="shared" si="253"/>
        <v/>
      </c>
      <c r="Q4051" t="str">
        <f t="shared" si="254"/>
        <v/>
      </c>
      <c r="R4051" t="str">
        <f t="shared" si="255"/>
        <v/>
      </c>
    </row>
    <row r="4052" spans="1:18" x14ac:dyDescent="0.3">
      <c r="A4052" t="s">
        <v>4144</v>
      </c>
      <c r="B4052">
        <v>4940538416</v>
      </c>
      <c r="C4052">
        <v>8760499422</v>
      </c>
      <c r="D4052">
        <v>519</v>
      </c>
      <c r="E4052">
        <v>99232</v>
      </c>
      <c r="F4052" t="s">
        <v>15</v>
      </c>
      <c r="G4052">
        <v>381</v>
      </c>
      <c r="H4052">
        <v>381</v>
      </c>
      <c r="I4052" t="s">
        <v>33</v>
      </c>
      <c r="J4052" t="s">
        <v>20</v>
      </c>
      <c r="K4052" t="s">
        <v>18</v>
      </c>
      <c r="L4052" t="s">
        <v>35</v>
      </c>
      <c r="M4052" t="s">
        <v>20</v>
      </c>
      <c r="N4052" s="1">
        <v>45534</v>
      </c>
      <c r="O4052" t="str">
        <f t="shared" si="252"/>
        <v>Yes</v>
      </c>
      <c r="P4052" t="str">
        <f t="shared" si="253"/>
        <v/>
      </c>
      <c r="Q4052" t="str">
        <f t="shared" si="254"/>
        <v/>
      </c>
      <c r="R4052" t="str">
        <f t="shared" si="255"/>
        <v>Yes</v>
      </c>
    </row>
    <row r="4053" spans="1:18" x14ac:dyDescent="0.3">
      <c r="A4053" t="s">
        <v>4145</v>
      </c>
      <c r="B4053">
        <v>109000426</v>
      </c>
      <c r="C4053">
        <v>4961099062</v>
      </c>
      <c r="D4053">
        <v>177</v>
      </c>
      <c r="E4053">
        <v>99215</v>
      </c>
      <c r="F4053" t="s">
        <v>312</v>
      </c>
      <c r="G4053">
        <v>117</v>
      </c>
      <c r="H4053">
        <v>103</v>
      </c>
      <c r="I4053" t="s">
        <v>16</v>
      </c>
      <c r="J4053" t="s">
        <v>20</v>
      </c>
      <c r="K4053" t="s">
        <v>60</v>
      </c>
      <c r="L4053" t="s">
        <v>35</v>
      </c>
      <c r="M4053" t="s">
        <v>24</v>
      </c>
      <c r="N4053" s="1">
        <v>45613</v>
      </c>
      <c r="O4053" t="str">
        <f t="shared" si="252"/>
        <v/>
      </c>
      <c r="P4053" t="str">
        <f t="shared" si="253"/>
        <v/>
      </c>
      <c r="Q4053" t="str">
        <f t="shared" si="254"/>
        <v/>
      </c>
      <c r="R4053" t="str">
        <f t="shared" si="255"/>
        <v/>
      </c>
    </row>
    <row r="4054" spans="1:18" x14ac:dyDescent="0.3">
      <c r="A4054" t="s">
        <v>4146</v>
      </c>
      <c r="B4054">
        <v>6236795610</v>
      </c>
      <c r="C4054">
        <v>9216323527</v>
      </c>
      <c r="D4054">
        <v>343</v>
      </c>
      <c r="E4054">
        <v>99222</v>
      </c>
      <c r="F4054" t="s">
        <v>227</v>
      </c>
      <c r="G4054">
        <v>228</v>
      </c>
      <c r="H4054">
        <v>211</v>
      </c>
      <c r="I4054" t="s">
        <v>29</v>
      </c>
      <c r="J4054" t="s">
        <v>24</v>
      </c>
      <c r="K4054" t="s">
        <v>30</v>
      </c>
      <c r="L4054" t="s">
        <v>19</v>
      </c>
      <c r="M4054" t="s">
        <v>24</v>
      </c>
      <c r="N4054" s="1">
        <v>45512</v>
      </c>
      <c r="O4054" t="str">
        <f t="shared" si="252"/>
        <v/>
      </c>
      <c r="P4054" t="str">
        <f t="shared" si="253"/>
        <v/>
      </c>
      <c r="Q4054" t="str">
        <f t="shared" si="254"/>
        <v>Yes</v>
      </c>
      <c r="R4054" t="str">
        <f t="shared" si="255"/>
        <v/>
      </c>
    </row>
    <row r="4055" spans="1:18" x14ac:dyDescent="0.3">
      <c r="A4055" t="s">
        <v>4147</v>
      </c>
      <c r="B4055">
        <v>6386976043</v>
      </c>
      <c r="C4055">
        <v>6894777121</v>
      </c>
      <c r="D4055">
        <v>262</v>
      </c>
      <c r="E4055">
        <v>99213</v>
      </c>
      <c r="F4055" t="s">
        <v>336</v>
      </c>
      <c r="G4055">
        <v>304</v>
      </c>
      <c r="H4055">
        <v>237</v>
      </c>
      <c r="I4055" t="s">
        <v>29</v>
      </c>
      <c r="J4055" t="s">
        <v>20</v>
      </c>
      <c r="K4055" t="s">
        <v>60</v>
      </c>
      <c r="L4055" t="s">
        <v>19</v>
      </c>
      <c r="M4055" t="s">
        <v>26</v>
      </c>
      <c r="N4055" s="1">
        <v>45574</v>
      </c>
      <c r="O4055" t="str">
        <f t="shared" si="252"/>
        <v/>
      </c>
      <c r="P4055" t="str">
        <f t="shared" si="253"/>
        <v/>
      </c>
      <c r="Q4055" t="str">
        <f t="shared" si="254"/>
        <v/>
      </c>
      <c r="R4055" t="str">
        <f t="shared" si="255"/>
        <v/>
      </c>
    </row>
    <row r="4056" spans="1:18" x14ac:dyDescent="0.3">
      <c r="A4056" t="s">
        <v>4148</v>
      </c>
      <c r="B4056">
        <v>6077385138</v>
      </c>
      <c r="C4056">
        <v>7465291254</v>
      </c>
      <c r="D4056">
        <v>267</v>
      </c>
      <c r="E4056">
        <v>99221</v>
      </c>
      <c r="F4056" t="s">
        <v>103</v>
      </c>
      <c r="G4056">
        <v>175</v>
      </c>
      <c r="H4056">
        <v>123</v>
      </c>
      <c r="I4056" t="s">
        <v>29</v>
      </c>
      <c r="J4056" t="s">
        <v>20</v>
      </c>
      <c r="K4056" t="s">
        <v>34</v>
      </c>
      <c r="L4056" t="s">
        <v>19</v>
      </c>
      <c r="M4056" t="s">
        <v>20</v>
      </c>
      <c r="N4056" s="1">
        <v>45505</v>
      </c>
      <c r="O4056" t="str">
        <f t="shared" si="252"/>
        <v/>
      </c>
      <c r="P4056" t="str">
        <f t="shared" si="253"/>
        <v/>
      </c>
      <c r="Q4056" t="str">
        <f t="shared" si="254"/>
        <v/>
      </c>
      <c r="R4056" t="str">
        <f t="shared" si="255"/>
        <v/>
      </c>
    </row>
    <row r="4057" spans="1:18" x14ac:dyDescent="0.3">
      <c r="A4057" t="s">
        <v>4149</v>
      </c>
      <c r="B4057">
        <v>691789946</v>
      </c>
      <c r="C4057">
        <v>2508430635</v>
      </c>
      <c r="D4057">
        <v>315</v>
      </c>
      <c r="E4057">
        <v>99213</v>
      </c>
      <c r="F4057" t="s">
        <v>47</v>
      </c>
      <c r="G4057">
        <v>127</v>
      </c>
      <c r="H4057">
        <v>127</v>
      </c>
      <c r="I4057" t="s">
        <v>16</v>
      </c>
      <c r="J4057" t="s">
        <v>24</v>
      </c>
      <c r="K4057" t="s">
        <v>25</v>
      </c>
      <c r="L4057" t="s">
        <v>35</v>
      </c>
      <c r="M4057" t="s">
        <v>24</v>
      </c>
      <c r="N4057" s="1">
        <v>45558</v>
      </c>
      <c r="O4057" t="str">
        <f t="shared" si="252"/>
        <v/>
      </c>
      <c r="P4057" t="str">
        <f t="shared" si="253"/>
        <v/>
      </c>
      <c r="Q4057" t="str">
        <f t="shared" si="254"/>
        <v/>
      </c>
      <c r="R4057" t="str">
        <f t="shared" si="255"/>
        <v/>
      </c>
    </row>
    <row r="4058" spans="1:18" x14ac:dyDescent="0.3">
      <c r="A4058" t="s">
        <v>4149</v>
      </c>
      <c r="B4058">
        <v>691789946</v>
      </c>
      <c r="C4058">
        <v>2508430635</v>
      </c>
      <c r="D4058">
        <v>315</v>
      </c>
      <c r="E4058">
        <v>99213</v>
      </c>
      <c r="F4058" t="s">
        <v>15</v>
      </c>
      <c r="G4058">
        <v>127</v>
      </c>
      <c r="H4058">
        <v>127</v>
      </c>
      <c r="I4058" t="s">
        <v>16</v>
      </c>
      <c r="J4058" t="s">
        <v>24</v>
      </c>
      <c r="K4058" t="s">
        <v>18</v>
      </c>
      <c r="L4058" t="s">
        <v>35</v>
      </c>
      <c r="M4058" t="s">
        <v>24</v>
      </c>
      <c r="N4058" s="1">
        <v>45558</v>
      </c>
      <c r="O4058" t="str">
        <f t="shared" si="252"/>
        <v>Yes</v>
      </c>
      <c r="P4058" t="str">
        <f t="shared" si="253"/>
        <v/>
      </c>
      <c r="Q4058" t="str">
        <f t="shared" si="254"/>
        <v/>
      </c>
      <c r="R4058" t="str">
        <f t="shared" si="255"/>
        <v/>
      </c>
    </row>
    <row r="4059" spans="1:18" x14ac:dyDescent="0.3">
      <c r="A4059" t="s">
        <v>4150</v>
      </c>
      <c r="B4059">
        <v>785845737</v>
      </c>
      <c r="C4059">
        <v>3669513824</v>
      </c>
      <c r="D4059">
        <v>432</v>
      </c>
      <c r="E4059">
        <v>99223</v>
      </c>
      <c r="F4059" t="s">
        <v>549</v>
      </c>
      <c r="G4059">
        <v>201</v>
      </c>
      <c r="H4059">
        <v>201</v>
      </c>
      <c r="I4059" t="s">
        <v>33</v>
      </c>
      <c r="J4059" t="s">
        <v>20</v>
      </c>
      <c r="K4059" t="s">
        <v>25</v>
      </c>
      <c r="L4059" t="s">
        <v>35</v>
      </c>
      <c r="M4059" t="s">
        <v>20</v>
      </c>
      <c r="N4059" s="1">
        <v>45509</v>
      </c>
      <c r="O4059" t="str">
        <f t="shared" si="252"/>
        <v/>
      </c>
      <c r="P4059" t="str">
        <f t="shared" si="253"/>
        <v/>
      </c>
      <c r="Q4059" t="str">
        <f t="shared" si="254"/>
        <v/>
      </c>
      <c r="R4059" t="str">
        <f t="shared" si="255"/>
        <v/>
      </c>
    </row>
    <row r="4060" spans="1:18" x14ac:dyDescent="0.3">
      <c r="A4060" t="s">
        <v>4150</v>
      </c>
      <c r="B4060">
        <v>785845737</v>
      </c>
      <c r="C4060">
        <v>3669513824</v>
      </c>
      <c r="D4060">
        <v>432</v>
      </c>
      <c r="E4060">
        <v>99223</v>
      </c>
      <c r="F4060" t="s">
        <v>15</v>
      </c>
      <c r="G4060">
        <v>201</v>
      </c>
      <c r="H4060">
        <v>201</v>
      </c>
      <c r="I4060" t="s">
        <v>33</v>
      </c>
      <c r="J4060" t="s">
        <v>20</v>
      </c>
      <c r="K4060" t="s">
        <v>18</v>
      </c>
      <c r="L4060" t="s">
        <v>35</v>
      </c>
      <c r="M4060" t="s">
        <v>20</v>
      </c>
      <c r="N4060" s="1">
        <v>45509</v>
      </c>
      <c r="O4060" t="str">
        <f t="shared" si="252"/>
        <v>Yes</v>
      </c>
      <c r="P4060" t="str">
        <f t="shared" si="253"/>
        <v/>
      </c>
      <c r="Q4060" t="str">
        <f t="shared" si="254"/>
        <v/>
      </c>
      <c r="R4060" t="str">
        <f t="shared" si="255"/>
        <v>Yes</v>
      </c>
    </row>
    <row r="4061" spans="1:18" x14ac:dyDescent="0.3">
      <c r="A4061" t="s">
        <v>4151</v>
      </c>
      <c r="B4061">
        <v>5076753285</v>
      </c>
      <c r="C4061">
        <v>7310083262</v>
      </c>
      <c r="D4061">
        <v>512</v>
      </c>
      <c r="E4061">
        <v>99215</v>
      </c>
      <c r="F4061" t="s">
        <v>157</v>
      </c>
      <c r="G4061">
        <v>406</v>
      </c>
      <c r="H4061">
        <v>328</v>
      </c>
      <c r="I4061" t="s">
        <v>23</v>
      </c>
      <c r="J4061" t="s">
        <v>17</v>
      </c>
      <c r="K4061" t="s">
        <v>65</v>
      </c>
      <c r="L4061" t="s">
        <v>35</v>
      </c>
      <c r="M4061" t="s">
        <v>20</v>
      </c>
      <c r="N4061" s="1">
        <v>45560</v>
      </c>
      <c r="O4061" t="str">
        <f t="shared" si="252"/>
        <v/>
      </c>
      <c r="P4061" t="str">
        <f t="shared" si="253"/>
        <v/>
      </c>
      <c r="Q4061" t="str">
        <f t="shared" si="254"/>
        <v/>
      </c>
      <c r="R4061" t="str">
        <f t="shared" si="255"/>
        <v/>
      </c>
    </row>
    <row r="4062" spans="1:18" x14ac:dyDescent="0.3">
      <c r="A4062" t="s">
        <v>4152</v>
      </c>
      <c r="B4062">
        <v>7755504070</v>
      </c>
      <c r="C4062">
        <v>6961398978</v>
      </c>
      <c r="D4062">
        <v>195</v>
      </c>
      <c r="E4062">
        <v>99214</v>
      </c>
      <c r="F4062" t="s">
        <v>53</v>
      </c>
      <c r="G4062">
        <v>125</v>
      </c>
      <c r="H4062">
        <v>112</v>
      </c>
      <c r="I4062" t="s">
        <v>33</v>
      </c>
      <c r="J4062" t="s">
        <v>17</v>
      </c>
      <c r="K4062" t="s">
        <v>38</v>
      </c>
      <c r="L4062" t="s">
        <v>35</v>
      </c>
      <c r="M4062" t="s">
        <v>20</v>
      </c>
      <c r="N4062" s="1">
        <v>45430</v>
      </c>
      <c r="O4062" t="str">
        <f t="shared" si="252"/>
        <v/>
      </c>
      <c r="P4062" t="str">
        <f t="shared" si="253"/>
        <v/>
      </c>
      <c r="Q4062" t="str">
        <f t="shared" si="254"/>
        <v/>
      </c>
      <c r="R4062" t="str">
        <f t="shared" si="255"/>
        <v/>
      </c>
    </row>
    <row r="4063" spans="1:18" x14ac:dyDescent="0.3">
      <c r="A4063" t="s">
        <v>4153</v>
      </c>
      <c r="B4063">
        <v>101078641</v>
      </c>
      <c r="C4063">
        <v>1010453126</v>
      </c>
      <c r="D4063">
        <v>380</v>
      </c>
      <c r="E4063">
        <v>99222</v>
      </c>
      <c r="F4063" t="s">
        <v>15</v>
      </c>
      <c r="G4063">
        <v>254</v>
      </c>
      <c r="H4063">
        <v>254</v>
      </c>
      <c r="I4063" t="s">
        <v>23</v>
      </c>
      <c r="J4063" t="s">
        <v>24</v>
      </c>
      <c r="K4063" t="s">
        <v>18</v>
      </c>
      <c r="L4063" t="s">
        <v>19</v>
      </c>
      <c r="M4063" t="s">
        <v>26</v>
      </c>
      <c r="N4063" s="1">
        <v>45543</v>
      </c>
      <c r="O4063" t="str">
        <f t="shared" si="252"/>
        <v>Yes</v>
      </c>
      <c r="P4063" t="str">
        <f t="shared" si="253"/>
        <v/>
      </c>
      <c r="Q4063" t="str">
        <f t="shared" si="254"/>
        <v>Yes</v>
      </c>
      <c r="R4063" t="str">
        <f t="shared" si="255"/>
        <v/>
      </c>
    </row>
    <row r="4064" spans="1:18" x14ac:dyDescent="0.3">
      <c r="A4064" t="s">
        <v>4154</v>
      </c>
      <c r="B4064">
        <v>2613599239</v>
      </c>
      <c r="C4064">
        <v>9958251586</v>
      </c>
      <c r="D4064">
        <v>405</v>
      </c>
      <c r="E4064">
        <v>99238</v>
      </c>
      <c r="F4064" t="s">
        <v>57</v>
      </c>
      <c r="G4064">
        <v>226</v>
      </c>
      <c r="H4064">
        <v>226</v>
      </c>
      <c r="I4064" t="s">
        <v>29</v>
      </c>
      <c r="J4064" t="s">
        <v>20</v>
      </c>
      <c r="K4064" t="s">
        <v>30</v>
      </c>
      <c r="L4064" t="s">
        <v>19</v>
      </c>
      <c r="M4064" t="s">
        <v>24</v>
      </c>
      <c r="N4064" s="1">
        <v>45630</v>
      </c>
      <c r="O4064" t="str">
        <f t="shared" si="252"/>
        <v/>
      </c>
      <c r="P4064" t="str">
        <f t="shared" si="253"/>
        <v/>
      </c>
      <c r="Q4064" t="str">
        <f t="shared" si="254"/>
        <v/>
      </c>
      <c r="R4064" t="str">
        <f t="shared" si="255"/>
        <v/>
      </c>
    </row>
    <row r="4065" spans="1:18" x14ac:dyDescent="0.3">
      <c r="A4065" t="s">
        <v>4155</v>
      </c>
      <c r="B4065">
        <v>3163924894</v>
      </c>
      <c r="C4065">
        <v>8706698305</v>
      </c>
      <c r="D4065">
        <v>429</v>
      </c>
      <c r="E4065">
        <v>99233</v>
      </c>
      <c r="F4065" t="s">
        <v>160</v>
      </c>
      <c r="G4065">
        <v>281</v>
      </c>
      <c r="H4065">
        <v>281</v>
      </c>
      <c r="I4065" t="s">
        <v>23</v>
      </c>
      <c r="J4065" t="s">
        <v>24</v>
      </c>
      <c r="K4065" t="s">
        <v>34</v>
      </c>
      <c r="L4065" t="s">
        <v>35</v>
      </c>
      <c r="M4065" t="s">
        <v>26</v>
      </c>
      <c r="N4065" s="1">
        <v>45451</v>
      </c>
      <c r="O4065" t="str">
        <f t="shared" si="252"/>
        <v/>
      </c>
      <c r="P4065" t="str">
        <f t="shared" si="253"/>
        <v/>
      </c>
      <c r="Q4065" t="str">
        <f t="shared" si="254"/>
        <v/>
      </c>
      <c r="R4065" t="str">
        <f t="shared" si="255"/>
        <v/>
      </c>
    </row>
    <row r="4066" spans="1:18" x14ac:dyDescent="0.3">
      <c r="A4066" t="s">
        <v>4155</v>
      </c>
      <c r="B4066">
        <v>3163924894</v>
      </c>
      <c r="C4066">
        <v>8706698305</v>
      </c>
      <c r="D4066">
        <v>429</v>
      </c>
      <c r="E4066">
        <v>99233</v>
      </c>
      <c r="F4066" t="s">
        <v>15</v>
      </c>
      <c r="G4066">
        <v>281</v>
      </c>
      <c r="H4066">
        <v>0</v>
      </c>
      <c r="I4066" t="s">
        <v>23</v>
      </c>
      <c r="J4066" t="s">
        <v>20</v>
      </c>
      <c r="K4066" t="s">
        <v>18</v>
      </c>
      <c r="L4066" t="s">
        <v>35</v>
      </c>
      <c r="M4066" t="s">
        <v>20</v>
      </c>
      <c r="N4066" s="1">
        <v>45451</v>
      </c>
      <c r="O4066" t="str">
        <f t="shared" si="252"/>
        <v>Yes</v>
      </c>
      <c r="P4066" t="str">
        <f t="shared" si="253"/>
        <v>Yes</v>
      </c>
      <c r="Q4066" t="str">
        <f t="shared" si="254"/>
        <v/>
      </c>
      <c r="R4066" t="str">
        <f t="shared" si="255"/>
        <v>Yes</v>
      </c>
    </row>
    <row r="4067" spans="1:18" x14ac:dyDescent="0.3">
      <c r="A4067" t="s">
        <v>4156</v>
      </c>
      <c r="B4067">
        <v>873142002</v>
      </c>
      <c r="C4067">
        <v>9133255871</v>
      </c>
      <c r="D4067">
        <v>172</v>
      </c>
      <c r="E4067">
        <v>99213</v>
      </c>
      <c r="F4067" t="s">
        <v>114</v>
      </c>
      <c r="G4067">
        <v>42</v>
      </c>
      <c r="H4067">
        <v>42</v>
      </c>
      <c r="I4067" t="s">
        <v>16</v>
      </c>
      <c r="J4067" t="s">
        <v>20</v>
      </c>
      <c r="K4067" t="s">
        <v>38</v>
      </c>
      <c r="L4067" t="s">
        <v>19</v>
      </c>
      <c r="M4067" t="s">
        <v>26</v>
      </c>
      <c r="N4067" s="1">
        <v>45565</v>
      </c>
      <c r="O4067" t="str">
        <f t="shared" si="252"/>
        <v/>
      </c>
      <c r="P4067" t="str">
        <f t="shared" si="253"/>
        <v/>
      </c>
      <c r="Q4067" t="str">
        <f t="shared" si="254"/>
        <v/>
      </c>
      <c r="R4067" t="str">
        <f t="shared" si="255"/>
        <v/>
      </c>
    </row>
    <row r="4068" spans="1:18" x14ac:dyDescent="0.3">
      <c r="A4068" t="s">
        <v>4157</v>
      </c>
      <c r="B4068">
        <v>7233444265</v>
      </c>
      <c r="C4068">
        <v>9145413248</v>
      </c>
      <c r="D4068">
        <v>97</v>
      </c>
      <c r="E4068">
        <v>99231</v>
      </c>
      <c r="F4068" t="s">
        <v>477</v>
      </c>
      <c r="G4068">
        <v>138</v>
      </c>
      <c r="H4068">
        <v>101</v>
      </c>
      <c r="I4068" t="s">
        <v>23</v>
      </c>
      <c r="J4068" t="s">
        <v>17</v>
      </c>
      <c r="K4068" t="s">
        <v>38</v>
      </c>
      <c r="L4068" t="s">
        <v>35</v>
      </c>
      <c r="M4068" t="s">
        <v>20</v>
      </c>
      <c r="N4068" s="1">
        <v>45579</v>
      </c>
      <c r="O4068" t="str">
        <f t="shared" si="252"/>
        <v/>
      </c>
      <c r="P4068" t="str">
        <f t="shared" si="253"/>
        <v/>
      </c>
      <c r="Q4068" t="str">
        <f t="shared" si="254"/>
        <v/>
      </c>
      <c r="R4068" t="str">
        <f t="shared" si="255"/>
        <v/>
      </c>
    </row>
    <row r="4069" spans="1:18" x14ac:dyDescent="0.3">
      <c r="A4069" t="s">
        <v>4158</v>
      </c>
      <c r="B4069">
        <v>5321622750</v>
      </c>
      <c r="C4069">
        <v>9404098833</v>
      </c>
      <c r="D4069">
        <v>173</v>
      </c>
      <c r="E4069">
        <v>99238</v>
      </c>
      <c r="F4069" t="s">
        <v>350</v>
      </c>
      <c r="G4069">
        <v>141</v>
      </c>
      <c r="H4069">
        <v>92</v>
      </c>
      <c r="I4069" t="s">
        <v>23</v>
      </c>
      <c r="J4069" t="s">
        <v>17</v>
      </c>
      <c r="K4069" t="s">
        <v>38</v>
      </c>
      <c r="L4069" t="s">
        <v>35</v>
      </c>
      <c r="M4069" t="s">
        <v>20</v>
      </c>
      <c r="N4069" s="1">
        <v>45566</v>
      </c>
      <c r="O4069" t="str">
        <f t="shared" si="252"/>
        <v/>
      </c>
      <c r="P4069" t="str">
        <f t="shared" si="253"/>
        <v/>
      </c>
      <c r="Q4069" t="str">
        <f t="shared" si="254"/>
        <v/>
      </c>
      <c r="R4069" t="str">
        <f t="shared" si="255"/>
        <v/>
      </c>
    </row>
    <row r="4070" spans="1:18" x14ac:dyDescent="0.3">
      <c r="A4070" t="s">
        <v>4159</v>
      </c>
      <c r="B4070">
        <v>2079553903</v>
      </c>
      <c r="C4070">
        <v>412608391</v>
      </c>
      <c r="D4070">
        <v>313</v>
      </c>
      <c r="E4070">
        <v>99238</v>
      </c>
      <c r="F4070" t="s">
        <v>180</v>
      </c>
      <c r="G4070">
        <v>125</v>
      </c>
      <c r="H4070">
        <v>125</v>
      </c>
      <c r="I4070" t="s">
        <v>23</v>
      </c>
      <c r="J4070" t="s">
        <v>20</v>
      </c>
      <c r="K4070" t="s">
        <v>60</v>
      </c>
      <c r="L4070" t="s">
        <v>19</v>
      </c>
      <c r="M4070" t="s">
        <v>20</v>
      </c>
      <c r="N4070" s="1">
        <v>45507</v>
      </c>
      <c r="O4070" t="str">
        <f t="shared" si="252"/>
        <v/>
      </c>
      <c r="P4070" t="str">
        <f t="shared" si="253"/>
        <v/>
      </c>
      <c r="Q4070" t="str">
        <f t="shared" si="254"/>
        <v/>
      </c>
      <c r="R4070" t="str">
        <f t="shared" si="255"/>
        <v/>
      </c>
    </row>
    <row r="4071" spans="1:18" x14ac:dyDescent="0.3">
      <c r="A4071" t="s">
        <v>4160</v>
      </c>
      <c r="B4071">
        <v>4122353013</v>
      </c>
      <c r="C4071">
        <v>1662287380</v>
      </c>
      <c r="D4071">
        <v>417</v>
      </c>
      <c r="E4071">
        <v>99223</v>
      </c>
      <c r="F4071" t="s">
        <v>75</v>
      </c>
      <c r="G4071">
        <v>307</v>
      </c>
      <c r="H4071">
        <v>288</v>
      </c>
      <c r="I4071" t="s">
        <v>33</v>
      </c>
      <c r="J4071" t="s">
        <v>20</v>
      </c>
      <c r="K4071" t="s">
        <v>38</v>
      </c>
      <c r="L4071" t="s">
        <v>35</v>
      </c>
      <c r="M4071" t="s">
        <v>26</v>
      </c>
      <c r="N4071" s="1">
        <v>45477</v>
      </c>
      <c r="O4071" t="str">
        <f t="shared" si="252"/>
        <v/>
      </c>
      <c r="P4071" t="str">
        <f t="shared" si="253"/>
        <v/>
      </c>
      <c r="Q4071" t="str">
        <f t="shared" si="254"/>
        <v/>
      </c>
      <c r="R4071" t="str">
        <f t="shared" si="255"/>
        <v/>
      </c>
    </row>
    <row r="4072" spans="1:18" x14ac:dyDescent="0.3">
      <c r="A4072" t="s">
        <v>4161</v>
      </c>
      <c r="B4072">
        <v>8896804514</v>
      </c>
      <c r="C4072">
        <v>5905265146</v>
      </c>
      <c r="D4072">
        <v>480</v>
      </c>
      <c r="E4072">
        <v>99238</v>
      </c>
      <c r="F4072" t="s">
        <v>270</v>
      </c>
      <c r="G4072">
        <v>353</v>
      </c>
      <c r="H4072">
        <v>284</v>
      </c>
      <c r="I4072" t="s">
        <v>16</v>
      </c>
      <c r="J4072" t="s">
        <v>20</v>
      </c>
      <c r="K4072" t="s">
        <v>44</v>
      </c>
      <c r="L4072" t="s">
        <v>19</v>
      </c>
      <c r="M4072" t="s">
        <v>20</v>
      </c>
      <c r="N4072" s="1">
        <v>45435</v>
      </c>
      <c r="O4072" t="str">
        <f t="shared" si="252"/>
        <v/>
      </c>
      <c r="P4072" t="str">
        <f t="shared" si="253"/>
        <v/>
      </c>
      <c r="Q4072" t="str">
        <f t="shared" si="254"/>
        <v/>
      </c>
      <c r="R4072" t="str">
        <f t="shared" si="255"/>
        <v/>
      </c>
    </row>
    <row r="4073" spans="1:18" x14ac:dyDescent="0.3">
      <c r="A4073" t="s">
        <v>4162</v>
      </c>
      <c r="B4073">
        <v>6813884956</v>
      </c>
      <c r="C4073">
        <v>1223676820</v>
      </c>
      <c r="D4073">
        <v>485</v>
      </c>
      <c r="E4073">
        <v>99221</v>
      </c>
      <c r="F4073" t="s">
        <v>770</v>
      </c>
      <c r="G4073">
        <v>418</v>
      </c>
      <c r="H4073">
        <v>389</v>
      </c>
      <c r="I4073" t="s">
        <v>16</v>
      </c>
      <c r="J4073" t="s">
        <v>17</v>
      </c>
      <c r="K4073" t="s">
        <v>25</v>
      </c>
      <c r="L4073" t="s">
        <v>35</v>
      </c>
      <c r="M4073" t="s">
        <v>26</v>
      </c>
      <c r="N4073" s="1">
        <v>45501</v>
      </c>
      <c r="O4073" t="str">
        <f t="shared" si="252"/>
        <v/>
      </c>
      <c r="P4073" t="str">
        <f t="shared" si="253"/>
        <v/>
      </c>
      <c r="Q4073" t="str">
        <f t="shared" si="254"/>
        <v/>
      </c>
      <c r="R4073" t="str">
        <f t="shared" si="255"/>
        <v/>
      </c>
    </row>
    <row r="4074" spans="1:18" x14ac:dyDescent="0.3">
      <c r="A4074" t="s">
        <v>4163</v>
      </c>
      <c r="B4074">
        <v>3074874117</v>
      </c>
      <c r="C4074">
        <v>6653991271</v>
      </c>
      <c r="D4074">
        <v>342</v>
      </c>
      <c r="E4074">
        <v>99223</v>
      </c>
      <c r="F4074" t="s">
        <v>270</v>
      </c>
      <c r="G4074">
        <v>281</v>
      </c>
      <c r="H4074">
        <v>267</v>
      </c>
      <c r="I4074" t="s">
        <v>29</v>
      </c>
      <c r="J4074" t="s">
        <v>20</v>
      </c>
      <c r="K4074" t="s">
        <v>34</v>
      </c>
      <c r="L4074" t="s">
        <v>19</v>
      </c>
      <c r="M4074" t="s">
        <v>26</v>
      </c>
      <c r="N4074" s="1">
        <v>45472</v>
      </c>
      <c r="O4074" t="str">
        <f t="shared" si="252"/>
        <v/>
      </c>
      <c r="P4074" t="str">
        <f t="shared" si="253"/>
        <v/>
      </c>
      <c r="Q4074" t="str">
        <f t="shared" si="254"/>
        <v/>
      </c>
      <c r="R4074" t="str">
        <f t="shared" si="255"/>
        <v/>
      </c>
    </row>
    <row r="4075" spans="1:18" x14ac:dyDescent="0.3">
      <c r="A4075" t="s">
        <v>4164</v>
      </c>
      <c r="B4075">
        <v>3213128039</v>
      </c>
      <c r="C4075">
        <v>2413409566</v>
      </c>
      <c r="D4075">
        <v>274</v>
      </c>
      <c r="E4075">
        <v>99232</v>
      </c>
      <c r="F4075" t="s">
        <v>187</v>
      </c>
      <c r="G4075">
        <v>188</v>
      </c>
      <c r="H4075">
        <v>188</v>
      </c>
      <c r="I4075" t="s">
        <v>23</v>
      </c>
      <c r="J4075" t="s">
        <v>24</v>
      </c>
      <c r="K4075" t="s">
        <v>44</v>
      </c>
      <c r="L4075" t="s">
        <v>19</v>
      </c>
      <c r="M4075" t="s">
        <v>26</v>
      </c>
      <c r="N4075" s="1">
        <v>45518</v>
      </c>
      <c r="O4075" t="str">
        <f t="shared" si="252"/>
        <v/>
      </c>
      <c r="P4075" t="str">
        <f t="shared" si="253"/>
        <v/>
      </c>
      <c r="Q4075" t="str">
        <f t="shared" si="254"/>
        <v>Yes</v>
      </c>
      <c r="R4075" t="str">
        <f t="shared" si="255"/>
        <v/>
      </c>
    </row>
    <row r="4076" spans="1:18" x14ac:dyDescent="0.3">
      <c r="A4076" t="s">
        <v>4165</v>
      </c>
      <c r="B4076">
        <v>4031482478</v>
      </c>
      <c r="C4076">
        <v>6838760573</v>
      </c>
      <c r="D4076">
        <v>593</v>
      </c>
      <c r="E4076">
        <v>99232</v>
      </c>
      <c r="F4076" t="s">
        <v>217</v>
      </c>
      <c r="G4076">
        <v>477</v>
      </c>
      <c r="H4076">
        <v>406</v>
      </c>
      <c r="I4076" t="s">
        <v>23</v>
      </c>
      <c r="J4076" t="s">
        <v>20</v>
      </c>
      <c r="K4076" t="s">
        <v>38</v>
      </c>
      <c r="L4076" t="s">
        <v>19</v>
      </c>
      <c r="M4076" t="s">
        <v>26</v>
      </c>
      <c r="N4076" s="1">
        <v>45507</v>
      </c>
      <c r="O4076" t="str">
        <f t="shared" si="252"/>
        <v/>
      </c>
      <c r="P4076" t="str">
        <f t="shared" si="253"/>
        <v/>
      </c>
      <c r="Q4076" t="str">
        <f t="shared" si="254"/>
        <v/>
      </c>
      <c r="R4076" t="str">
        <f t="shared" si="255"/>
        <v/>
      </c>
    </row>
    <row r="4077" spans="1:18" x14ac:dyDescent="0.3">
      <c r="A4077" t="s">
        <v>4166</v>
      </c>
      <c r="B4077">
        <v>8015514543</v>
      </c>
      <c r="C4077">
        <v>6826419944</v>
      </c>
      <c r="D4077">
        <v>517</v>
      </c>
      <c r="E4077">
        <v>99238</v>
      </c>
      <c r="F4077" t="s">
        <v>146</v>
      </c>
      <c r="G4077">
        <v>304</v>
      </c>
      <c r="H4077">
        <v>303</v>
      </c>
      <c r="I4077" t="s">
        <v>29</v>
      </c>
      <c r="J4077" t="s">
        <v>17</v>
      </c>
      <c r="K4077" t="s">
        <v>25</v>
      </c>
      <c r="L4077" t="s">
        <v>19</v>
      </c>
      <c r="M4077" t="s">
        <v>24</v>
      </c>
      <c r="N4077" s="1">
        <v>45458</v>
      </c>
      <c r="O4077" t="str">
        <f t="shared" si="252"/>
        <v/>
      </c>
      <c r="P4077" t="str">
        <f t="shared" si="253"/>
        <v/>
      </c>
      <c r="Q4077" t="str">
        <f t="shared" si="254"/>
        <v/>
      </c>
      <c r="R4077" t="str">
        <f t="shared" si="255"/>
        <v/>
      </c>
    </row>
    <row r="4078" spans="1:18" x14ac:dyDescent="0.3">
      <c r="A4078" t="s">
        <v>4167</v>
      </c>
      <c r="B4078">
        <v>6752221216</v>
      </c>
      <c r="C4078">
        <v>3603720377</v>
      </c>
      <c r="D4078">
        <v>152</v>
      </c>
      <c r="E4078">
        <v>99213</v>
      </c>
      <c r="F4078" t="s">
        <v>180</v>
      </c>
      <c r="G4078">
        <v>110</v>
      </c>
      <c r="H4078">
        <v>95</v>
      </c>
      <c r="I4078" t="s">
        <v>16</v>
      </c>
      <c r="J4078" t="s">
        <v>17</v>
      </c>
      <c r="K4078" t="s">
        <v>34</v>
      </c>
      <c r="L4078" t="s">
        <v>19</v>
      </c>
      <c r="M4078" t="s">
        <v>24</v>
      </c>
      <c r="N4078" s="1">
        <v>45500</v>
      </c>
      <c r="O4078" t="str">
        <f t="shared" si="252"/>
        <v/>
      </c>
      <c r="P4078" t="str">
        <f t="shared" si="253"/>
        <v/>
      </c>
      <c r="Q4078" t="str">
        <f t="shared" si="254"/>
        <v/>
      </c>
      <c r="R4078" t="str">
        <f t="shared" si="255"/>
        <v/>
      </c>
    </row>
    <row r="4079" spans="1:18" x14ac:dyDescent="0.3">
      <c r="A4079" t="s">
        <v>4168</v>
      </c>
      <c r="B4079">
        <v>495170452</v>
      </c>
      <c r="C4079">
        <v>8697680765</v>
      </c>
      <c r="D4079">
        <v>379</v>
      </c>
      <c r="E4079">
        <v>99213</v>
      </c>
      <c r="F4079" t="s">
        <v>415</v>
      </c>
      <c r="G4079">
        <v>259</v>
      </c>
      <c r="H4079">
        <v>252</v>
      </c>
      <c r="I4079" t="s">
        <v>29</v>
      </c>
      <c r="J4079" t="s">
        <v>17</v>
      </c>
      <c r="K4079" t="s">
        <v>25</v>
      </c>
      <c r="L4079" t="s">
        <v>19</v>
      </c>
      <c r="M4079" t="s">
        <v>26</v>
      </c>
      <c r="N4079" s="1">
        <v>45633</v>
      </c>
      <c r="O4079" t="str">
        <f t="shared" si="252"/>
        <v/>
      </c>
      <c r="P4079" t="str">
        <f t="shared" si="253"/>
        <v/>
      </c>
      <c r="Q4079" t="str">
        <f t="shared" si="254"/>
        <v/>
      </c>
      <c r="R4079" t="str">
        <f t="shared" si="255"/>
        <v/>
      </c>
    </row>
    <row r="4080" spans="1:18" x14ac:dyDescent="0.3">
      <c r="A4080" t="s">
        <v>4169</v>
      </c>
      <c r="B4080">
        <v>8063697945</v>
      </c>
      <c r="C4080">
        <v>1059834782</v>
      </c>
      <c r="D4080">
        <v>171</v>
      </c>
      <c r="E4080">
        <v>99221</v>
      </c>
      <c r="F4080" t="s">
        <v>139</v>
      </c>
      <c r="G4080">
        <v>125</v>
      </c>
      <c r="H4080">
        <v>106</v>
      </c>
      <c r="I4080" t="s">
        <v>23</v>
      </c>
      <c r="J4080" t="s">
        <v>17</v>
      </c>
      <c r="K4080" t="s">
        <v>38</v>
      </c>
      <c r="L4080" t="s">
        <v>19</v>
      </c>
      <c r="M4080" t="s">
        <v>20</v>
      </c>
      <c r="N4080" s="1">
        <v>45442</v>
      </c>
      <c r="O4080" t="str">
        <f t="shared" si="252"/>
        <v/>
      </c>
      <c r="P4080" t="str">
        <f t="shared" si="253"/>
        <v/>
      </c>
      <c r="Q4080" t="str">
        <f t="shared" si="254"/>
        <v/>
      </c>
      <c r="R4080" t="str">
        <f t="shared" si="255"/>
        <v/>
      </c>
    </row>
    <row r="4081" spans="1:18" x14ac:dyDescent="0.3">
      <c r="A4081" t="s">
        <v>4170</v>
      </c>
      <c r="B4081">
        <v>6300319844</v>
      </c>
      <c r="C4081">
        <v>4582226723</v>
      </c>
      <c r="D4081">
        <v>549</v>
      </c>
      <c r="E4081">
        <v>99215</v>
      </c>
      <c r="F4081" t="s">
        <v>486</v>
      </c>
      <c r="G4081">
        <v>444</v>
      </c>
      <c r="H4081">
        <v>395</v>
      </c>
      <c r="I4081" t="s">
        <v>33</v>
      </c>
      <c r="J4081" t="s">
        <v>20</v>
      </c>
      <c r="K4081" t="s">
        <v>38</v>
      </c>
      <c r="L4081" t="s">
        <v>19</v>
      </c>
      <c r="M4081" t="s">
        <v>26</v>
      </c>
      <c r="N4081" s="1">
        <v>45536</v>
      </c>
      <c r="O4081" t="str">
        <f t="shared" si="252"/>
        <v/>
      </c>
      <c r="P4081" t="str">
        <f t="shared" si="253"/>
        <v/>
      </c>
      <c r="Q4081" t="str">
        <f t="shared" si="254"/>
        <v/>
      </c>
      <c r="R4081" t="str">
        <f t="shared" si="255"/>
        <v/>
      </c>
    </row>
    <row r="4082" spans="1:18" x14ac:dyDescent="0.3">
      <c r="A4082" t="s">
        <v>4171</v>
      </c>
      <c r="B4082">
        <v>9814594422</v>
      </c>
      <c r="C4082">
        <v>2110316073</v>
      </c>
      <c r="D4082">
        <v>541</v>
      </c>
      <c r="E4082">
        <v>99222</v>
      </c>
      <c r="F4082" t="s">
        <v>143</v>
      </c>
      <c r="G4082">
        <v>276</v>
      </c>
      <c r="H4082">
        <v>276</v>
      </c>
      <c r="I4082" t="s">
        <v>29</v>
      </c>
      <c r="J4082" t="s">
        <v>17</v>
      </c>
      <c r="K4082" t="s">
        <v>30</v>
      </c>
      <c r="L4082" t="s">
        <v>19</v>
      </c>
      <c r="M4082" t="s">
        <v>20</v>
      </c>
      <c r="N4082" s="1">
        <v>45443</v>
      </c>
      <c r="O4082" t="str">
        <f t="shared" si="252"/>
        <v/>
      </c>
      <c r="P4082" t="str">
        <f t="shared" si="253"/>
        <v/>
      </c>
      <c r="Q4082" t="str">
        <f t="shared" si="254"/>
        <v/>
      </c>
      <c r="R4082" t="str">
        <f t="shared" si="255"/>
        <v/>
      </c>
    </row>
    <row r="4083" spans="1:18" x14ac:dyDescent="0.3">
      <c r="A4083" t="s">
        <v>4172</v>
      </c>
      <c r="B4083">
        <v>5364682</v>
      </c>
      <c r="C4083">
        <v>3622585661</v>
      </c>
      <c r="D4083">
        <v>384</v>
      </c>
      <c r="E4083">
        <v>99231</v>
      </c>
      <c r="F4083" t="s">
        <v>57</v>
      </c>
      <c r="G4083">
        <v>254</v>
      </c>
      <c r="H4083">
        <v>233</v>
      </c>
      <c r="I4083" t="s">
        <v>33</v>
      </c>
      <c r="J4083" t="s">
        <v>17</v>
      </c>
      <c r="K4083" t="s">
        <v>44</v>
      </c>
      <c r="L4083" t="s">
        <v>35</v>
      </c>
      <c r="M4083" t="s">
        <v>26</v>
      </c>
      <c r="N4083" s="1">
        <v>45462</v>
      </c>
      <c r="O4083" t="str">
        <f t="shared" si="252"/>
        <v/>
      </c>
      <c r="P4083" t="str">
        <f t="shared" si="253"/>
        <v/>
      </c>
      <c r="Q4083" t="str">
        <f t="shared" si="254"/>
        <v/>
      </c>
      <c r="R4083" t="str">
        <f t="shared" si="255"/>
        <v/>
      </c>
    </row>
    <row r="4084" spans="1:18" x14ac:dyDescent="0.3">
      <c r="A4084" t="s">
        <v>4173</v>
      </c>
      <c r="B4084">
        <v>495170155</v>
      </c>
      <c r="C4084">
        <v>8697678811</v>
      </c>
      <c r="D4084">
        <v>346</v>
      </c>
      <c r="E4084">
        <v>99213</v>
      </c>
      <c r="F4084" t="s">
        <v>415</v>
      </c>
      <c r="G4084">
        <v>290</v>
      </c>
      <c r="H4084">
        <v>254</v>
      </c>
      <c r="I4084" t="s">
        <v>29</v>
      </c>
      <c r="J4084" t="s">
        <v>17</v>
      </c>
      <c r="K4084" t="s">
        <v>25</v>
      </c>
      <c r="L4084" t="s">
        <v>19</v>
      </c>
      <c r="M4084" t="s">
        <v>26</v>
      </c>
      <c r="N4084" s="1">
        <v>45546</v>
      </c>
      <c r="O4084" t="str">
        <f t="shared" si="252"/>
        <v/>
      </c>
      <c r="P4084" t="str">
        <f t="shared" si="253"/>
        <v/>
      </c>
      <c r="Q4084" t="str">
        <f t="shared" si="254"/>
        <v/>
      </c>
      <c r="R4084" t="str">
        <f t="shared" si="255"/>
        <v/>
      </c>
    </row>
    <row r="4085" spans="1:18" x14ac:dyDescent="0.3">
      <c r="A4085" t="s">
        <v>4174</v>
      </c>
      <c r="B4085">
        <v>7809722483</v>
      </c>
      <c r="C4085">
        <v>2819229271</v>
      </c>
      <c r="D4085">
        <v>399</v>
      </c>
      <c r="E4085">
        <v>99214</v>
      </c>
      <c r="F4085" t="s">
        <v>57</v>
      </c>
      <c r="G4085">
        <v>243</v>
      </c>
      <c r="H4085">
        <v>240</v>
      </c>
      <c r="I4085" t="s">
        <v>29</v>
      </c>
      <c r="J4085" t="s">
        <v>17</v>
      </c>
      <c r="K4085" t="s">
        <v>41</v>
      </c>
      <c r="L4085" t="s">
        <v>19</v>
      </c>
      <c r="M4085" t="s">
        <v>20</v>
      </c>
      <c r="N4085" s="1">
        <v>45604</v>
      </c>
      <c r="O4085" t="str">
        <f t="shared" si="252"/>
        <v/>
      </c>
      <c r="P4085" t="str">
        <f t="shared" si="253"/>
        <v/>
      </c>
      <c r="Q4085" t="str">
        <f t="shared" si="254"/>
        <v/>
      </c>
      <c r="R4085" t="str">
        <f t="shared" si="255"/>
        <v/>
      </c>
    </row>
    <row r="4086" spans="1:18" x14ac:dyDescent="0.3">
      <c r="A4086" t="s">
        <v>4175</v>
      </c>
      <c r="B4086">
        <v>2325369510</v>
      </c>
      <c r="C4086">
        <v>9752551327</v>
      </c>
      <c r="D4086">
        <v>205</v>
      </c>
      <c r="E4086">
        <v>99221</v>
      </c>
      <c r="F4086" t="s">
        <v>201</v>
      </c>
      <c r="G4086">
        <v>129</v>
      </c>
      <c r="H4086">
        <v>113</v>
      </c>
      <c r="I4086" t="s">
        <v>23</v>
      </c>
      <c r="J4086" t="s">
        <v>17</v>
      </c>
      <c r="K4086" t="s">
        <v>44</v>
      </c>
      <c r="L4086" t="s">
        <v>19</v>
      </c>
      <c r="M4086" t="s">
        <v>24</v>
      </c>
      <c r="N4086" s="1">
        <v>45553</v>
      </c>
      <c r="O4086" t="str">
        <f t="shared" si="252"/>
        <v/>
      </c>
      <c r="P4086" t="str">
        <f t="shared" si="253"/>
        <v/>
      </c>
      <c r="Q4086" t="str">
        <f t="shared" si="254"/>
        <v/>
      </c>
      <c r="R4086" t="str">
        <f t="shared" si="255"/>
        <v/>
      </c>
    </row>
    <row r="4087" spans="1:18" x14ac:dyDescent="0.3">
      <c r="A4087" t="s">
        <v>4176</v>
      </c>
      <c r="B4087">
        <v>5294211770</v>
      </c>
      <c r="C4087">
        <v>2966811663</v>
      </c>
      <c r="D4087">
        <v>305</v>
      </c>
      <c r="E4087">
        <v>99233</v>
      </c>
      <c r="F4087" t="s">
        <v>57</v>
      </c>
      <c r="G4087">
        <v>186</v>
      </c>
      <c r="H4087">
        <v>186</v>
      </c>
      <c r="I4087" t="s">
        <v>29</v>
      </c>
      <c r="J4087" t="s">
        <v>20</v>
      </c>
      <c r="K4087" t="s">
        <v>41</v>
      </c>
      <c r="L4087" t="s">
        <v>19</v>
      </c>
      <c r="M4087" t="s">
        <v>24</v>
      </c>
      <c r="N4087" s="1">
        <v>45515</v>
      </c>
      <c r="O4087" t="str">
        <f t="shared" si="252"/>
        <v/>
      </c>
      <c r="P4087" t="str">
        <f t="shared" si="253"/>
        <v/>
      </c>
      <c r="Q4087" t="str">
        <f t="shared" si="254"/>
        <v/>
      </c>
      <c r="R4087" t="str">
        <f t="shared" si="255"/>
        <v/>
      </c>
    </row>
    <row r="4088" spans="1:18" x14ac:dyDescent="0.3">
      <c r="A4088" t="s">
        <v>4177</v>
      </c>
      <c r="B4088">
        <v>9814594416</v>
      </c>
      <c r="C4088">
        <v>2110314366</v>
      </c>
      <c r="D4088">
        <v>474</v>
      </c>
      <c r="E4088">
        <v>99222</v>
      </c>
      <c r="F4088" t="s">
        <v>143</v>
      </c>
      <c r="G4088">
        <v>335</v>
      </c>
      <c r="H4088">
        <v>335</v>
      </c>
      <c r="I4088" t="s">
        <v>29</v>
      </c>
      <c r="J4088" t="s">
        <v>17</v>
      </c>
      <c r="K4088" t="s">
        <v>30</v>
      </c>
      <c r="L4088" t="s">
        <v>19</v>
      </c>
      <c r="M4088" t="s">
        <v>20</v>
      </c>
      <c r="N4088" s="1">
        <v>45487</v>
      </c>
      <c r="O4088" t="str">
        <f t="shared" si="252"/>
        <v/>
      </c>
      <c r="P4088" t="str">
        <f t="shared" si="253"/>
        <v/>
      </c>
      <c r="Q4088" t="str">
        <f t="shared" si="254"/>
        <v/>
      </c>
      <c r="R4088" t="str">
        <f t="shared" si="255"/>
        <v/>
      </c>
    </row>
    <row r="4089" spans="1:18" x14ac:dyDescent="0.3">
      <c r="A4089" t="s">
        <v>4178</v>
      </c>
      <c r="B4089">
        <v>9161001385</v>
      </c>
      <c r="C4089">
        <v>7790259468</v>
      </c>
      <c r="D4089">
        <v>164</v>
      </c>
      <c r="E4089">
        <v>99214</v>
      </c>
      <c r="F4089" t="s">
        <v>69</v>
      </c>
      <c r="G4089">
        <v>146</v>
      </c>
      <c r="H4089">
        <v>78</v>
      </c>
      <c r="I4089" t="s">
        <v>33</v>
      </c>
      <c r="J4089" t="s">
        <v>24</v>
      </c>
      <c r="K4089" t="s">
        <v>65</v>
      </c>
      <c r="L4089" t="s">
        <v>35</v>
      </c>
      <c r="M4089" t="s">
        <v>26</v>
      </c>
      <c r="N4089" s="1">
        <v>45585</v>
      </c>
      <c r="O4089" t="str">
        <f t="shared" si="252"/>
        <v/>
      </c>
      <c r="P4089" t="str">
        <f t="shared" si="253"/>
        <v/>
      </c>
      <c r="Q4089" t="str">
        <f t="shared" si="254"/>
        <v/>
      </c>
      <c r="R4089" t="str">
        <f t="shared" si="255"/>
        <v/>
      </c>
    </row>
    <row r="4090" spans="1:18" x14ac:dyDescent="0.3">
      <c r="A4090" t="s">
        <v>4179</v>
      </c>
      <c r="B4090">
        <v>3535066953</v>
      </c>
      <c r="C4090">
        <v>9846225486</v>
      </c>
      <c r="D4090">
        <v>399</v>
      </c>
      <c r="E4090">
        <v>99231</v>
      </c>
      <c r="F4090" t="s">
        <v>250</v>
      </c>
      <c r="G4090">
        <v>289</v>
      </c>
      <c r="H4090">
        <v>256</v>
      </c>
      <c r="I4090" t="s">
        <v>16</v>
      </c>
      <c r="J4090" t="s">
        <v>17</v>
      </c>
      <c r="K4090" t="s">
        <v>44</v>
      </c>
      <c r="L4090" t="s">
        <v>35</v>
      </c>
      <c r="M4090" t="s">
        <v>20</v>
      </c>
      <c r="N4090" s="1">
        <v>45461</v>
      </c>
      <c r="O4090" t="str">
        <f t="shared" si="252"/>
        <v/>
      </c>
      <c r="P4090" t="str">
        <f t="shared" si="253"/>
        <v/>
      </c>
      <c r="Q4090" t="str">
        <f t="shared" si="254"/>
        <v/>
      </c>
      <c r="R4090" t="str">
        <f t="shared" si="255"/>
        <v/>
      </c>
    </row>
    <row r="4091" spans="1:18" x14ac:dyDescent="0.3">
      <c r="A4091" t="s">
        <v>4180</v>
      </c>
      <c r="B4091">
        <v>9874775215</v>
      </c>
      <c r="C4091">
        <v>6338725003</v>
      </c>
      <c r="D4091">
        <v>229</v>
      </c>
      <c r="E4091">
        <v>99223</v>
      </c>
      <c r="F4091" t="s">
        <v>236</v>
      </c>
      <c r="G4091">
        <v>162</v>
      </c>
      <c r="H4091">
        <v>162</v>
      </c>
      <c r="I4091" t="s">
        <v>33</v>
      </c>
      <c r="J4091" t="s">
        <v>17</v>
      </c>
      <c r="K4091" t="s">
        <v>38</v>
      </c>
      <c r="L4091" t="s">
        <v>35</v>
      </c>
      <c r="M4091" t="s">
        <v>20</v>
      </c>
      <c r="N4091" s="1">
        <v>45437</v>
      </c>
      <c r="O4091" t="str">
        <f t="shared" si="252"/>
        <v/>
      </c>
      <c r="P4091" t="str">
        <f t="shared" si="253"/>
        <v/>
      </c>
      <c r="Q4091" t="str">
        <f t="shared" si="254"/>
        <v/>
      </c>
      <c r="R4091" t="str">
        <f t="shared" si="255"/>
        <v/>
      </c>
    </row>
    <row r="4092" spans="1:18" x14ac:dyDescent="0.3">
      <c r="A4092" t="s">
        <v>4181</v>
      </c>
      <c r="B4092">
        <v>7252880452</v>
      </c>
      <c r="C4092">
        <v>4090506836</v>
      </c>
      <c r="D4092">
        <v>260</v>
      </c>
      <c r="E4092">
        <v>99213</v>
      </c>
      <c r="F4092" t="s">
        <v>129</v>
      </c>
      <c r="G4092">
        <v>148</v>
      </c>
      <c r="H4092">
        <v>148</v>
      </c>
      <c r="I4092" t="s">
        <v>29</v>
      </c>
      <c r="J4092" t="s">
        <v>20</v>
      </c>
      <c r="K4092" t="s">
        <v>65</v>
      </c>
      <c r="L4092" t="s">
        <v>19</v>
      </c>
      <c r="M4092" t="s">
        <v>26</v>
      </c>
      <c r="N4092" s="1">
        <v>45552</v>
      </c>
      <c r="O4092" t="str">
        <f t="shared" si="252"/>
        <v/>
      </c>
      <c r="P4092" t="str">
        <f t="shared" si="253"/>
        <v/>
      </c>
      <c r="Q4092" t="str">
        <f t="shared" si="254"/>
        <v/>
      </c>
      <c r="R4092" t="str">
        <f t="shared" si="255"/>
        <v/>
      </c>
    </row>
    <row r="4093" spans="1:18" x14ac:dyDescent="0.3">
      <c r="A4093" t="s">
        <v>4182</v>
      </c>
      <c r="B4093">
        <v>8436193201</v>
      </c>
      <c r="C4093">
        <v>5742970222</v>
      </c>
      <c r="D4093">
        <v>343</v>
      </c>
      <c r="E4093">
        <v>99233</v>
      </c>
      <c r="F4093" t="s">
        <v>69</v>
      </c>
      <c r="G4093">
        <v>237</v>
      </c>
      <c r="H4093">
        <v>231</v>
      </c>
      <c r="I4093" t="s">
        <v>16</v>
      </c>
      <c r="J4093" t="s">
        <v>24</v>
      </c>
      <c r="K4093" t="s">
        <v>30</v>
      </c>
      <c r="L4093" t="s">
        <v>19</v>
      </c>
      <c r="M4093" t="s">
        <v>26</v>
      </c>
      <c r="N4093" s="1">
        <v>45472</v>
      </c>
      <c r="O4093" t="str">
        <f t="shared" si="252"/>
        <v/>
      </c>
      <c r="P4093" t="str">
        <f t="shared" si="253"/>
        <v/>
      </c>
      <c r="Q4093" t="str">
        <f t="shared" si="254"/>
        <v>Yes</v>
      </c>
      <c r="R4093" t="str">
        <f t="shared" si="255"/>
        <v/>
      </c>
    </row>
    <row r="4094" spans="1:18" x14ac:dyDescent="0.3">
      <c r="A4094" t="s">
        <v>4183</v>
      </c>
      <c r="B4094">
        <v>547646907</v>
      </c>
      <c r="C4094">
        <v>297898462</v>
      </c>
      <c r="D4094">
        <v>203</v>
      </c>
      <c r="E4094">
        <v>99233</v>
      </c>
      <c r="F4094" t="s">
        <v>350</v>
      </c>
      <c r="G4094">
        <v>225</v>
      </c>
      <c r="H4094">
        <v>225</v>
      </c>
      <c r="I4094" t="s">
        <v>16</v>
      </c>
      <c r="J4094" t="s">
        <v>20</v>
      </c>
      <c r="K4094" t="s">
        <v>44</v>
      </c>
      <c r="L4094" t="s">
        <v>35</v>
      </c>
      <c r="M4094" t="s">
        <v>24</v>
      </c>
      <c r="N4094" s="1">
        <v>45517</v>
      </c>
      <c r="O4094" t="str">
        <f t="shared" si="252"/>
        <v/>
      </c>
      <c r="P4094" t="str">
        <f t="shared" si="253"/>
        <v/>
      </c>
      <c r="Q4094" t="str">
        <f t="shared" si="254"/>
        <v/>
      </c>
      <c r="R4094" t="str">
        <f t="shared" si="255"/>
        <v/>
      </c>
    </row>
    <row r="4095" spans="1:18" x14ac:dyDescent="0.3">
      <c r="A4095" t="s">
        <v>4184</v>
      </c>
      <c r="B4095">
        <v>2653459517</v>
      </c>
      <c r="C4095">
        <v>8280092326</v>
      </c>
      <c r="D4095">
        <v>442</v>
      </c>
      <c r="E4095">
        <v>99232</v>
      </c>
      <c r="F4095" t="s">
        <v>182</v>
      </c>
      <c r="G4095">
        <v>342</v>
      </c>
      <c r="H4095">
        <v>330</v>
      </c>
      <c r="I4095" t="s">
        <v>23</v>
      </c>
      <c r="J4095" t="s">
        <v>17</v>
      </c>
      <c r="K4095" t="s">
        <v>60</v>
      </c>
      <c r="L4095" t="s">
        <v>35</v>
      </c>
      <c r="M4095" t="s">
        <v>24</v>
      </c>
      <c r="N4095" s="1">
        <v>45514</v>
      </c>
      <c r="O4095" t="str">
        <f t="shared" si="252"/>
        <v/>
      </c>
      <c r="P4095" t="str">
        <f t="shared" si="253"/>
        <v/>
      </c>
      <c r="Q4095" t="str">
        <f t="shared" si="254"/>
        <v/>
      </c>
      <c r="R4095" t="str">
        <f t="shared" si="255"/>
        <v/>
      </c>
    </row>
    <row r="4096" spans="1:18" x14ac:dyDescent="0.3">
      <c r="A4096" t="s">
        <v>4185</v>
      </c>
      <c r="B4096">
        <v>9020002836</v>
      </c>
      <c r="C4096">
        <v>408101955</v>
      </c>
      <c r="D4096">
        <v>390</v>
      </c>
      <c r="E4096">
        <v>99222</v>
      </c>
      <c r="F4096" t="s">
        <v>312</v>
      </c>
      <c r="G4096">
        <v>351</v>
      </c>
      <c r="H4096">
        <v>351</v>
      </c>
      <c r="I4096" t="s">
        <v>33</v>
      </c>
      <c r="J4096" t="s">
        <v>24</v>
      </c>
      <c r="K4096" t="s">
        <v>25</v>
      </c>
      <c r="L4096" t="s">
        <v>19</v>
      </c>
      <c r="M4096" t="s">
        <v>26</v>
      </c>
      <c r="N4096" s="1">
        <v>45460</v>
      </c>
      <c r="O4096" t="str">
        <f t="shared" si="252"/>
        <v/>
      </c>
      <c r="P4096" t="str">
        <f t="shared" si="253"/>
        <v/>
      </c>
      <c r="Q4096" t="str">
        <f t="shared" si="254"/>
        <v>Yes</v>
      </c>
      <c r="R4096" t="str">
        <f t="shared" si="255"/>
        <v/>
      </c>
    </row>
    <row r="4097" spans="1:18" x14ac:dyDescent="0.3">
      <c r="A4097" t="s">
        <v>4186</v>
      </c>
      <c r="B4097">
        <v>4795201097</v>
      </c>
      <c r="C4097">
        <v>1651819789</v>
      </c>
      <c r="D4097">
        <v>237</v>
      </c>
      <c r="E4097">
        <v>99221</v>
      </c>
      <c r="F4097" t="s">
        <v>28</v>
      </c>
      <c r="G4097">
        <v>227</v>
      </c>
      <c r="H4097">
        <v>187</v>
      </c>
      <c r="I4097" t="s">
        <v>29</v>
      </c>
      <c r="J4097" t="s">
        <v>20</v>
      </c>
      <c r="K4097" t="s">
        <v>30</v>
      </c>
      <c r="L4097" t="s">
        <v>19</v>
      </c>
      <c r="M4097" t="s">
        <v>26</v>
      </c>
      <c r="N4097" s="1">
        <v>45486</v>
      </c>
      <c r="O4097" t="str">
        <f t="shared" si="252"/>
        <v/>
      </c>
      <c r="P4097" t="str">
        <f t="shared" si="253"/>
        <v/>
      </c>
      <c r="Q4097" t="str">
        <f t="shared" si="254"/>
        <v/>
      </c>
      <c r="R4097" t="str">
        <f t="shared" si="255"/>
        <v/>
      </c>
    </row>
    <row r="4098" spans="1:18" x14ac:dyDescent="0.3">
      <c r="A4098" t="s">
        <v>4187</v>
      </c>
      <c r="B4098">
        <v>276875788</v>
      </c>
      <c r="C4098">
        <v>2413512242</v>
      </c>
      <c r="D4098">
        <v>336</v>
      </c>
      <c r="E4098">
        <v>99238</v>
      </c>
      <c r="F4098" t="s">
        <v>59</v>
      </c>
      <c r="G4098">
        <v>292</v>
      </c>
      <c r="H4098">
        <v>260</v>
      </c>
      <c r="I4098" t="s">
        <v>23</v>
      </c>
      <c r="J4098" t="s">
        <v>20</v>
      </c>
      <c r="K4098" t="s">
        <v>65</v>
      </c>
      <c r="L4098" t="s">
        <v>35</v>
      </c>
      <c r="M4098" t="s">
        <v>24</v>
      </c>
      <c r="N4098" s="1">
        <v>45569</v>
      </c>
      <c r="O4098" t="str">
        <f t="shared" si="252"/>
        <v/>
      </c>
      <c r="P4098" t="str">
        <f t="shared" si="253"/>
        <v/>
      </c>
      <c r="Q4098" t="str">
        <f t="shared" si="254"/>
        <v/>
      </c>
      <c r="R4098" t="str">
        <f t="shared" si="255"/>
        <v/>
      </c>
    </row>
    <row r="4099" spans="1:18" x14ac:dyDescent="0.3">
      <c r="A4099" t="s">
        <v>4188</v>
      </c>
      <c r="B4099">
        <v>5126936415</v>
      </c>
      <c r="C4099">
        <v>6341152753</v>
      </c>
      <c r="D4099">
        <v>256</v>
      </c>
      <c r="E4099">
        <v>99221</v>
      </c>
      <c r="F4099" t="s">
        <v>118</v>
      </c>
      <c r="G4099">
        <v>156</v>
      </c>
      <c r="H4099">
        <v>151</v>
      </c>
      <c r="I4099" t="s">
        <v>16</v>
      </c>
      <c r="J4099" t="s">
        <v>17</v>
      </c>
      <c r="K4099" t="s">
        <v>65</v>
      </c>
      <c r="L4099" t="s">
        <v>35</v>
      </c>
      <c r="M4099" t="s">
        <v>20</v>
      </c>
      <c r="N4099" s="1">
        <v>45527</v>
      </c>
      <c r="O4099" t="str">
        <f t="shared" ref="O4099:O4162" si="256">IF(F4099="Unknown", "Yes", "")</f>
        <v/>
      </c>
      <c r="P4099" t="str">
        <f t="shared" ref="P4099:P4162" si="257">IF(H4099=0, "Yes", "")</f>
        <v/>
      </c>
      <c r="Q4099" t="str">
        <f t="shared" ref="Q4099:Q4162" si="258">IF(AND(J4099="Paid", L4099="Yes"), "Yes", "")</f>
        <v/>
      </c>
      <c r="R4099" t="str">
        <f t="shared" ref="R4099:R4162" si="259">IF(AND(J4099="Denied", K4099="Unspecified"),"Yes","")</f>
        <v/>
      </c>
    </row>
    <row r="4100" spans="1:18" x14ac:dyDescent="0.3">
      <c r="A4100" t="s">
        <v>4189</v>
      </c>
      <c r="B4100">
        <v>3085869359</v>
      </c>
      <c r="C4100">
        <v>8505306249</v>
      </c>
      <c r="D4100">
        <v>296</v>
      </c>
      <c r="E4100">
        <v>99231</v>
      </c>
      <c r="F4100" t="s">
        <v>247</v>
      </c>
      <c r="G4100">
        <v>204</v>
      </c>
      <c r="H4100">
        <v>204</v>
      </c>
      <c r="I4100" t="s">
        <v>33</v>
      </c>
      <c r="J4100" t="s">
        <v>17</v>
      </c>
      <c r="K4100" t="s">
        <v>30</v>
      </c>
      <c r="L4100" t="s">
        <v>19</v>
      </c>
      <c r="M4100" t="s">
        <v>26</v>
      </c>
      <c r="N4100" s="1">
        <v>45539</v>
      </c>
      <c r="O4100" t="str">
        <f t="shared" si="256"/>
        <v/>
      </c>
      <c r="P4100" t="str">
        <f t="shared" si="257"/>
        <v/>
      </c>
      <c r="Q4100" t="str">
        <f t="shared" si="258"/>
        <v/>
      </c>
      <c r="R4100" t="str">
        <f t="shared" si="259"/>
        <v/>
      </c>
    </row>
    <row r="4101" spans="1:18" x14ac:dyDescent="0.3">
      <c r="A4101" t="s">
        <v>4190</v>
      </c>
      <c r="B4101">
        <v>9019803190</v>
      </c>
      <c r="C4101">
        <v>8854512094</v>
      </c>
      <c r="D4101">
        <v>328</v>
      </c>
      <c r="E4101">
        <v>99222</v>
      </c>
      <c r="F4101" t="s">
        <v>232</v>
      </c>
      <c r="G4101">
        <v>281</v>
      </c>
      <c r="H4101">
        <v>228</v>
      </c>
      <c r="I4101" t="s">
        <v>29</v>
      </c>
      <c r="J4101" t="s">
        <v>17</v>
      </c>
      <c r="K4101" t="s">
        <v>34</v>
      </c>
      <c r="L4101" t="s">
        <v>35</v>
      </c>
      <c r="M4101" t="s">
        <v>20</v>
      </c>
      <c r="N4101" s="1">
        <v>45571</v>
      </c>
      <c r="O4101" t="str">
        <f t="shared" si="256"/>
        <v/>
      </c>
      <c r="P4101" t="str">
        <f t="shared" si="257"/>
        <v/>
      </c>
      <c r="Q4101" t="str">
        <f t="shared" si="258"/>
        <v/>
      </c>
      <c r="R4101" t="str">
        <f t="shared" si="259"/>
        <v/>
      </c>
    </row>
    <row r="4102" spans="1:18" x14ac:dyDescent="0.3">
      <c r="A4102" t="s">
        <v>4191</v>
      </c>
      <c r="B4102">
        <v>2491663842</v>
      </c>
      <c r="C4102">
        <v>6867451346</v>
      </c>
      <c r="D4102">
        <v>146</v>
      </c>
      <c r="E4102">
        <v>99213</v>
      </c>
      <c r="F4102" t="s">
        <v>37</v>
      </c>
      <c r="G4102">
        <v>102</v>
      </c>
      <c r="H4102">
        <v>99</v>
      </c>
      <c r="I4102" t="s">
        <v>23</v>
      </c>
      <c r="J4102" t="s">
        <v>17</v>
      </c>
      <c r="K4102" t="s">
        <v>25</v>
      </c>
      <c r="L4102" t="s">
        <v>19</v>
      </c>
      <c r="M4102" t="s">
        <v>26</v>
      </c>
      <c r="N4102" s="1">
        <v>45503</v>
      </c>
      <c r="O4102" t="str">
        <f t="shared" si="256"/>
        <v/>
      </c>
      <c r="P4102" t="str">
        <f t="shared" si="257"/>
        <v/>
      </c>
      <c r="Q4102" t="str">
        <f t="shared" si="258"/>
        <v/>
      </c>
      <c r="R4102" t="str">
        <f t="shared" si="259"/>
        <v/>
      </c>
    </row>
    <row r="4103" spans="1:18" x14ac:dyDescent="0.3">
      <c r="A4103" t="s">
        <v>4192</v>
      </c>
      <c r="B4103">
        <v>6162909421</v>
      </c>
      <c r="C4103">
        <v>2724297506</v>
      </c>
      <c r="D4103">
        <v>144</v>
      </c>
      <c r="E4103">
        <v>99215</v>
      </c>
      <c r="F4103" t="s">
        <v>146</v>
      </c>
      <c r="G4103">
        <v>170</v>
      </c>
      <c r="H4103">
        <v>103</v>
      </c>
      <c r="I4103" t="s">
        <v>33</v>
      </c>
      <c r="J4103" t="s">
        <v>17</v>
      </c>
      <c r="K4103" t="s">
        <v>41</v>
      </c>
      <c r="L4103" t="s">
        <v>19</v>
      </c>
      <c r="M4103" t="s">
        <v>24</v>
      </c>
      <c r="N4103" s="1">
        <v>45469</v>
      </c>
      <c r="O4103" t="str">
        <f t="shared" si="256"/>
        <v/>
      </c>
      <c r="P4103" t="str">
        <f t="shared" si="257"/>
        <v/>
      </c>
      <c r="Q4103" t="str">
        <f t="shared" si="258"/>
        <v/>
      </c>
      <c r="R4103" t="str">
        <f t="shared" si="259"/>
        <v/>
      </c>
    </row>
    <row r="4104" spans="1:18" x14ac:dyDescent="0.3">
      <c r="A4104" t="s">
        <v>4193</v>
      </c>
      <c r="B4104">
        <v>8635789184</v>
      </c>
      <c r="C4104">
        <v>2381730261</v>
      </c>
      <c r="D4104">
        <v>457</v>
      </c>
      <c r="E4104">
        <v>99238</v>
      </c>
      <c r="F4104" t="s">
        <v>43</v>
      </c>
      <c r="G4104">
        <v>385</v>
      </c>
      <c r="H4104">
        <v>333</v>
      </c>
      <c r="I4104" t="s">
        <v>29</v>
      </c>
      <c r="J4104" t="s">
        <v>17</v>
      </c>
      <c r="K4104" t="s">
        <v>60</v>
      </c>
      <c r="L4104" t="s">
        <v>19</v>
      </c>
      <c r="M4104" t="s">
        <v>24</v>
      </c>
      <c r="N4104" s="1">
        <v>45506</v>
      </c>
      <c r="O4104" t="str">
        <f t="shared" si="256"/>
        <v/>
      </c>
      <c r="P4104" t="str">
        <f t="shared" si="257"/>
        <v/>
      </c>
      <c r="Q4104" t="str">
        <f t="shared" si="258"/>
        <v/>
      </c>
      <c r="R4104" t="str">
        <f t="shared" si="259"/>
        <v/>
      </c>
    </row>
    <row r="4105" spans="1:18" x14ac:dyDescent="0.3">
      <c r="A4105" t="s">
        <v>4194</v>
      </c>
      <c r="B4105">
        <v>6457966423</v>
      </c>
      <c r="C4105">
        <v>5496281415</v>
      </c>
      <c r="D4105">
        <v>487</v>
      </c>
      <c r="E4105">
        <v>99231</v>
      </c>
      <c r="F4105" t="s">
        <v>15</v>
      </c>
      <c r="G4105">
        <v>325</v>
      </c>
      <c r="H4105">
        <v>325</v>
      </c>
      <c r="I4105" t="s">
        <v>29</v>
      </c>
      <c r="J4105" t="s">
        <v>24</v>
      </c>
      <c r="K4105" t="s">
        <v>18</v>
      </c>
      <c r="L4105" t="s">
        <v>35</v>
      </c>
      <c r="M4105" t="s">
        <v>26</v>
      </c>
      <c r="N4105" s="1">
        <v>45426</v>
      </c>
      <c r="O4105" t="str">
        <f t="shared" si="256"/>
        <v>Yes</v>
      </c>
      <c r="P4105" t="str">
        <f t="shared" si="257"/>
        <v/>
      </c>
      <c r="Q4105" t="str">
        <f t="shared" si="258"/>
        <v/>
      </c>
      <c r="R4105" t="str">
        <f t="shared" si="259"/>
        <v/>
      </c>
    </row>
    <row r="4106" spans="1:18" x14ac:dyDescent="0.3">
      <c r="A4106" t="s">
        <v>4195</v>
      </c>
      <c r="B4106">
        <v>9486691673</v>
      </c>
      <c r="C4106">
        <v>8213328482</v>
      </c>
      <c r="D4106">
        <v>578</v>
      </c>
      <c r="E4106">
        <v>99222</v>
      </c>
      <c r="F4106" t="s">
        <v>43</v>
      </c>
      <c r="G4106">
        <v>422</v>
      </c>
      <c r="H4106">
        <v>422</v>
      </c>
      <c r="I4106" t="s">
        <v>23</v>
      </c>
      <c r="J4106" t="s">
        <v>17</v>
      </c>
      <c r="K4106" t="s">
        <v>44</v>
      </c>
      <c r="L4106" t="s">
        <v>35</v>
      </c>
      <c r="M4106" t="s">
        <v>20</v>
      </c>
      <c r="N4106" s="1">
        <v>45434</v>
      </c>
      <c r="O4106" t="str">
        <f t="shared" si="256"/>
        <v/>
      </c>
      <c r="P4106" t="str">
        <f t="shared" si="257"/>
        <v/>
      </c>
      <c r="Q4106" t="str">
        <f t="shared" si="258"/>
        <v/>
      </c>
      <c r="R4106" t="str">
        <f t="shared" si="259"/>
        <v/>
      </c>
    </row>
    <row r="4107" spans="1:18" x14ac:dyDescent="0.3">
      <c r="A4107" t="s">
        <v>4196</v>
      </c>
      <c r="B4107">
        <v>3085868827</v>
      </c>
      <c r="C4107">
        <v>8505305846</v>
      </c>
      <c r="D4107">
        <v>334</v>
      </c>
      <c r="E4107">
        <v>99231</v>
      </c>
      <c r="F4107" t="s">
        <v>247</v>
      </c>
      <c r="G4107">
        <v>238</v>
      </c>
      <c r="H4107">
        <v>214</v>
      </c>
      <c r="I4107" t="s">
        <v>33</v>
      </c>
      <c r="J4107" t="s">
        <v>17</v>
      </c>
      <c r="K4107" t="s">
        <v>30</v>
      </c>
      <c r="L4107" t="s">
        <v>19</v>
      </c>
      <c r="M4107" t="s">
        <v>26</v>
      </c>
      <c r="N4107" s="1">
        <v>45475</v>
      </c>
      <c r="O4107" t="str">
        <f t="shared" si="256"/>
        <v/>
      </c>
      <c r="P4107" t="str">
        <f t="shared" si="257"/>
        <v/>
      </c>
      <c r="Q4107" t="str">
        <f t="shared" si="258"/>
        <v/>
      </c>
      <c r="R4107" t="str">
        <f t="shared" si="259"/>
        <v/>
      </c>
    </row>
    <row r="4108" spans="1:18" x14ac:dyDescent="0.3">
      <c r="A4108" t="s">
        <v>4197</v>
      </c>
      <c r="B4108">
        <v>2381103623</v>
      </c>
      <c r="C4108">
        <v>5138516448</v>
      </c>
      <c r="D4108">
        <v>325</v>
      </c>
      <c r="E4108">
        <v>99221</v>
      </c>
      <c r="F4108" t="s">
        <v>204</v>
      </c>
      <c r="G4108">
        <v>279</v>
      </c>
      <c r="H4108">
        <v>266</v>
      </c>
      <c r="I4108" t="s">
        <v>29</v>
      </c>
      <c r="J4108" t="s">
        <v>24</v>
      </c>
      <c r="K4108" t="s">
        <v>30</v>
      </c>
      <c r="L4108" t="s">
        <v>19</v>
      </c>
      <c r="M4108" t="s">
        <v>26</v>
      </c>
      <c r="N4108" s="1">
        <v>45561</v>
      </c>
      <c r="O4108" t="str">
        <f t="shared" si="256"/>
        <v/>
      </c>
      <c r="P4108" t="str">
        <f t="shared" si="257"/>
        <v/>
      </c>
      <c r="Q4108" t="str">
        <f t="shared" si="258"/>
        <v>Yes</v>
      </c>
      <c r="R4108" t="str">
        <f t="shared" si="259"/>
        <v/>
      </c>
    </row>
    <row r="4109" spans="1:18" x14ac:dyDescent="0.3">
      <c r="A4109" t="s">
        <v>4198</v>
      </c>
      <c r="B4109">
        <v>85050761</v>
      </c>
      <c r="C4109">
        <v>2068246078</v>
      </c>
      <c r="D4109">
        <v>509</v>
      </c>
      <c r="E4109">
        <v>99222</v>
      </c>
      <c r="F4109" t="s">
        <v>201</v>
      </c>
      <c r="G4109">
        <v>354</v>
      </c>
      <c r="H4109">
        <v>354</v>
      </c>
      <c r="I4109" t="s">
        <v>16</v>
      </c>
      <c r="J4109" t="s">
        <v>24</v>
      </c>
      <c r="K4109" t="s">
        <v>44</v>
      </c>
      <c r="L4109" t="s">
        <v>19</v>
      </c>
      <c r="M4109" t="s">
        <v>26</v>
      </c>
      <c r="N4109" s="1">
        <v>45474</v>
      </c>
      <c r="O4109" t="str">
        <f t="shared" si="256"/>
        <v/>
      </c>
      <c r="P4109" t="str">
        <f t="shared" si="257"/>
        <v/>
      </c>
      <c r="Q4109" t="str">
        <f t="shared" si="258"/>
        <v>Yes</v>
      </c>
      <c r="R4109" t="str">
        <f t="shared" si="259"/>
        <v/>
      </c>
    </row>
    <row r="4110" spans="1:18" x14ac:dyDescent="0.3">
      <c r="A4110" t="s">
        <v>4199</v>
      </c>
      <c r="B4110">
        <v>6557994175</v>
      </c>
      <c r="C4110">
        <v>147883367</v>
      </c>
      <c r="D4110">
        <v>174</v>
      </c>
      <c r="E4110">
        <v>99222</v>
      </c>
      <c r="F4110" t="s">
        <v>57</v>
      </c>
      <c r="G4110">
        <v>99</v>
      </c>
      <c r="H4110">
        <v>99</v>
      </c>
      <c r="I4110" t="s">
        <v>33</v>
      </c>
      <c r="J4110" t="s">
        <v>20</v>
      </c>
      <c r="K4110" t="s">
        <v>65</v>
      </c>
      <c r="L4110" t="s">
        <v>19</v>
      </c>
      <c r="M4110" t="s">
        <v>20</v>
      </c>
      <c r="N4110" s="1">
        <v>45440</v>
      </c>
      <c r="O4110" t="str">
        <f t="shared" si="256"/>
        <v/>
      </c>
      <c r="P4110" t="str">
        <f t="shared" si="257"/>
        <v/>
      </c>
      <c r="Q4110" t="str">
        <f t="shared" si="258"/>
        <v/>
      </c>
      <c r="R4110" t="str">
        <f t="shared" si="259"/>
        <v/>
      </c>
    </row>
    <row r="4111" spans="1:18" x14ac:dyDescent="0.3">
      <c r="A4111" t="s">
        <v>4200</v>
      </c>
      <c r="B4111">
        <v>8308707430</v>
      </c>
      <c r="C4111">
        <v>2020816166</v>
      </c>
      <c r="D4111">
        <v>384</v>
      </c>
      <c r="E4111">
        <v>99221</v>
      </c>
      <c r="F4111" t="s">
        <v>764</v>
      </c>
      <c r="G4111">
        <v>216</v>
      </c>
      <c r="H4111">
        <v>216</v>
      </c>
      <c r="I4111" t="s">
        <v>33</v>
      </c>
      <c r="J4111" t="s">
        <v>24</v>
      </c>
      <c r="K4111" t="s">
        <v>60</v>
      </c>
      <c r="L4111" t="s">
        <v>35</v>
      </c>
      <c r="M4111" t="s">
        <v>26</v>
      </c>
      <c r="N4111" s="1">
        <v>45508</v>
      </c>
      <c r="O4111" t="str">
        <f t="shared" si="256"/>
        <v/>
      </c>
      <c r="P4111" t="str">
        <f t="shared" si="257"/>
        <v/>
      </c>
      <c r="Q4111" t="str">
        <f t="shared" si="258"/>
        <v/>
      </c>
      <c r="R4111" t="str">
        <f t="shared" si="259"/>
        <v/>
      </c>
    </row>
    <row r="4112" spans="1:18" x14ac:dyDescent="0.3">
      <c r="A4112" t="s">
        <v>4201</v>
      </c>
      <c r="B4112">
        <v>4805561829</v>
      </c>
      <c r="C4112">
        <v>9026966946</v>
      </c>
      <c r="D4112">
        <v>321</v>
      </c>
      <c r="E4112">
        <v>99215</v>
      </c>
      <c r="F4112" t="s">
        <v>232</v>
      </c>
      <c r="G4112">
        <v>239</v>
      </c>
      <c r="H4112">
        <v>158</v>
      </c>
      <c r="I4112" t="s">
        <v>16</v>
      </c>
      <c r="J4112" t="s">
        <v>24</v>
      </c>
      <c r="K4112" t="s">
        <v>44</v>
      </c>
      <c r="L4112" t="s">
        <v>19</v>
      </c>
      <c r="M4112" t="s">
        <v>24</v>
      </c>
      <c r="N4112" s="1">
        <v>45539</v>
      </c>
      <c r="O4112" t="str">
        <f t="shared" si="256"/>
        <v/>
      </c>
      <c r="P4112" t="str">
        <f t="shared" si="257"/>
        <v/>
      </c>
      <c r="Q4112" t="str">
        <f t="shared" si="258"/>
        <v>Yes</v>
      </c>
      <c r="R4112" t="str">
        <f t="shared" si="259"/>
        <v/>
      </c>
    </row>
    <row r="4113" spans="1:18" x14ac:dyDescent="0.3">
      <c r="A4113" t="s">
        <v>4202</v>
      </c>
      <c r="B4113">
        <v>6768911916</v>
      </c>
      <c r="C4113">
        <v>1924004555</v>
      </c>
      <c r="D4113">
        <v>366</v>
      </c>
      <c r="E4113">
        <v>99221</v>
      </c>
      <c r="F4113" t="s">
        <v>15</v>
      </c>
      <c r="G4113">
        <v>190</v>
      </c>
      <c r="H4113">
        <v>190</v>
      </c>
      <c r="I4113" t="s">
        <v>33</v>
      </c>
      <c r="J4113" t="s">
        <v>17</v>
      </c>
      <c r="K4113" t="s">
        <v>18</v>
      </c>
      <c r="L4113" t="s">
        <v>19</v>
      </c>
      <c r="M4113" t="s">
        <v>26</v>
      </c>
      <c r="N4113" s="1">
        <v>45477</v>
      </c>
      <c r="O4113" t="str">
        <f t="shared" si="256"/>
        <v>Yes</v>
      </c>
      <c r="P4113" t="str">
        <f t="shared" si="257"/>
        <v/>
      </c>
      <c r="Q4113" t="str">
        <f t="shared" si="258"/>
        <v/>
      </c>
      <c r="R4113" t="str">
        <f t="shared" si="259"/>
        <v/>
      </c>
    </row>
    <row r="4114" spans="1:18" x14ac:dyDescent="0.3">
      <c r="A4114" t="s">
        <v>4203</v>
      </c>
      <c r="B4114">
        <v>3090183086</v>
      </c>
      <c r="C4114">
        <v>5350029457</v>
      </c>
      <c r="D4114">
        <v>442</v>
      </c>
      <c r="E4114">
        <v>99223</v>
      </c>
      <c r="F4114" t="s">
        <v>312</v>
      </c>
      <c r="G4114">
        <v>336</v>
      </c>
      <c r="H4114">
        <v>279</v>
      </c>
      <c r="I4114" t="s">
        <v>16</v>
      </c>
      <c r="J4114" t="s">
        <v>20</v>
      </c>
      <c r="K4114" t="s">
        <v>41</v>
      </c>
      <c r="L4114" t="s">
        <v>35</v>
      </c>
      <c r="M4114" t="s">
        <v>20</v>
      </c>
      <c r="N4114" s="1">
        <v>45553</v>
      </c>
      <c r="O4114" t="str">
        <f t="shared" si="256"/>
        <v/>
      </c>
      <c r="P4114" t="str">
        <f t="shared" si="257"/>
        <v/>
      </c>
      <c r="Q4114" t="str">
        <f t="shared" si="258"/>
        <v/>
      </c>
      <c r="R4114" t="str">
        <f t="shared" si="259"/>
        <v/>
      </c>
    </row>
    <row r="4115" spans="1:18" x14ac:dyDescent="0.3">
      <c r="A4115" t="s">
        <v>4204</v>
      </c>
      <c r="B4115">
        <v>2806576575</v>
      </c>
      <c r="C4115">
        <v>6537518399</v>
      </c>
      <c r="D4115">
        <v>410</v>
      </c>
      <c r="E4115">
        <v>99215</v>
      </c>
      <c r="F4115" t="s">
        <v>124</v>
      </c>
      <c r="G4115">
        <v>245</v>
      </c>
      <c r="H4115">
        <v>245</v>
      </c>
      <c r="I4115" t="s">
        <v>16</v>
      </c>
      <c r="J4115" t="s">
        <v>17</v>
      </c>
      <c r="K4115" t="s">
        <v>30</v>
      </c>
      <c r="L4115" t="s">
        <v>19</v>
      </c>
      <c r="M4115" t="s">
        <v>26</v>
      </c>
      <c r="N4115" s="1">
        <v>45585</v>
      </c>
      <c r="O4115" t="str">
        <f t="shared" si="256"/>
        <v/>
      </c>
      <c r="P4115" t="str">
        <f t="shared" si="257"/>
        <v/>
      </c>
      <c r="Q4115" t="str">
        <f t="shared" si="258"/>
        <v/>
      </c>
      <c r="R4115" t="str">
        <f t="shared" si="259"/>
        <v/>
      </c>
    </row>
    <row r="4116" spans="1:18" x14ac:dyDescent="0.3">
      <c r="A4116" t="s">
        <v>4205</v>
      </c>
      <c r="B4116">
        <v>2654499190</v>
      </c>
      <c r="C4116">
        <v>3729787744</v>
      </c>
      <c r="D4116">
        <v>107</v>
      </c>
      <c r="E4116">
        <v>99213</v>
      </c>
      <c r="F4116" t="s">
        <v>51</v>
      </c>
      <c r="G4116">
        <v>106</v>
      </c>
      <c r="H4116">
        <v>106</v>
      </c>
      <c r="I4116" t="s">
        <v>16</v>
      </c>
      <c r="J4116" t="s">
        <v>17</v>
      </c>
      <c r="K4116" t="s">
        <v>25</v>
      </c>
      <c r="L4116" t="s">
        <v>19</v>
      </c>
      <c r="M4116" t="s">
        <v>24</v>
      </c>
      <c r="N4116" s="1">
        <v>45467</v>
      </c>
      <c r="O4116" t="str">
        <f t="shared" si="256"/>
        <v/>
      </c>
      <c r="P4116" t="str">
        <f t="shared" si="257"/>
        <v/>
      </c>
      <c r="Q4116" t="str">
        <f t="shared" si="258"/>
        <v/>
      </c>
      <c r="R4116" t="str">
        <f t="shared" si="259"/>
        <v/>
      </c>
    </row>
    <row r="4117" spans="1:18" x14ac:dyDescent="0.3">
      <c r="A4117" t="s">
        <v>4206</v>
      </c>
      <c r="B4117">
        <v>3352303719</v>
      </c>
      <c r="C4117">
        <v>2504422418</v>
      </c>
      <c r="D4117">
        <v>239</v>
      </c>
      <c r="E4117">
        <v>99221</v>
      </c>
      <c r="F4117" t="s">
        <v>180</v>
      </c>
      <c r="G4117">
        <v>185</v>
      </c>
      <c r="H4117">
        <v>143</v>
      </c>
      <c r="I4117" t="s">
        <v>16</v>
      </c>
      <c r="J4117" t="s">
        <v>24</v>
      </c>
      <c r="K4117" t="s">
        <v>60</v>
      </c>
      <c r="L4117" t="s">
        <v>19</v>
      </c>
      <c r="M4117" t="s">
        <v>24</v>
      </c>
      <c r="N4117" s="1">
        <v>45441</v>
      </c>
      <c r="O4117" t="str">
        <f t="shared" si="256"/>
        <v/>
      </c>
      <c r="P4117" t="str">
        <f t="shared" si="257"/>
        <v/>
      </c>
      <c r="Q4117" t="str">
        <f t="shared" si="258"/>
        <v>Yes</v>
      </c>
      <c r="R4117" t="str">
        <f t="shared" si="259"/>
        <v/>
      </c>
    </row>
    <row r="4118" spans="1:18" x14ac:dyDescent="0.3">
      <c r="A4118" t="s">
        <v>4207</v>
      </c>
      <c r="B4118">
        <v>7487997281</v>
      </c>
      <c r="C4118">
        <v>8073709437</v>
      </c>
      <c r="D4118">
        <v>266</v>
      </c>
      <c r="E4118">
        <v>99221</v>
      </c>
      <c r="F4118" t="s">
        <v>247</v>
      </c>
      <c r="G4118">
        <v>226</v>
      </c>
      <c r="H4118">
        <v>212</v>
      </c>
      <c r="I4118" t="s">
        <v>29</v>
      </c>
      <c r="J4118" t="s">
        <v>24</v>
      </c>
      <c r="K4118" t="s">
        <v>65</v>
      </c>
      <c r="L4118" t="s">
        <v>35</v>
      </c>
      <c r="M4118" t="s">
        <v>26</v>
      </c>
      <c r="N4118" s="1">
        <v>45445</v>
      </c>
      <c r="O4118" t="str">
        <f t="shared" si="256"/>
        <v/>
      </c>
      <c r="P4118" t="str">
        <f t="shared" si="257"/>
        <v/>
      </c>
      <c r="Q4118" t="str">
        <f t="shared" si="258"/>
        <v/>
      </c>
      <c r="R4118" t="str">
        <f t="shared" si="259"/>
        <v/>
      </c>
    </row>
    <row r="4119" spans="1:18" x14ac:dyDescent="0.3">
      <c r="A4119" t="s">
        <v>4208</v>
      </c>
      <c r="B4119">
        <v>2766790647</v>
      </c>
      <c r="C4119">
        <v>9757795724</v>
      </c>
      <c r="D4119">
        <v>143</v>
      </c>
      <c r="E4119">
        <v>99213</v>
      </c>
      <c r="F4119" t="s">
        <v>217</v>
      </c>
      <c r="G4119">
        <v>54</v>
      </c>
      <c r="H4119">
        <v>54</v>
      </c>
      <c r="I4119" t="s">
        <v>16</v>
      </c>
      <c r="J4119" t="s">
        <v>24</v>
      </c>
      <c r="K4119" t="s">
        <v>25</v>
      </c>
      <c r="L4119" t="s">
        <v>19</v>
      </c>
      <c r="M4119" t="s">
        <v>24</v>
      </c>
      <c r="N4119" s="1">
        <v>45531</v>
      </c>
      <c r="O4119" t="str">
        <f t="shared" si="256"/>
        <v/>
      </c>
      <c r="P4119" t="str">
        <f t="shared" si="257"/>
        <v/>
      </c>
      <c r="Q4119" t="str">
        <f t="shared" si="258"/>
        <v>Yes</v>
      </c>
      <c r="R4119" t="str">
        <f t="shared" si="259"/>
        <v/>
      </c>
    </row>
    <row r="4120" spans="1:18" x14ac:dyDescent="0.3">
      <c r="A4120" t="s">
        <v>4209</v>
      </c>
      <c r="B4120">
        <v>4855645486</v>
      </c>
      <c r="C4120">
        <v>568415622</v>
      </c>
      <c r="D4120">
        <v>235</v>
      </c>
      <c r="E4120">
        <v>99215</v>
      </c>
      <c r="F4120" t="s">
        <v>270</v>
      </c>
      <c r="G4120">
        <v>215</v>
      </c>
      <c r="H4120">
        <v>190</v>
      </c>
      <c r="I4120" t="s">
        <v>29</v>
      </c>
      <c r="J4120" t="s">
        <v>24</v>
      </c>
      <c r="K4120" t="s">
        <v>38</v>
      </c>
      <c r="L4120" t="s">
        <v>35</v>
      </c>
      <c r="M4120" t="s">
        <v>24</v>
      </c>
      <c r="N4120" s="1">
        <v>45562</v>
      </c>
      <c r="O4120" t="str">
        <f t="shared" si="256"/>
        <v/>
      </c>
      <c r="P4120" t="str">
        <f t="shared" si="257"/>
        <v/>
      </c>
      <c r="Q4120" t="str">
        <f t="shared" si="258"/>
        <v/>
      </c>
      <c r="R4120" t="str">
        <f t="shared" si="259"/>
        <v/>
      </c>
    </row>
    <row r="4121" spans="1:18" x14ac:dyDescent="0.3">
      <c r="A4121" t="s">
        <v>4210</v>
      </c>
      <c r="B4121">
        <v>5301272085</v>
      </c>
      <c r="C4121">
        <v>9360610659</v>
      </c>
      <c r="D4121">
        <v>364</v>
      </c>
      <c r="E4121">
        <v>99233</v>
      </c>
      <c r="F4121" t="s">
        <v>190</v>
      </c>
      <c r="G4121">
        <v>302</v>
      </c>
      <c r="H4121">
        <v>241</v>
      </c>
      <c r="I4121" t="s">
        <v>29</v>
      </c>
      <c r="J4121" t="s">
        <v>24</v>
      </c>
      <c r="K4121" t="s">
        <v>38</v>
      </c>
      <c r="L4121" t="s">
        <v>35</v>
      </c>
      <c r="M4121" t="s">
        <v>26</v>
      </c>
      <c r="N4121" s="1">
        <v>45618</v>
      </c>
      <c r="O4121" t="str">
        <f t="shared" si="256"/>
        <v/>
      </c>
      <c r="P4121" t="str">
        <f t="shared" si="257"/>
        <v/>
      </c>
      <c r="Q4121" t="str">
        <f t="shared" si="258"/>
        <v/>
      </c>
      <c r="R4121" t="str">
        <f t="shared" si="259"/>
        <v/>
      </c>
    </row>
    <row r="4122" spans="1:18" x14ac:dyDescent="0.3">
      <c r="A4122" t="s">
        <v>4211</v>
      </c>
      <c r="B4122">
        <v>6157504582</v>
      </c>
      <c r="C4122">
        <v>2527702558</v>
      </c>
      <c r="D4122">
        <v>273</v>
      </c>
      <c r="E4122">
        <v>99223</v>
      </c>
      <c r="F4122" t="s">
        <v>28</v>
      </c>
      <c r="G4122">
        <v>168</v>
      </c>
      <c r="H4122">
        <v>168</v>
      </c>
      <c r="I4122" t="s">
        <v>16</v>
      </c>
      <c r="J4122" t="s">
        <v>24</v>
      </c>
      <c r="K4122" t="s">
        <v>41</v>
      </c>
      <c r="L4122" t="s">
        <v>19</v>
      </c>
      <c r="M4122" t="s">
        <v>24</v>
      </c>
      <c r="N4122" s="1">
        <v>45548</v>
      </c>
      <c r="O4122" t="str">
        <f t="shared" si="256"/>
        <v/>
      </c>
      <c r="P4122" t="str">
        <f t="shared" si="257"/>
        <v/>
      </c>
      <c r="Q4122" t="str">
        <f t="shared" si="258"/>
        <v>Yes</v>
      </c>
      <c r="R4122" t="str">
        <f t="shared" si="259"/>
        <v/>
      </c>
    </row>
    <row r="4123" spans="1:18" x14ac:dyDescent="0.3">
      <c r="A4123" t="s">
        <v>4212</v>
      </c>
      <c r="B4123">
        <v>6766860794</v>
      </c>
      <c r="C4123">
        <v>3955434635</v>
      </c>
      <c r="D4123">
        <v>151</v>
      </c>
      <c r="E4123">
        <v>99238</v>
      </c>
      <c r="F4123" t="s">
        <v>146</v>
      </c>
      <c r="G4123">
        <v>201</v>
      </c>
      <c r="H4123">
        <v>146</v>
      </c>
      <c r="I4123" t="s">
        <v>29</v>
      </c>
      <c r="J4123" t="s">
        <v>20</v>
      </c>
      <c r="K4123" t="s">
        <v>44</v>
      </c>
      <c r="L4123" t="s">
        <v>35</v>
      </c>
      <c r="M4123" t="s">
        <v>24</v>
      </c>
      <c r="N4123" s="1">
        <v>45535</v>
      </c>
      <c r="O4123" t="str">
        <f t="shared" si="256"/>
        <v/>
      </c>
      <c r="P4123" t="str">
        <f t="shared" si="257"/>
        <v/>
      </c>
      <c r="Q4123" t="str">
        <f t="shared" si="258"/>
        <v/>
      </c>
      <c r="R4123" t="str">
        <f t="shared" si="259"/>
        <v/>
      </c>
    </row>
    <row r="4124" spans="1:18" x14ac:dyDescent="0.3">
      <c r="A4124" t="s">
        <v>4213</v>
      </c>
      <c r="B4124">
        <v>933638268</v>
      </c>
      <c r="C4124">
        <v>9887293780</v>
      </c>
      <c r="D4124">
        <v>254</v>
      </c>
      <c r="E4124">
        <v>99213</v>
      </c>
      <c r="F4124" t="s">
        <v>129</v>
      </c>
      <c r="G4124">
        <v>128</v>
      </c>
      <c r="H4124">
        <v>128</v>
      </c>
      <c r="I4124" t="s">
        <v>33</v>
      </c>
      <c r="J4124" t="s">
        <v>17</v>
      </c>
      <c r="K4124" t="s">
        <v>44</v>
      </c>
      <c r="L4124" t="s">
        <v>19</v>
      </c>
      <c r="M4124" t="s">
        <v>24</v>
      </c>
      <c r="N4124" s="1">
        <v>45497</v>
      </c>
      <c r="O4124" t="str">
        <f t="shared" si="256"/>
        <v/>
      </c>
      <c r="P4124" t="str">
        <f t="shared" si="257"/>
        <v/>
      </c>
      <c r="Q4124" t="str">
        <f t="shared" si="258"/>
        <v/>
      </c>
      <c r="R4124" t="str">
        <f t="shared" si="259"/>
        <v/>
      </c>
    </row>
    <row r="4125" spans="1:18" x14ac:dyDescent="0.3">
      <c r="A4125" t="s">
        <v>4214</v>
      </c>
      <c r="B4125">
        <v>4344500009</v>
      </c>
      <c r="C4125">
        <v>9671633814</v>
      </c>
      <c r="D4125">
        <v>473</v>
      </c>
      <c r="E4125">
        <v>99238</v>
      </c>
      <c r="F4125" t="s">
        <v>241</v>
      </c>
      <c r="G4125">
        <v>401</v>
      </c>
      <c r="H4125">
        <v>330</v>
      </c>
      <c r="I4125" t="s">
        <v>33</v>
      </c>
      <c r="J4125" t="s">
        <v>17</v>
      </c>
      <c r="K4125" t="s">
        <v>41</v>
      </c>
      <c r="L4125" t="s">
        <v>19</v>
      </c>
      <c r="M4125" t="s">
        <v>20</v>
      </c>
      <c r="N4125" s="1">
        <v>45548</v>
      </c>
      <c r="O4125" t="str">
        <f t="shared" si="256"/>
        <v/>
      </c>
      <c r="P4125" t="str">
        <f t="shared" si="257"/>
        <v/>
      </c>
      <c r="Q4125" t="str">
        <f t="shared" si="258"/>
        <v/>
      </c>
      <c r="R4125" t="str">
        <f t="shared" si="259"/>
        <v/>
      </c>
    </row>
    <row r="4126" spans="1:18" x14ac:dyDescent="0.3">
      <c r="A4126" t="s">
        <v>4215</v>
      </c>
      <c r="B4126">
        <v>1023376351</v>
      </c>
      <c r="C4126">
        <v>9657696361</v>
      </c>
      <c r="D4126">
        <v>316</v>
      </c>
      <c r="E4126">
        <v>99232</v>
      </c>
      <c r="F4126" t="s">
        <v>75</v>
      </c>
      <c r="G4126">
        <v>266</v>
      </c>
      <c r="H4126">
        <v>186</v>
      </c>
      <c r="I4126" t="s">
        <v>16</v>
      </c>
      <c r="J4126" t="s">
        <v>20</v>
      </c>
      <c r="K4126" t="s">
        <v>44</v>
      </c>
      <c r="L4126" t="s">
        <v>35</v>
      </c>
      <c r="M4126" t="s">
        <v>26</v>
      </c>
      <c r="N4126" s="1">
        <v>45593</v>
      </c>
      <c r="O4126" t="str">
        <f t="shared" si="256"/>
        <v/>
      </c>
      <c r="P4126" t="str">
        <f t="shared" si="257"/>
        <v/>
      </c>
      <c r="Q4126" t="str">
        <f t="shared" si="258"/>
        <v/>
      </c>
      <c r="R4126" t="str">
        <f t="shared" si="259"/>
        <v/>
      </c>
    </row>
    <row r="4127" spans="1:18" x14ac:dyDescent="0.3">
      <c r="A4127" t="s">
        <v>4216</v>
      </c>
      <c r="B4127">
        <v>2928797033</v>
      </c>
      <c r="C4127">
        <v>1157207911</v>
      </c>
      <c r="D4127">
        <v>119</v>
      </c>
      <c r="E4127">
        <v>99215</v>
      </c>
      <c r="F4127" t="s">
        <v>51</v>
      </c>
      <c r="G4127">
        <v>104</v>
      </c>
      <c r="H4127">
        <v>103</v>
      </c>
      <c r="I4127" t="s">
        <v>16</v>
      </c>
      <c r="J4127" t="s">
        <v>20</v>
      </c>
      <c r="K4127" t="s">
        <v>44</v>
      </c>
      <c r="L4127" t="s">
        <v>35</v>
      </c>
      <c r="M4127" t="s">
        <v>20</v>
      </c>
      <c r="N4127" s="1">
        <v>45462</v>
      </c>
      <c r="O4127" t="str">
        <f t="shared" si="256"/>
        <v/>
      </c>
      <c r="P4127" t="str">
        <f t="shared" si="257"/>
        <v/>
      </c>
      <c r="Q4127" t="str">
        <f t="shared" si="258"/>
        <v/>
      </c>
      <c r="R4127" t="str">
        <f t="shared" si="259"/>
        <v/>
      </c>
    </row>
    <row r="4128" spans="1:18" x14ac:dyDescent="0.3">
      <c r="A4128" t="s">
        <v>4217</v>
      </c>
      <c r="B4128">
        <v>6996556151</v>
      </c>
      <c r="C4128">
        <v>1455612043</v>
      </c>
      <c r="D4128">
        <v>182</v>
      </c>
      <c r="E4128">
        <v>99238</v>
      </c>
      <c r="F4128" t="s">
        <v>190</v>
      </c>
      <c r="G4128">
        <v>114</v>
      </c>
      <c r="H4128">
        <v>79</v>
      </c>
      <c r="I4128" t="s">
        <v>16</v>
      </c>
      <c r="J4128" t="s">
        <v>17</v>
      </c>
      <c r="K4128" t="s">
        <v>65</v>
      </c>
      <c r="L4128" t="s">
        <v>35</v>
      </c>
      <c r="M4128" t="s">
        <v>24</v>
      </c>
      <c r="N4128" s="1">
        <v>45567</v>
      </c>
      <c r="O4128" t="str">
        <f t="shared" si="256"/>
        <v/>
      </c>
      <c r="P4128" t="str">
        <f t="shared" si="257"/>
        <v/>
      </c>
      <c r="Q4128" t="str">
        <f t="shared" si="258"/>
        <v/>
      </c>
      <c r="R4128" t="str">
        <f t="shared" si="259"/>
        <v/>
      </c>
    </row>
    <row r="4129" spans="1:18" x14ac:dyDescent="0.3">
      <c r="A4129" t="s">
        <v>4218</v>
      </c>
      <c r="B4129">
        <v>5925850888</v>
      </c>
      <c r="C4129">
        <v>7431706706</v>
      </c>
      <c r="D4129">
        <v>270</v>
      </c>
      <c r="E4129">
        <v>99215</v>
      </c>
      <c r="F4129" t="s">
        <v>157</v>
      </c>
      <c r="G4129">
        <v>234</v>
      </c>
      <c r="H4129">
        <v>156</v>
      </c>
      <c r="I4129" t="s">
        <v>23</v>
      </c>
      <c r="J4129" t="s">
        <v>24</v>
      </c>
      <c r="K4129" t="s">
        <v>38</v>
      </c>
      <c r="L4129" t="s">
        <v>19</v>
      </c>
      <c r="M4129" t="s">
        <v>24</v>
      </c>
      <c r="N4129" s="1">
        <v>45554</v>
      </c>
      <c r="O4129" t="str">
        <f t="shared" si="256"/>
        <v/>
      </c>
      <c r="P4129" t="str">
        <f t="shared" si="257"/>
        <v/>
      </c>
      <c r="Q4129" t="str">
        <f t="shared" si="258"/>
        <v>Yes</v>
      </c>
      <c r="R4129" t="str">
        <f t="shared" si="259"/>
        <v/>
      </c>
    </row>
    <row r="4130" spans="1:18" x14ac:dyDescent="0.3">
      <c r="A4130" t="s">
        <v>4219</v>
      </c>
      <c r="B4130">
        <v>6471383636</v>
      </c>
      <c r="C4130">
        <v>898910355</v>
      </c>
      <c r="D4130">
        <v>319</v>
      </c>
      <c r="E4130">
        <v>99214</v>
      </c>
      <c r="F4130" t="s">
        <v>333</v>
      </c>
      <c r="G4130">
        <v>269</v>
      </c>
      <c r="H4130">
        <v>233</v>
      </c>
      <c r="I4130" t="s">
        <v>29</v>
      </c>
      <c r="J4130" t="s">
        <v>17</v>
      </c>
      <c r="K4130" t="s">
        <v>44</v>
      </c>
      <c r="L4130" t="s">
        <v>19</v>
      </c>
      <c r="M4130" t="s">
        <v>20</v>
      </c>
      <c r="N4130" s="1">
        <v>45473</v>
      </c>
      <c r="O4130" t="str">
        <f t="shared" si="256"/>
        <v/>
      </c>
      <c r="P4130" t="str">
        <f t="shared" si="257"/>
        <v/>
      </c>
      <c r="Q4130" t="str">
        <f t="shared" si="258"/>
        <v/>
      </c>
      <c r="R4130" t="str">
        <f t="shared" si="259"/>
        <v/>
      </c>
    </row>
    <row r="4131" spans="1:18" x14ac:dyDescent="0.3">
      <c r="A4131" t="s">
        <v>4220</v>
      </c>
      <c r="B4131">
        <v>2299991754</v>
      </c>
      <c r="C4131">
        <v>4493241921</v>
      </c>
      <c r="D4131">
        <v>260</v>
      </c>
      <c r="E4131">
        <v>99221</v>
      </c>
      <c r="F4131" t="s">
        <v>83</v>
      </c>
      <c r="G4131">
        <v>261</v>
      </c>
      <c r="H4131">
        <v>238</v>
      </c>
      <c r="I4131" t="s">
        <v>23</v>
      </c>
      <c r="J4131" t="s">
        <v>24</v>
      </c>
      <c r="K4131" t="s">
        <v>65</v>
      </c>
      <c r="L4131" t="s">
        <v>19</v>
      </c>
      <c r="M4131" t="s">
        <v>26</v>
      </c>
      <c r="N4131" s="1">
        <v>45518</v>
      </c>
      <c r="O4131" t="str">
        <f t="shared" si="256"/>
        <v/>
      </c>
      <c r="P4131" t="str">
        <f t="shared" si="257"/>
        <v/>
      </c>
      <c r="Q4131" t="str">
        <f t="shared" si="258"/>
        <v>Yes</v>
      </c>
      <c r="R4131" t="str">
        <f t="shared" si="259"/>
        <v/>
      </c>
    </row>
    <row r="4132" spans="1:18" x14ac:dyDescent="0.3">
      <c r="A4132" t="s">
        <v>4221</v>
      </c>
      <c r="B4132">
        <v>2506623689</v>
      </c>
      <c r="C4132">
        <v>8185195201</v>
      </c>
      <c r="D4132">
        <v>379</v>
      </c>
      <c r="E4132">
        <v>99238</v>
      </c>
      <c r="F4132" t="s">
        <v>208</v>
      </c>
      <c r="G4132">
        <v>276</v>
      </c>
      <c r="H4132">
        <v>196</v>
      </c>
      <c r="I4132" t="s">
        <v>29</v>
      </c>
      <c r="J4132" t="s">
        <v>17</v>
      </c>
      <c r="K4132" t="s">
        <v>30</v>
      </c>
      <c r="L4132" t="s">
        <v>35</v>
      </c>
      <c r="M4132" t="s">
        <v>24</v>
      </c>
      <c r="N4132" s="1">
        <v>45572</v>
      </c>
      <c r="O4132" t="str">
        <f t="shared" si="256"/>
        <v/>
      </c>
      <c r="P4132" t="str">
        <f t="shared" si="257"/>
        <v/>
      </c>
      <c r="Q4132" t="str">
        <f t="shared" si="258"/>
        <v/>
      </c>
      <c r="R4132" t="str">
        <f t="shared" si="259"/>
        <v/>
      </c>
    </row>
    <row r="4133" spans="1:18" x14ac:dyDescent="0.3">
      <c r="A4133" t="s">
        <v>4222</v>
      </c>
      <c r="B4133">
        <v>5735726641</v>
      </c>
      <c r="C4133">
        <v>5714665440</v>
      </c>
      <c r="D4133">
        <v>504</v>
      </c>
      <c r="E4133">
        <v>99214</v>
      </c>
      <c r="F4133" t="s">
        <v>506</v>
      </c>
      <c r="G4133">
        <v>431</v>
      </c>
      <c r="H4133">
        <v>419</v>
      </c>
      <c r="I4133" t="s">
        <v>29</v>
      </c>
      <c r="J4133" t="s">
        <v>20</v>
      </c>
      <c r="K4133" t="s">
        <v>41</v>
      </c>
      <c r="L4133" t="s">
        <v>19</v>
      </c>
      <c r="M4133" t="s">
        <v>24</v>
      </c>
      <c r="N4133" s="1">
        <v>45467</v>
      </c>
      <c r="O4133" t="str">
        <f t="shared" si="256"/>
        <v/>
      </c>
      <c r="P4133" t="str">
        <f t="shared" si="257"/>
        <v/>
      </c>
      <c r="Q4133" t="str">
        <f t="shared" si="258"/>
        <v/>
      </c>
      <c r="R4133" t="str">
        <f t="shared" si="259"/>
        <v/>
      </c>
    </row>
    <row r="4134" spans="1:18" x14ac:dyDescent="0.3">
      <c r="A4134" t="s">
        <v>4223</v>
      </c>
      <c r="B4134">
        <v>3396849645</v>
      </c>
      <c r="C4134">
        <v>5610784901</v>
      </c>
      <c r="D4134">
        <v>307</v>
      </c>
      <c r="E4134">
        <v>99238</v>
      </c>
      <c r="F4134" t="s">
        <v>312</v>
      </c>
      <c r="G4134">
        <v>299</v>
      </c>
      <c r="H4134">
        <v>219</v>
      </c>
      <c r="I4134" t="s">
        <v>33</v>
      </c>
      <c r="J4134" t="s">
        <v>24</v>
      </c>
      <c r="K4134" t="s">
        <v>44</v>
      </c>
      <c r="L4134" t="s">
        <v>35</v>
      </c>
      <c r="M4134" t="s">
        <v>24</v>
      </c>
      <c r="N4134" s="1">
        <v>45625</v>
      </c>
      <c r="O4134" t="str">
        <f t="shared" si="256"/>
        <v/>
      </c>
      <c r="P4134" t="str">
        <f t="shared" si="257"/>
        <v/>
      </c>
      <c r="Q4134" t="str">
        <f t="shared" si="258"/>
        <v/>
      </c>
      <c r="R4134" t="str">
        <f t="shared" si="259"/>
        <v/>
      </c>
    </row>
    <row r="4135" spans="1:18" x14ac:dyDescent="0.3">
      <c r="A4135" t="s">
        <v>4224</v>
      </c>
      <c r="B4135">
        <v>4599829538</v>
      </c>
      <c r="C4135">
        <v>4221897997</v>
      </c>
      <c r="D4135">
        <v>423</v>
      </c>
      <c r="E4135">
        <v>99232</v>
      </c>
      <c r="F4135" t="s">
        <v>312</v>
      </c>
      <c r="G4135">
        <v>300</v>
      </c>
      <c r="H4135">
        <v>247</v>
      </c>
      <c r="I4135" t="s">
        <v>33</v>
      </c>
      <c r="J4135" t="s">
        <v>17</v>
      </c>
      <c r="K4135" t="s">
        <v>41</v>
      </c>
      <c r="L4135" t="s">
        <v>35</v>
      </c>
      <c r="M4135" t="s">
        <v>24</v>
      </c>
      <c r="N4135" s="1">
        <v>45513</v>
      </c>
      <c r="O4135" t="str">
        <f t="shared" si="256"/>
        <v/>
      </c>
      <c r="P4135" t="str">
        <f t="shared" si="257"/>
        <v/>
      </c>
      <c r="Q4135" t="str">
        <f t="shared" si="258"/>
        <v/>
      </c>
      <c r="R4135" t="str">
        <f t="shared" si="259"/>
        <v/>
      </c>
    </row>
    <row r="4136" spans="1:18" x14ac:dyDescent="0.3">
      <c r="A4136" t="s">
        <v>4225</v>
      </c>
      <c r="B4136">
        <v>2962999543</v>
      </c>
      <c r="C4136">
        <v>7531360046</v>
      </c>
      <c r="D4136">
        <v>475</v>
      </c>
      <c r="E4136">
        <v>99213</v>
      </c>
      <c r="F4136" t="s">
        <v>676</v>
      </c>
      <c r="G4136">
        <v>317</v>
      </c>
      <c r="H4136">
        <v>317</v>
      </c>
      <c r="I4136" t="s">
        <v>16</v>
      </c>
      <c r="J4136" t="s">
        <v>17</v>
      </c>
      <c r="K4136" t="s">
        <v>41</v>
      </c>
      <c r="L4136" t="s">
        <v>19</v>
      </c>
      <c r="M4136" t="s">
        <v>20</v>
      </c>
      <c r="N4136" s="1">
        <v>45624</v>
      </c>
      <c r="O4136" t="str">
        <f t="shared" si="256"/>
        <v/>
      </c>
      <c r="P4136" t="str">
        <f t="shared" si="257"/>
        <v/>
      </c>
      <c r="Q4136" t="str">
        <f t="shared" si="258"/>
        <v/>
      </c>
      <c r="R4136" t="str">
        <f t="shared" si="259"/>
        <v/>
      </c>
    </row>
    <row r="4137" spans="1:18" x14ac:dyDescent="0.3">
      <c r="A4137" t="s">
        <v>4226</v>
      </c>
      <c r="B4137">
        <v>226055395</v>
      </c>
      <c r="C4137">
        <v>6853035941</v>
      </c>
      <c r="D4137">
        <v>232</v>
      </c>
      <c r="E4137">
        <v>99222</v>
      </c>
      <c r="F4137" t="s">
        <v>139</v>
      </c>
      <c r="G4137">
        <v>171</v>
      </c>
      <c r="H4137">
        <v>103</v>
      </c>
      <c r="I4137" t="s">
        <v>29</v>
      </c>
      <c r="J4137" t="s">
        <v>24</v>
      </c>
      <c r="K4137" t="s">
        <v>30</v>
      </c>
      <c r="L4137" t="s">
        <v>35</v>
      </c>
      <c r="M4137" t="s">
        <v>26</v>
      </c>
      <c r="N4137" s="1">
        <v>45617</v>
      </c>
      <c r="O4137" t="str">
        <f t="shared" si="256"/>
        <v/>
      </c>
      <c r="P4137" t="str">
        <f t="shared" si="257"/>
        <v/>
      </c>
      <c r="Q4137" t="str">
        <f t="shared" si="258"/>
        <v/>
      </c>
      <c r="R4137" t="str">
        <f t="shared" si="259"/>
        <v/>
      </c>
    </row>
    <row r="4138" spans="1:18" x14ac:dyDescent="0.3">
      <c r="A4138" t="s">
        <v>4227</v>
      </c>
      <c r="B4138">
        <v>2289773378</v>
      </c>
      <c r="C4138">
        <v>9177899966</v>
      </c>
      <c r="D4138">
        <v>423</v>
      </c>
      <c r="E4138">
        <v>99238</v>
      </c>
      <c r="F4138" t="s">
        <v>195</v>
      </c>
      <c r="G4138">
        <v>264</v>
      </c>
      <c r="H4138">
        <v>236</v>
      </c>
      <c r="I4138" t="s">
        <v>23</v>
      </c>
      <c r="J4138" t="s">
        <v>17</v>
      </c>
      <c r="K4138" t="s">
        <v>65</v>
      </c>
      <c r="L4138" t="s">
        <v>19</v>
      </c>
      <c r="M4138" t="s">
        <v>24</v>
      </c>
      <c r="N4138" s="1">
        <v>45515</v>
      </c>
      <c r="O4138" t="str">
        <f t="shared" si="256"/>
        <v/>
      </c>
      <c r="P4138" t="str">
        <f t="shared" si="257"/>
        <v/>
      </c>
      <c r="Q4138" t="str">
        <f t="shared" si="258"/>
        <v/>
      </c>
      <c r="R4138" t="str">
        <f t="shared" si="259"/>
        <v/>
      </c>
    </row>
    <row r="4139" spans="1:18" x14ac:dyDescent="0.3">
      <c r="A4139" t="s">
        <v>4228</v>
      </c>
      <c r="B4139">
        <v>210793628</v>
      </c>
      <c r="C4139">
        <v>6510178676</v>
      </c>
      <c r="D4139">
        <v>184</v>
      </c>
      <c r="E4139">
        <v>99238</v>
      </c>
      <c r="F4139" t="s">
        <v>486</v>
      </c>
      <c r="G4139">
        <v>137</v>
      </c>
      <c r="H4139">
        <v>132</v>
      </c>
      <c r="I4139" t="s">
        <v>16</v>
      </c>
      <c r="J4139" t="s">
        <v>24</v>
      </c>
      <c r="K4139" t="s">
        <v>25</v>
      </c>
      <c r="L4139" t="s">
        <v>35</v>
      </c>
      <c r="M4139" t="s">
        <v>24</v>
      </c>
      <c r="N4139" s="1">
        <v>45423</v>
      </c>
      <c r="O4139" t="str">
        <f t="shared" si="256"/>
        <v/>
      </c>
      <c r="P4139" t="str">
        <f t="shared" si="257"/>
        <v/>
      </c>
      <c r="Q4139" t="str">
        <f t="shared" si="258"/>
        <v/>
      </c>
      <c r="R4139" t="str">
        <f t="shared" si="259"/>
        <v/>
      </c>
    </row>
    <row r="4140" spans="1:18" x14ac:dyDescent="0.3">
      <c r="A4140" t="s">
        <v>4229</v>
      </c>
      <c r="B4140">
        <v>3017602205</v>
      </c>
      <c r="C4140">
        <v>3000251829</v>
      </c>
      <c r="D4140">
        <v>252</v>
      </c>
      <c r="E4140">
        <v>99214</v>
      </c>
      <c r="F4140" t="s">
        <v>201</v>
      </c>
      <c r="G4140">
        <v>307</v>
      </c>
      <c r="H4140">
        <v>220</v>
      </c>
      <c r="I4140" t="s">
        <v>33</v>
      </c>
      <c r="J4140" t="s">
        <v>24</v>
      </c>
      <c r="K4140" t="s">
        <v>25</v>
      </c>
      <c r="L4140" t="s">
        <v>19</v>
      </c>
      <c r="M4140" t="s">
        <v>24</v>
      </c>
      <c r="N4140" s="1">
        <v>45542</v>
      </c>
      <c r="O4140" t="str">
        <f t="shared" si="256"/>
        <v/>
      </c>
      <c r="P4140" t="str">
        <f t="shared" si="257"/>
        <v/>
      </c>
      <c r="Q4140" t="str">
        <f t="shared" si="258"/>
        <v>Yes</v>
      </c>
      <c r="R4140" t="str">
        <f t="shared" si="259"/>
        <v/>
      </c>
    </row>
    <row r="4141" spans="1:18" x14ac:dyDescent="0.3">
      <c r="A4141" t="s">
        <v>4230</v>
      </c>
      <c r="B4141">
        <v>3535066461</v>
      </c>
      <c r="C4141">
        <v>9846218210</v>
      </c>
      <c r="D4141">
        <v>387</v>
      </c>
      <c r="E4141">
        <v>99231</v>
      </c>
      <c r="F4141" t="s">
        <v>250</v>
      </c>
      <c r="G4141">
        <v>303</v>
      </c>
      <c r="H4141">
        <v>282</v>
      </c>
      <c r="I4141" t="s">
        <v>16</v>
      </c>
      <c r="J4141" t="s">
        <v>17</v>
      </c>
      <c r="K4141" t="s">
        <v>44</v>
      </c>
      <c r="L4141" t="s">
        <v>35</v>
      </c>
      <c r="M4141" t="s">
        <v>20</v>
      </c>
      <c r="N4141" s="1">
        <v>45440</v>
      </c>
      <c r="O4141" t="str">
        <f t="shared" si="256"/>
        <v/>
      </c>
      <c r="P4141" t="str">
        <f t="shared" si="257"/>
        <v/>
      </c>
      <c r="Q4141" t="str">
        <f t="shared" si="258"/>
        <v/>
      </c>
      <c r="R4141" t="str">
        <f t="shared" si="259"/>
        <v/>
      </c>
    </row>
    <row r="4142" spans="1:18" x14ac:dyDescent="0.3">
      <c r="A4142" t="s">
        <v>4231</v>
      </c>
      <c r="B4142">
        <v>4726865262</v>
      </c>
      <c r="C4142">
        <v>1655045445</v>
      </c>
      <c r="D4142">
        <v>455</v>
      </c>
      <c r="E4142">
        <v>99215</v>
      </c>
      <c r="F4142" t="s">
        <v>350</v>
      </c>
      <c r="G4142">
        <v>349</v>
      </c>
      <c r="H4142">
        <v>322</v>
      </c>
      <c r="I4142" t="s">
        <v>33</v>
      </c>
      <c r="J4142" t="s">
        <v>24</v>
      </c>
      <c r="K4142" t="s">
        <v>38</v>
      </c>
      <c r="L4142" t="s">
        <v>35</v>
      </c>
      <c r="M4142" t="s">
        <v>26</v>
      </c>
      <c r="N4142" s="1">
        <v>45539</v>
      </c>
      <c r="O4142" t="str">
        <f t="shared" si="256"/>
        <v/>
      </c>
      <c r="P4142" t="str">
        <f t="shared" si="257"/>
        <v/>
      </c>
      <c r="Q4142" t="str">
        <f t="shared" si="258"/>
        <v/>
      </c>
      <c r="R4142" t="str">
        <f t="shared" si="259"/>
        <v/>
      </c>
    </row>
    <row r="4143" spans="1:18" x14ac:dyDescent="0.3">
      <c r="A4143" t="s">
        <v>4232</v>
      </c>
      <c r="B4143">
        <v>6928787240</v>
      </c>
      <c r="C4143">
        <v>5786425909</v>
      </c>
      <c r="D4143">
        <v>287</v>
      </c>
      <c r="E4143">
        <v>99215</v>
      </c>
      <c r="F4143" t="s">
        <v>15</v>
      </c>
      <c r="G4143">
        <v>172</v>
      </c>
      <c r="H4143">
        <v>172</v>
      </c>
      <c r="I4143" t="s">
        <v>33</v>
      </c>
      <c r="J4143" t="s">
        <v>24</v>
      </c>
      <c r="K4143" t="s">
        <v>18</v>
      </c>
      <c r="L4143" t="s">
        <v>35</v>
      </c>
      <c r="M4143" t="s">
        <v>26</v>
      </c>
      <c r="N4143" s="1">
        <v>45620</v>
      </c>
      <c r="O4143" t="str">
        <f t="shared" si="256"/>
        <v>Yes</v>
      </c>
      <c r="P4143" t="str">
        <f t="shared" si="257"/>
        <v/>
      </c>
      <c r="Q4143" t="str">
        <f t="shared" si="258"/>
        <v/>
      </c>
      <c r="R4143" t="str">
        <f t="shared" si="259"/>
        <v/>
      </c>
    </row>
    <row r="4144" spans="1:18" x14ac:dyDescent="0.3">
      <c r="A4144" t="s">
        <v>4233</v>
      </c>
      <c r="B4144">
        <v>8320900159</v>
      </c>
      <c r="C4144">
        <v>9179542709</v>
      </c>
      <c r="D4144">
        <v>419</v>
      </c>
      <c r="E4144">
        <v>99213</v>
      </c>
      <c r="F4144" t="s">
        <v>336</v>
      </c>
      <c r="G4144">
        <v>308</v>
      </c>
      <c r="H4144">
        <v>282</v>
      </c>
      <c r="I4144" t="s">
        <v>23</v>
      </c>
      <c r="J4144" t="s">
        <v>24</v>
      </c>
      <c r="K4144" t="s">
        <v>34</v>
      </c>
      <c r="L4144" t="s">
        <v>19</v>
      </c>
      <c r="M4144" t="s">
        <v>24</v>
      </c>
      <c r="N4144" s="1">
        <v>45484</v>
      </c>
      <c r="O4144" t="str">
        <f t="shared" si="256"/>
        <v/>
      </c>
      <c r="P4144" t="str">
        <f t="shared" si="257"/>
        <v/>
      </c>
      <c r="Q4144" t="str">
        <f t="shared" si="258"/>
        <v>Yes</v>
      </c>
      <c r="R4144" t="str">
        <f t="shared" si="259"/>
        <v/>
      </c>
    </row>
    <row r="4145" spans="1:18" x14ac:dyDescent="0.3">
      <c r="A4145" t="s">
        <v>4234</v>
      </c>
      <c r="B4145">
        <v>5530137203</v>
      </c>
      <c r="C4145">
        <v>2703286241</v>
      </c>
      <c r="D4145">
        <v>177</v>
      </c>
      <c r="E4145">
        <v>99238</v>
      </c>
      <c r="F4145" t="s">
        <v>15</v>
      </c>
      <c r="G4145">
        <v>87</v>
      </c>
      <c r="H4145">
        <v>87</v>
      </c>
      <c r="I4145" t="s">
        <v>29</v>
      </c>
      <c r="J4145" t="s">
        <v>17</v>
      </c>
      <c r="K4145" t="s">
        <v>18</v>
      </c>
      <c r="L4145" t="s">
        <v>19</v>
      </c>
      <c r="M4145" t="s">
        <v>26</v>
      </c>
      <c r="N4145" s="1">
        <v>45547</v>
      </c>
      <c r="O4145" t="str">
        <f t="shared" si="256"/>
        <v>Yes</v>
      </c>
      <c r="P4145" t="str">
        <f t="shared" si="257"/>
        <v/>
      </c>
      <c r="Q4145" t="str">
        <f t="shared" si="258"/>
        <v/>
      </c>
      <c r="R4145" t="str">
        <f t="shared" si="259"/>
        <v/>
      </c>
    </row>
    <row r="4146" spans="1:18" x14ac:dyDescent="0.3">
      <c r="A4146" t="s">
        <v>4235</v>
      </c>
      <c r="B4146">
        <v>549977698</v>
      </c>
      <c r="C4146">
        <v>3913450190</v>
      </c>
      <c r="D4146">
        <v>391</v>
      </c>
      <c r="E4146">
        <v>99214</v>
      </c>
      <c r="F4146" t="s">
        <v>75</v>
      </c>
      <c r="G4146">
        <v>224</v>
      </c>
      <c r="H4146">
        <v>224</v>
      </c>
      <c r="I4146" t="s">
        <v>33</v>
      </c>
      <c r="J4146" t="s">
        <v>24</v>
      </c>
      <c r="K4146" t="s">
        <v>65</v>
      </c>
      <c r="L4146" t="s">
        <v>35</v>
      </c>
      <c r="M4146" t="s">
        <v>24</v>
      </c>
      <c r="N4146" s="1">
        <v>45492</v>
      </c>
      <c r="O4146" t="str">
        <f t="shared" si="256"/>
        <v/>
      </c>
      <c r="P4146" t="str">
        <f t="shared" si="257"/>
        <v/>
      </c>
      <c r="Q4146" t="str">
        <f t="shared" si="258"/>
        <v/>
      </c>
      <c r="R4146" t="str">
        <f t="shared" si="259"/>
        <v/>
      </c>
    </row>
    <row r="4147" spans="1:18" x14ac:dyDescent="0.3">
      <c r="A4147" t="s">
        <v>4236</v>
      </c>
      <c r="B4147">
        <v>5725279994</v>
      </c>
      <c r="C4147">
        <v>2860208500</v>
      </c>
      <c r="D4147">
        <v>285</v>
      </c>
      <c r="E4147">
        <v>99213</v>
      </c>
      <c r="F4147" t="s">
        <v>62</v>
      </c>
      <c r="G4147">
        <v>228</v>
      </c>
      <c r="H4147">
        <v>215</v>
      </c>
      <c r="I4147" t="s">
        <v>16</v>
      </c>
      <c r="J4147" t="s">
        <v>24</v>
      </c>
      <c r="K4147" t="s">
        <v>34</v>
      </c>
      <c r="L4147" t="s">
        <v>19</v>
      </c>
      <c r="M4147" t="s">
        <v>24</v>
      </c>
      <c r="N4147" s="1">
        <v>45484</v>
      </c>
      <c r="O4147" t="str">
        <f t="shared" si="256"/>
        <v/>
      </c>
      <c r="P4147" t="str">
        <f t="shared" si="257"/>
        <v/>
      </c>
      <c r="Q4147" t="str">
        <f t="shared" si="258"/>
        <v>Yes</v>
      </c>
      <c r="R4147" t="str">
        <f t="shared" si="259"/>
        <v/>
      </c>
    </row>
    <row r="4148" spans="1:18" x14ac:dyDescent="0.3">
      <c r="A4148" t="s">
        <v>4237</v>
      </c>
      <c r="B4148">
        <v>6744823555</v>
      </c>
      <c r="C4148">
        <v>6194960851</v>
      </c>
      <c r="D4148">
        <v>349</v>
      </c>
      <c r="E4148">
        <v>99231</v>
      </c>
      <c r="F4148" t="s">
        <v>250</v>
      </c>
      <c r="G4148">
        <v>273</v>
      </c>
      <c r="H4148">
        <v>267</v>
      </c>
      <c r="I4148" t="s">
        <v>29</v>
      </c>
      <c r="J4148" t="s">
        <v>24</v>
      </c>
      <c r="K4148" t="s">
        <v>34</v>
      </c>
      <c r="L4148" t="s">
        <v>35</v>
      </c>
      <c r="M4148" t="s">
        <v>26</v>
      </c>
      <c r="N4148" s="1">
        <v>45521</v>
      </c>
      <c r="O4148" t="str">
        <f t="shared" si="256"/>
        <v/>
      </c>
      <c r="P4148" t="str">
        <f t="shared" si="257"/>
        <v/>
      </c>
      <c r="Q4148" t="str">
        <f t="shared" si="258"/>
        <v/>
      </c>
      <c r="R4148" t="str">
        <f t="shared" si="259"/>
        <v/>
      </c>
    </row>
    <row r="4149" spans="1:18" x14ac:dyDescent="0.3">
      <c r="A4149" t="s">
        <v>4238</v>
      </c>
      <c r="B4149">
        <v>4864483846</v>
      </c>
      <c r="C4149">
        <v>959215619</v>
      </c>
      <c r="D4149">
        <v>285</v>
      </c>
      <c r="E4149">
        <v>99221</v>
      </c>
      <c r="F4149" t="s">
        <v>64</v>
      </c>
      <c r="G4149">
        <v>244</v>
      </c>
      <c r="H4149">
        <v>202</v>
      </c>
      <c r="I4149" t="s">
        <v>33</v>
      </c>
      <c r="J4149" t="s">
        <v>24</v>
      </c>
      <c r="K4149" t="s">
        <v>38</v>
      </c>
      <c r="L4149" t="s">
        <v>19</v>
      </c>
      <c r="M4149" t="s">
        <v>26</v>
      </c>
      <c r="N4149" s="1">
        <v>45420</v>
      </c>
      <c r="O4149" t="str">
        <f t="shared" si="256"/>
        <v/>
      </c>
      <c r="P4149" t="str">
        <f t="shared" si="257"/>
        <v/>
      </c>
      <c r="Q4149" t="str">
        <f t="shared" si="258"/>
        <v>Yes</v>
      </c>
      <c r="R4149" t="str">
        <f t="shared" si="259"/>
        <v/>
      </c>
    </row>
    <row r="4150" spans="1:18" x14ac:dyDescent="0.3">
      <c r="A4150" t="s">
        <v>4239</v>
      </c>
      <c r="B4150">
        <v>2101472598</v>
      </c>
      <c r="C4150">
        <v>568034977</v>
      </c>
      <c r="D4150">
        <v>389</v>
      </c>
      <c r="E4150">
        <v>99238</v>
      </c>
      <c r="F4150" t="s">
        <v>250</v>
      </c>
      <c r="G4150">
        <v>278</v>
      </c>
      <c r="H4150">
        <v>261</v>
      </c>
      <c r="I4150" t="s">
        <v>16</v>
      </c>
      <c r="J4150" t="s">
        <v>17</v>
      </c>
      <c r="K4150" t="s">
        <v>34</v>
      </c>
      <c r="L4150" t="s">
        <v>35</v>
      </c>
      <c r="M4150" t="s">
        <v>20</v>
      </c>
      <c r="N4150" s="1">
        <v>45546</v>
      </c>
      <c r="O4150" t="str">
        <f t="shared" si="256"/>
        <v/>
      </c>
      <c r="P4150" t="str">
        <f t="shared" si="257"/>
        <v/>
      </c>
      <c r="Q4150" t="str">
        <f t="shared" si="258"/>
        <v/>
      </c>
      <c r="R4150" t="str">
        <f t="shared" si="259"/>
        <v/>
      </c>
    </row>
    <row r="4151" spans="1:18" x14ac:dyDescent="0.3">
      <c r="A4151" t="s">
        <v>4240</v>
      </c>
      <c r="B4151">
        <v>7371628768</v>
      </c>
      <c r="C4151">
        <v>9549525959</v>
      </c>
      <c r="D4151">
        <v>381</v>
      </c>
      <c r="E4151">
        <v>99223</v>
      </c>
      <c r="F4151" t="s">
        <v>15</v>
      </c>
      <c r="G4151">
        <v>277</v>
      </c>
      <c r="H4151">
        <v>277</v>
      </c>
      <c r="I4151" t="s">
        <v>23</v>
      </c>
      <c r="J4151" t="s">
        <v>20</v>
      </c>
      <c r="K4151" t="s">
        <v>18</v>
      </c>
      <c r="L4151" t="s">
        <v>35</v>
      </c>
      <c r="M4151" t="s">
        <v>20</v>
      </c>
      <c r="N4151" s="1">
        <v>45471</v>
      </c>
      <c r="O4151" t="str">
        <f t="shared" si="256"/>
        <v>Yes</v>
      </c>
      <c r="P4151" t="str">
        <f t="shared" si="257"/>
        <v/>
      </c>
      <c r="Q4151" t="str">
        <f t="shared" si="258"/>
        <v/>
      </c>
      <c r="R4151" t="str">
        <f t="shared" si="259"/>
        <v>Yes</v>
      </c>
    </row>
    <row r="4152" spans="1:18" x14ac:dyDescent="0.3">
      <c r="A4152" t="s">
        <v>4241</v>
      </c>
      <c r="B4152">
        <v>32907337</v>
      </c>
      <c r="C4152">
        <v>4185838834</v>
      </c>
      <c r="D4152">
        <v>73</v>
      </c>
      <c r="E4152">
        <v>99214</v>
      </c>
      <c r="F4152" t="s">
        <v>185</v>
      </c>
      <c r="G4152">
        <v>137</v>
      </c>
      <c r="H4152">
        <v>66</v>
      </c>
      <c r="I4152" t="s">
        <v>16</v>
      </c>
      <c r="J4152" t="s">
        <v>17</v>
      </c>
      <c r="K4152" t="s">
        <v>30</v>
      </c>
      <c r="L4152" t="s">
        <v>19</v>
      </c>
      <c r="M4152" t="s">
        <v>20</v>
      </c>
      <c r="N4152" s="1">
        <v>45563</v>
      </c>
      <c r="O4152" t="str">
        <f t="shared" si="256"/>
        <v/>
      </c>
      <c r="P4152" t="str">
        <f t="shared" si="257"/>
        <v/>
      </c>
      <c r="Q4152" t="str">
        <f t="shared" si="258"/>
        <v/>
      </c>
      <c r="R4152" t="str">
        <f t="shared" si="259"/>
        <v/>
      </c>
    </row>
    <row r="4153" spans="1:18" x14ac:dyDescent="0.3">
      <c r="A4153" t="s">
        <v>4242</v>
      </c>
      <c r="B4153">
        <v>1082035342</v>
      </c>
      <c r="C4153">
        <v>6177072666</v>
      </c>
      <c r="D4153">
        <v>294</v>
      </c>
      <c r="E4153">
        <v>99232</v>
      </c>
      <c r="F4153" t="s">
        <v>97</v>
      </c>
      <c r="G4153">
        <v>230</v>
      </c>
      <c r="H4153">
        <v>209</v>
      </c>
      <c r="I4153" t="s">
        <v>23</v>
      </c>
      <c r="J4153" t="s">
        <v>17</v>
      </c>
      <c r="K4153" t="s">
        <v>65</v>
      </c>
      <c r="L4153" t="s">
        <v>19</v>
      </c>
      <c r="M4153" t="s">
        <v>26</v>
      </c>
      <c r="N4153" s="1">
        <v>45454</v>
      </c>
      <c r="O4153" t="str">
        <f t="shared" si="256"/>
        <v/>
      </c>
      <c r="P4153" t="str">
        <f t="shared" si="257"/>
        <v/>
      </c>
      <c r="Q4153" t="str">
        <f t="shared" si="258"/>
        <v/>
      </c>
      <c r="R4153" t="str">
        <f t="shared" si="259"/>
        <v/>
      </c>
    </row>
    <row r="4154" spans="1:18" x14ac:dyDescent="0.3">
      <c r="A4154" t="s">
        <v>4243</v>
      </c>
      <c r="B4154">
        <v>5392062337</v>
      </c>
      <c r="C4154">
        <v>5881022614</v>
      </c>
      <c r="D4154">
        <v>573</v>
      </c>
      <c r="E4154">
        <v>99221</v>
      </c>
      <c r="F4154" t="s">
        <v>747</v>
      </c>
      <c r="G4154">
        <v>320</v>
      </c>
      <c r="H4154">
        <v>298</v>
      </c>
      <c r="I4154" t="s">
        <v>16</v>
      </c>
      <c r="J4154" t="s">
        <v>20</v>
      </c>
      <c r="K4154" t="s">
        <v>60</v>
      </c>
      <c r="L4154" t="s">
        <v>35</v>
      </c>
      <c r="M4154" t="s">
        <v>20</v>
      </c>
      <c r="N4154" s="1">
        <v>45480</v>
      </c>
      <c r="O4154" t="str">
        <f t="shared" si="256"/>
        <v/>
      </c>
      <c r="P4154" t="str">
        <f t="shared" si="257"/>
        <v/>
      </c>
      <c r="Q4154" t="str">
        <f t="shared" si="258"/>
        <v/>
      </c>
      <c r="R4154" t="str">
        <f t="shared" si="259"/>
        <v/>
      </c>
    </row>
    <row r="4155" spans="1:18" x14ac:dyDescent="0.3">
      <c r="A4155" t="s">
        <v>4244</v>
      </c>
      <c r="B4155">
        <v>6662517942</v>
      </c>
      <c r="C4155">
        <v>8725429816</v>
      </c>
      <c r="D4155">
        <v>375</v>
      </c>
      <c r="E4155">
        <v>99238</v>
      </c>
      <c r="F4155" t="s">
        <v>549</v>
      </c>
      <c r="G4155">
        <v>269</v>
      </c>
      <c r="H4155">
        <v>263</v>
      </c>
      <c r="I4155" t="s">
        <v>23</v>
      </c>
      <c r="J4155" t="s">
        <v>24</v>
      </c>
      <c r="K4155" t="s">
        <v>34</v>
      </c>
      <c r="L4155" t="s">
        <v>35</v>
      </c>
      <c r="M4155" t="s">
        <v>26</v>
      </c>
      <c r="N4155" s="1">
        <v>45491</v>
      </c>
      <c r="O4155" t="str">
        <f t="shared" si="256"/>
        <v/>
      </c>
      <c r="P4155" t="str">
        <f t="shared" si="257"/>
        <v/>
      </c>
      <c r="Q4155" t="str">
        <f t="shared" si="258"/>
        <v/>
      </c>
      <c r="R4155" t="str">
        <f t="shared" si="259"/>
        <v/>
      </c>
    </row>
    <row r="4156" spans="1:18" x14ac:dyDescent="0.3">
      <c r="A4156" t="s">
        <v>4245</v>
      </c>
      <c r="B4156">
        <v>4730615068</v>
      </c>
      <c r="C4156">
        <v>3292652153</v>
      </c>
      <c r="D4156">
        <v>186</v>
      </c>
      <c r="E4156">
        <v>99222</v>
      </c>
      <c r="F4156" t="s">
        <v>64</v>
      </c>
      <c r="G4156">
        <v>157</v>
      </c>
      <c r="H4156">
        <v>157</v>
      </c>
      <c r="I4156" t="s">
        <v>16</v>
      </c>
      <c r="J4156" t="s">
        <v>20</v>
      </c>
      <c r="K4156" t="s">
        <v>30</v>
      </c>
      <c r="L4156" t="s">
        <v>35</v>
      </c>
      <c r="M4156" t="s">
        <v>20</v>
      </c>
      <c r="N4156" s="1">
        <v>45548</v>
      </c>
      <c r="O4156" t="str">
        <f t="shared" si="256"/>
        <v/>
      </c>
      <c r="P4156" t="str">
        <f t="shared" si="257"/>
        <v/>
      </c>
      <c r="Q4156" t="str">
        <f t="shared" si="258"/>
        <v/>
      </c>
      <c r="R4156" t="str">
        <f t="shared" si="259"/>
        <v/>
      </c>
    </row>
    <row r="4157" spans="1:18" x14ac:dyDescent="0.3">
      <c r="A4157" t="s">
        <v>4246</v>
      </c>
      <c r="B4157">
        <v>5966584560</v>
      </c>
      <c r="C4157">
        <v>6832999992</v>
      </c>
      <c r="D4157">
        <v>75</v>
      </c>
      <c r="E4157">
        <v>99238</v>
      </c>
      <c r="F4157" t="s">
        <v>333</v>
      </c>
      <c r="G4157">
        <v>110</v>
      </c>
      <c r="H4157">
        <v>82</v>
      </c>
      <c r="I4157" t="s">
        <v>23</v>
      </c>
      <c r="J4157" t="s">
        <v>17</v>
      </c>
      <c r="K4157" t="s">
        <v>60</v>
      </c>
      <c r="L4157" t="s">
        <v>35</v>
      </c>
      <c r="M4157" t="s">
        <v>24</v>
      </c>
      <c r="N4157" s="1">
        <v>45603</v>
      </c>
      <c r="O4157" t="str">
        <f t="shared" si="256"/>
        <v/>
      </c>
      <c r="P4157" t="str">
        <f t="shared" si="257"/>
        <v/>
      </c>
      <c r="Q4157" t="str">
        <f t="shared" si="258"/>
        <v/>
      </c>
      <c r="R4157" t="str">
        <f t="shared" si="259"/>
        <v/>
      </c>
    </row>
    <row r="4158" spans="1:18" x14ac:dyDescent="0.3">
      <c r="A4158" t="s">
        <v>4247</v>
      </c>
      <c r="B4158">
        <v>2659226080</v>
      </c>
      <c r="C4158">
        <v>8570880253</v>
      </c>
      <c r="D4158">
        <v>297</v>
      </c>
      <c r="E4158">
        <v>99233</v>
      </c>
      <c r="F4158" t="s">
        <v>15</v>
      </c>
      <c r="G4158">
        <v>287</v>
      </c>
      <c r="H4158">
        <v>0</v>
      </c>
      <c r="I4158" t="s">
        <v>33</v>
      </c>
      <c r="J4158" t="s">
        <v>20</v>
      </c>
      <c r="K4158" t="s">
        <v>18</v>
      </c>
      <c r="L4158" t="s">
        <v>35</v>
      </c>
      <c r="M4158" t="s">
        <v>20</v>
      </c>
      <c r="N4158" s="1">
        <v>45612</v>
      </c>
      <c r="O4158" t="str">
        <f t="shared" si="256"/>
        <v>Yes</v>
      </c>
      <c r="P4158" t="str">
        <f t="shared" si="257"/>
        <v>Yes</v>
      </c>
      <c r="Q4158" t="str">
        <f t="shared" si="258"/>
        <v/>
      </c>
      <c r="R4158" t="str">
        <f t="shared" si="259"/>
        <v>Yes</v>
      </c>
    </row>
    <row r="4159" spans="1:18" x14ac:dyDescent="0.3">
      <c r="A4159" t="s">
        <v>4248</v>
      </c>
      <c r="B4159">
        <v>7891665959</v>
      </c>
      <c r="C4159">
        <v>531953356</v>
      </c>
      <c r="D4159">
        <v>399</v>
      </c>
      <c r="E4159">
        <v>99233</v>
      </c>
      <c r="F4159" t="s">
        <v>118</v>
      </c>
      <c r="G4159">
        <v>346</v>
      </c>
      <c r="H4159">
        <v>320</v>
      </c>
      <c r="I4159" t="s">
        <v>23</v>
      </c>
      <c r="J4159" t="s">
        <v>24</v>
      </c>
      <c r="K4159" t="s">
        <v>30</v>
      </c>
      <c r="L4159" t="s">
        <v>19</v>
      </c>
      <c r="M4159" t="s">
        <v>26</v>
      </c>
      <c r="N4159" s="1">
        <v>45524</v>
      </c>
      <c r="O4159" t="str">
        <f t="shared" si="256"/>
        <v/>
      </c>
      <c r="P4159" t="str">
        <f t="shared" si="257"/>
        <v/>
      </c>
      <c r="Q4159" t="str">
        <f t="shared" si="258"/>
        <v>Yes</v>
      </c>
      <c r="R4159" t="str">
        <f t="shared" si="259"/>
        <v/>
      </c>
    </row>
    <row r="4160" spans="1:18" x14ac:dyDescent="0.3">
      <c r="A4160" t="s">
        <v>4249</v>
      </c>
      <c r="B4160">
        <v>4717111206</v>
      </c>
      <c r="C4160">
        <v>5523755238</v>
      </c>
      <c r="D4160">
        <v>228</v>
      </c>
      <c r="E4160">
        <v>99233</v>
      </c>
      <c r="F4160" t="s">
        <v>99</v>
      </c>
      <c r="G4160">
        <v>180</v>
      </c>
      <c r="H4160">
        <v>84</v>
      </c>
      <c r="I4160" t="s">
        <v>33</v>
      </c>
      <c r="J4160" t="s">
        <v>24</v>
      </c>
      <c r="K4160" t="s">
        <v>41</v>
      </c>
      <c r="L4160" t="s">
        <v>35</v>
      </c>
      <c r="M4160" t="s">
        <v>26</v>
      </c>
      <c r="N4160" s="1">
        <v>45582</v>
      </c>
      <c r="O4160" t="str">
        <f t="shared" si="256"/>
        <v/>
      </c>
      <c r="P4160" t="str">
        <f t="shared" si="257"/>
        <v/>
      </c>
      <c r="Q4160" t="str">
        <f t="shared" si="258"/>
        <v/>
      </c>
      <c r="R4160" t="str">
        <f t="shared" si="259"/>
        <v/>
      </c>
    </row>
    <row r="4161" spans="1:18" x14ac:dyDescent="0.3">
      <c r="A4161" t="s">
        <v>4250</v>
      </c>
      <c r="B4161">
        <v>9013578513</v>
      </c>
      <c r="C4161">
        <v>5425058926</v>
      </c>
      <c r="D4161">
        <v>423</v>
      </c>
      <c r="E4161">
        <v>99214</v>
      </c>
      <c r="F4161" t="s">
        <v>47</v>
      </c>
      <c r="G4161">
        <v>305</v>
      </c>
      <c r="H4161">
        <v>200</v>
      </c>
      <c r="I4161" t="s">
        <v>23</v>
      </c>
      <c r="J4161" t="s">
        <v>17</v>
      </c>
      <c r="K4161" t="s">
        <v>41</v>
      </c>
      <c r="L4161" t="s">
        <v>19</v>
      </c>
      <c r="M4161" t="s">
        <v>24</v>
      </c>
      <c r="N4161" s="1">
        <v>45572</v>
      </c>
      <c r="O4161" t="str">
        <f t="shared" si="256"/>
        <v/>
      </c>
      <c r="P4161" t="str">
        <f t="shared" si="257"/>
        <v/>
      </c>
      <c r="Q4161" t="str">
        <f t="shared" si="258"/>
        <v/>
      </c>
      <c r="R4161" t="str">
        <f t="shared" si="259"/>
        <v/>
      </c>
    </row>
    <row r="4162" spans="1:18" x14ac:dyDescent="0.3">
      <c r="A4162" t="s">
        <v>4251</v>
      </c>
      <c r="B4162">
        <v>3573635115</v>
      </c>
      <c r="C4162">
        <v>2994358714</v>
      </c>
      <c r="D4162">
        <v>324</v>
      </c>
      <c r="E4162">
        <v>99223</v>
      </c>
      <c r="F4162" t="s">
        <v>75</v>
      </c>
      <c r="G4162">
        <v>244</v>
      </c>
      <c r="H4162">
        <v>244</v>
      </c>
      <c r="I4162" t="s">
        <v>23</v>
      </c>
      <c r="J4162" t="s">
        <v>20</v>
      </c>
      <c r="K4162" t="s">
        <v>60</v>
      </c>
      <c r="L4162" t="s">
        <v>35</v>
      </c>
      <c r="M4162" t="s">
        <v>24</v>
      </c>
      <c r="N4162" s="1">
        <v>45443</v>
      </c>
      <c r="O4162" t="str">
        <f t="shared" si="256"/>
        <v/>
      </c>
      <c r="P4162" t="str">
        <f t="shared" si="257"/>
        <v/>
      </c>
      <c r="Q4162" t="str">
        <f t="shared" si="258"/>
        <v/>
      </c>
      <c r="R4162" t="str">
        <f t="shared" si="259"/>
        <v/>
      </c>
    </row>
    <row r="4163" spans="1:18" x14ac:dyDescent="0.3">
      <c r="A4163" t="s">
        <v>4252</v>
      </c>
      <c r="B4163">
        <v>9560949833</v>
      </c>
      <c r="C4163">
        <v>8798238266</v>
      </c>
      <c r="D4163">
        <v>208</v>
      </c>
      <c r="E4163">
        <v>99231</v>
      </c>
      <c r="F4163" t="s">
        <v>549</v>
      </c>
      <c r="G4163">
        <v>164</v>
      </c>
      <c r="H4163">
        <v>115</v>
      </c>
      <c r="I4163" t="s">
        <v>33</v>
      </c>
      <c r="J4163" t="s">
        <v>20</v>
      </c>
      <c r="K4163" t="s">
        <v>41</v>
      </c>
      <c r="L4163" t="s">
        <v>35</v>
      </c>
      <c r="M4163" t="s">
        <v>26</v>
      </c>
      <c r="N4163" s="1">
        <v>45481</v>
      </c>
      <c r="O4163" t="str">
        <f t="shared" ref="O4163:O4226" si="260">IF(F4163="Unknown", "Yes", "")</f>
        <v/>
      </c>
      <c r="P4163" t="str">
        <f t="shared" ref="P4163:P4226" si="261">IF(H4163=0, "Yes", "")</f>
        <v/>
      </c>
      <c r="Q4163" t="str">
        <f t="shared" ref="Q4163:Q4226" si="262">IF(AND(J4163="Paid", L4163="Yes"), "Yes", "")</f>
        <v/>
      </c>
      <c r="R4163" t="str">
        <f t="shared" ref="R4163:R4226" si="263">IF(AND(J4163="Denied", K4163="Unspecified"),"Yes","")</f>
        <v/>
      </c>
    </row>
    <row r="4164" spans="1:18" x14ac:dyDescent="0.3">
      <c r="A4164" t="s">
        <v>4253</v>
      </c>
      <c r="B4164">
        <v>691790157</v>
      </c>
      <c r="C4164">
        <v>2508429139</v>
      </c>
      <c r="D4164">
        <v>307</v>
      </c>
      <c r="E4164">
        <v>99213</v>
      </c>
      <c r="F4164" t="s">
        <v>47</v>
      </c>
      <c r="G4164">
        <v>118</v>
      </c>
      <c r="H4164">
        <v>105</v>
      </c>
      <c r="I4164" t="s">
        <v>16</v>
      </c>
      <c r="J4164" t="s">
        <v>24</v>
      </c>
      <c r="K4164" t="s">
        <v>25</v>
      </c>
      <c r="L4164" t="s">
        <v>35</v>
      </c>
      <c r="M4164" t="s">
        <v>24</v>
      </c>
      <c r="N4164" s="1">
        <v>45528</v>
      </c>
      <c r="O4164" t="str">
        <f t="shared" si="260"/>
        <v/>
      </c>
      <c r="P4164" t="str">
        <f t="shared" si="261"/>
        <v/>
      </c>
      <c r="Q4164" t="str">
        <f t="shared" si="262"/>
        <v/>
      </c>
      <c r="R4164" t="str">
        <f t="shared" si="263"/>
        <v/>
      </c>
    </row>
    <row r="4165" spans="1:18" x14ac:dyDescent="0.3">
      <c r="A4165" t="s">
        <v>4254</v>
      </c>
      <c r="B4165">
        <v>2934790718</v>
      </c>
      <c r="C4165">
        <v>9281279823</v>
      </c>
      <c r="D4165">
        <v>356</v>
      </c>
      <c r="E4165">
        <v>99215</v>
      </c>
      <c r="F4165" t="s">
        <v>360</v>
      </c>
      <c r="G4165">
        <v>147</v>
      </c>
      <c r="H4165">
        <v>147</v>
      </c>
      <c r="I4165" t="s">
        <v>16</v>
      </c>
      <c r="J4165" t="s">
        <v>17</v>
      </c>
      <c r="K4165" t="s">
        <v>65</v>
      </c>
      <c r="L4165" t="s">
        <v>35</v>
      </c>
      <c r="M4165" t="s">
        <v>20</v>
      </c>
      <c r="N4165" s="1">
        <v>45619</v>
      </c>
      <c r="O4165" t="str">
        <f t="shared" si="260"/>
        <v/>
      </c>
      <c r="P4165" t="str">
        <f t="shared" si="261"/>
        <v/>
      </c>
      <c r="Q4165" t="str">
        <f t="shared" si="262"/>
        <v/>
      </c>
      <c r="R4165" t="str">
        <f t="shared" si="263"/>
        <v/>
      </c>
    </row>
    <row r="4166" spans="1:18" x14ac:dyDescent="0.3">
      <c r="A4166" t="s">
        <v>4255</v>
      </c>
      <c r="B4166">
        <v>5054895173</v>
      </c>
      <c r="C4166">
        <v>6819377711</v>
      </c>
      <c r="D4166">
        <v>433</v>
      </c>
      <c r="E4166">
        <v>99233</v>
      </c>
      <c r="F4166" t="s">
        <v>83</v>
      </c>
      <c r="G4166">
        <v>335</v>
      </c>
      <c r="H4166">
        <v>321</v>
      </c>
      <c r="I4166" t="s">
        <v>23</v>
      </c>
      <c r="J4166" t="s">
        <v>17</v>
      </c>
      <c r="K4166" t="s">
        <v>65</v>
      </c>
      <c r="L4166" t="s">
        <v>35</v>
      </c>
      <c r="M4166" t="s">
        <v>26</v>
      </c>
      <c r="N4166" s="1">
        <v>45516</v>
      </c>
      <c r="O4166" t="str">
        <f t="shared" si="260"/>
        <v/>
      </c>
      <c r="P4166" t="str">
        <f t="shared" si="261"/>
        <v/>
      </c>
      <c r="Q4166" t="str">
        <f t="shared" si="262"/>
        <v/>
      </c>
      <c r="R4166" t="str">
        <f t="shared" si="263"/>
        <v/>
      </c>
    </row>
    <row r="4167" spans="1:18" x14ac:dyDescent="0.3">
      <c r="A4167" t="s">
        <v>4256</v>
      </c>
      <c r="B4167">
        <v>5114736655</v>
      </c>
      <c r="C4167">
        <v>9947710429</v>
      </c>
      <c r="D4167">
        <v>99</v>
      </c>
      <c r="E4167">
        <v>99238</v>
      </c>
      <c r="F4167" t="s">
        <v>214</v>
      </c>
      <c r="G4167">
        <v>92</v>
      </c>
      <c r="H4167">
        <v>88</v>
      </c>
      <c r="I4167" t="s">
        <v>23</v>
      </c>
      <c r="J4167" t="s">
        <v>17</v>
      </c>
      <c r="K4167" t="s">
        <v>34</v>
      </c>
      <c r="L4167" t="s">
        <v>35</v>
      </c>
      <c r="M4167" t="s">
        <v>26</v>
      </c>
      <c r="N4167" s="1">
        <v>45573</v>
      </c>
      <c r="O4167" t="str">
        <f t="shared" si="260"/>
        <v/>
      </c>
      <c r="P4167" t="str">
        <f t="shared" si="261"/>
        <v/>
      </c>
      <c r="Q4167" t="str">
        <f t="shared" si="262"/>
        <v/>
      </c>
      <c r="R4167" t="str">
        <f t="shared" si="263"/>
        <v/>
      </c>
    </row>
    <row r="4168" spans="1:18" x14ac:dyDescent="0.3">
      <c r="A4168" t="s">
        <v>4257</v>
      </c>
      <c r="B4168">
        <v>5291618442</v>
      </c>
      <c r="C4168">
        <v>7503973684</v>
      </c>
      <c r="D4168">
        <v>272</v>
      </c>
      <c r="E4168">
        <v>99213</v>
      </c>
      <c r="F4168" t="s">
        <v>312</v>
      </c>
      <c r="G4168">
        <v>142</v>
      </c>
      <c r="H4168">
        <v>119</v>
      </c>
      <c r="I4168" t="s">
        <v>16</v>
      </c>
      <c r="J4168" t="s">
        <v>17</v>
      </c>
      <c r="K4168" t="s">
        <v>25</v>
      </c>
      <c r="L4168" t="s">
        <v>19</v>
      </c>
      <c r="M4168" t="s">
        <v>26</v>
      </c>
      <c r="N4168" s="1">
        <v>45502</v>
      </c>
      <c r="O4168" t="str">
        <f t="shared" si="260"/>
        <v/>
      </c>
      <c r="P4168" t="str">
        <f t="shared" si="261"/>
        <v/>
      </c>
      <c r="Q4168" t="str">
        <f t="shared" si="262"/>
        <v/>
      </c>
      <c r="R4168" t="str">
        <f t="shared" si="263"/>
        <v/>
      </c>
    </row>
    <row r="4169" spans="1:18" x14ac:dyDescent="0.3">
      <c r="A4169" t="s">
        <v>4258</v>
      </c>
      <c r="B4169">
        <v>1364793582</v>
      </c>
      <c r="C4169">
        <v>5493443926</v>
      </c>
      <c r="D4169">
        <v>216</v>
      </c>
      <c r="E4169">
        <v>99213</v>
      </c>
      <c r="F4169" t="s">
        <v>51</v>
      </c>
      <c r="G4169">
        <v>107</v>
      </c>
      <c r="H4169">
        <v>107</v>
      </c>
      <c r="I4169" t="s">
        <v>23</v>
      </c>
      <c r="J4169" t="s">
        <v>17</v>
      </c>
      <c r="K4169" t="s">
        <v>60</v>
      </c>
      <c r="L4169" t="s">
        <v>35</v>
      </c>
      <c r="M4169" t="s">
        <v>26</v>
      </c>
      <c r="N4169" s="1">
        <v>45443</v>
      </c>
      <c r="O4169" t="str">
        <f t="shared" si="260"/>
        <v/>
      </c>
      <c r="P4169" t="str">
        <f t="shared" si="261"/>
        <v/>
      </c>
      <c r="Q4169" t="str">
        <f t="shared" si="262"/>
        <v/>
      </c>
      <c r="R4169" t="str">
        <f t="shared" si="263"/>
        <v/>
      </c>
    </row>
    <row r="4170" spans="1:18" x14ac:dyDescent="0.3">
      <c r="A4170" t="s">
        <v>4259</v>
      </c>
      <c r="B4170">
        <v>1341398511</v>
      </c>
      <c r="C4170">
        <v>3148120372</v>
      </c>
      <c r="D4170">
        <v>122</v>
      </c>
      <c r="E4170">
        <v>99215</v>
      </c>
      <c r="F4170" t="s">
        <v>764</v>
      </c>
      <c r="G4170">
        <v>95</v>
      </c>
      <c r="H4170">
        <v>86</v>
      </c>
      <c r="I4170" t="s">
        <v>29</v>
      </c>
      <c r="J4170" t="s">
        <v>24</v>
      </c>
      <c r="K4170" t="s">
        <v>60</v>
      </c>
      <c r="L4170" t="s">
        <v>19</v>
      </c>
      <c r="M4170" t="s">
        <v>24</v>
      </c>
      <c r="N4170" s="1">
        <v>45452</v>
      </c>
      <c r="O4170" t="str">
        <f t="shared" si="260"/>
        <v/>
      </c>
      <c r="P4170" t="str">
        <f t="shared" si="261"/>
        <v/>
      </c>
      <c r="Q4170" t="str">
        <f t="shared" si="262"/>
        <v>Yes</v>
      </c>
      <c r="R4170" t="str">
        <f t="shared" si="263"/>
        <v/>
      </c>
    </row>
    <row r="4171" spans="1:18" x14ac:dyDescent="0.3">
      <c r="A4171" t="s">
        <v>4260</v>
      </c>
      <c r="B4171">
        <v>9526664673</v>
      </c>
      <c r="C4171">
        <v>9060311986</v>
      </c>
      <c r="D4171">
        <v>528</v>
      </c>
      <c r="E4171">
        <v>99238</v>
      </c>
      <c r="F4171" t="s">
        <v>222</v>
      </c>
      <c r="G4171">
        <v>416</v>
      </c>
      <c r="H4171">
        <v>352</v>
      </c>
      <c r="I4171" t="s">
        <v>16</v>
      </c>
      <c r="J4171" t="s">
        <v>20</v>
      </c>
      <c r="K4171" t="s">
        <v>65</v>
      </c>
      <c r="L4171" t="s">
        <v>19</v>
      </c>
      <c r="M4171" t="s">
        <v>24</v>
      </c>
      <c r="N4171" s="1">
        <v>45505</v>
      </c>
      <c r="O4171" t="str">
        <f t="shared" si="260"/>
        <v/>
      </c>
      <c r="P4171" t="str">
        <f t="shared" si="261"/>
        <v/>
      </c>
      <c r="Q4171" t="str">
        <f t="shared" si="262"/>
        <v/>
      </c>
      <c r="R4171" t="str">
        <f t="shared" si="263"/>
        <v/>
      </c>
    </row>
    <row r="4172" spans="1:18" x14ac:dyDescent="0.3">
      <c r="A4172" t="s">
        <v>4261</v>
      </c>
      <c r="B4172">
        <v>6457967023</v>
      </c>
      <c r="C4172">
        <v>5496281947</v>
      </c>
      <c r="D4172">
        <v>453</v>
      </c>
      <c r="E4172">
        <v>99231</v>
      </c>
      <c r="F4172" t="s">
        <v>164</v>
      </c>
      <c r="G4172">
        <v>371</v>
      </c>
      <c r="H4172">
        <v>309</v>
      </c>
      <c r="I4172" t="s">
        <v>29</v>
      </c>
      <c r="J4172" t="s">
        <v>24</v>
      </c>
      <c r="K4172" t="s">
        <v>38</v>
      </c>
      <c r="L4172" t="s">
        <v>35</v>
      </c>
      <c r="M4172" t="s">
        <v>26</v>
      </c>
      <c r="N4172" s="1">
        <v>45436</v>
      </c>
      <c r="O4172" t="str">
        <f t="shared" si="260"/>
        <v/>
      </c>
      <c r="P4172" t="str">
        <f t="shared" si="261"/>
        <v/>
      </c>
      <c r="Q4172" t="str">
        <f t="shared" si="262"/>
        <v/>
      </c>
      <c r="R4172" t="str">
        <f t="shared" si="263"/>
        <v/>
      </c>
    </row>
    <row r="4173" spans="1:18" x14ac:dyDescent="0.3">
      <c r="A4173" t="s">
        <v>4262</v>
      </c>
      <c r="B4173">
        <v>8942646135</v>
      </c>
      <c r="C4173">
        <v>4077794287</v>
      </c>
      <c r="D4173">
        <v>237</v>
      </c>
      <c r="E4173">
        <v>99223</v>
      </c>
      <c r="F4173" t="s">
        <v>170</v>
      </c>
      <c r="G4173">
        <v>143</v>
      </c>
      <c r="H4173">
        <v>125</v>
      </c>
      <c r="I4173" t="s">
        <v>23</v>
      </c>
      <c r="J4173" t="s">
        <v>17</v>
      </c>
      <c r="K4173" t="s">
        <v>25</v>
      </c>
      <c r="L4173" t="s">
        <v>19</v>
      </c>
      <c r="M4173" t="s">
        <v>24</v>
      </c>
      <c r="N4173" s="1">
        <v>45543</v>
      </c>
      <c r="O4173" t="str">
        <f t="shared" si="260"/>
        <v/>
      </c>
      <c r="P4173" t="str">
        <f t="shared" si="261"/>
        <v/>
      </c>
      <c r="Q4173" t="str">
        <f t="shared" si="262"/>
        <v/>
      </c>
      <c r="R4173" t="str">
        <f t="shared" si="263"/>
        <v/>
      </c>
    </row>
    <row r="4174" spans="1:18" x14ac:dyDescent="0.3">
      <c r="A4174" t="s">
        <v>4263</v>
      </c>
      <c r="B4174">
        <v>9020001847</v>
      </c>
      <c r="C4174">
        <v>408097678</v>
      </c>
      <c r="D4174">
        <v>436</v>
      </c>
      <c r="E4174">
        <v>99222</v>
      </c>
      <c r="F4174" t="s">
        <v>312</v>
      </c>
      <c r="G4174">
        <v>368</v>
      </c>
      <c r="H4174">
        <v>356</v>
      </c>
      <c r="I4174" t="s">
        <v>33</v>
      </c>
      <c r="J4174" t="s">
        <v>24</v>
      </c>
      <c r="K4174" t="s">
        <v>25</v>
      </c>
      <c r="L4174" t="s">
        <v>19</v>
      </c>
      <c r="M4174" t="s">
        <v>26</v>
      </c>
      <c r="N4174" s="1">
        <v>45454</v>
      </c>
      <c r="O4174" t="str">
        <f t="shared" si="260"/>
        <v/>
      </c>
      <c r="P4174" t="str">
        <f t="shared" si="261"/>
        <v/>
      </c>
      <c r="Q4174" t="str">
        <f t="shared" si="262"/>
        <v>Yes</v>
      </c>
      <c r="R4174" t="str">
        <f t="shared" si="263"/>
        <v/>
      </c>
    </row>
    <row r="4175" spans="1:18" x14ac:dyDescent="0.3">
      <c r="A4175" t="s">
        <v>4264</v>
      </c>
      <c r="B4175">
        <v>1010490151</v>
      </c>
      <c r="C4175">
        <v>3742242565</v>
      </c>
      <c r="D4175">
        <v>309</v>
      </c>
      <c r="E4175">
        <v>99214</v>
      </c>
      <c r="F4175" t="s">
        <v>40</v>
      </c>
      <c r="G4175">
        <v>280</v>
      </c>
      <c r="H4175">
        <v>260</v>
      </c>
      <c r="I4175" t="s">
        <v>23</v>
      </c>
      <c r="J4175" t="s">
        <v>17</v>
      </c>
      <c r="K4175" t="s">
        <v>38</v>
      </c>
      <c r="L4175" t="s">
        <v>19</v>
      </c>
      <c r="M4175" t="s">
        <v>24</v>
      </c>
      <c r="N4175" s="1">
        <v>45583</v>
      </c>
      <c r="O4175" t="str">
        <f t="shared" si="260"/>
        <v/>
      </c>
      <c r="P4175" t="str">
        <f t="shared" si="261"/>
        <v/>
      </c>
      <c r="Q4175" t="str">
        <f t="shared" si="262"/>
        <v/>
      </c>
      <c r="R4175" t="str">
        <f t="shared" si="263"/>
        <v/>
      </c>
    </row>
    <row r="4176" spans="1:18" x14ac:dyDescent="0.3">
      <c r="A4176" t="s">
        <v>4265</v>
      </c>
      <c r="B4176">
        <v>9772696101</v>
      </c>
      <c r="C4176">
        <v>9883764536</v>
      </c>
      <c r="D4176">
        <v>406</v>
      </c>
      <c r="E4176">
        <v>99223</v>
      </c>
      <c r="F4176" t="s">
        <v>185</v>
      </c>
      <c r="G4176">
        <v>301</v>
      </c>
      <c r="H4176">
        <v>238</v>
      </c>
      <c r="I4176" t="s">
        <v>29</v>
      </c>
      <c r="J4176" t="s">
        <v>24</v>
      </c>
      <c r="K4176" t="s">
        <v>25</v>
      </c>
      <c r="L4176" t="s">
        <v>19</v>
      </c>
      <c r="M4176" t="s">
        <v>24</v>
      </c>
      <c r="N4176" s="1">
        <v>45552</v>
      </c>
      <c r="O4176" t="str">
        <f t="shared" si="260"/>
        <v/>
      </c>
      <c r="P4176" t="str">
        <f t="shared" si="261"/>
        <v/>
      </c>
      <c r="Q4176" t="str">
        <f t="shared" si="262"/>
        <v>Yes</v>
      </c>
      <c r="R4176" t="str">
        <f t="shared" si="263"/>
        <v/>
      </c>
    </row>
    <row r="4177" spans="1:18" x14ac:dyDescent="0.3">
      <c r="A4177" t="s">
        <v>4266</v>
      </c>
      <c r="B4177">
        <v>3378390351</v>
      </c>
      <c r="C4177">
        <v>8592283552</v>
      </c>
      <c r="D4177">
        <v>129</v>
      </c>
      <c r="E4177">
        <v>99215</v>
      </c>
      <c r="F4177" t="s">
        <v>32</v>
      </c>
      <c r="G4177">
        <v>175</v>
      </c>
      <c r="H4177">
        <v>140</v>
      </c>
      <c r="I4177" t="s">
        <v>16</v>
      </c>
      <c r="J4177" t="s">
        <v>24</v>
      </c>
      <c r="K4177" t="s">
        <v>30</v>
      </c>
      <c r="L4177" t="s">
        <v>19</v>
      </c>
      <c r="M4177" t="s">
        <v>26</v>
      </c>
      <c r="N4177" s="1">
        <v>45547</v>
      </c>
      <c r="O4177" t="str">
        <f t="shared" si="260"/>
        <v/>
      </c>
      <c r="P4177" t="str">
        <f t="shared" si="261"/>
        <v/>
      </c>
      <c r="Q4177" t="str">
        <f t="shared" si="262"/>
        <v>Yes</v>
      </c>
      <c r="R4177" t="str">
        <f t="shared" si="263"/>
        <v/>
      </c>
    </row>
    <row r="4178" spans="1:18" x14ac:dyDescent="0.3">
      <c r="A4178" t="s">
        <v>4267</v>
      </c>
      <c r="B4178">
        <v>7302133476</v>
      </c>
      <c r="C4178">
        <v>6938203248</v>
      </c>
      <c r="D4178">
        <v>129</v>
      </c>
      <c r="E4178">
        <v>99238</v>
      </c>
      <c r="F4178" t="s">
        <v>360</v>
      </c>
      <c r="G4178">
        <v>46</v>
      </c>
      <c r="H4178">
        <v>46</v>
      </c>
      <c r="I4178" t="s">
        <v>16</v>
      </c>
      <c r="J4178" t="s">
        <v>20</v>
      </c>
      <c r="K4178" t="s">
        <v>34</v>
      </c>
      <c r="L4178" t="s">
        <v>19</v>
      </c>
      <c r="M4178" t="s">
        <v>26</v>
      </c>
      <c r="N4178" s="1">
        <v>45471</v>
      </c>
      <c r="O4178" t="str">
        <f t="shared" si="260"/>
        <v/>
      </c>
      <c r="P4178" t="str">
        <f t="shared" si="261"/>
        <v/>
      </c>
      <c r="Q4178" t="str">
        <f t="shared" si="262"/>
        <v/>
      </c>
      <c r="R4178" t="str">
        <f t="shared" si="263"/>
        <v/>
      </c>
    </row>
    <row r="4179" spans="1:18" x14ac:dyDescent="0.3">
      <c r="A4179" t="s">
        <v>4268</v>
      </c>
      <c r="B4179">
        <v>542752473</v>
      </c>
      <c r="C4179">
        <v>7877786009</v>
      </c>
      <c r="D4179">
        <v>415</v>
      </c>
      <c r="E4179">
        <v>99221</v>
      </c>
      <c r="F4179" t="s">
        <v>114</v>
      </c>
      <c r="G4179">
        <v>344</v>
      </c>
      <c r="H4179">
        <v>289</v>
      </c>
      <c r="I4179" t="s">
        <v>33</v>
      </c>
      <c r="J4179" t="s">
        <v>20</v>
      </c>
      <c r="K4179" t="s">
        <v>30</v>
      </c>
      <c r="L4179" t="s">
        <v>19</v>
      </c>
      <c r="M4179" t="s">
        <v>20</v>
      </c>
      <c r="N4179" s="1">
        <v>45467</v>
      </c>
      <c r="O4179" t="str">
        <f t="shared" si="260"/>
        <v/>
      </c>
      <c r="P4179" t="str">
        <f t="shared" si="261"/>
        <v/>
      </c>
      <c r="Q4179" t="str">
        <f t="shared" si="262"/>
        <v/>
      </c>
      <c r="R4179" t="str">
        <f t="shared" si="263"/>
        <v/>
      </c>
    </row>
    <row r="4180" spans="1:18" x14ac:dyDescent="0.3">
      <c r="A4180" t="s">
        <v>4269</v>
      </c>
      <c r="B4180">
        <v>8568987826</v>
      </c>
      <c r="C4180">
        <v>2319434593</v>
      </c>
      <c r="D4180">
        <v>338</v>
      </c>
      <c r="E4180">
        <v>99214</v>
      </c>
      <c r="F4180" t="s">
        <v>139</v>
      </c>
      <c r="G4180">
        <v>170</v>
      </c>
      <c r="H4180">
        <v>170</v>
      </c>
      <c r="I4180" t="s">
        <v>16</v>
      </c>
      <c r="J4180" t="s">
        <v>17</v>
      </c>
      <c r="K4180" t="s">
        <v>60</v>
      </c>
      <c r="L4180" t="s">
        <v>35</v>
      </c>
      <c r="M4180" t="s">
        <v>20</v>
      </c>
      <c r="N4180" s="1">
        <v>45541</v>
      </c>
      <c r="O4180" t="str">
        <f t="shared" si="260"/>
        <v/>
      </c>
      <c r="P4180" t="str">
        <f t="shared" si="261"/>
        <v/>
      </c>
      <c r="Q4180" t="str">
        <f t="shared" si="262"/>
        <v/>
      </c>
      <c r="R4180" t="str">
        <f t="shared" si="263"/>
        <v/>
      </c>
    </row>
    <row r="4181" spans="1:18" x14ac:dyDescent="0.3">
      <c r="A4181" t="s">
        <v>4270</v>
      </c>
      <c r="B4181">
        <v>130735003</v>
      </c>
      <c r="C4181">
        <v>174983424</v>
      </c>
      <c r="D4181">
        <v>269</v>
      </c>
      <c r="E4181">
        <v>99238</v>
      </c>
      <c r="F4181" t="s">
        <v>155</v>
      </c>
      <c r="G4181">
        <v>134</v>
      </c>
      <c r="H4181">
        <v>128</v>
      </c>
      <c r="I4181" t="s">
        <v>33</v>
      </c>
      <c r="J4181" t="s">
        <v>20</v>
      </c>
      <c r="K4181" t="s">
        <v>60</v>
      </c>
      <c r="L4181" t="s">
        <v>35</v>
      </c>
      <c r="M4181" t="s">
        <v>24</v>
      </c>
      <c r="N4181" s="1">
        <v>45529</v>
      </c>
      <c r="O4181" t="str">
        <f t="shared" si="260"/>
        <v/>
      </c>
      <c r="P4181" t="str">
        <f t="shared" si="261"/>
        <v/>
      </c>
      <c r="Q4181" t="str">
        <f t="shared" si="262"/>
        <v/>
      </c>
      <c r="R4181" t="str">
        <f t="shared" si="263"/>
        <v/>
      </c>
    </row>
    <row r="4182" spans="1:18" x14ac:dyDescent="0.3">
      <c r="A4182" t="s">
        <v>4271</v>
      </c>
      <c r="B4182">
        <v>4600191741</v>
      </c>
      <c r="C4182">
        <v>9957819884</v>
      </c>
      <c r="D4182">
        <v>340</v>
      </c>
      <c r="E4182">
        <v>99232</v>
      </c>
      <c r="F4182" t="s">
        <v>114</v>
      </c>
      <c r="G4182">
        <v>206</v>
      </c>
      <c r="H4182">
        <v>206</v>
      </c>
      <c r="I4182" t="s">
        <v>33</v>
      </c>
      <c r="J4182" t="s">
        <v>24</v>
      </c>
      <c r="K4182" t="s">
        <v>60</v>
      </c>
      <c r="L4182" t="s">
        <v>19</v>
      </c>
      <c r="M4182" t="s">
        <v>26</v>
      </c>
      <c r="N4182" s="1">
        <v>45510</v>
      </c>
      <c r="O4182" t="str">
        <f t="shared" si="260"/>
        <v/>
      </c>
      <c r="P4182" t="str">
        <f t="shared" si="261"/>
        <v/>
      </c>
      <c r="Q4182" t="str">
        <f t="shared" si="262"/>
        <v>Yes</v>
      </c>
      <c r="R4182" t="str">
        <f t="shared" si="263"/>
        <v/>
      </c>
    </row>
    <row r="4183" spans="1:18" x14ac:dyDescent="0.3">
      <c r="A4183" t="s">
        <v>4272</v>
      </c>
      <c r="B4183">
        <v>1763031762</v>
      </c>
      <c r="C4183">
        <v>5386978087</v>
      </c>
      <c r="D4183">
        <v>531</v>
      </c>
      <c r="E4183">
        <v>99214</v>
      </c>
      <c r="F4183" t="s">
        <v>350</v>
      </c>
      <c r="G4183">
        <v>338</v>
      </c>
      <c r="H4183">
        <v>280</v>
      </c>
      <c r="I4183" t="s">
        <v>16</v>
      </c>
      <c r="J4183" t="s">
        <v>17</v>
      </c>
      <c r="K4183" t="s">
        <v>65</v>
      </c>
      <c r="L4183" t="s">
        <v>35</v>
      </c>
      <c r="M4183" t="s">
        <v>24</v>
      </c>
      <c r="N4183" s="1">
        <v>45439</v>
      </c>
      <c r="O4183" t="str">
        <f t="shared" si="260"/>
        <v/>
      </c>
      <c r="P4183" t="str">
        <f t="shared" si="261"/>
        <v/>
      </c>
      <c r="Q4183" t="str">
        <f t="shared" si="262"/>
        <v/>
      </c>
      <c r="R4183" t="str">
        <f t="shared" si="263"/>
        <v/>
      </c>
    </row>
    <row r="4184" spans="1:18" x14ac:dyDescent="0.3">
      <c r="A4184" t="s">
        <v>4273</v>
      </c>
      <c r="B4184">
        <v>6675789567</v>
      </c>
      <c r="C4184">
        <v>1861061750</v>
      </c>
      <c r="D4184">
        <v>126</v>
      </c>
      <c r="E4184">
        <v>99238</v>
      </c>
      <c r="F4184" t="s">
        <v>250</v>
      </c>
      <c r="G4184">
        <v>109</v>
      </c>
      <c r="H4184">
        <v>108</v>
      </c>
      <c r="I4184" t="s">
        <v>16</v>
      </c>
      <c r="J4184" t="s">
        <v>20</v>
      </c>
      <c r="K4184" t="s">
        <v>25</v>
      </c>
      <c r="L4184" t="s">
        <v>35</v>
      </c>
      <c r="M4184" t="s">
        <v>26</v>
      </c>
      <c r="N4184" s="1">
        <v>45489</v>
      </c>
      <c r="O4184" t="str">
        <f t="shared" si="260"/>
        <v/>
      </c>
      <c r="P4184" t="str">
        <f t="shared" si="261"/>
        <v/>
      </c>
      <c r="Q4184" t="str">
        <f t="shared" si="262"/>
        <v/>
      </c>
      <c r="R4184" t="str">
        <f t="shared" si="263"/>
        <v/>
      </c>
    </row>
    <row r="4185" spans="1:18" x14ac:dyDescent="0.3">
      <c r="A4185" t="s">
        <v>4274</v>
      </c>
      <c r="B4185">
        <v>3284140973</v>
      </c>
      <c r="C4185">
        <v>7714374396</v>
      </c>
      <c r="D4185">
        <v>224</v>
      </c>
      <c r="E4185">
        <v>99221</v>
      </c>
      <c r="F4185" t="s">
        <v>146</v>
      </c>
      <c r="G4185">
        <v>157</v>
      </c>
      <c r="H4185">
        <v>84</v>
      </c>
      <c r="I4185" t="s">
        <v>23</v>
      </c>
      <c r="J4185" t="s">
        <v>17</v>
      </c>
      <c r="K4185" t="s">
        <v>65</v>
      </c>
      <c r="L4185" t="s">
        <v>19</v>
      </c>
      <c r="M4185" t="s">
        <v>20</v>
      </c>
      <c r="N4185" s="1">
        <v>45492</v>
      </c>
      <c r="O4185" t="str">
        <f t="shared" si="260"/>
        <v/>
      </c>
      <c r="P4185" t="str">
        <f t="shared" si="261"/>
        <v/>
      </c>
      <c r="Q4185" t="str">
        <f t="shared" si="262"/>
        <v/>
      </c>
      <c r="R4185" t="str">
        <f t="shared" si="263"/>
        <v/>
      </c>
    </row>
    <row r="4186" spans="1:18" x14ac:dyDescent="0.3">
      <c r="A4186" t="s">
        <v>4275</v>
      </c>
      <c r="B4186">
        <v>3313250441</v>
      </c>
      <c r="C4186">
        <v>4929575146</v>
      </c>
      <c r="D4186">
        <v>353</v>
      </c>
      <c r="E4186">
        <v>99223</v>
      </c>
      <c r="F4186" t="s">
        <v>97</v>
      </c>
      <c r="G4186">
        <v>259</v>
      </c>
      <c r="H4186">
        <v>253</v>
      </c>
      <c r="I4186" t="s">
        <v>33</v>
      </c>
      <c r="J4186" t="s">
        <v>24</v>
      </c>
      <c r="K4186" t="s">
        <v>34</v>
      </c>
      <c r="L4186" t="s">
        <v>19</v>
      </c>
      <c r="M4186" t="s">
        <v>26</v>
      </c>
      <c r="N4186" s="1">
        <v>45492</v>
      </c>
      <c r="O4186" t="str">
        <f t="shared" si="260"/>
        <v/>
      </c>
      <c r="P4186" t="str">
        <f t="shared" si="261"/>
        <v/>
      </c>
      <c r="Q4186" t="str">
        <f t="shared" si="262"/>
        <v>Yes</v>
      </c>
      <c r="R4186" t="str">
        <f t="shared" si="263"/>
        <v/>
      </c>
    </row>
    <row r="4187" spans="1:18" x14ac:dyDescent="0.3">
      <c r="A4187" t="s">
        <v>4276</v>
      </c>
      <c r="B4187">
        <v>5428645465</v>
      </c>
      <c r="C4187">
        <v>7625469982</v>
      </c>
      <c r="D4187">
        <v>214</v>
      </c>
      <c r="E4187">
        <v>99214</v>
      </c>
      <c r="F4187" t="s">
        <v>268</v>
      </c>
      <c r="G4187">
        <v>167</v>
      </c>
      <c r="H4187">
        <v>145</v>
      </c>
      <c r="I4187" t="s">
        <v>16</v>
      </c>
      <c r="J4187" t="s">
        <v>17</v>
      </c>
      <c r="K4187" t="s">
        <v>34</v>
      </c>
      <c r="L4187" t="s">
        <v>35</v>
      </c>
      <c r="M4187" t="s">
        <v>24</v>
      </c>
      <c r="N4187" s="1">
        <v>45578</v>
      </c>
      <c r="O4187" t="str">
        <f t="shared" si="260"/>
        <v/>
      </c>
      <c r="P4187" t="str">
        <f t="shared" si="261"/>
        <v/>
      </c>
      <c r="Q4187" t="str">
        <f t="shared" si="262"/>
        <v/>
      </c>
      <c r="R4187" t="str">
        <f t="shared" si="263"/>
        <v/>
      </c>
    </row>
    <row r="4188" spans="1:18" x14ac:dyDescent="0.3">
      <c r="A4188" t="s">
        <v>4277</v>
      </c>
      <c r="B4188">
        <v>6219755149</v>
      </c>
      <c r="C4188">
        <v>9125096269</v>
      </c>
      <c r="D4188">
        <v>174</v>
      </c>
      <c r="E4188">
        <v>99214</v>
      </c>
      <c r="F4188" t="s">
        <v>486</v>
      </c>
      <c r="G4188">
        <v>85</v>
      </c>
      <c r="H4188">
        <v>85</v>
      </c>
      <c r="I4188" t="s">
        <v>16</v>
      </c>
      <c r="J4188" t="s">
        <v>24</v>
      </c>
      <c r="K4188" t="s">
        <v>41</v>
      </c>
      <c r="L4188" t="s">
        <v>35</v>
      </c>
      <c r="M4188" t="s">
        <v>26</v>
      </c>
      <c r="N4188" s="1">
        <v>45567</v>
      </c>
      <c r="O4188" t="str">
        <f t="shared" si="260"/>
        <v/>
      </c>
      <c r="P4188" t="str">
        <f t="shared" si="261"/>
        <v/>
      </c>
      <c r="Q4188" t="str">
        <f t="shared" si="262"/>
        <v/>
      </c>
      <c r="R4188" t="str">
        <f t="shared" si="263"/>
        <v/>
      </c>
    </row>
    <row r="4189" spans="1:18" x14ac:dyDescent="0.3">
      <c r="A4189" t="s">
        <v>4278</v>
      </c>
      <c r="B4189">
        <v>7851525062</v>
      </c>
      <c r="C4189">
        <v>3647654955</v>
      </c>
      <c r="D4189">
        <v>183</v>
      </c>
      <c r="E4189">
        <v>99214</v>
      </c>
      <c r="F4189" t="s">
        <v>55</v>
      </c>
      <c r="G4189">
        <v>152</v>
      </c>
      <c r="H4189">
        <v>152</v>
      </c>
      <c r="I4189" t="s">
        <v>23</v>
      </c>
      <c r="J4189" t="s">
        <v>20</v>
      </c>
      <c r="K4189" t="s">
        <v>38</v>
      </c>
      <c r="L4189" t="s">
        <v>19</v>
      </c>
      <c r="M4189" t="s">
        <v>20</v>
      </c>
      <c r="N4189" s="1">
        <v>45633</v>
      </c>
      <c r="O4189" t="str">
        <f t="shared" si="260"/>
        <v/>
      </c>
      <c r="P4189" t="str">
        <f t="shared" si="261"/>
        <v/>
      </c>
      <c r="Q4189" t="str">
        <f t="shared" si="262"/>
        <v/>
      </c>
      <c r="R4189" t="str">
        <f t="shared" si="263"/>
        <v/>
      </c>
    </row>
    <row r="4190" spans="1:18" x14ac:dyDescent="0.3">
      <c r="A4190" t="s">
        <v>4279</v>
      </c>
      <c r="B4190">
        <v>9906716509</v>
      </c>
      <c r="C4190">
        <v>2246628281</v>
      </c>
      <c r="D4190">
        <v>299</v>
      </c>
      <c r="E4190">
        <v>99215</v>
      </c>
      <c r="F4190" t="s">
        <v>57</v>
      </c>
      <c r="G4190">
        <v>303</v>
      </c>
      <c r="H4190">
        <v>207</v>
      </c>
      <c r="I4190" t="s">
        <v>33</v>
      </c>
      <c r="J4190" t="s">
        <v>20</v>
      </c>
      <c r="K4190" t="s">
        <v>41</v>
      </c>
      <c r="L4190" t="s">
        <v>35</v>
      </c>
      <c r="M4190" t="s">
        <v>20</v>
      </c>
      <c r="N4190" s="1">
        <v>45607</v>
      </c>
      <c r="O4190" t="str">
        <f t="shared" si="260"/>
        <v/>
      </c>
      <c r="P4190" t="str">
        <f t="shared" si="261"/>
        <v/>
      </c>
      <c r="Q4190" t="str">
        <f t="shared" si="262"/>
        <v/>
      </c>
      <c r="R4190" t="str">
        <f t="shared" si="263"/>
        <v/>
      </c>
    </row>
    <row r="4191" spans="1:18" x14ac:dyDescent="0.3">
      <c r="A4191" t="s">
        <v>4280</v>
      </c>
      <c r="B4191">
        <v>7185092498</v>
      </c>
      <c r="C4191">
        <v>6507632226</v>
      </c>
      <c r="D4191">
        <v>144</v>
      </c>
      <c r="E4191">
        <v>99213</v>
      </c>
      <c r="F4191" t="s">
        <v>15</v>
      </c>
      <c r="G4191">
        <v>65</v>
      </c>
      <c r="H4191">
        <v>65</v>
      </c>
      <c r="I4191" t="s">
        <v>33</v>
      </c>
      <c r="J4191" t="s">
        <v>24</v>
      </c>
      <c r="K4191" t="s">
        <v>18</v>
      </c>
      <c r="L4191" t="s">
        <v>19</v>
      </c>
      <c r="M4191" t="s">
        <v>24</v>
      </c>
      <c r="N4191" s="1">
        <v>45621</v>
      </c>
      <c r="O4191" t="str">
        <f t="shared" si="260"/>
        <v>Yes</v>
      </c>
      <c r="P4191" t="str">
        <f t="shared" si="261"/>
        <v/>
      </c>
      <c r="Q4191" t="str">
        <f t="shared" si="262"/>
        <v>Yes</v>
      </c>
      <c r="R4191" t="str">
        <f t="shared" si="263"/>
        <v/>
      </c>
    </row>
    <row r="4192" spans="1:18" x14ac:dyDescent="0.3">
      <c r="A4192" t="s">
        <v>4281</v>
      </c>
      <c r="B4192">
        <v>2806576174</v>
      </c>
      <c r="C4192">
        <v>6537516979</v>
      </c>
      <c r="D4192">
        <v>370</v>
      </c>
      <c r="E4192">
        <v>99215</v>
      </c>
      <c r="F4192" t="s">
        <v>124</v>
      </c>
      <c r="G4192">
        <v>287</v>
      </c>
      <c r="H4192">
        <v>261</v>
      </c>
      <c r="I4192" t="s">
        <v>16</v>
      </c>
      <c r="J4192" t="s">
        <v>17</v>
      </c>
      <c r="K4192" t="s">
        <v>30</v>
      </c>
      <c r="L4192" t="s">
        <v>19</v>
      </c>
      <c r="M4192" t="s">
        <v>26</v>
      </c>
      <c r="N4192" s="1">
        <v>45496</v>
      </c>
      <c r="O4192" t="str">
        <f t="shared" si="260"/>
        <v/>
      </c>
      <c r="P4192" t="str">
        <f t="shared" si="261"/>
        <v/>
      </c>
      <c r="Q4192" t="str">
        <f t="shared" si="262"/>
        <v/>
      </c>
      <c r="R4192" t="str">
        <f t="shared" si="263"/>
        <v/>
      </c>
    </row>
    <row r="4193" spans="1:18" x14ac:dyDescent="0.3">
      <c r="A4193" t="s">
        <v>4282</v>
      </c>
      <c r="B4193">
        <v>4547631680</v>
      </c>
      <c r="C4193">
        <v>3263433478</v>
      </c>
      <c r="D4193">
        <v>211</v>
      </c>
      <c r="E4193">
        <v>99214</v>
      </c>
      <c r="F4193" t="s">
        <v>101</v>
      </c>
      <c r="G4193">
        <v>171</v>
      </c>
      <c r="H4193">
        <v>156</v>
      </c>
      <c r="I4193" t="s">
        <v>29</v>
      </c>
      <c r="J4193" t="s">
        <v>17</v>
      </c>
      <c r="K4193" t="s">
        <v>60</v>
      </c>
      <c r="L4193" t="s">
        <v>19</v>
      </c>
      <c r="M4193" t="s">
        <v>24</v>
      </c>
      <c r="N4193" s="1">
        <v>45547</v>
      </c>
      <c r="O4193" t="str">
        <f t="shared" si="260"/>
        <v/>
      </c>
      <c r="P4193" t="str">
        <f t="shared" si="261"/>
        <v/>
      </c>
      <c r="Q4193" t="str">
        <f t="shared" si="262"/>
        <v/>
      </c>
      <c r="R4193" t="str">
        <f t="shared" si="263"/>
        <v/>
      </c>
    </row>
    <row r="4194" spans="1:18" x14ac:dyDescent="0.3">
      <c r="A4194" t="s">
        <v>4283</v>
      </c>
      <c r="B4194">
        <v>2267536625</v>
      </c>
      <c r="C4194">
        <v>825710946</v>
      </c>
      <c r="D4194">
        <v>141</v>
      </c>
      <c r="E4194">
        <v>99221</v>
      </c>
      <c r="F4194" t="s">
        <v>160</v>
      </c>
      <c r="G4194">
        <v>92</v>
      </c>
      <c r="H4194">
        <v>81</v>
      </c>
      <c r="I4194" t="s">
        <v>16</v>
      </c>
      <c r="J4194" t="s">
        <v>17</v>
      </c>
      <c r="K4194" t="s">
        <v>65</v>
      </c>
      <c r="L4194" t="s">
        <v>19</v>
      </c>
      <c r="M4194" t="s">
        <v>26</v>
      </c>
      <c r="N4194" s="1">
        <v>45424</v>
      </c>
      <c r="O4194" t="str">
        <f t="shared" si="260"/>
        <v/>
      </c>
      <c r="P4194" t="str">
        <f t="shared" si="261"/>
        <v/>
      </c>
      <c r="Q4194" t="str">
        <f t="shared" si="262"/>
        <v/>
      </c>
      <c r="R4194" t="str">
        <f t="shared" si="263"/>
        <v/>
      </c>
    </row>
    <row r="4195" spans="1:18" x14ac:dyDescent="0.3">
      <c r="A4195" t="s">
        <v>4284</v>
      </c>
      <c r="B4195">
        <v>7499041017</v>
      </c>
      <c r="C4195">
        <v>5034239696</v>
      </c>
      <c r="D4195">
        <v>166</v>
      </c>
      <c r="E4195">
        <v>99221</v>
      </c>
      <c r="F4195" t="s">
        <v>133</v>
      </c>
      <c r="G4195">
        <v>214</v>
      </c>
      <c r="H4195">
        <v>133</v>
      </c>
      <c r="I4195" t="s">
        <v>16</v>
      </c>
      <c r="J4195" t="s">
        <v>20</v>
      </c>
      <c r="K4195" t="s">
        <v>44</v>
      </c>
      <c r="L4195" t="s">
        <v>19</v>
      </c>
      <c r="M4195" t="s">
        <v>26</v>
      </c>
      <c r="N4195" s="1">
        <v>45438</v>
      </c>
      <c r="O4195" t="str">
        <f t="shared" si="260"/>
        <v/>
      </c>
      <c r="P4195" t="str">
        <f t="shared" si="261"/>
        <v/>
      </c>
      <c r="Q4195" t="str">
        <f t="shared" si="262"/>
        <v/>
      </c>
      <c r="R4195" t="str">
        <f t="shared" si="263"/>
        <v/>
      </c>
    </row>
    <row r="4196" spans="1:18" x14ac:dyDescent="0.3">
      <c r="A4196" t="s">
        <v>4285</v>
      </c>
      <c r="B4196">
        <v>4080128008</v>
      </c>
      <c r="C4196">
        <v>3750246020</v>
      </c>
      <c r="D4196">
        <v>397</v>
      </c>
      <c r="E4196">
        <v>99221</v>
      </c>
      <c r="F4196" t="s">
        <v>103</v>
      </c>
      <c r="G4196">
        <v>251</v>
      </c>
      <c r="H4196">
        <v>251</v>
      </c>
      <c r="I4196" t="s">
        <v>23</v>
      </c>
      <c r="J4196" t="s">
        <v>17</v>
      </c>
      <c r="K4196" t="s">
        <v>44</v>
      </c>
      <c r="L4196" t="s">
        <v>19</v>
      </c>
      <c r="M4196" t="s">
        <v>26</v>
      </c>
      <c r="N4196" s="1">
        <v>45478</v>
      </c>
      <c r="O4196" t="str">
        <f t="shared" si="260"/>
        <v/>
      </c>
      <c r="P4196" t="str">
        <f t="shared" si="261"/>
        <v/>
      </c>
      <c r="Q4196" t="str">
        <f t="shared" si="262"/>
        <v/>
      </c>
      <c r="R4196" t="str">
        <f t="shared" si="263"/>
        <v/>
      </c>
    </row>
    <row r="4197" spans="1:18" x14ac:dyDescent="0.3">
      <c r="A4197" t="s">
        <v>4286</v>
      </c>
      <c r="B4197">
        <v>9019803744</v>
      </c>
      <c r="C4197">
        <v>8854512311</v>
      </c>
      <c r="D4197">
        <v>291</v>
      </c>
      <c r="E4197">
        <v>99222</v>
      </c>
      <c r="F4197" t="s">
        <v>232</v>
      </c>
      <c r="G4197">
        <v>264</v>
      </c>
      <c r="H4197">
        <v>256</v>
      </c>
      <c r="I4197" t="s">
        <v>29</v>
      </c>
      <c r="J4197" t="s">
        <v>17</v>
      </c>
      <c r="K4197" t="s">
        <v>34</v>
      </c>
      <c r="L4197" t="s">
        <v>35</v>
      </c>
      <c r="M4197" t="s">
        <v>20</v>
      </c>
      <c r="N4197" s="1">
        <v>45500</v>
      </c>
      <c r="O4197" t="str">
        <f t="shared" si="260"/>
        <v/>
      </c>
      <c r="P4197" t="str">
        <f t="shared" si="261"/>
        <v/>
      </c>
      <c r="Q4197" t="str">
        <f t="shared" si="262"/>
        <v/>
      </c>
      <c r="R4197" t="str">
        <f t="shared" si="263"/>
        <v/>
      </c>
    </row>
    <row r="4198" spans="1:18" x14ac:dyDescent="0.3">
      <c r="A4198" t="s">
        <v>4287</v>
      </c>
      <c r="B4198">
        <v>5318117983</v>
      </c>
      <c r="C4198">
        <v>8005075837</v>
      </c>
      <c r="D4198">
        <v>295</v>
      </c>
      <c r="E4198">
        <v>99232</v>
      </c>
      <c r="F4198" t="s">
        <v>67</v>
      </c>
      <c r="G4198">
        <v>255</v>
      </c>
      <c r="H4198">
        <v>208</v>
      </c>
      <c r="I4198" t="s">
        <v>29</v>
      </c>
      <c r="J4198" t="s">
        <v>20</v>
      </c>
      <c r="K4198" t="s">
        <v>41</v>
      </c>
      <c r="L4198" t="s">
        <v>35</v>
      </c>
      <c r="M4198" t="s">
        <v>20</v>
      </c>
      <c r="N4198" s="1">
        <v>45589</v>
      </c>
      <c r="O4198" t="str">
        <f t="shared" si="260"/>
        <v/>
      </c>
      <c r="P4198" t="str">
        <f t="shared" si="261"/>
        <v/>
      </c>
      <c r="Q4198" t="str">
        <f t="shared" si="262"/>
        <v/>
      </c>
      <c r="R4198" t="str">
        <f t="shared" si="263"/>
        <v/>
      </c>
    </row>
    <row r="4199" spans="1:18" x14ac:dyDescent="0.3">
      <c r="A4199" t="s">
        <v>4288</v>
      </c>
      <c r="B4199">
        <v>440299324</v>
      </c>
      <c r="C4199">
        <v>2625309091</v>
      </c>
      <c r="D4199">
        <v>508</v>
      </c>
      <c r="E4199">
        <v>99213</v>
      </c>
      <c r="F4199" t="s">
        <v>53</v>
      </c>
      <c r="G4199">
        <v>270</v>
      </c>
      <c r="H4199">
        <v>270</v>
      </c>
      <c r="I4199" t="s">
        <v>16</v>
      </c>
      <c r="J4199" t="s">
        <v>17</v>
      </c>
      <c r="K4199" t="s">
        <v>38</v>
      </c>
      <c r="L4199" t="s">
        <v>35</v>
      </c>
      <c r="M4199" t="s">
        <v>20</v>
      </c>
      <c r="N4199" s="1">
        <v>45454</v>
      </c>
      <c r="O4199" t="str">
        <f t="shared" si="260"/>
        <v/>
      </c>
      <c r="P4199" t="str">
        <f t="shared" si="261"/>
        <v/>
      </c>
      <c r="Q4199" t="str">
        <f t="shared" si="262"/>
        <v/>
      </c>
      <c r="R4199" t="str">
        <f t="shared" si="263"/>
        <v/>
      </c>
    </row>
    <row r="4200" spans="1:18" x14ac:dyDescent="0.3">
      <c r="A4200" t="s">
        <v>4289</v>
      </c>
      <c r="B4200">
        <v>1772878544</v>
      </c>
      <c r="C4200">
        <v>1380827813</v>
      </c>
      <c r="D4200">
        <v>243</v>
      </c>
      <c r="E4200">
        <v>99215</v>
      </c>
      <c r="F4200" t="s">
        <v>78</v>
      </c>
      <c r="G4200">
        <v>92</v>
      </c>
      <c r="H4200">
        <v>92</v>
      </c>
      <c r="I4200" t="s">
        <v>33</v>
      </c>
      <c r="J4200" t="s">
        <v>24</v>
      </c>
      <c r="K4200" t="s">
        <v>44</v>
      </c>
      <c r="L4200" t="s">
        <v>35</v>
      </c>
      <c r="M4200" t="s">
        <v>26</v>
      </c>
      <c r="N4200" s="1">
        <v>45557</v>
      </c>
      <c r="O4200" t="str">
        <f t="shared" si="260"/>
        <v/>
      </c>
      <c r="P4200" t="str">
        <f t="shared" si="261"/>
        <v/>
      </c>
      <c r="Q4200" t="str">
        <f t="shared" si="262"/>
        <v/>
      </c>
      <c r="R4200" t="str">
        <f t="shared" si="263"/>
        <v/>
      </c>
    </row>
    <row r="4201" spans="1:18" x14ac:dyDescent="0.3">
      <c r="A4201" t="s">
        <v>4290</v>
      </c>
      <c r="B4201">
        <v>6034872639</v>
      </c>
      <c r="C4201">
        <v>1183600219</v>
      </c>
      <c r="D4201">
        <v>179</v>
      </c>
      <c r="E4201">
        <v>99213</v>
      </c>
      <c r="F4201" t="s">
        <v>131</v>
      </c>
      <c r="G4201">
        <v>234</v>
      </c>
      <c r="H4201">
        <v>194</v>
      </c>
      <c r="I4201" t="s">
        <v>29</v>
      </c>
      <c r="J4201" t="s">
        <v>17</v>
      </c>
      <c r="K4201" t="s">
        <v>60</v>
      </c>
      <c r="L4201" t="s">
        <v>35</v>
      </c>
      <c r="M4201" t="s">
        <v>26</v>
      </c>
      <c r="N4201" s="1">
        <v>45432</v>
      </c>
      <c r="O4201" t="str">
        <f t="shared" si="260"/>
        <v/>
      </c>
      <c r="P4201" t="str">
        <f t="shared" si="261"/>
        <v/>
      </c>
      <c r="Q4201" t="str">
        <f t="shared" si="262"/>
        <v/>
      </c>
      <c r="R4201" t="str">
        <f t="shared" si="263"/>
        <v/>
      </c>
    </row>
    <row r="4202" spans="1:18" x14ac:dyDescent="0.3">
      <c r="A4202" t="s">
        <v>4291</v>
      </c>
      <c r="B4202">
        <v>7451213711</v>
      </c>
      <c r="C4202">
        <v>51110415</v>
      </c>
      <c r="D4202">
        <v>304</v>
      </c>
      <c r="E4202">
        <v>99221</v>
      </c>
      <c r="F4202" t="s">
        <v>69</v>
      </c>
      <c r="G4202">
        <v>211</v>
      </c>
      <c r="H4202">
        <v>198</v>
      </c>
      <c r="I4202" t="s">
        <v>23</v>
      </c>
      <c r="J4202" t="s">
        <v>24</v>
      </c>
      <c r="K4202" t="s">
        <v>65</v>
      </c>
      <c r="L4202" t="s">
        <v>35</v>
      </c>
      <c r="M4202" t="s">
        <v>26</v>
      </c>
      <c r="N4202" s="1">
        <v>45523</v>
      </c>
      <c r="O4202" t="str">
        <f t="shared" si="260"/>
        <v/>
      </c>
      <c r="P4202" t="str">
        <f t="shared" si="261"/>
        <v/>
      </c>
      <c r="Q4202" t="str">
        <f t="shared" si="262"/>
        <v/>
      </c>
      <c r="R4202" t="str">
        <f t="shared" si="263"/>
        <v/>
      </c>
    </row>
    <row r="4203" spans="1:18" x14ac:dyDescent="0.3">
      <c r="A4203" t="s">
        <v>4292</v>
      </c>
      <c r="B4203">
        <v>8257611222</v>
      </c>
      <c r="C4203">
        <v>3873032920</v>
      </c>
      <c r="D4203">
        <v>278</v>
      </c>
      <c r="E4203">
        <v>99214</v>
      </c>
      <c r="F4203" t="s">
        <v>55</v>
      </c>
      <c r="G4203">
        <v>171</v>
      </c>
      <c r="H4203">
        <v>131</v>
      </c>
      <c r="I4203" t="s">
        <v>16</v>
      </c>
      <c r="J4203" t="s">
        <v>20</v>
      </c>
      <c r="K4203" t="s">
        <v>38</v>
      </c>
      <c r="L4203" t="s">
        <v>35</v>
      </c>
      <c r="M4203" t="s">
        <v>26</v>
      </c>
      <c r="N4203" s="1">
        <v>45563</v>
      </c>
      <c r="O4203" t="str">
        <f t="shared" si="260"/>
        <v/>
      </c>
      <c r="P4203" t="str">
        <f t="shared" si="261"/>
        <v/>
      </c>
      <c r="Q4203" t="str">
        <f t="shared" si="262"/>
        <v/>
      </c>
      <c r="R4203" t="str">
        <f t="shared" si="263"/>
        <v/>
      </c>
    </row>
    <row r="4204" spans="1:18" x14ac:dyDescent="0.3">
      <c r="A4204" t="s">
        <v>4293</v>
      </c>
      <c r="B4204">
        <v>3517172899</v>
      </c>
      <c r="C4204">
        <v>7461143000</v>
      </c>
      <c r="D4204">
        <v>361</v>
      </c>
      <c r="E4204">
        <v>99221</v>
      </c>
      <c r="F4204" t="s">
        <v>78</v>
      </c>
      <c r="G4204">
        <v>276</v>
      </c>
      <c r="H4204">
        <v>242</v>
      </c>
      <c r="I4204" t="s">
        <v>16</v>
      </c>
      <c r="J4204" t="s">
        <v>17</v>
      </c>
      <c r="K4204" t="s">
        <v>34</v>
      </c>
      <c r="L4204" t="s">
        <v>35</v>
      </c>
      <c r="M4204" t="s">
        <v>26</v>
      </c>
      <c r="N4204" s="1">
        <v>45446</v>
      </c>
      <c r="O4204" t="str">
        <f t="shared" si="260"/>
        <v/>
      </c>
      <c r="P4204" t="str">
        <f t="shared" si="261"/>
        <v/>
      </c>
      <c r="Q4204" t="str">
        <f t="shared" si="262"/>
        <v/>
      </c>
      <c r="R4204" t="str">
        <f t="shared" si="263"/>
        <v/>
      </c>
    </row>
    <row r="4205" spans="1:18" x14ac:dyDescent="0.3">
      <c r="A4205" t="s">
        <v>4294</v>
      </c>
      <c r="B4205">
        <v>4969519428</v>
      </c>
      <c r="C4205">
        <v>8723622283</v>
      </c>
      <c r="D4205">
        <v>498</v>
      </c>
      <c r="E4205">
        <v>99215</v>
      </c>
      <c r="F4205" t="s">
        <v>15</v>
      </c>
      <c r="G4205">
        <v>351</v>
      </c>
      <c r="H4205">
        <v>351</v>
      </c>
      <c r="I4205" t="s">
        <v>33</v>
      </c>
      <c r="J4205" t="s">
        <v>17</v>
      </c>
      <c r="K4205" t="s">
        <v>18</v>
      </c>
      <c r="L4205" t="s">
        <v>19</v>
      </c>
      <c r="M4205" t="s">
        <v>24</v>
      </c>
      <c r="N4205" s="1">
        <v>45476</v>
      </c>
      <c r="O4205" t="str">
        <f t="shared" si="260"/>
        <v>Yes</v>
      </c>
      <c r="P4205" t="str">
        <f t="shared" si="261"/>
        <v/>
      </c>
      <c r="Q4205" t="str">
        <f t="shared" si="262"/>
        <v/>
      </c>
      <c r="R4205" t="str">
        <f t="shared" si="263"/>
        <v/>
      </c>
    </row>
    <row r="4206" spans="1:18" x14ac:dyDescent="0.3">
      <c r="A4206" t="s">
        <v>4295</v>
      </c>
      <c r="B4206">
        <v>5301272342</v>
      </c>
      <c r="C4206">
        <v>9360617364</v>
      </c>
      <c r="D4206">
        <v>254</v>
      </c>
      <c r="E4206">
        <v>99233</v>
      </c>
      <c r="F4206" t="s">
        <v>15</v>
      </c>
      <c r="G4206">
        <v>288</v>
      </c>
      <c r="H4206">
        <v>0</v>
      </c>
      <c r="I4206" t="s">
        <v>29</v>
      </c>
      <c r="J4206" t="s">
        <v>20</v>
      </c>
      <c r="K4206" t="s">
        <v>18</v>
      </c>
      <c r="L4206" t="s">
        <v>35</v>
      </c>
      <c r="M4206" t="s">
        <v>20</v>
      </c>
      <c r="N4206" s="1">
        <v>45548</v>
      </c>
      <c r="O4206" t="str">
        <f t="shared" si="260"/>
        <v>Yes</v>
      </c>
      <c r="P4206" t="str">
        <f t="shared" si="261"/>
        <v>Yes</v>
      </c>
      <c r="Q4206" t="str">
        <f t="shared" si="262"/>
        <v/>
      </c>
      <c r="R4206" t="str">
        <f t="shared" si="263"/>
        <v>Yes</v>
      </c>
    </row>
    <row r="4207" spans="1:18" x14ac:dyDescent="0.3">
      <c r="A4207" t="s">
        <v>4296</v>
      </c>
      <c r="B4207">
        <v>2289750469</v>
      </c>
      <c r="C4207">
        <v>2399273946</v>
      </c>
      <c r="D4207">
        <v>351</v>
      </c>
      <c r="E4207">
        <v>99233</v>
      </c>
      <c r="F4207" t="s">
        <v>312</v>
      </c>
      <c r="G4207">
        <v>207</v>
      </c>
      <c r="H4207">
        <v>207</v>
      </c>
      <c r="I4207" t="s">
        <v>23</v>
      </c>
      <c r="J4207" t="s">
        <v>20</v>
      </c>
      <c r="K4207" t="s">
        <v>38</v>
      </c>
      <c r="L4207" t="s">
        <v>19</v>
      </c>
      <c r="M4207" t="s">
        <v>20</v>
      </c>
      <c r="N4207" s="1">
        <v>45466</v>
      </c>
      <c r="O4207" t="str">
        <f t="shared" si="260"/>
        <v/>
      </c>
      <c r="P4207" t="str">
        <f t="shared" si="261"/>
        <v/>
      </c>
      <c r="Q4207" t="str">
        <f t="shared" si="262"/>
        <v/>
      </c>
      <c r="R4207" t="str">
        <f t="shared" si="263"/>
        <v/>
      </c>
    </row>
    <row r="4208" spans="1:18" x14ac:dyDescent="0.3">
      <c r="A4208" t="s">
        <v>4297</v>
      </c>
      <c r="B4208">
        <v>1421984930</v>
      </c>
      <c r="C4208">
        <v>9846247592</v>
      </c>
      <c r="D4208">
        <v>261</v>
      </c>
      <c r="E4208">
        <v>99213</v>
      </c>
      <c r="F4208" t="s">
        <v>187</v>
      </c>
      <c r="G4208">
        <v>190</v>
      </c>
      <c r="H4208">
        <v>190</v>
      </c>
      <c r="I4208" t="s">
        <v>23</v>
      </c>
      <c r="J4208" t="s">
        <v>20</v>
      </c>
      <c r="K4208" t="s">
        <v>30</v>
      </c>
      <c r="L4208" t="s">
        <v>35</v>
      </c>
      <c r="M4208" t="s">
        <v>20</v>
      </c>
      <c r="N4208" s="1">
        <v>45512</v>
      </c>
      <c r="O4208" t="str">
        <f t="shared" si="260"/>
        <v/>
      </c>
      <c r="P4208" t="str">
        <f t="shared" si="261"/>
        <v/>
      </c>
      <c r="Q4208" t="str">
        <f t="shared" si="262"/>
        <v/>
      </c>
      <c r="R4208" t="str">
        <f t="shared" si="263"/>
        <v/>
      </c>
    </row>
    <row r="4209" spans="1:18" x14ac:dyDescent="0.3">
      <c r="A4209" t="s">
        <v>4298</v>
      </c>
      <c r="B4209">
        <v>4489563342</v>
      </c>
      <c r="C4209">
        <v>8452700426</v>
      </c>
      <c r="D4209">
        <v>245</v>
      </c>
      <c r="E4209">
        <v>99233</v>
      </c>
      <c r="F4209" t="s">
        <v>195</v>
      </c>
      <c r="G4209">
        <v>171</v>
      </c>
      <c r="H4209">
        <v>170</v>
      </c>
      <c r="I4209" t="s">
        <v>29</v>
      </c>
      <c r="J4209" t="s">
        <v>20</v>
      </c>
      <c r="K4209" t="s">
        <v>65</v>
      </c>
      <c r="L4209" t="s">
        <v>19</v>
      </c>
      <c r="M4209" t="s">
        <v>20</v>
      </c>
      <c r="N4209" s="1">
        <v>45530</v>
      </c>
      <c r="O4209" t="str">
        <f t="shared" si="260"/>
        <v/>
      </c>
      <c r="P4209" t="str">
        <f t="shared" si="261"/>
        <v/>
      </c>
      <c r="Q4209" t="str">
        <f t="shared" si="262"/>
        <v/>
      </c>
      <c r="R4209" t="str">
        <f t="shared" si="263"/>
        <v/>
      </c>
    </row>
    <row r="4210" spans="1:18" x14ac:dyDescent="0.3">
      <c r="A4210" t="s">
        <v>4299</v>
      </c>
      <c r="B4210">
        <v>8953574159</v>
      </c>
      <c r="C4210">
        <v>3217499420</v>
      </c>
      <c r="D4210">
        <v>483</v>
      </c>
      <c r="E4210">
        <v>99223</v>
      </c>
      <c r="F4210" t="s">
        <v>155</v>
      </c>
      <c r="G4210">
        <v>281</v>
      </c>
      <c r="H4210">
        <v>259</v>
      </c>
      <c r="I4210" t="s">
        <v>23</v>
      </c>
      <c r="J4210" t="s">
        <v>20</v>
      </c>
      <c r="K4210" t="s">
        <v>44</v>
      </c>
      <c r="L4210" t="s">
        <v>19</v>
      </c>
      <c r="M4210" t="s">
        <v>20</v>
      </c>
      <c r="N4210" s="1">
        <v>45541</v>
      </c>
      <c r="O4210" t="str">
        <f t="shared" si="260"/>
        <v/>
      </c>
      <c r="P4210" t="str">
        <f t="shared" si="261"/>
        <v/>
      </c>
      <c r="Q4210" t="str">
        <f t="shared" si="262"/>
        <v/>
      </c>
      <c r="R4210" t="str">
        <f t="shared" si="263"/>
        <v/>
      </c>
    </row>
    <row r="4211" spans="1:18" x14ac:dyDescent="0.3">
      <c r="A4211" t="s">
        <v>4300</v>
      </c>
      <c r="B4211">
        <v>5528482650</v>
      </c>
      <c r="C4211">
        <v>4559613033</v>
      </c>
      <c r="D4211">
        <v>287</v>
      </c>
      <c r="E4211">
        <v>99231</v>
      </c>
      <c r="F4211" t="s">
        <v>164</v>
      </c>
      <c r="G4211">
        <v>195</v>
      </c>
      <c r="H4211">
        <v>195</v>
      </c>
      <c r="I4211" t="s">
        <v>16</v>
      </c>
      <c r="J4211" t="s">
        <v>20</v>
      </c>
      <c r="K4211" t="s">
        <v>38</v>
      </c>
      <c r="L4211" t="s">
        <v>19</v>
      </c>
      <c r="M4211" t="s">
        <v>24</v>
      </c>
      <c r="N4211" s="1">
        <v>45531</v>
      </c>
      <c r="O4211" t="str">
        <f t="shared" si="260"/>
        <v/>
      </c>
      <c r="P4211" t="str">
        <f t="shared" si="261"/>
        <v/>
      </c>
      <c r="Q4211" t="str">
        <f t="shared" si="262"/>
        <v/>
      </c>
      <c r="R4211" t="str">
        <f t="shared" si="263"/>
        <v/>
      </c>
    </row>
    <row r="4212" spans="1:18" x14ac:dyDescent="0.3">
      <c r="A4212" t="s">
        <v>4301</v>
      </c>
      <c r="B4212">
        <v>5200828483</v>
      </c>
      <c r="C4212">
        <v>4587260718</v>
      </c>
      <c r="D4212">
        <v>263</v>
      </c>
      <c r="E4212">
        <v>99233</v>
      </c>
      <c r="F4212" t="s">
        <v>15</v>
      </c>
      <c r="G4212">
        <v>181</v>
      </c>
      <c r="H4212">
        <v>0</v>
      </c>
      <c r="I4212" t="s">
        <v>29</v>
      </c>
      <c r="J4212" t="s">
        <v>20</v>
      </c>
      <c r="K4212" t="s">
        <v>18</v>
      </c>
      <c r="L4212" t="s">
        <v>19</v>
      </c>
      <c r="M4212" t="s">
        <v>20</v>
      </c>
      <c r="N4212" s="1">
        <v>45522</v>
      </c>
      <c r="O4212" t="str">
        <f t="shared" si="260"/>
        <v>Yes</v>
      </c>
      <c r="P4212" t="str">
        <f t="shared" si="261"/>
        <v>Yes</v>
      </c>
      <c r="Q4212" t="str">
        <f t="shared" si="262"/>
        <v/>
      </c>
      <c r="R4212" t="str">
        <f t="shared" si="263"/>
        <v>Yes</v>
      </c>
    </row>
    <row r="4213" spans="1:18" x14ac:dyDescent="0.3">
      <c r="A4213" t="s">
        <v>4302</v>
      </c>
      <c r="B4213">
        <v>2482922072</v>
      </c>
      <c r="C4213">
        <v>6220376403</v>
      </c>
      <c r="D4213">
        <v>479</v>
      </c>
      <c r="E4213">
        <v>99222</v>
      </c>
      <c r="F4213" t="s">
        <v>204</v>
      </c>
      <c r="G4213">
        <v>349</v>
      </c>
      <c r="H4213">
        <v>240</v>
      </c>
      <c r="I4213" t="s">
        <v>29</v>
      </c>
      <c r="J4213" t="s">
        <v>17</v>
      </c>
      <c r="K4213" t="s">
        <v>60</v>
      </c>
      <c r="L4213" t="s">
        <v>35</v>
      </c>
      <c r="M4213" t="s">
        <v>20</v>
      </c>
      <c r="N4213" s="1">
        <v>45438</v>
      </c>
      <c r="O4213" t="str">
        <f t="shared" si="260"/>
        <v/>
      </c>
      <c r="P4213" t="str">
        <f t="shared" si="261"/>
        <v/>
      </c>
      <c r="Q4213" t="str">
        <f t="shared" si="262"/>
        <v/>
      </c>
      <c r="R4213" t="str">
        <f t="shared" si="263"/>
        <v/>
      </c>
    </row>
    <row r="4214" spans="1:18" x14ac:dyDescent="0.3">
      <c r="A4214" t="s">
        <v>4303</v>
      </c>
      <c r="B4214">
        <v>947196032</v>
      </c>
      <c r="C4214">
        <v>8415354127</v>
      </c>
      <c r="D4214">
        <v>432</v>
      </c>
      <c r="E4214">
        <v>99233</v>
      </c>
      <c r="F4214" t="s">
        <v>214</v>
      </c>
      <c r="G4214">
        <v>359</v>
      </c>
      <c r="H4214">
        <v>306</v>
      </c>
      <c r="I4214" t="s">
        <v>33</v>
      </c>
      <c r="J4214" t="s">
        <v>24</v>
      </c>
      <c r="K4214" t="s">
        <v>34</v>
      </c>
      <c r="L4214" t="s">
        <v>19</v>
      </c>
      <c r="M4214" t="s">
        <v>26</v>
      </c>
      <c r="N4214" s="1">
        <v>45449</v>
      </c>
      <c r="O4214" t="str">
        <f t="shared" si="260"/>
        <v/>
      </c>
      <c r="P4214" t="str">
        <f t="shared" si="261"/>
        <v/>
      </c>
      <c r="Q4214" t="str">
        <f t="shared" si="262"/>
        <v>Yes</v>
      </c>
      <c r="R4214" t="str">
        <f t="shared" si="263"/>
        <v/>
      </c>
    </row>
    <row r="4215" spans="1:18" x14ac:dyDescent="0.3">
      <c r="A4215" t="s">
        <v>4304</v>
      </c>
      <c r="B4215">
        <v>3218122050</v>
      </c>
      <c r="C4215">
        <v>7197032052</v>
      </c>
      <c r="D4215">
        <v>182</v>
      </c>
      <c r="E4215">
        <v>99231</v>
      </c>
      <c r="F4215" t="s">
        <v>15</v>
      </c>
      <c r="G4215">
        <v>189</v>
      </c>
      <c r="H4215">
        <v>0</v>
      </c>
      <c r="I4215" t="s">
        <v>33</v>
      </c>
      <c r="J4215" t="s">
        <v>20</v>
      </c>
      <c r="K4215" t="s">
        <v>18</v>
      </c>
      <c r="L4215" t="s">
        <v>19</v>
      </c>
      <c r="M4215" t="s">
        <v>20</v>
      </c>
      <c r="N4215" s="1">
        <v>45563</v>
      </c>
      <c r="O4215" t="str">
        <f t="shared" si="260"/>
        <v>Yes</v>
      </c>
      <c r="P4215" t="str">
        <f t="shared" si="261"/>
        <v>Yes</v>
      </c>
      <c r="Q4215" t="str">
        <f t="shared" si="262"/>
        <v/>
      </c>
      <c r="R4215" t="str">
        <f t="shared" si="263"/>
        <v>Yes</v>
      </c>
    </row>
    <row r="4216" spans="1:18" x14ac:dyDescent="0.3">
      <c r="A4216" t="s">
        <v>4305</v>
      </c>
      <c r="B4216">
        <v>7247268432</v>
      </c>
      <c r="C4216">
        <v>2997340048</v>
      </c>
      <c r="D4216">
        <v>460</v>
      </c>
      <c r="E4216">
        <v>99215</v>
      </c>
      <c r="F4216" t="s">
        <v>408</v>
      </c>
      <c r="G4216">
        <v>295</v>
      </c>
      <c r="H4216">
        <v>184</v>
      </c>
      <c r="I4216" t="s">
        <v>16</v>
      </c>
      <c r="J4216" t="s">
        <v>24</v>
      </c>
      <c r="K4216" t="s">
        <v>30</v>
      </c>
      <c r="L4216" t="s">
        <v>35</v>
      </c>
      <c r="M4216" t="s">
        <v>26</v>
      </c>
      <c r="N4216" s="1">
        <v>45574</v>
      </c>
      <c r="O4216" t="str">
        <f t="shared" si="260"/>
        <v/>
      </c>
      <c r="P4216" t="str">
        <f t="shared" si="261"/>
        <v/>
      </c>
      <c r="Q4216" t="str">
        <f t="shared" si="262"/>
        <v/>
      </c>
      <c r="R4216" t="str">
        <f t="shared" si="263"/>
        <v/>
      </c>
    </row>
    <row r="4217" spans="1:18" x14ac:dyDescent="0.3">
      <c r="A4217" t="s">
        <v>4306</v>
      </c>
      <c r="B4217">
        <v>1311702044</v>
      </c>
      <c r="C4217">
        <v>1928695986</v>
      </c>
      <c r="D4217">
        <v>206</v>
      </c>
      <c r="E4217">
        <v>99233</v>
      </c>
      <c r="F4217" t="s">
        <v>86</v>
      </c>
      <c r="G4217">
        <v>198</v>
      </c>
      <c r="H4217">
        <v>141</v>
      </c>
      <c r="I4217" t="s">
        <v>23</v>
      </c>
      <c r="J4217" t="s">
        <v>17</v>
      </c>
      <c r="K4217" t="s">
        <v>30</v>
      </c>
      <c r="L4217" t="s">
        <v>35</v>
      </c>
      <c r="M4217" t="s">
        <v>26</v>
      </c>
      <c r="N4217" s="1">
        <v>45548</v>
      </c>
      <c r="O4217" t="str">
        <f t="shared" si="260"/>
        <v/>
      </c>
      <c r="P4217" t="str">
        <f t="shared" si="261"/>
        <v/>
      </c>
      <c r="Q4217" t="str">
        <f t="shared" si="262"/>
        <v/>
      </c>
      <c r="R4217" t="str">
        <f t="shared" si="263"/>
        <v/>
      </c>
    </row>
    <row r="4218" spans="1:18" x14ac:dyDescent="0.3">
      <c r="A4218" t="s">
        <v>4307</v>
      </c>
      <c r="B4218">
        <v>6779645469</v>
      </c>
      <c r="C4218">
        <v>5435853626</v>
      </c>
      <c r="D4218">
        <v>443</v>
      </c>
      <c r="E4218">
        <v>99221</v>
      </c>
      <c r="F4218" t="s">
        <v>214</v>
      </c>
      <c r="G4218">
        <v>303</v>
      </c>
      <c r="H4218">
        <v>273</v>
      </c>
      <c r="I4218" t="s">
        <v>29</v>
      </c>
      <c r="J4218" t="s">
        <v>24</v>
      </c>
      <c r="K4218" t="s">
        <v>25</v>
      </c>
      <c r="L4218" t="s">
        <v>19</v>
      </c>
      <c r="M4218" t="s">
        <v>26</v>
      </c>
      <c r="N4218" s="1">
        <v>45502</v>
      </c>
      <c r="O4218" t="str">
        <f t="shared" si="260"/>
        <v/>
      </c>
      <c r="P4218" t="str">
        <f t="shared" si="261"/>
        <v/>
      </c>
      <c r="Q4218" t="str">
        <f t="shared" si="262"/>
        <v>Yes</v>
      </c>
      <c r="R4218" t="str">
        <f t="shared" si="263"/>
        <v/>
      </c>
    </row>
    <row r="4219" spans="1:18" x14ac:dyDescent="0.3">
      <c r="A4219" t="s">
        <v>4308</v>
      </c>
      <c r="B4219">
        <v>4964277985</v>
      </c>
      <c r="C4219">
        <v>6441007673</v>
      </c>
      <c r="D4219">
        <v>201</v>
      </c>
      <c r="E4219">
        <v>99233</v>
      </c>
      <c r="F4219" t="s">
        <v>32</v>
      </c>
      <c r="G4219">
        <v>172</v>
      </c>
      <c r="H4219">
        <v>65</v>
      </c>
      <c r="I4219" t="s">
        <v>16</v>
      </c>
      <c r="J4219" t="s">
        <v>17</v>
      </c>
      <c r="K4219" t="s">
        <v>34</v>
      </c>
      <c r="L4219" t="s">
        <v>35</v>
      </c>
      <c r="M4219" t="s">
        <v>20</v>
      </c>
      <c r="N4219" s="1">
        <v>45487</v>
      </c>
      <c r="O4219" t="str">
        <f t="shared" si="260"/>
        <v/>
      </c>
      <c r="P4219" t="str">
        <f t="shared" si="261"/>
        <v/>
      </c>
      <c r="Q4219" t="str">
        <f t="shared" si="262"/>
        <v/>
      </c>
      <c r="R4219" t="str">
        <f t="shared" si="263"/>
        <v/>
      </c>
    </row>
    <row r="4220" spans="1:18" x14ac:dyDescent="0.3">
      <c r="A4220" t="s">
        <v>4309</v>
      </c>
      <c r="B4220">
        <v>2380748584</v>
      </c>
      <c r="C4220">
        <v>2943874239</v>
      </c>
      <c r="D4220">
        <v>435</v>
      </c>
      <c r="E4220">
        <v>99215</v>
      </c>
      <c r="F4220" t="s">
        <v>15</v>
      </c>
      <c r="G4220">
        <v>323</v>
      </c>
      <c r="H4220">
        <v>323</v>
      </c>
      <c r="I4220" t="s">
        <v>23</v>
      </c>
      <c r="J4220" t="s">
        <v>24</v>
      </c>
      <c r="K4220" t="s">
        <v>18</v>
      </c>
      <c r="L4220" t="s">
        <v>19</v>
      </c>
      <c r="M4220" t="s">
        <v>24</v>
      </c>
      <c r="N4220" s="1">
        <v>45474</v>
      </c>
      <c r="O4220" t="str">
        <f t="shared" si="260"/>
        <v>Yes</v>
      </c>
      <c r="P4220" t="str">
        <f t="shared" si="261"/>
        <v/>
      </c>
      <c r="Q4220" t="str">
        <f t="shared" si="262"/>
        <v>Yes</v>
      </c>
      <c r="R4220" t="str">
        <f t="shared" si="263"/>
        <v/>
      </c>
    </row>
    <row r="4221" spans="1:18" x14ac:dyDescent="0.3">
      <c r="A4221" t="s">
        <v>4310</v>
      </c>
      <c r="B4221">
        <v>8948069362</v>
      </c>
      <c r="C4221">
        <v>6319875291</v>
      </c>
      <c r="D4221">
        <v>537</v>
      </c>
      <c r="E4221">
        <v>99223</v>
      </c>
      <c r="F4221" t="s">
        <v>180</v>
      </c>
      <c r="G4221">
        <v>365</v>
      </c>
      <c r="H4221">
        <v>274</v>
      </c>
      <c r="I4221" t="s">
        <v>33</v>
      </c>
      <c r="J4221" t="s">
        <v>24</v>
      </c>
      <c r="K4221" t="s">
        <v>38</v>
      </c>
      <c r="L4221" t="s">
        <v>19</v>
      </c>
      <c r="M4221" t="s">
        <v>26</v>
      </c>
      <c r="N4221" s="1">
        <v>45535</v>
      </c>
      <c r="O4221" t="str">
        <f t="shared" si="260"/>
        <v/>
      </c>
      <c r="P4221" t="str">
        <f t="shared" si="261"/>
        <v/>
      </c>
      <c r="Q4221" t="str">
        <f t="shared" si="262"/>
        <v>Yes</v>
      </c>
      <c r="R4221" t="str">
        <f t="shared" si="263"/>
        <v/>
      </c>
    </row>
    <row r="4222" spans="1:18" x14ac:dyDescent="0.3">
      <c r="A4222" t="s">
        <v>4311</v>
      </c>
      <c r="B4222">
        <v>722966282</v>
      </c>
      <c r="C4222">
        <v>2141895647</v>
      </c>
      <c r="D4222">
        <v>463</v>
      </c>
      <c r="E4222">
        <v>99231</v>
      </c>
      <c r="F4222" t="s">
        <v>270</v>
      </c>
      <c r="G4222">
        <v>286</v>
      </c>
      <c r="H4222">
        <v>283</v>
      </c>
      <c r="I4222" t="s">
        <v>29</v>
      </c>
      <c r="J4222" t="s">
        <v>24</v>
      </c>
      <c r="K4222" t="s">
        <v>44</v>
      </c>
      <c r="L4222" t="s">
        <v>35</v>
      </c>
      <c r="M4222" t="s">
        <v>24</v>
      </c>
      <c r="N4222" s="1">
        <v>45491</v>
      </c>
      <c r="O4222" t="str">
        <f t="shared" si="260"/>
        <v/>
      </c>
      <c r="P4222" t="str">
        <f t="shared" si="261"/>
        <v/>
      </c>
      <c r="Q4222" t="str">
        <f t="shared" si="262"/>
        <v/>
      </c>
      <c r="R4222" t="str">
        <f t="shared" si="263"/>
        <v/>
      </c>
    </row>
    <row r="4223" spans="1:18" x14ac:dyDescent="0.3">
      <c r="A4223" t="s">
        <v>4312</v>
      </c>
      <c r="B4223">
        <v>3325326667</v>
      </c>
      <c r="C4223">
        <v>994056986</v>
      </c>
      <c r="D4223">
        <v>533</v>
      </c>
      <c r="E4223">
        <v>99232</v>
      </c>
      <c r="F4223" t="s">
        <v>108</v>
      </c>
      <c r="G4223">
        <v>244</v>
      </c>
      <c r="H4223">
        <v>227</v>
      </c>
      <c r="I4223" t="s">
        <v>23</v>
      </c>
      <c r="J4223" t="s">
        <v>17</v>
      </c>
      <c r="K4223" t="s">
        <v>30</v>
      </c>
      <c r="L4223" t="s">
        <v>19</v>
      </c>
      <c r="M4223" t="s">
        <v>24</v>
      </c>
      <c r="N4223" s="1">
        <v>45523</v>
      </c>
      <c r="O4223" t="str">
        <f t="shared" si="260"/>
        <v/>
      </c>
      <c r="P4223" t="str">
        <f t="shared" si="261"/>
        <v/>
      </c>
      <c r="Q4223" t="str">
        <f t="shared" si="262"/>
        <v/>
      </c>
      <c r="R4223" t="str">
        <f t="shared" si="263"/>
        <v/>
      </c>
    </row>
    <row r="4224" spans="1:18" x14ac:dyDescent="0.3">
      <c r="A4224" t="s">
        <v>4313</v>
      </c>
      <c r="B4224">
        <v>2660918306</v>
      </c>
      <c r="C4224">
        <v>500601185</v>
      </c>
      <c r="D4224">
        <v>455</v>
      </c>
      <c r="E4224">
        <v>99233</v>
      </c>
      <c r="F4224" t="s">
        <v>770</v>
      </c>
      <c r="G4224">
        <v>211</v>
      </c>
      <c r="H4224">
        <v>211</v>
      </c>
      <c r="I4224" t="s">
        <v>33</v>
      </c>
      <c r="J4224" t="s">
        <v>24</v>
      </c>
      <c r="K4224" t="s">
        <v>30</v>
      </c>
      <c r="L4224" t="s">
        <v>35</v>
      </c>
      <c r="M4224" t="s">
        <v>24</v>
      </c>
      <c r="N4224" s="1">
        <v>45533</v>
      </c>
      <c r="O4224" t="str">
        <f t="shared" si="260"/>
        <v/>
      </c>
      <c r="P4224" t="str">
        <f t="shared" si="261"/>
        <v/>
      </c>
      <c r="Q4224" t="str">
        <f t="shared" si="262"/>
        <v/>
      </c>
      <c r="R4224" t="str">
        <f t="shared" si="263"/>
        <v/>
      </c>
    </row>
    <row r="4225" spans="1:18" x14ac:dyDescent="0.3">
      <c r="A4225" t="s">
        <v>4314</v>
      </c>
      <c r="B4225">
        <v>5086199580</v>
      </c>
      <c r="C4225">
        <v>3106905791</v>
      </c>
      <c r="D4225">
        <v>447</v>
      </c>
      <c r="E4225">
        <v>99232</v>
      </c>
      <c r="F4225" t="s">
        <v>415</v>
      </c>
      <c r="G4225">
        <v>349</v>
      </c>
      <c r="H4225">
        <v>281</v>
      </c>
      <c r="I4225" t="s">
        <v>33</v>
      </c>
      <c r="J4225" t="s">
        <v>17</v>
      </c>
      <c r="K4225" t="s">
        <v>60</v>
      </c>
      <c r="L4225" t="s">
        <v>19</v>
      </c>
      <c r="M4225" t="s">
        <v>20</v>
      </c>
      <c r="N4225" s="1">
        <v>45542</v>
      </c>
      <c r="O4225" t="str">
        <f t="shared" si="260"/>
        <v/>
      </c>
      <c r="P4225" t="str">
        <f t="shared" si="261"/>
        <v/>
      </c>
      <c r="Q4225" t="str">
        <f t="shared" si="262"/>
        <v/>
      </c>
      <c r="R4225" t="str">
        <f t="shared" si="263"/>
        <v/>
      </c>
    </row>
    <row r="4226" spans="1:18" x14ac:dyDescent="0.3">
      <c r="A4226" t="s">
        <v>4315</v>
      </c>
      <c r="B4226">
        <v>3090184036</v>
      </c>
      <c r="C4226">
        <v>5350036325</v>
      </c>
      <c r="D4226">
        <v>510</v>
      </c>
      <c r="E4226">
        <v>99223</v>
      </c>
      <c r="F4226" t="s">
        <v>312</v>
      </c>
      <c r="G4226">
        <v>303</v>
      </c>
      <c r="H4226">
        <v>279</v>
      </c>
      <c r="I4226" t="s">
        <v>16</v>
      </c>
      <c r="J4226" t="s">
        <v>20</v>
      </c>
      <c r="K4226" t="s">
        <v>41</v>
      </c>
      <c r="L4226" t="s">
        <v>35</v>
      </c>
      <c r="M4226" t="s">
        <v>20</v>
      </c>
      <c r="N4226" s="1">
        <v>45625</v>
      </c>
      <c r="O4226" t="str">
        <f t="shared" si="260"/>
        <v/>
      </c>
      <c r="P4226" t="str">
        <f t="shared" si="261"/>
        <v/>
      </c>
      <c r="Q4226" t="str">
        <f t="shared" si="262"/>
        <v/>
      </c>
      <c r="R4226" t="str">
        <f t="shared" si="263"/>
        <v/>
      </c>
    </row>
    <row r="4227" spans="1:18" x14ac:dyDescent="0.3">
      <c r="A4227" t="s">
        <v>4316</v>
      </c>
      <c r="B4227">
        <v>2012822260</v>
      </c>
      <c r="C4227">
        <v>8129583264</v>
      </c>
      <c r="D4227">
        <v>576</v>
      </c>
      <c r="E4227">
        <v>99232</v>
      </c>
      <c r="F4227" t="s">
        <v>112</v>
      </c>
      <c r="G4227">
        <v>470</v>
      </c>
      <c r="H4227">
        <v>368</v>
      </c>
      <c r="I4227" t="s">
        <v>33</v>
      </c>
      <c r="J4227" t="s">
        <v>20</v>
      </c>
      <c r="K4227" t="s">
        <v>30</v>
      </c>
      <c r="L4227" t="s">
        <v>19</v>
      </c>
      <c r="M4227" t="s">
        <v>20</v>
      </c>
      <c r="N4227" s="1">
        <v>45477</v>
      </c>
      <c r="O4227" t="str">
        <f t="shared" ref="O4227:O4290" si="264">IF(F4227="Unknown", "Yes", "")</f>
        <v/>
      </c>
      <c r="P4227" t="str">
        <f t="shared" ref="P4227:P4290" si="265">IF(H4227=0, "Yes", "")</f>
        <v/>
      </c>
      <c r="Q4227" t="str">
        <f t="shared" ref="Q4227:Q4290" si="266">IF(AND(J4227="Paid", L4227="Yes"), "Yes", "")</f>
        <v/>
      </c>
      <c r="R4227" t="str">
        <f t="shared" ref="R4227:R4290" si="267">IF(AND(J4227="Denied", K4227="Unspecified"),"Yes","")</f>
        <v/>
      </c>
    </row>
    <row r="4228" spans="1:18" x14ac:dyDescent="0.3">
      <c r="A4228" t="s">
        <v>4317</v>
      </c>
      <c r="B4228">
        <v>6813885660</v>
      </c>
      <c r="C4228">
        <v>1223678094</v>
      </c>
      <c r="D4228">
        <v>486</v>
      </c>
      <c r="E4228">
        <v>99221</v>
      </c>
      <c r="F4228" t="s">
        <v>770</v>
      </c>
      <c r="G4228">
        <v>432</v>
      </c>
      <c r="H4228">
        <v>416</v>
      </c>
      <c r="I4228" t="s">
        <v>16</v>
      </c>
      <c r="J4228" t="s">
        <v>17</v>
      </c>
      <c r="K4228" t="s">
        <v>25</v>
      </c>
      <c r="L4228" t="s">
        <v>35</v>
      </c>
      <c r="M4228" t="s">
        <v>26</v>
      </c>
      <c r="N4228" s="1">
        <v>45511</v>
      </c>
      <c r="O4228" t="str">
        <f t="shared" si="264"/>
        <v/>
      </c>
      <c r="P4228" t="str">
        <f t="shared" si="265"/>
        <v/>
      </c>
      <c r="Q4228" t="str">
        <f t="shared" si="266"/>
        <v/>
      </c>
      <c r="R4228" t="str">
        <f t="shared" si="267"/>
        <v/>
      </c>
    </row>
    <row r="4229" spans="1:18" x14ac:dyDescent="0.3">
      <c r="A4229" t="s">
        <v>4318</v>
      </c>
      <c r="B4229">
        <v>1341399142</v>
      </c>
      <c r="C4229">
        <v>3148130362</v>
      </c>
      <c r="D4229">
        <v>200</v>
      </c>
      <c r="E4229">
        <v>99215</v>
      </c>
      <c r="F4229" t="s">
        <v>764</v>
      </c>
      <c r="G4229">
        <v>142</v>
      </c>
      <c r="H4229">
        <v>74</v>
      </c>
      <c r="I4229" t="s">
        <v>29</v>
      </c>
      <c r="J4229" t="s">
        <v>24</v>
      </c>
      <c r="K4229" t="s">
        <v>60</v>
      </c>
      <c r="L4229" t="s">
        <v>19</v>
      </c>
      <c r="M4229" t="s">
        <v>24</v>
      </c>
      <c r="N4229" s="1">
        <v>45528</v>
      </c>
      <c r="O4229" t="str">
        <f t="shared" si="264"/>
        <v/>
      </c>
      <c r="P4229" t="str">
        <f t="shared" si="265"/>
        <v/>
      </c>
      <c r="Q4229" t="str">
        <f t="shared" si="266"/>
        <v>Yes</v>
      </c>
      <c r="R4229" t="str">
        <f t="shared" si="267"/>
        <v/>
      </c>
    </row>
    <row r="4230" spans="1:18" x14ac:dyDescent="0.3">
      <c r="A4230" t="s">
        <v>4319</v>
      </c>
      <c r="B4230">
        <v>8251871413</v>
      </c>
      <c r="C4230">
        <v>6023209056</v>
      </c>
      <c r="D4230">
        <v>222</v>
      </c>
      <c r="E4230">
        <v>99223</v>
      </c>
      <c r="F4230" t="s">
        <v>126</v>
      </c>
      <c r="G4230">
        <v>78</v>
      </c>
      <c r="H4230">
        <v>78</v>
      </c>
      <c r="I4230" t="s">
        <v>33</v>
      </c>
      <c r="J4230" t="s">
        <v>24</v>
      </c>
      <c r="K4230" t="s">
        <v>65</v>
      </c>
      <c r="L4230" t="s">
        <v>35</v>
      </c>
      <c r="M4230" t="s">
        <v>26</v>
      </c>
      <c r="N4230" s="1">
        <v>45575</v>
      </c>
      <c r="O4230" t="str">
        <f t="shared" si="264"/>
        <v/>
      </c>
      <c r="P4230" t="str">
        <f t="shared" si="265"/>
        <v/>
      </c>
      <c r="Q4230" t="str">
        <f t="shared" si="266"/>
        <v/>
      </c>
      <c r="R4230" t="str">
        <f t="shared" si="267"/>
        <v/>
      </c>
    </row>
    <row r="4231" spans="1:18" x14ac:dyDescent="0.3">
      <c r="A4231" t="s">
        <v>4320</v>
      </c>
      <c r="B4231">
        <v>736662681</v>
      </c>
      <c r="C4231">
        <v>809572228</v>
      </c>
      <c r="D4231">
        <v>432</v>
      </c>
      <c r="E4231">
        <v>99233</v>
      </c>
      <c r="F4231" t="s">
        <v>394</v>
      </c>
      <c r="G4231">
        <v>282</v>
      </c>
      <c r="H4231">
        <v>282</v>
      </c>
      <c r="I4231" t="s">
        <v>23</v>
      </c>
      <c r="J4231" t="s">
        <v>24</v>
      </c>
      <c r="K4231" t="s">
        <v>25</v>
      </c>
      <c r="L4231" t="s">
        <v>35</v>
      </c>
      <c r="M4231" t="s">
        <v>24</v>
      </c>
      <c r="N4231" s="1">
        <v>45529</v>
      </c>
      <c r="O4231" t="str">
        <f t="shared" si="264"/>
        <v/>
      </c>
      <c r="P4231" t="str">
        <f t="shared" si="265"/>
        <v/>
      </c>
      <c r="Q4231" t="str">
        <f t="shared" si="266"/>
        <v/>
      </c>
      <c r="R4231" t="str">
        <f t="shared" si="267"/>
        <v/>
      </c>
    </row>
    <row r="4232" spans="1:18" x14ac:dyDescent="0.3">
      <c r="A4232" t="s">
        <v>4321</v>
      </c>
      <c r="B4232">
        <v>5673129568</v>
      </c>
      <c r="C4232">
        <v>2341550309</v>
      </c>
      <c r="D4232">
        <v>296</v>
      </c>
      <c r="E4232">
        <v>99221</v>
      </c>
      <c r="F4232" t="s">
        <v>333</v>
      </c>
      <c r="G4232">
        <v>172</v>
      </c>
      <c r="H4232">
        <v>172</v>
      </c>
      <c r="I4232" t="s">
        <v>29</v>
      </c>
      <c r="J4232" t="s">
        <v>20</v>
      </c>
      <c r="K4232" t="s">
        <v>30</v>
      </c>
      <c r="L4232" t="s">
        <v>19</v>
      </c>
      <c r="M4232" t="s">
        <v>24</v>
      </c>
      <c r="N4232" s="1">
        <v>45490</v>
      </c>
      <c r="O4232" t="str">
        <f t="shared" si="264"/>
        <v/>
      </c>
      <c r="P4232" t="str">
        <f t="shared" si="265"/>
        <v/>
      </c>
      <c r="Q4232" t="str">
        <f t="shared" si="266"/>
        <v/>
      </c>
      <c r="R4232" t="str">
        <f t="shared" si="267"/>
        <v/>
      </c>
    </row>
    <row r="4233" spans="1:18" x14ac:dyDescent="0.3">
      <c r="A4233" t="s">
        <v>4322</v>
      </c>
      <c r="B4233">
        <v>8037162599</v>
      </c>
      <c r="C4233">
        <v>6573970554</v>
      </c>
      <c r="D4233">
        <v>358</v>
      </c>
      <c r="E4233">
        <v>99215</v>
      </c>
      <c r="F4233" t="s">
        <v>131</v>
      </c>
      <c r="G4233">
        <v>315</v>
      </c>
      <c r="H4233">
        <v>234</v>
      </c>
      <c r="I4233" t="s">
        <v>33</v>
      </c>
      <c r="J4233" t="s">
        <v>20</v>
      </c>
      <c r="K4233" t="s">
        <v>25</v>
      </c>
      <c r="L4233" t="s">
        <v>19</v>
      </c>
      <c r="M4233" t="s">
        <v>26</v>
      </c>
      <c r="N4233" s="1">
        <v>45505</v>
      </c>
      <c r="O4233" t="str">
        <f t="shared" si="264"/>
        <v/>
      </c>
      <c r="P4233" t="str">
        <f t="shared" si="265"/>
        <v/>
      </c>
      <c r="Q4233" t="str">
        <f t="shared" si="266"/>
        <v/>
      </c>
      <c r="R4233" t="str">
        <f t="shared" si="267"/>
        <v/>
      </c>
    </row>
    <row r="4234" spans="1:18" x14ac:dyDescent="0.3">
      <c r="A4234" t="s">
        <v>4323</v>
      </c>
      <c r="B4234">
        <v>100875412</v>
      </c>
      <c r="C4234">
        <v>2801512137</v>
      </c>
      <c r="D4234">
        <v>472</v>
      </c>
      <c r="E4234">
        <v>99232</v>
      </c>
      <c r="F4234" t="s">
        <v>118</v>
      </c>
      <c r="G4234">
        <v>399</v>
      </c>
      <c r="H4234">
        <v>351</v>
      </c>
      <c r="I4234" t="s">
        <v>23</v>
      </c>
      <c r="J4234" t="s">
        <v>24</v>
      </c>
      <c r="K4234" t="s">
        <v>60</v>
      </c>
      <c r="L4234" t="s">
        <v>19</v>
      </c>
      <c r="M4234" t="s">
        <v>26</v>
      </c>
      <c r="N4234" s="1">
        <v>45528</v>
      </c>
      <c r="O4234" t="str">
        <f t="shared" si="264"/>
        <v/>
      </c>
      <c r="P4234" t="str">
        <f t="shared" si="265"/>
        <v/>
      </c>
      <c r="Q4234" t="str">
        <f t="shared" si="266"/>
        <v>Yes</v>
      </c>
      <c r="R4234" t="str">
        <f t="shared" si="267"/>
        <v/>
      </c>
    </row>
    <row r="4235" spans="1:18" x14ac:dyDescent="0.3">
      <c r="A4235" t="s">
        <v>4324</v>
      </c>
      <c r="B4235">
        <v>5237319333</v>
      </c>
      <c r="C4235">
        <v>7845127379</v>
      </c>
      <c r="D4235">
        <v>80</v>
      </c>
      <c r="E4235">
        <v>99222</v>
      </c>
      <c r="F4235" t="s">
        <v>394</v>
      </c>
      <c r="G4235">
        <v>133</v>
      </c>
      <c r="H4235">
        <v>78</v>
      </c>
      <c r="I4235" t="s">
        <v>23</v>
      </c>
      <c r="J4235" t="s">
        <v>24</v>
      </c>
      <c r="K4235" t="s">
        <v>41</v>
      </c>
      <c r="L4235" t="s">
        <v>35</v>
      </c>
      <c r="M4235" t="s">
        <v>24</v>
      </c>
      <c r="N4235" s="1">
        <v>45485</v>
      </c>
      <c r="O4235" t="str">
        <f t="shared" si="264"/>
        <v/>
      </c>
      <c r="P4235" t="str">
        <f t="shared" si="265"/>
        <v/>
      </c>
      <c r="Q4235" t="str">
        <f t="shared" si="266"/>
        <v/>
      </c>
      <c r="R4235" t="str">
        <f t="shared" si="267"/>
        <v/>
      </c>
    </row>
    <row r="4236" spans="1:18" x14ac:dyDescent="0.3">
      <c r="A4236" t="s">
        <v>4325</v>
      </c>
      <c r="B4236">
        <v>7101620588</v>
      </c>
      <c r="C4236">
        <v>3150052495</v>
      </c>
      <c r="D4236">
        <v>351</v>
      </c>
      <c r="E4236">
        <v>99232</v>
      </c>
      <c r="F4236" t="s">
        <v>238</v>
      </c>
      <c r="G4236">
        <v>280</v>
      </c>
      <c r="H4236">
        <v>280</v>
      </c>
      <c r="I4236" t="s">
        <v>23</v>
      </c>
      <c r="J4236" t="s">
        <v>24</v>
      </c>
      <c r="K4236" t="s">
        <v>30</v>
      </c>
      <c r="L4236" t="s">
        <v>35</v>
      </c>
      <c r="M4236" t="s">
        <v>24</v>
      </c>
      <c r="N4236" s="1">
        <v>45503</v>
      </c>
      <c r="O4236" t="str">
        <f t="shared" si="264"/>
        <v/>
      </c>
      <c r="P4236" t="str">
        <f t="shared" si="265"/>
        <v/>
      </c>
      <c r="Q4236" t="str">
        <f t="shared" si="266"/>
        <v/>
      </c>
      <c r="R4236" t="str">
        <f t="shared" si="267"/>
        <v/>
      </c>
    </row>
    <row r="4237" spans="1:18" x14ac:dyDescent="0.3">
      <c r="A4237" t="s">
        <v>4326</v>
      </c>
      <c r="B4237">
        <v>2684703603</v>
      </c>
      <c r="C4237">
        <v>5808078798</v>
      </c>
      <c r="D4237">
        <v>169</v>
      </c>
      <c r="E4237">
        <v>99221</v>
      </c>
      <c r="F4237" t="s">
        <v>217</v>
      </c>
      <c r="G4237">
        <v>101</v>
      </c>
      <c r="H4237">
        <v>76</v>
      </c>
      <c r="I4237" t="s">
        <v>29</v>
      </c>
      <c r="J4237" t="s">
        <v>24</v>
      </c>
      <c r="K4237" t="s">
        <v>38</v>
      </c>
      <c r="L4237" t="s">
        <v>19</v>
      </c>
      <c r="M4237" t="s">
        <v>26</v>
      </c>
      <c r="N4237" s="1">
        <v>45432</v>
      </c>
      <c r="O4237" t="str">
        <f t="shared" si="264"/>
        <v/>
      </c>
      <c r="P4237" t="str">
        <f t="shared" si="265"/>
        <v/>
      </c>
      <c r="Q4237" t="str">
        <f t="shared" si="266"/>
        <v>Yes</v>
      </c>
      <c r="R4237" t="str">
        <f t="shared" si="267"/>
        <v/>
      </c>
    </row>
    <row r="4238" spans="1:18" x14ac:dyDescent="0.3">
      <c r="A4238" t="s">
        <v>4327</v>
      </c>
      <c r="B4238">
        <v>8410571846</v>
      </c>
      <c r="C4238">
        <v>2010630750</v>
      </c>
      <c r="D4238">
        <v>382</v>
      </c>
      <c r="E4238">
        <v>99238</v>
      </c>
      <c r="F4238" t="s">
        <v>101</v>
      </c>
      <c r="G4238">
        <v>347</v>
      </c>
      <c r="H4238">
        <v>267</v>
      </c>
      <c r="I4238" t="s">
        <v>23</v>
      </c>
      <c r="J4238" t="s">
        <v>17</v>
      </c>
      <c r="K4238" t="s">
        <v>25</v>
      </c>
      <c r="L4238" t="s">
        <v>19</v>
      </c>
      <c r="M4238" t="s">
        <v>24</v>
      </c>
      <c r="N4238" s="1">
        <v>45549</v>
      </c>
      <c r="O4238" t="str">
        <f t="shared" si="264"/>
        <v/>
      </c>
      <c r="P4238" t="str">
        <f t="shared" si="265"/>
        <v/>
      </c>
      <c r="Q4238" t="str">
        <f t="shared" si="266"/>
        <v/>
      </c>
      <c r="R4238" t="str">
        <f t="shared" si="267"/>
        <v/>
      </c>
    </row>
    <row r="4239" spans="1:18" x14ac:dyDescent="0.3">
      <c r="A4239" t="s">
        <v>4328</v>
      </c>
      <c r="B4239">
        <v>4026824115</v>
      </c>
      <c r="C4239">
        <v>4687781904</v>
      </c>
      <c r="D4239">
        <v>518</v>
      </c>
      <c r="E4239">
        <v>99214</v>
      </c>
      <c r="F4239" t="s">
        <v>360</v>
      </c>
      <c r="G4239">
        <v>453</v>
      </c>
      <c r="H4239">
        <v>360</v>
      </c>
      <c r="I4239" t="s">
        <v>16</v>
      </c>
      <c r="J4239" t="s">
        <v>17</v>
      </c>
      <c r="K4239" t="s">
        <v>65</v>
      </c>
      <c r="L4239" t="s">
        <v>19</v>
      </c>
      <c r="M4239" t="s">
        <v>20</v>
      </c>
      <c r="N4239" s="1">
        <v>45491</v>
      </c>
      <c r="O4239" t="str">
        <f t="shared" si="264"/>
        <v/>
      </c>
      <c r="P4239" t="str">
        <f t="shared" si="265"/>
        <v/>
      </c>
      <c r="Q4239" t="str">
        <f t="shared" si="266"/>
        <v/>
      </c>
      <c r="R4239" t="str">
        <f t="shared" si="267"/>
        <v/>
      </c>
    </row>
    <row r="4240" spans="1:18" x14ac:dyDescent="0.3">
      <c r="A4240" t="s">
        <v>4329</v>
      </c>
      <c r="B4240">
        <v>7621561186</v>
      </c>
      <c r="C4240">
        <v>283563082</v>
      </c>
      <c r="D4240">
        <v>271</v>
      </c>
      <c r="E4240">
        <v>99231</v>
      </c>
      <c r="F4240" t="s">
        <v>270</v>
      </c>
      <c r="G4240">
        <v>198</v>
      </c>
      <c r="H4240">
        <v>198</v>
      </c>
      <c r="I4240" t="s">
        <v>16</v>
      </c>
      <c r="J4240" t="s">
        <v>20</v>
      </c>
      <c r="K4240" t="s">
        <v>25</v>
      </c>
      <c r="L4240" t="s">
        <v>35</v>
      </c>
      <c r="M4240" t="s">
        <v>26</v>
      </c>
      <c r="N4240" s="1">
        <v>45569</v>
      </c>
      <c r="O4240" t="str">
        <f t="shared" si="264"/>
        <v/>
      </c>
      <c r="P4240" t="str">
        <f t="shared" si="265"/>
        <v/>
      </c>
      <c r="Q4240" t="str">
        <f t="shared" si="266"/>
        <v/>
      </c>
      <c r="R4240" t="str">
        <f t="shared" si="267"/>
        <v/>
      </c>
    </row>
    <row r="4241" spans="1:18" x14ac:dyDescent="0.3">
      <c r="A4241" t="s">
        <v>4330</v>
      </c>
      <c r="B4241">
        <v>542752644</v>
      </c>
      <c r="C4241">
        <v>7877784986</v>
      </c>
      <c r="D4241">
        <v>417</v>
      </c>
      <c r="E4241">
        <v>99221</v>
      </c>
      <c r="F4241" t="s">
        <v>114</v>
      </c>
      <c r="G4241">
        <v>317</v>
      </c>
      <c r="H4241">
        <v>286</v>
      </c>
      <c r="I4241" t="s">
        <v>33</v>
      </c>
      <c r="J4241" t="s">
        <v>20</v>
      </c>
      <c r="K4241" t="s">
        <v>30</v>
      </c>
      <c r="L4241" t="s">
        <v>19</v>
      </c>
      <c r="M4241" t="s">
        <v>20</v>
      </c>
      <c r="N4241" s="1">
        <v>45469</v>
      </c>
      <c r="O4241" t="str">
        <f t="shared" si="264"/>
        <v/>
      </c>
      <c r="P4241" t="str">
        <f t="shared" si="265"/>
        <v/>
      </c>
      <c r="Q4241" t="str">
        <f t="shared" si="266"/>
        <v/>
      </c>
      <c r="R4241" t="str">
        <f t="shared" si="267"/>
        <v/>
      </c>
    </row>
    <row r="4242" spans="1:18" x14ac:dyDescent="0.3">
      <c r="A4242" t="s">
        <v>4331</v>
      </c>
      <c r="B4242">
        <v>3388033421</v>
      </c>
      <c r="C4242">
        <v>9958358168</v>
      </c>
      <c r="D4242">
        <v>388</v>
      </c>
      <c r="E4242">
        <v>99223</v>
      </c>
      <c r="F4242" t="s">
        <v>310</v>
      </c>
      <c r="G4242">
        <v>312</v>
      </c>
      <c r="H4242">
        <v>259</v>
      </c>
      <c r="I4242" t="s">
        <v>33</v>
      </c>
      <c r="J4242" t="s">
        <v>24</v>
      </c>
      <c r="K4242" t="s">
        <v>44</v>
      </c>
      <c r="L4242" t="s">
        <v>19</v>
      </c>
      <c r="M4242" t="s">
        <v>26</v>
      </c>
      <c r="N4242" s="1">
        <v>45470</v>
      </c>
      <c r="O4242" t="str">
        <f t="shared" si="264"/>
        <v/>
      </c>
      <c r="P4242" t="str">
        <f t="shared" si="265"/>
        <v/>
      </c>
      <c r="Q4242" t="str">
        <f t="shared" si="266"/>
        <v>Yes</v>
      </c>
      <c r="R4242" t="str">
        <f t="shared" si="267"/>
        <v/>
      </c>
    </row>
    <row r="4243" spans="1:18" x14ac:dyDescent="0.3">
      <c r="A4243" t="s">
        <v>4332</v>
      </c>
      <c r="B4243">
        <v>6481009617</v>
      </c>
      <c r="C4243">
        <v>8079631497</v>
      </c>
      <c r="D4243">
        <v>124</v>
      </c>
      <c r="E4243">
        <v>99213</v>
      </c>
      <c r="F4243" t="s">
        <v>261</v>
      </c>
      <c r="G4243">
        <v>143</v>
      </c>
      <c r="H4243">
        <v>121</v>
      </c>
      <c r="I4243" t="s">
        <v>33</v>
      </c>
      <c r="J4243" t="s">
        <v>24</v>
      </c>
      <c r="K4243" t="s">
        <v>60</v>
      </c>
      <c r="L4243" t="s">
        <v>19</v>
      </c>
      <c r="M4243" t="s">
        <v>26</v>
      </c>
      <c r="N4243" s="1">
        <v>45590</v>
      </c>
      <c r="O4243" t="str">
        <f t="shared" si="264"/>
        <v/>
      </c>
      <c r="P4243" t="str">
        <f t="shared" si="265"/>
        <v/>
      </c>
      <c r="Q4243" t="str">
        <f t="shared" si="266"/>
        <v>Yes</v>
      </c>
      <c r="R4243" t="str">
        <f t="shared" si="267"/>
        <v/>
      </c>
    </row>
    <row r="4244" spans="1:18" x14ac:dyDescent="0.3">
      <c r="A4244" t="s">
        <v>4333</v>
      </c>
      <c r="B4244">
        <v>6713003052</v>
      </c>
      <c r="C4244">
        <v>3225334521</v>
      </c>
      <c r="D4244">
        <v>533</v>
      </c>
      <c r="E4244">
        <v>99213</v>
      </c>
      <c r="F4244" t="s">
        <v>124</v>
      </c>
      <c r="G4244">
        <v>301</v>
      </c>
      <c r="H4244">
        <v>246</v>
      </c>
      <c r="I4244" t="s">
        <v>33</v>
      </c>
      <c r="J4244" t="s">
        <v>17</v>
      </c>
      <c r="K4244" t="s">
        <v>60</v>
      </c>
      <c r="L4244" t="s">
        <v>19</v>
      </c>
      <c r="M4244" t="s">
        <v>24</v>
      </c>
      <c r="N4244" s="1">
        <v>45429</v>
      </c>
      <c r="O4244" t="str">
        <f t="shared" si="264"/>
        <v/>
      </c>
      <c r="P4244" t="str">
        <f t="shared" si="265"/>
        <v/>
      </c>
      <c r="Q4244" t="str">
        <f t="shared" si="266"/>
        <v/>
      </c>
      <c r="R4244" t="str">
        <f t="shared" si="267"/>
        <v/>
      </c>
    </row>
    <row r="4245" spans="1:18" x14ac:dyDescent="0.3">
      <c r="A4245" t="s">
        <v>4334</v>
      </c>
      <c r="B4245">
        <v>9696154339</v>
      </c>
      <c r="C4245">
        <v>3647491872</v>
      </c>
      <c r="D4245">
        <v>450</v>
      </c>
      <c r="E4245">
        <v>99215</v>
      </c>
      <c r="F4245" t="s">
        <v>408</v>
      </c>
      <c r="G4245">
        <v>341</v>
      </c>
      <c r="H4245">
        <v>241</v>
      </c>
      <c r="I4245" t="s">
        <v>16</v>
      </c>
      <c r="J4245" t="s">
        <v>20</v>
      </c>
      <c r="K4245" t="s">
        <v>25</v>
      </c>
      <c r="L4245" t="s">
        <v>19</v>
      </c>
      <c r="M4245" t="s">
        <v>26</v>
      </c>
      <c r="N4245" s="1">
        <v>45525</v>
      </c>
      <c r="O4245" t="str">
        <f t="shared" si="264"/>
        <v/>
      </c>
      <c r="P4245" t="str">
        <f t="shared" si="265"/>
        <v/>
      </c>
      <c r="Q4245" t="str">
        <f t="shared" si="266"/>
        <v/>
      </c>
      <c r="R4245" t="str">
        <f t="shared" si="267"/>
        <v/>
      </c>
    </row>
    <row r="4246" spans="1:18" x14ac:dyDescent="0.3">
      <c r="A4246" t="s">
        <v>4335</v>
      </c>
      <c r="B4246">
        <v>555367390</v>
      </c>
      <c r="C4246">
        <v>844082534</v>
      </c>
      <c r="D4246">
        <v>405</v>
      </c>
      <c r="E4246">
        <v>99213</v>
      </c>
      <c r="F4246" t="s">
        <v>336</v>
      </c>
      <c r="G4246">
        <v>331</v>
      </c>
      <c r="H4246">
        <v>262</v>
      </c>
      <c r="I4246" t="s">
        <v>33</v>
      </c>
      <c r="J4246" t="s">
        <v>20</v>
      </c>
      <c r="K4246" t="s">
        <v>44</v>
      </c>
      <c r="L4246" t="s">
        <v>19</v>
      </c>
      <c r="M4246" t="s">
        <v>26</v>
      </c>
      <c r="N4246" s="1">
        <v>45577</v>
      </c>
      <c r="O4246" t="str">
        <f t="shared" si="264"/>
        <v/>
      </c>
      <c r="P4246" t="str">
        <f t="shared" si="265"/>
        <v/>
      </c>
      <c r="Q4246" t="str">
        <f t="shared" si="266"/>
        <v/>
      </c>
      <c r="R4246" t="str">
        <f t="shared" si="267"/>
        <v/>
      </c>
    </row>
    <row r="4247" spans="1:18" x14ac:dyDescent="0.3">
      <c r="A4247" t="s">
        <v>4336</v>
      </c>
      <c r="B4247">
        <v>5629112222</v>
      </c>
      <c r="C4247">
        <v>1395350974</v>
      </c>
      <c r="D4247">
        <v>274</v>
      </c>
      <c r="E4247">
        <v>99215</v>
      </c>
      <c r="F4247" t="s">
        <v>15</v>
      </c>
      <c r="G4247">
        <v>234</v>
      </c>
      <c r="H4247">
        <v>234</v>
      </c>
      <c r="I4247" t="s">
        <v>33</v>
      </c>
      <c r="J4247" t="s">
        <v>17</v>
      </c>
      <c r="K4247" t="s">
        <v>18</v>
      </c>
      <c r="L4247" t="s">
        <v>19</v>
      </c>
      <c r="M4247" t="s">
        <v>26</v>
      </c>
      <c r="N4247" s="1">
        <v>45552</v>
      </c>
      <c r="O4247" t="str">
        <f t="shared" si="264"/>
        <v>Yes</v>
      </c>
      <c r="P4247" t="str">
        <f t="shared" si="265"/>
        <v/>
      </c>
      <c r="Q4247" t="str">
        <f t="shared" si="266"/>
        <v/>
      </c>
      <c r="R4247" t="str">
        <f t="shared" si="267"/>
        <v/>
      </c>
    </row>
    <row r="4248" spans="1:18" x14ac:dyDescent="0.3">
      <c r="A4248" t="s">
        <v>4337</v>
      </c>
      <c r="B4248">
        <v>2990425906</v>
      </c>
      <c r="C4248">
        <v>8413485461</v>
      </c>
      <c r="D4248">
        <v>246</v>
      </c>
      <c r="E4248">
        <v>99221</v>
      </c>
      <c r="F4248" t="s">
        <v>15</v>
      </c>
      <c r="G4248">
        <v>197</v>
      </c>
      <c r="H4248">
        <v>197</v>
      </c>
      <c r="I4248" t="s">
        <v>23</v>
      </c>
      <c r="J4248" t="s">
        <v>17</v>
      </c>
      <c r="K4248" t="s">
        <v>18</v>
      </c>
      <c r="L4248" t="s">
        <v>19</v>
      </c>
      <c r="M4248" t="s">
        <v>20</v>
      </c>
      <c r="N4248" s="1">
        <v>45549</v>
      </c>
      <c r="O4248" t="str">
        <f t="shared" si="264"/>
        <v>Yes</v>
      </c>
      <c r="P4248" t="str">
        <f t="shared" si="265"/>
        <v/>
      </c>
      <c r="Q4248" t="str">
        <f t="shared" si="266"/>
        <v/>
      </c>
      <c r="R4248" t="str">
        <f t="shared" si="267"/>
        <v/>
      </c>
    </row>
    <row r="4249" spans="1:18" x14ac:dyDescent="0.3">
      <c r="A4249" t="s">
        <v>4338</v>
      </c>
      <c r="B4249">
        <v>5979481866</v>
      </c>
      <c r="C4249">
        <v>8184154204</v>
      </c>
      <c r="D4249">
        <v>233</v>
      </c>
      <c r="E4249">
        <v>99213</v>
      </c>
      <c r="F4249" t="s">
        <v>86</v>
      </c>
      <c r="G4249">
        <v>140</v>
      </c>
      <c r="H4249">
        <v>98</v>
      </c>
      <c r="I4249" t="s">
        <v>23</v>
      </c>
      <c r="J4249" t="s">
        <v>24</v>
      </c>
      <c r="K4249" t="s">
        <v>34</v>
      </c>
      <c r="L4249" t="s">
        <v>19</v>
      </c>
      <c r="M4249" t="s">
        <v>26</v>
      </c>
      <c r="N4249" s="1">
        <v>45506</v>
      </c>
      <c r="O4249" t="str">
        <f t="shared" si="264"/>
        <v/>
      </c>
      <c r="P4249" t="str">
        <f t="shared" si="265"/>
        <v/>
      </c>
      <c r="Q4249" t="str">
        <f t="shared" si="266"/>
        <v>Yes</v>
      </c>
      <c r="R4249" t="str">
        <f t="shared" si="267"/>
        <v/>
      </c>
    </row>
    <row r="4250" spans="1:18" x14ac:dyDescent="0.3">
      <c r="A4250" t="s">
        <v>4339</v>
      </c>
      <c r="B4250">
        <v>8696539363</v>
      </c>
      <c r="C4250">
        <v>675307567</v>
      </c>
      <c r="D4250">
        <v>286</v>
      </c>
      <c r="E4250">
        <v>99232</v>
      </c>
      <c r="F4250" t="s">
        <v>78</v>
      </c>
      <c r="G4250">
        <v>222</v>
      </c>
      <c r="H4250">
        <v>154</v>
      </c>
      <c r="I4250" t="s">
        <v>29</v>
      </c>
      <c r="J4250" t="s">
        <v>20</v>
      </c>
      <c r="K4250" t="s">
        <v>30</v>
      </c>
      <c r="L4250" t="s">
        <v>19</v>
      </c>
      <c r="M4250" t="s">
        <v>20</v>
      </c>
      <c r="N4250" s="1">
        <v>45534</v>
      </c>
      <c r="O4250" t="str">
        <f t="shared" si="264"/>
        <v/>
      </c>
      <c r="P4250" t="str">
        <f t="shared" si="265"/>
        <v/>
      </c>
      <c r="Q4250" t="str">
        <f t="shared" si="266"/>
        <v/>
      </c>
      <c r="R4250" t="str">
        <f t="shared" si="267"/>
        <v/>
      </c>
    </row>
    <row r="4251" spans="1:18" x14ac:dyDescent="0.3">
      <c r="A4251" t="s">
        <v>4340</v>
      </c>
      <c r="B4251">
        <v>573093339</v>
      </c>
      <c r="C4251">
        <v>6807013619</v>
      </c>
      <c r="D4251">
        <v>521</v>
      </c>
      <c r="E4251">
        <v>99223</v>
      </c>
      <c r="F4251" t="s">
        <v>49</v>
      </c>
      <c r="G4251">
        <v>385</v>
      </c>
      <c r="H4251">
        <v>337</v>
      </c>
      <c r="I4251" t="s">
        <v>23</v>
      </c>
      <c r="J4251" t="s">
        <v>17</v>
      </c>
      <c r="K4251" t="s">
        <v>25</v>
      </c>
      <c r="L4251" t="s">
        <v>35</v>
      </c>
      <c r="M4251" t="s">
        <v>24</v>
      </c>
      <c r="N4251" s="1">
        <v>45610</v>
      </c>
      <c r="O4251" t="str">
        <f t="shared" si="264"/>
        <v/>
      </c>
      <c r="P4251" t="str">
        <f t="shared" si="265"/>
        <v/>
      </c>
      <c r="Q4251" t="str">
        <f t="shared" si="266"/>
        <v/>
      </c>
      <c r="R4251" t="str">
        <f t="shared" si="267"/>
        <v/>
      </c>
    </row>
    <row r="4252" spans="1:18" x14ac:dyDescent="0.3">
      <c r="A4252" t="s">
        <v>4341</v>
      </c>
      <c r="B4252">
        <v>1056041958</v>
      </c>
      <c r="C4252">
        <v>7104792587</v>
      </c>
      <c r="D4252">
        <v>208</v>
      </c>
      <c r="E4252">
        <v>99222</v>
      </c>
      <c r="F4252" t="s">
        <v>164</v>
      </c>
      <c r="G4252">
        <v>180</v>
      </c>
      <c r="H4252">
        <v>164</v>
      </c>
      <c r="I4252" t="s">
        <v>16</v>
      </c>
      <c r="J4252" t="s">
        <v>24</v>
      </c>
      <c r="K4252" t="s">
        <v>25</v>
      </c>
      <c r="L4252" t="s">
        <v>19</v>
      </c>
      <c r="M4252" t="s">
        <v>26</v>
      </c>
      <c r="N4252" s="1">
        <v>45594</v>
      </c>
      <c r="O4252" t="str">
        <f t="shared" si="264"/>
        <v/>
      </c>
      <c r="P4252" t="str">
        <f t="shared" si="265"/>
        <v/>
      </c>
      <c r="Q4252" t="str">
        <f t="shared" si="266"/>
        <v>Yes</v>
      </c>
      <c r="R4252" t="str">
        <f t="shared" si="267"/>
        <v/>
      </c>
    </row>
    <row r="4253" spans="1:18" x14ac:dyDescent="0.3">
      <c r="A4253" t="s">
        <v>4342</v>
      </c>
      <c r="B4253">
        <v>3352158785</v>
      </c>
      <c r="C4253">
        <v>197026611</v>
      </c>
      <c r="D4253">
        <v>132</v>
      </c>
      <c r="E4253">
        <v>99232</v>
      </c>
      <c r="F4253" t="s">
        <v>40</v>
      </c>
      <c r="G4253">
        <v>80</v>
      </c>
      <c r="H4253">
        <v>79</v>
      </c>
      <c r="I4253" t="s">
        <v>33</v>
      </c>
      <c r="J4253" t="s">
        <v>20</v>
      </c>
      <c r="K4253" t="s">
        <v>65</v>
      </c>
      <c r="L4253" t="s">
        <v>35</v>
      </c>
      <c r="M4253" t="s">
        <v>20</v>
      </c>
      <c r="N4253" s="1">
        <v>45551</v>
      </c>
      <c r="O4253" t="str">
        <f t="shared" si="264"/>
        <v/>
      </c>
      <c r="P4253" t="str">
        <f t="shared" si="265"/>
        <v/>
      </c>
      <c r="Q4253" t="str">
        <f t="shared" si="266"/>
        <v/>
      </c>
      <c r="R4253" t="str">
        <f t="shared" si="267"/>
        <v/>
      </c>
    </row>
    <row r="4254" spans="1:18" x14ac:dyDescent="0.3">
      <c r="A4254" t="s">
        <v>4343</v>
      </c>
      <c r="B4254">
        <v>7216154580</v>
      </c>
      <c r="C4254">
        <v>3554525732</v>
      </c>
      <c r="D4254">
        <v>204</v>
      </c>
      <c r="E4254">
        <v>99215</v>
      </c>
      <c r="F4254" t="s">
        <v>122</v>
      </c>
      <c r="G4254">
        <v>272</v>
      </c>
      <c r="H4254">
        <v>171</v>
      </c>
      <c r="I4254" t="s">
        <v>33</v>
      </c>
      <c r="J4254" t="s">
        <v>24</v>
      </c>
      <c r="K4254" t="s">
        <v>44</v>
      </c>
      <c r="L4254" t="s">
        <v>19</v>
      </c>
      <c r="M4254" t="s">
        <v>26</v>
      </c>
      <c r="N4254" s="1">
        <v>45546</v>
      </c>
      <c r="O4254" t="str">
        <f t="shared" si="264"/>
        <v/>
      </c>
      <c r="P4254" t="str">
        <f t="shared" si="265"/>
        <v/>
      </c>
      <c r="Q4254" t="str">
        <f t="shared" si="266"/>
        <v>Yes</v>
      </c>
      <c r="R4254" t="str">
        <f t="shared" si="267"/>
        <v/>
      </c>
    </row>
    <row r="4255" spans="1:18" x14ac:dyDescent="0.3">
      <c r="A4255" t="s">
        <v>4344</v>
      </c>
      <c r="B4255">
        <v>8410571667</v>
      </c>
      <c r="C4255">
        <v>2010629623</v>
      </c>
      <c r="D4255">
        <v>392</v>
      </c>
      <c r="E4255">
        <v>99238</v>
      </c>
      <c r="F4255" t="s">
        <v>101</v>
      </c>
      <c r="G4255">
        <v>293</v>
      </c>
      <c r="H4255">
        <v>279</v>
      </c>
      <c r="I4255" t="s">
        <v>23</v>
      </c>
      <c r="J4255" t="s">
        <v>17</v>
      </c>
      <c r="K4255" t="s">
        <v>25</v>
      </c>
      <c r="L4255" t="s">
        <v>19</v>
      </c>
      <c r="M4255" t="s">
        <v>24</v>
      </c>
      <c r="N4255" s="1">
        <v>45572</v>
      </c>
      <c r="O4255" t="str">
        <f t="shared" si="264"/>
        <v/>
      </c>
      <c r="P4255" t="str">
        <f t="shared" si="265"/>
        <v/>
      </c>
      <c r="Q4255" t="str">
        <f t="shared" si="266"/>
        <v/>
      </c>
      <c r="R4255" t="str">
        <f t="shared" si="267"/>
        <v/>
      </c>
    </row>
    <row r="4256" spans="1:18" x14ac:dyDescent="0.3">
      <c r="A4256" t="s">
        <v>4345</v>
      </c>
      <c r="B4256">
        <v>5041172966</v>
      </c>
      <c r="C4256">
        <v>3869886360</v>
      </c>
      <c r="D4256">
        <v>139</v>
      </c>
      <c r="E4256">
        <v>99233</v>
      </c>
      <c r="F4256" t="s">
        <v>403</v>
      </c>
      <c r="G4256">
        <v>147</v>
      </c>
      <c r="H4256">
        <v>137</v>
      </c>
      <c r="I4256" t="s">
        <v>29</v>
      </c>
      <c r="J4256" t="s">
        <v>24</v>
      </c>
      <c r="K4256" t="s">
        <v>41</v>
      </c>
      <c r="L4256" t="s">
        <v>19</v>
      </c>
      <c r="M4256" t="s">
        <v>24</v>
      </c>
      <c r="N4256" s="1">
        <v>45623</v>
      </c>
      <c r="O4256" t="str">
        <f t="shared" si="264"/>
        <v/>
      </c>
      <c r="P4256" t="str">
        <f t="shared" si="265"/>
        <v/>
      </c>
      <c r="Q4256" t="str">
        <f t="shared" si="266"/>
        <v>Yes</v>
      </c>
      <c r="R4256" t="str">
        <f t="shared" si="267"/>
        <v/>
      </c>
    </row>
    <row r="4257" spans="1:18" x14ac:dyDescent="0.3">
      <c r="A4257" t="s">
        <v>4346</v>
      </c>
      <c r="B4257">
        <v>2617040688</v>
      </c>
      <c r="C4257">
        <v>2731213788</v>
      </c>
      <c r="D4257">
        <v>229</v>
      </c>
      <c r="E4257">
        <v>99231</v>
      </c>
      <c r="F4257" t="s">
        <v>394</v>
      </c>
      <c r="G4257">
        <v>209</v>
      </c>
      <c r="H4257">
        <v>209</v>
      </c>
      <c r="I4257" t="s">
        <v>33</v>
      </c>
      <c r="J4257" t="s">
        <v>24</v>
      </c>
      <c r="K4257" t="s">
        <v>65</v>
      </c>
      <c r="L4257" t="s">
        <v>19</v>
      </c>
      <c r="M4257" t="s">
        <v>26</v>
      </c>
      <c r="N4257" s="1">
        <v>45472</v>
      </c>
      <c r="O4257" t="str">
        <f t="shared" si="264"/>
        <v/>
      </c>
      <c r="P4257" t="str">
        <f t="shared" si="265"/>
        <v/>
      </c>
      <c r="Q4257" t="str">
        <f t="shared" si="266"/>
        <v>Yes</v>
      </c>
      <c r="R4257" t="str">
        <f t="shared" si="267"/>
        <v/>
      </c>
    </row>
    <row r="4258" spans="1:18" x14ac:dyDescent="0.3">
      <c r="A4258" t="s">
        <v>4347</v>
      </c>
      <c r="B4258">
        <v>4080128756</v>
      </c>
      <c r="C4258">
        <v>3750245933</v>
      </c>
      <c r="D4258">
        <v>396</v>
      </c>
      <c r="E4258">
        <v>99221</v>
      </c>
      <c r="F4258" t="s">
        <v>103</v>
      </c>
      <c r="G4258">
        <v>286</v>
      </c>
      <c r="H4258">
        <v>286</v>
      </c>
      <c r="I4258" t="s">
        <v>23</v>
      </c>
      <c r="J4258" t="s">
        <v>17</v>
      </c>
      <c r="K4258" t="s">
        <v>44</v>
      </c>
      <c r="L4258" t="s">
        <v>19</v>
      </c>
      <c r="M4258" t="s">
        <v>26</v>
      </c>
      <c r="N4258" s="1">
        <v>45494</v>
      </c>
      <c r="O4258" t="str">
        <f t="shared" si="264"/>
        <v/>
      </c>
      <c r="P4258" t="str">
        <f t="shared" si="265"/>
        <v/>
      </c>
      <c r="Q4258" t="str">
        <f t="shared" si="266"/>
        <v/>
      </c>
      <c r="R4258" t="str">
        <f t="shared" si="267"/>
        <v/>
      </c>
    </row>
    <row r="4259" spans="1:18" x14ac:dyDescent="0.3">
      <c r="A4259" t="s">
        <v>4348</v>
      </c>
      <c r="B4259">
        <v>3865843017</v>
      </c>
      <c r="C4259">
        <v>9539233165</v>
      </c>
      <c r="D4259">
        <v>203</v>
      </c>
      <c r="E4259">
        <v>99214</v>
      </c>
      <c r="F4259" t="s">
        <v>88</v>
      </c>
      <c r="G4259">
        <v>143</v>
      </c>
      <c r="H4259">
        <v>141</v>
      </c>
      <c r="I4259" t="s">
        <v>16</v>
      </c>
      <c r="J4259" t="s">
        <v>24</v>
      </c>
      <c r="K4259" t="s">
        <v>41</v>
      </c>
      <c r="L4259" t="s">
        <v>19</v>
      </c>
      <c r="M4259" t="s">
        <v>26</v>
      </c>
      <c r="N4259" s="1">
        <v>45418</v>
      </c>
      <c r="O4259" t="str">
        <f t="shared" si="264"/>
        <v/>
      </c>
      <c r="P4259" t="str">
        <f t="shared" si="265"/>
        <v/>
      </c>
      <c r="Q4259" t="str">
        <f t="shared" si="266"/>
        <v>Yes</v>
      </c>
      <c r="R4259" t="str">
        <f t="shared" si="267"/>
        <v/>
      </c>
    </row>
    <row r="4260" spans="1:18" x14ac:dyDescent="0.3">
      <c r="A4260" t="s">
        <v>4349</v>
      </c>
      <c r="B4260">
        <v>276875673</v>
      </c>
      <c r="C4260">
        <v>2413503202</v>
      </c>
      <c r="D4260">
        <v>363</v>
      </c>
      <c r="E4260">
        <v>99238</v>
      </c>
      <c r="F4260" t="s">
        <v>59</v>
      </c>
      <c r="G4260">
        <v>230</v>
      </c>
      <c r="H4260">
        <v>226</v>
      </c>
      <c r="I4260" t="s">
        <v>23</v>
      </c>
      <c r="J4260" t="s">
        <v>20</v>
      </c>
      <c r="K4260" t="s">
        <v>65</v>
      </c>
      <c r="L4260" t="s">
        <v>35</v>
      </c>
      <c r="M4260" t="s">
        <v>24</v>
      </c>
      <c r="N4260" s="1">
        <v>45492</v>
      </c>
      <c r="O4260" t="str">
        <f t="shared" si="264"/>
        <v/>
      </c>
      <c r="P4260" t="str">
        <f t="shared" si="265"/>
        <v/>
      </c>
      <c r="Q4260" t="str">
        <f t="shared" si="266"/>
        <v/>
      </c>
      <c r="R4260" t="str">
        <f t="shared" si="267"/>
        <v/>
      </c>
    </row>
    <row r="4261" spans="1:18" x14ac:dyDescent="0.3">
      <c r="A4261" t="s">
        <v>4350</v>
      </c>
      <c r="B4261">
        <v>850409464</v>
      </c>
      <c r="C4261">
        <v>352447904</v>
      </c>
      <c r="D4261">
        <v>350</v>
      </c>
      <c r="E4261">
        <v>99238</v>
      </c>
      <c r="F4261" t="s">
        <v>516</v>
      </c>
      <c r="G4261">
        <v>323</v>
      </c>
      <c r="H4261">
        <v>281</v>
      </c>
      <c r="I4261" t="s">
        <v>16</v>
      </c>
      <c r="J4261" t="s">
        <v>17</v>
      </c>
      <c r="K4261" t="s">
        <v>25</v>
      </c>
      <c r="L4261" t="s">
        <v>19</v>
      </c>
      <c r="M4261" t="s">
        <v>26</v>
      </c>
      <c r="N4261" s="1">
        <v>45496</v>
      </c>
      <c r="O4261" t="str">
        <f t="shared" si="264"/>
        <v/>
      </c>
      <c r="P4261" t="str">
        <f t="shared" si="265"/>
        <v/>
      </c>
      <c r="Q4261" t="str">
        <f t="shared" si="266"/>
        <v/>
      </c>
      <c r="R4261" t="str">
        <f t="shared" si="267"/>
        <v/>
      </c>
    </row>
    <row r="4262" spans="1:18" x14ac:dyDescent="0.3">
      <c r="A4262" t="s">
        <v>4351</v>
      </c>
      <c r="B4262">
        <v>3644239186</v>
      </c>
      <c r="C4262">
        <v>263797671</v>
      </c>
      <c r="D4262">
        <v>412</v>
      </c>
      <c r="E4262">
        <v>99231</v>
      </c>
      <c r="F4262" t="s">
        <v>360</v>
      </c>
      <c r="G4262">
        <v>329</v>
      </c>
      <c r="H4262">
        <v>301</v>
      </c>
      <c r="I4262" t="s">
        <v>33</v>
      </c>
      <c r="J4262" t="s">
        <v>20</v>
      </c>
      <c r="K4262" t="s">
        <v>65</v>
      </c>
      <c r="L4262" t="s">
        <v>19</v>
      </c>
      <c r="M4262" t="s">
        <v>20</v>
      </c>
      <c r="N4262" s="1">
        <v>45557</v>
      </c>
      <c r="O4262" t="str">
        <f t="shared" si="264"/>
        <v/>
      </c>
      <c r="P4262" t="str">
        <f t="shared" si="265"/>
        <v/>
      </c>
      <c r="Q4262" t="str">
        <f t="shared" si="266"/>
        <v/>
      </c>
      <c r="R4262" t="str">
        <f t="shared" si="267"/>
        <v/>
      </c>
    </row>
    <row r="4263" spans="1:18" x14ac:dyDescent="0.3">
      <c r="A4263" t="s">
        <v>4352</v>
      </c>
      <c r="B4263">
        <v>2869409166</v>
      </c>
      <c r="C4263">
        <v>1114600549</v>
      </c>
      <c r="D4263">
        <v>569</v>
      </c>
      <c r="E4263">
        <v>99221</v>
      </c>
      <c r="F4263" t="s">
        <v>336</v>
      </c>
      <c r="G4263">
        <v>453</v>
      </c>
      <c r="H4263">
        <v>341</v>
      </c>
      <c r="I4263" t="s">
        <v>29</v>
      </c>
      <c r="J4263" t="s">
        <v>24</v>
      </c>
      <c r="K4263" t="s">
        <v>60</v>
      </c>
      <c r="L4263" t="s">
        <v>35</v>
      </c>
      <c r="M4263" t="s">
        <v>24</v>
      </c>
      <c r="N4263" s="1">
        <v>45574</v>
      </c>
      <c r="O4263" t="str">
        <f t="shared" si="264"/>
        <v/>
      </c>
      <c r="P4263" t="str">
        <f t="shared" si="265"/>
        <v/>
      </c>
      <c r="Q4263" t="str">
        <f t="shared" si="266"/>
        <v/>
      </c>
      <c r="R4263" t="str">
        <f t="shared" si="267"/>
        <v/>
      </c>
    </row>
    <row r="4264" spans="1:18" x14ac:dyDescent="0.3">
      <c r="A4264" t="s">
        <v>4353</v>
      </c>
      <c r="B4264">
        <v>6236795901</v>
      </c>
      <c r="C4264">
        <v>9216331783</v>
      </c>
      <c r="D4264">
        <v>331</v>
      </c>
      <c r="E4264">
        <v>99222</v>
      </c>
      <c r="F4264" t="s">
        <v>227</v>
      </c>
      <c r="G4264">
        <v>229</v>
      </c>
      <c r="H4264">
        <v>229</v>
      </c>
      <c r="I4264" t="s">
        <v>29</v>
      </c>
      <c r="J4264" t="s">
        <v>24</v>
      </c>
      <c r="K4264" t="s">
        <v>30</v>
      </c>
      <c r="L4264" t="s">
        <v>19</v>
      </c>
      <c r="M4264" t="s">
        <v>24</v>
      </c>
      <c r="N4264" s="1">
        <v>45528</v>
      </c>
      <c r="O4264" t="str">
        <f t="shared" si="264"/>
        <v/>
      </c>
      <c r="P4264" t="str">
        <f t="shared" si="265"/>
        <v/>
      </c>
      <c r="Q4264" t="str">
        <f t="shared" si="266"/>
        <v>Yes</v>
      </c>
      <c r="R4264" t="str">
        <f t="shared" si="267"/>
        <v/>
      </c>
    </row>
    <row r="4265" spans="1:18" x14ac:dyDescent="0.3">
      <c r="A4265" t="s">
        <v>4354</v>
      </c>
      <c r="B4265">
        <v>1177525801</v>
      </c>
      <c r="C4265">
        <v>1413064849</v>
      </c>
      <c r="D4265">
        <v>389</v>
      </c>
      <c r="E4265">
        <v>99221</v>
      </c>
      <c r="F4265" t="s">
        <v>270</v>
      </c>
      <c r="G4265">
        <v>283</v>
      </c>
      <c r="H4265">
        <v>233</v>
      </c>
      <c r="I4265" t="s">
        <v>16</v>
      </c>
      <c r="J4265" t="s">
        <v>24</v>
      </c>
      <c r="K4265" t="s">
        <v>41</v>
      </c>
      <c r="L4265" t="s">
        <v>19</v>
      </c>
      <c r="M4265" t="s">
        <v>26</v>
      </c>
      <c r="N4265" s="1">
        <v>45452</v>
      </c>
      <c r="O4265" t="str">
        <f t="shared" si="264"/>
        <v/>
      </c>
      <c r="P4265" t="str">
        <f t="shared" si="265"/>
        <v/>
      </c>
      <c r="Q4265" t="str">
        <f t="shared" si="266"/>
        <v>Yes</v>
      </c>
      <c r="R4265" t="str">
        <f t="shared" si="267"/>
        <v/>
      </c>
    </row>
    <row r="4266" spans="1:18" x14ac:dyDescent="0.3">
      <c r="A4266" t="s">
        <v>4355</v>
      </c>
      <c r="B4266">
        <v>9949518617</v>
      </c>
      <c r="C4266">
        <v>7395503349</v>
      </c>
      <c r="D4266">
        <v>127</v>
      </c>
      <c r="E4266">
        <v>99213</v>
      </c>
      <c r="F4266" t="s">
        <v>122</v>
      </c>
      <c r="G4266">
        <v>89</v>
      </c>
      <c r="H4266">
        <v>68</v>
      </c>
      <c r="I4266" t="s">
        <v>16</v>
      </c>
      <c r="J4266" t="s">
        <v>17</v>
      </c>
      <c r="K4266" t="s">
        <v>38</v>
      </c>
      <c r="L4266" t="s">
        <v>19</v>
      </c>
      <c r="M4266" t="s">
        <v>24</v>
      </c>
      <c r="N4266" s="1">
        <v>45516</v>
      </c>
      <c r="O4266" t="str">
        <f t="shared" si="264"/>
        <v/>
      </c>
      <c r="P4266" t="str">
        <f t="shared" si="265"/>
        <v/>
      </c>
      <c r="Q4266" t="str">
        <f t="shared" si="266"/>
        <v/>
      </c>
      <c r="R4266" t="str">
        <f t="shared" si="267"/>
        <v/>
      </c>
    </row>
    <row r="4267" spans="1:18" x14ac:dyDescent="0.3">
      <c r="A4267" t="s">
        <v>4356</v>
      </c>
      <c r="B4267">
        <v>7613875377</v>
      </c>
      <c r="C4267">
        <v>3007203190</v>
      </c>
      <c r="D4267">
        <v>147</v>
      </c>
      <c r="E4267">
        <v>99233</v>
      </c>
      <c r="F4267" t="s">
        <v>586</v>
      </c>
      <c r="G4267">
        <v>162</v>
      </c>
      <c r="H4267">
        <v>63</v>
      </c>
      <c r="I4267" t="s">
        <v>16</v>
      </c>
      <c r="J4267" t="s">
        <v>17</v>
      </c>
      <c r="K4267" t="s">
        <v>65</v>
      </c>
      <c r="L4267" t="s">
        <v>19</v>
      </c>
      <c r="M4267" t="s">
        <v>20</v>
      </c>
      <c r="N4267" s="1">
        <v>45539</v>
      </c>
      <c r="O4267" t="str">
        <f t="shared" si="264"/>
        <v/>
      </c>
      <c r="P4267" t="str">
        <f t="shared" si="265"/>
        <v/>
      </c>
      <c r="Q4267" t="str">
        <f t="shared" si="266"/>
        <v/>
      </c>
      <c r="R4267" t="str">
        <f t="shared" si="267"/>
        <v/>
      </c>
    </row>
    <row r="4268" spans="1:18" x14ac:dyDescent="0.3">
      <c r="A4268" t="s">
        <v>4357</v>
      </c>
      <c r="B4268">
        <v>3451476293</v>
      </c>
      <c r="C4268">
        <v>4699670743</v>
      </c>
      <c r="D4268">
        <v>351</v>
      </c>
      <c r="E4268">
        <v>99231</v>
      </c>
      <c r="F4268" t="s">
        <v>146</v>
      </c>
      <c r="G4268">
        <v>225</v>
      </c>
      <c r="H4268">
        <v>225</v>
      </c>
      <c r="I4268" t="s">
        <v>23</v>
      </c>
      <c r="J4268" t="s">
        <v>24</v>
      </c>
      <c r="K4268" t="s">
        <v>34</v>
      </c>
      <c r="L4268" t="s">
        <v>35</v>
      </c>
      <c r="M4268" t="s">
        <v>26</v>
      </c>
      <c r="N4268" s="1">
        <v>45526</v>
      </c>
      <c r="O4268" t="str">
        <f t="shared" si="264"/>
        <v/>
      </c>
      <c r="P4268" t="str">
        <f t="shared" si="265"/>
        <v/>
      </c>
      <c r="Q4268" t="str">
        <f t="shared" si="266"/>
        <v/>
      </c>
      <c r="R4268" t="str">
        <f t="shared" si="267"/>
        <v/>
      </c>
    </row>
    <row r="4269" spans="1:18" x14ac:dyDescent="0.3">
      <c r="A4269" t="s">
        <v>4358</v>
      </c>
      <c r="B4269">
        <v>7052725754</v>
      </c>
      <c r="C4269">
        <v>6914706674</v>
      </c>
      <c r="D4269">
        <v>181</v>
      </c>
      <c r="E4269">
        <v>99231</v>
      </c>
      <c r="F4269" t="s">
        <v>222</v>
      </c>
      <c r="G4269">
        <v>109</v>
      </c>
      <c r="H4269">
        <v>109</v>
      </c>
      <c r="I4269" t="s">
        <v>33</v>
      </c>
      <c r="J4269" t="s">
        <v>20</v>
      </c>
      <c r="K4269" t="s">
        <v>44</v>
      </c>
      <c r="L4269" t="s">
        <v>19</v>
      </c>
      <c r="M4269" t="s">
        <v>26</v>
      </c>
      <c r="N4269" s="1">
        <v>45556</v>
      </c>
      <c r="O4269" t="str">
        <f t="shared" si="264"/>
        <v/>
      </c>
      <c r="P4269" t="str">
        <f t="shared" si="265"/>
        <v/>
      </c>
      <c r="Q4269" t="str">
        <f t="shared" si="266"/>
        <v/>
      </c>
      <c r="R4269" t="str">
        <f t="shared" si="267"/>
        <v/>
      </c>
    </row>
    <row r="4270" spans="1:18" x14ac:dyDescent="0.3">
      <c r="A4270" t="s">
        <v>4359</v>
      </c>
      <c r="B4270">
        <v>3731184086</v>
      </c>
      <c r="C4270">
        <v>6489918827</v>
      </c>
      <c r="D4270">
        <v>174</v>
      </c>
      <c r="E4270">
        <v>99213</v>
      </c>
      <c r="F4270" t="s">
        <v>15</v>
      </c>
      <c r="G4270">
        <v>54</v>
      </c>
      <c r="H4270">
        <v>0</v>
      </c>
      <c r="I4270" t="s">
        <v>23</v>
      </c>
      <c r="J4270" t="s">
        <v>20</v>
      </c>
      <c r="K4270" t="s">
        <v>18</v>
      </c>
      <c r="L4270" t="s">
        <v>35</v>
      </c>
      <c r="M4270" t="s">
        <v>20</v>
      </c>
      <c r="N4270" s="1">
        <v>45553</v>
      </c>
      <c r="O4270" t="str">
        <f t="shared" si="264"/>
        <v>Yes</v>
      </c>
      <c r="P4270" t="str">
        <f t="shared" si="265"/>
        <v>Yes</v>
      </c>
      <c r="Q4270" t="str">
        <f t="shared" si="266"/>
        <v/>
      </c>
      <c r="R4270" t="str">
        <f t="shared" si="267"/>
        <v>Yes</v>
      </c>
    </row>
    <row r="4271" spans="1:18" x14ac:dyDescent="0.3">
      <c r="A4271" t="s">
        <v>4360</v>
      </c>
      <c r="B4271">
        <v>5977044603</v>
      </c>
      <c r="C4271">
        <v>5414744141</v>
      </c>
      <c r="D4271">
        <v>283</v>
      </c>
      <c r="E4271">
        <v>99223</v>
      </c>
      <c r="F4271" t="s">
        <v>101</v>
      </c>
      <c r="G4271">
        <v>173</v>
      </c>
      <c r="H4271">
        <v>142</v>
      </c>
      <c r="I4271" t="s">
        <v>33</v>
      </c>
      <c r="J4271" t="s">
        <v>17</v>
      </c>
      <c r="K4271" t="s">
        <v>25</v>
      </c>
      <c r="L4271" t="s">
        <v>35</v>
      </c>
      <c r="M4271" t="s">
        <v>26</v>
      </c>
      <c r="N4271" s="1">
        <v>45533</v>
      </c>
      <c r="O4271" t="str">
        <f t="shared" si="264"/>
        <v/>
      </c>
      <c r="P4271" t="str">
        <f t="shared" si="265"/>
        <v/>
      </c>
      <c r="Q4271" t="str">
        <f t="shared" si="266"/>
        <v/>
      </c>
      <c r="R4271" t="str">
        <f t="shared" si="267"/>
        <v/>
      </c>
    </row>
    <row r="4272" spans="1:18" x14ac:dyDescent="0.3">
      <c r="A4272" t="s">
        <v>4361</v>
      </c>
      <c r="B4272">
        <v>5500901279</v>
      </c>
      <c r="C4272">
        <v>3359356744</v>
      </c>
      <c r="D4272">
        <v>182</v>
      </c>
      <c r="E4272">
        <v>99238</v>
      </c>
      <c r="F4272" t="s">
        <v>47</v>
      </c>
      <c r="G4272">
        <v>88</v>
      </c>
      <c r="H4272">
        <v>88</v>
      </c>
      <c r="I4272" t="s">
        <v>33</v>
      </c>
      <c r="J4272" t="s">
        <v>20</v>
      </c>
      <c r="K4272" t="s">
        <v>25</v>
      </c>
      <c r="L4272" t="s">
        <v>19</v>
      </c>
      <c r="M4272" t="s">
        <v>20</v>
      </c>
      <c r="N4272" s="1">
        <v>45566</v>
      </c>
      <c r="O4272" t="str">
        <f t="shared" si="264"/>
        <v/>
      </c>
      <c r="P4272" t="str">
        <f t="shared" si="265"/>
        <v/>
      </c>
      <c r="Q4272" t="str">
        <f t="shared" si="266"/>
        <v/>
      </c>
      <c r="R4272" t="str">
        <f t="shared" si="267"/>
        <v/>
      </c>
    </row>
    <row r="4273" spans="1:18" x14ac:dyDescent="0.3">
      <c r="A4273" t="s">
        <v>4362</v>
      </c>
      <c r="B4273">
        <v>6966725240</v>
      </c>
      <c r="C4273">
        <v>5490566002</v>
      </c>
      <c r="D4273">
        <v>352</v>
      </c>
      <c r="E4273">
        <v>99222</v>
      </c>
      <c r="F4273" t="s">
        <v>160</v>
      </c>
      <c r="G4273">
        <v>318</v>
      </c>
      <c r="H4273">
        <v>294</v>
      </c>
      <c r="I4273" t="s">
        <v>33</v>
      </c>
      <c r="J4273" t="s">
        <v>24</v>
      </c>
      <c r="K4273" t="s">
        <v>44</v>
      </c>
      <c r="L4273" t="s">
        <v>35</v>
      </c>
      <c r="M4273" t="s">
        <v>26</v>
      </c>
      <c r="N4273" s="1">
        <v>45615</v>
      </c>
      <c r="O4273" t="str">
        <f t="shared" si="264"/>
        <v/>
      </c>
      <c r="P4273" t="str">
        <f t="shared" si="265"/>
        <v/>
      </c>
      <c r="Q4273" t="str">
        <f t="shared" si="266"/>
        <v/>
      </c>
      <c r="R4273" t="str">
        <f t="shared" si="267"/>
        <v/>
      </c>
    </row>
    <row r="4274" spans="1:18" x14ac:dyDescent="0.3">
      <c r="A4274" t="s">
        <v>4363</v>
      </c>
      <c r="B4274">
        <v>9278721232</v>
      </c>
      <c r="C4274">
        <v>6359256368</v>
      </c>
      <c r="D4274">
        <v>376</v>
      </c>
      <c r="E4274">
        <v>99223</v>
      </c>
      <c r="F4274" t="s">
        <v>770</v>
      </c>
      <c r="G4274">
        <v>283</v>
      </c>
      <c r="H4274">
        <v>283</v>
      </c>
      <c r="I4274" t="s">
        <v>16</v>
      </c>
      <c r="J4274" t="s">
        <v>24</v>
      </c>
      <c r="K4274" t="s">
        <v>25</v>
      </c>
      <c r="L4274" t="s">
        <v>35</v>
      </c>
      <c r="M4274" t="s">
        <v>24</v>
      </c>
      <c r="N4274" s="1">
        <v>45449</v>
      </c>
      <c r="O4274" t="str">
        <f t="shared" si="264"/>
        <v/>
      </c>
      <c r="P4274" t="str">
        <f t="shared" si="265"/>
        <v/>
      </c>
      <c r="Q4274" t="str">
        <f t="shared" si="266"/>
        <v/>
      </c>
      <c r="R4274" t="str">
        <f t="shared" si="267"/>
        <v/>
      </c>
    </row>
    <row r="4275" spans="1:18" x14ac:dyDescent="0.3">
      <c r="A4275" t="s">
        <v>4364</v>
      </c>
      <c r="B4275">
        <v>68557323</v>
      </c>
      <c r="C4275">
        <v>44416793</v>
      </c>
      <c r="D4275">
        <v>232</v>
      </c>
      <c r="E4275">
        <v>99238</v>
      </c>
      <c r="F4275" t="s">
        <v>182</v>
      </c>
      <c r="G4275">
        <v>144</v>
      </c>
      <c r="H4275">
        <v>141</v>
      </c>
      <c r="I4275" t="s">
        <v>29</v>
      </c>
      <c r="J4275" t="s">
        <v>17</v>
      </c>
      <c r="K4275" t="s">
        <v>34</v>
      </c>
      <c r="L4275" t="s">
        <v>19</v>
      </c>
      <c r="M4275" t="s">
        <v>24</v>
      </c>
      <c r="N4275" s="1">
        <v>45511</v>
      </c>
      <c r="O4275" t="str">
        <f t="shared" si="264"/>
        <v/>
      </c>
      <c r="P4275" t="str">
        <f t="shared" si="265"/>
        <v/>
      </c>
      <c r="Q4275" t="str">
        <f t="shared" si="266"/>
        <v/>
      </c>
      <c r="R4275" t="str">
        <f t="shared" si="267"/>
        <v/>
      </c>
    </row>
    <row r="4276" spans="1:18" x14ac:dyDescent="0.3">
      <c r="A4276" t="s">
        <v>4365</v>
      </c>
      <c r="B4276">
        <v>2171842167</v>
      </c>
      <c r="C4276">
        <v>2913930434</v>
      </c>
      <c r="D4276">
        <v>341</v>
      </c>
      <c r="E4276">
        <v>99233</v>
      </c>
      <c r="F4276" t="s">
        <v>49</v>
      </c>
      <c r="G4276">
        <v>237</v>
      </c>
      <c r="H4276">
        <v>157</v>
      </c>
      <c r="I4276" t="s">
        <v>16</v>
      </c>
      <c r="J4276" t="s">
        <v>20</v>
      </c>
      <c r="K4276" t="s">
        <v>34</v>
      </c>
      <c r="L4276" t="s">
        <v>35</v>
      </c>
      <c r="M4276" t="s">
        <v>24</v>
      </c>
      <c r="N4276" s="1">
        <v>45471</v>
      </c>
      <c r="O4276" t="str">
        <f t="shared" si="264"/>
        <v/>
      </c>
      <c r="P4276" t="str">
        <f t="shared" si="265"/>
        <v/>
      </c>
      <c r="Q4276" t="str">
        <f t="shared" si="266"/>
        <v/>
      </c>
      <c r="R4276" t="str">
        <f t="shared" si="267"/>
        <v/>
      </c>
    </row>
    <row r="4277" spans="1:18" x14ac:dyDescent="0.3">
      <c r="A4277" t="s">
        <v>4366</v>
      </c>
      <c r="B4277">
        <v>3388959261</v>
      </c>
      <c r="C4277">
        <v>1611228076</v>
      </c>
      <c r="D4277">
        <v>408</v>
      </c>
      <c r="E4277">
        <v>99223</v>
      </c>
      <c r="F4277" t="s">
        <v>182</v>
      </c>
      <c r="G4277">
        <v>201</v>
      </c>
      <c r="H4277">
        <v>201</v>
      </c>
      <c r="I4277" t="s">
        <v>33</v>
      </c>
      <c r="J4277" t="s">
        <v>17</v>
      </c>
      <c r="K4277" t="s">
        <v>38</v>
      </c>
      <c r="L4277" t="s">
        <v>35</v>
      </c>
      <c r="M4277" t="s">
        <v>24</v>
      </c>
      <c r="N4277" s="1">
        <v>45501</v>
      </c>
      <c r="O4277" t="str">
        <f t="shared" si="264"/>
        <v/>
      </c>
      <c r="P4277" t="str">
        <f t="shared" si="265"/>
        <v/>
      </c>
      <c r="Q4277" t="str">
        <f t="shared" si="266"/>
        <v/>
      </c>
      <c r="R4277" t="str">
        <f t="shared" si="267"/>
        <v/>
      </c>
    </row>
    <row r="4278" spans="1:18" x14ac:dyDescent="0.3">
      <c r="A4278" t="s">
        <v>4367</v>
      </c>
      <c r="B4278">
        <v>8969596515</v>
      </c>
      <c r="C4278">
        <v>7877349395</v>
      </c>
      <c r="D4278">
        <v>441</v>
      </c>
      <c r="E4278">
        <v>99222</v>
      </c>
      <c r="F4278" t="s">
        <v>106</v>
      </c>
      <c r="G4278">
        <v>287</v>
      </c>
      <c r="H4278">
        <v>250</v>
      </c>
      <c r="I4278" t="s">
        <v>16</v>
      </c>
      <c r="J4278" t="s">
        <v>24</v>
      </c>
      <c r="K4278" t="s">
        <v>60</v>
      </c>
      <c r="L4278" t="s">
        <v>35</v>
      </c>
      <c r="M4278" t="s">
        <v>26</v>
      </c>
      <c r="N4278" s="1">
        <v>45501</v>
      </c>
      <c r="O4278" t="str">
        <f t="shared" si="264"/>
        <v/>
      </c>
      <c r="P4278" t="str">
        <f t="shared" si="265"/>
        <v/>
      </c>
      <c r="Q4278" t="str">
        <f t="shared" si="266"/>
        <v/>
      </c>
      <c r="R4278" t="str">
        <f t="shared" si="267"/>
        <v/>
      </c>
    </row>
    <row r="4279" spans="1:18" x14ac:dyDescent="0.3">
      <c r="A4279" t="s">
        <v>4368</v>
      </c>
      <c r="B4279">
        <v>8914853699</v>
      </c>
      <c r="C4279">
        <v>3191106842</v>
      </c>
      <c r="D4279">
        <v>355</v>
      </c>
      <c r="E4279">
        <v>99222</v>
      </c>
      <c r="F4279" t="s">
        <v>270</v>
      </c>
      <c r="G4279">
        <v>233</v>
      </c>
      <c r="H4279">
        <v>217</v>
      </c>
      <c r="I4279" t="s">
        <v>23</v>
      </c>
      <c r="J4279" t="s">
        <v>17</v>
      </c>
      <c r="K4279" t="s">
        <v>34</v>
      </c>
      <c r="L4279" t="s">
        <v>35</v>
      </c>
      <c r="M4279" t="s">
        <v>24</v>
      </c>
      <c r="N4279" s="1">
        <v>45494</v>
      </c>
      <c r="O4279" t="str">
        <f t="shared" si="264"/>
        <v/>
      </c>
      <c r="P4279" t="str">
        <f t="shared" si="265"/>
        <v/>
      </c>
      <c r="Q4279" t="str">
        <f t="shared" si="266"/>
        <v/>
      </c>
      <c r="R4279" t="str">
        <f t="shared" si="267"/>
        <v/>
      </c>
    </row>
    <row r="4280" spans="1:18" x14ac:dyDescent="0.3">
      <c r="A4280" t="s">
        <v>4369</v>
      </c>
      <c r="B4280">
        <v>5979482163</v>
      </c>
      <c r="C4280">
        <v>8184153432</v>
      </c>
      <c r="D4280">
        <v>258</v>
      </c>
      <c r="E4280">
        <v>99213</v>
      </c>
      <c r="F4280" t="s">
        <v>86</v>
      </c>
      <c r="G4280">
        <v>146</v>
      </c>
      <c r="H4280">
        <v>145</v>
      </c>
      <c r="I4280" t="s">
        <v>23</v>
      </c>
      <c r="J4280" t="s">
        <v>24</v>
      </c>
      <c r="K4280" t="s">
        <v>34</v>
      </c>
      <c r="L4280" t="s">
        <v>19</v>
      </c>
      <c r="M4280" t="s">
        <v>26</v>
      </c>
      <c r="N4280" s="1">
        <v>45517</v>
      </c>
      <c r="O4280" t="str">
        <f t="shared" si="264"/>
        <v/>
      </c>
      <c r="P4280" t="str">
        <f t="shared" si="265"/>
        <v/>
      </c>
      <c r="Q4280" t="str">
        <f t="shared" si="266"/>
        <v>Yes</v>
      </c>
      <c r="R4280" t="str">
        <f t="shared" si="267"/>
        <v/>
      </c>
    </row>
    <row r="4281" spans="1:18" x14ac:dyDescent="0.3">
      <c r="A4281" t="s">
        <v>4370</v>
      </c>
      <c r="B4281">
        <v>2001376087</v>
      </c>
      <c r="C4281">
        <v>3151710221</v>
      </c>
      <c r="D4281">
        <v>282</v>
      </c>
      <c r="E4281">
        <v>99214</v>
      </c>
      <c r="F4281" t="s">
        <v>229</v>
      </c>
      <c r="G4281">
        <v>245</v>
      </c>
      <c r="H4281">
        <v>225</v>
      </c>
      <c r="I4281" t="s">
        <v>23</v>
      </c>
      <c r="J4281" t="s">
        <v>24</v>
      </c>
      <c r="K4281" t="s">
        <v>41</v>
      </c>
      <c r="L4281" t="s">
        <v>19</v>
      </c>
      <c r="M4281" t="s">
        <v>26</v>
      </c>
      <c r="N4281" s="1">
        <v>45576</v>
      </c>
      <c r="O4281" t="str">
        <f t="shared" si="264"/>
        <v/>
      </c>
      <c r="P4281" t="str">
        <f t="shared" si="265"/>
        <v/>
      </c>
      <c r="Q4281" t="str">
        <f t="shared" si="266"/>
        <v>Yes</v>
      </c>
      <c r="R4281" t="str">
        <f t="shared" si="267"/>
        <v/>
      </c>
    </row>
    <row r="4282" spans="1:18" x14ac:dyDescent="0.3">
      <c r="A4282" t="s">
        <v>4371</v>
      </c>
      <c r="B4282">
        <v>1349304415</v>
      </c>
      <c r="C4282">
        <v>6901216274</v>
      </c>
      <c r="D4282">
        <v>299</v>
      </c>
      <c r="E4282">
        <v>99223</v>
      </c>
      <c r="F4282" t="s">
        <v>276</v>
      </c>
      <c r="G4282">
        <v>232</v>
      </c>
      <c r="H4282">
        <v>183</v>
      </c>
      <c r="I4282" t="s">
        <v>29</v>
      </c>
      <c r="J4282" t="s">
        <v>17</v>
      </c>
      <c r="K4282" t="s">
        <v>41</v>
      </c>
      <c r="L4282" t="s">
        <v>19</v>
      </c>
      <c r="M4282" t="s">
        <v>20</v>
      </c>
      <c r="N4282" s="1">
        <v>45577</v>
      </c>
      <c r="O4282" t="str">
        <f t="shared" si="264"/>
        <v/>
      </c>
      <c r="P4282" t="str">
        <f t="shared" si="265"/>
        <v/>
      </c>
      <c r="Q4282" t="str">
        <f t="shared" si="266"/>
        <v/>
      </c>
      <c r="R4282" t="str">
        <f t="shared" si="267"/>
        <v/>
      </c>
    </row>
    <row r="4283" spans="1:18" x14ac:dyDescent="0.3">
      <c r="A4283" t="s">
        <v>4372</v>
      </c>
      <c r="B4283">
        <v>8307033764</v>
      </c>
      <c r="C4283">
        <v>686355562</v>
      </c>
      <c r="D4283">
        <v>221</v>
      </c>
      <c r="E4283">
        <v>99221</v>
      </c>
      <c r="F4283" t="s">
        <v>106</v>
      </c>
      <c r="G4283">
        <v>129</v>
      </c>
      <c r="H4283">
        <v>129</v>
      </c>
      <c r="I4283" t="s">
        <v>23</v>
      </c>
      <c r="J4283" t="s">
        <v>20</v>
      </c>
      <c r="K4283" t="s">
        <v>38</v>
      </c>
      <c r="L4283" t="s">
        <v>19</v>
      </c>
      <c r="M4283" t="s">
        <v>20</v>
      </c>
      <c r="N4283" s="1">
        <v>45456</v>
      </c>
      <c r="O4283" t="str">
        <f t="shared" si="264"/>
        <v/>
      </c>
      <c r="P4283" t="str">
        <f t="shared" si="265"/>
        <v/>
      </c>
      <c r="Q4283" t="str">
        <f t="shared" si="266"/>
        <v/>
      </c>
      <c r="R4283" t="str">
        <f t="shared" si="267"/>
        <v/>
      </c>
    </row>
    <row r="4284" spans="1:18" x14ac:dyDescent="0.3">
      <c r="A4284" t="s">
        <v>4373</v>
      </c>
      <c r="B4284">
        <v>232505611</v>
      </c>
      <c r="C4284">
        <v>2598665388</v>
      </c>
      <c r="D4284">
        <v>465</v>
      </c>
      <c r="E4284">
        <v>99214</v>
      </c>
      <c r="F4284" t="s">
        <v>182</v>
      </c>
      <c r="G4284">
        <v>272</v>
      </c>
      <c r="H4284">
        <v>272</v>
      </c>
      <c r="I4284" t="s">
        <v>23</v>
      </c>
      <c r="J4284" t="s">
        <v>24</v>
      </c>
      <c r="K4284" t="s">
        <v>34</v>
      </c>
      <c r="L4284" t="s">
        <v>19</v>
      </c>
      <c r="M4284" t="s">
        <v>26</v>
      </c>
      <c r="N4284" s="1">
        <v>45629</v>
      </c>
      <c r="O4284" t="str">
        <f t="shared" si="264"/>
        <v/>
      </c>
      <c r="P4284" t="str">
        <f t="shared" si="265"/>
        <v/>
      </c>
      <c r="Q4284" t="str">
        <f t="shared" si="266"/>
        <v>Yes</v>
      </c>
      <c r="R4284" t="str">
        <f t="shared" si="267"/>
        <v/>
      </c>
    </row>
    <row r="4285" spans="1:18" x14ac:dyDescent="0.3">
      <c r="A4285" t="s">
        <v>4374</v>
      </c>
      <c r="B4285">
        <v>2266791911</v>
      </c>
      <c r="C4285">
        <v>3748298907</v>
      </c>
      <c r="D4285">
        <v>149</v>
      </c>
      <c r="E4285">
        <v>99231</v>
      </c>
      <c r="F4285" t="s">
        <v>180</v>
      </c>
      <c r="G4285">
        <v>124</v>
      </c>
      <c r="H4285">
        <v>82</v>
      </c>
      <c r="I4285" t="s">
        <v>33</v>
      </c>
      <c r="J4285" t="s">
        <v>20</v>
      </c>
      <c r="K4285" t="s">
        <v>30</v>
      </c>
      <c r="L4285" t="s">
        <v>35</v>
      </c>
      <c r="M4285" t="s">
        <v>24</v>
      </c>
      <c r="N4285" s="1">
        <v>45539</v>
      </c>
      <c r="O4285" t="str">
        <f t="shared" si="264"/>
        <v/>
      </c>
      <c r="P4285" t="str">
        <f t="shared" si="265"/>
        <v/>
      </c>
      <c r="Q4285" t="str">
        <f t="shared" si="266"/>
        <v/>
      </c>
      <c r="R4285" t="str">
        <f t="shared" si="267"/>
        <v/>
      </c>
    </row>
    <row r="4286" spans="1:18" x14ac:dyDescent="0.3">
      <c r="A4286" t="s">
        <v>4375</v>
      </c>
      <c r="B4286">
        <v>2802257859</v>
      </c>
      <c r="C4286">
        <v>4481406179</v>
      </c>
      <c r="D4286">
        <v>153</v>
      </c>
      <c r="E4286">
        <v>99221</v>
      </c>
      <c r="F4286" t="s">
        <v>15</v>
      </c>
      <c r="G4286">
        <v>160</v>
      </c>
      <c r="H4286">
        <v>160</v>
      </c>
      <c r="I4286" t="s">
        <v>16</v>
      </c>
      <c r="J4286" t="s">
        <v>24</v>
      </c>
      <c r="K4286" t="s">
        <v>18</v>
      </c>
      <c r="L4286" t="s">
        <v>35</v>
      </c>
      <c r="M4286" t="s">
        <v>24</v>
      </c>
      <c r="N4286" s="1">
        <v>45475</v>
      </c>
      <c r="O4286" t="str">
        <f t="shared" si="264"/>
        <v>Yes</v>
      </c>
      <c r="P4286" t="str">
        <f t="shared" si="265"/>
        <v/>
      </c>
      <c r="Q4286" t="str">
        <f t="shared" si="266"/>
        <v/>
      </c>
      <c r="R4286" t="str">
        <f t="shared" si="267"/>
        <v/>
      </c>
    </row>
    <row r="4287" spans="1:18" x14ac:dyDescent="0.3">
      <c r="A4287" t="s">
        <v>4376</v>
      </c>
      <c r="B4287">
        <v>6930964151</v>
      </c>
      <c r="C4287">
        <v>1586443730</v>
      </c>
      <c r="D4287">
        <v>365</v>
      </c>
      <c r="E4287">
        <v>99215</v>
      </c>
      <c r="F4287" t="s">
        <v>15</v>
      </c>
      <c r="G4287">
        <v>264</v>
      </c>
      <c r="H4287">
        <v>264</v>
      </c>
      <c r="I4287" t="s">
        <v>16</v>
      </c>
      <c r="J4287" t="s">
        <v>24</v>
      </c>
      <c r="K4287" t="s">
        <v>18</v>
      </c>
      <c r="L4287" t="s">
        <v>35</v>
      </c>
      <c r="M4287" t="s">
        <v>152</v>
      </c>
      <c r="N4287" s="1">
        <v>45452</v>
      </c>
      <c r="O4287" t="str">
        <f t="shared" si="264"/>
        <v>Yes</v>
      </c>
      <c r="P4287" t="str">
        <f t="shared" si="265"/>
        <v/>
      </c>
      <c r="Q4287" t="str">
        <f t="shared" si="266"/>
        <v/>
      </c>
      <c r="R4287" t="str">
        <f t="shared" si="267"/>
        <v/>
      </c>
    </row>
    <row r="4288" spans="1:18" x14ac:dyDescent="0.3">
      <c r="A4288" t="s">
        <v>4377</v>
      </c>
      <c r="B4288">
        <v>408094325</v>
      </c>
      <c r="C4288">
        <v>4051116656</v>
      </c>
      <c r="D4288">
        <v>284</v>
      </c>
      <c r="E4288">
        <v>99214</v>
      </c>
      <c r="F4288" t="s">
        <v>764</v>
      </c>
      <c r="G4288">
        <v>186</v>
      </c>
      <c r="H4288">
        <v>172</v>
      </c>
      <c r="I4288" t="s">
        <v>23</v>
      </c>
      <c r="J4288" t="s">
        <v>24</v>
      </c>
      <c r="K4288" t="s">
        <v>34</v>
      </c>
      <c r="L4288" t="s">
        <v>19</v>
      </c>
      <c r="M4288" t="s">
        <v>24</v>
      </c>
      <c r="N4288" s="1">
        <v>45538</v>
      </c>
      <c r="O4288" t="str">
        <f t="shared" si="264"/>
        <v/>
      </c>
      <c r="P4288" t="str">
        <f t="shared" si="265"/>
        <v/>
      </c>
      <c r="Q4288" t="str">
        <f t="shared" si="266"/>
        <v>Yes</v>
      </c>
      <c r="R4288" t="str">
        <f t="shared" si="267"/>
        <v/>
      </c>
    </row>
    <row r="4289" spans="1:18" x14ac:dyDescent="0.3">
      <c r="A4289" t="s">
        <v>4378</v>
      </c>
      <c r="B4289">
        <v>2381103413</v>
      </c>
      <c r="C4289">
        <v>5138512254</v>
      </c>
      <c r="D4289">
        <v>302</v>
      </c>
      <c r="E4289">
        <v>99221</v>
      </c>
      <c r="F4289" t="s">
        <v>204</v>
      </c>
      <c r="G4289">
        <v>268</v>
      </c>
      <c r="H4289">
        <v>228</v>
      </c>
      <c r="I4289" t="s">
        <v>29</v>
      </c>
      <c r="J4289" t="s">
        <v>24</v>
      </c>
      <c r="K4289" t="s">
        <v>30</v>
      </c>
      <c r="L4289" t="s">
        <v>19</v>
      </c>
      <c r="M4289" t="s">
        <v>26</v>
      </c>
      <c r="N4289" s="1">
        <v>45537</v>
      </c>
      <c r="O4289" t="str">
        <f t="shared" si="264"/>
        <v/>
      </c>
      <c r="P4289" t="str">
        <f t="shared" si="265"/>
        <v/>
      </c>
      <c r="Q4289" t="str">
        <f t="shared" si="266"/>
        <v>Yes</v>
      </c>
      <c r="R4289" t="str">
        <f t="shared" si="267"/>
        <v/>
      </c>
    </row>
    <row r="4290" spans="1:18" x14ac:dyDescent="0.3">
      <c r="A4290" t="s">
        <v>4379</v>
      </c>
      <c r="B4290">
        <v>4431692620</v>
      </c>
      <c r="C4290">
        <v>9430860915</v>
      </c>
      <c r="D4290">
        <v>105</v>
      </c>
      <c r="E4290">
        <v>99213</v>
      </c>
      <c r="F4290" t="s">
        <v>312</v>
      </c>
      <c r="G4290">
        <v>88</v>
      </c>
      <c r="H4290">
        <v>70</v>
      </c>
      <c r="I4290" t="s">
        <v>33</v>
      </c>
      <c r="J4290" t="s">
        <v>17</v>
      </c>
      <c r="K4290" t="s">
        <v>41</v>
      </c>
      <c r="L4290" t="s">
        <v>19</v>
      </c>
      <c r="M4290" t="s">
        <v>24</v>
      </c>
      <c r="N4290" s="1">
        <v>45514</v>
      </c>
      <c r="O4290" t="str">
        <f t="shared" si="264"/>
        <v/>
      </c>
      <c r="P4290" t="str">
        <f t="shared" si="265"/>
        <v/>
      </c>
      <c r="Q4290" t="str">
        <f t="shared" si="266"/>
        <v/>
      </c>
      <c r="R4290" t="str">
        <f t="shared" si="267"/>
        <v/>
      </c>
    </row>
    <row r="4291" spans="1:18" x14ac:dyDescent="0.3">
      <c r="A4291" t="s">
        <v>4380</v>
      </c>
      <c r="B4291">
        <v>4596227696</v>
      </c>
      <c r="C4291">
        <v>2121531242</v>
      </c>
      <c r="D4291">
        <v>183</v>
      </c>
      <c r="E4291">
        <v>99221</v>
      </c>
      <c r="F4291" t="s">
        <v>15</v>
      </c>
      <c r="G4291">
        <v>125</v>
      </c>
      <c r="H4291">
        <v>125</v>
      </c>
      <c r="I4291" t="s">
        <v>33</v>
      </c>
      <c r="J4291" t="s">
        <v>17</v>
      </c>
      <c r="K4291" t="s">
        <v>18</v>
      </c>
      <c r="L4291" t="s">
        <v>19</v>
      </c>
      <c r="M4291" t="s">
        <v>20</v>
      </c>
      <c r="N4291" s="1">
        <v>45515</v>
      </c>
      <c r="O4291" t="str">
        <f t="shared" ref="O4291:O4354" si="268">IF(F4291="Unknown", "Yes", "")</f>
        <v>Yes</v>
      </c>
      <c r="P4291" t="str">
        <f t="shared" ref="P4291:P4354" si="269">IF(H4291=0, "Yes", "")</f>
        <v/>
      </c>
      <c r="Q4291" t="str">
        <f t="shared" ref="Q4291:Q4354" si="270">IF(AND(J4291="Paid", L4291="Yes"), "Yes", "")</f>
        <v/>
      </c>
      <c r="R4291" t="str">
        <f t="shared" ref="R4291:R4354" si="271">IF(AND(J4291="Denied", K4291="Unspecified"),"Yes","")</f>
        <v/>
      </c>
    </row>
    <row r="4292" spans="1:18" x14ac:dyDescent="0.3">
      <c r="A4292" t="s">
        <v>4381</v>
      </c>
      <c r="B4292">
        <v>8143419785</v>
      </c>
      <c r="C4292">
        <v>69035872</v>
      </c>
      <c r="D4292">
        <v>571</v>
      </c>
      <c r="E4292">
        <v>99238</v>
      </c>
      <c r="F4292" t="s">
        <v>32</v>
      </c>
      <c r="G4292">
        <v>418</v>
      </c>
      <c r="H4292">
        <v>352</v>
      </c>
      <c r="I4292" t="s">
        <v>29</v>
      </c>
      <c r="J4292" t="s">
        <v>20</v>
      </c>
      <c r="K4292" t="s">
        <v>60</v>
      </c>
      <c r="L4292" t="s">
        <v>35</v>
      </c>
      <c r="M4292" t="s">
        <v>26</v>
      </c>
      <c r="N4292" s="1">
        <v>45581</v>
      </c>
      <c r="O4292" t="str">
        <f t="shared" si="268"/>
        <v/>
      </c>
      <c r="P4292" t="str">
        <f t="shared" si="269"/>
        <v/>
      </c>
      <c r="Q4292" t="str">
        <f t="shared" si="270"/>
        <v/>
      </c>
      <c r="R4292" t="str">
        <f t="shared" si="271"/>
        <v/>
      </c>
    </row>
    <row r="4293" spans="1:18" x14ac:dyDescent="0.3">
      <c r="A4293" t="s">
        <v>4382</v>
      </c>
      <c r="B4293">
        <v>6359855157</v>
      </c>
      <c r="C4293">
        <v>6031977545</v>
      </c>
      <c r="D4293">
        <v>500</v>
      </c>
      <c r="E4293">
        <v>99214</v>
      </c>
      <c r="F4293" t="s">
        <v>310</v>
      </c>
      <c r="G4293">
        <v>317</v>
      </c>
      <c r="H4293">
        <v>249</v>
      </c>
      <c r="I4293" t="s">
        <v>23</v>
      </c>
      <c r="J4293" t="s">
        <v>24</v>
      </c>
      <c r="K4293" t="s">
        <v>38</v>
      </c>
      <c r="L4293" t="s">
        <v>19</v>
      </c>
      <c r="M4293" t="s">
        <v>24</v>
      </c>
      <c r="N4293" s="1">
        <v>45571</v>
      </c>
      <c r="O4293" t="str">
        <f t="shared" si="268"/>
        <v/>
      </c>
      <c r="P4293" t="str">
        <f t="shared" si="269"/>
        <v/>
      </c>
      <c r="Q4293" t="str">
        <f t="shared" si="270"/>
        <v>Yes</v>
      </c>
      <c r="R4293" t="str">
        <f t="shared" si="271"/>
        <v/>
      </c>
    </row>
    <row r="4294" spans="1:18" x14ac:dyDescent="0.3">
      <c r="A4294" t="s">
        <v>4383</v>
      </c>
      <c r="B4294">
        <v>6694579825</v>
      </c>
      <c r="C4294">
        <v>9440831542</v>
      </c>
      <c r="D4294">
        <v>382</v>
      </c>
      <c r="E4294">
        <v>99214</v>
      </c>
      <c r="F4294" t="s">
        <v>37</v>
      </c>
      <c r="G4294">
        <v>292</v>
      </c>
      <c r="H4294">
        <v>231</v>
      </c>
      <c r="I4294" t="s">
        <v>23</v>
      </c>
      <c r="J4294" t="s">
        <v>17</v>
      </c>
      <c r="K4294" t="s">
        <v>38</v>
      </c>
      <c r="L4294" t="s">
        <v>35</v>
      </c>
      <c r="M4294" t="s">
        <v>26</v>
      </c>
      <c r="N4294" s="1">
        <v>45595</v>
      </c>
      <c r="O4294" t="str">
        <f t="shared" si="268"/>
        <v/>
      </c>
      <c r="P4294" t="str">
        <f t="shared" si="269"/>
        <v/>
      </c>
      <c r="Q4294" t="str">
        <f t="shared" si="270"/>
        <v/>
      </c>
      <c r="R4294" t="str">
        <f t="shared" si="271"/>
        <v/>
      </c>
    </row>
    <row r="4295" spans="1:18" x14ac:dyDescent="0.3">
      <c r="A4295" t="s">
        <v>4384</v>
      </c>
      <c r="B4295">
        <v>2535103643</v>
      </c>
      <c r="C4295">
        <v>9150666669</v>
      </c>
      <c r="D4295">
        <v>472</v>
      </c>
      <c r="E4295">
        <v>99232</v>
      </c>
      <c r="F4295" t="s">
        <v>229</v>
      </c>
      <c r="G4295">
        <v>327</v>
      </c>
      <c r="H4295">
        <v>327</v>
      </c>
      <c r="I4295" t="s">
        <v>33</v>
      </c>
      <c r="J4295" t="s">
        <v>20</v>
      </c>
      <c r="K4295" t="s">
        <v>41</v>
      </c>
      <c r="L4295" t="s">
        <v>35</v>
      </c>
      <c r="M4295" t="s">
        <v>24</v>
      </c>
      <c r="N4295" s="1">
        <v>45524</v>
      </c>
      <c r="O4295" t="str">
        <f t="shared" si="268"/>
        <v/>
      </c>
      <c r="P4295" t="str">
        <f t="shared" si="269"/>
        <v/>
      </c>
      <c r="Q4295" t="str">
        <f t="shared" si="270"/>
        <v/>
      </c>
      <c r="R4295" t="str">
        <f t="shared" si="271"/>
        <v/>
      </c>
    </row>
    <row r="4296" spans="1:18" x14ac:dyDescent="0.3">
      <c r="A4296" t="s">
        <v>4385</v>
      </c>
      <c r="B4296">
        <v>3716354746</v>
      </c>
      <c r="C4296">
        <v>405705205</v>
      </c>
      <c r="D4296">
        <v>325</v>
      </c>
      <c r="E4296">
        <v>99222</v>
      </c>
      <c r="F4296" t="s">
        <v>137</v>
      </c>
      <c r="G4296">
        <v>277</v>
      </c>
      <c r="H4296">
        <v>231</v>
      </c>
      <c r="I4296" t="s">
        <v>33</v>
      </c>
      <c r="J4296" t="s">
        <v>24</v>
      </c>
      <c r="K4296" t="s">
        <v>44</v>
      </c>
      <c r="L4296" t="s">
        <v>19</v>
      </c>
      <c r="M4296" t="s">
        <v>26</v>
      </c>
      <c r="N4296" s="1">
        <v>45520</v>
      </c>
      <c r="O4296" t="str">
        <f t="shared" si="268"/>
        <v/>
      </c>
      <c r="P4296" t="str">
        <f t="shared" si="269"/>
        <v/>
      </c>
      <c r="Q4296" t="str">
        <f t="shared" si="270"/>
        <v>Yes</v>
      </c>
      <c r="R4296" t="str">
        <f t="shared" si="271"/>
        <v/>
      </c>
    </row>
    <row r="4297" spans="1:18" x14ac:dyDescent="0.3">
      <c r="A4297" t="s">
        <v>4386</v>
      </c>
      <c r="B4297">
        <v>2776831179</v>
      </c>
      <c r="C4297">
        <v>1053678944</v>
      </c>
      <c r="D4297">
        <v>220</v>
      </c>
      <c r="E4297">
        <v>99221</v>
      </c>
      <c r="F4297" t="s">
        <v>97</v>
      </c>
      <c r="G4297">
        <v>172</v>
      </c>
      <c r="H4297">
        <v>73</v>
      </c>
      <c r="I4297" t="s">
        <v>23</v>
      </c>
      <c r="J4297" t="s">
        <v>17</v>
      </c>
      <c r="K4297" t="s">
        <v>25</v>
      </c>
      <c r="L4297" t="s">
        <v>35</v>
      </c>
      <c r="M4297" t="s">
        <v>20</v>
      </c>
      <c r="N4297" s="1">
        <v>45481</v>
      </c>
      <c r="O4297" t="str">
        <f t="shared" si="268"/>
        <v/>
      </c>
      <c r="P4297" t="str">
        <f t="shared" si="269"/>
        <v/>
      </c>
      <c r="Q4297" t="str">
        <f t="shared" si="270"/>
        <v/>
      </c>
      <c r="R4297" t="str">
        <f t="shared" si="271"/>
        <v/>
      </c>
    </row>
    <row r="4298" spans="1:18" x14ac:dyDescent="0.3">
      <c r="A4298" t="s">
        <v>4387</v>
      </c>
      <c r="B4298">
        <v>7169106227</v>
      </c>
      <c r="C4298">
        <v>292607800</v>
      </c>
      <c r="D4298">
        <v>455</v>
      </c>
      <c r="E4298">
        <v>99233</v>
      </c>
      <c r="F4298" t="s">
        <v>15</v>
      </c>
      <c r="G4298">
        <v>294</v>
      </c>
      <c r="H4298">
        <v>0</v>
      </c>
      <c r="I4298" t="s">
        <v>33</v>
      </c>
      <c r="J4298" t="s">
        <v>20</v>
      </c>
      <c r="K4298" t="s">
        <v>18</v>
      </c>
      <c r="L4298" t="s">
        <v>35</v>
      </c>
      <c r="M4298" t="s">
        <v>20</v>
      </c>
      <c r="N4298" s="1">
        <v>45483</v>
      </c>
      <c r="O4298" t="str">
        <f t="shared" si="268"/>
        <v>Yes</v>
      </c>
      <c r="P4298" t="str">
        <f t="shared" si="269"/>
        <v>Yes</v>
      </c>
      <c r="Q4298" t="str">
        <f t="shared" si="270"/>
        <v/>
      </c>
      <c r="R4298" t="str">
        <f t="shared" si="271"/>
        <v>Yes</v>
      </c>
    </row>
    <row r="4299" spans="1:18" x14ac:dyDescent="0.3">
      <c r="A4299" t="s">
        <v>4388</v>
      </c>
      <c r="B4299">
        <v>2252917312</v>
      </c>
      <c r="C4299">
        <v>8396652117</v>
      </c>
      <c r="D4299">
        <v>85</v>
      </c>
      <c r="E4299">
        <v>99213</v>
      </c>
      <c r="F4299" t="s">
        <v>78</v>
      </c>
      <c r="G4299">
        <v>153</v>
      </c>
      <c r="H4299">
        <v>129</v>
      </c>
      <c r="I4299" t="s">
        <v>16</v>
      </c>
      <c r="J4299" t="s">
        <v>24</v>
      </c>
      <c r="K4299" t="s">
        <v>44</v>
      </c>
      <c r="L4299" t="s">
        <v>35</v>
      </c>
      <c r="M4299" t="s">
        <v>26</v>
      </c>
      <c r="N4299" s="1">
        <v>45555</v>
      </c>
      <c r="O4299" t="str">
        <f t="shared" si="268"/>
        <v/>
      </c>
      <c r="P4299" t="str">
        <f t="shared" si="269"/>
        <v/>
      </c>
      <c r="Q4299" t="str">
        <f t="shared" si="270"/>
        <v/>
      </c>
      <c r="R4299" t="str">
        <f t="shared" si="271"/>
        <v/>
      </c>
    </row>
    <row r="4300" spans="1:18" x14ac:dyDescent="0.3">
      <c r="A4300" t="s">
        <v>4389</v>
      </c>
      <c r="B4300">
        <v>8004224011</v>
      </c>
      <c r="C4300">
        <v>4383995425</v>
      </c>
      <c r="D4300">
        <v>455</v>
      </c>
      <c r="E4300">
        <v>99213</v>
      </c>
      <c r="F4300" t="s">
        <v>47</v>
      </c>
      <c r="G4300">
        <v>385</v>
      </c>
      <c r="H4300">
        <v>284</v>
      </c>
      <c r="I4300" t="s">
        <v>23</v>
      </c>
      <c r="J4300" t="s">
        <v>17</v>
      </c>
      <c r="K4300" t="s">
        <v>38</v>
      </c>
      <c r="L4300" t="s">
        <v>35</v>
      </c>
      <c r="M4300" t="s">
        <v>24</v>
      </c>
      <c r="N4300" s="1">
        <v>45483</v>
      </c>
      <c r="O4300" t="str">
        <f t="shared" si="268"/>
        <v/>
      </c>
      <c r="P4300" t="str">
        <f t="shared" si="269"/>
        <v/>
      </c>
      <c r="Q4300" t="str">
        <f t="shared" si="270"/>
        <v/>
      </c>
      <c r="R4300" t="str">
        <f t="shared" si="271"/>
        <v/>
      </c>
    </row>
    <row r="4301" spans="1:18" x14ac:dyDescent="0.3">
      <c r="A4301" t="s">
        <v>4390</v>
      </c>
      <c r="B4301">
        <v>1053413357</v>
      </c>
      <c r="C4301">
        <v>768682540</v>
      </c>
      <c r="D4301">
        <v>461</v>
      </c>
      <c r="E4301">
        <v>99215</v>
      </c>
      <c r="F4301" t="s">
        <v>204</v>
      </c>
      <c r="G4301">
        <v>421</v>
      </c>
      <c r="H4301">
        <v>382</v>
      </c>
      <c r="I4301" t="s">
        <v>29</v>
      </c>
      <c r="J4301" t="s">
        <v>24</v>
      </c>
      <c r="K4301" t="s">
        <v>41</v>
      </c>
      <c r="L4301" t="s">
        <v>35</v>
      </c>
      <c r="M4301" t="s">
        <v>24</v>
      </c>
      <c r="N4301" s="1">
        <v>45596</v>
      </c>
      <c r="O4301" t="str">
        <f t="shared" si="268"/>
        <v/>
      </c>
      <c r="P4301" t="str">
        <f t="shared" si="269"/>
        <v/>
      </c>
      <c r="Q4301" t="str">
        <f t="shared" si="270"/>
        <v/>
      </c>
      <c r="R4301" t="str">
        <f t="shared" si="271"/>
        <v/>
      </c>
    </row>
    <row r="4302" spans="1:18" x14ac:dyDescent="0.3">
      <c r="A4302" t="s">
        <v>4391</v>
      </c>
      <c r="B4302">
        <v>855109945</v>
      </c>
      <c r="C4302">
        <v>6685569043</v>
      </c>
      <c r="D4302">
        <v>304</v>
      </c>
      <c r="E4302">
        <v>99223</v>
      </c>
      <c r="F4302" t="s">
        <v>131</v>
      </c>
      <c r="G4302">
        <v>306</v>
      </c>
      <c r="H4302">
        <v>274</v>
      </c>
      <c r="I4302" t="s">
        <v>23</v>
      </c>
      <c r="J4302" t="s">
        <v>24</v>
      </c>
      <c r="K4302" t="s">
        <v>25</v>
      </c>
      <c r="L4302" t="s">
        <v>19</v>
      </c>
      <c r="M4302" t="s">
        <v>24</v>
      </c>
      <c r="N4302" s="1">
        <v>45641</v>
      </c>
      <c r="O4302" t="str">
        <f t="shared" si="268"/>
        <v/>
      </c>
      <c r="P4302" t="str">
        <f t="shared" si="269"/>
        <v/>
      </c>
      <c r="Q4302" t="str">
        <f t="shared" si="270"/>
        <v>Yes</v>
      </c>
      <c r="R4302" t="str">
        <f t="shared" si="271"/>
        <v/>
      </c>
    </row>
    <row r="4303" spans="1:18" x14ac:dyDescent="0.3">
      <c r="A4303" t="s">
        <v>4392</v>
      </c>
      <c r="B4303">
        <v>6457795439</v>
      </c>
      <c r="C4303">
        <v>6675722150</v>
      </c>
      <c r="D4303">
        <v>459</v>
      </c>
      <c r="E4303">
        <v>99222</v>
      </c>
      <c r="F4303" t="s">
        <v>86</v>
      </c>
      <c r="G4303">
        <v>359</v>
      </c>
      <c r="H4303">
        <v>348</v>
      </c>
      <c r="I4303" t="s">
        <v>16</v>
      </c>
      <c r="J4303" t="s">
        <v>24</v>
      </c>
      <c r="K4303" t="s">
        <v>65</v>
      </c>
      <c r="L4303" t="s">
        <v>19</v>
      </c>
      <c r="M4303" t="s">
        <v>26</v>
      </c>
      <c r="N4303" s="1">
        <v>45516</v>
      </c>
      <c r="O4303" t="str">
        <f t="shared" si="268"/>
        <v/>
      </c>
      <c r="P4303" t="str">
        <f t="shared" si="269"/>
        <v/>
      </c>
      <c r="Q4303" t="str">
        <f t="shared" si="270"/>
        <v>Yes</v>
      </c>
      <c r="R4303" t="str">
        <f t="shared" si="271"/>
        <v/>
      </c>
    </row>
    <row r="4304" spans="1:18" x14ac:dyDescent="0.3">
      <c r="A4304" t="s">
        <v>4393</v>
      </c>
      <c r="B4304">
        <v>8470537261</v>
      </c>
      <c r="C4304">
        <v>4324610990</v>
      </c>
      <c r="D4304">
        <v>247</v>
      </c>
      <c r="E4304">
        <v>99232</v>
      </c>
      <c r="F4304" t="s">
        <v>238</v>
      </c>
      <c r="G4304">
        <v>88</v>
      </c>
      <c r="H4304">
        <v>88</v>
      </c>
      <c r="I4304" t="s">
        <v>16</v>
      </c>
      <c r="J4304" t="s">
        <v>17</v>
      </c>
      <c r="K4304" t="s">
        <v>34</v>
      </c>
      <c r="L4304" t="s">
        <v>19</v>
      </c>
      <c r="M4304" t="s">
        <v>20</v>
      </c>
      <c r="N4304" s="1">
        <v>45537</v>
      </c>
      <c r="O4304" t="str">
        <f t="shared" si="268"/>
        <v/>
      </c>
      <c r="P4304" t="str">
        <f t="shared" si="269"/>
        <v/>
      </c>
      <c r="Q4304" t="str">
        <f t="shared" si="270"/>
        <v/>
      </c>
      <c r="R4304" t="str">
        <f t="shared" si="271"/>
        <v/>
      </c>
    </row>
    <row r="4305" spans="1:18" x14ac:dyDescent="0.3">
      <c r="A4305" t="s">
        <v>4394</v>
      </c>
      <c r="B4305">
        <v>9449672531</v>
      </c>
      <c r="C4305">
        <v>2748524873</v>
      </c>
      <c r="D4305">
        <v>439</v>
      </c>
      <c r="E4305">
        <v>99214</v>
      </c>
      <c r="F4305" t="s">
        <v>103</v>
      </c>
      <c r="G4305">
        <v>203</v>
      </c>
      <c r="H4305">
        <v>203</v>
      </c>
      <c r="I4305" t="s">
        <v>16</v>
      </c>
      <c r="J4305" t="s">
        <v>24</v>
      </c>
      <c r="K4305" t="s">
        <v>34</v>
      </c>
      <c r="L4305" t="s">
        <v>19</v>
      </c>
      <c r="M4305" t="s">
        <v>26</v>
      </c>
      <c r="N4305" s="1">
        <v>45600</v>
      </c>
      <c r="O4305" t="str">
        <f t="shared" si="268"/>
        <v/>
      </c>
      <c r="P4305" t="str">
        <f t="shared" si="269"/>
        <v/>
      </c>
      <c r="Q4305" t="str">
        <f t="shared" si="270"/>
        <v>Yes</v>
      </c>
      <c r="R4305" t="str">
        <f t="shared" si="271"/>
        <v/>
      </c>
    </row>
    <row r="4306" spans="1:18" x14ac:dyDescent="0.3">
      <c r="A4306" t="s">
        <v>4395</v>
      </c>
      <c r="B4306">
        <v>9685974551</v>
      </c>
      <c r="C4306">
        <v>3445674383</v>
      </c>
      <c r="D4306">
        <v>114</v>
      </c>
      <c r="E4306">
        <v>99213</v>
      </c>
      <c r="F4306" t="s">
        <v>250</v>
      </c>
      <c r="G4306">
        <v>48</v>
      </c>
      <c r="H4306">
        <v>48</v>
      </c>
      <c r="I4306" t="s">
        <v>23</v>
      </c>
      <c r="J4306" t="s">
        <v>20</v>
      </c>
      <c r="K4306" t="s">
        <v>65</v>
      </c>
      <c r="L4306" t="s">
        <v>19</v>
      </c>
      <c r="M4306" t="s">
        <v>24</v>
      </c>
      <c r="N4306" s="1">
        <v>45631</v>
      </c>
      <c r="O4306" t="str">
        <f t="shared" si="268"/>
        <v/>
      </c>
      <c r="P4306" t="str">
        <f t="shared" si="269"/>
        <v/>
      </c>
      <c r="Q4306" t="str">
        <f t="shared" si="270"/>
        <v/>
      </c>
      <c r="R4306" t="str">
        <f t="shared" si="271"/>
        <v/>
      </c>
    </row>
    <row r="4307" spans="1:18" x14ac:dyDescent="0.3">
      <c r="A4307" t="s">
        <v>4396</v>
      </c>
      <c r="B4307">
        <v>4573859913</v>
      </c>
      <c r="C4307">
        <v>5161274217</v>
      </c>
      <c r="D4307">
        <v>172</v>
      </c>
      <c r="E4307">
        <v>99231</v>
      </c>
      <c r="F4307" t="s">
        <v>770</v>
      </c>
      <c r="G4307">
        <v>147</v>
      </c>
      <c r="H4307">
        <v>135</v>
      </c>
      <c r="I4307" t="s">
        <v>29</v>
      </c>
      <c r="J4307" t="s">
        <v>24</v>
      </c>
      <c r="K4307" t="s">
        <v>34</v>
      </c>
      <c r="L4307" t="s">
        <v>35</v>
      </c>
      <c r="M4307" t="s">
        <v>26</v>
      </c>
      <c r="N4307" s="1">
        <v>45494</v>
      </c>
      <c r="O4307" t="str">
        <f t="shared" si="268"/>
        <v/>
      </c>
      <c r="P4307" t="str">
        <f t="shared" si="269"/>
        <v/>
      </c>
      <c r="Q4307" t="str">
        <f t="shared" si="270"/>
        <v/>
      </c>
      <c r="R4307" t="str">
        <f t="shared" si="271"/>
        <v/>
      </c>
    </row>
    <row r="4308" spans="1:18" x14ac:dyDescent="0.3">
      <c r="A4308" t="s">
        <v>4397</v>
      </c>
      <c r="B4308">
        <v>2491664165</v>
      </c>
      <c r="C4308">
        <v>6867456328</v>
      </c>
      <c r="D4308">
        <v>188</v>
      </c>
      <c r="E4308">
        <v>99213</v>
      </c>
      <c r="F4308" t="s">
        <v>37</v>
      </c>
      <c r="G4308">
        <v>63</v>
      </c>
      <c r="H4308">
        <v>63</v>
      </c>
      <c r="I4308" t="s">
        <v>23</v>
      </c>
      <c r="J4308" t="s">
        <v>17</v>
      </c>
      <c r="K4308" t="s">
        <v>25</v>
      </c>
      <c r="L4308" t="s">
        <v>19</v>
      </c>
      <c r="M4308" t="s">
        <v>26</v>
      </c>
      <c r="N4308" s="1">
        <v>45584</v>
      </c>
      <c r="O4308" t="str">
        <f t="shared" si="268"/>
        <v/>
      </c>
      <c r="P4308" t="str">
        <f t="shared" si="269"/>
        <v/>
      </c>
      <c r="Q4308" t="str">
        <f t="shared" si="270"/>
        <v/>
      </c>
      <c r="R4308" t="str">
        <f t="shared" si="271"/>
        <v/>
      </c>
    </row>
    <row r="4309" spans="1:18" x14ac:dyDescent="0.3">
      <c r="A4309" t="s">
        <v>4398</v>
      </c>
      <c r="B4309">
        <v>5280104835</v>
      </c>
      <c r="C4309">
        <v>1789165968</v>
      </c>
      <c r="D4309">
        <v>343</v>
      </c>
      <c r="E4309">
        <v>99223</v>
      </c>
      <c r="F4309" t="s">
        <v>55</v>
      </c>
      <c r="G4309">
        <v>253</v>
      </c>
      <c r="H4309">
        <v>237</v>
      </c>
      <c r="I4309" t="s">
        <v>23</v>
      </c>
      <c r="J4309" t="s">
        <v>24</v>
      </c>
      <c r="K4309" t="s">
        <v>41</v>
      </c>
      <c r="L4309" t="s">
        <v>35</v>
      </c>
      <c r="M4309" t="s">
        <v>24</v>
      </c>
      <c r="N4309" s="1">
        <v>45475</v>
      </c>
      <c r="O4309" t="str">
        <f t="shared" si="268"/>
        <v/>
      </c>
      <c r="P4309" t="str">
        <f t="shared" si="269"/>
        <v/>
      </c>
      <c r="Q4309" t="str">
        <f t="shared" si="270"/>
        <v/>
      </c>
      <c r="R4309" t="str">
        <f t="shared" si="271"/>
        <v/>
      </c>
    </row>
    <row r="4310" spans="1:18" x14ac:dyDescent="0.3">
      <c r="A4310" t="s">
        <v>4399</v>
      </c>
      <c r="B4310">
        <v>8963225752</v>
      </c>
      <c r="C4310">
        <v>2686051141</v>
      </c>
      <c r="D4310">
        <v>369</v>
      </c>
      <c r="E4310">
        <v>99215</v>
      </c>
      <c r="F4310" t="s">
        <v>51</v>
      </c>
      <c r="G4310">
        <v>216</v>
      </c>
      <c r="H4310">
        <v>216</v>
      </c>
      <c r="I4310" t="s">
        <v>33</v>
      </c>
      <c r="J4310" t="s">
        <v>20</v>
      </c>
      <c r="K4310" t="s">
        <v>65</v>
      </c>
      <c r="L4310" t="s">
        <v>35</v>
      </c>
      <c r="M4310" t="s">
        <v>20</v>
      </c>
      <c r="N4310" s="1">
        <v>45517</v>
      </c>
      <c r="O4310" t="str">
        <f t="shared" si="268"/>
        <v/>
      </c>
      <c r="P4310" t="str">
        <f t="shared" si="269"/>
        <v/>
      </c>
      <c r="Q4310" t="str">
        <f t="shared" si="270"/>
        <v/>
      </c>
      <c r="R4310" t="str">
        <f t="shared" si="271"/>
        <v/>
      </c>
    </row>
    <row r="4311" spans="1:18" x14ac:dyDescent="0.3">
      <c r="A4311" t="s">
        <v>4400</v>
      </c>
      <c r="B4311">
        <v>7989355967</v>
      </c>
      <c r="C4311">
        <v>6188706246</v>
      </c>
      <c r="D4311">
        <v>359</v>
      </c>
      <c r="E4311">
        <v>99231</v>
      </c>
      <c r="F4311" t="s">
        <v>201</v>
      </c>
      <c r="G4311">
        <v>187</v>
      </c>
      <c r="H4311">
        <v>187</v>
      </c>
      <c r="I4311" t="s">
        <v>33</v>
      </c>
      <c r="J4311" t="s">
        <v>24</v>
      </c>
      <c r="K4311" t="s">
        <v>30</v>
      </c>
      <c r="L4311" t="s">
        <v>35</v>
      </c>
      <c r="M4311" t="s">
        <v>24</v>
      </c>
      <c r="N4311" s="1">
        <v>45535</v>
      </c>
      <c r="O4311" t="str">
        <f t="shared" si="268"/>
        <v/>
      </c>
      <c r="P4311" t="str">
        <f t="shared" si="269"/>
        <v/>
      </c>
      <c r="Q4311" t="str">
        <f t="shared" si="270"/>
        <v/>
      </c>
      <c r="R4311" t="str">
        <f t="shared" si="271"/>
        <v/>
      </c>
    </row>
    <row r="4312" spans="1:18" x14ac:dyDescent="0.3">
      <c r="A4312" t="s">
        <v>4400</v>
      </c>
      <c r="B4312">
        <v>7989355967</v>
      </c>
      <c r="C4312">
        <v>6188706246</v>
      </c>
      <c r="D4312">
        <v>359</v>
      </c>
      <c r="E4312">
        <v>99231</v>
      </c>
      <c r="F4312" t="s">
        <v>15</v>
      </c>
      <c r="G4312">
        <v>187</v>
      </c>
      <c r="H4312">
        <v>187</v>
      </c>
      <c r="I4312" t="s">
        <v>33</v>
      </c>
      <c r="J4312" t="s">
        <v>24</v>
      </c>
      <c r="K4312" t="s">
        <v>18</v>
      </c>
      <c r="L4312" t="s">
        <v>35</v>
      </c>
      <c r="M4312" t="s">
        <v>24</v>
      </c>
      <c r="N4312" s="1">
        <v>45535</v>
      </c>
      <c r="O4312" t="str">
        <f t="shared" si="268"/>
        <v>Yes</v>
      </c>
      <c r="P4312" t="str">
        <f t="shared" si="269"/>
        <v/>
      </c>
      <c r="Q4312" t="str">
        <f t="shared" si="270"/>
        <v/>
      </c>
      <c r="R4312" t="str">
        <f t="shared" si="271"/>
        <v/>
      </c>
    </row>
    <row r="4313" spans="1:18" x14ac:dyDescent="0.3">
      <c r="A4313" t="s">
        <v>4401</v>
      </c>
      <c r="B4313">
        <v>2374834273</v>
      </c>
      <c r="C4313">
        <v>33746321</v>
      </c>
      <c r="D4313">
        <v>147</v>
      </c>
      <c r="E4313">
        <v>99215</v>
      </c>
      <c r="F4313" t="s">
        <v>43</v>
      </c>
      <c r="G4313">
        <v>149</v>
      </c>
      <c r="H4313">
        <v>149</v>
      </c>
      <c r="I4313" t="s">
        <v>16</v>
      </c>
      <c r="J4313" t="s">
        <v>20</v>
      </c>
      <c r="K4313" t="s">
        <v>65</v>
      </c>
      <c r="L4313" t="s">
        <v>19</v>
      </c>
      <c r="M4313" t="s">
        <v>26</v>
      </c>
      <c r="N4313" s="1">
        <v>45483</v>
      </c>
      <c r="O4313" t="str">
        <f t="shared" si="268"/>
        <v/>
      </c>
      <c r="P4313" t="str">
        <f t="shared" si="269"/>
        <v/>
      </c>
      <c r="Q4313" t="str">
        <f t="shared" si="270"/>
        <v/>
      </c>
      <c r="R4313" t="str">
        <f t="shared" si="271"/>
        <v/>
      </c>
    </row>
    <row r="4314" spans="1:18" x14ac:dyDescent="0.3">
      <c r="A4314" t="s">
        <v>4402</v>
      </c>
      <c r="B4314">
        <v>6366795901</v>
      </c>
      <c r="C4314">
        <v>2917706777</v>
      </c>
      <c r="D4314">
        <v>407</v>
      </c>
      <c r="E4314">
        <v>99223</v>
      </c>
      <c r="F4314" t="s">
        <v>124</v>
      </c>
      <c r="G4314">
        <v>216</v>
      </c>
      <c r="H4314">
        <v>142</v>
      </c>
      <c r="I4314" t="s">
        <v>23</v>
      </c>
      <c r="J4314" t="s">
        <v>17</v>
      </c>
      <c r="K4314" t="s">
        <v>25</v>
      </c>
      <c r="L4314" t="s">
        <v>35</v>
      </c>
      <c r="M4314" t="s">
        <v>24</v>
      </c>
      <c r="N4314" s="1">
        <v>45600</v>
      </c>
      <c r="O4314" t="str">
        <f t="shared" si="268"/>
        <v/>
      </c>
      <c r="P4314" t="str">
        <f t="shared" si="269"/>
        <v/>
      </c>
      <c r="Q4314" t="str">
        <f t="shared" si="270"/>
        <v/>
      </c>
      <c r="R4314" t="str">
        <f t="shared" si="271"/>
        <v/>
      </c>
    </row>
    <row r="4315" spans="1:18" x14ac:dyDescent="0.3">
      <c r="A4315" t="s">
        <v>4403</v>
      </c>
      <c r="B4315">
        <v>3352304077</v>
      </c>
      <c r="C4315">
        <v>2504423519</v>
      </c>
      <c r="D4315">
        <v>285</v>
      </c>
      <c r="E4315">
        <v>99221</v>
      </c>
      <c r="F4315" t="s">
        <v>180</v>
      </c>
      <c r="G4315">
        <v>191</v>
      </c>
      <c r="H4315">
        <v>181</v>
      </c>
      <c r="I4315" t="s">
        <v>16</v>
      </c>
      <c r="J4315" t="s">
        <v>24</v>
      </c>
      <c r="K4315" t="s">
        <v>60</v>
      </c>
      <c r="L4315" t="s">
        <v>19</v>
      </c>
      <c r="M4315" t="s">
        <v>24</v>
      </c>
      <c r="N4315" s="1">
        <v>45498</v>
      </c>
      <c r="O4315" t="str">
        <f t="shared" si="268"/>
        <v/>
      </c>
      <c r="P4315" t="str">
        <f t="shared" si="269"/>
        <v/>
      </c>
      <c r="Q4315" t="str">
        <f t="shared" si="270"/>
        <v>Yes</v>
      </c>
      <c r="R4315" t="str">
        <f t="shared" si="271"/>
        <v/>
      </c>
    </row>
    <row r="4316" spans="1:18" x14ac:dyDescent="0.3">
      <c r="A4316" t="s">
        <v>4404</v>
      </c>
      <c r="B4316">
        <v>1812478987</v>
      </c>
      <c r="C4316">
        <v>650232077</v>
      </c>
      <c r="D4316">
        <v>179</v>
      </c>
      <c r="E4316">
        <v>99231</v>
      </c>
      <c r="F4316" t="s">
        <v>108</v>
      </c>
      <c r="G4316">
        <v>90</v>
      </c>
      <c r="H4316">
        <v>90</v>
      </c>
      <c r="I4316" t="s">
        <v>23</v>
      </c>
      <c r="J4316" t="s">
        <v>24</v>
      </c>
      <c r="K4316" t="s">
        <v>41</v>
      </c>
      <c r="L4316" t="s">
        <v>19</v>
      </c>
      <c r="M4316" t="s">
        <v>26</v>
      </c>
      <c r="N4316" s="1">
        <v>45634</v>
      </c>
      <c r="O4316" t="str">
        <f t="shared" si="268"/>
        <v/>
      </c>
      <c r="P4316" t="str">
        <f t="shared" si="269"/>
        <v/>
      </c>
      <c r="Q4316" t="str">
        <f t="shared" si="270"/>
        <v>Yes</v>
      </c>
      <c r="R4316" t="str">
        <f t="shared" si="271"/>
        <v/>
      </c>
    </row>
    <row r="4317" spans="1:18" x14ac:dyDescent="0.3">
      <c r="A4317" t="s">
        <v>4405</v>
      </c>
      <c r="B4317">
        <v>9138233929</v>
      </c>
      <c r="C4317">
        <v>1097956371</v>
      </c>
      <c r="D4317">
        <v>228</v>
      </c>
      <c r="E4317">
        <v>99232</v>
      </c>
      <c r="F4317" t="s">
        <v>64</v>
      </c>
      <c r="G4317">
        <v>181</v>
      </c>
      <c r="H4317">
        <v>114</v>
      </c>
      <c r="I4317" t="s">
        <v>33</v>
      </c>
      <c r="J4317" t="s">
        <v>17</v>
      </c>
      <c r="K4317" t="s">
        <v>25</v>
      </c>
      <c r="L4317" t="s">
        <v>19</v>
      </c>
      <c r="M4317" t="s">
        <v>26</v>
      </c>
      <c r="N4317" s="1">
        <v>45476</v>
      </c>
      <c r="O4317" t="str">
        <f t="shared" si="268"/>
        <v/>
      </c>
      <c r="P4317" t="str">
        <f t="shared" si="269"/>
        <v/>
      </c>
      <c r="Q4317" t="str">
        <f t="shared" si="270"/>
        <v/>
      </c>
      <c r="R4317" t="str">
        <f t="shared" si="271"/>
        <v/>
      </c>
    </row>
    <row r="4318" spans="1:18" x14ac:dyDescent="0.3">
      <c r="A4318" t="s">
        <v>4406</v>
      </c>
      <c r="B4318">
        <v>6779644831</v>
      </c>
      <c r="C4318">
        <v>5435853343</v>
      </c>
      <c r="D4318">
        <v>416</v>
      </c>
      <c r="E4318">
        <v>99221</v>
      </c>
      <c r="F4318" t="s">
        <v>214</v>
      </c>
      <c r="G4318">
        <v>316</v>
      </c>
      <c r="H4318">
        <v>285</v>
      </c>
      <c r="I4318" t="s">
        <v>29</v>
      </c>
      <c r="J4318" t="s">
        <v>24</v>
      </c>
      <c r="K4318" t="s">
        <v>25</v>
      </c>
      <c r="L4318" t="s">
        <v>19</v>
      </c>
      <c r="M4318" t="s">
        <v>26</v>
      </c>
      <c r="N4318" s="1">
        <v>45441</v>
      </c>
      <c r="O4318" t="str">
        <f t="shared" si="268"/>
        <v/>
      </c>
      <c r="P4318" t="str">
        <f t="shared" si="269"/>
        <v/>
      </c>
      <c r="Q4318" t="str">
        <f t="shared" si="270"/>
        <v>Yes</v>
      </c>
      <c r="R4318" t="str">
        <f t="shared" si="271"/>
        <v/>
      </c>
    </row>
    <row r="4319" spans="1:18" x14ac:dyDescent="0.3">
      <c r="A4319" t="s">
        <v>4407</v>
      </c>
      <c r="B4319">
        <v>8945327125</v>
      </c>
      <c r="C4319">
        <v>4140143839</v>
      </c>
      <c r="D4319">
        <v>291</v>
      </c>
      <c r="E4319">
        <v>99233</v>
      </c>
      <c r="F4319" t="s">
        <v>40</v>
      </c>
      <c r="G4319">
        <v>135</v>
      </c>
      <c r="H4319">
        <v>135</v>
      </c>
      <c r="I4319" t="s">
        <v>29</v>
      </c>
      <c r="J4319" t="s">
        <v>17</v>
      </c>
      <c r="K4319" t="s">
        <v>30</v>
      </c>
      <c r="L4319" t="s">
        <v>19</v>
      </c>
      <c r="M4319" t="s">
        <v>20</v>
      </c>
      <c r="N4319" s="1">
        <v>45534</v>
      </c>
      <c r="O4319" t="str">
        <f t="shared" si="268"/>
        <v/>
      </c>
      <c r="P4319" t="str">
        <f t="shared" si="269"/>
        <v/>
      </c>
      <c r="Q4319" t="str">
        <f t="shared" si="270"/>
        <v/>
      </c>
      <c r="R4319" t="str">
        <f t="shared" si="271"/>
        <v/>
      </c>
    </row>
    <row r="4320" spans="1:18" x14ac:dyDescent="0.3">
      <c r="A4320" t="s">
        <v>4408</v>
      </c>
      <c r="B4320">
        <v>4719219588</v>
      </c>
      <c r="C4320">
        <v>4174285045</v>
      </c>
      <c r="D4320">
        <v>447</v>
      </c>
      <c r="E4320">
        <v>99238</v>
      </c>
      <c r="F4320" t="s">
        <v>88</v>
      </c>
      <c r="G4320">
        <v>327</v>
      </c>
      <c r="H4320">
        <v>297</v>
      </c>
      <c r="I4320" t="s">
        <v>33</v>
      </c>
      <c r="J4320" t="s">
        <v>20</v>
      </c>
      <c r="K4320" t="s">
        <v>44</v>
      </c>
      <c r="L4320" t="s">
        <v>35</v>
      </c>
      <c r="M4320" t="s">
        <v>26</v>
      </c>
      <c r="N4320" s="1">
        <v>45477</v>
      </c>
      <c r="O4320" t="str">
        <f t="shared" si="268"/>
        <v/>
      </c>
      <c r="P4320" t="str">
        <f t="shared" si="269"/>
        <v/>
      </c>
      <c r="Q4320" t="str">
        <f t="shared" si="270"/>
        <v/>
      </c>
      <c r="R4320" t="str">
        <f t="shared" si="271"/>
        <v/>
      </c>
    </row>
    <row r="4321" spans="1:18" x14ac:dyDescent="0.3">
      <c r="A4321" t="s">
        <v>4409</v>
      </c>
      <c r="B4321">
        <v>2810963828</v>
      </c>
      <c r="C4321">
        <v>7492602622</v>
      </c>
      <c r="D4321">
        <v>343</v>
      </c>
      <c r="E4321">
        <v>99222</v>
      </c>
      <c r="F4321" t="s">
        <v>195</v>
      </c>
      <c r="G4321">
        <v>268</v>
      </c>
      <c r="H4321">
        <v>180</v>
      </c>
      <c r="I4321" t="s">
        <v>33</v>
      </c>
      <c r="J4321" t="s">
        <v>24</v>
      </c>
      <c r="K4321" t="s">
        <v>30</v>
      </c>
      <c r="L4321" t="s">
        <v>35</v>
      </c>
      <c r="M4321" t="s">
        <v>26</v>
      </c>
      <c r="N4321" s="1">
        <v>45451</v>
      </c>
      <c r="O4321" t="str">
        <f t="shared" si="268"/>
        <v/>
      </c>
      <c r="P4321" t="str">
        <f t="shared" si="269"/>
        <v/>
      </c>
      <c r="Q4321" t="str">
        <f t="shared" si="270"/>
        <v/>
      </c>
      <c r="R4321" t="str">
        <f t="shared" si="271"/>
        <v/>
      </c>
    </row>
    <row r="4322" spans="1:18" x14ac:dyDescent="0.3">
      <c r="A4322" t="s">
        <v>4410</v>
      </c>
      <c r="B4322">
        <v>7053474079</v>
      </c>
      <c r="C4322">
        <v>4086686788</v>
      </c>
      <c r="D4322">
        <v>260</v>
      </c>
      <c r="E4322">
        <v>99232</v>
      </c>
      <c r="F4322" t="s">
        <v>28</v>
      </c>
      <c r="G4322">
        <v>168</v>
      </c>
      <c r="H4322">
        <v>136</v>
      </c>
      <c r="I4322" t="s">
        <v>29</v>
      </c>
      <c r="J4322" t="s">
        <v>24</v>
      </c>
      <c r="K4322" t="s">
        <v>30</v>
      </c>
      <c r="L4322" t="s">
        <v>19</v>
      </c>
      <c r="M4322" t="s">
        <v>26</v>
      </c>
      <c r="N4322" s="1">
        <v>45473</v>
      </c>
      <c r="O4322" t="str">
        <f t="shared" si="268"/>
        <v/>
      </c>
      <c r="P4322" t="str">
        <f t="shared" si="269"/>
        <v/>
      </c>
      <c r="Q4322" t="str">
        <f t="shared" si="270"/>
        <v>Yes</v>
      </c>
      <c r="R4322" t="str">
        <f t="shared" si="271"/>
        <v/>
      </c>
    </row>
    <row r="4323" spans="1:18" x14ac:dyDescent="0.3">
      <c r="A4323" t="s">
        <v>4411</v>
      </c>
      <c r="B4323">
        <v>5416156359</v>
      </c>
      <c r="C4323">
        <v>3839001765</v>
      </c>
      <c r="D4323">
        <v>399</v>
      </c>
      <c r="E4323">
        <v>99238</v>
      </c>
      <c r="F4323" t="s">
        <v>164</v>
      </c>
      <c r="G4323">
        <v>272</v>
      </c>
      <c r="H4323">
        <v>203</v>
      </c>
      <c r="I4323" t="s">
        <v>29</v>
      </c>
      <c r="J4323" t="s">
        <v>24</v>
      </c>
      <c r="K4323" t="s">
        <v>65</v>
      </c>
      <c r="L4323" t="s">
        <v>35</v>
      </c>
      <c r="M4323" t="s">
        <v>26</v>
      </c>
      <c r="N4323" s="1">
        <v>45522</v>
      </c>
      <c r="O4323" t="str">
        <f t="shared" si="268"/>
        <v/>
      </c>
      <c r="P4323" t="str">
        <f t="shared" si="269"/>
        <v/>
      </c>
      <c r="Q4323" t="str">
        <f t="shared" si="270"/>
        <v/>
      </c>
      <c r="R4323" t="str">
        <f t="shared" si="271"/>
        <v/>
      </c>
    </row>
    <row r="4324" spans="1:18" x14ac:dyDescent="0.3">
      <c r="A4324" t="s">
        <v>4412</v>
      </c>
      <c r="B4324">
        <v>3699222670</v>
      </c>
      <c r="C4324">
        <v>3356740230</v>
      </c>
      <c r="D4324">
        <v>546</v>
      </c>
      <c r="E4324">
        <v>99223</v>
      </c>
      <c r="F4324" t="s">
        <v>93</v>
      </c>
      <c r="G4324">
        <v>408</v>
      </c>
      <c r="H4324">
        <v>379</v>
      </c>
      <c r="I4324" t="s">
        <v>33</v>
      </c>
      <c r="J4324" t="s">
        <v>17</v>
      </c>
      <c r="K4324" t="s">
        <v>60</v>
      </c>
      <c r="L4324" t="s">
        <v>19</v>
      </c>
      <c r="M4324" t="s">
        <v>26</v>
      </c>
      <c r="N4324" s="1">
        <v>45533</v>
      </c>
      <c r="O4324" t="str">
        <f t="shared" si="268"/>
        <v/>
      </c>
      <c r="P4324" t="str">
        <f t="shared" si="269"/>
        <v/>
      </c>
      <c r="Q4324" t="str">
        <f t="shared" si="270"/>
        <v/>
      </c>
      <c r="R4324" t="str">
        <f t="shared" si="271"/>
        <v/>
      </c>
    </row>
    <row r="4325" spans="1:18" x14ac:dyDescent="0.3">
      <c r="A4325" t="s">
        <v>4413</v>
      </c>
      <c r="B4325">
        <v>3888546158</v>
      </c>
      <c r="C4325">
        <v>9766581041</v>
      </c>
      <c r="D4325">
        <v>145</v>
      </c>
      <c r="E4325">
        <v>99213</v>
      </c>
      <c r="F4325" t="s">
        <v>88</v>
      </c>
      <c r="G4325">
        <v>108</v>
      </c>
      <c r="H4325">
        <v>108</v>
      </c>
      <c r="I4325" t="s">
        <v>33</v>
      </c>
      <c r="J4325" t="s">
        <v>24</v>
      </c>
      <c r="K4325" t="s">
        <v>38</v>
      </c>
      <c r="L4325" t="s">
        <v>35</v>
      </c>
      <c r="M4325" t="s">
        <v>26</v>
      </c>
      <c r="N4325" s="1">
        <v>45451</v>
      </c>
      <c r="O4325" t="str">
        <f t="shared" si="268"/>
        <v/>
      </c>
      <c r="P4325" t="str">
        <f t="shared" si="269"/>
        <v/>
      </c>
      <c r="Q4325" t="str">
        <f t="shared" si="270"/>
        <v/>
      </c>
      <c r="R4325" t="str">
        <f t="shared" si="271"/>
        <v/>
      </c>
    </row>
    <row r="4326" spans="1:18" x14ac:dyDescent="0.3">
      <c r="A4326" t="s">
        <v>4414</v>
      </c>
      <c r="B4326">
        <v>7211807818</v>
      </c>
      <c r="C4326">
        <v>1941384780</v>
      </c>
      <c r="D4326">
        <v>327</v>
      </c>
      <c r="E4326">
        <v>99221</v>
      </c>
      <c r="F4326" t="s">
        <v>86</v>
      </c>
      <c r="G4326">
        <v>216</v>
      </c>
      <c r="H4326">
        <v>216</v>
      </c>
      <c r="I4326" t="s">
        <v>33</v>
      </c>
      <c r="J4326" t="s">
        <v>20</v>
      </c>
      <c r="K4326" t="s">
        <v>30</v>
      </c>
      <c r="L4326" t="s">
        <v>35</v>
      </c>
      <c r="M4326" t="s">
        <v>24</v>
      </c>
      <c r="N4326" s="1">
        <v>45547</v>
      </c>
      <c r="O4326" t="str">
        <f t="shared" si="268"/>
        <v/>
      </c>
      <c r="P4326" t="str">
        <f t="shared" si="269"/>
        <v/>
      </c>
      <c r="Q4326" t="str">
        <f t="shared" si="270"/>
        <v/>
      </c>
      <c r="R4326" t="str">
        <f t="shared" si="271"/>
        <v/>
      </c>
    </row>
    <row r="4327" spans="1:18" x14ac:dyDescent="0.3">
      <c r="A4327" t="s">
        <v>4415</v>
      </c>
      <c r="B4327">
        <v>5729809420</v>
      </c>
      <c r="C4327">
        <v>124459893</v>
      </c>
      <c r="D4327">
        <v>159</v>
      </c>
      <c r="E4327">
        <v>99238</v>
      </c>
      <c r="F4327" t="s">
        <v>15</v>
      </c>
      <c r="G4327">
        <v>113</v>
      </c>
      <c r="H4327">
        <v>113</v>
      </c>
      <c r="I4327" t="s">
        <v>29</v>
      </c>
      <c r="J4327" t="s">
        <v>17</v>
      </c>
      <c r="K4327" t="s">
        <v>18</v>
      </c>
      <c r="L4327" t="s">
        <v>19</v>
      </c>
      <c r="M4327" t="s">
        <v>26</v>
      </c>
      <c r="N4327" s="1">
        <v>45508</v>
      </c>
      <c r="O4327" t="str">
        <f t="shared" si="268"/>
        <v>Yes</v>
      </c>
      <c r="P4327" t="str">
        <f t="shared" si="269"/>
        <v/>
      </c>
      <c r="Q4327" t="str">
        <f t="shared" si="270"/>
        <v/>
      </c>
      <c r="R4327" t="str">
        <f t="shared" si="271"/>
        <v/>
      </c>
    </row>
    <row r="4328" spans="1:18" x14ac:dyDescent="0.3">
      <c r="A4328" t="s">
        <v>4416</v>
      </c>
      <c r="B4328">
        <v>4489563396</v>
      </c>
      <c r="C4328">
        <v>8452709047</v>
      </c>
      <c r="D4328">
        <v>241</v>
      </c>
      <c r="E4328">
        <v>99233</v>
      </c>
      <c r="F4328" t="s">
        <v>195</v>
      </c>
      <c r="G4328">
        <v>166</v>
      </c>
      <c r="H4328">
        <v>166</v>
      </c>
      <c r="I4328" t="s">
        <v>29</v>
      </c>
      <c r="J4328" t="s">
        <v>20</v>
      </c>
      <c r="K4328" t="s">
        <v>65</v>
      </c>
      <c r="L4328" t="s">
        <v>19</v>
      </c>
      <c r="M4328" t="s">
        <v>20</v>
      </c>
      <c r="N4328" s="1">
        <v>45618</v>
      </c>
      <c r="O4328" t="str">
        <f t="shared" si="268"/>
        <v/>
      </c>
      <c r="P4328" t="str">
        <f t="shared" si="269"/>
        <v/>
      </c>
      <c r="Q4328" t="str">
        <f t="shared" si="270"/>
        <v/>
      </c>
      <c r="R4328" t="str">
        <f t="shared" si="271"/>
        <v/>
      </c>
    </row>
    <row r="4329" spans="1:18" x14ac:dyDescent="0.3">
      <c r="A4329" t="s">
        <v>4417</v>
      </c>
      <c r="B4329">
        <v>7662969656</v>
      </c>
      <c r="C4329">
        <v>7889892835</v>
      </c>
      <c r="D4329">
        <v>307</v>
      </c>
      <c r="E4329">
        <v>99214</v>
      </c>
      <c r="F4329" t="s">
        <v>182</v>
      </c>
      <c r="G4329">
        <v>226</v>
      </c>
      <c r="H4329">
        <v>215</v>
      </c>
      <c r="I4329" t="s">
        <v>16</v>
      </c>
      <c r="J4329" t="s">
        <v>24</v>
      </c>
      <c r="K4329" t="s">
        <v>38</v>
      </c>
      <c r="L4329" t="s">
        <v>19</v>
      </c>
      <c r="M4329" t="s">
        <v>24</v>
      </c>
      <c r="N4329" s="1">
        <v>45526</v>
      </c>
      <c r="O4329" t="str">
        <f t="shared" si="268"/>
        <v/>
      </c>
      <c r="P4329" t="str">
        <f t="shared" si="269"/>
        <v/>
      </c>
      <c r="Q4329" t="str">
        <f t="shared" si="270"/>
        <v>Yes</v>
      </c>
      <c r="R4329" t="str">
        <f t="shared" si="271"/>
        <v/>
      </c>
    </row>
    <row r="4330" spans="1:18" x14ac:dyDescent="0.3">
      <c r="A4330" t="s">
        <v>4418</v>
      </c>
      <c r="B4330">
        <v>3937216415</v>
      </c>
      <c r="C4330">
        <v>5042881085</v>
      </c>
      <c r="D4330">
        <v>336</v>
      </c>
      <c r="E4330">
        <v>99214</v>
      </c>
      <c r="F4330" t="s">
        <v>15</v>
      </c>
      <c r="G4330">
        <v>139</v>
      </c>
      <c r="H4330">
        <v>139</v>
      </c>
      <c r="I4330" t="s">
        <v>33</v>
      </c>
      <c r="J4330" t="s">
        <v>24</v>
      </c>
      <c r="K4330" t="s">
        <v>18</v>
      </c>
      <c r="L4330" t="s">
        <v>35</v>
      </c>
      <c r="M4330" t="s">
        <v>24</v>
      </c>
      <c r="N4330" s="1">
        <v>45528</v>
      </c>
      <c r="O4330" t="str">
        <f t="shared" si="268"/>
        <v>Yes</v>
      </c>
      <c r="P4330" t="str">
        <f t="shared" si="269"/>
        <v/>
      </c>
      <c r="Q4330" t="str">
        <f t="shared" si="270"/>
        <v/>
      </c>
      <c r="R4330" t="str">
        <f t="shared" si="271"/>
        <v/>
      </c>
    </row>
    <row r="4331" spans="1:18" x14ac:dyDescent="0.3">
      <c r="A4331" t="s">
        <v>4419</v>
      </c>
      <c r="B4331">
        <v>6077384529</v>
      </c>
      <c r="C4331">
        <v>7465288519</v>
      </c>
      <c r="D4331">
        <v>187</v>
      </c>
      <c r="E4331">
        <v>99221</v>
      </c>
      <c r="F4331" t="s">
        <v>103</v>
      </c>
      <c r="G4331">
        <v>135</v>
      </c>
      <c r="H4331">
        <v>123</v>
      </c>
      <c r="I4331" t="s">
        <v>29</v>
      </c>
      <c r="J4331" t="s">
        <v>20</v>
      </c>
      <c r="K4331" t="s">
        <v>34</v>
      </c>
      <c r="L4331" t="s">
        <v>19</v>
      </c>
      <c r="M4331" t="s">
        <v>20</v>
      </c>
      <c r="N4331" s="1">
        <v>45421</v>
      </c>
      <c r="O4331" t="str">
        <f t="shared" si="268"/>
        <v/>
      </c>
      <c r="P4331" t="str">
        <f t="shared" si="269"/>
        <v/>
      </c>
      <c r="Q4331" t="str">
        <f t="shared" si="270"/>
        <v/>
      </c>
      <c r="R4331" t="str">
        <f t="shared" si="271"/>
        <v/>
      </c>
    </row>
    <row r="4332" spans="1:18" x14ac:dyDescent="0.3">
      <c r="A4332" t="s">
        <v>4420</v>
      </c>
      <c r="B4332">
        <v>6896845970</v>
      </c>
      <c r="C4332">
        <v>5299227281</v>
      </c>
      <c r="D4332">
        <v>292</v>
      </c>
      <c r="E4332">
        <v>99233</v>
      </c>
      <c r="F4332" t="s">
        <v>276</v>
      </c>
      <c r="G4332">
        <v>81</v>
      </c>
      <c r="H4332">
        <v>81</v>
      </c>
      <c r="I4332" t="s">
        <v>16</v>
      </c>
      <c r="J4332" t="s">
        <v>24</v>
      </c>
      <c r="K4332" t="s">
        <v>30</v>
      </c>
      <c r="L4332" t="s">
        <v>19</v>
      </c>
      <c r="M4332" t="s">
        <v>26</v>
      </c>
      <c r="N4332" s="1">
        <v>45497</v>
      </c>
      <c r="O4332" t="str">
        <f t="shared" si="268"/>
        <v/>
      </c>
      <c r="P4332" t="str">
        <f t="shared" si="269"/>
        <v/>
      </c>
      <c r="Q4332" t="str">
        <f t="shared" si="270"/>
        <v>Yes</v>
      </c>
      <c r="R4332" t="str">
        <f t="shared" si="271"/>
        <v/>
      </c>
    </row>
    <row r="4333" spans="1:18" x14ac:dyDescent="0.3">
      <c r="A4333" t="s">
        <v>4421</v>
      </c>
      <c r="B4333">
        <v>5870473668</v>
      </c>
      <c r="C4333">
        <v>2893567469</v>
      </c>
      <c r="D4333">
        <v>196</v>
      </c>
      <c r="E4333">
        <v>99233</v>
      </c>
      <c r="F4333" t="s">
        <v>64</v>
      </c>
      <c r="G4333">
        <v>172</v>
      </c>
      <c r="H4333">
        <v>139</v>
      </c>
      <c r="I4333" t="s">
        <v>29</v>
      </c>
      <c r="J4333" t="s">
        <v>20</v>
      </c>
      <c r="K4333" t="s">
        <v>44</v>
      </c>
      <c r="L4333" t="s">
        <v>19</v>
      </c>
      <c r="M4333" t="s">
        <v>24</v>
      </c>
      <c r="N4333" s="1">
        <v>45464</v>
      </c>
      <c r="O4333" t="str">
        <f t="shared" si="268"/>
        <v/>
      </c>
      <c r="P4333" t="str">
        <f t="shared" si="269"/>
        <v/>
      </c>
      <c r="Q4333" t="str">
        <f t="shared" si="270"/>
        <v/>
      </c>
      <c r="R4333" t="str">
        <f t="shared" si="271"/>
        <v/>
      </c>
    </row>
    <row r="4334" spans="1:18" x14ac:dyDescent="0.3">
      <c r="A4334" t="s">
        <v>4422</v>
      </c>
      <c r="B4334">
        <v>2009422881</v>
      </c>
      <c r="C4334">
        <v>6341201798</v>
      </c>
      <c r="D4334">
        <v>520</v>
      </c>
      <c r="E4334">
        <v>99221</v>
      </c>
      <c r="F4334" t="s">
        <v>390</v>
      </c>
      <c r="G4334">
        <v>425</v>
      </c>
      <c r="H4334">
        <v>322</v>
      </c>
      <c r="I4334" t="s">
        <v>23</v>
      </c>
      <c r="J4334" t="s">
        <v>20</v>
      </c>
      <c r="K4334" t="s">
        <v>30</v>
      </c>
      <c r="L4334" t="s">
        <v>19</v>
      </c>
      <c r="M4334" t="s">
        <v>20</v>
      </c>
      <c r="N4334" s="1">
        <v>45599</v>
      </c>
      <c r="O4334" t="str">
        <f t="shared" si="268"/>
        <v/>
      </c>
      <c r="P4334" t="str">
        <f t="shared" si="269"/>
        <v/>
      </c>
      <c r="Q4334" t="str">
        <f t="shared" si="270"/>
        <v/>
      </c>
      <c r="R4334" t="str">
        <f t="shared" si="271"/>
        <v/>
      </c>
    </row>
    <row r="4335" spans="1:18" x14ac:dyDescent="0.3">
      <c r="A4335" t="s">
        <v>4423</v>
      </c>
      <c r="B4335">
        <v>3517173084</v>
      </c>
      <c r="C4335">
        <v>7461147943</v>
      </c>
      <c r="D4335">
        <v>403</v>
      </c>
      <c r="E4335">
        <v>99221</v>
      </c>
      <c r="F4335" t="s">
        <v>78</v>
      </c>
      <c r="G4335">
        <v>330</v>
      </c>
      <c r="H4335">
        <v>233</v>
      </c>
      <c r="I4335" t="s">
        <v>16</v>
      </c>
      <c r="J4335" t="s">
        <v>17</v>
      </c>
      <c r="K4335" t="s">
        <v>34</v>
      </c>
      <c r="L4335" t="s">
        <v>35</v>
      </c>
      <c r="M4335" t="s">
        <v>26</v>
      </c>
      <c r="N4335" s="1">
        <v>45491</v>
      </c>
      <c r="O4335" t="str">
        <f t="shared" si="268"/>
        <v/>
      </c>
      <c r="P4335" t="str">
        <f t="shared" si="269"/>
        <v/>
      </c>
      <c r="Q4335" t="str">
        <f t="shared" si="270"/>
        <v/>
      </c>
      <c r="R4335" t="str">
        <f t="shared" si="271"/>
        <v/>
      </c>
    </row>
    <row r="4336" spans="1:18" x14ac:dyDescent="0.3">
      <c r="A4336" t="s">
        <v>4424</v>
      </c>
      <c r="B4336">
        <v>1812478989</v>
      </c>
      <c r="C4336">
        <v>650229413</v>
      </c>
      <c r="D4336">
        <v>199</v>
      </c>
      <c r="E4336">
        <v>99231</v>
      </c>
      <c r="F4336" t="s">
        <v>108</v>
      </c>
      <c r="G4336">
        <v>126</v>
      </c>
      <c r="H4336">
        <v>126</v>
      </c>
      <c r="I4336" t="s">
        <v>23</v>
      </c>
      <c r="J4336" t="s">
        <v>24</v>
      </c>
      <c r="K4336" t="s">
        <v>41</v>
      </c>
      <c r="L4336" t="s">
        <v>19</v>
      </c>
      <c r="M4336" t="s">
        <v>26</v>
      </c>
      <c r="N4336" s="1">
        <v>45592</v>
      </c>
      <c r="O4336" t="str">
        <f t="shared" si="268"/>
        <v/>
      </c>
      <c r="P4336" t="str">
        <f t="shared" si="269"/>
        <v/>
      </c>
      <c r="Q4336" t="str">
        <f t="shared" si="270"/>
        <v>Yes</v>
      </c>
      <c r="R4336" t="str">
        <f t="shared" si="271"/>
        <v/>
      </c>
    </row>
    <row r="4337" spans="1:18" x14ac:dyDescent="0.3">
      <c r="A4337" t="s">
        <v>4425</v>
      </c>
      <c r="B4337">
        <v>8696539365</v>
      </c>
      <c r="C4337">
        <v>675308045</v>
      </c>
      <c r="D4337">
        <v>269</v>
      </c>
      <c r="E4337">
        <v>99232</v>
      </c>
      <c r="F4337" t="s">
        <v>78</v>
      </c>
      <c r="G4337">
        <v>203</v>
      </c>
      <c r="H4337">
        <v>169</v>
      </c>
      <c r="I4337" t="s">
        <v>29</v>
      </c>
      <c r="J4337" t="s">
        <v>20</v>
      </c>
      <c r="K4337" t="s">
        <v>30</v>
      </c>
      <c r="L4337" t="s">
        <v>19</v>
      </c>
      <c r="M4337" t="s">
        <v>20</v>
      </c>
      <c r="N4337" s="1">
        <v>45619</v>
      </c>
      <c r="O4337" t="str">
        <f t="shared" si="268"/>
        <v/>
      </c>
      <c r="P4337" t="str">
        <f t="shared" si="269"/>
        <v/>
      </c>
      <c r="Q4337" t="str">
        <f t="shared" si="270"/>
        <v/>
      </c>
      <c r="R4337" t="str">
        <f t="shared" si="271"/>
        <v/>
      </c>
    </row>
    <row r="4338" spans="1:18" x14ac:dyDescent="0.3">
      <c r="A4338" t="s">
        <v>4426</v>
      </c>
      <c r="B4338">
        <v>921406317</v>
      </c>
      <c r="C4338">
        <v>337141887</v>
      </c>
      <c r="D4338">
        <v>137</v>
      </c>
      <c r="E4338">
        <v>99232</v>
      </c>
      <c r="F4338" t="s">
        <v>170</v>
      </c>
      <c r="G4338">
        <v>177</v>
      </c>
      <c r="H4338">
        <v>132</v>
      </c>
      <c r="I4338" t="s">
        <v>23</v>
      </c>
      <c r="J4338" t="s">
        <v>17</v>
      </c>
      <c r="K4338" t="s">
        <v>65</v>
      </c>
      <c r="L4338" t="s">
        <v>35</v>
      </c>
      <c r="M4338" t="s">
        <v>24</v>
      </c>
      <c r="N4338" s="1">
        <v>45543</v>
      </c>
      <c r="O4338" t="str">
        <f t="shared" si="268"/>
        <v/>
      </c>
      <c r="P4338" t="str">
        <f t="shared" si="269"/>
        <v/>
      </c>
      <c r="Q4338" t="str">
        <f t="shared" si="270"/>
        <v/>
      </c>
      <c r="R4338" t="str">
        <f t="shared" si="271"/>
        <v/>
      </c>
    </row>
    <row r="4339" spans="1:18" x14ac:dyDescent="0.3">
      <c r="A4339" t="s">
        <v>4427</v>
      </c>
      <c r="B4339">
        <v>9449672998</v>
      </c>
      <c r="C4339">
        <v>2748526975</v>
      </c>
      <c r="D4339">
        <v>378</v>
      </c>
      <c r="E4339">
        <v>99214</v>
      </c>
      <c r="F4339" t="s">
        <v>103</v>
      </c>
      <c r="G4339">
        <v>228</v>
      </c>
      <c r="H4339">
        <v>211</v>
      </c>
      <c r="I4339" t="s">
        <v>16</v>
      </c>
      <c r="J4339" t="s">
        <v>24</v>
      </c>
      <c r="K4339" t="s">
        <v>34</v>
      </c>
      <c r="L4339" t="s">
        <v>19</v>
      </c>
      <c r="M4339" t="s">
        <v>26</v>
      </c>
      <c r="N4339" s="1">
        <v>45565</v>
      </c>
      <c r="O4339" t="str">
        <f t="shared" si="268"/>
        <v/>
      </c>
      <c r="P4339" t="str">
        <f t="shared" si="269"/>
        <v/>
      </c>
      <c r="Q4339" t="str">
        <f t="shared" si="270"/>
        <v>Yes</v>
      </c>
      <c r="R4339" t="str">
        <f t="shared" si="271"/>
        <v/>
      </c>
    </row>
    <row r="4340" spans="1:18" x14ac:dyDescent="0.3">
      <c r="A4340" t="s">
        <v>4428</v>
      </c>
      <c r="B4340">
        <v>5428644918</v>
      </c>
      <c r="C4340">
        <v>7625467653</v>
      </c>
      <c r="D4340">
        <v>280</v>
      </c>
      <c r="E4340">
        <v>99214</v>
      </c>
      <c r="F4340" t="s">
        <v>268</v>
      </c>
      <c r="G4340">
        <v>193</v>
      </c>
      <c r="H4340">
        <v>152</v>
      </c>
      <c r="I4340" t="s">
        <v>16</v>
      </c>
      <c r="J4340" t="s">
        <v>17</v>
      </c>
      <c r="K4340" t="s">
        <v>34</v>
      </c>
      <c r="L4340" t="s">
        <v>35</v>
      </c>
      <c r="M4340" t="s">
        <v>24</v>
      </c>
      <c r="N4340" s="1">
        <v>45600</v>
      </c>
      <c r="O4340" t="str">
        <f t="shared" si="268"/>
        <v/>
      </c>
      <c r="P4340" t="str">
        <f t="shared" si="269"/>
        <v/>
      </c>
      <c r="Q4340" t="str">
        <f t="shared" si="270"/>
        <v/>
      </c>
      <c r="R4340" t="str">
        <f t="shared" si="271"/>
        <v/>
      </c>
    </row>
    <row r="4341" spans="1:18" x14ac:dyDescent="0.3">
      <c r="A4341" t="s">
        <v>4429</v>
      </c>
      <c r="B4341">
        <v>7625993865</v>
      </c>
      <c r="C4341">
        <v>2693295200</v>
      </c>
      <c r="D4341">
        <v>303</v>
      </c>
      <c r="E4341">
        <v>99231</v>
      </c>
      <c r="F4341" t="s">
        <v>37</v>
      </c>
      <c r="G4341">
        <v>237</v>
      </c>
      <c r="H4341">
        <v>175</v>
      </c>
      <c r="I4341" t="s">
        <v>29</v>
      </c>
      <c r="J4341" t="s">
        <v>17</v>
      </c>
      <c r="K4341" t="s">
        <v>38</v>
      </c>
      <c r="L4341" t="s">
        <v>35</v>
      </c>
      <c r="M4341" t="s">
        <v>24</v>
      </c>
      <c r="N4341" s="1">
        <v>45524</v>
      </c>
      <c r="O4341" t="str">
        <f t="shared" si="268"/>
        <v/>
      </c>
      <c r="P4341" t="str">
        <f t="shared" si="269"/>
        <v/>
      </c>
      <c r="Q4341" t="str">
        <f t="shared" si="270"/>
        <v/>
      </c>
      <c r="R4341" t="str">
        <f t="shared" si="271"/>
        <v/>
      </c>
    </row>
    <row r="4342" spans="1:18" x14ac:dyDescent="0.3">
      <c r="A4342" t="s">
        <v>4430</v>
      </c>
      <c r="B4342">
        <v>8172075875</v>
      </c>
      <c r="C4342">
        <v>7580532666</v>
      </c>
      <c r="D4342">
        <v>360</v>
      </c>
      <c r="E4342">
        <v>99221</v>
      </c>
      <c r="F4342" t="s">
        <v>236</v>
      </c>
      <c r="G4342">
        <v>325</v>
      </c>
      <c r="H4342">
        <v>249</v>
      </c>
      <c r="I4342" t="s">
        <v>16</v>
      </c>
      <c r="J4342" t="s">
        <v>17</v>
      </c>
      <c r="K4342" t="s">
        <v>44</v>
      </c>
      <c r="L4342" t="s">
        <v>35</v>
      </c>
      <c r="M4342" t="s">
        <v>20</v>
      </c>
      <c r="N4342" s="1">
        <v>45493</v>
      </c>
      <c r="O4342" t="str">
        <f t="shared" si="268"/>
        <v/>
      </c>
      <c r="P4342" t="str">
        <f t="shared" si="269"/>
        <v/>
      </c>
      <c r="Q4342" t="str">
        <f t="shared" si="270"/>
        <v/>
      </c>
      <c r="R4342" t="str">
        <f t="shared" si="271"/>
        <v/>
      </c>
    </row>
    <row r="4343" spans="1:18" x14ac:dyDescent="0.3">
      <c r="A4343" t="s">
        <v>4431</v>
      </c>
      <c r="B4343">
        <v>4431693358</v>
      </c>
      <c r="C4343">
        <v>9430868723</v>
      </c>
      <c r="D4343">
        <v>155</v>
      </c>
      <c r="E4343">
        <v>99213</v>
      </c>
      <c r="F4343" t="s">
        <v>312</v>
      </c>
      <c r="G4343">
        <v>68</v>
      </c>
      <c r="H4343">
        <v>68</v>
      </c>
      <c r="I4343" t="s">
        <v>33</v>
      </c>
      <c r="J4343" t="s">
        <v>17</v>
      </c>
      <c r="K4343" t="s">
        <v>41</v>
      </c>
      <c r="L4343" t="s">
        <v>19</v>
      </c>
      <c r="M4343" t="s">
        <v>24</v>
      </c>
      <c r="N4343" s="1">
        <v>45583</v>
      </c>
      <c r="O4343" t="str">
        <f t="shared" si="268"/>
        <v/>
      </c>
      <c r="P4343" t="str">
        <f t="shared" si="269"/>
        <v/>
      </c>
      <c r="Q4343" t="str">
        <f t="shared" si="270"/>
        <v/>
      </c>
      <c r="R4343" t="str">
        <f t="shared" si="271"/>
        <v/>
      </c>
    </row>
    <row r="4344" spans="1:18" x14ac:dyDescent="0.3">
      <c r="A4344" t="s">
        <v>4432</v>
      </c>
      <c r="B4344">
        <v>6257670458</v>
      </c>
      <c r="C4344">
        <v>3709513309</v>
      </c>
      <c r="D4344">
        <v>330</v>
      </c>
      <c r="E4344">
        <v>99221</v>
      </c>
      <c r="F4344" t="s">
        <v>390</v>
      </c>
      <c r="G4344">
        <v>300</v>
      </c>
      <c r="H4344">
        <v>300</v>
      </c>
      <c r="I4344" t="s">
        <v>23</v>
      </c>
      <c r="J4344" t="s">
        <v>24</v>
      </c>
      <c r="K4344" t="s">
        <v>41</v>
      </c>
      <c r="L4344" t="s">
        <v>35</v>
      </c>
      <c r="M4344" t="s">
        <v>26</v>
      </c>
      <c r="N4344" s="1">
        <v>45540</v>
      </c>
      <c r="O4344" t="str">
        <f t="shared" si="268"/>
        <v/>
      </c>
      <c r="P4344" t="str">
        <f t="shared" si="269"/>
        <v/>
      </c>
      <c r="Q4344" t="str">
        <f t="shared" si="270"/>
        <v/>
      </c>
      <c r="R4344" t="str">
        <f t="shared" si="271"/>
        <v/>
      </c>
    </row>
    <row r="4345" spans="1:18" x14ac:dyDescent="0.3">
      <c r="A4345" t="s">
        <v>4433</v>
      </c>
      <c r="B4345">
        <v>5938969942</v>
      </c>
      <c r="C4345">
        <v>9846150347</v>
      </c>
      <c r="D4345">
        <v>186</v>
      </c>
      <c r="E4345">
        <v>99215</v>
      </c>
      <c r="F4345" t="s">
        <v>37</v>
      </c>
      <c r="G4345">
        <v>162</v>
      </c>
      <c r="H4345">
        <v>146</v>
      </c>
      <c r="I4345" t="s">
        <v>33</v>
      </c>
      <c r="J4345" t="s">
        <v>20</v>
      </c>
      <c r="K4345" t="s">
        <v>65</v>
      </c>
      <c r="L4345" t="s">
        <v>35</v>
      </c>
      <c r="M4345" t="s">
        <v>26</v>
      </c>
      <c r="N4345" s="1">
        <v>45442</v>
      </c>
      <c r="O4345" t="str">
        <f t="shared" si="268"/>
        <v/>
      </c>
      <c r="P4345" t="str">
        <f t="shared" si="269"/>
        <v/>
      </c>
      <c r="Q4345" t="str">
        <f t="shared" si="270"/>
        <v/>
      </c>
      <c r="R4345" t="str">
        <f t="shared" si="271"/>
        <v/>
      </c>
    </row>
    <row r="4346" spans="1:18" x14ac:dyDescent="0.3">
      <c r="A4346" t="s">
        <v>4434</v>
      </c>
      <c r="B4346">
        <v>5193960543</v>
      </c>
      <c r="C4346">
        <v>8963209705</v>
      </c>
      <c r="D4346">
        <v>330</v>
      </c>
      <c r="E4346">
        <v>99232</v>
      </c>
      <c r="F4346" t="s">
        <v>312</v>
      </c>
      <c r="G4346">
        <v>235</v>
      </c>
      <c r="H4346">
        <v>207</v>
      </c>
      <c r="I4346" t="s">
        <v>16</v>
      </c>
      <c r="J4346" t="s">
        <v>17</v>
      </c>
      <c r="K4346" t="s">
        <v>25</v>
      </c>
      <c r="L4346" t="s">
        <v>35</v>
      </c>
      <c r="M4346" t="s">
        <v>24</v>
      </c>
      <c r="N4346" s="1">
        <v>45483</v>
      </c>
      <c r="O4346" t="str">
        <f t="shared" si="268"/>
        <v/>
      </c>
      <c r="P4346" t="str">
        <f t="shared" si="269"/>
        <v/>
      </c>
      <c r="Q4346" t="str">
        <f t="shared" si="270"/>
        <v/>
      </c>
      <c r="R4346" t="str">
        <f t="shared" si="271"/>
        <v/>
      </c>
    </row>
    <row r="4347" spans="1:18" x14ac:dyDescent="0.3">
      <c r="A4347" t="s">
        <v>4435</v>
      </c>
      <c r="B4347">
        <v>6912375038</v>
      </c>
      <c r="C4347">
        <v>4655177437</v>
      </c>
      <c r="D4347">
        <v>312</v>
      </c>
      <c r="E4347">
        <v>99221</v>
      </c>
      <c r="F4347" t="s">
        <v>118</v>
      </c>
      <c r="G4347">
        <v>264</v>
      </c>
      <c r="H4347">
        <v>221</v>
      </c>
      <c r="I4347" t="s">
        <v>33</v>
      </c>
      <c r="J4347" t="s">
        <v>24</v>
      </c>
      <c r="K4347" t="s">
        <v>38</v>
      </c>
      <c r="L4347" t="s">
        <v>35</v>
      </c>
      <c r="M4347" t="s">
        <v>26</v>
      </c>
      <c r="N4347" s="1">
        <v>45561</v>
      </c>
      <c r="O4347" t="str">
        <f t="shared" si="268"/>
        <v/>
      </c>
      <c r="P4347" t="str">
        <f t="shared" si="269"/>
        <v/>
      </c>
      <c r="Q4347" t="str">
        <f t="shared" si="270"/>
        <v/>
      </c>
      <c r="R4347" t="str">
        <f t="shared" si="271"/>
        <v/>
      </c>
    </row>
    <row r="4348" spans="1:18" x14ac:dyDescent="0.3">
      <c r="A4348" t="s">
        <v>4436</v>
      </c>
      <c r="B4348">
        <v>5771514540</v>
      </c>
      <c r="C4348">
        <v>5493923168</v>
      </c>
      <c r="D4348">
        <v>363</v>
      </c>
      <c r="E4348">
        <v>99222</v>
      </c>
      <c r="F4348" t="s">
        <v>549</v>
      </c>
      <c r="G4348">
        <v>230</v>
      </c>
      <c r="H4348">
        <v>229</v>
      </c>
      <c r="I4348" t="s">
        <v>33</v>
      </c>
      <c r="J4348" t="s">
        <v>20</v>
      </c>
      <c r="K4348" t="s">
        <v>41</v>
      </c>
      <c r="L4348" t="s">
        <v>35</v>
      </c>
      <c r="M4348" t="s">
        <v>24</v>
      </c>
      <c r="N4348" s="1">
        <v>45581</v>
      </c>
      <c r="O4348" t="str">
        <f t="shared" si="268"/>
        <v/>
      </c>
      <c r="P4348" t="str">
        <f t="shared" si="269"/>
        <v/>
      </c>
      <c r="Q4348" t="str">
        <f t="shared" si="270"/>
        <v/>
      </c>
      <c r="R4348" t="str">
        <f t="shared" si="271"/>
        <v/>
      </c>
    </row>
    <row r="4349" spans="1:18" x14ac:dyDescent="0.3">
      <c r="A4349" t="s">
        <v>4437</v>
      </c>
      <c r="B4349">
        <v>2491664567</v>
      </c>
      <c r="C4349">
        <v>6867457847</v>
      </c>
      <c r="D4349">
        <v>246</v>
      </c>
      <c r="E4349">
        <v>99213</v>
      </c>
      <c r="F4349" t="s">
        <v>37</v>
      </c>
      <c r="G4349">
        <v>99</v>
      </c>
      <c r="H4349">
        <v>98</v>
      </c>
      <c r="I4349" t="s">
        <v>23</v>
      </c>
      <c r="J4349" t="s">
        <v>17</v>
      </c>
      <c r="K4349" t="s">
        <v>25</v>
      </c>
      <c r="L4349" t="s">
        <v>19</v>
      </c>
      <c r="M4349" t="s">
        <v>26</v>
      </c>
      <c r="N4349" s="1">
        <v>45557</v>
      </c>
      <c r="O4349" t="str">
        <f t="shared" si="268"/>
        <v/>
      </c>
      <c r="P4349" t="str">
        <f t="shared" si="269"/>
        <v/>
      </c>
      <c r="Q4349" t="str">
        <f t="shared" si="270"/>
        <v/>
      </c>
      <c r="R4349" t="str">
        <f t="shared" si="271"/>
        <v/>
      </c>
    </row>
    <row r="4350" spans="1:18" x14ac:dyDescent="0.3">
      <c r="A4350" t="s">
        <v>4438</v>
      </c>
      <c r="B4350">
        <v>478941412</v>
      </c>
      <c r="C4350">
        <v>3787434409</v>
      </c>
      <c r="D4350">
        <v>250</v>
      </c>
      <c r="E4350">
        <v>99222</v>
      </c>
      <c r="F4350" t="s">
        <v>146</v>
      </c>
      <c r="G4350">
        <v>121</v>
      </c>
      <c r="H4350">
        <v>121</v>
      </c>
      <c r="I4350" t="s">
        <v>23</v>
      </c>
      <c r="J4350" t="s">
        <v>17</v>
      </c>
      <c r="K4350" t="s">
        <v>65</v>
      </c>
      <c r="L4350" t="s">
        <v>35</v>
      </c>
      <c r="M4350" t="s">
        <v>24</v>
      </c>
      <c r="N4350" s="1">
        <v>45543</v>
      </c>
      <c r="O4350" t="str">
        <f t="shared" si="268"/>
        <v/>
      </c>
      <c r="P4350" t="str">
        <f t="shared" si="269"/>
        <v/>
      </c>
      <c r="Q4350" t="str">
        <f t="shared" si="270"/>
        <v/>
      </c>
      <c r="R4350" t="str">
        <f t="shared" si="271"/>
        <v/>
      </c>
    </row>
    <row r="4351" spans="1:18" x14ac:dyDescent="0.3">
      <c r="A4351" t="s">
        <v>4439</v>
      </c>
      <c r="B4351">
        <v>6034873060</v>
      </c>
      <c r="C4351">
        <v>1183598530</v>
      </c>
      <c r="D4351">
        <v>210</v>
      </c>
      <c r="E4351">
        <v>99213</v>
      </c>
      <c r="F4351" t="s">
        <v>131</v>
      </c>
      <c r="G4351">
        <v>183</v>
      </c>
      <c r="H4351">
        <v>183</v>
      </c>
      <c r="I4351" t="s">
        <v>29</v>
      </c>
      <c r="J4351" t="s">
        <v>17</v>
      </c>
      <c r="K4351" t="s">
        <v>60</v>
      </c>
      <c r="L4351" t="s">
        <v>35</v>
      </c>
      <c r="M4351" t="s">
        <v>26</v>
      </c>
      <c r="N4351" s="1">
        <v>45477</v>
      </c>
      <c r="O4351" t="str">
        <f t="shared" si="268"/>
        <v/>
      </c>
      <c r="P4351" t="str">
        <f t="shared" si="269"/>
        <v/>
      </c>
      <c r="Q4351" t="str">
        <f t="shared" si="270"/>
        <v/>
      </c>
      <c r="R4351" t="str">
        <f t="shared" si="271"/>
        <v/>
      </c>
    </row>
    <row r="4352" spans="1:18" x14ac:dyDescent="0.3">
      <c r="A4352" t="s">
        <v>4440</v>
      </c>
      <c r="B4352">
        <v>8619598229</v>
      </c>
      <c r="C4352">
        <v>4552579210</v>
      </c>
      <c r="D4352">
        <v>176</v>
      </c>
      <c r="E4352">
        <v>99222</v>
      </c>
      <c r="F4352" t="s">
        <v>764</v>
      </c>
      <c r="G4352">
        <v>173</v>
      </c>
      <c r="H4352">
        <v>76</v>
      </c>
      <c r="I4352" t="s">
        <v>29</v>
      </c>
      <c r="J4352" t="s">
        <v>20</v>
      </c>
      <c r="K4352" t="s">
        <v>30</v>
      </c>
      <c r="L4352" t="s">
        <v>35</v>
      </c>
      <c r="M4352" t="s">
        <v>24</v>
      </c>
      <c r="N4352" s="1">
        <v>45470</v>
      </c>
      <c r="O4352" t="str">
        <f t="shared" si="268"/>
        <v/>
      </c>
      <c r="P4352" t="str">
        <f t="shared" si="269"/>
        <v/>
      </c>
      <c r="Q4352" t="str">
        <f t="shared" si="270"/>
        <v/>
      </c>
      <c r="R4352" t="str">
        <f t="shared" si="271"/>
        <v/>
      </c>
    </row>
    <row r="4353" spans="1:18" x14ac:dyDescent="0.3">
      <c r="A4353" t="s">
        <v>4441</v>
      </c>
      <c r="B4353">
        <v>4726865469</v>
      </c>
      <c r="C4353">
        <v>1655054914</v>
      </c>
      <c r="D4353">
        <v>539</v>
      </c>
      <c r="E4353">
        <v>99215</v>
      </c>
      <c r="F4353" t="s">
        <v>15</v>
      </c>
      <c r="G4353">
        <v>313</v>
      </c>
      <c r="H4353">
        <v>313</v>
      </c>
      <c r="I4353" t="s">
        <v>33</v>
      </c>
      <c r="J4353" t="s">
        <v>24</v>
      </c>
      <c r="K4353" t="s">
        <v>18</v>
      </c>
      <c r="L4353" t="s">
        <v>35</v>
      </c>
      <c r="M4353" t="s">
        <v>26</v>
      </c>
      <c r="N4353" s="1">
        <v>45564</v>
      </c>
      <c r="O4353" t="str">
        <f t="shared" si="268"/>
        <v>Yes</v>
      </c>
      <c r="P4353" t="str">
        <f t="shared" si="269"/>
        <v/>
      </c>
      <c r="Q4353" t="str">
        <f t="shared" si="270"/>
        <v/>
      </c>
      <c r="R4353" t="str">
        <f t="shared" si="271"/>
        <v/>
      </c>
    </row>
    <row r="4354" spans="1:18" x14ac:dyDescent="0.3">
      <c r="A4354" t="s">
        <v>4442</v>
      </c>
      <c r="B4354">
        <v>6229355096</v>
      </c>
      <c r="C4354">
        <v>3069420221</v>
      </c>
      <c r="D4354">
        <v>477</v>
      </c>
      <c r="E4354">
        <v>99231</v>
      </c>
      <c r="F4354" t="s">
        <v>185</v>
      </c>
      <c r="G4354">
        <v>440</v>
      </c>
      <c r="H4354">
        <v>370</v>
      </c>
      <c r="I4354" t="s">
        <v>33</v>
      </c>
      <c r="J4354" t="s">
        <v>24</v>
      </c>
      <c r="K4354" t="s">
        <v>25</v>
      </c>
      <c r="L4354" t="s">
        <v>19</v>
      </c>
      <c r="M4354" t="s">
        <v>24</v>
      </c>
      <c r="N4354" s="1">
        <v>45474</v>
      </c>
      <c r="O4354" t="str">
        <f t="shared" si="268"/>
        <v/>
      </c>
      <c r="P4354" t="str">
        <f t="shared" si="269"/>
        <v/>
      </c>
      <c r="Q4354" t="str">
        <f t="shared" si="270"/>
        <v>Yes</v>
      </c>
      <c r="R4354" t="str">
        <f t="shared" si="271"/>
        <v/>
      </c>
    </row>
    <row r="4355" spans="1:18" x14ac:dyDescent="0.3">
      <c r="A4355" t="s">
        <v>4443</v>
      </c>
      <c r="B4355">
        <v>3716355676</v>
      </c>
      <c r="C4355">
        <v>405705097</v>
      </c>
      <c r="D4355">
        <v>317</v>
      </c>
      <c r="E4355">
        <v>99222</v>
      </c>
      <c r="F4355" t="s">
        <v>137</v>
      </c>
      <c r="G4355">
        <v>256</v>
      </c>
      <c r="H4355">
        <v>225</v>
      </c>
      <c r="I4355" t="s">
        <v>33</v>
      </c>
      <c r="J4355" t="s">
        <v>24</v>
      </c>
      <c r="K4355" t="s">
        <v>44</v>
      </c>
      <c r="L4355" t="s">
        <v>19</v>
      </c>
      <c r="M4355" t="s">
        <v>26</v>
      </c>
      <c r="N4355" s="1">
        <v>45556</v>
      </c>
      <c r="O4355" t="str">
        <f t="shared" ref="O4355:O4418" si="272">IF(F4355="Unknown", "Yes", "")</f>
        <v/>
      </c>
      <c r="P4355" t="str">
        <f t="shared" ref="P4355:P4418" si="273">IF(H4355=0, "Yes", "")</f>
        <v/>
      </c>
      <c r="Q4355" t="str">
        <f t="shared" ref="Q4355:Q4418" si="274">IF(AND(J4355="Paid", L4355="Yes"), "Yes", "")</f>
        <v>Yes</v>
      </c>
      <c r="R4355" t="str">
        <f t="shared" ref="R4355:R4418" si="275">IF(AND(J4355="Denied", K4355="Unspecified"),"Yes","")</f>
        <v/>
      </c>
    </row>
    <row r="4356" spans="1:18" x14ac:dyDescent="0.3">
      <c r="A4356" t="s">
        <v>4444</v>
      </c>
      <c r="B4356">
        <v>7461167249</v>
      </c>
      <c r="C4356">
        <v>746171634</v>
      </c>
      <c r="D4356">
        <v>99</v>
      </c>
      <c r="E4356">
        <v>99233</v>
      </c>
      <c r="F4356" t="s">
        <v>261</v>
      </c>
      <c r="G4356">
        <v>184</v>
      </c>
      <c r="H4356">
        <v>151</v>
      </c>
      <c r="I4356" t="s">
        <v>33</v>
      </c>
      <c r="J4356" t="s">
        <v>20</v>
      </c>
      <c r="K4356" t="s">
        <v>65</v>
      </c>
      <c r="L4356" t="s">
        <v>35</v>
      </c>
      <c r="M4356" t="s">
        <v>20</v>
      </c>
      <c r="N4356" s="1">
        <v>45579</v>
      </c>
      <c r="O4356" t="str">
        <f t="shared" si="272"/>
        <v/>
      </c>
      <c r="P4356" t="str">
        <f t="shared" si="273"/>
        <v/>
      </c>
      <c r="Q4356" t="str">
        <f t="shared" si="274"/>
        <v/>
      </c>
      <c r="R4356" t="str">
        <f t="shared" si="275"/>
        <v/>
      </c>
    </row>
    <row r="4357" spans="1:18" x14ac:dyDescent="0.3">
      <c r="A4357" t="s">
        <v>4445</v>
      </c>
      <c r="B4357">
        <v>6694579282</v>
      </c>
      <c r="C4357">
        <v>9440826536</v>
      </c>
      <c r="D4357">
        <v>376</v>
      </c>
      <c r="E4357">
        <v>99214</v>
      </c>
      <c r="F4357" t="s">
        <v>15</v>
      </c>
      <c r="G4357">
        <v>228</v>
      </c>
      <c r="H4357">
        <v>228</v>
      </c>
      <c r="I4357" t="s">
        <v>23</v>
      </c>
      <c r="J4357" t="s">
        <v>17</v>
      </c>
      <c r="K4357" t="s">
        <v>18</v>
      </c>
      <c r="L4357" t="s">
        <v>35</v>
      </c>
      <c r="M4357" t="s">
        <v>26</v>
      </c>
      <c r="N4357" s="1">
        <v>45524</v>
      </c>
      <c r="O4357" t="str">
        <f t="shared" si="272"/>
        <v>Yes</v>
      </c>
      <c r="P4357" t="str">
        <f t="shared" si="273"/>
        <v/>
      </c>
      <c r="Q4357" t="str">
        <f t="shared" si="274"/>
        <v/>
      </c>
      <c r="R4357" t="str">
        <f t="shared" si="275"/>
        <v/>
      </c>
    </row>
    <row r="4358" spans="1:18" x14ac:dyDescent="0.3">
      <c r="A4358" t="s">
        <v>4446</v>
      </c>
      <c r="B4358">
        <v>5982958744</v>
      </c>
      <c r="C4358">
        <v>2460779177</v>
      </c>
      <c r="D4358">
        <v>381</v>
      </c>
      <c r="E4358">
        <v>99215</v>
      </c>
      <c r="F4358" t="s">
        <v>139</v>
      </c>
      <c r="G4358">
        <v>290</v>
      </c>
      <c r="H4358">
        <v>224</v>
      </c>
      <c r="I4358" t="s">
        <v>33</v>
      </c>
      <c r="J4358" t="s">
        <v>24</v>
      </c>
      <c r="K4358" t="s">
        <v>65</v>
      </c>
      <c r="L4358" t="s">
        <v>35</v>
      </c>
      <c r="M4358" t="s">
        <v>26</v>
      </c>
      <c r="N4358" s="1">
        <v>45472</v>
      </c>
      <c r="O4358" t="str">
        <f t="shared" si="272"/>
        <v/>
      </c>
      <c r="P4358" t="str">
        <f t="shared" si="273"/>
        <v/>
      </c>
      <c r="Q4358" t="str">
        <f t="shared" si="274"/>
        <v/>
      </c>
      <c r="R4358" t="str">
        <f t="shared" si="275"/>
        <v/>
      </c>
    </row>
    <row r="4359" spans="1:18" x14ac:dyDescent="0.3">
      <c r="A4359" t="s">
        <v>4447</v>
      </c>
      <c r="B4359">
        <v>1119891441</v>
      </c>
      <c r="C4359">
        <v>8812199103</v>
      </c>
      <c r="D4359">
        <v>453</v>
      </c>
      <c r="E4359">
        <v>99222</v>
      </c>
      <c r="F4359" t="s">
        <v>187</v>
      </c>
      <c r="G4359">
        <v>346</v>
      </c>
      <c r="H4359">
        <v>292</v>
      </c>
      <c r="I4359" t="s">
        <v>23</v>
      </c>
      <c r="J4359" t="s">
        <v>20</v>
      </c>
      <c r="K4359" t="s">
        <v>25</v>
      </c>
      <c r="L4359" t="s">
        <v>19</v>
      </c>
      <c r="M4359" t="s">
        <v>20</v>
      </c>
      <c r="N4359" s="1">
        <v>45420</v>
      </c>
      <c r="O4359" t="str">
        <f t="shared" si="272"/>
        <v/>
      </c>
      <c r="P4359" t="str">
        <f t="shared" si="273"/>
        <v/>
      </c>
      <c r="Q4359" t="str">
        <f t="shared" si="274"/>
        <v/>
      </c>
      <c r="R4359" t="str">
        <f t="shared" si="275"/>
        <v/>
      </c>
    </row>
    <row r="4360" spans="1:18" x14ac:dyDescent="0.3">
      <c r="A4360" t="s">
        <v>4448</v>
      </c>
      <c r="B4360">
        <v>2247565484</v>
      </c>
      <c r="C4360">
        <v>177752633</v>
      </c>
      <c r="D4360">
        <v>143</v>
      </c>
      <c r="E4360">
        <v>99223</v>
      </c>
      <c r="F4360" t="s">
        <v>22</v>
      </c>
      <c r="G4360">
        <v>94</v>
      </c>
      <c r="H4360">
        <v>78</v>
      </c>
      <c r="I4360" t="s">
        <v>16</v>
      </c>
      <c r="J4360" t="s">
        <v>24</v>
      </c>
      <c r="K4360" t="s">
        <v>38</v>
      </c>
      <c r="L4360" t="s">
        <v>19</v>
      </c>
      <c r="M4360" t="s">
        <v>26</v>
      </c>
      <c r="N4360" s="1">
        <v>45480</v>
      </c>
      <c r="O4360" t="str">
        <f t="shared" si="272"/>
        <v/>
      </c>
      <c r="P4360" t="str">
        <f t="shared" si="273"/>
        <v/>
      </c>
      <c r="Q4360" t="str">
        <f t="shared" si="274"/>
        <v>Yes</v>
      </c>
      <c r="R4360" t="str">
        <f t="shared" si="275"/>
        <v/>
      </c>
    </row>
    <row r="4361" spans="1:18" x14ac:dyDescent="0.3">
      <c r="A4361" t="s">
        <v>4449</v>
      </c>
      <c r="B4361">
        <v>9954789018</v>
      </c>
      <c r="C4361">
        <v>20864052</v>
      </c>
      <c r="D4361">
        <v>365</v>
      </c>
      <c r="E4361">
        <v>99221</v>
      </c>
      <c r="F4361" t="s">
        <v>101</v>
      </c>
      <c r="G4361">
        <v>284</v>
      </c>
      <c r="H4361">
        <v>267</v>
      </c>
      <c r="I4361" t="s">
        <v>33</v>
      </c>
      <c r="J4361" t="s">
        <v>24</v>
      </c>
      <c r="K4361" t="s">
        <v>34</v>
      </c>
      <c r="L4361" t="s">
        <v>19</v>
      </c>
      <c r="M4361" t="s">
        <v>26</v>
      </c>
      <c r="N4361" s="1">
        <v>45520</v>
      </c>
      <c r="O4361" t="str">
        <f t="shared" si="272"/>
        <v/>
      </c>
      <c r="P4361" t="str">
        <f t="shared" si="273"/>
        <v/>
      </c>
      <c r="Q4361" t="str">
        <f t="shared" si="274"/>
        <v>Yes</v>
      </c>
      <c r="R4361" t="str">
        <f t="shared" si="275"/>
        <v/>
      </c>
    </row>
    <row r="4362" spans="1:18" x14ac:dyDescent="0.3">
      <c r="A4362" t="s">
        <v>4450</v>
      </c>
      <c r="B4362">
        <v>9615986668</v>
      </c>
      <c r="C4362">
        <v>4259266178</v>
      </c>
      <c r="D4362">
        <v>104</v>
      </c>
      <c r="E4362">
        <v>99214</v>
      </c>
      <c r="F4362" t="s">
        <v>133</v>
      </c>
      <c r="G4362">
        <v>45</v>
      </c>
      <c r="H4362">
        <v>45</v>
      </c>
      <c r="I4362" t="s">
        <v>16</v>
      </c>
      <c r="J4362" t="s">
        <v>20</v>
      </c>
      <c r="K4362" t="s">
        <v>38</v>
      </c>
      <c r="L4362" t="s">
        <v>19</v>
      </c>
      <c r="M4362" t="s">
        <v>20</v>
      </c>
      <c r="N4362" s="1">
        <v>45465</v>
      </c>
      <c r="O4362" t="str">
        <f t="shared" si="272"/>
        <v/>
      </c>
      <c r="P4362" t="str">
        <f t="shared" si="273"/>
        <v/>
      </c>
      <c r="Q4362" t="str">
        <f t="shared" si="274"/>
        <v/>
      </c>
      <c r="R4362" t="str">
        <f t="shared" si="275"/>
        <v/>
      </c>
    </row>
    <row r="4363" spans="1:18" x14ac:dyDescent="0.3">
      <c r="A4363" t="s">
        <v>4451</v>
      </c>
      <c r="B4363">
        <v>5371025062</v>
      </c>
      <c r="C4363">
        <v>263939262</v>
      </c>
      <c r="D4363">
        <v>202</v>
      </c>
      <c r="E4363">
        <v>99213</v>
      </c>
      <c r="F4363" t="s">
        <v>549</v>
      </c>
      <c r="G4363">
        <v>102</v>
      </c>
      <c r="H4363">
        <v>102</v>
      </c>
      <c r="I4363" t="s">
        <v>23</v>
      </c>
      <c r="J4363" t="s">
        <v>17</v>
      </c>
      <c r="K4363" t="s">
        <v>41</v>
      </c>
      <c r="L4363" t="s">
        <v>19</v>
      </c>
      <c r="M4363" t="s">
        <v>20</v>
      </c>
      <c r="N4363" s="1">
        <v>45520</v>
      </c>
      <c r="O4363" t="str">
        <f t="shared" si="272"/>
        <v/>
      </c>
      <c r="P4363" t="str">
        <f t="shared" si="273"/>
        <v/>
      </c>
      <c r="Q4363" t="str">
        <f t="shared" si="274"/>
        <v/>
      </c>
      <c r="R4363" t="str">
        <f t="shared" si="275"/>
        <v/>
      </c>
    </row>
    <row r="4364" spans="1:18" x14ac:dyDescent="0.3">
      <c r="A4364" t="s">
        <v>4452</v>
      </c>
      <c r="B4364">
        <v>5054895026</v>
      </c>
      <c r="C4364">
        <v>6819377666</v>
      </c>
      <c r="D4364">
        <v>450</v>
      </c>
      <c r="E4364">
        <v>99233</v>
      </c>
      <c r="F4364" t="s">
        <v>83</v>
      </c>
      <c r="G4364">
        <v>301</v>
      </c>
      <c r="H4364">
        <v>301</v>
      </c>
      <c r="I4364" t="s">
        <v>23</v>
      </c>
      <c r="J4364" t="s">
        <v>17</v>
      </c>
      <c r="K4364" t="s">
        <v>65</v>
      </c>
      <c r="L4364" t="s">
        <v>35</v>
      </c>
      <c r="M4364" t="s">
        <v>26</v>
      </c>
      <c r="N4364" s="1">
        <v>45515</v>
      </c>
      <c r="O4364" t="str">
        <f t="shared" si="272"/>
        <v/>
      </c>
      <c r="P4364" t="str">
        <f t="shared" si="273"/>
        <v/>
      </c>
      <c r="Q4364" t="str">
        <f t="shared" si="274"/>
        <v/>
      </c>
      <c r="R4364" t="str">
        <f t="shared" si="275"/>
        <v/>
      </c>
    </row>
    <row r="4365" spans="1:18" x14ac:dyDescent="0.3">
      <c r="A4365" t="s">
        <v>4453</v>
      </c>
      <c r="B4365">
        <v>6198103406</v>
      </c>
      <c r="C4365">
        <v>3613585344</v>
      </c>
      <c r="D4365">
        <v>212</v>
      </c>
      <c r="E4365">
        <v>99238</v>
      </c>
      <c r="F4365" t="s">
        <v>182</v>
      </c>
      <c r="G4365">
        <v>158</v>
      </c>
      <c r="H4365">
        <v>82</v>
      </c>
      <c r="I4365" t="s">
        <v>33</v>
      </c>
      <c r="J4365" t="s">
        <v>20</v>
      </c>
      <c r="K4365" t="s">
        <v>41</v>
      </c>
      <c r="L4365" t="s">
        <v>35</v>
      </c>
      <c r="M4365" t="s">
        <v>24</v>
      </c>
      <c r="N4365" s="1">
        <v>45535</v>
      </c>
      <c r="O4365" t="str">
        <f t="shared" si="272"/>
        <v/>
      </c>
      <c r="P4365" t="str">
        <f t="shared" si="273"/>
        <v/>
      </c>
      <c r="Q4365" t="str">
        <f t="shared" si="274"/>
        <v/>
      </c>
      <c r="R4365" t="str">
        <f t="shared" si="275"/>
        <v/>
      </c>
    </row>
    <row r="4366" spans="1:18" x14ac:dyDescent="0.3">
      <c r="A4366" t="s">
        <v>4454</v>
      </c>
      <c r="B4366">
        <v>2001376270</v>
      </c>
      <c r="C4366">
        <v>3151704849</v>
      </c>
      <c r="D4366">
        <v>331</v>
      </c>
      <c r="E4366">
        <v>99214</v>
      </c>
      <c r="F4366" t="s">
        <v>229</v>
      </c>
      <c r="G4366">
        <v>164</v>
      </c>
      <c r="H4366">
        <v>164</v>
      </c>
      <c r="I4366" t="s">
        <v>23</v>
      </c>
      <c r="J4366" t="s">
        <v>24</v>
      </c>
      <c r="K4366" t="s">
        <v>41</v>
      </c>
      <c r="L4366" t="s">
        <v>19</v>
      </c>
      <c r="M4366" t="s">
        <v>26</v>
      </c>
      <c r="N4366" s="1">
        <v>45601</v>
      </c>
      <c r="O4366" t="str">
        <f t="shared" si="272"/>
        <v/>
      </c>
      <c r="P4366" t="str">
        <f t="shared" si="273"/>
        <v/>
      </c>
      <c r="Q4366" t="str">
        <f t="shared" si="274"/>
        <v>Yes</v>
      </c>
      <c r="R4366" t="str">
        <f t="shared" si="275"/>
        <v/>
      </c>
    </row>
    <row r="4367" spans="1:18" x14ac:dyDescent="0.3">
      <c r="A4367" t="s">
        <v>4455</v>
      </c>
      <c r="B4367">
        <v>582667604</v>
      </c>
      <c r="C4367">
        <v>629341645</v>
      </c>
      <c r="D4367">
        <v>209</v>
      </c>
      <c r="E4367">
        <v>99221</v>
      </c>
      <c r="F4367" t="s">
        <v>15</v>
      </c>
      <c r="G4367">
        <v>226</v>
      </c>
      <c r="H4367">
        <v>0</v>
      </c>
      <c r="I4367" t="s">
        <v>33</v>
      </c>
      <c r="J4367" t="s">
        <v>20</v>
      </c>
      <c r="K4367" t="s">
        <v>18</v>
      </c>
      <c r="L4367" t="s">
        <v>19</v>
      </c>
      <c r="M4367" t="s">
        <v>20</v>
      </c>
      <c r="N4367" s="1">
        <v>45502</v>
      </c>
      <c r="O4367" t="str">
        <f t="shared" si="272"/>
        <v>Yes</v>
      </c>
      <c r="P4367" t="str">
        <f t="shared" si="273"/>
        <v>Yes</v>
      </c>
      <c r="Q4367" t="str">
        <f t="shared" si="274"/>
        <v/>
      </c>
      <c r="R4367" t="str">
        <f t="shared" si="275"/>
        <v>Yes</v>
      </c>
    </row>
    <row r="4368" spans="1:18" x14ac:dyDescent="0.3">
      <c r="A4368" t="s">
        <v>4456</v>
      </c>
      <c r="B4368">
        <v>2593506996</v>
      </c>
      <c r="C4368">
        <v>9604900796</v>
      </c>
      <c r="D4368">
        <v>357</v>
      </c>
      <c r="E4368">
        <v>99222</v>
      </c>
      <c r="F4368" t="s">
        <v>124</v>
      </c>
      <c r="G4368">
        <v>289</v>
      </c>
      <c r="H4368">
        <v>270</v>
      </c>
      <c r="I4368" t="s">
        <v>16</v>
      </c>
      <c r="J4368" t="s">
        <v>20</v>
      </c>
      <c r="K4368" t="s">
        <v>25</v>
      </c>
      <c r="L4368" t="s">
        <v>35</v>
      </c>
      <c r="M4368" t="s">
        <v>26</v>
      </c>
      <c r="N4368" s="1">
        <v>45461</v>
      </c>
      <c r="O4368" t="str">
        <f t="shared" si="272"/>
        <v/>
      </c>
      <c r="P4368" t="str">
        <f t="shared" si="273"/>
        <v/>
      </c>
      <c r="Q4368" t="str">
        <f t="shared" si="274"/>
        <v/>
      </c>
      <c r="R4368" t="str">
        <f t="shared" si="275"/>
        <v/>
      </c>
    </row>
    <row r="4369" spans="1:18" x14ac:dyDescent="0.3">
      <c r="A4369" t="s">
        <v>4457</v>
      </c>
      <c r="B4369">
        <v>8956284887</v>
      </c>
      <c r="C4369">
        <v>2307630960</v>
      </c>
      <c r="D4369">
        <v>153</v>
      </c>
      <c r="E4369">
        <v>99215</v>
      </c>
      <c r="F4369" t="s">
        <v>49</v>
      </c>
      <c r="G4369">
        <v>111</v>
      </c>
      <c r="H4369">
        <v>111</v>
      </c>
      <c r="I4369" t="s">
        <v>33</v>
      </c>
      <c r="J4369" t="s">
        <v>17</v>
      </c>
      <c r="K4369" t="s">
        <v>34</v>
      </c>
      <c r="L4369" t="s">
        <v>35</v>
      </c>
      <c r="M4369" t="s">
        <v>24</v>
      </c>
      <c r="N4369" s="1">
        <v>45460</v>
      </c>
      <c r="O4369" t="str">
        <f t="shared" si="272"/>
        <v/>
      </c>
      <c r="P4369" t="str">
        <f t="shared" si="273"/>
        <v/>
      </c>
      <c r="Q4369" t="str">
        <f t="shared" si="274"/>
        <v/>
      </c>
      <c r="R4369" t="str">
        <f t="shared" si="275"/>
        <v/>
      </c>
    </row>
    <row r="4370" spans="1:18" x14ac:dyDescent="0.3">
      <c r="A4370" t="s">
        <v>4458</v>
      </c>
      <c r="B4370">
        <v>5835603040</v>
      </c>
      <c r="C4370">
        <v>8105344353</v>
      </c>
      <c r="D4370">
        <v>54</v>
      </c>
      <c r="E4370">
        <v>99231</v>
      </c>
      <c r="F4370" t="s">
        <v>40</v>
      </c>
      <c r="G4370">
        <v>117</v>
      </c>
      <c r="H4370">
        <v>47</v>
      </c>
      <c r="I4370" t="s">
        <v>29</v>
      </c>
      <c r="J4370" t="s">
        <v>17</v>
      </c>
      <c r="K4370" t="s">
        <v>60</v>
      </c>
      <c r="L4370" t="s">
        <v>19</v>
      </c>
      <c r="M4370" t="s">
        <v>20</v>
      </c>
      <c r="N4370" s="1">
        <v>45553</v>
      </c>
      <c r="O4370" t="str">
        <f t="shared" si="272"/>
        <v/>
      </c>
      <c r="P4370" t="str">
        <f t="shared" si="273"/>
        <v/>
      </c>
      <c r="Q4370" t="str">
        <f t="shared" si="274"/>
        <v/>
      </c>
      <c r="R4370" t="str">
        <f t="shared" si="275"/>
        <v/>
      </c>
    </row>
    <row r="4371" spans="1:18" x14ac:dyDescent="0.3">
      <c r="A4371" t="s">
        <v>4459</v>
      </c>
      <c r="B4371">
        <v>9763626062</v>
      </c>
      <c r="C4371">
        <v>528786930</v>
      </c>
      <c r="D4371">
        <v>458</v>
      </c>
      <c r="E4371">
        <v>99213</v>
      </c>
      <c r="F4371" t="s">
        <v>83</v>
      </c>
      <c r="G4371">
        <v>301</v>
      </c>
      <c r="H4371">
        <v>281</v>
      </c>
      <c r="I4371" t="s">
        <v>23</v>
      </c>
      <c r="J4371" t="s">
        <v>24</v>
      </c>
      <c r="K4371" t="s">
        <v>41</v>
      </c>
      <c r="L4371" t="s">
        <v>19</v>
      </c>
      <c r="M4371" t="s">
        <v>24</v>
      </c>
      <c r="N4371" s="1">
        <v>45521</v>
      </c>
      <c r="O4371" t="str">
        <f t="shared" si="272"/>
        <v/>
      </c>
      <c r="P4371" t="str">
        <f t="shared" si="273"/>
        <v/>
      </c>
      <c r="Q4371" t="str">
        <f t="shared" si="274"/>
        <v>Yes</v>
      </c>
      <c r="R4371" t="str">
        <f t="shared" si="275"/>
        <v/>
      </c>
    </row>
    <row r="4372" spans="1:18" x14ac:dyDescent="0.3">
      <c r="A4372" t="s">
        <v>4459</v>
      </c>
      <c r="B4372">
        <v>9763626062</v>
      </c>
      <c r="C4372">
        <v>528786930</v>
      </c>
      <c r="D4372">
        <v>458</v>
      </c>
      <c r="E4372">
        <v>99213</v>
      </c>
      <c r="F4372" t="s">
        <v>15</v>
      </c>
      <c r="G4372">
        <v>301</v>
      </c>
      <c r="H4372">
        <v>301</v>
      </c>
      <c r="I4372" t="s">
        <v>23</v>
      </c>
      <c r="J4372" t="s">
        <v>24</v>
      </c>
      <c r="K4372" t="s">
        <v>18</v>
      </c>
      <c r="L4372" t="s">
        <v>19</v>
      </c>
      <c r="M4372" t="s">
        <v>24</v>
      </c>
      <c r="N4372" s="1">
        <v>45521</v>
      </c>
      <c r="O4372" t="str">
        <f t="shared" si="272"/>
        <v>Yes</v>
      </c>
      <c r="P4372" t="str">
        <f t="shared" si="273"/>
        <v/>
      </c>
      <c r="Q4372" t="str">
        <f t="shared" si="274"/>
        <v>Yes</v>
      </c>
      <c r="R4372" t="str">
        <f t="shared" si="275"/>
        <v/>
      </c>
    </row>
    <row r="4373" spans="1:18" x14ac:dyDescent="0.3">
      <c r="A4373" t="s">
        <v>4460</v>
      </c>
      <c r="B4373">
        <v>100875937</v>
      </c>
      <c r="C4373">
        <v>2801512196</v>
      </c>
      <c r="D4373">
        <v>448</v>
      </c>
      <c r="E4373">
        <v>99232</v>
      </c>
      <c r="F4373" t="s">
        <v>118</v>
      </c>
      <c r="G4373">
        <v>341</v>
      </c>
      <c r="H4373">
        <v>341</v>
      </c>
      <c r="I4373" t="s">
        <v>23</v>
      </c>
      <c r="J4373" t="s">
        <v>24</v>
      </c>
      <c r="K4373" t="s">
        <v>60</v>
      </c>
      <c r="L4373" t="s">
        <v>19</v>
      </c>
      <c r="M4373" t="s">
        <v>26</v>
      </c>
      <c r="N4373" s="1">
        <v>45484</v>
      </c>
      <c r="O4373" t="str">
        <f t="shared" si="272"/>
        <v/>
      </c>
      <c r="P4373" t="str">
        <f t="shared" si="273"/>
        <v/>
      </c>
      <c r="Q4373" t="str">
        <f t="shared" si="274"/>
        <v>Yes</v>
      </c>
      <c r="R4373" t="str">
        <f t="shared" si="275"/>
        <v/>
      </c>
    </row>
    <row r="4374" spans="1:18" x14ac:dyDescent="0.3">
      <c r="A4374" t="s">
        <v>4461</v>
      </c>
      <c r="B4374">
        <v>2506623815</v>
      </c>
      <c r="C4374">
        <v>8185190753</v>
      </c>
      <c r="D4374">
        <v>339</v>
      </c>
      <c r="E4374">
        <v>99238</v>
      </c>
      <c r="F4374" t="s">
        <v>208</v>
      </c>
      <c r="G4374">
        <v>198</v>
      </c>
      <c r="H4374">
        <v>166</v>
      </c>
      <c r="I4374" t="s">
        <v>29</v>
      </c>
      <c r="J4374" t="s">
        <v>17</v>
      </c>
      <c r="K4374" t="s">
        <v>30</v>
      </c>
      <c r="L4374" t="s">
        <v>35</v>
      </c>
      <c r="M4374" t="s">
        <v>24</v>
      </c>
      <c r="N4374" s="1">
        <v>45492</v>
      </c>
      <c r="O4374" t="str">
        <f t="shared" si="272"/>
        <v/>
      </c>
      <c r="P4374" t="str">
        <f t="shared" si="273"/>
        <v/>
      </c>
      <c r="Q4374" t="str">
        <f t="shared" si="274"/>
        <v/>
      </c>
      <c r="R4374" t="str">
        <f t="shared" si="275"/>
        <v/>
      </c>
    </row>
    <row r="4375" spans="1:18" x14ac:dyDescent="0.3">
      <c r="A4375" t="s">
        <v>4462</v>
      </c>
      <c r="B4375">
        <v>9204268623</v>
      </c>
      <c r="C4375">
        <v>4982600288</v>
      </c>
      <c r="D4375">
        <v>438</v>
      </c>
      <c r="E4375">
        <v>99215</v>
      </c>
      <c r="F4375" t="s">
        <v>190</v>
      </c>
      <c r="G4375">
        <v>362</v>
      </c>
      <c r="H4375">
        <v>341</v>
      </c>
      <c r="I4375" t="s">
        <v>29</v>
      </c>
      <c r="J4375" t="s">
        <v>20</v>
      </c>
      <c r="K4375" t="s">
        <v>44</v>
      </c>
      <c r="L4375" t="s">
        <v>19</v>
      </c>
      <c r="M4375" t="s">
        <v>20</v>
      </c>
      <c r="N4375" s="1">
        <v>45419</v>
      </c>
      <c r="O4375" t="str">
        <f t="shared" si="272"/>
        <v/>
      </c>
      <c r="P4375" t="str">
        <f t="shared" si="273"/>
        <v/>
      </c>
      <c r="Q4375" t="str">
        <f t="shared" si="274"/>
        <v/>
      </c>
      <c r="R4375" t="str">
        <f t="shared" si="275"/>
        <v/>
      </c>
    </row>
    <row r="4376" spans="1:18" x14ac:dyDescent="0.3">
      <c r="A4376" t="s">
        <v>4463</v>
      </c>
      <c r="B4376">
        <v>369669030</v>
      </c>
      <c r="C4376">
        <v>3458367409</v>
      </c>
      <c r="D4376">
        <v>156</v>
      </c>
      <c r="E4376">
        <v>99222</v>
      </c>
      <c r="F4376" t="s">
        <v>173</v>
      </c>
      <c r="G4376">
        <v>79</v>
      </c>
      <c r="H4376">
        <v>61</v>
      </c>
      <c r="I4376" t="s">
        <v>23</v>
      </c>
      <c r="J4376" t="s">
        <v>24</v>
      </c>
      <c r="K4376" t="s">
        <v>41</v>
      </c>
      <c r="L4376" t="s">
        <v>19</v>
      </c>
      <c r="M4376" t="s">
        <v>26</v>
      </c>
      <c r="N4376" s="1">
        <v>45500</v>
      </c>
      <c r="O4376" t="str">
        <f t="shared" si="272"/>
        <v/>
      </c>
      <c r="P4376" t="str">
        <f t="shared" si="273"/>
        <v/>
      </c>
      <c r="Q4376" t="str">
        <f t="shared" si="274"/>
        <v>Yes</v>
      </c>
      <c r="R4376" t="str">
        <f t="shared" si="275"/>
        <v/>
      </c>
    </row>
    <row r="4377" spans="1:18" x14ac:dyDescent="0.3">
      <c r="A4377" t="s">
        <v>4464</v>
      </c>
      <c r="B4377">
        <v>9449672549</v>
      </c>
      <c r="C4377">
        <v>2748527311</v>
      </c>
      <c r="D4377">
        <v>335</v>
      </c>
      <c r="E4377">
        <v>99214</v>
      </c>
      <c r="F4377" t="s">
        <v>103</v>
      </c>
      <c r="G4377">
        <v>217</v>
      </c>
      <c r="H4377">
        <v>217</v>
      </c>
      <c r="I4377" t="s">
        <v>16</v>
      </c>
      <c r="J4377" t="s">
        <v>24</v>
      </c>
      <c r="K4377" t="s">
        <v>34</v>
      </c>
      <c r="L4377" t="s">
        <v>19</v>
      </c>
      <c r="M4377" t="s">
        <v>26</v>
      </c>
      <c r="N4377" s="1">
        <v>45600</v>
      </c>
      <c r="O4377" t="str">
        <f t="shared" si="272"/>
        <v/>
      </c>
      <c r="P4377" t="str">
        <f t="shared" si="273"/>
        <v/>
      </c>
      <c r="Q4377" t="str">
        <f t="shared" si="274"/>
        <v>Yes</v>
      </c>
      <c r="R4377" t="str">
        <f t="shared" si="275"/>
        <v/>
      </c>
    </row>
    <row r="4378" spans="1:18" x14ac:dyDescent="0.3">
      <c r="A4378" t="s">
        <v>4465</v>
      </c>
      <c r="B4378">
        <v>6132207362</v>
      </c>
      <c r="C4378">
        <v>8928639891</v>
      </c>
      <c r="D4378">
        <v>396</v>
      </c>
      <c r="E4378">
        <v>99221</v>
      </c>
      <c r="F4378" t="s">
        <v>37</v>
      </c>
      <c r="G4378">
        <v>263</v>
      </c>
      <c r="H4378">
        <v>220</v>
      </c>
      <c r="I4378" t="s">
        <v>16</v>
      </c>
      <c r="J4378" t="s">
        <v>17</v>
      </c>
      <c r="K4378" t="s">
        <v>30</v>
      </c>
      <c r="L4378" t="s">
        <v>35</v>
      </c>
      <c r="M4378" t="s">
        <v>26</v>
      </c>
      <c r="N4378" s="1">
        <v>45438</v>
      </c>
      <c r="O4378" t="str">
        <f t="shared" si="272"/>
        <v/>
      </c>
      <c r="P4378" t="str">
        <f t="shared" si="273"/>
        <v/>
      </c>
      <c r="Q4378" t="str">
        <f t="shared" si="274"/>
        <v/>
      </c>
      <c r="R4378" t="str">
        <f t="shared" si="275"/>
        <v/>
      </c>
    </row>
    <row r="4379" spans="1:18" x14ac:dyDescent="0.3">
      <c r="A4379" t="s">
        <v>4466</v>
      </c>
      <c r="B4379">
        <v>8619597301</v>
      </c>
      <c r="C4379">
        <v>4552578542</v>
      </c>
      <c r="D4379">
        <v>154</v>
      </c>
      <c r="E4379">
        <v>99222</v>
      </c>
      <c r="F4379" t="s">
        <v>764</v>
      </c>
      <c r="G4379">
        <v>117</v>
      </c>
      <c r="H4379">
        <v>103</v>
      </c>
      <c r="I4379" t="s">
        <v>29</v>
      </c>
      <c r="J4379" t="s">
        <v>20</v>
      </c>
      <c r="K4379" t="s">
        <v>30</v>
      </c>
      <c r="L4379" t="s">
        <v>35</v>
      </c>
      <c r="M4379" t="s">
        <v>24</v>
      </c>
      <c r="N4379" s="1">
        <v>45421</v>
      </c>
      <c r="O4379" t="str">
        <f t="shared" si="272"/>
        <v/>
      </c>
      <c r="P4379" t="str">
        <f t="shared" si="273"/>
        <v/>
      </c>
      <c r="Q4379" t="str">
        <f t="shared" si="274"/>
        <v/>
      </c>
      <c r="R4379" t="str">
        <f t="shared" si="275"/>
        <v/>
      </c>
    </row>
    <row r="4380" spans="1:18" x14ac:dyDescent="0.3">
      <c r="A4380" t="s">
        <v>4467</v>
      </c>
      <c r="B4380">
        <v>5054894522</v>
      </c>
      <c r="C4380">
        <v>6819372361</v>
      </c>
      <c r="D4380">
        <v>497</v>
      </c>
      <c r="E4380">
        <v>99233</v>
      </c>
      <c r="F4380" t="s">
        <v>83</v>
      </c>
      <c r="G4380">
        <v>403</v>
      </c>
      <c r="H4380">
        <v>373</v>
      </c>
      <c r="I4380" t="s">
        <v>23</v>
      </c>
      <c r="J4380" t="s">
        <v>17</v>
      </c>
      <c r="K4380" t="s">
        <v>65</v>
      </c>
      <c r="L4380" t="s">
        <v>35</v>
      </c>
      <c r="M4380" t="s">
        <v>26</v>
      </c>
      <c r="N4380" s="1">
        <v>45518</v>
      </c>
      <c r="O4380" t="str">
        <f t="shared" si="272"/>
        <v/>
      </c>
      <c r="P4380" t="str">
        <f t="shared" si="273"/>
        <v/>
      </c>
      <c r="Q4380" t="str">
        <f t="shared" si="274"/>
        <v/>
      </c>
      <c r="R4380" t="str">
        <f t="shared" si="275"/>
        <v/>
      </c>
    </row>
    <row r="4381" spans="1:18" x14ac:dyDescent="0.3">
      <c r="A4381" t="s">
        <v>4468</v>
      </c>
      <c r="B4381">
        <v>5830535464</v>
      </c>
      <c r="C4381">
        <v>3690627175</v>
      </c>
      <c r="D4381">
        <v>154</v>
      </c>
      <c r="E4381">
        <v>99232</v>
      </c>
      <c r="F4381" t="s">
        <v>314</v>
      </c>
      <c r="G4381">
        <v>117</v>
      </c>
      <c r="H4381">
        <v>106</v>
      </c>
      <c r="I4381" t="s">
        <v>16</v>
      </c>
      <c r="J4381" t="s">
        <v>17</v>
      </c>
      <c r="K4381" t="s">
        <v>34</v>
      </c>
      <c r="L4381" t="s">
        <v>35</v>
      </c>
      <c r="M4381" t="s">
        <v>24</v>
      </c>
      <c r="N4381" s="1">
        <v>45542</v>
      </c>
      <c r="O4381" t="str">
        <f t="shared" si="272"/>
        <v/>
      </c>
      <c r="P4381" t="str">
        <f t="shared" si="273"/>
        <v/>
      </c>
      <c r="Q4381" t="str">
        <f t="shared" si="274"/>
        <v/>
      </c>
      <c r="R4381" t="str">
        <f t="shared" si="275"/>
        <v/>
      </c>
    </row>
    <row r="4382" spans="1:18" x14ac:dyDescent="0.3">
      <c r="A4382" t="s">
        <v>4469</v>
      </c>
      <c r="B4382">
        <v>5948416347</v>
      </c>
      <c r="C4382">
        <v>3734924004</v>
      </c>
      <c r="D4382">
        <v>145</v>
      </c>
      <c r="E4382">
        <v>99221</v>
      </c>
      <c r="F4382" t="s">
        <v>549</v>
      </c>
      <c r="G4382">
        <v>204</v>
      </c>
      <c r="H4382">
        <v>164</v>
      </c>
      <c r="I4382" t="s">
        <v>29</v>
      </c>
      <c r="J4382" t="s">
        <v>17</v>
      </c>
      <c r="K4382" t="s">
        <v>34</v>
      </c>
      <c r="L4382" t="s">
        <v>35</v>
      </c>
      <c r="M4382" t="s">
        <v>20</v>
      </c>
      <c r="N4382" s="1">
        <v>45525</v>
      </c>
      <c r="O4382" t="str">
        <f t="shared" si="272"/>
        <v/>
      </c>
      <c r="P4382" t="str">
        <f t="shared" si="273"/>
        <v/>
      </c>
      <c r="Q4382" t="str">
        <f t="shared" si="274"/>
        <v/>
      </c>
      <c r="R4382" t="str">
        <f t="shared" si="275"/>
        <v/>
      </c>
    </row>
    <row r="4383" spans="1:18" x14ac:dyDescent="0.3">
      <c r="A4383" t="s">
        <v>4470</v>
      </c>
      <c r="B4383">
        <v>6990513790</v>
      </c>
      <c r="C4383">
        <v>6442413945</v>
      </c>
      <c r="D4383">
        <v>191</v>
      </c>
      <c r="E4383">
        <v>99233</v>
      </c>
      <c r="F4383" t="s">
        <v>28</v>
      </c>
      <c r="G4383">
        <v>139</v>
      </c>
      <c r="H4383">
        <v>133</v>
      </c>
      <c r="I4383" t="s">
        <v>29</v>
      </c>
      <c r="J4383" t="s">
        <v>17</v>
      </c>
      <c r="K4383" t="s">
        <v>25</v>
      </c>
      <c r="L4383" t="s">
        <v>35</v>
      </c>
      <c r="M4383" t="s">
        <v>26</v>
      </c>
      <c r="N4383" s="1">
        <v>45443</v>
      </c>
      <c r="O4383" t="str">
        <f t="shared" si="272"/>
        <v/>
      </c>
      <c r="P4383" t="str">
        <f t="shared" si="273"/>
        <v/>
      </c>
      <c r="Q4383" t="str">
        <f t="shared" si="274"/>
        <v/>
      </c>
      <c r="R4383" t="str">
        <f t="shared" si="275"/>
        <v/>
      </c>
    </row>
    <row r="4384" spans="1:18" x14ac:dyDescent="0.3">
      <c r="A4384" t="s">
        <v>4471</v>
      </c>
      <c r="B4384">
        <v>68557013</v>
      </c>
      <c r="C4384">
        <v>44420562</v>
      </c>
      <c r="D4384">
        <v>256</v>
      </c>
      <c r="E4384">
        <v>99238</v>
      </c>
      <c r="F4384" t="s">
        <v>182</v>
      </c>
      <c r="G4384">
        <v>151</v>
      </c>
      <c r="H4384">
        <v>151</v>
      </c>
      <c r="I4384" t="s">
        <v>29</v>
      </c>
      <c r="J4384" t="s">
        <v>17</v>
      </c>
      <c r="K4384" t="s">
        <v>34</v>
      </c>
      <c r="L4384" t="s">
        <v>19</v>
      </c>
      <c r="M4384" t="s">
        <v>24</v>
      </c>
      <c r="N4384" s="1">
        <v>45565</v>
      </c>
      <c r="O4384" t="str">
        <f t="shared" si="272"/>
        <v/>
      </c>
      <c r="P4384" t="str">
        <f t="shared" si="273"/>
        <v/>
      </c>
      <c r="Q4384" t="str">
        <f t="shared" si="274"/>
        <v/>
      </c>
      <c r="R4384" t="str">
        <f t="shared" si="275"/>
        <v/>
      </c>
    </row>
    <row r="4385" spans="1:18" x14ac:dyDescent="0.3">
      <c r="A4385" t="s">
        <v>4472</v>
      </c>
      <c r="B4385">
        <v>8991512019</v>
      </c>
      <c r="C4385">
        <v>6620058515</v>
      </c>
      <c r="D4385">
        <v>489</v>
      </c>
      <c r="E4385">
        <v>99238</v>
      </c>
      <c r="F4385" t="s">
        <v>201</v>
      </c>
      <c r="G4385">
        <v>296</v>
      </c>
      <c r="H4385">
        <v>296</v>
      </c>
      <c r="I4385" t="s">
        <v>29</v>
      </c>
      <c r="J4385" t="s">
        <v>20</v>
      </c>
      <c r="K4385" t="s">
        <v>30</v>
      </c>
      <c r="L4385" t="s">
        <v>19</v>
      </c>
      <c r="M4385" t="s">
        <v>24</v>
      </c>
      <c r="N4385" s="1">
        <v>45519</v>
      </c>
      <c r="O4385" t="str">
        <f t="shared" si="272"/>
        <v/>
      </c>
      <c r="P4385" t="str">
        <f t="shared" si="273"/>
        <v/>
      </c>
      <c r="Q4385" t="str">
        <f t="shared" si="274"/>
        <v/>
      </c>
      <c r="R4385" t="str">
        <f t="shared" si="275"/>
        <v/>
      </c>
    </row>
    <row r="4386" spans="1:18" x14ac:dyDescent="0.3">
      <c r="A4386" t="s">
        <v>4473</v>
      </c>
      <c r="B4386">
        <v>5735726901</v>
      </c>
      <c r="C4386">
        <v>5714665502</v>
      </c>
      <c r="D4386">
        <v>457</v>
      </c>
      <c r="E4386">
        <v>99214</v>
      </c>
      <c r="F4386" t="s">
        <v>506</v>
      </c>
      <c r="G4386">
        <v>440</v>
      </c>
      <c r="H4386">
        <v>381</v>
      </c>
      <c r="I4386" t="s">
        <v>29</v>
      </c>
      <c r="J4386" t="s">
        <v>20</v>
      </c>
      <c r="K4386" t="s">
        <v>41</v>
      </c>
      <c r="L4386" t="s">
        <v>19</v>
      </c>
      <c r="M4386" t="s">
        <v>24</v>
      </c>
      <c r="N4386" s="1">
        <v>45502</v>
      </c>
      <c r="O4386" t="str">
        <f t="shared" si="272"/>
        <v/>
      </c>
      <c r="P4386" t="str">
        <f t="shared" si="273"/>
        <v/>
      </c>
      <c r="Q4386" t="str">
        <f t="shared" si="274"/>
        <v/>
      </c>
      <c r="R4386" t="str">
        <f t="shared" si="275"/>
        <v/>
      </c>
    </row>
    <row r="4387" spans="1:18" x14ac:dyDescent="0.3">
      <c r="A4387" t="s">
        <v>4474</v>
      </c>
      <c r="B4387">
        <v>5859909667</v>
      </c>
      <c r="C4387">
        <v>368247164</v>
      </c>
      <c r="D4387">
        <v>417</v>
      </c>
      <c r="E4387">
        <v>99221</v>
      </c>
      <c r="F4387" t="s">
        <v>586</v>
      </c>
      <c r="G4387">
        <v>316</v>
      </c>
      <c r="H4387">
        <v>316</v>
      </c>
      <c r="I4387" t="s">
        <v>16</v>
      </c>
      <c r="J4387" t="s">
        <v>20</v>
      </c>
      <c r="K4387" t="s">
        <v>44</v>
      </c>
      <c r="L4387" t="s">
        <v>35</v>
      </c>
      <c r="M4387" t="s">
        <v>24</v>
      </c>
      <c r="N4387" s="1">
        <v>45508</v>
      </c>
      <c r="O4387" t="str">
        <f t="shared" si="272"/>
        <v/>
      </c>
      <c r="P4387" t="str">
        <f t="shared" si="273"/>
        <v/>
      </c>
      <c r="Q4387" t="str">
        <f t="shared" si="274"/>
        <v/>
      </c>
      <c r="R4387" t="str">
        <f t="shared" si="275"/>
        <v/>
      </c>
    </row>
    <row r="4388" spans="1:18" x14ac:dyDescent="0.3">
      <c r="A4388" t="s">
        <v>4475</v>
      </c>
      <c r="B4388">
        <v>9204269190</v>
      </c>
      <c r="C4388">
        <v>4982608709</v>
      </c>
      <c r="D4388">
        <v>434</v>
      </c>
      <c r="E4388">
        <v>99215</v>
      </c>
      <c r="F4388" t="s">
        <v>190</v>
      </c>
      <c r="G4388">
        <v>402</v>
      </c>
      <c r="H4388">
        <v>384</v>
      </c>
      <c r="I4388" t="s">
        <v>29</v>
      </c>
      <c r="J4388" t="s">
        <v>20</v>
      </c>
      <c r="K4388" t="s">
        <v>44</v>
      </c>
      <c r="L4388" t="s">
        <v>19</v>
      </c>
      <c r="M4388" t="s">
        <v>20</v>
      </c>
      <c r="N4388" s="1">
        <v>45422</v>
      </c>
      <c r="O4388" t="str">
        <f t="shared" si="272"/>
        <v/>
      </c>
      <c r="P4388" t="str">
        <f t="shared" si="273"/>
        <v/>
      </c>
      <c r="Q4388" t="str">
        <f t="shared" si="274"/>
        <v/>
      </c>
      <c r="R4388" t="str">
        <f t="shared" si="275"/>
        <v/>
      </c>
    </row>
    <row r="4389" spans="1:18" x14ac:dyDescent="0.3">
      <c r="A4389" t="s">
        <v>4476</v>
      </c>
      <c r="B4389">
        <v>9466013211</v>
      </c>
      <c r="C4389">
        <v>6958408798</v>
      </c>
      <c r="D4389">
        <v>160</v>
      </c>
      <c r="E4389">
        <v>99223</v>
      </c>
      <c r="F4389" t="s">
        <v>360</v>
      </c>
      <c r="G4389">
        <v>98</v>
      </c>
      <c r="H4389">
        <v>65</v>
      </c>
      <c r="I4389" t="s">
        <v>29</v>
      </c>
      <c r="J4389" t="s">
        <v>17</v>
      </c>
      <c r="K4389" t="s">
        <v>41</v>
      </c>
      <c r="L4389" t="s">
        <v>19</v>
      </c>
      <c r="M4389" t="s">
        <v>24</v>
      </c>
      <c r="N4389" s="1">
        <v>45560</v>
      </c>
      <c r="O4389" t="str">
        <f t="shared" si="272"/>
        <v/>
      </c>
      <c r="P4389" t="str">
        <f t="shared" si="273"/>
        <v/>
      </c>
      <c r="Q4389" t="str">
        <f t="shared" si="274"/>
        <v/>
      </c>
      <c r="R4389" t="str">
        <f t="shared" si="275"/>
        <v/>
      </c>
    </row>
    <row r="4390" spans="1:18" x14ac:dyDescent="0.3">
      <c r="A4390" t="s">
        <v>4477</v>
      </c>
      <c r="B4390">
        <v>7625993916</v>
      </c>
      <c r="C4390">
        <v>2693292762</v>
      </c>
      <c r="D4390">
        <v>305</v>
      </c>
      <c r="E4390">
        <v>99231</v>
      </c>
      <c r="F4390" t="s">
        <v>37</v>
      </c>
      <c r="G4390">
        <v>263</v>
      </c>
      <c r="H4390">
        <v>168</v>
      </c>
      <c r="I4390" t="s">
        <v>29</v>
      </c>
      <c r="J4390" t="s">
        <v>17</v>
      </c>
      <c r="K4390" t="s">
        <v>38</v>
      </c>
      <c r="L4390" t="s">
        <v>35</v>
      </c>
      <c r="M4390" t="s">
        <v>24</v>
      </c>
      <c r="N4390" s="1">
        <v>45585</v>
      </c>
      <c r="O4390" t="str">
        <f t="shared" si="272"/>
        <v/>
      </c>
      <c r="P4390" t="str">
        <f t="shared" si="273"/>
        <v/>
      </c>
      <c r="Q4390" t="str">
        <f t="shared" si="274"/>
        <v/>
      </c>
      <c r="R4390" t="str">
        <f t="shared" si="275"/>
        <v/>
      </c>
    </row>
    <row r="4391" spans="1:18" x14ac:dyDescent="0.3">
      <c r="A4391" t="s">
        <v>4478</v>
      </c>
      <c r="B4391">
        <v>4572539017</v>
      </c>
      <c r="C4391">
        <v>7219239909</v>
      </c>
      <c r="D4391">
        <v>102</v>
      </c>
      <c r="E4391">
        <v>99221</v>
      </c>
      <c r="F4391" t="s">
        <v>180</v>
      </c>
      <c r="G4391">
        <v>31</v>
      </c>
      <c r="H4391">
        <v>31</v>
      </c>
      <c r="I4391" t="s">
        <v>16</v>
      </c>
      <c r="J4391" t="s">
        <v>17</v>
      </c>
      <c r="K4391" t="s">
        <v>60</v>
      </c>
      <c r="L4391" t="s">
        <v>19</v>
      </c>
      <c r="M4391" t="s">
        <v>20</v>
      </c>
      <c r="N4391" s="1">
        <v>45612</v>
      </c>
      <c r="O4391" t="str">
        <f t="shared" si="272"/>
        <v/>
      </c>
      <c r="P4391" t="str">
        <f t="shared" si="273"/>
        <v/>
      </c>
      <c r="Q4391" t="str">
        <f t="shared" si="274"/>
        <v/>
      </c>
      <c r="R4391" t="str">
        <f t="shared" si="275"/>
        <v/>
      </c>
    </row>
    <row r="4392" spans="1:18" x14ac:dyDescent="0.3">
      <c r="A4392" t="s">
        <v>4479</v>
      </c>
      <c r="B4392">
        <v>232505172</v>
      </c>
      <c r="C4392">
        <v>2598671045</v>
      </c>
      <c r="D4392">
        <v>479</v>
      </c>
      <c r="E4392">
        <v>99214</v>
      </c>
      <c r="F4392" t="s">
        <v>182</v>
      </c>
      <c r="G4392">
        <v>264</v>
      </c>
      <c r="H4392">
        <v>255</v>
      </c>
      <c r="I4392" t="s">
        <v>23</v>
      </c>
      <c r="J4392" t="s">
        <v>24</v>
      </c>
      <c r="K4392" t="s">
        <v>34</v>
      </c>
      <c r="L4392" t="s">
        <v>19</v>
      </c>
      <c r="M4392" t="s">
        <v>26</v>
      </c>
      <c r="N4392" s="1">
        <v>45551</v>
      </c>
      <c r="O4392" t="str">
        <f t="shared" si="272"/>
        <v/>
      </c>
      <c r="P4392" t="str">
        <f t="shared" si="273"/>
        <v/>
      </c>
      <c r="Q4392" t="str">
        <f t="shared" si="274"/>
        <v>Yes</v>
      </c>
      <c r="R4392" t="str">
        <f t="shared" si="275"/>
        <v/>
      </c>
    </row>
    <row r="4393" spans="1:18" x14ac:dyDescent="0.3">
      <c r="A4393" t="s">
        <v>4480</v>
      </c>
      <c r="B4393">
        <v>1494804516</v>
      </c>
      <c r="C4393">
        <v>3580075802</v>
      </c>
      <c r="D4393">
        <v>298</v>
      </c>
      <c r="E4393">
        <v>99231</v>
      </c>
      <c r="F4393" t="s">
        <v>222</v>
      </c>
      <c r="G4393">
        <v>225</v>
      </c>
      <c r="H4393">
        <v>183</v>
      </c>
      <c r="I4393" t="s">
        <v>23</v>
      </c>
      <c r="J4393" t="s">
        <v>17</v>
      </c>
      <c r="K4393" t="s">
        <v>38</v>
      </c>
      <c r="L4393" t="s">
        <v>35</v>
      </c>
      <c r="M4393" t="s">
        <v>24</v>
      </c>
      <c r="N4393" s="1">
        <v>45521</v>
      </c>
      <c r="O4393" t="str">
        <f t="shared" si="272"/>
        <v/>
      </c>
      <c r="P4393" t="str">
        <f t="shared" si="273"/>
        <v/>
      </c>
      <c r="Q4393" t="str">
        <f t="shared" si="274"/>
        <v/>
      </c>
      <c r="R4393" t="str">
        <f t="shared" si="275"/>
        <v/>
      </c>
    </row>
    <row r="4394" spans="1:18" x14ac:dyDescent="0.3">
      <c r="A4394" t="s">
        <v>4481</v>
      </c>
      <c r="B4394">
        <v>1340621395</v>
      </c>
      <c r="C4394">
        <v>728297671</v>
      </c>
      <c r="D4394">
        <v>317</v>
      </c>
      <c r="E4394">
        <v>99231</v>
      </c>
      <c r="F4394" t="s">
        <v>131</v>
      </c>
      <c r="G4394">
        <v>244</v>
      </c>
      <c r="H4394">
        <v>207</v>
      </c>
      <c r="I4394" t="s">
        <v>16</v>
      </c>
      <c r="J4394" t="s">
        <v>17</v>
      </c>
      <c r="K4394" t="s">
        <v>25</v>
      </c>
      <c r="L4394" t="s">
        <v>19</v>
      </c>
      <c r="M4394" t="s">
        <v>20</v>
      </c>
      <c r="N4394" s="1">
        <v>45481</v>
      </c>
      <c r="O4394" t="str">
        <f t="shared" si="272"/>
        <v/>
      </c>
      <c r="P4394" t="str">
        <f t="shared" si="273"/>
        <v/>
      </c>
      <c r="Q4394" t="str">
        <f t="shared" si="274"/>
        <v/>
      </c>
      <c r="R4394" t="str">
        <f t="shared" si="275"/>
        <v/>
      </c>
    </row>
    <row r="4395" spans="1:18" x14ac:dyDescent="0.3">
      <c r="A4395" t="s">
        <v>4482</v>
      </c>
      <c r="B4395">
        <v>3146119632</v>
      </c>
      <c r="C4395">
        <v>7178615397</v>
      </c>
      <c r="D4395">
        <v>284</v>
      </c>
      <c r="E4395">
        <v>99231</v>
      </c>
      <c r="F4395" t="s">
        <v>55</v>
      </c>
      <c r="G4395">
        <v>215</v>
      </c>
      <c r="H4395">
        <v>141</v>
      </c>
      <c r="I4395" t="s">
        <v>23</v>
      </c>
      <c r="J4395" t="s">
        <v>17</v>
      </c>
      <c r="K4395" t="s">
        <v>38</v>
      </c>
      <c r="L4395" t="s">
        <v>35</v>
      </c>
      <c r="M4395" t="s">
        <v>24</v>
      </c>
      <c r="N4395" s="1">
        <v>45514</v>
      </c>
      <c r="O4395" t="str">
        <f t="shared" si="272"/>
        <v/>
      </c>
      <c r="P4395" t="str">
        <f t="shared" si="273"/>
        <v/>
      </c>
      <c r="Q4395" t="str">
        <f t="shared" si="274"/>
        <v/>
      </c>
      <c r="R4395" t="str">
        <f t="shared" si="275"/>
        <v/>
      </c>
    </row>
    <row r="4396" spans="1:18" x14ac:dyDescent="0.3">
      <c r="A4396" t="s">
        <v>4483</v>
      </c>
      <c r="B4396">
        <v>8429556</v>
      </c>
      <c r="C4396">
        <v>2106532596</v>
      </c>
      <c r="D4396">
        <v>459</v>
      </c>
      <c r="E4396">
        <v>99214</v>
      </c>
      <c r="F4396" t="s">
        <v>180</v>
      </c>
      <c r="G4396">
        <v>302</v>
      </c>
      <c r="H4396">
        <v>258</v>
      </c>
      <c r="I4396" t="s">
        <v>33</v>
      </c>
      <c r="J4396" t="s">
        <v>17</v>
      </c>
      <c r="K4396" t="s">
        <v>30</v>
      </c>
      <c r="L4396" t="s">
        <v>19</v>
      </c>
      <c r="M4396" t="s">
        <v>26</v>
      </c>
      <c r="N4396" s="1">
        <v>45573</v>
      </c>
      <c r="O4396" t="str">
        <f t="shared" si="272"/>
        <v/>
      </c>
      <c r="P4396" t="str">
        <f t="shared" si="273"/>
        <v/>
      </c>
      <c r="Q4396" t="str">
        <f t="shared" si="274"/>
        <v/>
      </c>
      <c r="R4396" t="str">
        <f t="shared" si="275"/>
        <v/>
      </c>
    </row>
    <row r="4397" spans="1:18" x14ac:dyDescent="0.3">
      <c r="A4397" t="s">
        <v>4484</v>
      </c>
      <c r="B4397">
        <v>6054156221</v>
      </c>
      <c r="C4397">
        <v>2988460704</v>
      </c>
      <c r="D4397">
        <v>291</v>
      </c>
      <c r="E4397">
        <v>99232</v>
      </c>
      <c r="F4397" t="s">
        <v>201</v>
      </c>
      <c r="G4397">
        <v>80</v>
      </c>
      <c r="H4397">
        <v>80</v>
      </c>
      <c r="I4397" t="s">
        <v>23</v>
      </c>
      <c r="J4397" t="s">
        <v>17</v>
      </c>
      <c r="K4397" t="s">
        <v>25</v>
      </c>
      <c r="L4397" t="s">
        <v>35</v>
      </c>
      <c r="M4397" t="s">
        <v>24</v>
      </c>
      <c r="N4397" s="1">
        <v>45505</v>
      </c>
      <c r="O4397" t="str">
        <f t="shared" si="272"/>
        <v/>
      </c>
      <c r="P4397" t="str">
        <f t="shared" si="273"/>
        <v/>
      </c>
      <c r="Q4397" t="str">
        <f t="shared" si="274"/>
        <v/>
      </c>
      <c r="R4397" t="str">
        <f t="shared" si="275"/>
        <v/>
      </c>
    </row>
    <row r="4398" spans="1:18" x14ac:dyDescent="0.3">
      <c r="A4398" t="s">
        <v>4485</v>
      </c>
      <c r="B4398">
        <v>2240357684</v>
      </c>
      <c r="C4398">
        <v>2957964745</v>
      </c>
      <c r="D4398">
        <v>317</v>
      </c>
      <c r="E4398">
        <v>99231</v>
      </c>
      <c r="F4398" t="s">
        <v>770</v>
      </c>
      <c r="G4398">
        <v>187</v>
      </c>
      <c r="H4398">
        <v>143</v>
      </c>
      <c r="I4398" t="s">
        <v>23</v>
      </c>
      <c r="J4398" t="s">
        <v>24</v>
      </c>
      <c r="K4398" t="s">
        <v>44</v>
      </c>
      <c r="L4398" t="s">
        <v>19</v>
      </c>
      <c r="M4398" t="s">
        <v>26</v>
      </c>
      <c r="N4398" s="1">
        <v>45478</v>
      </c>
      <c r="O4398" t="str">
        <f t="shared" si="272"/>
        <v/>
      </c>
      <c r="P4398" t="str">
        <f t="shared" si="273"/>
        <v/>
      </c>
      <c r="Q4398" t="str">
        <f t="shared" si="274"/>
        <v>Yes</v>
      </c>
      <c r="R4398" t="str">
        <f t="shared" si="275"/>
        <v/>
      </c>
    </row>
    <row r="4399" spans="1:18" x14ac:dyDescent="0.3">
      <c r="A4399" t="s">
        <v>4486</v>
      </c>
      <c r="B4399">
        <v>9785109320</v>
      </c>
      <c r="C4399">
        <v>8787090241</v>
      </c>
      <c r="D4399">
        <v>385</v>
      </c>
      <c r="E4399">
        <v>99231</v>
      </c>
      <c r="F4399" t="s">
        <v>164</v>
      </c>
      <c r="G4399">
        <v>233</v>
      </c>
      <c r="H4399">
        <v>182</v>
      </c>
      <c r="I4399" t="s">
        <v>16</v>
      </c>
      <c r="J4399" t="s">
        <v>17</v>
      </c>
      <c r="K4399" t="s">
        <v>34</v>
      </c>
      <c r="L4399" t="s">
        <v>35</v>
      </c>
      <c r="M4399" t="s">
        <v>20</v>
      </c>
      <c r="N4399" s="1">
        <v>45567</v>
      </c>
      <c r="O4399" t="str">
        <f t="shared" si="272"/>
        <v/>
      </c>
      <c r="P4399" t="str">
        <f t="shared" si="273"/>
        <v/>
      </c>
      <c r="Q4399" t="str">
        <f t="shared" si="274"/>
        <v/>
      </c>
      <c r="R4399" t="str">
        <f t="shared" si="275"/>
        <v/>
      </c>
    </row>
    <row r="4400" spans="1:18" x14ac:dyDescent="0.3">
      <c r="A4400" t="s">
        <v>4487</v>
      </c>
      <c r="B4400">
        <v>582668045</v>
      </c>
      <c r="C4400">
        <v>629341164</v>
      </c>
      <c r="D4400">
        <v>162</v>
      </c>
      <c r="E4400">
        <v>99221</v>
      </c>
      <c r="F4400" t="s">
        <v>15</v>
      </c>
      <c r="G4400">
        <v>218</v>
      </c>
      <c r="H4400">
        <v>218</v>
      </c>
      <c r="I4400" t="s">
        <v>33</v>
      </c>
      <c r="J4400" t="s">
        <v>24</v>
      </c>
      <c r="K4400" t="s">
        <v>18</v>
      </c>
      <c r="L4400" t="s">
        <v>19</v>
      </c>
      <c r="M4400" t="s">
        <v>152</v>
      </c>
      <c r="N4400" s="1">
        <v>45527</v>
      </c>
      <c r="O4400" t="str">
        <f t="shared" si="272"/>
        <v>Yes</v>
      </c>
      <c r="P4400" t="str">
        <f t="shared" si="273"/>
        <v/>
      </c>
      <c r="Q4400" t="str">
        <f t="shared" si="274"/>
        <v>Yes</v>
      </c>
      <c r="R4400" t="str">
        <f t="shared" si="275"/>
        <v/>
      </c>
    </row>
    <row r="4401" spans="1:18" x14ac:dyDescent="0.3">
      <c r="A4401" t="s">
        <v>4488</v>
      </c>
      <c r="B4401">
        <v>8143420042</v>
      </c>
      <c r="C4401">
        <v>69042443</v>
      </c>
      <c r="D4401">
        <v>542</v>
      </c>
      <c r="E4401">
        <v>99238</v>
      </c>
      <c r="F4401" t="s">
        <v>32</v>
      </c>
      <c r="G4401">
        <v>366</v>
      </c>
      <c r="H4401">
        <v>358</v>
      </c>
      <c r="I4401" t="s">
        <v>29</v>
      </c>
      <c r="J4401" t="s">
        <v>20</v>
      </c>
      <c r="K4401" t="s">
        <v>60</v>
      </c>
      <c r="L4401" t="s">
        <v>35</v>
      </c>
      <c r="M4401" t="s">
        <v>26</v>
      </c>
      <c r="N4401" s="1">
        <v>45575</v>
      </c>
      <c r="O4401" t="str">
        <f t="shared" si="272"/>
        <v/>
      </c>
      <c r="P4401" t="str">
        <f t="shared" si="273"/>
        <v/>
      </c>
      <c r="Q4401" t="str">
        <f t="shared" si="274"/>
        <v/>
      </c>
      <c r="R4401" t="str">
        <f t="shared" si="275"/>
        <v/>
      </c>
    </row>
    <row r="4402" spans="1:18" x14ac:dyDescent="0.3">
      <c r="A4402" t="s">
        <v>4489</v>
      </c>
      <c r="B4402">
        <v>8367488136</v>
      </c>
      <c r="C4402">
        <v>6709619724</v>
      </c>
      <c r="D4402">
        <v>480</v>
      </c>
      <c r="E4402">
        <v>99213</v>
      </c>
      <c r="F4402" t="s">
        <v>143</v>
      </c>
      <c r="G4402">
        <v>307</v>
      </c>
      <c r="H4402">
        <v>294</v>
      </c>
      <c r="I4402" t="s">
        <v>29</v>
      </c>
      <c r="J4402" t="s">
        <v>24</v>
      </c>
      <c r="K4402" t="s">
        <v>44</v>
      </c>
      <c r="L4402" t="s">
        <v>35</v>
      </c>
      <c r="M4402" t="s">
        <v>24</v>
      </c>
      <c r="N4402" s="1">
        <v>45601</v>
      </c>
      <c r="O4402" t="str">
        <f t="shared" si="272"/>
        <v/>
      </c>
      <c r="P4402" t="str">
        <f t="shared" si="273"/>
        <v/>
      </c>
      <c r="Q4402" t="str">
        <f t="shared" si="274"/>
        <v/>
      </c>
      <c r="R4402" t="str">
        <f t="shared" si="275"/>
        <v/>
      </c>
    </row>
    <row r="4403" spans="1:18" x14ac:dyDescent="0.3">
      <c r="A4403" t="s">
        <v>4490</v>
      </c>
      <c r="B4403">
        <v>3289635734</v>
      </c>
      <c r="C4403">
        <v>6288939661</v>
      </c>
      <c r="D4403">
        <v>391</v>
      </c>
      <c r="E4403">
        <v>99221</v>
      </c>
      <c r="F4403" t="s">
        <v>139</v>
      </c>
      <c r="G4403">
        <v>288</v>
      </c>
      <c r="H4403">
        <v>262</v>
      </c>
      <c r="I4403" t="s">
        <v>23</v>
      </c>
      <c r="J4403" t="s">
        <v>17</v>
      </c>
      <c r="K4403" t="s">
        <v>60</v>
      </c>
      <c r="L4403" t="s">
        <v>19</v>
      </c>
      <c r="M4403" t="s">
        <v>26</v>
      </c>
      <c r="N4403" s="1">
        <v>45515</v>
      </c>
      <c r="O4403" t="str">
        <f t="shared" si="272"/>
        <v/>
      </c>
      <c r="P4403" t="str">
        <f t="shared" si="273"/>
        <v/>
      </c>
      <c r="Q4403" t="str">
        <f t="shared" si="274"/>
        <v/>
      </c>
      <c r="R4403" t="str">
        <f t="shared" si="275"/>
        <v/>
      </c>
    </row>
    <row r="4404" spans="1:18" x14ac:dyDescent="0.3">
      <c r="A4404" t="s">
        <v>4491</v>
      </c>
      <c r="B4404">
        <v>3460872464</v>
      </c>
      <c r="C4404">
        <v>7633222282</v>
      </c>
      <c r="D4404">
        <v>231</v>
      </c>
      <c r="E4404">
        <v>99221</v>
      </c>
      <c r="F4404" t="s">
        <v>187</v>
      </c>
      <c r="G4404">
        <v>167</v>
      </c>
      <c r="H4404">
        <v>135</v>
      </c>
      <c r="I4404" t="s">
        <v>29</v>
      </c>
      <c r="J4404" t="s">
        <v>24</v>
      </c>
      <c r="K4404" t="s">
        <v>60</v>
      </c>
      <c r="L4404" t="s">
        <v>35</v>
      </c>
      <c r="M4404" t="s">
        <v>26</v>
      </c>
      <c r="N4404" s="1">
        <v>45461</v>
      </c>
      <c r="O4404" t="str">
        <f t="shared" si="272"/>
        <v/>
      </c>
      <c r="P4404" t="str">
        <f t="shared" si="273"/>
        <v/>
      </c>
      <c r="Q4404" t="str">
        <f t="shared" si="274"/>
        <v/>
      </c>
      <c r="R4404" t="str">
        <f t="shared" si="275"/>
        <v/>
      </c>
    </row>
    <row r="4405" spans="1:18" x14ac:dyDescent="0.3">
      <c r="A4405" t="s">
        <v>4492</v>
      </c>
      <c r="B4405">
        <v>582668430</v>
      </c>
      <c r="C4405">
        <v>629346077</v>
      </c>
      <c r="D4405">
        <v>293</v>
      </c>
      <c r="E4405">
        <v>99221</v>
      </c>
      <c r="F4405" t="s">
        <v>160</v>
      </c>
      <c r="G4405">
        <v>236</v>
      </c>
      <c r="H4405">
        <v>167</v>
      </c>
      <c r="I4405" t="s">
        <v>33</v>
      </c>
      <c r="J4405" t="s">
        <v>24</v>
      </c>
      <c r="K4405" t="s">
        <v>60</v>
      </c>
      <c r="L4405" t="s">
        <v>19</v>
      </c>
      <c r="M4405" t="s">
        <v>26</v>
      </c>
      <c r="N4405" s="1">
        <v>45567</v>
      </c>
      <c r="O4405" t="str">
        <f t="shared" si="272"/>
        <v/>
      </c>
      <c r="P4405" t="str">
        <f t="shared" si="273"/>
        <v/>
      </c>
      <c r="Q4405" t="str">
        <f t="shared" si="274"/>
        <v>Yes</v>
      </c>
      <c r="R4405" t="str">
        <f t="shared" si="275"/>
        <v/>
      </c>
    </row>
    <row r="4406" spans="1:18" x14ac:dyDescent="0.3">
      <c r="A4406" t="s">
        <v>4493</v>
      </c>
      <c r="B4406">
        <v>7720163114</v>
      </c>
      <c r="C4406">
        <v>3002374957</v>
      </c>
      <c r="D4406">
        <v>270</v>
      </c>
      <c r="E4406">
        <v>99214</v>
      </c>
      <c r="F4406" t="s">
        <v>229</v>
      </c>
      <c r="G4406">
        <v>155</v>
      </c>
      <c r="H4406">
        <v>155</v>
      </c>
      <c r="I4406" t="s">
        <v>33</v>
      </c>
      <c r="J4406" t="s">
        <v>17</v>
      </c>
      <c r="K4406" t="s">
        <v>38</v>
      </c>
      <c r="L4406" t="s">
        <v>19</v>
      </c>
      <c r="M4406" t="s">
        <v>20</v>
      </c>
      <c r="N4406" s="1">
        <v>45610</v>
      </c>
      <c r="O4406" t="str">
        <f t="shared" si="272"/>
        <v/>
      </c>
      <c r="P4406" t="str">
        <f t="shared" si="273"/>
        <v/>
      </c>
      <c r="Q4406" t="str">
        <f t="shared" si="274"/>
        <v/>
      </c>
      <c r="R4406" t="str">
        <f t="shared" si="275"/>
        <v/>
      </c>
    </row>
    <row r="4407" spans="1:18" x14ac:dyDescent="0.3">
      <c r="A4407" t="s">
        <v>4494</v>
      </c>
      <c r="B4407">
        <v>8107812809</v>
      </c>
      <c r="C4407">
        <v>3001921096</v>
      </c>
      <c r="D4407">
        <v>163</v>
      </c>
      <c r="E4407">
        <v>99231</v>
      </c>
      <c r="F4407" t="s">
        <v>15</v>
      </c>
      <c r="G4407">
        <v>110</v>
      </c>
      <c r="H4407">
        <v>110</v>
      </c>
      <c r="I4407" t="s">
        <v>16</v>
      </c>
      <c r="J4407" t="s">
        <v>20</v>
      </c>
      <c r="K4407" t="s">
        <v>18</v>
      </c>
      <c r="L4407" t="s">
        <v>19</v>
      </c>
      <c r="M4407" t="s">
        <v>24</v>
      </c>
      <c r="N4407" s="1">
        <v>45428</v>
      </c>
      <c r="O4407" t="str">
        <f t="shared" si="272"/>
        <v>Yes</v>
      </c>
      <c r="P4407" t="str">
        <f t="shared" si="273"/>
        <v/>
      </c>
      <c r="Q4407" t="str">
        <f t="shared" si="274"/>
        <v/>
      </c>
      <c r="R4407" t="str">
        <f t="shared" si="275"/>
        <v>Yes</v>
      </c>
    </row>
    <row r="4408" spans="1:18" x14ac:dyDescent="0.3">
      <c r="A4408" t="s">
        <v>4495</v>
      </c>
      <c r="B4408">
        <v>6441140176</v>
      </c>
      <c r="C4408">
        <v>527465320</v>
      </c>
      <c r="D4408">
        <v>105</v>
      </c>
      <c r="E4408">
        <v>99233</v>
      </c>
      <c r="F4408" t="s">
        <v>103</v>
      </c>
      <c r="G4408">
        <v>66</v>
      </c>
      <c r="H4408">
        <v>53</v>
      </c>
      <c r="I4408" t="s">
        <v>16</v>
      </c>
      <c r="J4408" t="s">
        <v>17</v>
      </c>
      <c r="K4408" t="s">
        <v>25</v>
      </c>
      <c r="L4408" t="s">
        <v>35</v>
      </c>
      <c r="M4408" t="s">
        <v>20</v>
      </c>
      <c r="N4408" s="1">
        <v>45538</v>
      </c>
      <c r="O4408" t="str">
        <f t="shared" si="272"/>
        <v/>
      </c>
      <c r="P4408" t="str">
        <f t="shared" si="273"/>
        <v/>
      </c>
      <c r="Q4408" t="str">
        <f t="shared" si="274"/>
        <v/>
      </c>
      <c r="R4408" t="str">
        <f t="shared" si="275"/>
        <v/>
      </c>
    </row>
    <row r="4409" spans="1:18" x14ac:dyDescent="0.3">
      <c r="A4409" t="s">
        <v>4496</v>
      </c>
      <c r="B4409">
        <v>6180278492</v>
      </c>
      <c r="C4409">
        <v>3141927298</v>
      </c>
      <c r="D4409">
        <v>367</v>
      </c>
      <c r="E4409">
        <v>99214</v>
      </c>
      <c r="F4409" t="s">
        <v>90</v>
      </c>
      <c r="G4409">
        <v>338</v>
      </c>
      <c r="H4409">
        <v>229</v>
      </c>
      <c r="I4409" t="s">
        <v>23</v>
      </c>
      <c r="J4409" t="s">
        <v>20</v>
      </c>
      <c r="K4409" t="s">
        <v>34</v>
      </c>
      <c r="L4409" t="s">
        <v>19</v>
      </c>
      <c r="M4409" t="s">
        <v>24</v>
      </c>
      <c r="N4409" s="1">
        <v>45492</v>
      </c>
      <c r="O4409" t="str">
        <f t="shared" si="272"/>
        <v/>
      </c>
      <c r="P4409" t="str">
        <f t="shared" si="273"/>
        <v/>
      </c>
      <c r="Q4409" t="str">
        <f t="shared" si="274"/>
        <v/>
      </c>
      <c r="R4409" t="str">
        <f t="shared" si="275"/>
        <v/>
      </c>
    </row>
    <row r="4410" spans="1:18" x14ac:dyDescent="0.3">
      <c r="A4410" t="s">
        <v>4497</v>
      </c>
      <c r="B4410">
        <v>4794027474</v>
      </c>
      <c r="C4410">
        <v>6600568586</v>
      </c>
      <c r="D4410">
        <v>396</v>
      </c>
      <c r="E4410">
        <v>99233</v>
      </c>
      <c r="F4410" t="s">
        <v>146</v>
      </c>
      <c r="G4410">
        <v>289</v>
      </c>
      <c r="H4410">
        <v>236</v>
      </c>
      <c r="I4410" t="s">
        <v>33</v>
      </c>
      <c r="J4410" t="s">
        <v>17</v>
      </c>
      <c r="K4410" t="s">
        <v>30</v>
      </c>
      <c r="L4410" t="s">
        <v>35</v>
      </c>
      <c r="M4410" t="s">
        <v>20</v>
      </c>
      <c r="N4410" s="1">
        <v>45568</v>
      </c>
      <c r="O4410" t="str">
        <f t="shared" si="272"/>
        <v/>
      </c>
      <c r="P4410" t="str">
        <f t="shared" si="273"/>
        <v/>
      </c>
      <c r="Q4410" t="str">
        <f t="shared" si="274"/>
        <v/>
      </c>
      <c r="R4410" t="str">
        <f t="shared" si="275"/>
        <v/>
      </c>
    </row>
    <row r="4411" spans="1:18" x14ac:dyDescent="0.3">
      <c r="A4411" t="s">
        <v>4498</v>
      </c>
      <c r="B4411">
        <v>1018641925</v>
      </c>
      <c r="C4411">
        <v>5855204902</v>
      </c>
      <c r="D4411">
        <v>372</v>
      </c>
      <c r="E4411">
        <v>99231</v>
      </c>
      <c r="F4411" t="s">
        <v>139</v>
      </c>
      <c r="G4411">
        <v>299</v>
      </c>
      <c r="H4411">
        <v>266</v>
      </c>
      <c r="I4411" t="s">
        <v>29</v>
      </c>
      <c r="J4411" t="s">
        <v>24</v>
      </c>
      <c r="K4411" t="s">
        <v>44</v>
      </c>
      <c r="L4411" t="s">
        <v>19</v>
      </c>
      <c r="M4411" t="s">
        <v>26</v>
      </c>
      <c r="N4411" s="1">
        <v>45507</v>
      </c>
      <c r="O4411" t="str">
        <f t="shared" si="272"/>
        <v/>
      </c>
      <c r="P4411" t="str">
        <f t="shared" si="273"/>
        <v/>
      </c>
      <c r="Q4411" t="str">
        <f t="shared" si="274"/>
        <v>Yes</v>
      </c>
      <c r="R4411" t="str">
        <f t="shared" si="275"/>
        <v/>
      </c>
    </row>
    <row r="4412" spans="1:18" x14ac:dyDescent="0.3">
      <c r="A4412" t="s">
        <v>4499</v>
      </c>
      <c r="B4412">
        <v>5053819817</v>
      </c>
      <c r="C4412">
        <v>9838032108</v>
      </c>
      <c r="D4412">
        <v>242</v>
      </c>
      <c r="E4412">
        <v>99221</v>
      </c>
      <c r="F4412" t="s">
        <v>143</v>
      </c>
      <c r="G4412">
        <v>163</v>
      </c>
      <c r="H4412">
        <v>159</v>
      </c>
      <c r="I4412" t="s">
        <v>29</v>
      </c>
      <c r="J4412" t="s">
        <v>24</v>
      </c>
      <c r="K4412" t="s">
        <v>60</v>
      </c>
      <c r="L4412" t="s">
        <v>19</v>
      </c>
      <c r="M4412" t="s">
        <v>24</v>
      </c>
      <c r="N4412" s="1">
        <v>45540</v>
      </c>
      <c r="O4412" t="str">
        <f t="shared" si="272"/>
        <v/>
      </c>
      <c r="P4412" t="str">
        <f t="shared" si="273"/>
        <v/>
      </c>
      <c r="Q4412" t="str">
        <f t="shared" si="274"/>
        <v>Yes</v>
      </c>
      <c r="R4412" t="str">
        <f t="shared" si="275"/>
        <v/>
      </c>
    </row>
    <row r="4413" spans="1:18" x14ac:dyDescent="0.3">
      <c r="A4413" t="s">
        <v>4500</v>
      </c>
      <c r="B4413">
        <v>9814595364</v>
      </c>
      <c r="C4413">
        <v>2110315766</v>
      </c>
      <c r="D4413">
        <v>519</v>
      </c>
      <c r="E4413">
        <v>99222</v>
      </c>
      <c r="F4413" t="s">
        <v>143</v>
      </c>
      <c r="G4413">
        <v>360</v>
      </c>
      <c r="H4413">
        <v>296</v>
      </c>
      <c r="I4413" t="s">
        <v>29</v>
      </c>
      <c r="J4413" t="s">
        <v>17</v>
      </c>
      <c r="K4413" t="s">
        <v>30</v>
      </c>
      <c r="L4413" t="s">
        <v>19</v>
      </c>
      <c r="M4413" t="s">
        <v>20</v>
      </c>
      <c r="N4413" s="1">
        <v>45466</v>
      </c>
      <c r="O4413" t="str">
        <f t="shared" si="272"/>
        <v/>
      </c>
      <c r="P4413" t="str">
        <f t="shared" si="273"/>
        <v/>
      </c>
      <c r="Q4413" t="str">
        <f t="shared" si="274"/>
        <v/>
      </c>
      <c r="R4413" t="str">
        <f t="shared" si="275"/>
        <v/>
      </c>
    </row>
    <row r="4414" spans="1:18" x14ac:dyDescent="0.3">
      <c r="A4414" t="s">
        <v>4501</v>
      </c>
      <c r="B4414">
        <v>7988787243</v>
      </c>
      <c r="C4414">
        <v>8693152980</v>
      </c>
      <c r="D4414">
        <v>330</v>
      </c>
      <c r="E4414">
        <v>99222</v>
      </c>
      <c r="F4414" t="s">
        <v>516</v>
      </c>
      <c r="G4414">
        <v>148</v>
      </c>
      <c r="H4414">
        <v>148</v>
      </c>
      <c r="I4414" t="s">
        <v>23</v>
      </c>
      <c r="J4414" t="s">
        <v>20</v>
      </c>
      <c r="K4414" t="s">
        <v>30</v>
      </c>
      <c r="L4414" t="s">
        <v>35</v>
      </c>
      <c r="M4414" t="s">
        <v>24</v>
      </c>
      <c r="N4414" s="1">
        <v>45472</v>
      </c>
      <c r="O4414" t="str">
        <f t="shared" si="272"/>
        <v/>
      </c>
      <c r="P4414" t="str">
        <f t="shared" si="273"/>
        <v/>
      </c>
      <c r="Q4414" t="str">
        <f t="shared" si="274"/>
        <v/>
      </c>
      <c r="R4414" t="str">
        <f t="shared" si="275"/>
        <v/>
      </c>
    </row>
    <row r="4415" spans="1:18" x14ac:dyDescent="0.3">
      <c r="A4415" t="s">
        <v>4502</v>
      </c>
      <c r="B4415">
        <v>294341871</v>
      </c>
      <c r="C4415">
        <v>8268793858</v>
      </c>
      <c r="D4415">
        <v>228</v>
      </c>
      <c r="E4415">
        <v>99222</v>
      </c>
      <c r="F4415" t="s">
        <v>53</v>
      </c>
      <c r="G4415">
        <v>132</v>
      </c>
      <c r="H4415">
        <v>132</v>
      </c>
      <c r="I4415" t="s">
        <v>33</v>
      </c>
      <c r="J4415" t="s">
        <v>17</v>
      </c>
      <c r="K4415" t="s">
        <v>44</v>
      </c>
      <c r="L4415" t="s">
        <v>19</v>
      </c>
      <c r="M4415" t="s">
        <v>24</v>
      </c>
      <c r="N4415" s="1">
        <v>45555</v>
      </c>
      <c r="O4415" t="str">
        <f t="shared" si="272"/>
        <v/>
      </c>
      <c r="P4415" t="str">
        <f t="shared" si="273"/>
        <v/>
      </c>
      <c r="Q4415" t="str">
        <f t="shared" si="274"/>
        <v/>
      </c>
      <c r="R4415" t="str">
        <f t="shared" si="275"/>
        <v/>
      </c>
    </row>
    <row r="4416" spans="1:18" x14ac:dyDescent="0.3">
      <c r="A4416" t="s">
        <v>4503</v>
      </c>
      <c r="B4416">
        <v>6587007108</v>
      </c>
      <c r="C4416">
        <v>1501033893</v>
      </c>
      <c r="D4416">
        <v>415</v>
      </c>
      <c r="E4416">
        <v>99231</v>
      </c>
      <c r="F4416" t="s">
        <v>86</v>
      </c>
      <c r="G4416">
        <v>290</v>
      </c>
      <c r="H4416">
        <v>290</v>
      </c>
      <c r="I4416" t="s">
        <v>33</v>
      </c>
      <c r="J4416" t="s">
        <v>20</v>
      </c>
      <c r="K4416" t="s">
        <v>34</v>
      </c>
      <c r="L4416" t="s">
        <v>19</v>
      </c>
      <c r="M4416" t="s">
        <v>26</v>
      </c>
      <c r="N4416" s="1">
        <v>45533</v>
      </c>
      <c r="O4416" t="str">
        <f t="shared" si="272"/>
        <v/>
      </c>
      <c r="P4416" t="str">
        <f t="shared" si="273"/>
        <v/>
      </c>
      <c r="Q4416" t="str">
        <f t="shared" si="274"/>
        <v/>
      </c>
      <c r="R4416" t="str">
        <f t="shared" si="275"/>
        <v/>
      </c>
    </row>
    <row r="4417" spans="1:18" x14ac:dyDescent="0.3">
      <c r="A4417" t="s">
        <v>4504</v>
      </c>
      <c r="B4417">
        <v>3111597381</v>
      </c>
      <c r="C4417">
        <v>6453921247</v>
      </c>
      <c r="D4417">
        <v>512</v>
      </c>
      <c r="E4417">
        <v>99221</v>
      </c>
      <c r="F4417" t="s">
        <v>394</v>
      </c>
      <c r="G4417">
        <v>369</v>
      </c>
      <c r="H4417">
        <v>323</v>
      </c>
      <c r="I4417" t="s">
        <v>33</v>
      </c>
      <c r="J4417" t="s">
        <v>24</v>
      </c>
      <c r="K4417" t="s">
        <v>34</v>
      </c>
      <c r="L4417" t="s">
        <v>19</v>
      </c>
      <c r="M4417" t="s">
        <v>26</v>
      </c>
      <c r="N4417" s="1">
        <v>45485</v>
      </c>
      <c r="O4417" t="str">
        <f t="shared" si="272"/>
        <v/>
      </c>
      <c r="P4417" t="str">
        <f t="shared" si="273"/>
        <v/>
      </c>
      <c r="Q4417" t="str">
        <f t="shared" si="274"/>
        <v>Yes</v>
      </c>
      <c r="R4417" t="str">
        <f t="shared" si="275"/>
        <v/>
      </c>
    </row>
    <row r="4418" spans="1:18" x14ac:dyDescent="0.3">
      <c r="A4418" t="s">
        <v>4505</v>
      </c>
      <c r="B4418">
        <v>9283102784</v>
      </c>
      <c r="C4418">
        <v>1208643703</v>
      </c>
      <c r="D4418">
        <v>380</v>
      </c>
      <c r="E4418">
        <v>99238</v>
      </c>
      <c r="F4418" t="s">
        <v>15</v>
      </c>
      <c r="G4418">
        <v>176</v>
      </c>
      <c r="H4418">
        <v>0</v>
      </c>
      <c r="I4418" t="s">
        <v>33</v>
      </c>
      <c r="J4418" t="s">
        <v>20</v>
      </c>
      <c r="K4418" t="s">
        <v>18</v>
      </c>
      <c r="L4418" t="s">
        <v>19</v>
      </c>
      <c r="M4418" t="s">
        <v>20</v>
      </c>
      <c r="N4418" s="1">
        <v>45493</v>
      </c>
      <c r="O4418" t="str">
        <f t="shared" si="272"/>
        <v>Yes</v>
      </c>
      <c r="P4418" t="str">
        <f t="shared" si="273"/>
        <v>Yes</v>
      </c>
      <c r="Q4418" t="str">
        <f t="shared" si="274"/>
        <v/>
      </c>
      <c r="R4418" t="str">
        <f t="shared" si="275"/>
        <v>Yes</v>
      </c>
    </row>
    <row r="4419" spans="1:18" x14ac:dyDescent="0.3">
      <c r="A4419" t="s">
        <v>4506</v>
      </c>
      <c r="B4419">
        <v>6079652266</v>
      </c>
      <c r="C4419">
        <v>5818048907</v>
      </c>
      <c r="D4419">
        <v>300</v>
      </c>
      <c r="E4419">
        <v>99233</v>
      </c>
      <c r="F4419" t="s">
        <v>217</v>
      </c>
      <c r="G4419">
        <v>304</v>
      </c>
      <c r="H4419">
        <v>237</v>
      </c>
      <c r="I4419" t="s">
        <v>16</v>
      </c>
      <c r="J4419" t="s">
        <v>24</v>
      </c>
      <c r="K4419" t="s">
        <v>65</v>
      </c>
      <c r="L4419" t="s">
        <v>35</v>
      </c>
      <c r="M4419" t="s">
        <v>24</v>
      </c>
      <c r="N4419" s="1">
        <v>45576</v>
      </c>
      <c r="O4419" t="str">
        <f t="shared" ref="O4419:O4482" si="276">IF(F4419="Unknown", "Yes", "")</f>
        <v/>
      </c>
      <c r="P4419" t="str">
        <f t="shared" ref="P4419:P4482" si="277">IF(H4419=0, "Yes", "")</f>
        <v/>
      </c>
      <c r="Q4419" t="str">
        <f t="shared" ref="Q4419:Q4482" si="278">IF(AND(J4419="Paid", L4419="Yes"), "Yes", "")</f>
        <v/>
      </c>
      <c r="R4419" t="str">
        <f t="shared" ref="R4419:R4482" si="279">IF(AND(J4419="Denied", K4419="Unspecified"),"Yes","")</f>
        <v/>
      </c>
    </row>
    <row r="4420" spans="1:18" x14ac:dyDescent="0.3">
      <c r="A4420" t="s">
        <v>4507</v>
      </c>
      <c r="B4420">
        <v>8251871171</v>
      </c>
      <c r="C4420">
        <v>6023214553</v>
      </c>
      <c r="D4420">
        <v>131</v>
      </c>
      <c r="E4420">
        <v>99223</v>
      </c>
      <c r="F4420" t="s">
        <v>126</v>
      </c>
      <c r="G4420">
        <v>180</v>
      </c>
      <c r="H4420">
        <v>107</v>
      </c>
      <c r="I4420" t="s">
        <v>33</v>
      </c>
      <c r="J4420" t="s">
        <v>24</v>
      </c>
      <c r="K4420" t="s">
        <v>65</v>
      </c>
      <c r="L4420" t="s">
        <v>35</v>
      </c>
      <c r="M4420" t="s">
        <v>26</v>
      </c>
      <c r="N4420" s="1">
        <v>45552</v>
      </c>
      <c r="O4420" t="str">
        <f t="shared" si="276"/>
        <v/>
      </c>
      <c r="P4420" t="str">
        <f t="shared" si="277"/>
        <v/>
      </c>
      <c r="Q4420" t="str">
        <f t="shared" si="278"/>
        <v/>
      </c>
      <c r="R4420" t="str">
        <f t="shared" si="279"/>
        <v/>
      </c>
    </row>
    <row r="4421" spans="1:18" x14ac:dyDescent="0.3">
      <c r="A4421" t="s">
        <v>4508</v>
      </c>
      <c r="B4421">
        <v>2001376460</v>
      </c>
      <c r="C4421">
        <v>3151709206</v>
      </c>
      <c r="D4421">
        <v>200</v>
      </c>
      <c r="E4421">
        <v>99214</v>
      </c>
      <c r="F4421" t="s">
        <v>15</v>
      </c>
      <c r="G4421">
        <v>260</v>
      </c>
      <c r="H4421">
        <v>260</v>
      </c>
      <c r="I4421" t="s">
        <v>23</v>
      </c>
      <c r="J4421" t="s">
        <v>24</v>
      </c>
      <c r="K4421" t="s">
        <v>18</v>
      </c>
      <c r="L4421" t="s">
        <v>19</v>
      </c>
      <c r="M4421" t="s">
        <v>26</v>
      </c>
      <c r="N4421" s="1">
        <v>45605</v>
      </c>
      <c r="O4421" t="str">
        <f t="shared" si="276"/>
        <v>Yes</v>
      </c>
      <c r="P4421" t="str">
        <f t="shared" si="277"/>
        <v/>
      </c>
      <c r="Q4421" t="str">
        <f t="shared" si="278"/>
        <v>Yes</v>
      </c>
      <c r="R4421" t="str">
        <f t="shared" si="279"/>
        <v/>
      </c>
    </row>
    <row r="4422" spans="1:18" x14ac:dyDescent="0.3">
      <c r="A4422" t="s">
        <v>4509</v>
      </c>
      <c r="B4422">
        <v>136197495</v>
      </c>
      <c r="C4422">
        <v>85280543</v>
      </c>
      <c r="D4422">
        <v>471</v>
      </c>
      <c r="E4422">
        <v>99232</v>
      </c>
      <c r="F4422" t="s">
        <v>55</v>
      </c>
      <c r="G4422">
        <v>284</v>
      </c>
      <c r="H4422">
        <v>253</v>
      </c>
      <c r="I4422" t="s">
        <v>16</v>
      </c>
      <c r="J4422" t="s">
        <v>24</v>
      </c>
      <c r="K4422" t="s">
        <v>60</v>
      </c>
      <c r="L4422" t="s">
        <v>35</v>
      </c>
      <c r="M4422" t="s">
        <v>26</v>
      </c>
      <c r="N4422" s="1">
        <v>45472</v>
      </c>
      <c r="O4422" t="str">
        <f t="shared" si="276"/>
        <v/>
      </c>
      <c r="P4422" t="str">
        <f t="shared" si="277"/>
        <v/>
      </c>
      <c r="Q4422" t="str">
        <f t="shared" si="278"/>
        <v/>
      </c>
      <c r="R4422" t="str">
        <f t="shared" si="279"/>
        <v/>
      </c>
    </row>
    <row r="4423" spans="1:18" x14ac:dyDescent="0.3">
      <c r="A4423" t="s">
        <v>4510</v>
      </c>
      <c r="B4423">
        <v>7149723562</v>
      </c>
      <c r="C4423">
        <v>9863747856</v>
      </c>
      <c r="D4423">
        <v>128</v>
      </c>
      <c r="E4423">
        <v>99238</v>
      </c>
      <c r="F4423" t="s">
        <v>310</v>
      </c>
      <c r="G4423">
        <v>177</v>
      </c>
      <c r="H4423">
        <v>108</v>
      </c>
      <c r="I4423" t="s">
        <v>23</v>
      </c>
      <c r="J4423" t="s">
        <v>17</v>
      </c>
      <c r="K4423" t="s">
        <v>30</v>
      </c>
      <c r="L4423" t="s">
        <v>19</v>
      </c>
      <c r="M4423" t="s">
        <v>24</v>
      </c>
      <c r="N4423" s="1">
        <v>45507</v>
      </c>
      <c r="O4423" t="str">
        <f t="shared" si="276"/>
        <v/>
      </c>
      <c r="P4423" t="str">
        <f t="shared" si="277"/>
        <v/>
      </c>
      <c r="Q4423" t="str">
        <f t="shared" si="278"/>
        <v/>
      </c>
      <c r="R4423" t="str">
        <f t="shared" si="279"/>
        <v/>
      </c>
    </row>
    <row r="4424" spans="1:18" x14ac:dyDescent="0.3">
      <c r="A4424" t="s">
        <v>4511</v>
      </c>
      <c r="B4424">
        <v>8157949422</v>
      </c>
      <c r="C4424">
        <v>2094235743</v>
      </c>
      <c r="D4424">
        <v>374</v>
      </c>
      <c r="E4424">
        <v>99232</v>
      </c>
      <c r="F4424" t="s">
        <v>139</v>
      </c>
      <c r="G4424">
        <v>285</v>
      </c>
      <c r="H4424">
        <v>213</v>
      </c>
      <c r="I4424" t="s">
        <v>29</v>
      </c>
      <c r="J4424" t="s">
        <v>20</v>
      </c>
      <c r="K4424" t="s">
        <v>38</v>
      </c>
      <c r="L4424" t="s">
        <v>19</v>
      </c>
      <c r="M4424" t="s">
        <v>20</v>
      </c>
      <c r="N4424" s="1">
        <v>45561</v>
      </c>
      <c r="O4424" t="str">
        <f t="shared" si="276"/>
        <v/>
      </c>
      <c r="P4424" t="str">
        <f t="shared" si="277"/>
        <v/>
      </c>
      <c r="Q4424" t="str">
        <f t="shared" si="278"/>
        <v/>
      </c>
      <c r="R4424" t="str">
        <f t="shared" si="279"/>
        <v/>
      </c>
    </row>
    <row r="4425" spans="1:18" x14ac:dyDescent="0.3">
      <c r="A4425" t="s">
        <v>4512</v>
      </c>
      <c r="B4425">
        <v>9101127690</v>
      </c>
      <c r="C4425">
        <v>9806422643</v>
      </c>
      <c r="D4425">
        <v>249</v>
      </c>
      <c r="E4425">
        <v>99215</v>
      </c>
      <c r="F4425" t="s">
        <v>15</v>
      </c>
      <c r="G4425">
        <v>234</v>
      </c>
      <c r="H4425">
        <v>234</v>
      </c>
      <c r="I4425" t="s">
        <v>16</v>
      </c>
      <c r="J4425" t="s">
        <v>24</v>
      </c>
      <c r="K4425" t="s">
        <v>18</v>
      </c>
      <c r="L4425" t="s">
        <v>35</v>
      </c>
      <c r="M4425" t="s">
        <v>26</v>
      </c>
      <c r="N4425" s="1">
        <v>45526</v>
      </c>
      <c r="O4425" t="str">
        <f t="shared" si="276"/>
        <v>Yes</v>
      </c>
      <c r="P4425" t="str">
        <f t="shared" si="277"/>
        <v/>
      </c>
      <c r="Q4425" t="str">
        <f t="shared" si="278"/>
        <v/>
      </c>
      <c r="R4425" t="str">
        <f t="shared" si="279"/>
        <v/>
      </c>
    </row>
    <row r="4426" spans="1:18" x14ac:dyDescent="0.3">
      <c r="A4426" t="s">
        <v>4513</v>
      </c>
      <c r="B4426">
        <v>8430116</v>
      </c>
      <c r="C4426">
        <v>2106532163</v>
      </c>
      <c r="D4426">
        <v>335</v>
      </c>
      <c r="E4426">
        <v>99214</v>
      </c>
      <c r="F4426" t="s">
        <v>180</v>
      </c>
      <c r="G4426">
        <v>239</v>
      </c>
      <c r="H4426">
        <v>232</v>
      </c>
      <c r="I4426" t="s">
        <v>33</v>
      </c>
      <c r="J4426" t="s">
        <v>17</v>
      </c>
      <c r="K4426" t="s">
        <v>30</v>
      </c>
      <c r="L4426" t="s">
        <v>19</v>
      </c>
      <c r="M4426" t="s">
        <v>26</v>
      </c>
      <c r="N4426" s="1">
        <v>45616</v>
      </c>
      <c r="O4426" t="str">
        <f t="shared" si="276"/>
        <v/>
      </c>
      <c r="P4426" t="str">
        <f t="shared" si="277"/>
        <v/>
      </c>
      <c r="Q4426" t="str">
        <f t="shared" si="278"/>
        <v/>
      </c>
      <c r="R4426" t="str">
        <f t="shared" si="279"/>
        <v/>
      </c>
    </row>
    <row r="4427" spans="1:18" x14ac:dyDescent="0.3">
      <c r="A4427" t="s">
        <v>4514</v>
      </c>
      <c r="B4427">
        <v>9200128054</v>
      </c>
      <c r="C4427">
        <v>6644853958</v>
      </c>
      <c r="D4427">
        <v>307</v>
      </c>
      <c r="E4427">
        <v>99222</v>
      </c>
      <c r="F4427" t="s">
        <v>170</v>
      </c>
      <c r="G4427">
        <v>276</v>
      </c>
      <c r="H4427">
        <v>249</v>
      </c>
      <c r="I4427" t="s">
        <v>33</v>
      </c>
      <c r="J4427" t="s">
        <v>17</v>
      </c>
      <c r="K4427" t="s">
        <v>34</v>
      </c>
      <c r="L4427" t="s">
        <v>35</v>
      </c>
      <c r="M4427" t="s">
        <v>20</v>
      </c>
      <c r="N4427" s="1">
        <v>45433</v>
      </c>
      <c r="O4427" t="str">
        <f t="shared" si="276"/>
        <v/>
      </c>
      <c r="P4427" t="str">
        <f t="shared" si="277"/>
        <v/>
      </c>
      <c r="Q4427" t="str">
        <f t="shared" si="278"/>
        <v/>
      </c>
      <c r="R4427" t="str">
        <f t="shared" si="279"/>
        <v/>
      </c>
    </row>
    <row r="4428" spans="1:18" x14ac:dyDescent="0.3">
      <c r="A4428" t="s">
        <v>4515</v>
      </c>
      <c r="B4428">
        <v>5779906481</v>
      </c>
      <c r="C4428">
        <v>6484113196</v>
      </c>
      <c r="D4428">
        <v>356</v>
      </c>
      <c r="E4428">
        <v>99213</v>
      </c>
      <c r="F4428" t="s">
        <v>276</v>
      </c>
      <c r="G4428">
        <v>313</v>
      </c>
      <c r="H4428">
        <v>301</v>
      </c>
      <c r="I4428" t="s">
        <v>29</v>
      </c>
      <c r="J4428" t="s">
        <v>24</v>
      </c>
      <c r="K4428" t="s">
        <v>30</v>
      </c>
      <c r="L4428" t="s">
        <v>19</v>
      </c>
      <c r="M4428" t="s">
        <v>24</v>
      </c>
      <c r="N4428" s="1">
        <v>45594</v>
      </c>
      <c r="O4428" t="str">
        <f t="shared" si="276"/>
        <v/>
      </c>
      <c r="P4428" t="str">
        <f t="shared" si="277"/>
        <v/>
      </c>
      <c r="Q4428" t="str">
        <f t="shared" si="278"/>
        <v>Yes</v>
      </c>
      <c r="R4428" t="str">
        <f t="shared" si="279"/>
        <v/>
      </c>
    </row>
    <row r="4429" spans="1:18" x14ac:dyDescent="0.3">
      <c r="A4429" t="s">
        <v>4516</v>
      </c>
      <c r="B4429">
        <v>8677752960</v>
      </c>
      <c r="C4429">
        <v>4601682261</v>
      </c>
      <c r="D4429">
        <v>123</v>
      </c>
      <c r="E4429">
        <v>99221</v>
      </c>
      <c r="F4429" t="s">
        <v>86</v>
      </c>
      <c r="G4429">
        <v>156</v>
      </c>
      <c r="H4429">
        <v>65</v>
      </c>
      <c r="I4429" t="s">
        <v>23</v>
      </c>
      <c r="J4429" t="s">
        <v>20</v>
      </c>
      <c r="K4429" t="s">
        <v>30</v>
      </c>
      <c r="L4429" t="s">
        <v>19</v>
      </c>
      <c r="M4429" t="s">
        <v>20</v>
      </c>
      <c r="N4429" s="1">
        <v>45505</v>
      </c>
      <c r="O4429" t="str">
        <f t="shared" si="276"/>
        <v/>
      </c>
      <c r="P4429" t="str">
        <f t="shared" si="277"/>
        <v/>
      </c>
      <c r="Q4429" t="str">
        <f t="shared" si="278"/>
        <v/>
      </c>
      <c r="R4429" t="str">
        <f t="shared" si="279"/>
        <v/>
      </c>
    </row>
    <row r="4430" spans="1:18" x14ac:dyDescent="0.3">
      <c r="A4430" t="s">
        <v>4517</v>
      </c>
      <c r="B4430">
        <v>6676725892</v>
      </c>
      <c r="C4430">
        <v>8667309016</v>
      </c>
      <c r="D4430">
        <v>412</v>
      </c>
      <c r="E4430">
        <v>99231</v>
      </c>
      <c r="F4430" t="s">
        <v>75</v>
      </c>
      <c r="G4430">
        <v>293</v>
      </c>
      <c r="H4430">
        <v>249</v>
      </c>
      <c r="I4430" t="s">
        <v>33</v>
      </c>
      <c r="J4430" t="s">
        <v>20</v>
      </c>
      <c r="K4430" t="s">
        <v>41</v>
      </c>
      <c r="L4430" t="s">
        <v>35</v>
      </c>
      <c r="M4430" t="s">
        <v>26</v>
      </c>
      <c r="N4430" s="1">
        <v>45528</v>
      </c>
      <c r="O4430" t="str">
        <f t="shared" si="276"/>
        <v/>
      </c>
      <c r="P4430" t="str">
        <f t="shared" si="277"/>
        <v/>
      </c>
      <c r="Q4430" t="str">
        <f t="shared" si="278"/>
        <v/>
      </c>
      <c r="R4430" t="str">
        <f t="shared" si="279"/>
        <v/>
      </c>
    </row>
    <row r="4431" spans="1:18" x14ac:dyDescent="0.3">
      <c r="A4431" t="s">
        <v>4518</v>
      </c>
      <c r="B4431">
        <v>9984516339</v>
      </c>
      <c r="C4431">
        <v>4829533020</v>
      </c>
      <c r="D4431">
        <v>382</v>
      </c>
      <c r="E4431">
        <v>99214</v>
      </c>
      <c r="F4431" t="s">
        <v>276</v>
      </c>
      <c r="G4431">
        <v>299</v>
      </c>
      <c r="H4431">
        <v>180</v>
      </c>
      <c r="I4431" t="s">
        <v>16</v>
      </c>
      <c r="J4431" t="s">
        <v>24</v>
      </c>
      <c r="K4431" t="s">
        <v>65</v>
      </c>
      <c r="L4431" t="s">
        <v>35</v>
      </c>
      <c r="M4431" t="s">
        <v>26</v>
      </c>
      <c r="N4431" s="1">
        <v>45560</v>
      </c>
      <c r="O4431" t="str">
        <f t="shared" si="276"/>
        <v/>
      </c>
      <c r="P4431" t="str">
        <f t="shared" si="277"/>
        <v/>
      </c>
      <c r="Q4431" t="str">
        <f t="shared" si="278"/>
        <v/>
      </c>
      <c r="R4431" t="str">
        <f t="shared" si="279"/>
        <v/>
      </c>
    </row>
    <row r="4432" spans="1:18" x14ac:dyDescent="0.3">
      <c r="A4432" t="s">
        <v>4519</v>
      </c>
      <c r="B4432">
        <v>1358199062</v>
      </c>
      <c r="C4432">
        <v>3003156676</v>
      </c>
      <c r="D4432">
        <v>215</v>
      </c>
      <c r="E4432">
        <v>99231</v>
      </c>
      <c r="F4432" t="s">
        <v>106</v>
      </c>
      <c r="G4432">
        <v>181</v>
      </c>
      <c r="H4432">
        <v>181</v>
      </c>
      <c r="I4432" t="s">
        <v>23</v>
      </c>
      <c r="J4432" t="s">
        <v>20</v>
      </c>
      <c r="K4432" t="s">
        <v>44</v>
      </c>
      <c r="L4432" t="s">
        <v>35</v>
      </c>
      <c r="M4432" t="s">
        <v>26</v>
      </c>
      <c r="N4432" s="1">
        <v>45528</v>
      </c>
      <c r="O4432" t="str">
        <f t="shared" si="276"/>
        <v/>
      </c>
      <c r="P4432" t="str">
        <f t="shared" si="277"/>
        <v/>
      </c>
      <c r="Q4432" t="str">
        <f t="shared" si="278"/>
        <v/>
      </c>
      <c r="R4432" t="str">
        <f t="shared" si="279"/>
        <v/>
      </c>
    </row>
    <row r="4433" spans="1:18" x14ac:dyDescent="0.3">
      <c r="A4433" t="s">
        <v>4520</v>
      </c>
      <c r="B4433">
        <v>8004224737</v>
      </c>
      <c r="C4433">
        <v>4383994295</v>
      </c>
      <c r="D4433">
        <v>445</v>
      </c>
      <c r="E4433">
        <v>99213</v>
      </c>
      <c r="F4433" t="s">
        <v>47</v>
      </c>
      <c r="G4433">
        <v>351</v>
      </c>
      <c r="H4433">
        <v>346</v>
      </c>
      <c r="I4433" t="s">
        <v>23</v>
      </c>
      <c r="J4433" t="s">
        <v>17</v>
      </c>
      <c r="K4433" t="s">
        <v>38</v>
      </c>
      <c r="L4433" t="s">
        <v>35</v>
      </c>
      <c r="M4433" t="s">
        <v>24</v>
      </c>
      <c r="N4433" s="1">
        <v>45562</v>
      </c>
      <c r="O4433" t="str">
        <f t="shared" si="276"/>
        <v/>
      </c>
      <c r="P4433" t="str">
        <f t="shared" si="277"/>
        <v/>
      </c>
      <c r="Q4433" t="str">
        <f t="shared" si="278"/>
        <v/>
      </c>
      <c r="R4433" t="str">
        <f t="shared" si="279"/>
        <v/>
      </c>
    </row>
    <row r="4434" spans="1:18" x14ac:dyDescent="0.3">
      <c r="A4434" t="s">
        <v>4521</v>
      </c>
      <c r="B4434">
        <v>5577749701</v>
      </c>
      <c r="C4434">
        <v>8116289704</v>
      </c>
      <c r="D4434">
        <v>302</v>
      </c>
      <c r="E4434">
        <v>99221</v>
      </c>
      <c r="F4434" t="s">
        <v>99</v>
      </c>
      <c r="G4434">
        <v>111</v>
      </c>
      <c r="H4434">
        <v>111</v>
      </c>
      <c r="I4434" t="s">
        <v>29</v>
      </c>
      <c r="J4434" t="s">
        <v>20</v>
      </c>
      <c r="K4434" t="s">
        <v>30</v>
      </c>
      <c r="L4434" t="s">
        <v>19</v>
      </c>
      <c r="M4434" t="s">
        <v>24</v>
      </c>
      <c r="N4434" s="1">
        <v>45465</v>
      </c>
      <c r="O4434" t="str">
        <f t="shared" si="276"/>
        <v/>
      </c>
      <c r="P4434" t="str">
        <f t="shared" si="277"/>
        <v/>
      </c>
      <c r="Q4434" t="str">
        <f t="shared" si="278"/>
        <v/>
      </c>
      <c r="R4434" t="str">
        <f t="shared" si="279"/>
        <v/>
      </c>
    </row>
    <row r="4435" spans="1:18" x14ac:dyDescent="0.3">
      <c r="A4435" t="s">
        <v>4522</v>
      </c>
      <c r="B4435">
        <v>3104305174</v>
      </c>
      <c r="C4435">
        <v>5311852863</v>
      </c>
      <c r="D4435">
        <v>212</v>
      </c>
      <c r="E4435">
        <v>99213</v>
      </c>
      <c r="F4435" t="s">
        <v>168</v>
      </c>
      <c r="G4435">
        <v>206</v>
      </c>
      <c r="H4435">
        <v>178</v>
      </c>
      <c r="I4435" t="s">
        <v>23</v>
      </c>
      <c r="J4435" t="s">
        <v>20</v>
      </c>
      <c r="K4435" t="s">
        <v>38</v>
      </c>
      <c r="L4435" t="s">
        <v>19</v>
      </c>
      <c r="M4435" t="s">
        <v>20</v>
      </c>
      <c r="N4435" s="1">
        <v>45524</v>
      </c>
      <c r="O4435" t="str">
        <f t="shared" si="276"/>
        <v/>
      </c>
      <c r="P4435" t="str">
        <f t="shared" si="277"/>
        <v/>
      </c>
      <c r="Q4435" t="str">
        <f t="shared" si="278"/>
        <v/>
      </c>
      <c r="R4435" t="str">
        <f t="shared" si="279"/>
        <v/>
      </c>
    </row>
    <row r="4436" spans="1:18" x14ac:dyDescent="0.3">
      <c r="A4436" t="s">
        <v>4523</v>
      </c>
      <c r="B4436">
        <v>1225511327</v>
      </c>
      <c r="C4436">
        <v>6126655653</v>
      </c>
      <c r="D4436">
        <v>269</v>
      </c>
      <c r="E4436">
        <v>99215</v>
      </c>
      <c r="F4436" t="s">
        <v>180</v>
      </c>
      <c r="G4436">
        <v>273</v>
      </c>
      <c r="H4436">
        <v>220</v>
      </c>
      <c r="I4436" t="s">
        <v>33</v>
      </c>
      <c r="J4436" t="s">
        <v>24</v>
      </c>
      <c r="K4436" t="s">
        <v>25</v>
      </c>
      <c r="L4436" t="s">
        <v>35</v>
      </c>
      <c r="M4436" t="s">
        <v>26</v>
      </c>
      <c r="N4436" s="1">
        <v>45582</v>
      </c>
      <c r="O4436" t="str">
        <f t="shared" si="276"/>
        <v/>
      </c>
      <c r="P4436" t="str">
        <f t="shared" si="277"/>
        <v/>
      </c>
      <c r="Q4436" t="str">
        <f t="shared" si="278"/>
        <v/>
      </c>
      <c r="R4436" t="str">
        <f t="shared" si="279"/>
        <v/>
      </c>
    </row>
    <row r="4437" spans="1:18" x14ac:dyDescent="0.3">
      <c r="A4437" t="s">
        <v>4524</v>
      </c>
      <c r="B4437">
        <v>2571710722</v>
      </c>
      <c r="C4437">
        <v>6881754315</v>
      </c>
      <c r="D4437">
        <v>404</v>
      </c>
      <c r="E4437">
        <v>99231</v>
      </c>
      <c r="F4437" t="s">
        <v>477</v>
      </c>
      <c r="G4437">
        <v>354</v>
      </c>
      <c r="H4437">
        <v>330</v>
      </c>
      <c r="I4437" t="s">
        <v>33</v>
      </c>
      <c r="J4437" t="s">
        <v>17</v>
      </c>
      <c r="K4437" t="s">
        <v>65</v>
      </c>
      <c r="L4437" t="s">
        <v>19</v>
      </c>
      <c r="M4437" t="s">
        <v>24</v>
      </c>
      <c r="N4437" s="1">
        <v>45551</v>
      </c>
      <c r="O4437" t="str">
        <f t="shared" si="276"/>
        <v/>
      </c>
      <c r="P4437" t="str">
        <f t="shared" si="277"/>
        <v/>
      </c>
      <c r="Q4437" t="str">
        <f t="shared" si="278"/>
        <v/>
      </c>
      <c r="R4437" t="str">
        <f t="shared" si="279"/>
        <v/>
      </c>
    </row>
    <row r="4438" spans="1:18" x14ac:dyDescent="0.3">
      <c r="A4438" t="s">
        <v>4525</v>
      </c>
      <c r="B4438">
        <v>1519187104</v>
      </c>
      <c r="C4438">
        <v>8072573670</v>
      </c>
      <c r="D4438">
        <v>196</v>
      </c>
      <c r="E4438">
        <v>99223</v>
      </c>
      <c r="F4438" t="s">
        <v>78</v>
      </c>
      <c r="G4438">
        <v>192</v>
      </c>
      <c r="H4438">
        <v>173</v>
      </c>
      <c r="I4438" t="s">
        <v>16</v>
      </c>
      <c r="J4438" t="s">
        <v>20</v>
      </c>
      <c r="K4438" t="s">
        <v>60</v>
      </c>
      <c r="L4438" t="s">
        <v>35</v>
      </c>
      <c r="M4438" t="s">
        <v>26</v>
      </c>
      <c r="N4438" s="1">
        <v>45448</v>
      </c>
      <c r="O4438" t="str">
        <f t="shared" si="276"/>
        <v/>
      </c>
      <c r="P4438" t="str">
        <f t="shared" si="277"/>
        <v/>
      </c>
      <c r="Q4438" t="str">
        <f t="shared" si="278"/>
        <v/>
      </c>
      <c r="R4438" t="str">
        <f t="shared" si="279"/>
        <v/>
      </c>
    </row>
    <row r="4439" spans="1:18" x14ac:dyDescent="0.3">
      <c r="A4439" t="s">
        <v>4526</v>
      </c>
      <c r="B4439">
        <v>2062474833</v>
      </c>
      <c r="C4439">
        <v>5130129058</v>
      </c>
      <c r="D4439">
        <v>295</v>
      </c>
      <c r="E4439">
        <v>99213</v>
      </c>
      <c r="F4439" t="s">
        <v>261</v>
      </c>
      <c r="G4439">
        <v>221</v>
      </c>
      <c r="H4439">
        <v>218</v>
      </c>
      <c r="I4439" t="s">
        <v>33</v>
      </c>
      <c r="J4439" t="s">
        <v>17</v>
      </c>
      <c r="K4439" t="s">
        <v>44</v>
      </c>
      <c r="L4439" t="s">
        <v>19</v>
      </c>
      <c r="M4439" t="s">
        <v>26</v>
      </c>
      <c r="N4439" s="1">
        <v>45460</v>
      </c>
      <c r="O4439" t="str">
        <f t="shared" si="276"/>
        <v/>
      </c>
      <c r="P4439" t="str">
        <f t="shared" si="277"/>
        <v/>
      </c>
      <c r="Q4439" t="str">
        <f t="shared" si="278"/>
        <v/>
      </c>
      <c r="R4439" t="str">
        <f t="shared" si="279"/>
        <v/>
      </c>
    </row>
    <row r="4440" spans="1:18" x14ac:dyDescent="0.3">
      <c r="A4440" t="s">
        <v>4527</v>
      </c>
      <c r="B4440">
        <v>6926559351</v>
      </c>
      <c r="C4440">
        <v>5944867484</v>
      </c>
      <c r="D4440">
        <v>555</v>
      </c>
      <c r="E4440">
        <v>99221</v>
      </c>
      <c r="F4440" t="s">
        <v>59</v>
      </c>
      <c r="G4440">
        <v>459</v>
      </c>
      <c r="H4440">
        <v>418</v>
      </c>
      <c r="I4440" t="s">
        <v>23</v>
      </c>
      <c r="J4440" t="s">
        <v>24</v>
      </c>
      <c r="K4440" t="s">
        <v>44</v>
      </c>
      <c r="L4440" t="s">
        <v>35</v>
      </c>
      <c r="M4440" t="s">
        <v>26</v>
      </c>
      <c r="N4440" s="1">
        <v>45457</v>
      </c>
      <c r="O4440" t="str">
        <f t="shared" si="276"/>
        <v/>
      </c>
      <c r="P4440" t="str">
        <f t="shared" si="277"/>
        <v/>
      </c>
      <c r="Q4440" t="str">
        <f t="shared" si="278"/>
        <v/>
      </c>
      <c r="R4440" t="str">
        <f t="shared" si="279"/>
        <v/>
      </c>
    </row>
    <row r="4441" spans="1:18" x14ac:dyDescent="0.3">
      <c r="A4441" t="s">
        <v>4528</v>
      </c>
      <c r="B4441">
        <v>5901329882</v>
      </c>
      <c r="C4441">
        <v>8170218220</v>
      </c>
      <c r="D4441">
        <v>233</v>
      </c>
      <c r="E4441">
        <v>99231</v>
      </c>
      <c r="F4441" t="s">
        <v>747</v>
      </c>
      <c r="G4441">
        <v>66</v>
      </c>
      <c r="H4441">
        <v>66</v>
      </c>
      <c r="I4441" t="s">
        <v>16</v>
      </c>
      <c r="J4441" t="s">
        <v>24</v>
      </c>
      <c r="K4441" t="s">
        <v>30</v>
      </c>
      <c r="L4441" t="s">
        <v>35</v>
      </c>
      <c r="M4441" t="s">
        <v>26</v>
      </c>
      <c r="N4441" s="1">
        <v>45583</v>
      </c>
      <c r="O4441" t="str">
        <f t="shared" si="276"/>
        <v/>
      </c>
      <c r="P4441" t="str">
        <f t="shared" si="277"/>
        <v/>
      </c>
      <c r="Q4441" t="str">
        <f t="shared" si="278"/>
        <v/>
      </c>
      <c r="R4441" t="str">
        <f t="shared" si="279"/>
        <v/>
      </c>
    </row>
    <row r="4442" spans="1:18" x14ac:dyDescent="0.3">
      <c r="A4442" t="s">
        <v>4529</v>
      </c>
      <c r="B4442">
        <v>6365307249</v>
      </c>
      <c r="C4442">
        <v>2343192179</v>
      </c>
      <c r="D4442">
        <v>138</v>
      </c>
      <c r="E4442">
        <v>99215</v>
      </c>
      <c r="F4442" t="s">
        <v>155</v>
      </c>
      <c r="G4442">
        <v>168</v>
      </c>
      <c r="H4442">
        <v>104</v>
      </c>
      <c r="I4442" t="s">
        <v>29</v>
      </c>
      <c r="J4442" t="s">
        <v>24</v>
      </c>
      <c r="K4442" t="s">
        <v>25</v>
      </c>
      <c r="L4442" t="s">
        <v>19</v>
      </c>
      <c r="M4442" t="s">
        <v>26</v>
      </c>
      <c r="N4442" s="1">
        <v>45506</v>
      </c>
      <c r="O4442" t="str">
        <f t="shared" si="276"/>
        <v/>
      </c>
      <c r="P4442" t="str">
        <f t="shared" si="277"/>
        <v/>
      </c>
      <c r="Q4442" t="str">
        <f t="shared" si="278"/>
        <v>Yes</v>
      </c>
      <c r="R4442" t="str">
        <f t="shared" si="279"/>
        <v/>
      </c>
    </row>
    <row r="4443" spans="1:18" x14ac:dyDescent="0.3">
      <c r="A4443" t="s">
        <v>4530</v>
      </c>
      <c r="B4443">
        <v>9161236717</v>
      </c>
      <c r="C4443">
        <v>5969238569</v>
      </c>
      <c r="D4443">
        <v>84</v>
      </c>
      <c r="E4443">
        <v>99223</v>
      </c>
      <c r="F4443" t="s">
        <v>137</v>
      </c>
      <c r="G4443">
        <v>45</v>
      </c>
      <c r="H4443">
        <v>45</v>
      </c>
      <c r="I4443" t="s">
        <v>29</v>
      </c>
      <c r="J4443" t="s">
        <v>17</v>
      </c>
      <c r="K4443" t="s">
        <v>41</v>
      </c>
      <c r="L4443" t="s">
        <v>19</v>
      </c>
      <c r="M4443" t="s">
        <v>20</v>
      </c>
      <c r="N4443" s="1">
        <v>45606</v>
      </c>
      <c r="O4443" t="str">
        <f t="shared" si="276"/>
        <v/>
      </c>
      <c r="P4443" t="str">
        <f t="shared" si="277"/>
        <v/>
      </c>
      <c r="Q4443" t="str">
        <f t="shared" si="278"/>
        <v/>
      </c>
      <c r="R4443" t="str">
        <f t="shared" si="279"/>
        <v/>
      </c>
    </row>
    <row r="4444" spans="1:18" x14ac:dyDescent="0.3">
      <c r="A4444" t="s">
        <v>4531</v>
      </c>
      <c r="B4444">
        <v>4717110849</v>
      </c>
      <c r="C4444">
        <v>5523750626</v>
      </c>
      <c r="D4444">
        <v>143</v>
      </c>
      <c r="E4444">
        <v>99233</v>
      </c>
      <c r="F4444" t="s">
        <v>99</v>
      </c>
      <c r="G4444">
        <v>110</v>
      </c>
      <c r="H4444">
        <v>101</v>
      </c>
      <c r="I4444" t="s">
        <v>33</v>
      </c>
      <c r="J4444" t="s">
        <v>24</v>
      </c>
      <c r="K4444" t="s">
        <v>41</v>
      </c>
      <c r="L4444" t="s">
        <v>35</v>
      </c>
      <c r="M4444" t="s">
        <v>26</v>
      </c>
      <c r="N4444" s="1">
        <v>45542</v>
      </c>
      <c r="O4444" t="str">
        <f t="shared" si="276"/>
        <v/>
      </c>
      <c r="P4444" t="str">
        <f t="shared" si="277"/>
        <v/>
      </c>
      <c r="Q4444" t="str">
        <f t="shared" si="278"/>
        <v/>
      </c>
      <c r="R4444" t="str">
        <f t="shared" si="279"/>
        <v/>
      </c>
    </row>
    <row r="4445" spans="1:18" x14ac:dyDescent="0.3">
      <c r="A4445" t="s">
        <v>4532</v>
      </c>
      <c r="B4445">
        <v>2927077214</v>
      </c>
      <c r="C4445">
        <v>5735515689</v>
      </c>
      <c r="D4445">
        <v>118</v>
      </c>
      <c r="E4445">
        <v>99215</v>
      </c>
      <c r="F4445" t="s">
        <v>139</v>
      </c>
      <c r="G4445">
        <v>82</v>
      </c>
      <c r="H4445">
        <v>68</v>
      </c>
      <c r="I4445" t="s">
        <v>29</v>
      </c>
      <c r="J4445" t="s">
        <v>17</v>
      </c>
      <c r="K4445" t="s">
        <v>30</v>
      </c>
      <c r="L4445" t="s">
        <v>35</v>
      </c>
      <c r="M4445" t="s">
        <v>24</v>
      </c>
      <c r="N4445" s="1">
        <v>45458</v>
      </c>
      <c r="O4445" t="str">
        <f t="shared" si="276"/>
        <v/>
      </c>
      <c r="P4445" t="str">
        <f t="shared" si="277"/>
        <v/>
      </c>
      <c r="Q4445" t="str">
        <f t="shared" si="278"/>
        <v/>
      </c>
      <c r="R4445" t="str">
        <f t="shared" si="279"/>
        <v/>
      </c>
    </row>
    <row r="4446" spans="1:18" x14ac:dyDescent="0.3">
      <c r="A4446" t="s">
        <v>4533</v>
      </c>
      <c r="B4446">
        <v>2252917045</v>
      </c>
      <c r="C4446">
        <v>8396644866</v>
      </c>
      <c r="D4446">
        <v>126</v>
      </c>
      <c r="E4446">
        <v>99213</v>
      </c>
      <c r="F4446" t="s">
        <v>78</v>
      </c>
      <c r="G4446">
        <v>89</v>
      </c>
      <c r="H4446">
        <v>79</v>
      </c>
      <c r="I4446" t="s">
        <v>16</v>
      </c>
      <c r="J4446" t="s">
        <v>24</v>
      </c>
      <c r="K4446" t="s">
        <v>44</v>
      </c>
      <c r="L4446" t="s">
        <v>35</v>
      </c>
      <c r="M4446" t="s">
        <v>26</v>
      </c>
      <c r="N4446" s="1">
        <v>45477</v>
      </c>
      <c r="O4446" t="str">
        <f t="shared" si="276"/>
        <v/>
      </c>
      <c r="P4446" t="str">
        <f t="shared" si="277"/>
        <v/>
      </c>
      <c r="Q4446" t="str">
        <f t="shared" si="278"/>
        <v/>
      </c>
      <c r="R4446" t="str">
        <f t="shared" si="279"/>
        <v/>
      </c>
    </row>
    <row r="4447" spans="1:18" x14ac:dyDescent="0.3">
      <c r="A4447" t="s">
        <v>4534</v>
      </c>
      <c r="B4447">
        <v>5562289159</v>
      </c>
      <c r="C4447">
        <v>3047868763</v>
      </c>
      <c r="D4447">
        <v>394</v>
      </c>
      <c r="E4447">
        <v>99221</v>
      </c>
      <c r="F4447" t="s">
        <v>180</v>
      </c>
      <c r="G4447">
        <v>348</v>
      </c>
      <c r="H4447">
        <v>303</v>
      </c>
      <c r="I4447" t="s">
        <v>33</v>
      </c>
      <c r="J4447" t="s">
        <v>20</v>
      </c>
      <c r="K4447" t="s">
        <v>44</v>
      </c>
      <c r="L4447" t="s">
        <v>19</v>
      </c>
      <c r="M4447" t="s">
        <v>26</v>
      </c>
      <c r="N4447" s="1">
        <v>45415</v>
      </c>
      <c r="O4447" t="str">
        <f t="shared" si="276"/>
        <v/>
      </c>
      <c r="P4447" t="str">
        <f t="shared" si="277"/>
        <v/>
      </c>
      <c r="Q4447" t="str">
        <f t="shared" si="278"/>
        <v/>
      </c>
      <c r="R4447" t="str">
        <f t="shared" si="279"/>
        <v/>
      </c>
    </row>
    <row r="4448" spans="1:18" x14ac:dyDescent="0.3">
      <c r="A4448" t="s">
        <v>4535</v>
      </c>
      <c r="B4448">
        <v>6965268843</v>
      </c>
      <c r="C4448">
        <v>7927020898</v>
      </c>
      <c r="D4448">
        <v>133</v>
      </c>
      <c r="E4448">
        <v>99231</v>
      </c>
      <c r="F4448" t="s">
        <v>170</v>
      </c>
      <c r="G4448">
        <v>80</v>
      </c>
      <c r="H4448">
        <v>80</v>
      </c>
      <c r="I4448" t="s">
        <v>23</v>
      </c>
      <c r="J4448" t="s">
        <v>20</v>
      </c>
      <c r="K4448" t="s">
        <v>25</v>
      </c>
      <c r="L4448" t="s">
        <v>35</v>
      </c>
      <c r="M4448" t="s">
        <v>26</v>
      </c>
      <c r="N4448" s="1">
        <v>45559</v>
      </c>
      <c r="O4448" t="str">
        <f t="shared" si="276"/>
        <v/>
      </c>
      <c r="P4448" t="str">
        <f t="shared" si="277"/>
        <v/>
      </c>
      <c r="Q4448" t="str">
        <f t="shared" si="278"/>
        <v/>
      </c>
      <c r="R4448" t="str">
        <f t="shared" si="279"/>
        <v/>
      </c>
    </row>
    <row r="4449" spans="1:18" x14ac:dyDescent="0.3">
      <c r="A4449" t="s">
        <v>4536</v>
      </c>
      <c r="B4449">
        <v>60144354</v>
      </c>
      <c r="C4449">
        <v>1715512098</v>
      </c>
      <c r="D4449">
        <v>488</v>
      </c>
      <c r="E4449">
        <v>99222</v>
      </c>
      <c r="F4449" t="s">
        <v>182</v>
      </c>
      <c r="G4449">
        <v>307</v>
      </c>
      <c r="H4449">
        <v>303</v>
      </c>
      <c r="I4449" t="s">
        <v>29</v>
      </c>
      <c r="J4449" t="s">
        <v>17</v>
      </c>
      <c r="K4449" t="s">
        <v>44</v>
      </c>
      <c r="L4449" t="s">
        <v>19</v>
      </c>
      <c r="M4449" t="s">
        <v>26</v>
      </c>
      <c r="N4449" s="1">
        <v>45491</v>
      </c>
      <c r="O4449" t="str">
        <f t="shared" si="276"/>
        <v/>
      </c>
      <c r="P4449" t="str">
        <f t="shared" si="277"/>
        <v/>
      </c>
      <c r="Q4449" t="str">
        <f t="shared" si="278"/>
        <v/>
      </c>
      <c r="R4449" t="str">
        <f t="shared" si="279"/>
        <v/>
      </c>
    </row>
    <row r="4450" spans="1:18" x14ac:dyDescent="0.3">
      <c r="A4450" t="s">
        <v>4537</v>
      </c>
      <c r="B4450">
        <v>8091674060</v>
      </c>
      <c r="C4450">
        <v>5236904441</v>
      </c>
      <c r="D4450">
        <v>460</v>
      </c>
      <c r="E4450">
        <v>99233</v>
      </c>
      <c r="F4450" t="s">
        <v>477</v>
      </c>
      <c r="G4450">
        <v>319</v>
      </c>
      <c r="H4450">
        <v>319</v>
      </c>
      <c r="I4450" t="s">
        <v>29</v>
      </c>
      <c r="J4450" t="s">
        <v>20</v>
      </c>
      <c r="K4450" t="s">
        <v>44</v>
      </c>
      <c r="L4450" t="s">
        <v>35</v>
      </c>
      <c r="M4450" t="s">
        <v>24</v>
      </c>
      <c r="N4450" s="1">
        <v>45544</v>
      </c>
      <c r="O4450" t="str">
        <f t="shared" si="276"/>
        <v/>
      </c>
      <c r="P4450" t="str">
        <f t="shared" si="277"/>
        <v/>
      </c>
      <c r="Q4450" t="str">
        <f t="shared" si="278"/>
        <v/>
      </c>
      <c r="R4450" t="str">
        <f t="shared" si="279"/>
        <v/>
      </c>
    </row>
    <row r="4451" spans="1:18" x14ac:dyDescent="0.3">
      <c r="A4451" t="s">
        <v>4538</v>
      </c>
      <c r="B4451">
        <v>9233010989</v>
      </c>
      <c r="C4451">
        <v>3902268195</v>
      </c>
      <c r="D4451">
        <v>331</v>
      </c>
      <c r="E4451">
        <v>99223</v>
      </c>
      <c r="F4451" t="s">
        <v>75</v>
      </c>
      <c r="G4451">
        <v>246</v>
      </c>
      <c r="H4451">
        <v>231</v>
      </c>
      <c r="I4451" t="s">
        <v>23</v>
      </c>
      <c r="J4451" t="s">
        <v>24</v>
      </c>
      <c r="K4451" t="s">
        <v>38</v>
      </c>
      <c r="L4451" t="s">
        <v>19</v>
      </c>
      <c r="M4451" t="s">
        <v>26</v>
      </c>
      <c r="N4451" s="1">
        <v>45490</v>
      </c>
      <c r="O4451" t="str">
        <f t="shared" si="276"/>
        <v/>
      </c>
      <c r="P4451" t="str">
        <f t="shared" si="277"/>
        <v/>
      </c>
      <c r="Q4451" t="str">
        <f t="shared" si="278"/>
        <v>Yes</v>
      </c>
      <c r="R4451" t="str">
        <f t="shared" si="279"/>
        <v/>
      </c>
    </row>
    <row r="4452" spans="1:18" x14ac:dyDescent="0.3">
      <c r="A4452" t="s">
        <v>4539</v>
      </c>
      <c r="B4452">
        <v>1023376402</v>
      </c>
      <c r="C4452">
        <v>9657703612</v>
      </c>
      <c r="D4452">
        <v>261</v>
      </c>
      <c r="E4452">
        <v>99232</v>
      </c>
      <c r="F4452" t="s">
        <v>75</v>
      </c>
      <c r="G4452">
        <v>268</v>
      </c>
      <c r="H4452">
        <v>252</v>
      </c>
      <c r="I4452" t="s">
        <v>16</v>
      </c>
      <c r="J4452" t="s">
        <v>20</v>
      </c>
      <c r="K4452" t="s">
        <v>44</v>
      </c>
      <c r="L4452" t="s">
        <v>35</v>
      </c>
      <c r="M4452" t="s">
        <v>26</v>
      </c>
      <c r="N4452" s="1">
        <v>45586</v>
      </c>
      <c r="O4452" t="str">
        <f t="shared" si="276"/>
        <v/>
      </c>
      <c r="P4452" t="str">
        <f t="shared" si="277"/>
        <v/>
      </c>
      <c r="Q4452" t="str">
        <f t="shared" si="278"/>
        <v/>
      </c>
      <c r="R4452" t="str">
        <f t="shared" si="279"/>
        <v/>
      </c>
    </row>
    <row r="4453" spans="1:18" x14ac:dyDescent="0.3">
      <c r="A4453" t="s">
        <v>4540</v>
      </c>
      <c r="B4453">
        <v>1285149236</v>
      </c>
      <c r="C4453">
        <v>5434007124</v>
      </c>
      <c r="D4453">
        <v>374</v>
      </c>
      <c r="E4453">
        <v>99231</v>
      </c>
      <c r="F4453" t="s">
        <v>164</v>
      </c>
      <c r="G4453">
        <v>268</v>
      </c>
      <c r="H4453">
        <v>221</v>
      </c>
      <c r="I4453" t="s">
        <v>23</v>
      </c>
      <c r="J4453" t="s">
        <v>20</v>
      </c>
      <c r="K4453" t="s">
        <v>38</v>
      </c>
      <c r="L4453" t="s">
        <v>19</v>
      </c>
      <c r="M4453" t="s">
        <v>26</v>
      </c>
      <c r="N4453" s="1">
        <v>45436</v>
      </c>
      <c r="O4453" t="str">
        <f t="shared" si="276"/>
        <v/>
      </c>
      <c r="P4453" t="str">
        <f t="shared" si="277"/>
        <v/>
      </c>
      <c r="Q4453" t="str">
        <f t="shared" si="278"/>
        <v/>
      </c>
      <c r="R4453" t="str">
        <f t="shared" si="279"/>
        <v/>
      </c>
    </row>
    <row r="4454" spans="1:18" x14ac:dyDescent="0.3">
      <c r="A4454" t="s">
        <v>4541</v>
      </c>
      <c r="B4454">
        <v>3888546951</v>
      </c>
      <c r="C4454">
        <v>9766577762</v>
      </c>
      <c r="D4454">
        <v>234</v>
      </c>
      <c r="E4454">
        <v>99213</v>
      </c>
      <c r="F4454" t="s">
        <v>88</v>
      </c>
      <c r="G4454">
        <v>146</v>
      </c>
      <c r="H4454">
        <v>115</v>
      </c>
      <c r="I4454" t="s">
        <v>33</v>
      </c>
      <c r="J4454" t="s">
        <v>24</v>
      </c>
      <c r="K4454" t="s">
        <v>38</v>
      </c>
      <c r="L4454" t="s">
        <v>35</v>
      </c>
      <c r="M4454" t="s">
        <v>26</v>
      </c>
      <c r="N4454" s="1">
        <v>45505</v>
      </c>
      <c r="O4454" t="str">
        <f t="shared" si="276"/>
        <v/>
      </c>
      <c r="P4454" t="str">
        <f t="shared" si="277"/>
        <v/>
      </c>
      <c r="Q4454" t="str">
        <f t="shared" si="278"/>
        <v/>
      </c>
      <c r="R4454" t="str">
        <f t="shared" si="279"/>
        <v/>
      </c>
    </row>
    <row r="4455" spans="1:18" x14ac:dyDescent="0.3">
      <c r="A4455" t="s">
        <v>4542</v>
      </c>
      <c r="B4455">
        <v>5907853440</v>
      </c>
      <c r="C4455">
        <v>7271030969</v>
      </c>
      <c r="D4455">
        <v>127</v>
      </c>
      <c r="E4455">
        <v>99232</v>
      </c>
      <c r="F4455" t="s">
        <v>28</v>
      </c>
      <c r="G4455">
        <v>110</v>
      </c>
      <c r="H4455">
        <v>90</v>
      </c>
      <c r="I4455" t="s">
        <v>33</v>
      </c>
      <c r="J4455" t="s">
        <v>24</v>
      </c>
      <c r="K4455" t="s">
        <v>34</v>
      </c>
      <c r="L4455" t="s">
        <v>19</v>
      </c>
      <c r="M4455" t="s">
        <v>26</v>
      </c>
      <c r="N4455" s="1">
        <v>45453</v>
      </c>
      <c r="O4455" t="str">
        <f t="shared" si="276"/>
        <v/>
      </c>
      <c r="P4455" t="str">
        <f t="shared" si="277"/>
        <v/>
      </c>
      <c r="Q4455" t="str">
        <f t="shared" si="278"/>
        <v>Yes</v>
      </c>
      <c r="R4455" t="str">
        <f t="shared" si="279"/>
        <v/>
      </c>
    </row>
    <row r="4456" spans="1:18" x14ac:dyDescent="0.3">
      <c r="A4456" t="s">
        <v>4543</v>
      </c>
      <c r="B4456">
        <v>1403745527</v>
      </c>
      <c r="C4456">
        <v>5971719503</v>
      </c>
      <c r="D4456">
        <v>179</v>
      </c>
      <c r="E4456">
        <v>99232</v>
      </c>
      <c r="F4456" t="s">
        <v>15</v>
      </c>
      <c r="G4456">
        <v>218</v>
      </c>
      <c r="H4456">
        <v>218</v>
      </c>
      <c r="I4456" t="s">
        <v>23</v>
      </c>
      <c r="J4456" t="s">
        <v>20</v>
      </c>
      <c r="K4456" t="s">
        <v>18</v>
      </c>
      <c r="L4456" t="s">
        <v>35</v>
      </c>
      <c r="M4456" t="s">
        <v>24</v>
      </c>
      <c r="N4456" s="1">
        <v>45601</v>
      </c>
      <c r="O4456" t="str">
        <f t="shared" si="276"/>
        <v>Yes</v>
      </c>
      <c r="P4456" t="str">
        <f t="shared" si="277"/>
        <v/>
      </c>
      <c r="Q4456" t="str">
        <f t="shared" si="278"/>
        <v/>
      </c>
      <c r="R4456" t="str">
        <f t="shared" si="279"/>
        <v>Yes</v>
      </c>
    </row>
    <row r="4457" spans="1:18" x14ac:dyDescent="0.3">
      <c r="A4457" t="s">
        <v>4544</v>
      </c>
      <c r="B4457">
        <v>5907854274</v>
      </c>
      <c r="C4457">
        <v>7271032783</v>
      </c>
      <c r="D4457">
        <v>82</v>
      </c>
      <c r="E4457">
        <v>99232</v>
      </c>
      <c r="F4457" t="s">
        <v>28</v>
      </c>
      <c r="G4457">
        <v>69</v>
      </c>
      <c r="H4457">
        <v>64</v>
      </c>
      <c r="I4457" t="s">
        <v>33</v>
      </c>
      <c r="J4457" t="s">
        <v>24</v>
      </c>
      <c r="K4457" t="s">
        <v>34</v>
      </c>
      <c r="L4457" t="s">
        <v>19</v>
      </c>
      <c r="M4457" t="s">
        <v>26</v>
      </c>
      <c r="N4457" s="1">
        <v>45482</v>
      </c>
      <c r="O4457" t="str">
        <f t="shared" si="276"/>
        <v/>
      </c>
      <c r="P4457" t="str">
        <f t="shared" si="277"/>
        <v/>
      </c>
      <c r="Q4457" t="str">
        <f t="shared" si="278"/>
        <v>Yes</v>
      </c>
      <c r="R4457" t="str">
        <f t="shared" si="279"/>
        <v/>
      </c>
    </row>
    <row r="4458" spans="1:18" x14ac:dyDescent="0.3">
      <c r="A4458" t="s">
        <v>4545</v>
      </c>
      <c r="B4458">
        <v>3018575271</v>
      </c>
      <c r="C4458">
        <v>9455298</v>
      </c>
      <c r="D4458">
        <v>146</v>
      </c>
      <c r="E4458">
        <v>99232</v>
      </c>
      <c r="F4458" t="s">
        <v>83</v>
      </c>
      <c r="G4458">
        <v>113</v>
      </c>
      <c r="H4458">
        <v>106</v>
      </c>
      <c r="I4458" t="s">
        <v>29</v>
      </c>
      <c r="J4458" t="s">
        <v>17</v>
      </c>
      <c r="K4458" t="s">
        <v>65</v>
      </c>
      <c r="L4458" t="s">
        <v>19</v>
      </c>
      <c r="M4458" t="s">
        <v>20</v>
      </c>
      <c r="N4458" s="1">
        <v>45499</v>
      </c>
      <c r="O4458" t="str">
        <f t="shared" si="276"/>
        <v/>
      </c>
      <c r="P4458" t="str">
        <f t="shared" si="277"/>
        <v/>
      </c>
      <c r="Q4458" t="str">
        <f t="shared" si="278"/>
        <v/>
      </c>
      <c r="R4458" t="str">
        <f t="shared" si="279"/>
        <v/>
      </c>
    </row>
    <row r="4459" spans="1:18" x14ac:dyDescent="0.3">
      <c r="A4459" t="s">
        <v>4546</v>
      </c>
      <c r="B4459">
        <v>4572940401</v>
      </c>
      <c r="C4459">
        <v>2901786516</v>
      </c>
      <c r="D4459">
        <v>261</v>
      </c>
      <c r="E4459">
        <v>99231</v>
      </c>
      <c r="F4459" t="s">
        <v>227</v>
      </c>
      <c r="G4459">
        <v>88</v>
      </c>
      <c r="H4459">
        <v>88</v>
      </c>
      <c r="I4459" t="s">
        <v>29</v>
      </c>
      <c r="J4459" t="s">
        <v>24</v>
      </c>
      <c r="K4459" t="s">
        <v>34</v>
      </c>
      <c r="L4459" t="s">
        <v>19</v>
      </c>
      <c r="M4459" t="s">
        <v>26</v>
      </c>
      <c r="N4459" s="1">
        <v>45535</v>
      </c>
      <c r="O4459" t="str">
        <f t="shared" si="276"/>
        <v/>
      </c>
      <c r="P4459" t="str">
        <f t="shared" si="277"/>
        <v/>
      </c>
      <c r="Q4459" t="str">
        <f t="shared" si="278"/>
        <v>Yes</v>
      </c>
      <c r="R4459" t="str">
        <f t="shared" si="279"/>
        <v/>
      </c>
    </row>
    <row r="4460" spans="1:18" x14ac:dyDescent="0.3">
      <c r="A4460" t="s">
        <v>4547</v>
      </c>
      <c r="B4460">
        <v>1772878979</v>
      </c>
      <c r="C4460">
        <v>1380827907</v>
      </c>
      <c r="D4460">
        <v>203</v>
      </c>
      <c r="E4460">
        <v>99215</v>
      </c>
      <c r="F4460" t="s">
        <v>78</v>
      </c>
      <c r="G4460">
        <v>173</v>
      </c>
      <c r="H4460">
        <v>86</v>
      </c>
      <c r="I4460" t="s">
        <v>33</v>
      </c>
      <c r="J4460" t="s">
        <v>24</v>
      </c>
      <c r="K4460" t="s">
        <v>44</v>
      </c>
      <c r="L4460" t="s">
        <v>35</v>
      </c>
      <c r="M4460" t="s">
        <v>26</v>
      </c>
      <c r="N4460" s="1">
        <v>45565</v>
      </c>
      <c r="O4460" t="str">
        <f t="shared" si="276"/>
        <v/>
      </c>
      <c r="P4460" t="str">
        <f t="shared" si="277"/>
        <v/>
      </c>
      <c r="Q4460" t="str">
        <f t="shared" si="278"/>
        <v/>
      </c>
      <c r="R4460" t="str">
        <f t="shared" si="279"/>
        <v/>
      </c>
    </row>
    <row r="4461" spans="1:18" x14ac:dyDescent="0.3">
      <c r="A4461" t="s">
        <v>4548</v>
      </c>
      <c r="B4461">
        <v>5321622483</v>
      </c>
      <c r="C4461">
        <v>9404091979</v>
      </c>
      <c r="D4461">
        <v>103</v>
      </c>
      <c r="E4461">
        <v>99238</v>
      </c>
      <c r="F4461" t="s">
        <v>350</v>
      </c>
      <c r="G4461">
        <v>73</v>
      </c>
      <c r="H4461">
        <v>69</v>
      </c>
      <c r="I4461" t="s">
        <v>23</v>
      </c>
      <c r="J4461" t="s">
        <v>17</v>
      </c>
      <c r="K4461" t="s">
        <v>38</v>
      </c>
      <c r="L4461" t="s">
        <v>35</v>
      </c>
      <c r="M4461" t="s">
        <v>20</v>
      </c>
      <c r="N4461" s="1">
        <v>45496</v>
      </c>
      <c r="O4461" t="str">
        <f t="shared" si="276"/>
        <v/>
      </c>
      <c r="P4461" t="str">
        <f t="shared" si="277"/>
        <v/>
      </c>
      <c r="Q4461" t="str">
        <f t="shared" si="278"/>
        <v/>
      </c>
      <c r="R4461" t="str">
        <f t="shared" si="279"/>
        <v/>
      </c>
    </row>
    <row r="4462" spans="1:18" x14ac:dyDescent="0.3">
      <c r="A4462" t="s">
        <v>4549</v>
      </c>
      <c r="B4462">
        <v>9972934511</v>
      </c>
      <c r="C4462">
        <v>8462715353</v>
      </c>
      <c r="D4462">
        <v>284</v>
      </c>
      <c r="E4462">
        <v>99215</v>
      </c>
      <c r="F4462" t="s">
        <v>75</v>
      </c>
      <c r="G4462">
        <v>192</v>
      </c>
      <c r="H4462">
        <v>192</v>
      </c>
      <c r="I4462" t="s">
        <v>29</v>
      </c>
      <c r="J4462" t="s">
        <v>24</v>
      </c>
      <c r="K4462" t="s">
        <v>60</v>
      </c>
      <c r="L4462" t="s">
        <v>35</v>
      </c>
      <c r="M4462" t="s">
        <v>26</v>
      </c>
      <c r="N4462" s="1">
        <v>45432</v>
      </c>
      <c r="O4462" t="str">
        <f t="shared" si="276"/>
        <v/>
      </c>
      <c r="P4462" t="str">
        <f t="shared" si="277"/>
        <v/>
      </c>
      <c r="Q4462" t="str">
        <f t="shared" si="278"/>
        <v/>
      </c>
      <c r="R4462" t="str">
        <f t="shared" si="279"/>
        <v/>
      </c>
    </row>
    <row r="4463" spans="1:18" x14ac:dyDescent="0.3">
      <c r="A4463" t="s">
        <v>4550</v>
      </c>
      <c r="B4463">
        <v>2562995777</v>
      </c>
      <c r="C4463">
        <v>7943718198</v>
      </c>
      <c r="D4463">
        <v>320</v>
      </c>
      <c r="E4463">
        <v>99238</v>
      </c>
      <c r="F4463" t="s">
        <v>22</v>
      </c>
      <c r="G4463">
        <v>262</v>
      </c>
      <c r="H4463">
        <v>218</v>
      </c>
      <c r="I4463" t="s">
        <v>33</v>
      </c>
      <c r="J4463" t="s">
        <v>24</v>
      </c>
      <c r="K4463" t="s">
        <v>44</v>
      </c>
      <c r="L4463" t="s">
        <v>35</v>
      </c>
      <c r="M4463" t="s">
        <v>24</v>
      </c>
      <c r="N4463" s="1">
        <v>45520</v>
      </c>
      <c r="O4463" t="str">
        <f t="shared" si="276"/>
        <v/>
      </c>
      <c r="P4463" t="str">
        <f t="shared" si="277"/>
        <v/>
      </c>
      <c r="Q4463" t="str">
        <f t="shared" si="278"/>
        <v/>
      </c>
      <c r="R4463" t="str">
        <f t="shared" si="279"/>
        <v/>
      </c>
    </row>
    <row r="4464" spans="1:18" x14ac:dyDescent="0.3">
      <c r="A4464" t="s">
        <v>4551</v>
      </c>
      <c r="B4464">
        <v>413636070</v>
      </c>
      <c r="C4464">
        <v>392146807</v>
      </c>
      <c r="D4464">
        <v>157</v>
      </c>
      <c r="E4464">
        <v>99221</v>
      </c>
      <c r="F4464" t="s">
        <v>477</v>
      </c>
      <c r="G4464">
        <v>132</v>
      </c>
      <c r="H4464">
        <v>126</v>
      </c>
      <c r="I4464" t="s">
        <v>29</v>
      </c>
      <c r="J4464" t="s">
        <v>20</v>
      </c>
      <c r="K4464" t="s">
        <v>25</v>
      </c>
      <c r="L4464" t="s">
        <v>35</v>
      </c>
      <c r="M4464" t="s">
        <v>24</v>
      </c>
      <c r="N4464" s="1">
        <v>45461</v>
      </c>
      <c r="O4464" t="str">
        <f t="shared" si="276"/>
        <v/>
      </c>
      <c r="P4464" t="str">
        <f t="shared" si="277"/>
        <v/>
      </c>
      <c r="Q4464" t="str">
        <f t="shared" si="278"/>
        <v/>
      </c>
      <c r="R4464" t="str">
        <f t="shared" si="279"/>
        <v/>
      </c>
    </row>
    <row r="4465" spans="1:18" x14ac:dyDescent="0.3">
      <c r="A4465" t="s">
        <v>4552</v>
      </c>
      <c r="B4465">
        <v>3208941314</v>
      </c>
      <c r="C4465">
        <v>6276087406</v>
      </c>
      <c r="D4465">
        <v>243</v>
      </c>
      <c r="E4465">
        <v>99233</v>
      </c>
      <c r="F4465" t="s">
        <v>143</v>
      </c>
      <c r="G4465">
        <v>289</v>
      </c>
      <c r="H4465">
        <v>230</v>
      </c>
      <c r="I4465" t="s">
        <v>23</v>
      </c>
      <c r="J4465" t="s">
        <v>24</v>
      </c>
      <c r="K4465" t="s">
        <v>25</v>
      </c>
      <c r="L4465" t="s">
        <v>19</v>
      </c>
      <c r="M4465" t="s">
        <v>24</v>
      </c>
      <c r="N4465" s="1">
        <v>45524</v>
      </c>
      <c r="O4465" t="str">
        <f t="shared" si="276"/>
        <v/>
      </c>
      <c r="P4465" t="str">
        <f t="shared" si="277"/>
        <v/>
      </c>
      <c r="Q4465" t="str">
        <f t="shared" si="278"/>
        <v>Yes</v>
      </c>
      <c r="R4465" t="str">
        <f t="shared" si="279"/>
        <v/>
      </c>
    </row>
    <row r="4466" spans="1:18" x14ac:dyDescent="0.3">
      <c r="A4466" t="s">
        <v>4553</v>
      </c>
      <c r="B4466">
        <v>3842080813</v>
      </c>
      <c r="C4466">
        <v>1076955188</v>
      </c>
      <c r="D4466">
        <v>91</v>
      </c>
      <c r="E4466">
        <v>99223</v>
      </c>
      <c r="F4466" t="s">
        <v>253</v>
      </c>
      <c r="G4466">
        <v>101</v>
      </c>
      <c r="H4466">
        <v>57</v>
      </c>
      <c r="I4466" t="s">
        <v>33</v>
      </c>
      <c r="J4466" t="s">
        <v>20</v>
      </c>
      <c r="K4466" t="s">
        <v>44</v>
      </c>
      <c r="L4466" t="s">
        <v>35</v>
      </c>
      <c r="M4466" t="s">
        <v>20</v>
      </c>
      <c r="N4466" s="1">
        <v>45566</v>
      </c>
      <c r="O4466" t="str">
        <f t="shared" si="276"/>
        <v/>
      </c>
      <c r="P4466" t="str">
        <f t="shared" si="277"/>
        <v/>
      </c>
      <c r="Q4466" t="str">
        <f t="shared" si="278"/>
        <v/>
      </c>
      <c r="R4466" t="str">
        <f t="shared" si="279"/>
        <v/>
      </c>
    </row>
    <row r="4467" spans="1:18" x14ac:dyDescent="0.3">
      <c r="A4467" t="s">
        <v>4554</v>
      </c>
      <c r="B4467">
        <v>2580515931</v>
      </c>
      <c r="C4467">
        <v>8532065401</v>
      </c>
      <c r="D4467">
        <v>406</v>
      </c>
      <c r="E4467">
        <v>99232</v>
      </c>
      <c r="F4467" t="s">
        <v>168</v>
      </c>
      <c r="G4467">
        <v>362</v>
      </c>
      <c r="H4467">
        <v>251</v>
      </c>
      <c r="I4467" t="s">
        <v>33</v>
      </c>
      <c r="J4467" t="s">
        <v>20</v>
      </c>
      <c r="K4467" t="s">
        <v>41</v>
      </c>
      <c r="L4467" t="s">
        <v>35</v>
      </c>
      <c r="M4467" t="s">
        <v>20</v>
      </c>
      <c r="N4467" s="1">
        <v>45557</v>
      </c>
      <c r="O4467" t="str">
        <f t="shared" si="276"/>
        <v/>
      </c>
      <c r="P4467" t="str">
        <f t="shared" si="277"/>
        <v/>
      </c>
      <c r="Q4467" t="str">
        <f t="shared" si="278"/>
        <v/>
      </c>
      <c r="R4467" t="str">
        <f t="shared" si="279"/>
        <v/>
      </c>
    </row>
    <row r="4468" spans="1:18" x14ac:dyDescent="0.3">
      <c r="A4468" t="s">
        <v>4555</v>
      </c>
      <c r="B4468">
        <v>6290196320</v>
      </c>
      <c r="C4468">
        <v>4581624504</v>
      </c>
      <c r="D4468">
        <v>437</v>
      </c>
      <c r="E4468">
        <v>99232</v>
      </c>
      <c r="F4468" t="s">
        <v>250</v>
      </c>
      <c r="G4468">
        <v>281</v>
      </c>
      <c r="H4468">
        <v>260</v>
      </c>
      <c r="I4468" t="s">
        <v>23</v>
      </c>
      <c r="J4468" t="s">
        <v>24</v>
      </c>
      <c r="K4468" t="s">
        <v>60</v>
      </c>
      <c r="L4468" t="s">
        <v>19</v>
      </c>
      <c r="M4468" t="s">
        <v>26</v>
      </c>
      <c r="N4468" s="1">
        <v>45515</v>
      </c>
      <c r="O4468" t="str">
        <f t="shared" si="276"/>
        <v/>
      </c>
      <c r="P4468" t="str">
        <f t="shared" si="277"/>
        <v/>
      </c>
      <c r="Q4468" t="str">
        <f t="shared" si="278"/>
        <v>Yes</v>
      </c>
      <c r="R4468" t="str">
        <f t="shared" si="279"/>
        <v/>
      </c>
    </row>
    <row r="4469" spans="1:18" x14ac:dyDescent="0.3">
      <c r="A4469" t="s">
        <v>4556</v>
      </c>
      <c r="B4469">
        <v>7151448813</v>
      </c>
      <c r="C4469">
        <v>7713682383</v>
      </c>
      <c r="D4469">
        <v>380</v>
      </c>
      <c r="E4469">
        <v>99233</v>
      </c>
      <c r="F4469" t="s">
        <v>108</v>
      </c>
      <c r="G4469">
        <v>353</v>
      </c>
      <c r="H4469">
        <v>290</v>
      </c>
      <c r="I4469" t="s">
        <v>29</v>
      </c>
      <c r="J4469" t="s">
        <v>17</v>
      </c>
      <c r="K4469" t="s">
        <v>65</v>
      </c>
      <c r="L4469" t="s">
        <v>35</v>
      </c>
      <c r="M4469" t="s">
        <v>20</v>
      </c>
      <c r="N4469" s="1">
        <v>45568</v>
      </c>
      <c r="O4469" t="str">
        <f t="shared" si="276"/>
        <v/>
      </c>
      <c r="P4469" t="str">
        <f t="shared" si="277"/>
        <v/>
      </c>
      <c r="Q4469" t="str">
        <f t="shared" si="278"/>
        <v/>
      </c>
      <c r="R4469" t="str">
        <f t="shared" si="279"/>
        <v/>
      </c>
    </row>
    <row r="4470" spans="1:18" x14ac:dyDescent="0.3">
      <c r="A4470" t="s">
        <v>4557</v>
      </c>
      <c r="B4470">
        <v>4865567148</v>
      </c>
      <c r="C4470">
        <v>4157072329</v>
      </c>
      <c r="D4470">
        <v>517</v>
      </c>
      <c r="E4470">
        <v>99222</v>
      </c>
      <c r="F4470" t="s">
        <v>124</v>
      </c>
      <c r="G4470">
        <v>424</v>
      </c>
      <c r="H4470">
        <v>373</v>
      </c>
      <c r="I4470" t="s">
        <v>33</v>
      </c>
      <c r="J4470" t="s">
        <v>24</v>
      </c>
      <c r="K4470" t="s">
        <v>38</v>
      </c>
      <c r="L4470" t="s">
        <v>19</v>
      </c>
      <c r="M4470" t="s">
        <v>24</v>
      </c>
      <c r="N4470" s="1">
        <v>45585</v>
      </c>
      <c r="O4470" t="str">
        <f t="shared" si="276"/>
        <v/>
      </c>
      <c r="P4470" t="str">
        <f t="shared" si="277"/>
        <v/>
      </c>
      <c r="Q4470" t="str">
        <f t="shared" si="278"/>
        <v>Yes</v>
      </c>
      <c r="R4470" t="str">
        <f t="shared" si="279"/>
        <v/>
      </c>
    </row>
    <row r="4471" spans="1:18" x14ac:dyDescent="0.3">
      <c r="A4471" t="s">
        <v>4558</v>
      </c>
      <c r="B4471">
        <v>8157950058</v>
      </c>
      <c r="C4471">
        <v>2094238774</v>
      </c>
      <c r="D4471">
        <v>461</v>
      </c>
      <c r="E4471">
        <v>99232</v>
      </c>
      <c r="F4471" t="s">
        <v>139</v>
      </c>
      <c r="G4471">
        <v>301</v>
      </c>
      <c r="H4471">
        <v>247</v>
      </c>
      <c r="I4471" t="s">
        <v>29</v>
      </c>
      <c r="J4471" t="s">
        <v>20</v>
      </c>
      <c r="K4471" t="s">
        <v>38</v>
      </c>
      <c r="L4471" t="s">
        <v>19</v>
      </c>
      <c r="M4471" t="s">
        <v>20</v>
      </c>
      <c r="N4471" s="1">
        <v>45625</v>
      </c>
      <c r="O4471" t="str">
        <f t="shared" si="276"/>
        <v/>
      </c>
      <c r="P4471" t="str">
        <f t="shared" si="277"/>
        <v/>
      </c>
      <c r="Q4471" t="str">
        <f t="shared" si="278"/>
        <v/>
      </c>
      <c r="R4471" t="str">
        <f t="shared" si="279"/>
        <v/>
      </c>
    </row>
    <row r="4472" spans="1:18" x14ac:dyDescent="0.3">
      <c r="A4472" t="s">
        <v>4559</v>
      </c>
      <c r="B4472">
        <v>1765123228</v>
      </c>
      <c r="C4472">
        <v>6637239293</v>
      </c>
      <c r="D4472">
        <v>301</v>
      </c>
      <c r="E4472">
        <v>99213</v>
      </c>
      <c r="F4472" t="s">
        <v>157</v>
      </c>
      <c r="G4472">
        <v>260</v>
      </c>
      <c r="H4472">
        <v>220</v>
      </c>
      <c r="I4472" t="s">
        <v>23</v>
      </c>
      <c r="J4472" t="s">
        <v>24</v>
      </c>
      <c r="K4472" t="s">
        <v>44</v>
      </c>
      <c r="L4472" t="s">
        <v>35</v>
      </c>
      <c r="M4472" t="s">
        <v>26</v>
      </c>
      <c r="N4472" s="1">
        <v>45540</v>
      </c>
      <c r="O4472" t="str">
        <f t="shared" si="276"/>
        <v/>
      </c>
      <c r="P4472" t="str">
        <f t="shared" si="277"/>
        <v/>
      </c>
      <c r="Q4472" t="str">
        <f t="shared" si="278"/>
        <v/>
      </c>
      <c r="R4472" t="str">
        <f t="shared" si="279"/>
        <v/>
      </c>
    </row>
    <row r="4473" spans="1:18" x14ac:dyDescent="0.3">
      <c r="A4473" t="s">
        <v>4560</v>
      </c>
      <c r="B4473">
        <v>9181670428</v>
      </c>
      <c r="C4473">
        <v>2340812559</v>
      </c>
      <c r="D4473">
        <v>475</v>
      </c>
      <c r="E4473">
        <v>99213</v>
      </c>
      <c r="F4473" t="s">
        <v>222</v>
      </c>
      <c r="G4473">
        <v>414</v>
      </c>
      <c r="H4473">
        <v>407</v>
      </c>
      <c r="I4473" t="s">
        <v>33</v>
      </c>
      <c r="J4473" t="s">
        <v>17</v>
      </c>
      <c r="K4473" t="s">
        <v>65</v>
      </c>
      <c r="L4473" t="s">
        <v>19</v>
      </c>
      <c r="M4473" t="s">
        <v>20</v>
      </c>
      <c r="N4473" s="1">
        <v>45501</v>
      </c>
      <c r="O4473" t="str">
        <f t="shared" si="276"/>
        <v/>
      </c>
      <c r="P4473" t="str">
        <f t="shared" si="277"/>
        <v/>
      </c>
      <c r="Q4473" t="str">
        <f t="shared" si="278"/>
        <v/>
      </c>
      <c r="R4473" t="str">
        <f t="shared" si="279"/>
        <v/>
      </c>
    </row>
    <row r="4474" spans="1:18" x14ac:dyDescent="0.3">
      <c r="A4474" t="s">
        <v>4561</v>
      </c>
      <c r="B4474">
        <v>8554259832</v>
      </c>
      <c r="C4474">
        <v>4301310175</v>
      </c>
      <c r="D4474">
        <v>521</v>
      </c>
      <c r="E4474">
        <v>99213</v>
      </c>
      <c r="F4474" t="s">
        <v>201</v>
      </c>
      <c r="G4474">
        <v>346</v>
      </c>
      <c r="H4474">
        <v>234</v>
      </c>
      <c r="I4474" t="s">
        <v>29</v>
      </c>
      <c r="J4474" t="s">
        <v>24</v>
      </c>
      <c r="K4474" t="s">
        <v>60</v>
      </c>
      <c r="L4474" t="s">
        <v>19</v>
      </c>
      <c r="M4474" t="s">
        <v>24</v>
      </c>
      <c r="N4474" s="1">
        <v>45597</v>
      </c>
      <c r="O4474" t="str">
        <f t="shared" si="276"/>
        <v/>
      </c>
      <c r="P4474" t="str">
        <f t="shared" si="277"/>
        <v/>
      </c>
      <c r="Q4474" t="str">
        <f t="shared" si="278"/>
        <v>Yes</v>
      </c>
      <c r="R4474" t="str">
        <f t="shared" si="279"/>
        <v/>
      </c>
    </row>
    <row r="4475" spans="1:18" x14ac:dyDescent="0.3">
      <c r="A4475" t="s">
        <v>4562</v>
      </c>
      <c r="B4475">
        <v>1341398945</v>
      </c>
      <c r="C4475">
        <v>3148120870</v>
      </c>
      <c r="D4475">
        <v>110</v>
      </c>
      <c r="E4475">
        <v>99215</v>
      </c>
      <c r="F4475" t="s">
        <v>764</v>
      </c>
      <c r="G4475">
        <v>70</v>
      </c>
      <c r="H4475">
        <v>70</v>
      </c>
      <c r="I4475" t="s">
        <v>29</v>
      </c>
      <c r="J4475" t="s">
        <v>24</v>
      </c>
      <c r="K4475" t="s">
        <v>60</v>
      </c>
      <c r="L4475" t="s">
        <v>19</v>
      </c>
      <c r="M4475" t="s">
        <v>24</v>
      </c>
      <c r="N4475" s="1">
        <v>45486</v>
      </c>
      <c r="O4475" t="str">
        <f t="shared" si="276"/>
        <v/>
      </c>
      <c r="P4475" t="str">
        <f t="shared" si="277"/>
        <v/>
      </c>
      <c r="Q4475" t="str">
        <f t="shared" si="278"/>
        <v>Yes</v>
      </c>
      <c r="R4475" t="str">
        <f t="shared" si="279"/>
        <v/>
      </c>
    </row>
    <row r="4476" spans="1:18" x14ac:dyDescent="0.3">
      <c r="A4476" t="s">
        <v>4563</v>
      </c>
      <c r="B4476">
        <v>440299986</v>
      </c>
      <c r="C4476">
        <v>2625309267</v>
      </c>
      <c r="D4476">
        <v>415</v>
      </c>
      <c r="E4476">
        <v>99213</v>
      </c>
      <c r="F4476" t="s">
        <v>53</v>
      </c>
      <c r="G4476">
        <v>321</v>
      </c>
      <c r="H4476">
        <v>303</v>
      </c>
      <c r="I4476" t="s">
        <v>16</v>
      </c>
      <c r="J4476" t="s">
        <v>17</v>
      </c>
      <c r="K4476" t="s">
        <v>38</v>
      </c>
      <c r="L4476" t="s">
        <v>35</v>
      </c>
      <c r="M4476" t="s">
        <v>20</v>
      </c>
      <c r="N4476" s="1">
        <v>45442</v>
      </c>
      <c r="O4476" t="str">
        <f t="shared" si="276"/>
        <v/>
      </c>
      <c r="P4476" t="str">
        <f t="shared" si="277"/>
        <v/>
      </c>
      <c r="Q4476" t="str">
        <f t="shared" si="278"/>
        <v/>
      </c>
      <c r="R4476" t="str">
        <f t="shared" si="279"/>
        <v/>
      </c>
    </row>
    <row r="4477" spans="1:18" x14ac:dyDescent="0.3">
      <c r="A4477" t="s">
        <v>4564</v>
      </c>
      <c r="B4477">
        <v>9986426782</v>
      </c>
      <c r="C4477">
        <v>8461025770</v>
      </c>
      <c r="D4477">
        <v>251</v>
      </c>
      <c r="E4477">
        <v>99221</v>
      </c>
      <c r="F4477" t="s">
        <v>137</v>
      </c>
      <c r="G4477">
        <v>168</v>
      </c>
      <c r="H4477">
        <v>168</v>
      </c>
      <c r="I4477" t="s">
        <v>16</v>
      </c>
      <c r="J4477" t="s">
        <v>17</v>
      </c>
      <c r="K4477" t="s">
        <v>30</v>
      </c>
      <c r="L4477" t="s">
        <v>35</v>
      </c>
      <c r="M4477" t="s">
        <v>20</v>
      </c>
      <c r="N4477" s="1">
        <v>45545</v>
      </c>
      <c r="O4477" t="str">
        <f t="shared" si="276"/>
        <v/>
      </c>
      <c r="P4477" t="str">
        <f t="shared" si="277"/>
        <v/>
      </c>
      <c r="Q4477" t="str">
        <f t="shared" si="278"/>
        <v/>
      </c>
      <c r="R4477" t="str">
        <f t="shared" si="279"/>
        <v/>
      </c>
    </row>
    <row r="4478" spans="1:18" x14ac:dyDescent="0.3">
      <c r="A4478" t="s">
        <v>4565</v>
      </c>
      <c r="B4478">
        <v>6610129623</v>
      </c>
      <c r="C4478">
        <v>3715469538</v>
      </c>
      <c r="D4478">
        <v>462</v>
      </c>
      <c r="E4478">
        <v>99213</v>
      </c>
      <c r="F4478" t="s">
        <v>676</v>
      </c>
      <c r="G4478">
        <v>349</v>
      </c>
      <c r="H4478">
        <v>290</v>
      </c>
      <c r="I4478" t="s">
        <v>16</v>
      </c>
      <c r="J4478" t="s">
        <v>17</v>
      </c>
      <c r="K4478" t="s">
        <v>41</v>
      </c>
      <c r="L4478" t="s">
        <v>35</v>
      </c>
      <c r="M4478" t="s">
        <v>24</v>
      </c>
      <c r="N4478" s="1">
        <v>45502</v>
      </c>
      <c r="O4478" t="str">
        <f t="shared" si="276"/>
        <v/>
      </c>
      <c r="P4478" t="str">
        <f t="shared" si="277"/>
        <v/>
      </c>
      <c r="Q4478" t="str">
        <f t="shared" si="278"/>
        <v/>
      </c>
      <c r="R4478" t="str">
        <f t="shared" si="279"/>
        <v/>
      </c>
    </row>
    <row r="4479" spans="1:18" x14ac:dyDescent="0.3">
      <c r="A4479" t="s">
        <v>4566</v>
      </c>
      <c r="B4479">
        <v>4317188327</v>
      </c>
      <c r="C4479">
        <v>8605159256</v>
      </c>
      <c r="D4479">
        <v>416</v>
      </c>
      <c r="E4479">
        <v>99232</v>
      </c>
      <c r="F4479" t="s">
        <v>310</v>
      </c>
      <c r="G4479">
        <v>282</v>
      </c>
      <c r="H4479">
        <v>278</v>
      </c>
      <c r="I4479" t="s">
        <v>29</v>
      </c>
      <c r="J4479" t="s">
        <v>20</v>
      </c>
      <c r="K4479" t="s">
        <v>30</v>
      </c>
      <c r="L4479" t="s">
        <v>35</v>
      </c>
      <c r="M4479" t="s">
        <v>20</v>
      </c>
      <c r="N4479" s="1">
        <v>45557</v>
      </c>
      <c r="O4479" t="str">
        <f t="shared" si="276"/>
        <v/>
      </c>
      <c r="P4479" t="str">
        <f t="shared" si="277"/>
        <v/>
      </c>
      <c r="Q4479" t="str">
        <f t="shared" si="278"/>
        <v/>
      </c>
      <c r="R4479" t="str">
        <f t="shared" si="279"/>
        <v/>
      </c>
    </row>
    <row r="4480" spans="1:18" x14ac:dyDescent="0.3">
      <c r="A4480" t="s">
        <v>4567</v>
      </c>
      <c r="B4480">
        <v>2593507160</v>
      </c>
      <c r="C4480">
        <v>9604897306</v>
      </c>
      <c r="D4480">
        <v>385</v>
      </c>
      <c r="E4480">
        <v>99222</v>
      </c>
      <c r="F4480" t="s">
        <v>124</v>
      </c>
      <c r="G4480">
        <v>289</v>
      </c>
      <c r="H4480">
        <v>289</v>
      </c>
      <c r="I4480" t="s">
        <v>16</v>
      </c>
      <c r="J4480" t="s">
        <v>20</v>
      </c>
      <c r="K4480" t="s">
        <v>25</v>
      </c>
      <c r="L4480" t="s">
        <v>35</v>
      </c>
      <c r="M4480" t="s">
        <v>26</v>
      </c>
      <c r="N4480" s="1">
        <v>45507</v>
      </c>
      <c r="O4480" t="str">
        <f t="shared" si="276"/>
        <v/>
      </c>
      <c r="P4480" t="str">
        <f t="shared" si="277"/>
        <v/>
      </c>
      <c r="Q4480" t="str">
        <f t="shared" si="278"/>
        <v/>
      </c>
      <c r="R4480" t="str">
        <f t="shared" si="279"/>
        <v/>
      </c>
    </row>
    <row r="4481" spans="1:18" x14ac:dyDescent="0.3">
      <c r="A4481" t="s">
        <v>4568</v>
      </c>
      <c r="B4481">
        <v>1481021019</v>
      </c>
      <c r="C4481">
        <v>991160380</v>
      </c>
      <c r="D4481">
        <v>398</v>
      </c>
      <c r="E4481">
        <v>99213</v>
      </c>
      <c r="F4481" t="s">
        <v>238</v>
      </c>
      <c r="G4481">
        <v>339</v>
      </c>
      <c r="H4481">
        <v>328</v>
      </c>
      <c r="I4481" t="s">
        <v>29</v>
      </c>
      <c r="J4481" t="s">
        <v>17</v>
      </c>
      <c r="K4481" t="s">
        <v>65</v>
      </c>
      <c r="L4481" t="s">
        <v>19</v>
      </c>
      <c r="M4481" t="s">
        <v>26</v>
      </c>
      <c r="N4481" s="1">
        <v>45521</v>
      </c>
      <c r="O4481" t="str">
        <f t="shared" si="276"/>
        <v/>
      </c>
      <c r="P4481" t="str">
        <f t="shared" si="277"/>
        <v/>
      </c>
      <c r="Q4481" t="str">
        <f t="shared" si="278"/>
        <v/>
      </c>
      <c r="R4481" t="str">
        <f t="shared" si="279"/>
        <v/>
      </c>
    </row>
    <row r="4482" spans="1:18" x14ac:dyDescent="0.3">
      <c r="A4482" t="s">
        <v>4569</v>
      </c>
      <c r="B4482">
        <v>5925851359</v>
      </c>
      <c r="C4482">
        <v>7431708909</v>
      </c>
      <c r="D4482">
        <v>346</v>
      </c>
      <c r="E4482">
        <v>99215</v>
      </c>
      <c r="F4482" t="s">
        <v>157</v>
      </c>
      <c r="G4482">
        <v>157</v>
      </c>
      <c r="H4482">
        <v>157</v>
      </c>
      <c r="I4482" t="s">
        <v>23</v>
      </c>
      <c r="J4482" t="s">
        <v>24</v>
      </c>
      <c r="K4482" t="s">
        <v>38</v>
      </c>
      <c r="L4482" t="s">
        <v>19</v>
      </c>
      <c r="M4482" t="s">
        <v>24</v>
      </c>
      <c r="N4482" s="1">
        <v>45544</v>
      </c>
      <c r="O4482" t="str">
        <f t="shared" si="276"/>
        <v/>
      </c>
      <c r="P4482" t="str">
        <f t="shared" si="277"/>
        <v/>
      </c>
      <c r="Q4482" t="str">
        <f t="shared" si="278"/>
        <v>Yes</v>
      </c>
      <c r="R4482" t="str">
        <f t="shared" si="279"/>
        <v/>
      </c>
    </row>
    <row r="4483" spans="1:18" x14ac:dyDescent="0.3">
      <c r="A4483" t="s">
        <v>4570</v>
      </c>
      <c r="B4483">
        <v>169749223</v>
      </c>
      <c r="C4483">
        <v>962094618</v>
      </c>
      <c r="D4483">
        <v>374</v>
      </c>
      <c r="E4483">
        <v>99233</v>
      </c>
      <c r="F4483" t="s">
        <v>270</v>
      </c>
      <c r="G4483">
        <v>207</v>
      </c>
      <c r="H4483">
        <v>207</v>
      </c>
      <c r="I4483" t="s">
        <v>16</v>
      </c>
      <c r="J4483" t="s">
        <v>24</v>
      </c>
      <c r="K4483" t="s">
        <v>65</v>
      </c>
      <c r="L4483" t="s">
        <v>35</v>
      </c>
      <c r="M4483" t="s">
        <v>26</v>
      </c>
      <c r="N4483" s="1">
        <v>45522</v>
      </c>
      <c r="O4483" t="str">
        <f t="shared" ref="O4483:O4546" si="280">IF(F4483="Unknown", "Yes", "")</f>
        <v/>
      </c>
      <c r="P4483" t="str">
        <f t="shared" ref="P4483:P4546" si="281">IF(H4483=0, "Yes", "")</f>
        <v/>
      </c>
      <c r="Q4483" t="str">
        <f t="shared" ref="Q4483:Q4546" si="282">IF(AND(J4483="Paid", L4483="Yes"), "Yes", "")</f>
        <v/>
      </c>
      <c r="R4483" t="str">
        <f t="shared" ref="R4483:R4546" si="283">IF(AND(J4483="Denied", K4483="Unspecified"),"Yes","")</f>
        <v/>
      </c>
    </row>
    <row r="4484" spans="1:18" x14ac:dyDescent="0.3">
      <c r="A4484" t="s">
        <v>4571</v>
      </c>
      <c r="B4484">
        <v>5301271867</v>
      </c>
      <c r="C4484">
        <v>9360609927</v>
      </c>
      <c r="D4484">
        <v>292</v>
      </c>
      <c r="E4484">
        <v>99233</v>
      </c>
      <c r="F4484" t="s">
        <v>190</v>
      </c>
      <c r="G4484">
        <v>232</v>
      </c>
      <c r="H4484">
        <v>207</v>
      </c>
      <c r="I4484" t="s">
        <v>29</v>
      </c>
      <c r="J4484" t="s">
        <v>24</v>
      </c>
      <c r="K4484" t="s">
        <v>38</v>
      </c>
      <c r="L4484" t="s">
        <v>35</v>
      </c>
      <c r="M4484" t="s">
        <v>26</v>
      </c>
      <c r="N4484" s="1">
        <v>45539</v>
      </c>
      <c r="O4484" t="str">
        <f t="shared" si="280"/>
        <v/>
      </c>
      <c r="P4484" t="str">
        <f t="shared" si="281"/>
        <v/>
      </c>
      <c r="Q4484" t="str">
        <f t="shared" si="282"/>
        <v/>
      </c>
      <c r="R4484" t="str">
        <f t="shared" si="283"/>
        <v/>
      </c>
    </row>
    <row r="4485" spans="1:18" x14ac:dyDescent="0.3">
      <c r="A4485" t="s">
        <v>4572</v>
      </c>
      <c r="B4485">
        <v>1696229938</v>
      </c>
      <c r="C4485">
        <v>3378180955</v>
      </c>
      <c r="D4485">
        <v>225</v>
      </c>
      <c r="E4485">
        <v>99238</v>
      </c>
      <c r="F4485" t="s">
        <v>193</v>
      </c>
      <c r="G4485">
        <v>70</v>
      </c>
      <c r="H4485">
        <v>67</v>
      </c>
      <c r="I4485" t="s">
        <v>23</v>
      </c>
      <c r="J4485" t="s">
        <v>20</v>
      </c>
      <c r="K4485" t="s">
        <v>25</v>
      </c>
      <c r="L4485" t="s">
        <v>35</v>
      </c>
      <c r="M4485" t="s">
        <v>24</v>
      </c>
      <c r="N4485" s="1">
        <v>45543</v>
      </c>
      <c r="O4485" t="str">
        <f t="shared" si="280"/>
        <v/>
      </c>
      <c r="P4485" t="str">
        <f t="shared" si="281"/>
        <v/>
      </c>
      <c r="Q4485" t="str">
        <f t="shared" si="282"/>
        <v/>
      </c>
      <c r="R4485" t="str">
        <f t="shared" si="283"/>
        <v/>
      </c>
    </row>
    <row r="4486" spans="1:18" x14ac:dyDescent="0.3">
      <c r="A4486" t="s">
        <v>4573</v>
      </c>
      <c r="B4486">
        <v>1541480378</v>
      </c>
      <c r="C4486">
        <v>2059928039</v>
      </c>
      <c r="D4486">
        <v>415</v>
      </c>
      <c r="E4486">
        <v>99221</v>
      </c>
      <c r="F4486" t="s">
        <v>55</v>
      </c>
      <c r="G4486">
        <v>287</v>
      </c>
      <c r="H4486">
        <v>287</v>
      </c>
      <c r="I4486" t="s">
        <v>16</v>
      </c>
      <c r="J4486" t="s">
        <v>24</v>
      </c>
      <c r="K4486" t="s">
        <v>38</v>
      </c>
      <c r="L4486" t="s">
        <v>19</v>
      </c>
      <c r="M4486" t="s">
        <v>24</v>
      </c>
      <c r="N4486" s="1">
        <v>45545</v>
      </c>
      <c r="O4486" t="str">
        <f t="shared" si="280"/>
        <v/>
      </c>
      <c r="P4486" t="str">
        <f t="shared" si="281"/>
        <v/>
      </c>
      <c r="Q4486" t="str">
        <f t="shared" si="282"/>
        <v>Yes</v>
      </c>
      <c r="R4486" t="str">
        <f t="shared" si="283"/>
        <v/>
      </c>
    </row>
    <row r="4487" spans="1:18" x14ac:dyDescent="0.3">
      <c r="A4487" t="s">
        <v>4574</v>
      </c>
      <c r="B4487">
        <v>5812342097</v>
      </c>
      <c r="C4487">
        <v>1688806925</v>
      </c>
      <c r="D4487">
        <v>258</v>
      </c>
      <c r="E4487">
        <v>99215</v>
      </c>
      <c r="F4487" t="s">
        <v>57</v>
      </c>
      <c r="G4487">
        <v>193</v>
      </c>
      <c r="H4487">
        <v>140</v>
      </c>
      <c r="I4487" t="s">
        <v>23</v>
      </c>
      <c r="J4487" t="s">
        <v>20</v>
      </c>
      <c r="K4487" t="s">
        <v>41</v>
      </c>
      <c r="L4487" t="s">
        <v>35</v>
      </c>
      <c r="M4487" t="s">
        <v>20</v>
      </c>
      <c r="N4487" s="1">
        <v>45569</v>
      </c>
      <c r="O4487" t="str">
        <f t="shared" si="280"/>
        <v/>
      </c>
      <c r="P4487" t="str">
        <f t="shared" si="281"/>
        <v/>
      </c>
      <c r="Q4487" t="str">
        <f t="shared" si="282"/>
        <v/>
      </c>
      <c r="R4487" t="str">
        <f t="shared" si="283"/>
        <v/>
      </c>
    </row>
    <row r="4488" spans="1:18" x14ac:dyDescent="0.3">
      <c r="A4488" t="s">
        <v>4575</v>
      </c>
      <c r="B4488">
        <v>8112806915</v>
      </c>
      <c r="C4488">
        <v>3777498294</v>
      </c>
      <c r="D4488">
        <v>96</v>
      </c>
      <c r="E4488">
        <v>99221</v>
      </c>
      <c r="F4488" t="s">
        <v>43</v>
      </c>
      <c r="G4488">
        <v>176</v>
      </c>
      <c r="H4488">
        <v>141</v>
      </c>
      <c r="I4488" t="s">
        <v>16</v>
      </c>
      <c r="J4488" t="s">
        <v>20</v>
      </c>
      <c r="K4488" t="s">
        <v>34</v>
      </c>
      <c r="L4488" t="s">
        <v>19</v>
      </c>
      <c r="M4488" t="s">
        <v>26</v>
      </c>
      <c r="N4488" s="1">
        <v>45563</v>
      </c>
      <c r="O4488" t="str">
        <f t="shared" si="280"/>
        <v/>
      </c>
      <c r="P4488" t="str">
        <f t="shared" si="281"/>
        <v/>
      </c>
      <c r="Q4488" t="str">
        <f t="shared" si="282"/>
        <v/>
      </c>
      <c r="R4488" t="str">
        <f t="shared" si="283"/>
        <v/>
      </c>
    </row>
    <row r="4489" spans="1:18" x14ac:dyDescent="0.3">
      <c r="A4489" t="s">
        <v>4576</v>
      </c>
      <c r="B4489">
        <v>2101472808</v>
      </c>
      <c r="C4489">
        <v>568037966</v>
      </c>
      <c r="D4489">
        <v>344</v>
      </c>
      <c r="E4489">
        <v>99238</v>
      </c>
      <c r="F4489" t="s">
        <v>250</v>
      </c>
      <c r="G4489">
        <v>251</v>
      </c>
      <c r="H4489">
        <v>183</v>
      </c>
      <c r="I4489" t="s">
        <v>16</v>
      </c>
      <c r="J4489" t="s">
        <v>17</v>
      </c>
      <c r="K4489" t="s">
        <v>34</v>
      </c>
      <c r="L4489" t="s">
        <v>35</v>
      </c>
      <c r="M4489" t="s">
        <v>20</v>
      </c>
      <c r="N4489" s="1">
        <v>45536</v>
      </c>
      <c r="O4489" t="str">
        <f t="shared" si="280"/>
        <v/>
      </c>
      <c r="P4489" t="str">
        <f t="shared" si="281"/>
        <v/>
      </c>
      <c r="Q4489" t="str">
        <f t="shared" si="282"/>
        <v/>
      </c>
      <c r="R4489" t="str">
        <f t="shared" si="283"/>
        <v/>
      </c>
    </row>
    <row r="4490" spans="1:18" x14ac:dyDescent="0.3">
      <c r="A4490" t="s">
        <v>4577</v>
      </c>
      <c r="B4490">
        <v>8143419395</v>
      </c>
      <c r="C4490">
        <v>69035867</v>
      </c>
      <c r="D4490">
        <v>495</v>
      </c>
      <c r="E4490">
        <v>99238</v>
      </c>
      <c r="F4490" t="s">
        <v>32</v>
      </c>
      <c r="G4490">
        <v>372</v>
      </c>
      <c r="H4490">
        <v>320</v>
      </c>
      <c r="I4490" t="s">
        <v>29</v>
      </c>
      <c r="J4490" t="s">
        <v>20</v>
      </c>
      <c r="K4490" t="s">
        <v>60</v>
      </c>
      <c r="L4490" t="s">
        <v>35</v>
      </c>
      <c r="M4490" t="s">
        <v>26</v>
      </c>
      <c r="N4490" s="1">
        <v>45495</v>
      </c>
      <c r="O4490" t="str">
        <f t="shared" si="280"/>
        <v/>
      </c>
      <c r="P4490" t="str">
        <f t="shared" si="281"/>
        <v/>
      </c>
      <c r="Q4490" t="str">
        <f t="shared" si="282"/>
        <v/>
      </c>
      <c r="R4490" t="str">
        <f t="shared" si="283"/>
        <v/>
      </c>
    </row>
    <row r="4491" spans="1:18" x14ac:dyDescent="0.3">
      <c r="A4491" t="s">
        <v>4578</v>
      </c>
      <c r="B4491">
        <v>3378390045</v>
      </c>
      <c r="C4491">
        <v>8592277150</v>
      </c>
      <c r="D4491">
        <v>150</v>
      </c>
      <c r="E4491">
        <v>99215</v>
      </c>
      <c r="F4491" t="s">
        <v>32</v>
      </c>
      <c r="G4491">
        <v>105</v>
      </c>
      <c r="H4491">
        <v>99</v>
      </c>
      <c r="I4491" t="s">
        <v>16</v>
      </c>
      <c r="J4491" t="s">
        <v>24</v>
      </c>
      <c r="K4491" t="s">
        <v>30</v>
      </c>
      <c r="L4491" t="s">
        <v>19</v>
      </c>
      <c r="M4491" t="s">
        <v>26</v>
      </c>
      <c r="N4491" s="1">
        <v>45466</v>
      </c>
      <c r="O4491" t="str">
        <f t="shared" si="280"/>
        <v/>
      </c>
      <c r="P4491" t="str">
        <f t="shared" si="281"/>
        <v/>
      </c>
      <c r="Q4491" t="str">
        <f t="shared" si="282"/>
        <v>Yes</v>
      </c>
      <c r="R4491" t="str">
        <f t="shared" si="283"/>
        <v/>
      </c>
    </row>
    <row r="4492" spans="1:18" x14ac:dyDescent="0.3">
      <c r="A4492" t="s">
        <v>4579</v>
      </c>
      <c r="B4492">
        <v>5907854331</v>
      </c>
      <c r="C4492">
        <v>7271034177</v>
      </c>
      <c r="D4492">
        <v>193</v>
      </c>
      <c r="E4492">
        <v>99232</v>
      </c>
      <c r="F4492" t="s">
        <v>28</v>
      </c>
      <c r="G4492">
        <v>91</v>
      </c>
      <c r="H4492">
        <v>91</v>
      </c>
      <c r="I4492" t="s">
        <v>33</v>
      </c>
      <c r="J4492" t="s">
        <v>24</v>
      </c>
      <c r="K4492" t="s">
        <v>34</v>
      </c>
      <c r="L4492" t="s">
        <v>19</v>
      </c>
      <c r="M4492" t="s">
        <v>26</v>
      </c>
      <c r="N4492" s="1">
        <v>45514</v>
      </c>
      <c r="O4492" t="str">
        <f t="shared" si="280"/>
        <v/>
      </c>
      <c r="P4492" t="str">
        <f t="shared" si="281"/>
        <v/>
      </c>
      <c r="Q4492" t="str">
        <f t="shared" si="282"/>
        <v>Yes</v>
      </c>
      <c r="R4492" t="str">
        <f t="shared" si="283"/>
        <v/>
      </c>
    </row>
    <row r="4493" spans="1:18" x14ac:dyDescent="0.3">
      <c r="A4493" t="s">
        <v>4580</v>
      </c>
      <c r="B4493">
        <v>5067774157</v>
      </c>
      <c r="C4493">
        <v>9543358992</v>
      </c>
      <c r="D4493">
        <v>302</v>
      </c>
      <c r="E4493">
        <v>99213</v>
      </c>
      <c r="F4493" t="s">
        <v>208</v>
      </c>
      <c r="G4493">
        <v>211</v>
      </c>
      <c r="H4493">
        <v>202</v>
      </c>
      <c r="I4493" t="s">
        <v>16</v>
      </c>
      <c r="J4493" t="s">
        <v>17</v>
      </c>
      <c r="K4493" t="s">
        <v>25</v>
      </c>
      <c r="L4493" t="s">
        <v>35</v>
      </c>
      <c r="M4493" t="s">
        <v>24</v>
      </c>
      <c r="N4493" s="1">
        <v>45492</v>
      </c>
      <c r="O4493" t="str">
        <f t="shared" si="280"/>
        <v/>
      </c>
      <c r="P4493" t="str">
        <f t="shared" si="281"/>
        <v/>
      </c>
      <c r="Q4493" t="str">
        <f t="shared" si="282"/>
        <v/>
      </c>
      <c r="R4493" t="str">
        <f t="shared" si="283"/>
        <v/>
      </c>
    </row>
    <row r="4494" spans="1:18" x14ac:dyDescent="0.3">
      <c r="A4494" t="s">
        <v>4581</v>
      </c>
      <c r="B4494">
        <v>2376734974</v>
      </c>
      <c r="C4494">
        <v>9774828745</v>
      </c>
      <c r="D4494">
        <v>426</v>
      </c>
      <c r="E4494">
        <v>99215</v>
      </c>
      <c r="F4494" t="s">
        <v>586</v>
      </c>
      <c r="G4494">
        <v>282</v>
      </c>
      <c r="H4494">
        <v>267</v>
      </c>
      <c r="I4494" t="s">
        <v>23</v>
      </c>
      <c r="J4494" t="s">
        <v>24</v>
      </c>
      <c r="K4494" t="s">
        <v>25</v>
      </c>
      <c r="L4494" t="s">
        <v>19</v>
      </c>
      <c r="M4494" t="s">
        <v>26</v>
      </c>
      <c r="N4494" s="1">
        <v>45530</v>
      </c>
      <c r="O4494" t="str">
        <f t="shared" si="280"/>
        <v/>
      </c>
      <c r="P4494" t="str">
        <f t="shared" si="281"/>
        <v/>
      </c>
      <c r="Q4494" t="str">
        <f t="shared" si="282"/>
        <v>Yes</v>
      </c>
      <c r="R4494" t="str">
        <f t="shared" si="283"/>
        <v/>
      </c>
    </row>
    <row r="4495" spans="1:18" x14ac:dyDescent="0.3">
      <c r="A4495" t="s">
        <v>4582</v>
      </c>
      <c r="B4495">
        <v>3460872603</v>
      </c>
      <c r="C4495">
        <v>7633229992</v>
      </c>
      <c r="D4495">
        <v>271</v>
      </c>
      <c r="E4495">
        <v>99221</v>
      </c>
      <c r="F4495" t="s">
        <v>187</v>
      </c>
      <c r="G4495">
        <v>216</v>
      </c>
      <c r="H4495">
        <v>161</v>
      </c>
      <c r="I4495" t="s">
        <v>29</v>
      </c>
      <c r="J4495" t="s">
        <v>24</v>
      </c>
      <c r="K4495" t="s">
        <v>60</v>
      </c>
      <c r="L4495" t="s">
        <v>35</v>
      </c>
      <c r="M4495" t="s">
        <v>26</v>
      </c>
      <c r="N4495" s="1">
        <v>45538</v>
      </c>
      <c r="O4495" t="str">
        <f t="shared" si="280"/>
        <v/>
      </c>
      <c r="P4495" t="str">
        <f t="shared" si="281"/>
        <v/>
      </c>
      <c r="Q4495" t="str">
        <f t="shared" si="282"/>
        <v/>
      </c>
      <c r="R4495" t="str">
        <f t="shared" si="283"/>
        <v/>
      </c>
    </row>
    <row r="4496" spans="1:18" x14ac:dyDescent="0.3">
      <c r="A4496" t="s">
        <v>4583</v>
      </c>
      <c r="B4496">
        <v>3887914020</v>
      </c>
      <c r="C4496">
        <v>7362883493</v>
      </c>
      <c r="D4496">
        <v>444</v>
      </c>
      <c r="E4496">
        <v>99238</v>
      </c>
      <c r="F4496" t="s">
        <v>302</v>
      </c>
      <c r="G4496">
        <v>384</v>
      </c>
      <c r="H4496">
        <v>332</v>
      </c>
      <c r="I4496" t="s">
        <v>29</v>
      </c>
      <c r="J4496" t="s">
        <v>20</v>
      </c>
      <c r="K4496" t="s">
        <v>34</v>
      </c>
      <c r="L4496" t="s">
        <v>35</v>
      </c>
      <c r="M4496" t="s">
        <v>26</v>
      </c>
      <c r="N4496" s="1">
        <v>45616</v>
      </c>
      <c r="O4496" t="str">
        <f t="shared" si="280"/>
        <v/>
      </c>
      <c r="P4496" t="str">
        <f t="shared" si="281"/>
        <v/>
      </c>
      <c r="Q4496" t="str">
        <f t="shared" si="282"/>
        <v/>
      </c>
      <c r="R4496" t="str">
        <f t="shared" si="283"/>
        <v/>
      </c>
    </row>
    <row r="4497" spans="1:18" x14ac:dyDescent="0.3">
      <c r="A4497" t="s">
        <v>4584</v>
      </c>
      <c r="B4497">
        <v>7280393185</v>
      </c>
      <c r="C4497">
        <v>6640466498</v>
      </c>
      <c r="D4497">
        <v>324</v>
      </c>
      <c r="E4497">
        <v>99221</v>
      </c>
      <c r="F4497" t="s">
        <v>164</v>
      </c>
      <c r="G4497">
        <v>327</v>
      </c>
      <c r="H4497">
        <v>290</v>
      </c>
      <c r="I4497" t="s">
        <v>23</v>
      </c>
      <c r="J4497" t="s">
        <v>20</v>
      </c>
      <c r="K4497" t="s">
        <v>41</v>
      </c>
      <c r="L4497" t="s">
        <v>19</v>
      </c>
      <c r="M4497" t="s">
        <v>26</v>
      </c>
      <c r="N4497" s="1">
        <v>45461</v>
      </c>
      <c r="O4497" t="str">
        <f t="shared" si="280"/>
        <v/>
      </c>
      <c r="P4497" t="str">
        <f t="shared" si="281"/>
        <v/>
      </c>
      <c r="Q4497" t="str">
        <f t="shared" si="282"/>
        <v/>
      </c>
      <c r="R4497" t="str">
        <f t="shared" si="283"/>
        <v/>
      </c>
    </row>
    <row r="4498" spans="1:18" x14ac:dyDescent="0.3">
      <c r="A4498" t="s">
        <v>4585</v>
      </c>
      <c r="B4498">
        <v>2009422799</v>
      </c>
      <c r="C4498">
        <v>6341201732</v>
      </c>
      <c r="D4498">
        <v>505</v>
      </c>
      <c r="E4498">
        <v>99221</v>
      </c>
      <c r="F4498" t="s">
        <v>390</v>
      </c>
      <c r="G4498">
        <v>432</v>
      </c>
      <c r="H4498">
        <v>330</v>
      </c>
      <c r="I4498" t="s">
        <v>23</v>
      </c>
      <c r="J4498" t="s">
        <v>20</v>
      </c>
      <c r="K4498" t="s">
        <v>30</v>
      </c>
      <c r="L4498" t="s">
        <v>19</v>
      </c>
      <c r="M4498" t="s">
        <v>20</v>
      </c>
      <c r="N4498" s="1">
        <v>45621</v>
      </c>
      <c r="O4498" t="str">
        <f t="shared" si="280"/>
        <v/>
      </c>
      <c r="P4498" t="str">
        <f t="shared" si="281"/>
        <v/>
      </c>
      <c r="Q4498" t="str">
        <f t="shared" si="282"/>
        <v/>
      </c>
      <c r="R4498" t="str">
        <f t="shared" si="283"/>
        <v/>
      </c>
    </row>
    <row r="4499" spans="1:18" x14ac:dyDescent="0.3">
      <c r="A4499" t="s">
        <v>4586</v>
      </c>
      <c r="B4499">
        <v>5067774410</v>
      </c>
      <c r="C4499">
        <v>9543365090</v>
      </c>
      <c r="D4499">
        <v>297</v>
      </c>
      <c r="E4499">
        <v>99213</v>
      </c>
      <c r="F4499" t="s">
        <v>208</v>
      </c>
      <c r="G4499">
        <v>267</v>
      </c>
      <c r="H4499">
        <v>190</v>
      </c>
      <c r="I4499" t="s">
        <v>16</v>
      </c>
      <c r="J4499" t="s">
        <v>17</v>
      </c>
      <c r="K4499" t="s">
        <v>25</v>
      </c>
      <c r="L4499" t="s">
        <v>35</v>
      </c>
      <c r="M4499" t="s">
        <v>24</v>
      </c>
      <c r="N4499" s="1">
        <v>45497</v>
      </c>
      <c r="O4499" t="str">
        <f t="shared" si="280"/>
        <v/>
      </c>
      <c r="P4499" t="str">
        <f t="shared" si="281"/>
        <v/>
      </c>
      <c r="Q4499" t="str">
        <f t="shared" si="282"/>
        <v/>
      </c>
      <c r="R4499" t="str">
        <f t="shared" si="283"/>
        <v/>
      </c>
    </row>
    <row r="4500" spans="1:18" x14ac:dyDescent="0.3">
      <c r="A4500" t="s">
        <v>4587</v>
      </c>
      <c r="B4500">
        <v>5875022334</v>
      </c>
      <c r="C4500">
        <v>3085760271</v>
      </c>
      <c r="D4500">
        <v>204</v>
      </c>
      <c r="E4500">
        <v>99222</v>
      </c>
      <c r="F4500" t="s">
        <v>336</v>
      </c>
      <c r="G4500">
        <v>148</v>
      </c>
      <c r="H4500">
        <v>126</v>
      </c>
      <c r="I4500" t="s">
        <v>33</v>
      </c>
      <c r="J4500" t="s">
        <v>24</v>
      </c>
      <c r="K4500" t="s">
        <v>25</v>
      </c>
      <c r="L4500" t="s">
        <v>19</v>
      </c>
      <c r="M4500" t="s">
        <v>26</v>
      </c>
      <c r="N4500" s="1">
        <v>45475</v>
      </c>
      <c r="O4500" t="str">
        <f t="shared" si="280"/>
        <v/>
      </c>
      <c r="P4500" t="str">
        <f t="shared" si="281"/>
        <v/>
      </c>
      <c r="Q4500" t="str">
        <f t="shared" si="282"/>
        <v>Yes</v>
      </c>
      <c r="R4500" t="str">
        <f t="shared" si="283"/>
        <v/>
      </c>
    </row>
    <row r="4501" spans="1:18" x14ac:dyDescent="0.3">
      <c r="A4501" t="s">
        <v>4588</v>
      </c>
      <c r="B4501">
        <v>5237319158</v>
      </c>
      <c r="C4501">
        <v>7845131258</v>
      </c>
      <c r="D4501">
        <v>66</v>
      </c>
      <c r="E4501">
        <v>99222</v>
      </c>
      <c r="F4501" t="s">
        <v>394</v>
      </c>
      <c r="G4501">
        <v>137</v>
      </c>
      <c r="H4501">
        <v>111</v>
      </c>
      <c r="I4501" t="s">
        <v>23</v>
      </c>
      <c r="J4501" t="s">
        <v>24</v>
      </c>
      <c r="K4501" t="s">
        <v>41</v>
      </c>
      <c r="L4501" t="s">
        <v>35</v>
      </c>
      <c r="M4501" t="s">
        <v>24</v>
      </c>
      <c r="N4501" s="1">
        <v>45461</v>
      </c>
      <c r="O4501" t="str">
        <f t="shared" si="280"/>
        <v/>
      </c>
      <c r="P4501" t="str">
        <f t="shared" si="281"/>
        <v/>
      </c>
      <c r="Q4501" t="str">
        <f t="shared" si="282"/>
        <v/>
      </c>
      <c r="R4501" t="str">
        <f t="shared" si="283"/>
        <v/>
      </c>
    </row>
    <row r="4502" spans="1:18" x14ac:dyDescent="0.3">
      <c r="A4502" t="s">
        <v>4589</v>
      </c>
      <c r="B4502">
        <v>6592070121</v>
      </c>
      <c r="C4502">
        <v>990757774</v>
      </c>
      <c r="D4502">
        <v>128</v>
      </c>
      <c r="E4502">
        <v>99238</v>
      </c>
      <c r="F4502" t="s">
        <v>15</v>
      </c>
      <c r="G4502">
        <v>207</v>
      </c>
      <c r="H4502">
        <v>207</v>
      </c>
      <c r="I4502" t="s">
        <v>23</v>
      </c>
      <c r="J4502" t="s">
        <v>24</v>
      </c>
      <c r="K4502" t="s">
        <v>18</v>
      </c>
      <c r="L4502" t="s">
        <v>19</v>
      </c>
      <c r="M4502" t="s">
        <v>26</v>
      </c>
      <c r="N4502" s="1">
        <v>45598</v>
      </c>
      <c r="O4502" t="str">
        <f t="shared" si="280"/>
        <v>Yes</v>
      </c>
      <c r="P4502" t="str">
        <f t="shared" si="281"/>
        <v/>
      </c>
      <c r="Q4502" t="str">
        <f t="shared" si="282"/>
        <v>Yes</v>
      </c>
      <c r="R4502" t="str">
        <f t="shared" si="283"/>
        <v/>
      </c>
    </row>
    <row r="4503" spans="1:18" x14ac:dyDescent="0.3">
      <c r="A4503" t="s">
        <v>4590</v>
      </c>
      <c r="B4503">
        <v>7754096281</v>
      </c>
      <c r="C4503">
        <v>6307042918</v>
      </c>
      <c r="D4503">
        <v>325</v>
      </c>
      <c r="E4503">
        <v>99221</v>
      </c>
      <c r="F4503" t="s">
        <v>164</v>
      </c>
      <c r="G4503">
        <v>311</v>
      </c>
      <c r="H4503">
        <v>235</v>
      </c>
      <c r="I4503" t="s">
        <v>23</v>
      </c>
      <c r="J4503" t="s">
        <v>20</v>
      </c>
      <c r="K4503" t="s">
        <v>44</v>
      </c>
      <c r="L4503" t="s">
        <v>19</v>
      </c>
      <c r="M4503" t="s">
        <v>20</v>
      </c>
      <c r="N4503" s="1">
        <v>45479</v>
      </c>
      <c r="O4503" t="str">
        <f t="shared" si="280"/>
        <v/>
      </c>
      <c r="P4503" t="str">
        <f t="shared" si="281"/>
        <v/>
      </c>
      <c r="Q4503" t="str">
        <f t="shared" si="282"/>
        <v/>
      </c>
      <c r="R4503" t="str">
        <f t="shared" si="283"/>
        <v/>
      </c>
    </row>
    <row r="4504" spans="1:18" x14ac:dyDescent="0.3">
      <c r="A4504" t="s">
        <v>4591</v>
      </c>
      <c r="B4504">
        <v>7053474476</v>
      </c>
      <c r="C4504">
        <v>4086690776</v>
      </c>
      <c r="D4504">
        <v>231</v>
      </c>
      <c r="E4504">
        <v>99232</v>
      </c>
      <c r="F4504" t="s">
        <v>28</v>
      </c>
      <c r="G4504">
        <v>211</v>
      </c>
      <c r="H4504">
        <v>121</v>
      </c>
      <c r="I4504" t="s">
        <v>29</v>
      </c>
      <c r="J4504" t="s">
        <v>24</v>
      </c>
      <c r="K4504" t="s">
        <v>30</v>
      </c>
      <c r="L4504" t="s">
        <v>19</v>
      </c>
      <c r="M4504" t="s">
        <v>26</v>
      </c>
      <c r="N4504" s="1">
        <v>45489</v>
      </c>
      <c r="O4504" t="str">
        <f t="shared" si="280"/>
        <v/>
      </c>
      <c r="P4504" t="str">
        <f t="shared" si="281"/>
        <v/>
      </c>
      <c r="Q4504" t="str">
        <f t="shared" si="282"/>
        <v>Yes</v>
      </c>
      <c r="R4504" t="str">
        <f t="shared" si="283"/>
        <v/>
      </c>
    </row>
    <row r="4505" spans="1:18" x14ac:dyDescent="0.3">
      <c r="A4505" t="s">
        <v>4592</v>
      </c>
      <c r="B4505">
        <v>3015521505</v>
      </c>
      <c r="C4505">
        <v>7948989924</v>
      </c>
      <c r="D4505">
        <v>389</v>
      </c>
      <c r="E4505">
        <v>99221</v>
      </c>
      <c r="F4505" t="s">
        <v>164</v>
      </c>
      <c r="G4505">
        <v>273</v>
      </c>
      <c r="H4505">
        <v>261</v>
      </c>
      <c r="I4505" t="s">
        <v>29</v>
      </c>
      <c r="J4505" t="s">
        <v>24</v>
      </c>
      <c r="K4505" t="s">
        <v>38</v>
      </c>
      <c r="L4505" t="s">
        <v>35</v>
      </c>
      <c r="M4505" t="s">
        <v>24</v>
      </c>
      <c r="N4505" s="1">
        <v>45494</v>
      </c>
      <c r="O4505" t="str">
        <f t="shared" si="280"/>
        <v/>
      </c>
      <c r="P4505" t="str">
        <f t="shared" si="281"/>
        <v/>
      </c>
      <c r="Q4505" t="str">
        <f t="shared" si="282"/>
        <v/>
      </c>
      <c r="R4505" t="str">
        <f t="shared" si="283"/>
        <v/>
      </c>
    </row>
    <row r="4506" spans="1:18" x14ac:dyDescent="0.3">
      <c r="A4506" t="s">
        <v>4593</v>
      </c>
      <c r="B4506">
        <v>5859910150</v>
      </c>
      <c r="C4506">
        <v>368251507</v>
      </c>
      <c r="D4506">
        <v>385</v>
      </c>
      <c r="E4506">
        <v>99221</v>
      </c>
      <c r="F4506" t="s">
        <v>586</v>
      </c>
      <c r="G4506">
        <v>362</v>
      </c>
      <c r="H4506">
        <v>300</v>
      </c>
      <c r="I4506" t="s">
        <v>16</v>
      </c>
      <c r="J4506" t="s">
        <v>20</v>
      </c>
      <c r="K4506" t="s">
        <v>44</v>
      </c>
      <c r="L4506" t="s">
        <v>35</v>
      </c>
      <c r="M4506" t="s">
        <v>24</v>
      </c>
      <c r="N4506" s="1">
        <v>45443</v>
      </c>
      <c r="O4506" t="str">
        <f t="shared" si="280"/>
        <v/>
      </c>
      <c r="P4506" t="str">
        <f t="shared" si="281"/>
        <v/>
      </c>
      <c r="Q4506" t="str">
        <f t="shared" si="282"/>
        <v/>
      </c>
      <c r="R4506" t="str">
        <f t="shared" si="283"/>
        <v/>
      </c>
    </row>
    <row r="4507" spans="1:18" x14ac:dyDescent="0.3">
      <c r="A4507" t="s">
        <v>4594</v>
      </c>
      <c r="B4507">
        <v>7292490315</v>
      </c>
      <c r="C4507">
        <v>3923676384</v>
      </c>
      <c r="D4507">
        <v>147</v>
      </c>
      <c r="E4507">
        <v>99233</v>
      </c>
      <c r="F4507" t="s">
        <v>97</v>
      </c>
      <c r="G4507">
        <v>120</v>
      </c>
      <c r="H4507">
        <v>100</v>
      </c>
      <c r="I4507" t="s">
        <v>33</v>
      </c>
      <c r="J4507" t="s">
        <v>17</v>
      </c>
      <c r="K4507" t="s">
        <v>44</v>
      </c>
      <c r="L4507" t="s">
        <v>35</v>
      </c>
      <c r="M4507" t="s">
        <v>26</v>
      </c>
      <c r="N4507" s="1">
        <v>45490</v>
      </c>
      <c r="O4507" t="str">
        <f t="shared" si="280"/>
        <v/>
      </c>
      <c r="P4507" t="str">
        <f t="shared" si="281"/>
        <v/>
      </c>
      <c r="Q4507" t="str">
        <f t="shared" si="282"/>
        <v/>
      </c>
      <c r="R4507" t="str">
        <f t="shared" si="283"/>
        <v/>
      </c>
    </row>
    <row r="4508" spans="1:18" x14ac:dyDescent="0.3">
      <c r="A4508" t="s">
        <v>4595</v>
      </c>
      <c r="B4508">
        <v>3289636061</v>
      </c>
      <c r="C4508">
        <v>6288942727</v>
      </c>
      <c r="D4508">
        <v>437</v>
      </c>
      <c r="E4508">
        <v>99221</v>
      </c>
      <c r="F4508" t="s">
        <v>139</v>
      </c>
      <c r="G4508">
        <v>351</v>
      </c>
      <c r="H4508">
        <v>304</v>
      </c>
      <c r="I4508" t="s">
        <v>23</v>
      </c>
      <c r="J4508" t="s">
        <v>17</v>
      </c>
      <c r="K4508" t="s">
        <v>60</v>
      </c>
      <c r="L4508" t="s">
        <v>19</v>
      </c>
      <c r="M4508" t="s">
        <v>26</v>
      </c>
      <c r="N4508" s="1">
        <v>45578</v>
      </c>
      <c r="O4508" t="str">
        <f t="shared" si="280"/>
        <v/>
      </c>
      <c r="P4508" t="str">
        <f t="shared" si="281"/>
        <v/>
      </c>
      <c r="Q4508" t="str">
        <f t="shared" si="282"/>
        <v/>
      </c>
      <c r="R4508" t="str">
        <f t="shared" si="283"/>
        <v/>
      </c>
    </row>
    <row r="4509" spans="1:18" x14ac:dyDescent="0.3">
      <c r="A4509" t="s">
        <v>4596</v>
      </c>
      <c r="B4509">
        <v>9277687403</v>
      </c>
      <c r="C4509">
        <v>5854612753</v>
      </c>
      <c r="D4509">
        <v>373</v>
      </c>
      <c r="E4509">
        <v>99215</v>
      </c>
      <c r="F4509" t="s">
        <v>238</v>
      </c>
      <c r="G4509">
        <v>275</v>
      </c>
      <c r="H4509">
        <v>206</v>
      </c>
      <c r="I4509" t="s">
        <v>33</v>
      </c>
      <c r="J4509" t="s">
        <v>17</v>
      </c>
      <c r="K4509" t="s">
        <v>65</v>
      </c>
      <c r="L4509" t="s">
        <v>19</v>
      </c>
      <c r="M4509" t="s">
        <v>20</v>
      </c>
      <c r="N4509" s="1">
        <v>45523</v>
      </c>
      <c r="O4509" t="str">
        <f t="shared" si="280"/>
        <v/>
      </c>
      <c r="P4509" t="str">
        <f t="shared" si="281"/>
        <v/>
      </c>
      <c r="Q4509" t="str">
        <f t="shared" si="282"/>
        <v/>
      </c>
      <c r="R4509" t="str">
        <f t="shared" si="283"/>
        <v/>
      </c>
    </row>
    <row r="4510" spans="1:18" x14ac:dyDescent="0.3">
      <c r="A4510" t="s">
        <v>4597</v>
      </c>
      <c r="B4510">
        <v>3503208104</v>
      </c>
      <c r="C4510">
        <v>7834425101</v>
      </c>
      <c r="D4510">
        <v>555</v>
      </c>
      <c r="E4510">
        <v>99213</v>
      </c>
      <c r="F4510" t="s">
        <v>336</v>
      </c>
      <c r="G4510">
        <v>303</v>
      </c>
      <c r="H4510">
        <v>265</v>
      </c>
      <c r="I4510" t="s">
        <v>16</v>
      </c>
      <c r="J4510" t="s">
        <v>20</v>
      </c>
      <c r="K4510" t="s">
        <v>65</v>
      </c>
      <c r="L4510" t="s">
        <v>35</v>
      </c>
      <c r="M4510" t="s">
        <v>20</v>
      </c>
      <c r="N4510" s="1">
        <v>45599</v>
      </c>
      <c r="O4510" t="str">
        <f t="shared" si="280"/>
        <v/>
      </c>
      <c r="P4510" t="str">
        <f t="shared" si="281"/>
        <v/>
      </c>
      <c r="Q4510" t="str">
        <f t="shared" si="282"/>
        <v/>
      </c>
      <c r="R4510" t="str">
        <f t="shared" si="283"/>
        <v/>
      </c>
    </row>
    <row r="4511" spans="1:18" x14ac:dyDescent="0.3">
      <c r="A4511" t="s">
        <v>4598</v>
      </c>
      <c r="B4511">
        <v>421038168</v>
      </c>
      <c r="C4511">
        <v>5625580580</v>
      </c>
      <c r="D4511">
        <v>525</v>
      </c>
      <c r="E4511">
        <v>99222</v>
      </c>
      <c r="F4511" t="s">
        <v>770</v>
      </c>
      <c r="G4511">
        <v>353</v>
      </c>
      <c r="H4511">
        <v>353</v>
      </c>
      <c r="I4511" t="s">
        <v>29</v>
      </c>
      <c r="J4511" t="s">
        <v>24</v>
      </c>
      <c r="K4511" t="s">
        <v>60</v>
      </c>
      <c r="L4511" t="s">
        <v>35</v>
      </c>
      <c r="M4511" t="s">
        <v>24</v>
      </c>
      <c r="N4511" s="1">
        <v>45532</v>
      </c>
      <c r="O4511" t="str">
        <f t="shared" si="280"/>
        <v/>
      </c>
      <c r="P4511" t="str">
        <f t="shared" si="281"/>
        <v/>
      </c>
      <c r="Q4511" t="str">
        <f t="shared" si="282"/>
        <v/>
      </c>
      <c r="R4511" t="str">
        <f t="shared" si="283"/>
        <v/>
      </c>
    </row>
    <row r="4512" spans="1:18" x14ac:dyDescent="0.3">
      <c r="A4512" t="s">
        <v>4599</v>
      </c>
      <c r="B4512">
        <v>2171842110</v>
      </c>
      <c r="C4512">
        <v>2913926242</v>
      </c>
      <c r="D4512">
        <v>248</v>
      </c>
      <c r="E4512">
        <v>99233</v>
      </c>
      <c r="F4512" t="s">
        <v>49</v>
      </c>
      <c r="G4512">
        <v>253</v>
      </c>
      <c r="H4512">
        <v>144</v>
      </c>
      <c r="I4512" t="s">
        <v>16</v>
      </c>
      <c r="J4512" t="s">
        <v>20</v>
      </c>
      <c r="K4512" t="s">
        <v>34</v>
      </c>
      <c r="L4512" t="s">
        <v>35</v>
      </c>
      <c r="M4512" t="s">
        <v>24</v>
      </c>
      <c r="N4512" s="1">
        <v>45462</v>
      </c>
      <c r="O4512" t="str">
        <f t="shared" si="280"/>
        <v/>
      </c>
      <c r="P4512" t="str">
        <f t="shared" si="281"/>
        <v/>
      </c>
      <c r="Q4512" t="str">
        <f t="shared" si="282"/>
        <v/>
      </c>
      <c r="R4512" t="str">
        <f t="shared" si="283"/>
        <v/>
      </c>
    </row>
    <row r="4513" spans="1:18" x14ac:dyDescent="0.3">
      <c r="A4513" t="s">
        <v>4599</v>
      </c>
      <c r="B4513">
        <v>2171842110</v>
      </c>
      <c r="C4513">
        <v>2913926242</v>
      </c>
      <c r="D4513">
        <v>248</v>
      </c>
      <c r="E4513">
        <v>99233</v>
      </c>
      <c r="F4513" t="s">
        <v>15</v>
      </c>
      <c r="G4513">
        <v>253</v>
      </c>
      <c r="H4513">
        <v>253</v>
      </c>
      <c r="I4513" t="s">
        <v>16</v>
      </c>
      <c r="J4513" t="s">
        <v>20</v>
      </c>
      <c r="K4513" t="s">
        <v>18</v>
      </c>
      <c r="L4513" t="s">
        <v>35</v>
      </c>
      <c r="M4513" t="s">
        <v>24</v>
      </c>
      <c r="N4513" s="1">
        <v>45462</v>
      </c>
      <c r="O4513" t="str">
        <f t="shared" si="280"/>
        <v>Yes</v>
      </c>
      <c r="P4513" t="str">
        <f t="shared" si="281"/>
        <v/>
      </c>
      <c r="Q4513" t="str">
        <f t="shared" si="282"/>
        <v/>
      </c>
      <c r="R4513" t="str">
        <f t="shared" si="283"/>
        <v>Yes</v>
      </c>
    </row>
    <row r="4514" spans="1:18" x14ac:dyDescent="0.3">
      <c r="A4514" t="s">
        <v>4600</v>
      </c>
      <c r="B4514">
        <v>8941101762</v>
      </c>
      <c r="C4514">
        <v>8609837896</v>
      </c>
      <c r="D4514">
        <v>237</v>
      </c>
      <c r="E4514">
        <v>99214</v>
      </c>
      <c r="F4514" t="s">
        <v>67</v>
      </c>
      <c r="G4514">
        <v>131</v>
      </c>
      <c r="H4514">
        <v>131</v>
      </c>
      <c r="I4514" t="s">
        <v>23</v>
      </c>
      <c r="J4514" t="s">
        <v>17</v>
      </c>
      <c r="K4514" t="s">
        <v>44</v>
      </c>
      <c r="L4514" t="s">
        <v>35</v>
      </c>
      <c r="M4514" t="s">
        <v>24</v>
      </c>
      <c r="N4514" s="1">
        <v>45468</v>
      </c>
      <c r="O4514" t="str">
        <f t="shared" si="280"/>
        <v/>
      </c>
      <c r="P4514" t="str">
        <f t="shared" si="281"/>
        <v/>
      </c>
      <c r="Q4514" t="str">
        <f t="shared" si="282"/>
        <v/>
      </c>
      <c r="R4514" t="str">
        <f t="shared" si="283"/>
        <v/>
      </c>
    </row>
    <row r="4515" spans="1:18" x14ac:dyDescent="0.3">
      <c r="A4515" t="s">
        <v>4601</v>
      </c>
      <c r="B4515">
        <v>5577749216</v>
      </c>
      <c r="C4515">
        <v>8116298600</v>
      </c>
      <c r="D4515">
        <v>310</v>
      </c>
      <c r="E4515">
        <v>99221</v>
      </c>
      <c r="F4515" t="s">
        <v>99</v>
      </c>
      <c r="G4515">
        <v>122</v>
      </c>
      <c r="H4515">
        <v>122</v>
      </c>
      <c r="I4515" t="s">
        <v>29</v>
      </c>
      <c r="J4515" t="s">
        <v>20</v>
      </c>
      <c r="K4515" t="s">
        <v>30</v>
      </c>
      <c r="L4515" t="s">
        <v>19</v>
      </c>
      <c r="M4515" t="s">
        <v>24</v>
      </c>
      <c r="N4515" s="1">
        <v>45469</v>
      </c>
      <c r="O4515" t="str">
        <f t="shared" si="280"/>
        <v/>
      </c>
      <c r="P4515" t="str">
        <f t="shared" si="281"/>
        <v/>
      </c>
      <c r="Q4515" t="str">
        <f t="shared" si="282"/>
        <v/>
      </c>
      <c r="R4515" t="str">
        <f t="shared" si="283"/>
        <v/>
      </c>
    </row>
    <row r="4516" spans="1:18" x14ac:dyDescent="0.3">
      <c r="A4516" t="s">
        <v>4602</v>
      </c>
      <c r="B4516">
        <v>4869510699</v>
      </c>
      <c r="C4516">
        <v>2805666795</v>
      </c>
      <c r="D4516">
        <v>349</v>
      </c>
      <c r="E4516">
        <v>99222</v>
      </c>
      <c r="F4516" t="s">
        <v>312</v>
      </c>
      <c r="G4516">
        <v>260</v>
      </c>
      <c r="H4516">
        <v>167</v>
      </c>
      <c r="I4516" t="s">
        <v>16</v>
      </c>
      <c r="J4516" t="s">
        <v>17</v>
      </c>
      <c r="K4516" t="s">
        <v>44</v>
      </c>
      <c r="L4516" t="s">
        <v>19</v>
      </c>
      <c r="M4516" t="s">
        <v>24</v>
      </c>
      <c r="N4516" s="1">
        <v>45556</v>
      </c>
      <c r="O4516" t="str">
        <f t="shared" si="280"/>
        <v/>
      </c>
      <c r="P4516" t="str">
        <f t="shared" si="281"/>
        <v/>
      </c>
      <c r="Q4516" t="str">
        <f t="shared" si="282"/>
        <v/>
      </c>
      <c r="R4516" t="str">
        <f t="shared" si="283"/>
        <v/>
      </c>
    </row>
    <row r="4517" spans="1:18" x14ac:dyDescent="0.3">
      <c r="A4517" t="s">
        <v>4603</v>
      </c>
      <c r="B4517">
        <v>9514226036</v>
      </c>
      <c r="C4517">
        <v>7417851942</v>
      </c>
      <c r="D4517">
        <v>481</v>
      </c>
      <c r="E4517">
        <v>99222</v>
      </c>
      <c r="F4517" t="s">
        <v>302</v>
      </c>
      <c r="G4517">
        <v>325</v>
      </c>
      <c r="H4517">
        <v>287</v>
      </c>
      <c r="I4517" t="s">
        <v>23</v>
      </c>
      <c r="J4517" t="s">
        <v>24</v>
      </c>
      <c r="K4517" t="s">
        <v>38</v>
      </c>
      <c r="L4517" t="s">
        <v>19</v>
      </c>
      <c r="M4517" t="s">
        <v>26</v>
      </c>
      <c r="N4517" s="1">
        <v>45543</v>
      </c>
      <c r="O4517" t="str">
        <f t="shared" si="280"/>
        <v/>
      </c>
      <c r="P4517" t="str">
        <f t="shared" si="281"/>
        <v/>
      </c>
      <c r="Q4517" t="str">
        <f t="shared" si="282"/>
        <v>Yes</v>
      </c>
      <c r="R4517" t="str">
        <f t="shared" si="283"/>
        <v/>
      </c>
    </row>
    <row r="4518" spans="1:18" x14ac:dyDescent="0.3">
      <c r="A4518" t="s">
        <v>4604</v>
      </c>
      <c r="B4518">
        <v>8927277385</v>
      </c>
      <c r="C4518">
        <v>3009049643</v>
      </c>
      <c r="D4518">
        <v>82</v>
      </c>
      <c r="E4518">
        <v>99221</v>
      </c>
      <c r="F4518" t="s">
        <v>55</v>
      </c>
      <c r="G4518">
        <v>76</v>
      </c>
      <c r="H4518">
        <v>76</v>
      </c>
      <c r="I4518" t="s">
        <v>16</v>
      </c>
      <c r="J4518" t="s">
        <v>20</v>
      </c>
      <c r="K4518" t="s">
        <v>44</v>
      </c>
      <c r="L4518" t="s">
        <v>19</v>
      </c>
      <c r="M4518" t="s">
        <v>20</v>
      </c>
      <c r="N4518" s="1">
        <v>45470</v>
      </c>
      <c r="O4518" t="str">
        <f t="shared" si="280"/>
        <v/>
      </c>
      <c r="P4518" t="str">
        <f t="shared" si="281"/>
        <v/>
      </c>
      <c r="Q4518" t="str">
        <f t="shared" si="282"/>
        <v/>
      </c>
      <c r="R4518" t="str">
        <f t="shared" si="283"/>
        <v/>
      </c>
    </row>
    <row r="4519" spans="1:18" x14ac:dyDescent="0.3">
      <c r="A4519" t="s">
        <v>4605</v>
      </c>
      <c r="B4519">
        <v>7613875564</v>
      </c>
      <c r="C4519">
        <v>3007201362</v>
      </c>
      <c r="D4519">
        <v>148</v>
      </c>
      <c r="E4519">
        <v>99233</v>
      </c>
      <c r="F4519" t="s">
        <v>586</v>
      </c>
      <c r="G4519">
        <v>146</v>
      </c>
      <c r="H4519">
        <v>91</v>
      </c>
      <c r="I4519" t="s">
        <v>16</v>
      </c>
      <c r="J4519" t="s">
        <v>17</v>
      </c>
      <c r="K4519" t="s">
        <v>65</v>
      </c>
      <c r="L4519" t="s">
        <v>19</v>
      </c>
      <c r="M4519" t="s">
        <v>20</v>
      </c>
      <c r="N4519" s="1">
        <v>45512</v>
      </c>
      <c r="O4519" t="str">
        <f t="shared" si="280"/>
        <v/>
      </c>
      <c r="P4519" t="str">
        <f t="shared" si="281"/>
        <v/>
      </c>
      <c r="Q4519" t="str">
        <f t="shared" si="282"/>
        <v/>
      </c>
      <c r="R4519" t="str">
        <f t="shared" si="283"/>
        <v/>
      </c>
    </row>
    <row r="4520" spans="1:18" x14ac:dyDescent="0.3">
      <c r="A4520" t="s">
        <v>4606</v>
      </c>
      <c r="B4520">
        <v>5086198813</v>
      </c>
      <c r="C4520">
        <v>3106896121</v>
      </c>
      <c r="D4520">
        <v>446</v>
      </c>
      <c r="E4520">
        <v>99232</v>
      </c>
      <c r="F4520" t="s">
        <v>415</v>
      </c>
      <c r="G4520">
        <v>333</v>
      </c>
      <c r="H4520">
        <v>281</v>
      </c>
      <c r="I4520" t="s">
        <v>33</v>
      </c>
      <c r="J4520" t="s">
        <v>17</v>
      </c>
      <c r="K4520" t="s">
        <v>60</v>
      </c>
      <c r="L4520" t="s">
        <v>19</v>
      </c>
      <c r="M4520" t="s">
        <v>20</v>
      </c>
      <c r="N4520" s="1">
        <v>45493</v>
      </c>
      <c r="O4520" t="str">
        <f t="shared" si="280"/>
        <v/>
      </c>
      <c r="P4520" t="str">
        <f t="shared" si="281"/>
        <v/>
      </c>
      <c r="Q4520" t="str">
        <f t="shared" si="282"/>
        <v/>
      </c>
      <c r="R4520" t="str">
        <f t="shared" si="283"/>
        <v/>
      </c>
    </row>
    <row r="4521" spans="1:18" x14ac:dyDescent="0.3">
      <c r="A4521" t="s">
        <v>4607</v>
      </c>
      <c r="B4521">
        <v>4596228302</v>
      </c>
      <c r="C4521">
        <v>2121532855</v>
      </c>
      <c r="D4521">
        <v>133</v>
      </c>
      <c r="E4521">
        <v>99221</v>
      </c>
      <c r="F4521" t="s">
        <v>114</v>
      </c>
      <c r="G4521">
        <v>125</v>
      </c>
      <c r="H4521">
        <v>89</v>
      </c>
      <c r="I4521" t="s">
        <v>33</v>
      </c>
      <c r="J4521" t="s">
        <v>17</v>
      </c>
      <c r="K4521" t="s">
        <v>41</v>
      </c>
      <c r="L4521" t="s">
        <v>19</v>
      </c>
      <c r="M4521" t="s">
        <v>20</v>
      </c>
      <c r="N4521" s="1">
        <v>45562</v>
      </c>
      <c r="O4521" t="str">
        <f t="shared" si="280"/>
        <v/>
      </c>
      <c r="P4521" t="str">
        <f t="shared" si="281"/>
        <v/>
      </c>
      <c r="Q4521" t="str">
        <f t="shared" si="282"/>
        <v/>
      </c>
      <c r="R4521" t="str">
        <f t="shared" si="283"/>
        <v/>
      </c>
    </row>
    <row r="4522" spans="1:18" x14ac:dyDescent="0.3">
      <c r="A4522" t="s">
        <v>4608</v>
      </c>
      <c r="B4522">
        <v>8111897515</v>
      </c>
      <c r="C4522">
        <v>8971633114</v>
      </c>
      <c r="D4522">
        <v>234</v>
      </c>
      <c r="E4522">
        <v>99223</v>
      </c>
      <c r="F4522" t="s">
        <v>229</v>
      </c>
      <c r="G4522">
        <v>154</v>
      </c>
      <c r="H4522">
        <v>149</v>
      </c>
      <c r="I4522" t="s">
        <v>23</v>
      </c>
      <c r="J4522" t="s">
        <v>20</v>
      </c>
      <c r="K4522" t="s">
        <v>41</v>
      </c>
      <c r="L4522" t="s">
        <v>35</v>
      </c>
      <c r="M4522" t="s">
        <v>24</v>
      </c>
      <c r="N4522" s="1">
        <v>45540</v>
      </c>
      <c r="O4522" t="str">
        <f t="shared" si="280"/>
        <v/>
      </c>
      <c r="P4522" t="str">
        <f t="shared" si="281"/>
        <v/>
      </c>
      <c r="Q4522" t="str">
        <f t="shared" si="282"/>
        <v/>
      </c>
      <c r="R4522" t="str">
        <f t="shared" si="283"/>
        <v/>
      </c>
    </row>
    <row r="4523" spans="1:18" x14ac:dyDescent="0.3">
      <c r="A4523" t="s">
        <v>4609</v>
      </c>
      <c r="B4523">
        <v>3888546958</v>
      </c>
      <c r="C4523">
        <v>9766584903</v>
      </c>
      <c r="D4523">
        <v>120</v>
      </c>
      <c r="E4523">
        <v>99213</v>
      </c>
      <c r="F4523" t="s">
        <v>88</v>
      </c>
      <c r="G4523">
        <v>150</v>
      </c>
      <c r="H4523">
        <v>81</v>
      </c>
      <c r="I4523" t="s">
        <v>33</v>
      </c>
      <c r="J4523" t="s">
        <v>24</v>
      </c>
      <c r="K4523" t="s">
        <v>38</v>
      </c>
      <c r="L4523" t="s">
        <v>35</v>
      </c>
      <c r="M4523" t="s">
        <v>26</v>
      </c>
      <c r="N4523" s="1">
        <v>45449</v>
      </c>
      <c r="O4523" t="str">
        <f t="shared" si="280"/>
        <v/>
      </c>
      <c r="P4523" t="str">
        <f t="shared" si="281"/>
        <v/>
      </c>
      <c r="Q4523" t="str">
        <f t="shared" si="282"/>
        <v/>
      </c>
      <c r="R4523" t="str">
        <f t="shared" si="283"/>
        <v/>
      </c>
    </row>
    <row r="4524" spans="1:18" x14ac:dyDescent="0.3">
      <c r="A4524" t="s">
        <v>4610</v>
      </c>
      <c r="B4524">
        <v>6759559703</v>
      </c>
      <c r="C4524">
        <v>7560568092</v>
      </c>
      <c r="D4524">
        <v>562</v>
      </c>
      <c r="E4524">
        <v>99238</v>
      </c>
      <c r="F4524" t="s">
        <v>250</v>
      </c>
      <c r="G4524">
        <v>422</v>
      </c>
      <c r="H4524">
        <v>354</v>
      </c>
      <c r="I4524" t="s">
        <v>23</v>
      </c>
      <c r="J4524" t="s">
        <v>20</v>
      </c>
      <c r="K4524" t="s">
        <v>34</v>
      </c>
      <c r="L4524" t="s">
        <v>19</v>
      </c>
      <c r="M4524" t="s">
        <v>24</v>
      </c>
      <c r="N4524" s="1">
        <v>45467</v>
      </c>
      <c r="O4524" t="str">
        <f t="shared" si="280"/>
        <v/>
      </c>
      <c r="P4524" t="str">
        <f t="shared" si="281"/>
        <v/>
      </c>
      <c r="Q4524" t="str">
        <f t="shared" si="282"/>
        <v/>
      </c>
      <c r="R4524" t="str">
        <f t="shared" si="283"/>
        <v/>
      </c>
    </row>
    <row r="4525" spans="1:18" x14ac:dyDescent="0.3">
      <c r="A4525" t="s">
        <v>4611</v>
      </c>
      <c r="B4525">
        <v>7209147346</v>
      </c>
      <c r="C4525">
        <v>227390225</v>
      </c>
      <c r="D4525">
        <v>237</v>
      </c>
      <c r="E4525">
        <v>99233</v>
      </c>
      <c r="F4525" t="s">
        <v>193</v>
      </c>
      <c r="G4525">
        <v>184</v>
      </c>
      <c r="H4525">
        <v>165</v>
      </c>
      <c r="I4525" t="s">
        <v>23</v>
      </c>
      <c r="J4525" t="s">
        <v>24</v>
      </c>
      <c r="K4525" t="s">
        <v>60</v>
      </c>
      <c r="L4525" t="s">
        <v>19</v>
      </c>
      <c r="M4525" t="s">
        <v>26</v>
      </c>
      <c r="N4525" s="1">
        <v>45471</v>
      </c>
      <c r="O4525" t="str">
        <f t="shared" si="280"/>
        <v/>
      </c>
      <c r="P4525" t="str">
        <f t="shared" si="281"/>
        <v/>
      </c>
      <c r="Q4525" t="str">
        <f t="shared" si="282"/>
        <v>Yes</v>
      </c>
      <c r="R4525" t="str">
        <f t="shared" si="283"/>
        <v/>
      </c>
    </row>
    <row r="4526" spans="1:18" x14ac:dyDescent="0.3">
      <c r="A4526" t="s">
        <v>4612</v>
      </c>
      <c r="B4526">
        <v>4208310490</v>
      </c>
      <c r="C4526">
        <v>9299858354</v>
      </c>
      <c r="D4526">
        <v>199</v>
      </c>
      <c r="E4526">
        <v>99231</v>
      </c>
      <c r="F4526" t="s">
        <v>49</v>
      </c>
      <c r="G4526">
        <v>146</v>
      </c>
      <c r="H4526">
        <v>146</v>
      </c>
      <c r="I4526" t="s">
        <v>29</v>
      </c>
      <c r="J4526" t="s">
        <v>24</v>
      </c>
      <c r="K4526" t="s">
        <v>38</v>
      </c>
      <c r="L4526" t="s">
        <v>35</v>
      </c>
      <c r="M4526" t="s">
        <v>26</v>
      </c>
      <c r="N4526" s="1">
        <v>45547</v>
      </c>
      <c r="O4526" t="str">
        <f t="shared" si="280"/>
        <v/>
      </c>
      <c r="P4526" t="str">
        <f t="shared" si="281"/>
        <v/>
      </c>
      <c r="Q4526" t="str">
        <f t="shared" si="282"/>
        <v/>
      </c>
      <c r="R4526" t="str">
        <f t="shared" si="283"/>
        <v/>
      </c>
    </row>
    <row r="4527" spans="1:18" x14ac:dyDescent="0.3">
      <c r="A4527" t="s">
        <v>4613</v>
      </c>
      <c r="B4527">
        <v>2766790270</v>
      </c>
      <c r="C4527">
        <v>9757790027</v>
      </c>
      <c r="D4527">
        <v>113</v>
      </c>
      <c r="E4527">
        <v>99213</v>
      </c>
      <c r="F4527" t="s">
        <v>217</v>
      </c>
      <c r="G4527">
        <v>154</v>
      </c>
      <c r="H4527">
        <v>130</v>
      </c>
      <c r="I4527" t="s">
        <v>16</v>
      </c>
      <c r="J4527" t="s">
        <v>24</v>
      </c>
      <c r="K4527" t="s">
        <v>25</v>
      </c>
      <c r="L4527" t="s">
        <v>19</v>
      </c>
      <c r="M4527" t="s">
        <v>24</v>
      </c>
      <c r="N4527" s="1">
        <v>45554</v>
      </c>
      <c r="O4527" t="str">
        <f t="shared" si="280"/>
        <v/>
      </c>
      <c r="P4527" t="str">
        <f t="shared" si="281"/>
        <v/>
      </c>
      <c r="Q4527" t="str">
        <f t="shared" si="282"/>
        <v>Yes</v>
      </c>
      <c r="R4527" t="str">
        <f t="shared" si="283"/>
        <v/>
      </c>
    </row>
    <row r="4528" spans="1:18" x14ac:dyDescent="0.3">
      <c r="A4528" t="s">
        <v>4614</v>
      </c>
      <c r="B4528">
        <v>9057920636</v>
      </c>
      <c r="C4528">
        <v>6942483038</v>
      </c>
      <c r="D4528">
        <v>379</v>
      </c>
      <c r="E4528">
        <v>99233</v>
      </c>
      <c r="F4528" t="s">
        <v>139</v>
      </c>
      <c r="G4528">
        <v>298</v>
      </c>
      <c r="H4528">
        <v>214</v>
      </c>
      <c r="I4528" t="s">
        <v>23</v>
      </c>
      <c r="J4528" t="s">
        <v>24</v>
      </c>
      <c r="K4528" t="s">
        <v>41</v>
      </c>
      <c r="L4528" t="s">
        <v>19</v>
      </c>
      <c r="M4528" t="s">
        <v>24</v>
      </c>
      <c r="N4528" s="1">
        <v>45492</v>
      </c>
      <c r="O4528" t="str">
        <f t="shared" si="280"/>
        <v/>
      </c>
      <c r="P4528" t="str">
        <f t="shared" si="281"/>
        <v/>
      </c>
      <c r="Q4528" t="str">
        <f t="shared" si="282"/>
        <v>Yes</v>
      </c>
      <c r="R4528" t="str">
        <f t="shared" si="283"/>
        <v/>
      </c>
    </row>
    <row r="4529" spans="1:18" x14ac:dyDescent="0.3">
      <c r="A4529" t="s">
        <v>4615</v>
      </c>
      <c r="B4529">
        <v>6592069718</v>
      </c>
      <c r="C4529">
        <v>990763676</v>
      </c>
      <c r="D4529">
        <v>182</v>
      </c>
      <c r="E4529">
        <v>99238</v>
      </c>
      <c r="F4529" t="s">
        <v>64</v>
      </c>
      <c r="G4529">
        <v>101</v>
      </c>
      <c r="H4529">
        <v>97</v>
      </c>
      <c r="I4529" t="s">
        <v>23</v>
      </c>
      <c r="J4529" t="s">
        <v>24</v>
      </c>
      <c r="K4529" t="s">
        <v>38</v>
      </c>
      <c r="L4529" t="s">
        <v>19</v>
      </c>
      <c r="M4529" t="s">
        <v>26</v>
      </c>
      <c r="N4529" s="1">
        <v>45535</v>
      </c>
      <c r="O4529" t="str">
        <f t="shared" si="280"/>
        <v/>
      </c>
      <c r="P4529" t="str">
        <f t="shared" si="281"/>
        <v/>
      </c>
      <c r="Q4529" t="str">
        <f t="shared" si="282"/>
        <v>Yes</v>
      </c>
      <c r="R4529" t="str">
        <f t="shared" si="283"/>
        <v/>
      </c>
    </row>
    <row r="4530" spans="1:18" x14ac:dyDescent="0.3">
      <c r="A4530" t="s">
        <v>4616</v>
      </c>
      <c r="B4530">
        <v>6763652779</v>
      </c>
      <c r="C4530">
        <v>7851516416</v>
      </c>
      <c r="D4530">
        <v>427</v>
      </c>
      <c r="E4530">
        <v>99233</v>
      </c>
      <c r="F4530" t="s">
        <v>51</v>
      </c>
      <c r="G4530">
        <v>268</v>
      </c>
      <c r="H4530">
        <v>254</v>
      </c>
      <c r="I4530" t="s">
        <v>16</v>
      </c>
      <c r="J4530" t="s">
        <v>20</v>
      </c>
      <c r="K4530" t="s">
        <v>25</v>
      </c>
      <c r="L4530" t="s">
        <v>35</v>
      </c>
      <c r="M4530" t="s">
        <v>24</v>
      </c>
      <c r="N4530" s="1">
        <v>45542</v>
      </c>
      <c r="O4530" t="str">
        <f t="shared" si="280"/>
        <v/>
      </c>
      <c r="P4530" t="str">
        <f t="shared" si="281"/>
        <v/>
      </c>
      <c r="Q4530" t="str">
        <f t="shared" si="282"/>
        <v/>
      </c>
      <c r="R4530" t="str">
        <f t="shared" si="283"/>
        <v/>
      </c>
    </row>
    <row r="4531" spans="1:18" x14ac:dyDescent="0.3">
      <c r="A4531" t="s">
        <v>4617</v>
      </c>
      <c r="B4531">
        <v>8307033321</v>
      </c>
      <c r="C4531">
        <v>686358763</v>
      </c>
      <c r="D4531">
        <v>313</v>
      </c>
      <c r="E4531">
        <v>99221</v>
      </c>
      <c r="F4531" t="s">
        <v>106</v>
      </c>
      <c r="G4531">
        <v>158</v>
      </c>
      <c r="H4531">
        <v>158</v>
      </c>
      <c r="I4531" t="s">
        <v>23</v>
      </c>
      <c r="J4531" t="s">
        <v>20</v>
      </c>
      <c r="K4531" t="s">
        <v>38</v>
      </c>
      <c r="L4531" t="s">
        <v>19</v>
      </c>
      <c r="M4531" t="s">
        <v>20</v>
      </c>
      <c r="N4531" s="1">
        <v>45499</v>
      </c>
      <c r="O4531" t="str">
        <f t="shared" si="280"/>
        <v/>
      </c>
      <c r="P4531" t="str">
        <f t="shared" si="281"/>
        <v/>
      </c>
      <c r="Q4531" t="str">
        <f t="shared" si="282"/>
        <v/>
      </c>
      <c r="R4531" t="str">
        <f t="shared" si="283"/>
        <v/>
      </c>
    </row>
    <row r="4532" spans="1:18" x14ac:dyDescent="0.3">
      <c r="A4532" t="s">
        <v>4618</v>
      </c>
      <c r="B4532">
        <v>9984516862</v>
      </c>
      <c r="C4532">
        <v>4829526289</v>
      </c>
      <c r="D4532">
        <v>290</v>
      </c>
      <c r="E4532">
        <v>99214</v>
      </c>
      <c r="F4532" t="s">
        <v>276</v>
      </c>
      <c r="G4532">
        <v>278</v>
      </c>
      <c r="H4532">
        <v>235</v>
      </c>
      <c r="I4532" t="s">
        <v>16</v>
      </c>
      <c r="J4532" t="s">
        <v>24</v>
      </c>
      <c r="K4532" t="s">
        <v>65</v>
      </c>
      <c r="L4532" t="s">
        <v>35</v>
      </c>
      <c r="M4532" t="s">
        <v>26</v>
      </c>
      <c r="N4532" s="1">
        <v>45565</v>
      </c>
      <c r="O4532" t="str">
        <f t="shared" si="280"/>
        <v/>
      </c>
      <c r="P4532" t="str">
        <f t="shared" si="281"/>
        <v/>
      </c>
      <c r="Q4532" t="str">
        <f t="shared" si="282"/>
        <v/>
      </c>
      <c r="R4532" t="str">
        <f t="shared" si="283"/>
        <v/>
      </c>
    </row>
    <row r="4533" spans="1:18" x14ac:dyDescent="0.3">
      <c r="A4533" t="s">
        <v>4619</v>
      </c>
      <c r="B4533">
        <v>6596055633</v>
      </c>
      <c r="C4533">
        <v>6385719624</v>
      </c>
      <c r="D4533">
        <v>411</v>
      </c>
      <c r="E4533">
        <v>99231</v>
      </c>
      <c r="F4533" t="s">
        <v>15</v>
      </c>
      <c r="G4533">
        <v>309</v>
      </c>
      <c r="H4533">
        <v>0</v>
      </c>
      <c r="I4533" t="s">
        <v>29</v>
      </c>
      <c r="J4533" t="s">
        <v>20</v>
      </c>
      <c r="K4533" t="s">
        <v>18</v>
      </c>
      <c r="L4533" t="s">
        <v>19</v>
      </c>
      <c r="M4533" t="s">
        <v>20</v>
      </c>
      <c r="N4533" s="1">
        <v>45545</v>
      </c>
      <c r="O4533" t="str">
        <f t="shared" si="280"/>
        <v>Yes</v>
      </c>
      <c r="P4533" t="str">
        <f t="shared" si="281"/>
        <v>Yes</v>
      </c>
      <c r="Q4533" t="str">
        <f t="shared" si="282"/>
        <v/>
      </c>
      <c r="R4533" t="str">
        <f t="shared" si="283"/>
        <v>Yes</v>
      </c>
    </row>
    <row r="4534" spans="1:18" x14ac:dyDescent="0.3">
      <c r="A4534" t="s">
        <v>4620</v>
      </c>
      <c r="B4534">
        <v>7891666334</v>
      </c>
      <c r="C4534">
        <v>531961796</v>
      </c>
      <c r="D4534">
        <v>406</v>
      </c>
      <c r="E4534">
        <v>99233</v>
      </c>
      <c r="F4534" t="s">
        <v>15</v>
      </c>
      <c r="G4534">
        <v>387</v>
      </c>
      <c r="H4534">
        <v>387</v>
      </c>
      <c r="I4534" t="s">
        <v>23</v>
      </c>
      <c r="J4534" t="s">
        <v>24</v>
      </c>
      <c r="K4534" t="s">
        <v>18</v>
      </c>
      <c r="L4534" t="s">
        <v>19</v>
      </c>
      <c r="M4534" t="s">
        <v>152</v>
      </c>
      <c r="N4534" s="1">
        <v>45544</v>
      </c>
      <c r="O4534" t="str">
        <f t="shared" si="280"/>
        <v>Yes</v>
      </c>
      <c r="P4534" t="str">
        <f t="shared" si="281"/>
        <v/>
      </c>
      <c r="Q4534" t="str">
        <f t="shared" si="282"/>
        <v>Yes</v>
      </c>
      <c r="R4534" t="str">
        <f t="shared" si="283"/>
        <v/>
      </c>
    </row>
    <row r="4535" spans="1:18" x14ac:dyDescent="0.3">
      <c r="A4535" t="s">
        <v>4621</v>
      </c>
      <c r="B4535">
        <v>6986720557</v>
      </c>
      <c r="C4535">
        <v>1547164186</v>
      </c>
      <c r="D4535">
        <v>303</v>
      </c>
      <c r="E4535">
        <v>99213</v>
      </c>
      <c r="F4535" t="s">
        <v>268</v>
      </c>
      <c r="G4535">
        <v>289</v>
      </c>
      <c r="H4535">
        <v>216</v>
      </c>
      <c r="I4535" t="s">
        <v>16</v>
      </c>
      <c r="J4535" t="s">
        <v>24</v>
      </c>
      <c r="K4535" t="s">
        <v>65</v>
      </c>
      <c r="L4535" t="s">
        <v>19</v>
      </c>
      <c r="M4535" t="s">
        <v>26</v>
      </c>
      <c r="N4535" s="1">
        <v>45529</v>
      </c>
      <c r="O4535" t="str">
        <f t="shared" si="280"/>
        <v/>
      </c>
      <c r="P4535" t="str">
        <f t="shared" si="281"/>
        <v/>
      </c>
      <c r="Q4535" t="str">
        <f t="shared" si="282"/>
        <v>Yes</v>
      </c>
      <c r="R4535" t="str">
        <f t="shared" si="283"/>
        <v/>
      </c>
    </row>
    <row r="4536" spans="1:18" x14ac:dyDescent="0.3">
      <c r="A4536" t="s">
        <v>4622</v>
      </c>
      <c r="B4536">
        <v>6386975847</v>
      </c>
      <c r="C4536">
        <v>6894781876</v>
      </c>
      <c r="D4536">
        <v>356</v>
      </c>
      <c r="E4536">
        <v>99213</v>
      </c>
      <c r="F4536" t="s">
        <v>336</v>
      </c>
      <c r="G4536">
        <v>256</v>
      </c>
      <c r="H4536">
        <v>222</v>
      </c>
      <c r="I4536" t="s">
        <v>29</v>
      </c>
      <c r="J4536" t="s">
        <v>20</v>
      </c>
      <c r="K4536" t="s">
        <v>60</v>
      </c>
      <c r="L4536" t="s">
        <v>19</v>
      </c>
      <c r="M4536" t="s">
        <v>26</v>
      </c>
      <c r="N4536" s="1">
        <v>45560</v>
      </c>
      <c r="O4536" t="str">
        <f t="shared" si="280"/>
        <v/>
      </c>
      <c r="P4536" t="str">
        <f t="shared" si="281"/>
        <v/>
      </c>
      <c r="Q4536" t="str">
        <f t="shared" si="282"/>
        <v/>
      </c>
      <c r="R4536" t="str">
        <f t="shared" si="283"/>
        <v/>
      </c>
    </row>
    <row r="4537" spans="1:18" x14ac:dyDescent="0.3">
      <c r="A4537" t="s">
        <v>4623</v>
      </c>
      <c r="B4537">
        <v>873142245</v>
      </c>
      <c r="C4537">
        <v>9133256991</v>
      </c>
      <c r="D4537">
        <v>153</v>
      </c>
      <c r="E4537">
        <v>99213</v>
      </c>
      <c r="F4537" t="s">
        <v>114</v>
      </c>
      <c r="G4537">
        <v>123</v>
      </c>
      <c r="H4537">
        <v>123</v>
      </c>
      <c r="I4537" t="s">
        <v>16</v>
      </c>
      <c r="J4537" t="s">
        <v>20</v>
      </c>
      <c r="K4537" t="s">
        <v>38</v>
      </c>
      <c r="L4537" t="s">
        <v>19</v>
      </c>
      <c r="M4537" t="s">
        <v>26</v>
      </c>
      <c r="N4537" s="1">
        <v>45513</v>
      </c>
      <c r="O4537" t="str">
        <f t="shared" si="280"/>
        <v/>
      </c>
      <c r="P4537" t="str">
        <f t="shared" si="281"/>
        <v/>
      </c>
      <c r="Q4537" t="str">
        <f t="shared" si="282"/>
        <v/>
      </c>
      <c r="R4537" t="str">
        <f t="shared" si="283"/>
        <v/>
      </c>
    </row>
    <row r="4538" spans="1:18" x14ac:dyDescent="0.3">
      <c r="A4538" t="s">
        <v>4624</v>
      </c>
      <c r="B4538">
        <v>2289749987</v>
      </c>
      <c r="C4538">
        <v>2399273177</v>
      </c>
      <c r="D4538">
        <v>283</v>
      </c>
      <c r="E4538">
        <v>99233</v>
      </c>
      <c r="F4538" t="s">
        <v>312</v>
      </c>
      <c r="G4538">
        <v>222</v>
      </c>
      <c r="H4538">
        <v>219</v>
      </c>
      <c r="I4538" t="s">
        <v>23</v>
      </c>
      <c r="J4538" t="s">
        <v>20</v>
      </c>
      <c r="K4538" t="s">
        <v>38</v>
      </c>
      <c r="L4538" t="s">
        <v>19</v>
      </c>
      <c r="M4538" t="s">
        <v>20</v>
      </c>
      <c r="N4538" s="1">
        <v>45432</v>
      </c>
      <c r="O4538" t="str">
        <f t="shared" si="280"/>
        <v/>
      </c>
      <c r="P4538" t="str">
        <f t="shared" si="281"/>
        <v/>
      </c>
      <c r="Q4538" t="str">
        <f t="shared" si="282"/>
        <v/>
      </c>
      <c r="R4538" t="str">
        <f t="shared" si="283"/>
        <v/>
      </c>
    </row>
    <row r="4539" spans="1:18" x14ac:dyDescent="0.3">
      <c r="A4539" t="s">
        <v>4625</v>
      </c>
      <c r="B4539">
        <v>2079554440</v>
      </c>
      <c r="C4539">
        <v>412612248</v>
      </c>
      <c r="D4539">
        <v>321</v>
      </c>
      <c r="E4539">
        <v>99238</v>
      </c>
      <c r="F4539" t="s">
        <v>180</v>
      </c>
      <c r="G4539">
        <v>178</v>
      </c>
      <c r="H4539">
        <v>178</v>
      </c>
      <c r="I4539" t="s">
        <v>23</v>
      </c>
      <c r="J4539" t="s">
        <v>20</v>
      </c>
      <c r="K4539" t="s">
        <v>60</v>
      </c>
      <c r="L4539" t="s">
        <v>19</v>
      </c>
      <c r="M4539" t="s">
        <v>20</v>
      </c>
      <c r="N4539" s="1">
        <v>45467</v>
      </c>
      <c r="O4539" t="str">
        <f t="shared" si="280"/>
        <v/>
      </c>
      <c r="P4539" t="str">
        <f t="shared" si="281"/>
        <v/>
      </c>
      <c r="Q4539" t="str">
        <f t="shared" si="282"/>
        <v/>
      </c>
      <c r="R4539" t="str">
        <f t="shared" si="283"/>
        <v/>
      </c>
    </row>
    <row r="4540" spans="1:18" x14ac:dyDescent="0.3">
      <c r="A4540" t="s">
        <v>4626</v>
      </c>
      <c r="B4540">
        <v>8628491517</v>
      </c>
      <c r="C4540">
        <v>2724640874</v>
      </c>
      <c r="D4540">
        <v>339</v>
      </c>
      <c r="E4540">
        <v>99221</v>
      </c>
      <c r="F4540" t="s">
        <v>227</v>
      </c>
      <c r="G4540">
        <v>340</v>
      </c>
      <c r="H4540">
        <v>313</v>
      </c>
      <c r="I4540" t="s">
        <v>23</v>
      </c>
      <c r="J4540" t="s">
        <v>17</v>
      </c>
      <c r="K4540" t="s">
        <v>38</v>
      </c>
      <c r="L4540" t="s">
        <v>19</v>
      </c>
      <c r="M4540" t="s">
        <v>20</v>
      </c>
      <c r="N4540" s="1">
        <v>45616</v>
      </c>
      <c r="O4540" t="str">
        <f t="shared" si="280"/>
        <v/>
      </c>
      <c r="P4540" t="str">
        <f t="shared" si="281"/>
        <v/>
      </c>
      <c r="Q4540" t="str">
        <f t="shared" si="282"/>
        <v/>
      </c>
      <c r="R4540" t="str">
        <f t="shared" si="283"/>
        <v/>
      </c>
    </row>
    <row r="4541" spans="1:18" x14ac:dyDescent="0.3">
      <c r="A4541" t="s">
        <v>4626</v>
      </c>
      <c r="B4541">
        <v>8628491517</v>
      </c>
      <c r="C4541">
        <v>2724640874</v>
      </c>
      <c r="D4541">
        <v>339</v>
      </c>
      <c r="E4541">
        <v>99221</v>
      </c>
      <c r="F4541" t="s">
        <v>15</v>
      </c>
      <c r="G4541">
        <v>340</v>
      </c>
      <c r="H4541">
        <v>0</v>
      </c>
      <c r="I4541" t="s">
        <v>23</v>
      </c>
      <c r="J4541" t="s">
        <v>20</v>
      </c>
      <c r="K4541" t="s">
        <v>18</v>
      </c>
      <c r="L4541" t="s">
        <v>19</v>
      </c>
      <c r="M4541" t="s">
        <v>20</v>
      </c>
      <c r="N4541" s="1">
        <v>45616</v>
      </c>
      <c r="O4541" t="str">
        <f t="shared" si="280"/>
        <v>Yes</v>
      </c>
      <c r="P4541" t="str">
        <f t="shared" si="281"/>
        <v>Yes</v>
      </c>
      <c r="Q4541" t="str">
        <f t="shared" si="282"/>
        <v/>
      </c>
      <c r="R4541" t="str">
        <f t="shared" si="283"/>
        <v>Yes</v>
      </c>
    </row>
    <row r="4542" spans="1:18" x14ac:dyDescent="0.3">
      <c r="A4542" t="s">
        <v>4627</v>
      </c>
      <c r="B4542">
        <v>3726785037</v>
      </c>
      <c r="C4542">
        <v>9159503894</v>
      </c>
      <c r="D4542">
        <v>231</v>
      </c>
      <c r="E4542">
        <v>99223</v>
      </c>
      <c r="F4542" t="s">
        <v>15</v>
      </c>
      <c r="G4542">
        <v>173</v>
      </c>
      <c r="H4542">
        <v>173</v>
      </c>
      <c r="I4542" t="s">
        <v>16</v>
      </c>
      <c r="J4542" t="s">
        <v>20</v>
      </c>
      <c r="K4542" t="s">
        <v>18</v>
      </c>
      <c r="L4542" t="s">
        <v>35</v>
      </c>
      <c r="M4542" t="s">
        <v>20</v>
      </c>
      <c r="N4542" s="1">
        <v>45460</v>
      </c>
      <c r="O4542" t="str">
        <f t="shared" si="280"/>
        <v>Yes</v>
      </c>
      <c r="P4542" t="str">
        <f t="shared" si="281"/>
        <v/>
      </c>
      <c r="Q4542" t="str">
        <f t="shared" si="282"/>
        <v/>
      </c>
      <c r="R4542" t="str">
        <f t="shared" si="283"/>
        <v>Yes</v>
      </c>
    </row>
    <row r="4543" spans="1:18" x14ac:dyDescent="0.3">
      <c r="A4543" t="s">
        <v>4628</v>
      </c>
      <c r="B4543">
        <v>1191852769</v>
      </c>
      <c r="C4543">
        <v>3896716396</v>
      </c>
      <c r="D4543">
        <v>365</v>
      </c>
      <c r="E4543">
        <v>99213</v>
      </c>
      <c r="F4543" t="s">
        <v>155</v>
      </c>
      <c r="G4543">
        <v>289</v>
      </c>
      <c r="H4543">
        <v>233</v>
      </c>
      <c r="I4543" t="s">
        <v>29</v>
      </c>
      <c r="J4543" t="s">
        <v>17</v>
      </c>
      <c r="K4543" t="s">
        <v>25</v>
      </c>
      <c r="L4543" t="s">
        <v>35</v>
      </c>
      <c r="M4543" t="s">
        <v>26</v>
      </c>
      <c r="N4543" s="1">
        <v>45504</v>
      </c>
      <c r="O4543" t="str">
        <f t="shared" si="280"/>
        <v/>
      </c>
      <c r="P4543" t="str">
        <f t="shared" si="281"/>
        <v/>
      </c>
      <c r="Q4543" t="str">
        <f t="shared" si="282"/>
        <v/>
      </c>
      <c r="R4543" t="str">
        <f t="shared" si="283"/>
        <v/>
      </c>
    </row>
    <row r="4544" spans="1:18" x14ac:dyDescent="0.3">
      <c r="A4544" t="s">
        <v>4629</v>
      </c>
      <c r="B4544">
        <v>6481009035</v>
      </c>
      <c r="C4544">
        <v>8079637305</v>
      </c>
      <c r="D4544">
        <v>155</v>
      </c>
      <c r="E4544">
        <v>99213</v>
      </c>
      <c r="F4544" t="s">
        <v>15</v>
      </c>
      <c r="G4544">
        <v>95</v>
      </c>
      <c r="H4544">
        <v>0</v>
      </c>
      <c r="I4544" t="s">
        <v>33</v>
      </c>
      <c r="J4544" t="s">
        <v>20</v>
      </c>
      <c r="K4544" t="s">
        <v>18</v>
      </c>
      <c r="L4544" t="s">
        <v>19</v>
      </c>
      <c r="M4544" t="s">
        <v>20</v>
      </c>
      <c r="N4544" s="1">
        <v>45514</v>
      </c>
      <c r="O4544" t="str">
        <f t="shared" si="280"/>
        <v>Yes</v>
      </c>
      <c r="P4544" t="str">
        <f t="shared" si="281"/>
        <v>Yes</v>
      </c>
      <c r="Q4544" t="str">
        <f t="shared" si="282"/>
        <v/>
      </c>
      <c r="R4544" t="str">
        <f t="shared" si="283"/>
        <v>Yes</v>
      </c>
    </row>
    <row r="4545" spans="1:18" x14ac:dyDescent="0.3">
      <c r="A4545" t="s">
        <v>4630</v>
      </c>
      <c r="B4545">
        <v>1648924959</v>
      </c>
      <c r="C4545">
        <v>5182019856</v>
      </c>
      <c r="D4545">
        <v>453</v>
      </c>
      <c r="E4545">
        <v>99232</v>
      </c>
      <c r="F4545" t="s">
        <v>93</v>
      </c>
      <c r="G4545">
        <v>256</v>
      </c>
      <c r="H4545">
        <v>256</v>
      </c>
      <c r="I4545" t="s">
        <v>29</v>
      </c>
      <c r="J4545" t="s">
        <v>20</v>
      </c>
      <c r="K4545" t="s">
        <v>25</v>
      </c>
      <c r="L4545" t="s">
        <v>35</v>
      </c>
      <c r="M4545" t="s">
        <v>20</v>
      </c>
      <c r="N4545" s="1">
        <v>45534</v>
      </c>
      <c r="O4545" t="str">
        <f t="shared" si="280"/>
        <v/>
      </c>
      <c r="P4545" t="str">
        <f t="shared" si="281"/>
        <v/>
      </c>
      <c r="Q4545" t="str">
        <f t="shared" si="282"/>
        <v/>
      </c>
      <c r="R4545" t="str">
        <f t="shared" si="283"/>
        <v/>
      </c>
    </row>
    <row r="4546" spans="1:18" x14ac:dyDescent="0.3">
      <c r="A4546" t="s">
        <v>4631</v>
      </c>
      <c r="B4546">
        <v>1711694468</v>
      </c>
      <c r="C4546">
        <v>5335838670</v>
      </c>
      <c r="D4546">
        <v>292</v>
      </c>
      <c r="E4546">
        <v>99215</v>
      </c>
      <c r="F4546" t="s">
        <v>217</v>
      </c>
      <c r="G4546">
        <v>249</v>
      </c>
      <c r="H4546">
        <v>223</v>
      </c>
      <c r="I4546" t="s">
        <v>33</v>
      </c>
      <c r="J4546" t="s">
        <v>20</v>
      </c>
      <c r="K4546" t="s">
        <v>30</v>
      </c>
      <c r="L4546" t="s">
        <v>19</v>
      </c>
      <c r="M4546" t="s">
        <v>26</v>
      </c>
      <c r="N4546" s="1">
        <v>45425</v>
      </c>
      <c r="O4546" t="str">
        <f t="shared" si="280"/>
        <v/>
      </c>
      <c r="P4546" t="str">
        <f t="shared" si="281"/>
        <v/>
      </c>
      <c r="Q4546" t="str">
        <f t="shared" si="282"/>
        <v/>
      </c>
      <c r="R4546" t="str">
        <f t="shared" si="283"/>
        <v/>
      </c>
    </row>
    <row r="4547" spans="1:18" x14ac:dyDescent="0.3">
      <c r="A4547" t="s">
        <v>4632</v>
      </c>
      <c r="B4547">
        <v>5841571706</v>
      </c>
      <c r="C4547">
        <v>7939539308</v>
      </c>
      <c r="D4547">
        <v>395</v>
      </c>
      <c r="E4547">
        <v>99221</v>
      </c>
      <c r="F4547" t="s">
        <v>143</v>
      </c>
      <c r="G4547">
        <v>214</v>
      </c>
      <c r="H4547">
        <v>214</v>
      </c>
      <c r="I4547" t="s">
        <v>16</v>
      </c>
      <c r="J4547" t="s">
        <v>24</v>
      </c>
      <c r="K4547" t="s">
        <v>60</v>
      </c>
      <c r="L4547" t="s">
        <v>19</v>
      </c>
      <c r="M4547" t="s">
        <v>24</v>
      </c>
      <c r="N4547" s="1">
        <v>45546</v>
      </c>
      <c r="O4547" t="str">
        <f t="shared" ref="O4547:O4610" si="284">IF(F4547="Unknown", "Yes", "")</f>
        <v/>
      </c>
      <c r="P4547" t="str">
        <f t="shared" ref="P4547:P4610" si="285">IF(H4547=0, "Yes", "")</f>
        <v/>
      </c>
      <c r="Q4547" t="str">
        <f t="shared" ref="Q4547:Q4610" si="286">IF(AND(J4547="Paid", L4547="Yes"), "Yes", "")</f>
        <v>Yes</v>
      </c>
      <c r="R4547" t="str">
        <f t="shared" ref="R4547:R4610" si="287">IF(AND(J4547="Denied", K4547="Unspecified"),"Yes","")</f>
        <v/>
      </c>
    </row>
    <row r="4548" spans="1:18" x14ac:dyDescent="0.3">
      <c r="A4548" t="s">
        <v>4633</v>
      </c>
      <c r="B4548">
        <v>3097666685</v>
      </c>
      <c r="C4548">
        <v>2156207472</v>
      </c>
      <c r="D4548">
        <v>384</v>
      </c>
      <c r="E4548">
        <v>99221</v>
      </c>
      <c r="F4548" t="s">
        <v>15</v>
      </c>
      <c r="G4548">
        <v>227</v>
      </c>
      <c r="H4548">
        <v>227</v>
      </c>
      <c r="I4548" t="s">
        <v>33</v>
      </c>
      <c r="J4548" t="s">
        <v>24</v>
      </c>
      <c r="K4548" t="s">
        <v>18</v>
      </c>
      <c r="L4548" t="s">
        <v>19</v>
      </c>
      <c r="M4548" t="s">
        <v>26</v>
      </c>
      <c r="N4548" s="1">
        <v>45589</v>
      </c>
      <c r="O4548" t="str">
        <f t="shared" si="284"/>
        <v>Yes</v>
      </c>
      <c r="P4548" t="str">
        <f t="shared" si="285"/>
        <v/>
      </c>
      <c r="Q4548" t="str">
        <f t="shared" si="286"/>
        <v>Yes</v>
      </c>
      <c r="R4548" t="str">
        <f t="shared" si="287"/>
        <v/>
      </c>
    </row>
    <row r="4549" spans="1:18" x14ac:dyDescent="0.3">
      <c r="A4549" t="s">
        <v>4634</v>
      </c>
      <c r="B4549">
        <v>9141687046</v>
      </c>
      <c r="C4549">
        <v>1594441000</v>
      </c>
      <c r="D4549">
        <v>390</v>
      </c>
      <c r="E4549">
        <v>99214</v>
      </c>
      <c r="F4549" t="s">
        <v>126</v>
      </c>
      <c r="G4549">
        <v>351</v>
      </c>
      <c r="H4549">
        <v>335</v>
      </c>
      <c r="I4549" t="s">
        <v>29</v>
      </c>
      <c r="J4549" t="s">
        <v>20</v>
      </c>
      <c r="K4549" t="s">
        <v>65</v>
      </c>
      <c r="L4549" t="s">
        <v>19</v>
      </c>
      <c r="M4549" t="s">
        <v>24</v>
      </c>
      <c r="N4549" s="1">
        <v>45555</v>
      </c>
      <c r="O4549" t="str">
        <f t="shared" si="284"/>
        <v/>
      </c>
      <c r="P4549" t="str">
        <f t="shared" si="285"/>
        <v/>
      </c>
      <c r="Q4549" t="str">
        <f t="shared" si="286"/>
        <v/>
      </c>
      <c r="R4549" t="str">
        <f t="shared" si="287"/>
        <v/>
      </c>
    </row>
    <row r="4550" spans="1:18" x14ac:dyDescent="0.3">
      <c r="A4550" t="s">
        <v>4635</v>
      </c>
      <c r="B4550">
        <v>9560949095</v>
      </c>
      <c r="C4550">
        <v>8798239358</v>
      </c>
      <c r="D4550">
        <v>193</v>
      </c>
      <c r="E4550">
        <v>99231</v>
      </c>
      <c r="F4550" t="s">
        <v>549</v>
      </c>
      <c r="G4550">
        <v>74</v>
      </c>
      <c r="H4550">
        <v>74</v>
      </c>
      <c r="I4550" t="s">
        <v>33</v>
      </c>
      <c r="J4550" t="s">
        <v>20</v>
      </c>
      <c r="K4550" t="s">
        <v>41</v>
      </c>
      <c r="L4550" t="s">
        <v>35</v>
      </c>
      <c r="M4550" t="s">
        <v>26</v>
      </c>
      <c r="N4550" s="1">
        <v>45485</v>
      </c>
      <c r="O4550" t="str">
        <f t="shared" si="284"/>
        <v/>
      </c>
      <c r="P4550" t="str">
        <f t="shared" si="285"/>
        <v/>
      </c>
      <c r="Q4550" t="str">
        <f t="shared" si="286"/>
        <v/>
      </c>
      <c r="R4550" t="str">
        <f t="shared" si="287"/>
        <v/>
      </c>
    </row>
    <row r="4551" spans="1:18" x14ac:dyDescent="0.3">
      <c r="A4551" t="s">
        <v>4636</v>
      </c>
      <c r="B4551">
        <v>109000272</v>
      </c>
      <c r="C4551">
        <v>4961094230</v>
      </c>
      <c r="D4551">
        <v>187</v>
      </c>
      <c r="E4551">
        <v>99215</v>
      </c>
      <c r="F4551" t="s">
        <v>312</v>
      </c>
      <c r="G4551">
        <v>130</v>
      </c>
      <c r="H4551">
        <v>105</v>
      </c>
      <c r="I4551" t="s">
        <v>16</v>
      </c>
      <c r="J4551" t="s">
        <v>20</v>
      </c>
      <c r="K4551" t="s">
        <v>60</v>
      </c>
      <c r="L4551" t="s">
        <v>35</v>
      </c>
      <c r="M4551" t="s">
        <v>24</v>
      </c>
      <c r="N4551" s="1">
        <v>45625</v>
      </c>
      <c r="O4551" t="str">
        <f t="shared" si="284"/>
        <v/>
      </c>
      <c r="P4551" t="str">
        <f t="shared" si="285"/>
        <v/>
      </c>
      <c r="Q4551" t="str">
        <f t="shared" si="286"/>
        <v/>
      </c>
      <c r="R4551" t="str">
        <f t="shared" si="287"/>
        <v/>
      </c>
    </row>
    <row r="4552" spans="1:18" x14ac:dyDescent="0.3">
      <c r="A4552" t="s">
        <v>4637</v>
      </c>
      <c r="B4552">
        <v>7773138346</v>
      </c>
      <c r="C4552">
        <v>510044384</v>
      </c>
      <c r="D4552">
        <v>172</v>
      </c>
      <c r="E4552">
        <v>99223</v>
      </c>
      <c r="F4552" t="s">
        <v>37</v>
      </c>
      <c r="G4552">
        <v>154</v>
      </c>
      <c r="H4552">
        <v>48</v>
      </c>
      <c r="I4552" t="s">
        <v>29</v>
      </c>
      <c r="J4552" t="s">
        <v>24</v>
      </c>
      <c r="K4552" t="s">
        <v>44</v>
      </c>
      <c r="L4552" t="s">
        <v>35</v>
      </c>
      <c r="M4552" t="s">
        <v>26</v>
      </c>
      <c r="N4552" s="1">
        <v>45527</v>
      </c>
      <c r="O4552" t="str">
        <f t="shared" si="284"/>
        <v/>
      </c>
      <c r="P4552" t="str">
        <f t="shared" si="285"/>
        <v/>
      </c>
      <c r="Q4552" t="str">
        <f t="shared" si="286"/>
        <v/>
      </c>
      <c r="R4552" t="str">
        <f t="shared" si="287"/>
        <v/>
      </c>
    </row>
    <row r="4553" spans="1:18" x14ac:dyDescent="0.3">
      <c r="A4553" t="s">
        <v>4638</v>
      </c>
      <c r="B4553">
        <v>2562996323</v>
      </c>
      <c r="C4553">
        <v>7943715272</v>
      </c>
      <c r="D4553">
        <v>299</v>
      </c>
      <c r="E4553">
        <v>99238</v>
      </c>
      <c r="F4553" t="s">
        <v>22</v>
      </c>
      <c r="G4553">
        <v>199</v>
      </c>
      <c r="H4553">
        <v>186</v>
      </c>
      <c r="I4553" t="s">
        <v>33</v>
      </c>
      <c r="J4553" t="s">
        <v>24</v>
      </c>
      <c r="K4553" t="s">
        <v>44</v>
      </c>
      <c r="L4553" t="s">
        <v>35</v>
      </c>
      <c r="M4553" t="s">
        <v>24</v>
      </c>
      <c r="N4553" s="1">
        <v>45523</v>
      </c>
      <c r="O4553" t="str">
        <f t="shared" si="284"/>
        <v/>
      </c>
      <c r="P4553" t="str">
        <f t="shared" si="285"/>
        <v/>
      </c>
      <c r="Q4553" t="str">
        <f t="shared" si="286"/>
        <v/>
      </c>
      <c r="R4553" t="str">
        <f t="shared" si="287"/>
        <v/>
      </c>
    </row>
    <row r="4554" spans="1:18" x14ac:dyDescent="0.3">
      <c r="A4554" t="s">
        <v>4639</v>
      </c>
      <c r="B4554">
        <v>8423781126</v>
      </c>
      <c r="C4554">
        <v>6007449200</v>
      </c>
      <c r="D4554">
        <v>380</v>
      </c>
      <c r="E4554">
        <v>99222</v>
      </c>
      <c r="F4554" t="s">
        <v>302</v>
      </c>
      <c r="G4554">
        <v>362</v>
      </c>
      <c r="H4554">
        <v>297</v>
      </c>
      <c r="I4554" t="s">
        <v>16</v>
      </c>
      <c r="J4554" t="s">
        <v>24</v>
      </c>
      <c r="K4554" t="s">
        <v>60</v>
      </c>
      <c r="L4554" t="s">
        <v>19</v>
      </c>
      <c r="M4554" t="s">
        <v>26</v>
      </c>
      <c r="N4554" s="1">
        <v>45433</v>
      </c>
      <c r="O4554" t="str">
        <f t="shared" si="284"/>
        <v/>
      </c>
      <c r="P4554" t="str">
        <f t="shared" si="285"/>
        <v/>
      </c>
      <c r="Q4554" t="str">
        <f t="shared" si="286"/>
        <v>Yes</v>
      </c>
      <c r="R4554" t="str">
        <f t="shared" si="287"/>
        <v/>
      </c>
    </row>
    <row r="4555" spans="1:18" x14ac:dyDescent="0.3">
      <c r="A4555" t="s">
        <v>4640</v>
      </c>
      <c r="B4555">
        <v>7385814121</v>
      </c>
      <c r="C4555">
        <v>7534381834</v>
      </c>
      <c r="D4555">
        <v>76</v>
      </c>
      <c r="E4555">
        <v>99238</v>
      </c>
      <c r="F4555" t="s">
        <v>62</v>
      </c>
      <c r="G4555">
        <v>86</v>
      </c>
      <c r="H4555">
        <v>86</v>
      </c>
      <c r="I4555" t="s">
        <v>23</v>
      </c>
      <c r="J4555" t="s">
        <v>24</v>
      </c>
      <c r="K4555" t="s">
        <v>60</v>
      </c>
      <c r="L4555" t="s">
        <v>19</v>
      </c>
      <c r="M4555" t="s">
        <v>26</v>
      </c>
      <c r="N4555" s="1">
        <v>45598</v>
      </c>
      <c r="O4555" t="str">
        <f t="shared" si="284"/>
        <v/>
      </c>
      <c r="P4555" t="str">
        <f t="shared" si="285"/>
        <v/>
      </c>
      <c r="Q4555" t="str">
        <f t="shared" si="286"/>
        <v>Yes</v>
      </c>
      <c r="R4555" t="str">
        <f t="shared" si="287"/>
        <v/>
      </c>
    </row>
    <row r="4556" spans="1:18" x14ac:dyDescent="0.3">
      <c r="A4556" t="s">
        <v>4641</v>
      </c>
      <c r="B4556">
        <v>9457943563</v>
      </c>
      <c r="C4556">
        <v>6966673488</v>
      </c>
      <c r="D4556">
        <v>457</v>
      </c>
      <c r="E4556">
        <v>99223</v>
      </c>
      <c r="F4556" t="s">
        <v>64</v>
      </c>
      <c r="G4556">
        <v>370</v>
      </c>
      <c r="H4556">
        <v>325</v>
      </c>
      <c r="I4556" t="s">
        <v>29</v>
      </c>
      <c r="J4556" t="s">
        <v>20</v>
      </c>
      <c r="K4556" t="s">
        <v>41</v>
      </c>
      <c r="L4556" t="s">
        <v>35</v>
      </c>
      <c r="M4556" t="s">
        <v>20</v>
      </c>
      <c r="N4556" s="1">
        <v>45436</v>
      </c>
      <c r="O4556" t="str">
        <f t="shared" si="284"/>
        <v/>
      </c>
      <c r="P4556" t="str">
        <f t="shared" si="285"/>
        <v/>
      </c>
      <c r="Q4556" t="str">
        <f t="shared" si="286"/>
        <v/>
      </c>
      <c r="R4556" t="str">
        <f t="shared" si="287"/>
        <v/>
      </c>
    </row>
    <row r="4557" spans="1:18" x14ac:dyDescent="0.3">
      <c r="A4557" t="s">
        <v>4642</v>
      </c>
      <c r="B4557">
        <v>2289750508</v>
      </c>
      <c r="C4557">
        <v>2399281177</v>
      </c>
      <c r="D4557">
        <v>341</v>
      </c>
      <c r="E4557">
        <v>99233</v>
      </c>
      <c r="F4557" t="s">
        <v>312</v>
      </c>
      <c r="G4557">
        <v>219</v>
      </c>
      <c r="H4557">
        <v>205</v>
      </c>
      <c r="I4557" t="s">
        <v>23</v>
      </c>
      <c r="J4557" t="s">
        <v>20</v>
      </c>
      <c r="K4557" t="s">
        <v>38</v>
      </c>
      <c r="L4557" t="s">
        <v>19</v>
      </c>
      <c r="M4557" t="s">
        <v>20</v>
      </c>
      <c r="N4557" s="1">
        <v>45471</v>
      </c>
      <c r="O4557" t="str">
        <f t="shared" si="284"/>
        <v/>
      </c>
      <c r="P4557" t="str">
        <f t="shared" si="285"/>
        <v/>
      </c>
      <c r="Q4557" t="str">
        <f t="shared" si="286"/>
        <v/>
      </c>
      <c r="R4557" t="str">
        <f t="shared" si="287"/>
        <v/>
      </c>
    </row>
    <row r="4558" spans="1:18" x14ac:dyDescent="0.3">
      <c r="A4558" t="s">
        <v>4643</v>
      </c>
      <c r="B4558">
        <v>8126178217</v>
      </c>
      <c r="C4558">
        <v>1916198944</v>
      </c>
      <c r="D4558">
        <v>150</v>
      </c>
      <c r="E4558">
        <v>99215</v>
      </c>
      <c r="F4558" t="s">
        <v>182</v>
      </c>
      <c r="G4558">
        <v>141</v>
      </c>
      <c r="H4558">
        <v>100</v>
      </c>
      <c r="I4558" t="s">
        <v>29</v>
      </c>
      <c r="J4558" t="s">
        <v>17</v>
      </c>
      <c r="K4558" t="s">
        <v>44</v>
      </c>
      <c r="L4558" t="s">
        <v>19</v>
      </c>
      <c r="M4558" t="s">
        <v>20</v>
      </c>
      <c r="N4558" s="1">
        <v>45639</v>
      </c>
      <c r="O4558" t="str">
        <f t="shared" si="284"/>
        <v/>
      </c>
      <c r="P4558" t="str">
        <f t="shared" si="285"/>
        <v/>
      </c>
      <c r="Q4558" t="str">
        <f t="shared" si="286"/>
        <v/>
      </c>
      <c r="R4558" t="str">
        <f t="shared" si="287"/>
        <v/>
      </c>
    </row>
    <row r="4559" spans="1:18" x14ac:dyDescent="0.3">
      <c r="A4559" t="s">
        <v>4644</v>
      </c>
      <c r="B4559">
        <v>5126935830</v>
      </c>
      <c r="C4559">
        <v>6341154421</v>
      </c>
      <c r="D4559">
        <v>320</v>
      </c>
      <c r="E4559">
        <v>99221</v>
      </c>
      <c r="F4559" t="s">
        <v>118</v>
      </c>
      <c r="G4559">
        <v>188</v>
      </c>
      <c r="H4559">
        <v>153</v>
      </c>
      <c r="I4559" t="s">
        <v>16</v>
      </c>
      <c r="J4559" t="s">
        <v>17</v>
      </c>
      <c r="K4559" t="s">
        <v>65</v>
      </c>
      <c r="L4559" t="s">
        <v>35</v>
      </c>
      <c r="M4559" t="s">
        <v>20</v>
      </c>
      <c r="N4559" s="1">
        <v>45583</v>
      </c>
      <c r="O4559" t="str">
        <f t="shared" si="284"/>
        <v/>
      </c>
      <c r="P4559" t="str">
        <f t="shared" si="285"/>
        <v/>
      </c>
      <c r="Q4559" t="str">
        <f t="shared" si="286"/>
        <v/>
      </c>
      <c r="R4559" t="str">
        <f t="shared" si="287"/>
        <v/>
      </c>
    </row>
    <row r="4560" spans="1:18" x14ac:dyDescent="0.3">
      <c r="A4560" t="s">
        <v>4645</v>
      </c>
      <c r="B4560">
        <v>1711695285</v>
      </c>
      <c r="C4560">
        <v>5335840920</v>
      </c>
      <c r="D4560">
        <v>377</v>
      </c>
      <c r="E4560">
        <v>99215</v>
      </c>
      <c r="F4560" t="s">
        <v>15</v>
      </c>
      <c r="G4560">
        <v>300</v>
      </c>
      <c r="H4560">
        <v>300</v>
      </c>
      <c r="I4560" t="s">
        <v>33</v>
      </c>
      <c r="J4560" t="s">
        <v>20</v>
      </c>
      <c r="K4560" t="s">
        <v>18</v>
      </c>
      <c r="L4560" t="s">
        <v>19</v>
      </c>
      <c r="M4560" t="s">
        <v>26</v>
      </c>
      <c r="N4560" s="1">
        <v>45465</v>
      </c>
      <c r="O4560" t="str">
        <f t="shared" si="284"/>
        <v>Yes</v>
      </c>
      <c r="P4560" t="str">
        <f t="shared" si="285"/>
        <v/>
      </c>
      <c r="Q4560" t="str">
        <f t="shared" si="286"/>
        <v/>
      </c>
      <c r="R4560" t="str">
        <f t="shared" si="287"/>
        <v>Yes</v>
      </c>
    </row>
    <row r="4561" spans="1:18" x14ac:dyDescent="0.3">
      <c r="A4561" t="s">
        <v>4646</v>
      </c>
      <c r="B4561">
        <v>5835602553</v>
      </c>
      <c r="C4561">
        <v>8105347973</v>
      </c>
      <c r="D4561">
        <v>59</v>
      </c>
      <c r="E4561">
        <v>99231</v>
      </c>
      <c r="F4561" t="s">
        <v>40</v>
      </c>
      <c r="G4561">
        <v>22</v>
      </c>
      <c r="H4561">
        <v>22</v>
      </c>
      <c r="I4561" t="s">
        <v>29</v>
      </c>
      <c r="J4561" t="s">
        <v>17</v>
      </c>
      <c r="K4561" t="s">
        <v>60</v>
      </c>
      <c r="L4561" t="s">
        <v>19</v>
      </c>
      <c r="M4561" t="s">
        <v>20</v>
      </c>
      <c r="N4561" s="1">
        <v>45546</v>
      </c>
      <c r="O4561" t="str">
        <f t="shared" si="284"/>
        <v/>
      </c>
      <c r="P4561" t="str">
        <f t="shared" si="285"/>
        <v/>
      </c>
      <c r="Q4561" t="str">
        <f t="shared" si="286"/>
        <v/>
      </c>
      <c r="R4561" t="str">
        <f t="shared" si="287"/>
        <v/>
      </c>
    </row>
    <row r="4562" spans="1:18" x14ac:dyDescent="0.3">
      <c r="A4562" t="s">
        <v>4647</v>
      </c>
      <c r="B4562">
        <v>6054156381</v>
      </c>
      <c r="C4562">
        <v>2988457426</v>
      </c>
      <c r="D4562">
        <v>167</v>
      </c>
      <c r="E4562">
        <v>99232</v>
      </c>
      <c r="F4562" t="s">
        <v>201</v>
      </c>
      <c r="G4562">
        <v>107</v>
      </c>
      <c r="H4562">
        <v>107</v>
      </c>
      <c r="I4562" t="s">
        <v>23</v>
      </c>
      <c r="J4562" t="s">
        <v>17</v>
      </c>
      <c r="K4562" t="s">
        <v>25</v>
      </c>
      <c r="L4562" t="s">
        <v>35</v>
      </c>
      <c r="M4562" t="s">
        <v>24</v>
      </c>
      <c r="N4562" s="1">
        <v>45492</v>
      </c>
      <c r="O4562" t="str">
        <f t="shared" si="284"/>
        <v/>
      </c>
      <c r="P4562" t="str">
        <f t="shared" si="285"/>
        <v/>
      </c>
      <c r="Q4562" t="str">
        <f t="shared" si="286"/>
        <v/>
      </c>
      <c r="R4562" t="str">
        <f t="shared" si="287"/>
        <v/>
      </c>
    </row>
    <row r="4563" spans="1:18" x14ac:dyDescent="0.3">
      <c r="A4563" t="s">
        <v>4648</v>
      </c>
      <c r="B4563">
        <v>7149723827</v>
      </c>
      <c r="C4563">
        <v>9863752581</v>
      </c>
      <c r="D4563">
        <v>165</v>
      </c>
      <c r="E4563">
        <v>99238</v>
      </c>
      <c r="F4563" t="s">
        <v>310</v>
      </c>
      <c r="G4563">
        <v>124</v>
      </c>
      <c r="H4563">
        <v>76</v>
      </c>
      <c r="I4563" t="s">
        <v>23</v>
      </c>
      <c r="J4563" t="s">
        <v>17</v>
      </c>
      <c r="K4563" t="s">
        <v>30</v>
      </c>
      <c r="L4563" t="s">
        <v>19</v>
      </c>
      <c r="M4563" t="s">
        <v>24</v>
      </c>
      <c r="N4563" s="1">
        <v>45488</v>
      </c>
      <c r="O4563" t="str">
        <f t="shared" si="284"/>
        <v/>
      </c>
      <c r="P4563" t="str">
        <f t="shared" si="285"/>
        <v/>
      </c>
      <c r="Q4563" t="str">
        <f t="shared" si="286"/>
        <v/>
      </c>
      <c r="R4563" t="str">
        <f t="shared" si="287"/>
        <v/>
      </c>
    </row>
    <row r="4564" spans="1:18" x14ac:dyDescent="0.3">
      <c r="A4564" t="s">
        <v>4649</v>
      </c>
      <c r="B4564">
        <v>1248011873</v>
      </c>
      <c r="C4564">
        <v>102668170</v>
      </c>
      <c r="D4564">
        <v>157</v>
      </c>
      <c r="E4564">
        <v>99233</v>
      </c>
      <c r="F4564" t="s">
        <v>253</v>
      </c>
      <c r="G4564">
        <v>101</v>
      </c>
      <c r="H4564">
        <v>86</v>
      </c>
      <c r="I4564" t="s">
        <v>23</v>
      </c>
      <c r="J4564" t="s">
        <v>20</v>
      </c>
      <c r="K4564" t="s">
        <v>30</v>
      </c>
      <c r="L4564" t="s">
        <v>19</v>
      </c>
      <c r="M4564" t="s">
        <v>24</v>
      </c>
      <c r="N4564" s="1">
        <v>45534</v>
      </c>
      <c r="O4564" t="str">
        <f t="shared" si="284"/>
        <v/>
      </c>
      <c r="P4564" t="str">
        <f t="shared" si="285"/>
        <v/>
      </c>
      <c r="Q4564" t="str">
        <f t="shared" si="286"/>
        <v/>
      </c>
      <c r="R4564" t="str">
        <f t="shared" si="287"/>
        <v/>
      </c>
    </row>
    <row r="4565" spans="1:18" x14ac:dyDescent="0.3">
      <c r="A4565" t="s">
        <v>4650</v>
      </c>
      <c r="B4565">
        <v>1448694278</v>
      </c>
      <c r="C4565">
        <v>8007683358</v>
      </c>
      <c r="D4565">
        <v>164</v>
      </c>
      <c r="E4565">
        <v>99214</v>
      </c>
      <c r="F4565" t="s">
        <v>253</v>
      </c>
      <c r="G4565">
        <v>69</v>
      </c>
      <c r="H4565">
        <v>69</v>
      </c>
      <c r="I4565" t="s">
        <v>29</v>
      </c>
      <c r="J4565" t="s">
        <v>24</v>
      </c>
      <c r="K4565" t="s">
        <v>41</v>
      </c>
      <c r="L4565" t="s">
        <v>19</v>
      </c>
      <c r="M4565" t="s">
        <v>26</v>
      </c>
      <c r="N4565" s="1">
        <v>45496</v>
      </c>
      <c r="O4565" t="str">
        <f t="shared" si="284"/>
        <v/>
      </c>
      <c r="P4565" t="str">
        <f t="shared" si="285"/>
        <v/>
      </c>
      <c r="Q4565" t="str">
        <f t="shared" si="286"/>
        <v>Yes</v>
      </c>
      <c r="R4565" t="str">
        <f t="shared" si="287"/>
        <v/>
      </c>
    </row>
    <row r="4566" spans="1:18" x14ac:dyDescent="0.3">
      <c r="A4566" t="s">
        <v>4651</v>
      </c>
      <c r="B4566">
        <v>5577749903</v>
      </c>
      <c r="C4566">
        <v>8116289571</v>
      </c>
      <c r="D4566">
        <v>276</v>
      </c>
      <c r="E4566">
        <v>99221</v>
      </c>
      <c r="F4566" t="s">
        <v>99</v>
      </c>
      <c r="G4566">
        <v>186</v>
      </c>
      <c r="H4566">
        <v>154</v>
      </c>
      <c r="I4566" t="s">
        <v>29</v>
      </c>
      <c r="J4566" t="s">
        <v>20</v>
      </c>
      <c r="K4566" t="s">
        <v>30</v>
      </c>
      <c r="L4566" t="s">
        <v>19</v>
      </c>
      <c r="M4566" t="s">
        <v>24</v>
      </c>
      <c r="N4566" s="1">
        <v>45480</v>
      </c>
      <c r="O4566" t="str">
        <f t="shared" si="284"/>
        <v/>
      </c>
      <c r="P4566" t="str">
        <f t="shared" si="285"/>
        <v/>
      </c>
      <c r="Q4566" t="str">
        <f t="shared" si="286"/>
        <v/>
      </c>
      <c r="R4566" t="str">
        <f t="shared" si="287"/>
        <v/>
      </c>
    </row>
    <row r="4567" spans="1:18" x14ac:dyDescent="0.3">
      <c r="A4567" t="s">
        <v>4652</v>
      </c>
      <c r="B4567">
        <v>8940429318</v>
      </c>
      <c r="C4567">
        <v>7513527416</v>
      </c>
      <c r="D4567">
        <v>313</v>
      </c>
      <c r="E4567">
        <v>99221</v>
      </c>
      <c r="F4567" t="s">
        <v>131</v>
      </c>
      <c r="G4567">
        <v>360</v>
      </c>
      <c r="H4567">
        <v>277</v>
      </c>
      <c r="I4567" t="s">
        <v>33</v>
      </c>
      <c r="J4567" t="s">
        <v>24</v>
      </c>
      <c r="K4567" t="s">
        <v>44</v>
      </c>
      <c r="L4567" t="s">
        <v>19</v>
      </c>
      <c r="M4567" t="s">
        <v>26</v>
      </c>
      <c r="N4567" s="1">
        <v>45501</v>
      </c>
      <c r="O4567" t="str">
        <f t="shared" si="284"/>
        <v/>
      </c>
      <c r="P4567" t="str">
        <f t="shared" si="285"/>
        <v/>
      </c>
      <c r="Q4567" t="str">
        <f t="shared" si="286"/>
        <v>Yes</v>
      </c>
      <c r="R4567" t="str">
        <f t="shared" si="287"/>
        <v/>
      </c>
    </row>
    <row r="4568" spans="1:18" x14ac:dyDescent="0.3">
      <c r="A4568" t="s">
        <v>4653</v>
      </c>
      <c r="B4568">
        <v>1335891152</v>
      </c>
      <c r="C4568">
        <v>1995405150</v>
      </c>
      <c r="D4568">
        <v>168</v>
      </c>
      <c r="E4568">
        <v>99215</v>
      </c>
      <c r="F4568" t="s">
        <v>15</v>
      </c>
      <c r="G4568">
        <v>79</v>
      </c>
      <c r="H4568">
        <v>0</v>
      </c>
      <c r="I4568" t="s">
        <v>23</v>
      </c>
      <c r="J4568" t="s">
        <v>20</v>
      </c>
      <c r="K4568" t="s">
        <v>18</v>
      </c>
      <c r="L4568" t="s">
        <v>19</v>
      </c>
      <c r="M4568" t="s">
        <v>20</v>
      </c>
      <c r="N4568" s="1">
        <v>45466</v>
      </c>
      <c r="O4568" t="str">
        <f t="shared" si="284"/>
        <v>Yes</v>
      </c>
      <c r="P4568" t="str">
        <f t="shared" si="285"/>
        <v>Yes</v>
      </c>
      <c r="Q4568" t="str">
        <f t="shared" si="286"/>
        <v/>
      </c>
      <c r="R4568" t="str">
        <f t="shared" si="287"/>
        <v>Yes</v>
      </c>
    </row>
    <row r="4569" spans="1:18" x14ac:dyDescent="0.3">
      <c r="A4569" t="s">
        <v>4654</v>
      </c>
      <c r="B4569">
        <v>5742043041</v>
      </c>
      <c r="C4569">
        <v>2298326569</v>
      </c>
      <c r="D4569">
        <v>492</v>
      </c>
      <c r="E4569">
        <v>99233</v>
      </c>
      <c r="F4569" t="s">
        <v>415</v>
      </c>
      <c r="G4569">
        <v>292</v>
      </c>
      <c r="H4569">
        <v>241</v>
      </c>
      <c r="I4569" t="s">
        <v>23</v>
      </c>
      <c r="J4569" t="s">
        <v>17</v>
      </c>
      <c r="K4569" t="s">
        <v>60</v>
      </c>
      <c r="L4569" t="s">
        <v>19</v>
      </c>
      <c r="M4569" t="s">
        <v>26</v>
      </c>
      <c r="N4569" s="1">
        <v>45510</v>
      </c>
      <c r="O4569" t="str">
        <f t="shared" si="284"/>
        <v/>
      </c>
      <c r="P4569" t="str">
        <f t="shared" si="285"/>
        <v/>
      </c>
      <c r="Q4569" t="str">
        <f t="shared" si="286"/>
        <v/>
      </c>
      <c r="R4569" t="str">
        <f t="shared" si="287"/>
        <v/>
      </c>
    </row>
    <row r="4570" spans="1:18" x14ac:dyDescent="0.3">
      <c r="A4570" t="s">
        <v>4655</v>
      </c>
      <c r="B4570">
        <v>7547035962</v>
      </c>
      <c r="C4570">
        <v>9428677242</v>
      </c>
      <c r="D4570">
        <v>375</v>
      </c>
      <c r="E4570">
        <v>99222</v>
      </c>
      <c r="F4570" t="s">
        <v>250</v>
      </c>
      <c r="G4570">
        <v>226</v>
      </c>
      <c r="H4570">
        <v>226</v>
      </c>
      <c r="I4570" t="s">
        <v>33</v>
      </c>
      <c r="J4570" t="s">
        <v>20</v>
      </c>
      <c r="K4570" t="s">
        <v>25</v>
      </c>
      <c r="L4570" t="s">
        <v>35</v>
      </c>
      <c r="M4570" t="s">
        <v>26</v>
      </c>
      <c r="N4570" s="1">
        <v>45507</v>
      </c>
      <c r="O4570" t="str">
        <f t="shared" si="284"/>
        <v/>
      </c>
      <c r="P4570" t="str">
        <f t="shared" si="285"/>
        <v/>
      </c>
      <c r="Q4570" t="str">
        <f t="shared" si="286"/>
        <v/>
      </c>
      <c r="R4570" t="str">
        <f t="shared" si="287"/>
        <v/>
      </c>
    </row>
    <row r="4571" spans="1:18" x14ac:dyDescent="0.3">
      <c r="A4571" t="s">
        <v>4656</v>
      </c>
      <c r="B4571">
        <v>3731184891</v>
      </c>
      <c r="C4571">
        <v>6489918450</v>
      </c>
      <c r="D4571">
        <v>95</v>
      </c>
      <c r="E4571">
        <v>99213</v>
      </c>
      <c r="F4571" t="s">
        <v>204</v>
      </c>
      <c r="G4571">
        <v>67</v>
      </c>
      <c r="H4571">
        <v>67</v>
      </c>
      <c r="I4571" t="s">
        <v>23</v>
      </c>
      <c r="J4571" t="s">
        <v>20</v>
      </c>
      <c r="K4571" t="s">
        <v>41</v>
      </c>
      <c r="L4571" t="s">
        <v>35</v>
      </c>
      <c r="M4571" t="s">
        <v>20</v>
      </c>
      <c r="N4571" s="1">
        <v>45526</v>
      </c>
      <c r="O4571" t="str">
        <f t="shared" si="284"/>
        <v/>
      </c>
      <c r="P4571" t="str">
        <f t="shared" si="285"/>
        <v/>
      </c>
      <c r="Q4571" t="str">
        <f t="shared" si="286"/>
        <v/>
      </c>
      <c r="R4571" t="str">
        <f t="shared" si="287"/>
        <v/>
      </c>
    </row>
    <row r="4572" spans="1:18" x14ac:dyDescent="0.3">
      <c r="A4572" t="s">
        <v>4657</v>
      </c>
      <c r="B4572">
        <v>5076752709</v>
      </c>
      <c r="C4572">
        <v>7310074933</v>
      </c>
      <c r="D4572">
        <v>474</v>
      </c>
      <c r="E4572">
        <v>99215</v>
      </c>
      <c r="F4572" t="s">
        <v>15</v>
      </c>
      <c r="G4572">
        <v>377</v>
      </c>
      <c r="H4572">
        <v>0</v>
      </c>
      <c r="I4572" t="s">
        <v>23</v>
      </c>
      <c r="J4572" t="s">
        <v>20</v>
      </c>
      <c r="K4572" t="s">
        <v>18</v>
      </c>
      <c r="L4572" t="s">
        <v>35</v>
      </c>
      <c r="M4572" t="s">
        <v>20</v>
      </c>
      <c r="N4572" s="1">
        <v>45494</v>
      </c>
      <c r="O4572" t="str">
        <f t="shared" si="284"/>
        <v>Yes</v>
      </c>
      <c r="P4572" t="str">
        <f t="shared" si="285"/>
        <v>Yes</v>
      </c>
      <c r="Q4572" t="str">
        <f t="shared" si="286"/>
        <v/>
      </c>
      <c r="R4572" t="str">
        <f t="shared" si="287"/>
        <v>Yes</v>
      </c>
    </row>
    <row r="4573" spans="1:18" x14ac:dyDescent="0.3">
      <c r="A4573" t="s">
        <v>4658</v>
      </c>
      <c r="B4573">
        <v>1148268984</v>
      </c>
      <c r="C4573">
        <v>6724627084</v>
      </c>
      <c r="D4573">
        <v>411</v>
      </c>
      <c r="E4573">
        <v>99213</v>
      </c>
      <c r="F4573" t="s">
        <v>62</v>
      </c>
      <c r="G4573">
        <v>271</v>
      </c>
      <c r="H4573">
        <v>271</v>
      </c>
      <c r="I4573" t="s">
        <v>29</v>
      </c>
      <c r="J4573" t="s">
        <v>24</v>
      </c>
      <c r="K4573" t="s">
        <v>44</v>
      </c>
      <c r="L4573" t="s">
        <v>35</v>
      </c>
      <c r="M4573" t="s">
        <v>26</v>
      </c>
      <c r="N4573" s="1">
        <v>45487</v>
      </c>
      <c r="O4573" t="str">
        <f t="shared" si="284"/>
        <v/>
      </c>
      <c r="P4573" t="str">
        <f t="shared" si="285"/>
        <v/>
      </c>
      <c r="Q4573" t="str">
        <f t="shared" si="286"/>
        <v/>
      </c>
      <c r="R4573" t="str">
        <f t="shared" si="287"/>
        <v/>
      </c>
    </row>
    <row r="4574" spans="1:18" x14ac:dyDescent="0.3">
      <c r="A4574" t="s">
        <v>4659</v>
      </c>
      <c r="B4574">
        <v>8050863016</v>
      </c>
      <c r="C4574">
        <v>3753701384</v>
      </c>
      <c r="D4574">
        <v>308</v>
      </c>
      <c r="E4574">
        <v>99238</v>
      </c>
      <c r="F4574" t="s">
        <v>51</v>
      </c>
      <c r="G4574">
        <v>244</v>
      </c>
      <c r="H4574">
        <v>209</v>
      </c>
      <c r="I4574" t="s">
        <v>33</v>
      </c>
      <c r="J4574" t="s">
        <v>17</v>
      </c>
      <c r="K4574" t="s">
        <v>30</v>
      </c>
      <c r="L4574" t="s">
        <v>35</v>
      </c>
      <c r="M4574" t="s">
        <v>26</v>
      </c>
      <c r="N4574" s="1">
        <v>45440</v>
      </c>
      <c r="O4574" t="str">
        <f t="shared" si="284"/>
        <v/>
      </c>
      <c r="P4574" t="str">
        <f t="shared" si="285"/>
        <v/>
      </c>
      <c r="Q4574" t="str">
        <f t="shared" si="286"/>
        <v/>
      </c>
      <c r="R4574" t="str">
        <f t="shared" si="287"/>
        <v/>
      </c>
    </row>
    <row r="4575" spans="1:18" x14ac:dyDescent="0.3">
      <c r="A4575" t="s">
        <v>4660</v>
      </c>
      <c r="B4575">
        <v>68556952</v>
      </c>
      <c r="C4575">
        <v>44414541</v>
      </c>
      <c r="D4575">
        <v>292</v>
      </c>
      <c r="E4575">
        <v>99238</v>
      </c>
      <c r="F4575" t="s">
        <v>182</v>
      </c>
      <c r="G4575">
        <v>155</v>
      </c>
      <c r="H4575">
        <v>155</v>
      </c>
      <c r="I4575" t="s">
        <v>29</v>
      </c>
      <c r="J4575" t="s">
        <v>17</v>
      </c>
      <c r="K4575" t="s">
        <v>34</v>
      </c>
      <c r="L4575" t="s">
        <v>19</v>
      </c>
      <c r="M4575" t="s">
        <v>24</v>
      </c>
      <c r="N4575" s="1">
        <v>45494</v>
      </c>
      <c r="O4575" t="str">
        <f t="shared" si="284"/>
        <v/>
      </c>
      <c r="P4575" t="str">
        <f t="shared" si="285"/>
        <v/>
      </c>
      <c r="Q4575" t="str">
        <f t="shared" si="286"/>
        <v/>
      </c>
      <c r="R4575" t="str">
        <f t="shared" si="287"/>
        <v/>
      </c>
    </row>
    <row r="4576" spans="1:18" x14ac:dyDescent="0.3">
      <c r="A4576" t="s">
        <v>4661</v>
      </c>
      <c r="B4576">
        <v>1913071189</v>
      </c>
      <c r="C4576">
        <v>7166548596</v>
      </c>
      <c r="D4576">
        <v>431</v>
      </c>
      <c r="E4576">
        <v>99213</v>
      </c>
      <c r="F4576" t="s">
        <v>486</v>
      </c>
      <c r="G4576">
        <v>411</v>
      </c>
      <c r="H4576">
        <v>286</v>
      </c>
      <c r="I4576" t="s">
        <v>33</v>
      </c>
      <c r="J4576" t="s">
        <v>20</v>
      </c>
      <c r="K4576" t="s">
        <v>44</v>
      </c>
      <c r="L4576" t="s">
        <v>35</v>
      </c>
      <c r="M4576" t="s">
        <v>24</v>
      </c>
      <c r="N4576" s="1">
        <v>45578</v>
      </c>
      <c r="O4576" t="str">
        <f t="shared" si="284"/>
        <v/>
      </c>
      <c r="P4576" t="str">
        <f t="shared" si="285"/>
        <v/>
      </c>
      <c r="Q4576" t="str">
        <f t="shared" si="286"/>
        <v/>
      </c>
      <c r="R4576" t="str">
        <f t="shared" si="287"/>
        <v/>
      </c>
    </row>
    <row r="4577" spans="1:18" x14ac:dyDescent="0.3">
      <c r="A4577" t="s">
        <v>4662</v>
      </c>
      <c r="B4577">
        <v>4447987371</v>
      </c>
      <c r="C4577">
        <v>3266443789</v>
      </c>
      <c r="D4577">
        <v>482</v>
      </c>
      <c r="E4577">
        <v>99214</v>
      </c>
      <c r="F4577" t="s">
        <v>180</v>
      </c>
      <c r="G4577">
        <v>258</v>
      </c>
      <c r="H4577">
        <v>231</v>
      </c>
      <c r="I4577" t="s">
        <v>16</v>
      </c>
      <c r="J4577" t="s">
        <v>20</v>
      </c>
      <c r="K4577" t="s">
        <v>44</v>
      </c>
      <c r="L4577" t="s">
        <v>35</v>
      </c>
      <c r="M4577" t="s">
        <v>20</v>
      </c>
      <c r="N4577" s="1">
        <v>45465</v>
      </c>
      <c r="O4577" t="str">
        <f t="shared" si="284"/>
        <v/>
      </c>
      <c r="P4577" t="str">
        <f t="shared" si="285"/>
        <v/>
      </c>
      <c r="Q4577" t="str">
        <f t="shared" si="286"/>
        <v/>
      </c>
      <c r="R4577" t="str">
        <f t="shared" si="287"/>
        <v/>
      </c>
    </row>
    <row r="4578" spans="1:18" x14ac:dyDescent="0.3">
      <c r="A4578" t="s">
        <v>4663</v>
      </c>
      <c r="B4578">
        <v>5977045202</v>
      </c>
      <c r="C4578">
        <v>5414750286</v>
      </c>
      <c r="D4578">
        <v>377</v>
      </c>
      <c r="E4578">
        <v>99223</v>
      </c>
      <c r="F4578" t="s">
        <v>101</v>
      </c>
      <c r="G4578">
        <v>235</v>
      </c>
      <c r="H4578">
        <v>168</v>
      </c>
      <c r="I4578" t="s">
        <v>33</v>
      </c>
      <c r="J4578" t="s">
        <v>17</v>
      </c>
      <c r="K4578" t="s">
        <v>25</v>
      </c>
      <c r="L4578" t="s">
        <v>35</v>
      </c>
      <c r="M4578" t="s">
        <v>26</v>
      </c>
      <c r="N4578" s="1">
        <v>45588</v>
      </c>
      <c r="O4578" t="str">
        <f t="shared" si="284"/>
        <v/>
      </c>
      <c r="P4578" t="str">
        <f t="shared" si="285"/>
        <v/>
      </c>
      <c r="Q4578" t="str">
        <f t="shared" si="286"/>
        <v/>
      </c>
      <c r="R4578" t="str">
        <f t="shared" si="287"/>
        <v/>
      </c>
    </row>
    <row r="4579" spans="1:18" x14ac:dyDescent="0.3">
      <c r="A4579" t="s">
        <v>4664</v>
      </c>
      <c r="B4579">
        <v>9313170292</v>
      </c>
      <c r="C4579">
        <v>7021396669</v>
      </c>
      <c r="D4579">
        <v>104</v>
      </c>
      <c r="E4579">
        <v>99233</v>
      </c>
      <c r="F4579" t="s">
        <v>185</v>
      </c>
      <c r="G4579">
        <v>82</v>
      </c>
      <c r="H4579">
        <v>71</v>
      </c>
      <c r="I4579" t="s">
        <v>29</v>
      </c>
      <c r="J4579" t="s">
        <v>17</v>
      </c>
      <c r="K4579" t="s">
        <v>25</v>
      </c>
      <c r="L4579" t="s">
        <v>35</v>
      </c>
      <c r="M4579" t="s">
        <v>20</v>
      </c>
      <c r="N4579" s="1">
        <v>45434</v>
      </c>
      <c r="O4579" t="str">
        <f t="shared" si="284"/>
        <v/>
      </c>
      <c r="P4579" t="str">
        <f t="shared" si="285"/>
        <v/>
      </c>
      <c r="Q4579" t="str">
        <f t="shared" si="286"/>
        <v/>
      </c>
      <c r="R4579" t="str">
        <f t="shared" si="287"/>
        <v/>
      </c>
    </row>
    <row r="4580" spans="1:18" x14ac:dyDescent="0.3">
      <c r="A4580" t="s">
        <v>4665</v>
      </c>
      <c r="B4580">
        <v>8227607288</v>
      </c>
      <c r="C4580">
        <v>3356759205</v>
      </c>
      <c r="D4580">
        <v>466</v>
      </c>
      <c r="E4580">
        <v>99213</v>
      </c>
      <c r="F4580" t="s">
        <v>22</v>
      </c>
      <c r="G4580">
        <v>309</v>
      </c>
      <c r="H4580">
        <v>237</v>
      </c>
      <c r="I4580" t="s">
        <v>16</v>
      </c>
      <c r="J4580" t="s">
        <v>20</v>
      </c>
      <c r="K4580" t="s">
        <v>38</v>
      </c>
      <c r="L4580" t="s">
        <v>35</v>
      </c>
      <c r="M4580" t="s">
        <v>20</v>
      </c>
      <c r="N4580" s="1">
        <v>45566</v>
      </c>
      <c r="O4580" t="str">
        <f t="shared" si="284"/>
        <v/>
      </c>
      <c r="P4580" t="str">
        <f t="shared" si="285"/>
        <v/>
      </c>
      <c r="Q4580" t="str">
        <f t="shared" si="286"/>
        <v/>
      </c>
      <c r="R4580" t="str">
        <f t="shared" si="287"/>
        <v/>
      </c>
    </row>
    <row r="4581" spans="1:18" x14ac:dyDescent="0.3">
      <c r="A4581" t="s">
        <v>4666</v>
      </c>
      <c r="B4581">
        <v>4431693517</v>
      </c>
      <c r="C4581">
        <v>9430867432</v>
      </c>
      <c r="D4581">
        <v>195</v>
      </c>
      <c r="E4581">
        <v>99213</v>
      </c>
      <c r="F4581" t="s">
        <v>312</v>
      </c>
      <c r="G4581">
        <v>41</v>
      </c>
      <c r="H4581">
        <v>41</v>
      </c>
      <c r="I4581" t="s">
        <v>33</v>
      </c>
      <c r="J4581" t="s">
        <v>17</v>
      </c>
      <c r="K4581" t="s">
        <v>41</v>
      </c>
      <c r="L4581" t="s">
        <v>19</v>
      </c>
      <c r="M4581" t="s">
        <v>24</v>
      </c>
      <c r="N4581" s="1">
        <v>45560</v>
      </c>
      <c r="O4581" t="str">
        <f t="shared" si="284"/>
        <v/>
      </c>
      <c r="P4581" t="str">
        <f t="shared" si="285"/>
        <v/>
      </c>
      <c r="Q4581" t="str">
        <f t="shared" si="286"/>
        <v/>
      </c>
      <c r="R4581" t="str">
        <f t="shared" si="287"/>
        <v/>
      </c>
    </row>
    <row r="4582" spans="1:18" x14ac:dyDescent="0.3">
      <c r="A4582" t="s">
        <v>4666</v>
      </c>
      <c r="B4582">
        <v>4431693517</v>
      </c>
      <c r="C4582">
        <v>9430867432</v>
      </c>
      <c r="D4582">
        <v>195</v>
      </c>
      <c r="E4582">
        <v>99213</v>
      </c>
      <c r="F4582" t="s">
        <v>15</v>
      </c>
      <c r="G4582">
        <v>41</v>
      </c>
      <c r="H4582">
        <v>41</v>
      </c>
      <c r="I4582" t="s">
        <v>33</v>
      </c>
      <c r="J4582" t="s">
        <v>17</v>
      </c>
      <c r="K4582" t="s">
        <v>18</v>
      </c>
      <c r="L4582" t="s">
        <v>19</v>
      </c>
      <c r="M4582" t="s">
        <v>24</v>
      </c>
      <c r="N4582" s="1">
        <v>45560</v>
      </c>
      <c r="O4582" t="str">
        <f t="shared" si="284"/>
        <v>Yes</v>
      </c>
      <c r="P4582" t="str">
        <f t="shared" si="285"/>
        <v/>
      </c>
      <c r="Q4582" t="str">
        <f t="shared" si="286"/>
        <v/>
      </c>
      <c r="R4582" t="str">
        <f t="shared" si="287"/>
        <v/>
      </c>
    </row>
    <row r="4583" spans="1:18" x14ac:dyDescent="0.3">
      <c r="A4583" t="s">
        <v>4667</v>
      </c>
      <c r="B4583">
        <v>7186220273</v>
      </c>
      <c r="C4583">
        <v>4447685333</v>
      </c>
      <c r="D4583">
        <v>353</v>
      </c>
      <c r="E4583">
        <v>99213</v>
      </c>
      <c r="F4583" t="s">
        <v>549</v>
      </c>
      <c r="G4583">
        <v>221</v>
      </c>
      <c r="H4583">
        <v>159</v>
      </c>
      <c r="I4583" t="s">
        <v>16</v>
      </c>
      <c r="J4583" t="s">
        <v>17</v>
      </c>
      <c r="K4583" t="s">
        <v>34</v>
      </c>
      <c r="L4583" t="s">
        <v>35</v>
      </c>
      <c r="M4583" t="s">
        <v>20</v>
      </c>
      <c r="N4583" s="1">
        <v>45545</v>
      </c>
      <c r="O4583" t="str">
        <f t="shared" si="284"/>
        <v/>
      </c>
      <c r="P4583" t="str">
        <f t="shared" si="285"/>
        <v/>
      </c>
      <c r="Q4583" t="str">
        <f t="shared" si="286"/>
        <v/>
      </c>
      <c r="R4583" t="str">
        <f t="shared" si="287"/>
        <v/>
      </c>
    </row>
    <row r="4584" spans="1:18" x14ac:dyDescent="0.3">
      <c r="A4584" t="s">
        <v>4668</v>
      </c>
      <c r="B4584">
        <v>6028970254</v>
      </c>
      <c r="C4584">
        <v>8689739910</v>
      </c>
      <c r="D4584">
        <v>323</v>
      </c>
      <c r="E4584">
        <v>99231</v>
      </c>
      <c r="F4584" t="s">
        <v>137</v>
      </c>
      <c r="G4584">
        <v>240</v>
      </c>
      <c r="H4584">
        <v>207</v>
      </c>
      <c r="I4584" t="s">
        <v>33</v>
      </c>
      <c r="J4584" t="s">
        <v>17</v>
      </c>
      <c r="K4584" t="s">
        <v>44</v>
      </c>
      <c r="L4584" t="s">
        <v>35</v>
      </c>
      <c r="M4584" t="s">
        <v>26</v>
      </c>
      <c r="N4584" s="1">
        <v>45460</v>
      </c>
      <c r="O4584" t="str">
        <f t="shared" si="284"/>
        <v/>
      </c>
      <c r="P4584" t="str">
        <f t="shared" si="285"/>
        <v/>
      </c>
      <c r="Q4584" t="str">
        <f t="shared" si="286"/>
        <v/>
      </c>
      <c r="R4584" t="str">
        <f t="shared" si="287"/>
        <v/>
      </c>
    </row>
    <row r="4585" spans="1:18" x14ac:dyDescent="0.3">
      <c r="A4585" t="s">
        <v>4669</v>
      </c>
      <c r="B4585">
        <v>6930964543</v>
      </c>
      <c r="C4585">
        <v>1586444489</v>
      </c>
      <c r="D4585">
        <v>296</v>
      </c>
      <c r="E4585">
        <v>99215</v>
      </c>
      <c r="F4585" t="s">
        <v>336</v>
      </c>
      <c r="G4585">
        <v>296</v>
      </c>
      <c r="H4585">
        <v>222</v>
      </c>
      <c r="I4585" t="s">
        <v>16</v>
      </c>
      <c r="J4585" t="s">
        <v>24</v>
      </c>
      <c r="K4585" t="s">
        <v>41</v>
      </c>
      <c r="L4585" t="s">
        <v>35</v>
      </c>
      <c r="M4585" t="s">
        <v>26</v>
      </c>
      <c r="N4585" s="1">
        <v>45474</v>
      </c>
      <c r="O4585" t="str">
        <f t="shared" si="284"/>
        <v/>
      </c>
      <c r="P4585" t="str">
        <f t="shared" si="285"/>
        <v/>
      </c>
      <c r="Q4585" t="str">
        <f t="shared" si="286"/>
        <v/>
      </c>
      <c r="R4585" t="str">
        <f t="shared" si="287"/>
        <v/>
      </c>
    </row>
    <row r="4586" spans="1:18" x14ac:dyDescent="0.3">
      <c r="A4586" t="s">
        <v>4670</v>
      </c>
      <c r="B4586">
        <v>9991055906</v>
      </c>
      <c r="C4586">
        <v>7167948632</v>
      </c>
      <c r="D4586">
        <v>112</v>
      </c>
      <c r="E4586">
        <v>99215</v>
      </c>
      <c r="F4586" t="s">
        <v>15</v>
      </c>
      <c r="G4586">
        <v>79</v>
      </c>
      <c r="H4586">
        <v>0</v>
      </c>
      <c r="I4586" t="s">
        <v>16</v>
      </c>
      <c r="J4586" t="s">
        <v>20</v>
      </c>
      <c r="K4586" t="s">
        <v>18</v>
      </c>
      <c r="L4586" t="s">
        <v>35</v>
      </c>
      <c r="M4586" t="s">
        <v>20</v>
      </c>
      <c r="N4586" s="1">
        <v>45438</v>
      </c>
      <c r="O4586" t="str">
        <f t="shared" si="284"/>
        <v>Yes</v>
      </c>
      <c r="P4586" t="str">
        <f t="shared" si="285"/>
        <v>Yes</v>
      </c>
      <c r="Q4586" t="str">
        <f t="shared" si="286"/>
        <v/>
      </c>
      <c r="R4586" t="str">
        <f t="shared" si="287"/>
        <v>Yes</v>
      </c>
    </row>
    <row r="4587" spans="1:18" x14ac:dyDescent="0.3">
      <c r="A4587" t="s">
        <v>4671</v>
      </c>
      <c r="B4587">
        <v>2410230464</v>
      </c>
      <c r="C4587">
        <v>8889390578</v>
      </c>
      <c r="D4587">
        <v>215</v>
      </c>
      <c r="E4587">
        <v>99213</v>
      </c>
      <c r="F4587" t="s">
        <v>160</v>
      </c>
      <c r="G4587">
        <v>114</v>
      </c>
      <c r="H4587">
        <v>114</v>
      </c>
      <c r="I4587" t="s">
        <v>16</v>
      </c>
      <c r="J4587" t="s">
        <v>20</v>
      </c>
      <c r="K4587" t="s">
        <v>34</v>
      </c>
      <c r="L4587" t="s">
        <v>19</v>
      </c>
      <c r="M4587" t="s">
        <v>20</v>
      </c>
      <c r="N4587" s="1">
        <v>45512</v>
      </c>
      <c r="O4587" t="str">
        <f t="shared" si="284"/>
        <v/>
      </c>
      <c r="P4587" t="str">
        <f t="shared" si="285"/>
        <v/>
      </c>
      <c r="Q4587" t="str">
        <f t="shared" si="286"/>
        <v/>
      </c>
      <c r="R4587" t="str">
        <f t="shared" si="287"/>
        <v/>
      </c>
    </row>
    <row r="4588" spans="1:18" x14ac:dyDescent="0.3">
      <c r="A4588" t="s">
        <v>4672</v>
      </c>
      <c r="B4588">
        <v>857886131</v>
      </c>
      <c r="C4588">
        <v>9457454209</v>
      </c>
      <c r="D4588">
        <v>197</v>
      </c>
      <c r="E4588">
        <v>99223</v>
      </c>
      <c r="F4588" t="s">
        <v>506</v>
      </c>
      <c r="G4588">
        <v>238</v>
      </c>
      <c r="H4588">
        <v>194</v>
      </c>
      <c r="I4588" t="s">
        <v>23</v>
      </c>
      <c r="J4588" t="s">
        <v>17</v>
      </c>
      <c r="K4588" t="s">
        <v>65</v>
      </c>
      <c r="L4588" t="s">
        <v>35</v>
      </c>
      <c r="M4588" t="s">
        <v>20</v>
      </c>
      <c r="N4588" s="1">
        <v>45516</v>
      </c>
      <c r="O4588" t="str">
        <f t="shared" si="284"/>
        <v/>
      </c>
      <c r="P4588" t="str">
        <f t="shared" si="285"/>
        <v/>
      </c>
      <c r="Q4588" t="str">
        <f t="shared" si="286"/>
        <v/>
      </c>
      <c r="R4588" t="str">
        <f t="shared" si="287"/>
        <v/>
      </c>
    </row>
    <row r="4589" spans="1:18" x14ac:dyDescent="0.3">
      <c r="A4589" t="s">
        <v>4673</v>
      </c>
      <c r="B4589">
        <v>4431693596</v>
      </c>
      <c r="C4589">
        <v>9430869120</v>
      </c>
      <c r="D4589">
        <v>123</v>
      </c>
      <c r="E4589">
        <v>99213</v>
      </c>
      <c r="F4589" t="s">
        <v>312</v>
      </c>
      <c r="G4589">
        <v>131</v>
      </c>
      <c r="H4589">
        <v>45</v>
      </c>
      <c r="I4589" t="s">
        <v>33</v>
      </c>
      <c r="J4589" t="s">
        <v>17</v>
      </c>
      <c r="K4589" t="s">
        <v>41</v>
      </c>
      <c r="L4589" t="s">
        <v>19</v>
      </c>
      <c r="M4589" t="s">
        <v>24</v>
      </c>
      <c r="N4589" s="1">
        <v>45557</v>
      </c>
      <c r="O4589" t="str">
        <f t="shared" si="284"/>
        <v/>
      </c>
      <c r="P4589" t="str">
        <f t="shared" si="285"/>
        <v/>
      </c>
      <c r="Q4589" t="str">
        <f t="shared" si="286"/>
        <v/>
      </c>
      <c r="R4589" t="str">
        <f t="shared" si="287"/>
        <v/>
      </c>
    </row>
    <row r="4590" spans="1:18" x14ac:dyDescent="0.3">
      <c r="A4590" t="s">
        <v>4674</v>
      </c>
      <c r="B4590">
        <v>5925850831</v>
      </c>
      <c r="C4590">
        <v>7431704254</v>
      </c>
      <c r="D4590">
        <v>273</v>
      </c>
      <c r="E4590">
        <v>99215</v>
      </c>
      <c r="F4590" t="s">
        <v>15</v>
      </c>
      <c r="G4590">
        <v>190</v>
      </c>
      <c r="H4590">
        <v>190</v>
      </c>
      <c r="I4590" t="s">
        <v>23</v>
      </c>
      <c r="J4590" t="s">
        <v>24</v>
      </c>
      <c r="K4590" t="s">
        <v>18</v>
      </c>
      <c r="L4590" t="s">
        <v>19</v>
      </c>
      <c r="M4590" t="s">
        <v>24</v>
      </c>
      <c r="N4590" s="1">
        <v>45472</v>
      </c>
      <c r="O4590" t="str">
        <f t="shared" si="284"/>
        <v>Yes</v>
      </c>
      <c r="P4590" t="str">
        <f t="shared" si="285"/>
        <v/>
      </c>
      <c r="Q4590" t="str">
        <f t="shared" si="286"/>
        <v>Yes</v>
      </c>
      <c r="R4590" t="str">
        <f t="shared" si="287"/>
        <v/>
      </c>
    </row>
    <row r="4591" spans="1:18" x14ac:dyDescent="0.3">
      <c r="A4591" t="s">
        <v>4675</v>
      </c>
      <c r="B4591">
        <v>8628491503</v>
      </c>
      <c r="C4591">
        <v>2724635797</v>
      </c>
      <c r="D4591">
        <v>397</v>
      </c>
      <c r="E4591">
        <v>99221</v>
      </c>
      <c r="F4591" t="s">
        <v>227</v>
      </c>
      <c r="G4591">
        <v>360</v>
      </c>
      <c r="H4591">
        <v>351</v>
      </c>
      <c r="I4591" t="s">
        <v>23</v>
      </c>
      <c r="J4591" t="s">
        <v>17</v>
      </c>
      <c r="K4591" t="s">
        <v>38</v>
      </c>
      <c r="L4591" t="s">
        <v>19</v>
      </c>
      <c r="M4591" t="s">
        <v>20</v>
      </c>
      <c r="N4591" s="1">
        <v>45613</v>
      </c>
      <c r="O4591" t="str">
        <f t="shared" si="284"/>
        <v/>
      </c>
      <c r="P4591" t="str">
        <f t="shared" si="285"/>
        <v/>
      </c>
      <c r="Q4591" t="str">
        <f t="shared" si="286"/>
        <v/>
      </c>
      <c r="R4591" t="str">
        <f t="shared" si="287"/>
        <v/>
      </c>
    </row>
    <row r="4592" spans="1:18" x14ac:dyDescent="0.3">
      <c r="A4592" t="s">
        <v>4676</v>
      </c>
      <c r="B4592">
        <v>8070793219</v>
      </c>
      <c r="C4592">
        <v>8006554068</v>
      </c>
      <c r="D4592">
        <v>193</v>
      </c>
      <c r="E4592">
        <v>99223</v>
      </c>
      <c r="F4592" t="s">
        <v>69</v>
      </c>
      <c r="G4592">
        <v>157</v>
      </c>
      <c r="H4592">
        <v>138</v>
      </c>
      <c r="I4592" t="s">
        <v>33</v>
      </c>
      <c r="J4592" t="s">
        <v>20</v>
      </c>
      <c r="K4592" t="s">
        <v>60</v>
      </c>
      <c r="L4592" t="s">
        <v>19</v>
      </c>
      <c r="M4592" t="s">
        <v>26</v>
      </c>
      <c r="N4592" s="1">
        <v>45567</v>
      </c>
      <c r="O4592" t="str">
        <f t="shared" si="284"/>
        <v/>
      </c>
      <c r="P4592" t="str">
        <f t="shared" si="285"/>
        <v/>
      </c>
      <c r="Q4592" t="str">
        <f t="shared" si="286"/>
        <v/>
      </c>
      <c r="R4592" t="str">
        <f t="shared" si="287"/>
        <v/>
      </c>
    </row>
    <row r="4593" spans="1:18" x14ac:dyDescent="0.3">
      <c r="A4593" t="s">
        <v>4677</v>
      </c>
      <c r="B4593">
        <v>9278720832</v>
      </c>
      <c r="C4593">
        <v>6359250862</v>
      </c>
      <c r="D4593">
        <v>432</v>
      </c>
      <c r="E4593">
        <v>99223</v>
      </c>
      <c r="F4593" t="s">
        <v>770</v>
      </c>
      <c r="G4593">
        <v>308</v>
      </c>
      <c r="H4593">
        <v>308</v>
      </c>
      <c r="I4593" t="s">
        <v>16</v>
      </c>
      <c r="J4593" t="s">
        <v>24</v>
      </c>
      <c r="K4593" t="s">
        <v>25</v>
      </c>
      <c r="L4593" t="s">
        <v>35</v>
      </c>
      <c r="M4593" t="s">
        <v>24</v>
      </c>
      <c r="N4593" s="1">
        <v>45442</v>
      </c>
      <c r="O4593" t="str">
        <f t="shared" si="284"/>
        <v/>
      </c>
      <c r="P4593" t="str">
        <f t="shared" si="285"/>
        <v/>
      </c>
      <c r="Q4593" t="str">
        <f t="shared" si="286"/>
        <v/>
      </c>
      <c r="R4593" t="str">
        <f t="shared" si="287"/>
        <v/>
      </c>
    </row>
    <row r="4594" spans="1:18" x14ac:dyDescent="0.3">
      <c r="A4594" t="s">
        <v>4678</v>
      </c>
      <c r="B4594">
        <v>199454538</v>
      </c>
      <c r="C4594">
        <v>8372922097</v>
      </c>
      <c r="D4594">
        <v>507</v>
      </c>
      <c r="E4594">
        <v>99232</v>
      </c>
      <c r="F4594" t="s">
        <v>253</v>
      </c>
      <c r="G4594">
        <v>429</v>
      </c>
      <c r="H4594">
        <v>296</v>
      </c>
      <c r="I4594" t="s">
        <v>33</v>
      </c>
      <c r="J4594" t="s">
        <v>17</v>
      </c>
      <c r="K4594" t="s">
        <v>30</v>
      </c>
      <c r="L4594" t="s">
        <v>35</v>
      </c>
      <c r="M4594" t="s">
        <v>20</v>
      </c>
      <c r="N4594" s="1">
        <v>45568</v>
      </c>
      <c r="O4594" t="str">
        <f t="shared" si="284"/>
        <v/>
      </c>
      <c r="P4594" t="str">
        <f t="shared" si="285"/>
        <v/>
      </c>
      <c r="Q4594" t="str">
        <f t="shared" si="286"/>
        <v/>
      </c>
      <c r="R4594" t="str">
        <f t="shared" si="287"/>
        <v/>
      </c>
    </row>
    <row r="4595" spans="1:18" x14ac:dyDescent="0.3">
      <c r="A4595" t="s">
        <v>4679</v>
      </c>
      <c r="B4595">
        <v>5275080356</v>
      </c>
      <c r="C4595">
        <v>9125827119</v>
      </c>
      <c r="D4595">
        <v>543</v>
      </c>
      <c r="E4595">
        <v>99238</v>
      </c>
      <c r="F4595" t="s">
        <v>270</v>
      </c>
      <c r="G4595">
        <v>387</v>
      </c>
      <c r="H4595">
        <v>380</v>
      </c>
      <c r="I4595" t="s">
        <v>16</v>
      </c>
      <c r="J4595" t="s">
        <v>17</v>
      </c>
      <c r="K4595" t="s">
        <v>34</v>
      </c>
      <c r="L4595" t="s">
        <v>35</v>
      </c>
      <c r="M4595" t="s">
        <v>20</v>
      </c>
      <c r="N4595" s="1">
        <v>45506</v>
      </c>
      <c r="O4595" t="str">
        <f t="shared" si="284"/>
        <v/>
      </c>
      <c r="P4595" t="str">
        <f t="shared" si="285"/>
        <v/>
      </c>
      <c r="Q4595" t="str">
        <f t="shared" si="286"/>
        <v/>
      </c>
      <c r="R4595" t="str">
        <f t="shared" si="287"/>
        <v/>
      </c>
    </row>
    <row r="4596" spans="1:18" x14ac:dyDescent="0.3">
      <c r="A4596" t="s">
        <v>4680</v>
      </c>
      <c r="B4596">
        <v>6386975836</v>
      </c>
      <c r="C4596">
        <v>6894773821</v>
      </c>
      <c r="D4596">
        <v>261</v>
      </c>
      <c r="E4596">
        <v>99213</v>
      </c>
      <c r="F4596" t="s">
        <v>336</v>
      </c>
      <c r="G4596">
        <v>231</v>
      </c>
      <c r="H4596">
        <v>216</v>
      </c>
      <c r="I4596" t="s">
        <v>29</v>
      </c>
      <c r="J4596" t="s">
        <v>20</v>
      </c>
      <c r="K4596" t="s">
        <v>60</v>
      </c>
      <c r="L4596" t="s">
        <v>19</v>
      </c>
      <c r="M4596" t="s">
        <v>26</v>
      </c>
      <c r="N4596" s="1">
        <v>45501</v>
      </c>
      <c r="O4596" t="str">
        <f t="shared" si="284"/>
        <v/>
      </c>
      <c r="P4596" t="str">
        <f t="shared" si="285"/>
        <v/>
      </c>
      <c r="Q4596" t="str">
        <f t="shared" si="286"/>
        <v/>
      </c>
      <c r="R4596" t="str">
        <f t="shared" si="287"/>
        <v/>
      </c>
    </row>
    <row r="4597" spans="1:18" x14ac:dyDescent="0.3">
      <c r="A4597" t="s">
        <v>4681</v>
      </c>
      <c r="B4597">
        <v>5370701856</v>
      </c>
      <c r="C4597">
        <v>1549895558</v>
      </c>
      <c r="D4597">
        <v>298</v>
      </c>
      <c r="E4597">
        <v>99215</v>
      </c>
      <c r="F4597" t="s">
        <v>15</v>
      </c>
      <c r="G4597">
        <v>215</v>
      </c>
      <c r="H4597">
        <v>215</v>
      </c>
      <c r="I4597" t="s">
        <v>23</v>
      </c>
      <c r="J4597" t="s">
        <v>20</v>
      </c>
      <c r="K4597" t="s">
        <v>18</v>
      </c>
      <c r="L4597" t="s">
        <v>35</v>
      </c>
      <c r="M4597" t="s">
        <v>24</v>
      </c>
      <c r="N4597" s="1">
        <v>45482</v>
      </c>
      <c r="O4597" t="str">
        <f t="shared" si="284"/>
        <v>Yes</v>
      </c>
      <c r="P4597" t="str">
        <f t="shared" si="285"/>
        <v/>
      </c>
      <c r="Q4597" t="str">
        <f t="shared" si="286"/>
        <v/>
      </c>
      <c r="R4597" t="str">
        <f t="shared" si="287"/>
        <v>Yes</v>
      </c>
    </row>
    <row r="4598" spans="1:18" x14ac:dyDescent="0.3">
      <c r="A4598" t="s">
        <v>4682</v>
      </c>
      <c r="B4598">
        <v>3699222725</v>
      </c>
      <c r="C4598">
        <v>3356741591</v>
      </c>
      <c r="D4598">
        <v>425</v>
      </c>
      <c r="E4598">
        <v>99223</v>
      </c>
      <c r="F4598" t="s">
        <v>93</v>
      </c>
      <c r="G4598">
        <v>358</v>
      </c>
      <c r="H4598">
        <v>358</v>
      </c>
      <c r="I4598" t="s">
        <v>33</v>
      </c>
      <c r="J4598" t="s">
        <v>17</v>
      </c>
      <c r="K4598" t="s">
        <v>60</v>
      </c>
      <c r="L4598" t="s">
        <v>19</v>
      </c>
      <c r="M4598" t="s">
        <v>26</v>
      </c>
      <c r="N4598" s="1">
        <v>45561</v>
      </c>
      <c r="O4598" t="str">
        <f t="shared" si="284"/>
        <v/>
      </c>
      <c r="P4598" t="str">
        <f t="shared" si="285"/>
        <v/>
      </c>
      <c r="Q4598" t="str">
        <f t="shared" si="286"/>
        <v/>
      </c>
      <c r="R4598" t="str">
        <f t="shared" si="287"/>
        <v/>
      </c>
    </row>
    <row r="4599" spans="1:18" x14ac:dyDescent="0.3">
      <c r="A4599" t="s">
        <v>4683</v>
      </c>
      <c r="B4599">
        <v>4596228015</v>
      </c>
      <c r="C4599">
        <v>2121531958</v>
      </c>
      <c r="D4599">
        <v>166</v>
      </c>
      <c r="E4599">
        <v>99221</v>
      </c>
      <c r="F4599" t="s">
        <v>15</v>
      </c>
      <c r="G4599">
        <v>119</v>
      </c>
      <c r="H4599">
        <v>119</v>
      </c>
      <c r="I4599" t="s">
        <v>33</v>
      </c>
      <c r="J4599" t="s">
        <v>17</v>
      </c>
      <c r="K4599" t="s">
        <v>18</v>
      </c>
      <c r="L4599" t="s">
        <v>19</v>
      </c>
      <c r="M4599" t="s">
        <v>20</v>
      </c>
      <c r="N4599" s="1">
        <v>45570</v>
      </c>
      <c r="O4599" t="str">
        <f t="shared" si="284"/>
        <v>Yes</v>
      </c>
      <c r="P4599" t="str">
        <f t="shared" si="285"/>
        <v/>
      </c>
      <c r="Q4599" t="str">
        <f t="shared" si="286"/>
        <v/>
      </c>
      <c r="R4599" t="str">
        <f t="shared" si="287"/>
        <v/>
      </c>
    </row>
    <row r="4600" spans="1:18" x14ac:dyDescent="0.3">
      <c r="A4600" t="s">
        <v>4684</v>
      </c>
      <c r="B4600">
        <v>1103203581</v>
      </c>
      <c r="C4600">
        <v>5742112301</v>
      </c>
      <c r="D4600">
        <v>476</v>
      </c>
      <c r="E4600">
        <v>99231</v>
      </c>
      <c r="F4600" t="s">
        <v>270</v>
      </c>
      <c r="G4600">
        <v>239</v>
      </c>
      <c r="H4600">
        <v>220</v>
      </c>
      <c r="I4600" t="s">
        <v>29</v>
      </c>
      <c r="J4600" t="s">
        <v>24</v>
      </c>
      <c r="K4600" t="s">
        <v>65</v>
      </c>
      <c r="L4600" t="s">
        <v>35</v>
      </c>
      <c r="M4600" t="s">
        <v>26</v>
      </c>
      <c r="N4600" s="1">
        <v>45482</v>
      </c>
      <c r="O4600" t="str">
        <f t="shared" si="284"/>
        <v/>
      </c>
      <c r="P4600" t="str">
        <f t="shared" si="285"/>
        <v/>
      </c>
      <c r="Q4600" t="str">
        <f t="shared" si="286"/>
        <v/>
      </c>
      <c r="R4600" t="str">
        <f t="shared" si="287"/>
        <v/>
      </c>
    </row>
    <row r="4601" spans="1:18" x14ac:dyDescent="0.3">
      <c r="A4601" t="s">
        <v>4685</v>
      </c>
      <c r="B4601">
        <v>4411985059</v>
      </c>
      <c r="C4601">
        <v>5577377967</v>
      </c>
      <c r="D4601">
        <v>448</v>
      </c>
      <c r="E4601">
        <v>99222</v>
      </c>
      <c r="F4601" t="s">
        <v>261</v>
      </c>
      <c r="G4601">
        <v>299</v>
      </c>
      <c r="H4601">
        <v>265</v>
      </c>
      <c r="I4601" t="s">
        <v>33</v>
      </c>
      <c r="J4601" t="s">
        <v>17</v>
      </c>
      <c r="K4601" t="s">
        <v>34</v>
      </c>
      <c r="L4601" t="s">
        <v>35</v>
      </c>
      <c r="M4601" t="s">
        <v>20</v>
      </c>
      <c r="N4601" s="1">
        <v>45582</v>
      </c>
      <c r="O4601" t="str">
        <f t="shared" si="284"/>
        <v/>
      </c>
      <c r="P4601" t="str">
        <f t="shared" si="285"/>
        <v/>
      </c>
      <c r="Q4601" t="str">
        <f t="shared" si="286"/>
        <v/>
      </c>
      <c r="R4601" t="str">
        <f t="shared" si="287"/>
        <v/>
      </c>
    </row>
    <row r="4602" spans="1:18" x14ac:dyDescent="0.3">
      <c r="A4602" t="s">
        <v>4686</v>
      </c>
      <c r="B4602">
        <v>6218709357</v>
      </c>
      <c r="C4602">
        <v>2444475875</v>
      </c>
      <c r="D4602">
        <v>267</v>
      </c>
      <c r="E4602">
        <v>99222</v>
      </c>
      <c r="F4602" t="s">
        <v>229</v>
      </c>
      <c r="G4602">
        <v>89</v>
      </c>
      <c r="H4602">
        <v>85</v>
      </c>
      <c r="I4602" t="s">
        <v>23</v>
      </c>
      <c r="J4602" t="s">
        <v>17</v>
      </c>
      <c r="K4602" t="s">
        <v>25</v>
      </c>
      <c r="L4602" t="s">
        <v>19</v>
      </c>
      <c r="M4602" t="s">
        <v>24</v>
      </c>
      <c r="N4602" s="1">
        <v>45519</v>
      </c>
      <c r="O4602" t="str">
        <f t="shared" si="284"/>
        <v/>
      </c>
      <c r="P4602" t="str">
        <f t="shared" si="285"/>
        <v/>
      </c>
      <c r="Q4602" t="str">
        <f t="shared" si="286"/>
        <v/>
      </c>
      <c r="R4602" t="str">
        <f t="shared" si="287"/>
        <v/>
      </c>
    </row>
    <row r="4603" spans="1:18" x14ac:dyDescent="0.3">
      <c r="A4603" t="s">
        <v>4687</v>
      </c>
      <c r="B4603">
        <v>5280105609</v>
      </c>
      <c r="C4603">
        <v>1789170283</v>
      </c>
      <c r="D4603">
        <v>362</v>
      </c>
      <c r="E4603">
        <v>99223</v>
      </c>
      <c r="F4603" t="s">
        <v>55</v>
      </c>
      <c r="G4603">
        <v>216</v>
      </c>
      <c r="H4603">
        <v>216</v>
      </c>
      <c r="I4603" t="s">
        <v>23</v>
      </c>
      <c r="J4603" t="s">
        <v>24</v>
      </c>
      <c r="K4603" t="s">
        <v>41</v>
      </c>
      <c r="L4603" t="s">
        <v>35</v>
      </c>
      <c r="M4603" t="s">
        <v>24</v>
      </c>
      <c r="N4603" s="1">
        <v>45501</v>
      </c>
      <c r="O4603" t="str">
        <f t="shared" si="284"/>
        <v/>
      </c>
      <c r="P4603" t="str">
        <f t="shared" si="285"/>
        <v/>
      </c>
      <c r="Q4603" t="str">
        <f t="shared" si="286"/>
        <v/>
      </c>
      <c r="R4603" t="str">
        <f t="shared" si="287"/>
        <v/>
      </c>
    </row>
    <row r="4604" spans="1:18" x14ac:dyDescent="0.3">
      <c r="A4604" t="s">
        <v>4688</v>
      </c>
      <c r="B4604">
        <v>7209148303</v>
      </c>
      <c r="C4604">
        <v>227397194</v>
      </c>
      <c r="D4604">
        <v>200</v>
      </c>
      <c r="E4604">
        <v>99233</v>
      </c>
      <c r="F4604" t="s">
        <v>193</v>
      </c>
      <c r="G4604">
        <v>241</v>
      </c>
      <c r="H4604">
        <v>176</v>
      </c>
      <c r="I4604" t="s">
        <v>23</v>
      </c>
      <c r="J4604" t="s">
        <v>24</v>
      </c>
      <c r="K4604" t="s">
        <v>60</v>
      </c>
      <c r="L4604" t="s">
        <v>19</v>
      </c>
      <c r="M4604" t="s">
        <v>26</v>
      </c>
      <c r="N4604" s="1">
        <v>45520</v>
      </c>
      <c r="O4604" t="str">
        <f t="shared" si="284"/>
        <v/>
      </c>
      <c r="P4604" t="str">
        <f t="shared" si="285"/>
        <v/>
      </c>
      <c r="Q4604" t="str">
        <f t="shared" si="286"/>
        <v>Yes</v>
      </c>
      <c r="R4604" t="str">
        <f t="shared" si="287"/>
        <v/>
      </c>
    </row>
    <row r="4605" spans="1:18" x14ac:dyDescent="0.3">
      <c r="A4605" t="s">
        <v>4689</v>
      </c>
      <c r="B4605">
        <v>6457795791</v>
      </c>
      <c r="C4605">
        <v>6675720923</v>
      </c>
      <c r="D4605">
        <v>401</v>
      </c>
      <c r="E4605">
        <v>99222</v>
      </c>
      <c r="F4605" t="s">
        <v>86</v>
      </c>
      <c r="G4605">
        <v>355</v>
      </c>
      <c r="H4605">
        <v>341</v>
      </c>
      <c r="I4605" t="s">
        <v>16</v>
      </c>
      <c r="J4605" t="s">
        <v>24</v>
      </c>
      <c r="K4605" t="s">
        <v>65</v>
      </c>
      <c r="L4605" t="s">
        <v>19</v>
      </c>
      <c r="M4605" t="s">
        <v>26</v>
      </c>
      <c r="N4605" s="1">
        <v>45462</v>
      </c>
      <c r="O4605" t="str">
        <f t="shared" si="284"/>
        <v/>
      </c>
      <c r="P4605" t="str">
        <f t="shared" si="285"/>
        <v/>
      </c>
      <c r="Q4605" t="str">
        <f t="shared" si="286"/>
        <v>Yes</v>
      </c>
      <c r="R4605" t="str">
        <f t="shared" si="287"/>
        <v/>
      </c>
    </row>
    <row r="4606" spans="1:18" x14ac:dyDescent="0.3">
      <c r="A4606" t="s">
        <v>4690</v>
      </c>
      <c r="B4606">
        <v>8851140338</v>
      </c>
      <c r="C4606">
        <v>378848545</v>
      </c>
      <c r="D4606">
        <v>370</v>
      </c>
      <c r="E4606">
        <v>99233</v>
      </c>
      <c r="F4606" t="s">
        <v>160</v>
      </c>
      <c r="G4606">
        <v>290</v>
      </c>
      <c r="H4606">
        <v>240</v>
      </c>
      <c r="I4606" t="s">
        <v>33</v>
      </c>
      <c r="J4606" t="s">
        <v>20</v>
      </c>
      <c r="K4606" t="s">
        <v>38</v>
      </c>
      <c r="L4606" t="s">
        <v>35</v>
      </c>
      <c r="M4606" t="s">
        <v>26</v>
      </c>
      <c r="N4606" s="1">
        <v>45427</v>
      </c>
      <c r="O4606" t="str">
        <f t="shared" si="284"/>
        <v/>
      </c>
      <c r="P4606" t="str">
        <f t="shared" si="285"/>
        <v/>
      </c>
      <c r="Q4606" t="str">
        <f t="shared" si="286"/>
        <v/>
      </c>
      <c r="R4606" t="str">
        <f t="shared" si="287"/>
        <v/>
      </c>
    </row>
    <row r="4607" spans="1:18" x14ac:dyDescent="0.3">
      <c r="A4607" t="s">
        <v>4691</v>
      </c>
      <c r="B4607">
        <v>4038921956</v>
      </c>
      <c r="C4607">
        <v>7949400407</v>
      </c>
      <c r="D4607">
        <v>334</v>
      </c>
      <c r="E4607">
        <v>99223</v>
      </c>
      <c r="F4607" t="s">
        <v>53</v>
      </c>
      <c r="G4607">
        <v>268</v>
      </c>
      <c r="H4607">
        <v>235</v>
      </c>
      <c r="I4607" t="s">
        <v>33</v>
      </c>
      <c r="J4607" t="s">
        <v>24</v>
      </c>
      <c r="K4607" t="s">
        <v>41</v>
      </c>
      <c r="L4607" t="s">
        <v>19</v>
      </c>
      <c r="M4607" t="s">
        <v>26</v>
      </c>
      <c r="N4607" s="1">
        <v>45484</v>
      </c>
      <c r="O4607" t="str">
        <f t="shared" si="284"/>
        <v/>
      </c>
      <c r="P4607" t="str">
        <f t="shared" si="285"/>
        <v/>
      </c>
      <c r="Q4607" t="str">
        <f t="shared" si="286"/>
        <v>Yes</v>
      </c>
      <c r="R4607" t="str">
        <f t="shared" si="287"/>
        <v/>
      </c>
    </row>
    <row r="4608" spans="1:18" x14ac:dyDescent="0.3">
      <c r="A4608" t="s">
        <v>4692</v>
      </c>
      <c r="B4608">
        <v>7557736731</v>
      </c>
      <c r="C4608">
        <v>2019454190</v>
      </c>
      <c r="D4608">
        <v>380</v>
      </c>
      <c r="E4608">
        <v>99223</v>
      </c>
      <c r="F4608" t="s">
        <v>124</v>
      </c>
      <c r="G4608">
        <v>333</v>
      </c>
      <c r="H4608">
        <v>252</v>
      </c>
      <c r="I4608" t="s">
        <v>33</v>
      </c>
      <c r="J4608" t="s">
        <v>20</v>
      </c>
      <c r="K4608" t="s">
        <v>25</v>
      </c>
      <c r="L4608" t="s">
        <v>19</v>
      </c>
      <c r="M4608" t="s">
        <v>26</v>
      </c>
      <c r="N4608" s="1">
        <v>45496</v>
      </c>
      <c r="O4608" t="str">
        <f t="shared" si="284"/>
        <v/>
      </c>
      <c r="P4608" t="str">
        <f t="shared" si="285"/>
        <v/>
      </c>
      <c r="Q4608" t="str">
        <f t="shared" si="286"/>
        <v/>
      </c>
      <c r="R4608" t="str">
        <f t="shared" si="287"/>
        <v/>
      </c>
    </row>
    <row r="4609" spans="1:18" x14ac:dyDescent="0.3">
      <c r="A4609" t="s">
        <v>4693</v>
      </c>
      <c r="B4609">
        <v>3732729871</v>
      </c>
      <c r="C4609">
        <v>270590386</v>
      </c>
      <c r="D4609">
        <v>422</v>
      </c>
      <c r="E4609">
        <v>99221</v>
      </c>
      <c r="F4609" t="s">
        <v>15</v>
      </c>
      <c r="G4609">
        <v>377</v>
      </c>
      <c r="H4609">
        <v>0</v>
      </c>
      <c r="I4609" t="s">
        <v>33</v>
      </c>
      <c r="J4609" t="s">
        <v>20</v>
      </c>
      <c r="K4609" t="s">
        <v>18</v>
      </c>
      <c r="L4609" t="s">
        <v>19</v>
      </c>
      <c r="M4609" t="s">
        <v>20</v>
      </c>
      <c r="N4609" s="1">
        <v>45451</v>
      </c>
      <c r="O4609" t="str">
        <f t="shared" si="284"/>
        <v>Yes</v>
      </c>
      <c r="P4609" t="str">
        <f t="shared" si="285"/>
        <v>Yes</v>
      </c>
      <c r="Q4609" t="str">
        <f t="shared" si="286"/>
        <v/>
      </c>
      <c r="R4609" t="str">
        <f t="shared" si="287"/>
        <v>Yes</v>
      </c>
    </row>
    <row r="4610" spans="1:18" x14ac:dyDescent="0.3">
      <c r="A4610" t="s">
        <v>4694</v>
      </c>
      <c r="B4610">
        <v>3438242724</v>
      </c>
      <c r="C4610">
        <v>5613613511</v>
      </c>
      <c r="D4610">
        <v>420</v>
      </c>
      <c r="E4610">
        <v>99223</v>
      </c>
      <c r="F4610" t="s">
        <v>232</v>
      </c>
      <c r="G4610">
        <v>292</v>
      </c>
      <c r="H4610">
        <v>292</v>
      </c>
      <c r="I4610" t="s">
        <v>23</v>
      </c>
      <c r="J4610" t="s">
        <v>20</v>
      </c>
      <c r="K4610" t="s">
        <v>41</v>
      </c>
      <c r="L4610" t="s">
        <v>35</v>
      </c>
      <c r="M4610" t="s">
        <v>20</v>
      </c>
      <c r="N4610" s="1">
        <v>45485</v>
      </c>
      <c r="O4610" t="str">
        <f t="shared" si="284"/>
        <v/>
      </c>
      <c r="P4610" t="str">
        <f t="shared" si="285"/>
        <v/>
      </c>
      <c r="Q4610" t="str">
        <f t="shared" si="286"/>
        <v/>
      </c>
      <c r="R4610" t="str">
        <f t="shared" si="287"/>
        <v/>
      </c>
    </row>
    <row r="4611" spans="1:18" x14ac:dyDescent="0.3">
      <c r="A4611" t="s">
        <v>4695</v>
      </c>
      <c r="B4611">
        <v>7180729756</v>
      </c>
      <c r="C4611">
        <v>3179272402</v>
      </c>
      <c r="D4611">
        <v>206</v>
      </c>
      <c r="E4611">
        <v>99233</v>
      </c>
      <c r="F4611" t="s">
        <v>238</v>
      </c>
      <c r="G4611">
        <v>183</v>
      </c>
      <c r="H4611">
        <v>127</v>
      </c>
      <c r="I4611" t="s">
        <v>16</v>
      </c>
      <c r="J4611" t="s">
        <v>24</v>
      </c>
      <c r="K4611" t="s">
        <v>38</v>
      </c>
      <c r="L4611" t="s">
        <v>19</v>
      </c>
      <c r="M4611" t="s">
        <v>26</v>
      </c>
      <c r="N4611" s="1">
        <v>45527</v>
      </c>
      <c r="O4611" t="str">
        <f t="shared" ref="O4611:O4674" si="288">IF(F4611="Unknown", "Yes", "")</f>
        <v/>
      </c>
      <c r="P4611" t="str">
        <f t="shared" ref="P4611:P4674" si="289">IF(H4611=0, "Yes", "")</f>
        <v/>
      </c>
      <c r="Q4611" t="str">
        <f t="shared" ref="Q4611:Q4674" si="290">IF(AND(J4611="Paid", L4611="Yes"), "Yes", "")</f>
        <v>Yes</v>
      </c>
      <c r="R4611" t="str">
        <f t="shared" ref="R4611:R4674" si="291">IF(AND(J4611="Denied", K4611="Unspecified"),"Yes","")</f>
        <v/>
      </c>
    </row>
    <row r="4612" spans="1:18" x14ac:dyDescent="0.3">
      <c r="A4612" t="s">
        <v>4696</v>
      </c>
      <c r="B4612">
        <v>5433827434</v>
      </c>
      <c r="C4612">
        <v>6391562373</v>
      </c>
      <c r="D4612">
        <v>396</v>
      </c>
      <c r="E4612">
        <v>99232</v>
      </c>
      <c r="F4612" t="s">
        <v>78</v>
      </c>
      <c r="G4612">
        <v>196</v>
      </c>
      <c r="H4612">
        <v>196</v>
      </c>
      <c r="I4612" t="s">
        <v>16</v>
      </c>
      <c r="J4612" t="s">
        <v>20</v>
      </c>
      <c r="K4612" t="s">
        <v>60</v>
      </c>
      <c r="L4612" t="s">
        <v>35</v>
      </c>
      <c r="M4612" t="s">
        <v>24</v>
      </c>
      <c r="N4612" s="1">
        <v>45493</v>
      </c>
      <c r="O4612" t="str">
        <f t="shared" si="288"/>
        <v/>
      </c>
      <c r="P4612" t="str">
        <f t="shared" si="289"/>
        <v/>
      </c>
      <c r="Q4612" t="str">
        <f t="shared" si="290"/>
        <v/>
      </c>
      <c r="R4612" t="str">
        <f t="shared" si="291"/>
        <v/>
      </c>
    </row>
    <row r="4613" spans="1:18" x14ac:dyDescent="0.3">
      <c r="A4613" t="s">
        <v>4697</v>
      </c>
      <c r="B4613">
        <v>7274851177</v>
      </c>
      <c r="C4613">
        <v>806593209</v>
      </c>
      <c r="D4613">
        <v>369</v>
      </c>
      <c r="E4613">
        <v>99222</v>
      </c>
      <c r="F4613" t="s">
        <v>59</v>
      </c>
      <c r="G4613">
        <v>189</v>
      </c>
      <c r="H4613">
        <v>189</v>
      </c>
      <c r="I4613" t="s">
        <v>16</v>
      </c>
      <c r="J4613" t="s">
        <v>17</v>
      </c>
      <c r="K4613" t="s">
        <v>38</v>
      </c>
      <c r="L4613" t="s">
        <v>19</v>
      </c>
      <c r="M4613" t="s">
        <v>26</v>
      </c>
      <c r="N4613" s="1">
        <v>45537</v>
      </c>
      <c r="O4613" t="str">
        <f t="shared" si="288"/>
        <v/>
      </c>
      <c r="P4613" t="str">
        <f t="shared" si="289"/>
        <v/>
      </c>
      <c r="Q4613" t="str">
        <f t="shared" si="290"/>
        <v/>
      </c>
      <c r="R4613" t="str">
        <f t="shared" si="291"/>
        <v/>
      </c>
    </row>
    <row r="4614" spans="1:18" x14ac:dyDescent="0.3">
      <c r="A4614" t="s">
        <v>4698</v>
      </c>
      <c r="B4614">
        <v>4447986962</v>
      </c>
      <c r="C4614">
        <v>3266442481</v>
      </c>
      <c r="D4614">
        <v>445</v>
      </c>
      <c r="E4614">
        <v>99214</v>
      </c>
      <c r="F4614" t="s">
        <v>180</v>
      </c>
      <c r="G4614">
        <v>312</v>
      </c>
      <c r="H4614">
        <v>237</v>
      </c>
      <c r="I4614" t="s">
        <v>16</v>
      </c>
      <c r="J4614" t="s">
        <v>20</v>
      </c>
      <c r="K4614" t="s">
        <v>44</v>
      </c>
      <c r="L4614" t="s">
        <v>35</v>
      </c>
      <c r="M4614" t="s">
        <v>20</v>
      </c>
      <c r="N4614" s="1">
        <v>45499</v>
      </c>
      <c r="O4614" t="str">
        <f t="shared" si="288"/>
        <v/>
      </c>
      <c r="P4614" t="str">
        <f t="shared" si="289"/>
        <v/>
      </c>
      <c r="Q4614" t="str">
        <f t="shared" si="290"/>
        <v/>
      </c>
      <c r="R4614" t="str">
        <f t="shared" si="291"/>
        <v/>
      </c>
    </row>
    <row r="4615" spans="1:18" x14ac:dyDescent="0.3">
      <c r="A4615" t="s">
        <v>4699</v>
      </c>
      <c r="B4615">
        <v>957909483</v>
      </c>
      <c r="C4615">
        <v>878670442</v>
      </c>
      <c r="D4615">
        <v>354</v>
      </c>
      <c r="E4615">
        <v>99238</v>
      </c>
      <c r="F4615" t="s">
        <v>112</v>
      </c>
      <c r="G4615">
        <v>337</v>
      </c>
      <c r="H4615">
        <v>253</v>
      </c>
      <c r="I4615" t="s">
        <v>33</v>
      </c>
      <c r="J4615" t="s">
        <v>17</v>
      </c>
      <c r="K4615" t="s">
        <v>65</v>
      </c>
      <c r="L4615" t="s">
        <v>35</v>
      </c>
      <c r="M4615" t="s">
        <v>20</v>
      </c>
      <c r="N4615" s="1">
        <v>45461</v>
      </c>
      <c r="O4615" t="str">
        <f t="shared" si="288"/>
        <v/>
      </c>
      <c r="P4615" t="str">
        <f t="shared" si="289"/>
        <v/>
      </c>
      <c r="Q4615" t="str">
        <f t="shared" si="290"/>
        <v/>
      </c>
      <c r="R4615" t="str">
        <f t="shared" si="291"/>
        <v/>
      </c>
    </row>
    <row r="4616" spans="1:18" x14ac:dyDescent="0.3">
      <c r="A4616" t="s">
        <v>4700</v>
      </c>
      <c r="B4616">
        <v>7396721678</v>
      </c>
      <c r="C4616">
        <v>299336465</v>
      </c>
      <c r="D4616">
        <v>335</v>
      </c>
      <c r="E4616">
        <v>99214</v>
      </c>
      <c r="F4616" t="s">
        <v>232</v>
      </c>
      <c r="G4616">
        <v>342</v>
      </c>
      <c r="H4616">
        <v>303</v>
      </c>
      <c r="I4616" t="s">
        <v>33</v>
      </c>
      <c r="J4616" t="s">
        <v>17</v>
      </c>
      <c r="K4616" t="s">
        <v>25</v>
      </c>
      <c r="L4616" t="s">
        <v>19</v>
      </c>
      <c r="M4616" t="s">
        <v>24</v>
      </c>
      <c r="N4616" s="1">
        <v>45612</v>
      </c>
      <c r="O4616" t="str">
        <f t="shared" si="288"/>
        <v/>
      </c>
      <c r="P4616" t="str">
        <f t="shared" si="289"/>
        <v/>
      </c>
      <c r="Q4616" t="str">
        <f t="shared" si="290"/>
        <v/>
      </c>
      <c r="R4616" t="str">
        <f t="shared" si="291"/>
        <v/>
      </c>
    </row>
    <row r="4617" spans="1:18" x14ac:dyDescent="0.3">
      <c r="A4617" t="s">
        <v>4701</v>
      </c>
      <c r="B4617">
        <v>9984516349</v>
      </c>
      <c r="C4617">
        <v>4829531590</v>
      </c>
      <c r="D4617">
        <v>381</v>
      </c>
      <c r="E4617">
        <v>99214</v>
      </c>
      <c r="F4617" t="s">
        <v>276</v>
      </c>
      <c r="G4617">
        <v>271</v>
      </c>
      <c r="H4617">
        <v>206</v>
      </c>
      <c r="I4617" t="s">
        <v>16</v>
      </c>
      <c r="J4617" t="s">
        <v>24</v>
      </c>
      <c r="K4617" t="s">
        <v>65</v>
      </c>
      <c r="L4617" t="s">
        <v>35</v>
      </c>
      <c r="M4617" t="s">
        <v>26</v>
      </c>
      <c r="N4617" s="1">
        <v>45531</v>
      </c>
      <c r="O4617" t="str">
        <f t="shared" si="288"/>
        <v/>
      </c>
      <c r="P4617" t="str">
        <f t="shared" si="289"/>
        <v/>
      </c>
      <c r="Q4617" t="str">
        <f t="shared" si="290"/>
        <v/>
      </c>
      <c r="R4617" t="str">
        <f t="shared" si="291"/>
        <v/>
      </c>
    </row>
    <row r="4618" spans="1:18" x14ac:dyDescent="0.3">
      <c r="A4618" t="s">
        <v>4702</v>
      </c>
      <c r="B4618">
        <v>2282786646</v>
      </c>
      <c r="C4618">
        <v>892102986</v>
      </c>
      <c r="D4618">
        <v>438</v>
      </c>
      <c r="E4618">
        <v>99232</v>
      </c>
      <c r="F4618" t="s">
        <v>310</v>
      </c>
      <c r="G4618">
        <v>296</v>
      </c>
      <c r="H4618">
        <v>237</v>
      </c>
      <c r="I4618" t="s">
        <v>16</v>
      </c>
      <c r="J4618" t="s">
        <v>17</v>
      </c>
      <c r="K4618" t="s">
        <v>30</v>
      </c>
      <c r="L4618" t="s">
        <v>35</v>
      </c>
      <c r="M4618" t="s">
        <v>24</v>
      </c>
      <c r="N4618" s="1">
        <v>45420</v>
      </c>
      <c r="O4618" t="str">
        <f t="shared" si="288"/>
        <v/>
      </c>
      <c r="P4618" t="str">
        <f t="shared" si="289"/>
        <v/>
      </c>
      <c r="Q4618" t="str">
        <f t="shared" si="290"/>
        <v/>
      </c>
      <c r="R4618" t="str">
        <f t="shared" si="291"/>
        <v/>
      </c>
    </row>
    <row r="4619" spans="1:18" x14ac:dyDescent="0.3">
      <c r="A4619" t="s">
        <v>4703</v>
      </c>
      <c r="B4619">
        <v>7517757322</v>
      </c>
      <c r="C4619">
        <v>801639587</v>
      </c>
      <c r="D4619">
        <v>338</v>
      </c>
      <c r="E4619">
        <v>99231</v>
      </c>
      <c r="F4619" t="s">
        <v>83</v>
      </c>
      <c r="G4619">
        <v>193</v>
      </c>
      <c r="H4619">
        <v>152</v>
      </c>
      <c r="I4619" t="s">
        <v>29</v>
      </c>
      <c r="J4619" t="s">
        <v>20</v>
      </c>
      <c r="K4619" t="s">
        <v>38</v>
      </c>
      <c r="L4619" t="s">
        <v>19</v>
      </c>
      <c r="M4619" t="s">
        <v>20</v>
      </c>
      <c r="N4619" s="1">
        <v>45461</v>
      </c>
      <c r="O4619" t="str">
        <f t="shared" si="288"/>
        <v/>
      </c>
      <c r="P4619" t="str">
        <f t="shared" si="289"/>
        <v/>
      </c>
      <c r="Q4619" t="str">
        <f t="shared" si="290"/>
        <v/>
      </c>
      <c r="R4619" t="str">
        <f t="shared" si="291"/>
        <v/>
      </c>
    </row>
    <row r="4620" spans="1:18" x14ac:dyDescent="0.3">
      <c r="A4620" t="s">
        <v>4704</v>
      </c>
      <c r="B4620">
        <v>5416156575</v>
      </c>
      <c r="C4620">
        <v>3839002212</v>
      </c>
      <c r="D4620">
        <v>482</v>
      </c>
      <c r="E4620">
        <v>99238</v>
      </c>
      <c r="F4620" t="s">
        <v>164</v>
      </c>
      <c r="G4620">
        <v>241</v>
      </c>
      <c r="H4620">
        <v>193</v>
      </c>
      <c r="I4620" t="s">
        <v>29</v>
      </c>
      <c r="J4620" t="s">
        <v>24</v>
      </c>
      <c r="K4620" t="s">
        <v>65</v>
      </c>
      <c r="L4620" t="s">
        <v>35</v>
      </c>
      <c r="M4620" t="s">
        <v>26</v>
      </c>
      <c r="N4620" s="1">
        <v>45497</v>
      </c>
      <c r="O4620" t="str">
        <f t="shared" si="288"/>
        <v/>
      </c>
      <c r="P4620" t="str">
        <f t="shared" si="289"/>
        <v/>
      </c>
      <c r="Q4620" t="str">
        <f t="shared" si="290"/>
        <v/>
      </c>
      <c r="R4620" t="str">
        <f t="shared" si="291"/>
        <v/>
      </c>
    </row>
    <row r="4621" spans="1:18" x14ac:dyDescent="0.3">
      <c r="A4621" t="s">
        <v>4705</v>
      </c>
      <c r="B4621">
        <v>2374144366</v>
      </c>
      <c r="C4621">
        <v>809223892</v>
      </c>
      <c r="D4621">
        <v>227</v>
      </c>
      <c r="E4621">
        <v>99231</v>
      </c>
      <c r="F4621" t="s">
        <v>403</v>
      </c>
      <c r="G4621">
        <v>150</v>
      </c>
      <c r="H4621">
        <v>136</v>
      </c>
      <c r="I4621" t="s">
        <v>33</v>
      </c>
      <c r="J4621" t="s">
        <v>17</v>
      </c>
      <c r="K4621" t="s">
        <v>60</v>
      </c>
      <c r="L4621" t="s">
        <v>35</v>
      </c>
      <c r="M4621" t="s">
        <v>24</v>
      </c>
      <c r="N4621" s="1">
        <v>45459</v>
      </c>
      <c r="O4621" t="str">
        <f t="shared" si="288"/>
        <v/>
      </c>
      <c r="P4621" t="str">
        <f t="shared" si="289"/>
        <v/>
      </c>
      <c r="Q4621" t="str">
        <f t="shared" si="290"/>
        <v/>
      </c>
      <c r="R4621" t="str">
        <f t="shared" si="291"/>
        <v/>
      </c>
    </row>
    <row r="4622" spans="1:18" x14ac:dyDescent="0.3">
      <c r="A4622" t="s">
        <v>4706</v>
      </c>
      <c r="B4622">
        <v>2617040435</v>
      </c>
      <c r="C4622">
        <v>2731209049</v>
      </c>
      <c r="D4622">
        <v>246</v>
      </c>
      <c r="E4622">
        <v>99231</v>
      </c>
      <c r="F4622" t="s">
        <v>394</v>
      </c>
      <c r="G4622">
        <v>169</v>
      </c>
      <c r="H4622">
        <v>169</v>
      </c>
      <c r="I4622" t="s">
        <v>33</v>
      </c>
      <c r="J4622" t="s">
        <v>24</v>
      </c>
      <c r="K4622" t="s">
        <v>65</v>
      </c>
      <c r="L4622" t="s">
        <v>19</v>
      </c>
      <c r="M4622" t="s">
        <v>26</v>
      </c>
      <c r="N4622" s="1">
        <v>45516</v>
      </c>
      <c r="O4622" t="str">
        <f t="shared" si="288"/>
        <v/>
      </c>
      <c r="P4622" t="str">
        <f t="shared" si="289"/>
        <v/>
      </c>
      <c r="Q4622" t="str">
        <f t="shared" si="290"/>
        <v>Yes</v>
      </c>
      <c r="R4622" t="str">
        <f t="shared" si="291"/>
        <v/>
      </c>
    </row>
    <row r="4623" spans="1:18" x14ac:dyDescent="0.3">
      <c r="A4623" t="s">
        <v>4707</v>
      </c>
      <c r="B4623">
        <v>760999990</v>
      </c>
      <c r="C4623">
        <v>4235978414</v>
      </c>
      <c r="D4623">
        <v>493</v>
      </c>
      <c r="E4623">
        <v>99231</v>
      </c>
      <c r="F4623" t="s">
        <v>112</v>
      </c>
      <c r="G4623">
        <v>346</v>
      </c>
      <c r="H4623">
        <v>247</v>
      </c>
      <c r="I4623" t="s">
        <v>33</v>
      </c>
      <c r="J4623" t="s">
        <v>24</v>
      </c>
      <c r="K4623" t="s">
        <v>38</v>
      </c>
      <c r="L4623" t="s">
        <v>19</v>
      </c>
      <c r="M4623" t="s">
        <v>26</v>
      </c>
      <c r="N4623" s="1">
        <v>45582</v>
      </c>
      <c r="O4623" t="str">
        <f t="shared" si="288"/>
        <v/>
      </c>
      <c r="P4623" t="str">
        <f t="shared" si="289"/>
        <v/>
      </c>
      <c r="Q4623" t="str">
        <f t="shared" si="290"/>
        <v>Yes</v>
      </c>
      <c r="R4623" t="str">
        <f t="shared" si="291"/>
        <v/>
      </c>
    </row>
    <row r="4624" spans="1:18" x14ac:dyDescent="0.3">
      <c r="A4624" t="s">
        <v>4708</v>
      </c>
      <c r="B4624">
        <v>7505565053</v>
      </c>
      <c r="C4624">
        <v>5419215469</v>
      </c>
      <c r="D4624">
        <v>313</v>
      </c>
      <c r="E4624">
        <v>99223</v>
      </c>
      <c r="F4624" t="s">
        <v>241</v>
      </c>
      <c r="G4624">
        <v>242</v>
      </c>
      <c r="H4624">
        <v>167</v>
      </c>
      <c r="I4624" t="s">
        <v>33</v>
      </c>
      <c r="J4624" t="s">
        <v>20</v>
      </c>
      <c r="K4624" t="s">
        <v>65</v>
      </c>
      <c r="L4624" t="s">
        <v>19</v>
      </c>
      <c r="M4624" t="s">
        <v>20</v>
      </c>
      <c r="N4624" s="1">
        <v>45555</v>
      </c>
      <c r="O4624" t="str">
        <f t="shared" si="288"/>
        <v/>
      </c>
      <c r="P4624" t="str">
        <f t="shared" si="289"/>
        <v/>
      </c>
      <c r="Q4624" t="str">
        <f t="shared" si="290"/>
        <v/>
      </c>
      <c r="R4624" t="str">
        <f t="shared" si="291"/>
        <v/>
      </c>
    </row>
    <row r="4625" spans="1:18" x14ac:dyDescent="0.3">
      <c r="A4625" t="s">
        <v>4709</v>
      </c>
      <c r="B4625">
        <v>6597943752</v>
      </c>
      <c r="C4625">
        <v>6244168815</v>
      </c>
      <c r="D4625">
        <v>331</v>
      </c>
      <c r="E4625">
        <v>99233</v>
      </c>
      <c r="F4625" t="s">
        <v>408</v>
      </c>
      <c r="G4625">
        <v>271</v>
      </c>
      <c r="H4625">
        <v>231</v>
      </c>
      <c r="I4625" t="s">
        <v>29</v>
      </c>
      <c r="J4625" t="s">
        <v>17</v>
      </c>
      <c r="K4625" t="s">
        <v>30</v>
      </c>
      <c r="L4625" t="s">
        <v>35</v>
      </c>
      <c r="M4625" t="s">
        <v>20</v>
      </c>
      <c r="N4625" s="1">
        <v>45497</v>
      </c>
      <c r="O4625" t="str">
        <f t="shared" si="288"/>
        <v/>
      </c>
      <c r="P4625" t="str">
        <f t="shared" si="289"/>
        <v/>
      </c>
      <c r="Q4625" t="str">
        <f t="shared" si="290"/>
        <v/>
      </c>
      <c r="R4625" t="str">
        <f t="shared" si="291"/>
        <v/>
      </c>
    </row>
    <row r="4626" spans="1:18" x14ac:dyDescent="0.3">
      <c r="A4626" t="s">
        <v>4710</v>
      </c>
      <c r="B4626">
        <v>4386832244</v>
      </c>
      <c r="C4626">
        <v>15549330</v>
      </c>
      <c r="D4626">
        <v>393</v>
      </c>
      <c r="E4626">
        <v>99214</v>
      </c>
      <c r="F4626" t="s">
        <v>193</v>
      </c>
      <c r="G4626">
        <v>260</v>
      </c>
      <c r="H4626">
        <v>209</v>
      </c>
      <c r="I4626" t="s">
        <v>23</v>
      </c>
      <c r="J4626" t="s">
        <v>24</v>
      </c>
      <c r="K4626" t="s">
        <v>44</v>
      </c>
      <c r="L4626" t="s">
        <v>35</v>
      </c>
      <c r="M4626" t="s">
        <v>26</v>
      </c>
      <c r="N4626" s="1">
        <v>45548</v>
      </c>
      <c r="O4626" t="str">
        <f t="shared" si="288"/>
        <v/>
      </c>
      <c r="P4626" t="str">
        <f t="shared" si="289"/>
        <v/>
      </c>
      <c r="Q4626" t="str">
        <f t="shared" si="290"/>
        <v/>
      </c>
      <c r="R4626" t="str">
        <f t="shared" si="291"/>
        <v/>
      </c>
    </row>
    <row r="4627" spans="1:18" x14ac:dyDescent="0.3">
      <c r="A4627" t="s">
        <v>4711</v>
      </c>
      <c r="B4627">
        <v>3865843493</v>
      </c>
      <c r="C4627">
        <v>9539239720</v>
      </c>
      <c r="D4627">
        <v>204</v>
      </c>
      <c r="E4627">
        <v>99214</v>
      </c>
      <c r="F4627" t="s">
        <v>88</v>
      </c>
      <c r="G4627">
        <v>125</v>
      </c>
      <c r="H4627">
        <v>125</v>
      </c>
      <c r="I4627" t="s">
        <v>16</v>
      </c>
      <c r="J4627" t="s">
        <v>24</v>
      </c>
      <c r="K4627" t="s">
        <v>41</v>
      </c>
      <c r="L4627" t="s">
        <v>19</v>
      </c>
      <c r="M4627" t="s">
        <v>26</v>
      </c>
      <c r="N4627" s="1">
        <v>45508</v>
      </c>
      <c r="O4627" t="str">
        <f t="shared" si="288"/>
        <v/>
      </c>
      <c r="P4627" t="str">
        <f t="shared" si="289"/>
        <v/>
      </c>
      <c r="Q4627" t="str">
        <f t="shared" si="290"/>
        <v>Yes</v>
      </c>
      <c r="R4627" t="str">
        <f t="shared" si="291"/>
        <v/>
      </c>
    </row>
    <row r="4628" spans="1:18" x14ac:dyDescent="0.3">
      <c r="A4628" t="s">
        <v>4712</v>
      </c>
      <c r="B4628">
        <v>6636473801</v>
      </c>
      <c r="C4628">
        <v>6871324728</v>
      </c>
      <c r="D4628">
        <v>252</v>
      </c>
      <c r="E4628">
        <v>99213</v>
      </c>
      <c r="F4628" t="s">
        <v>15</v>
      </c>
      <c r="G4628">
        <v>222</v>
      </c>
      <c r="H4628">
        <v>222</v>
      </c>
      <c r="I4628" t="s">
        <v>29</v>
      </c>
      <c r="J4628" t="s">
        <v>24</v>
      </c>
      <c r="K4628" t="s">
        <v>18</v>
      </c>
      <c r="L4628" t="s">
        <v>19</v>
      </c>
      <c r="M4628" t="s">
        <v>26</v>
      </c>
      <c r="N4628" s="1">
        <v>45413</v>
      </c>
      <c r="O4628" t="str">
        <f t="shared" si="288"/>
        <v>Yes</v>
      </c>
      <c r="P4628" t="str">
        <f t="shared" si="289"/>
        <v/>
      </c>
      <c r="Q4628" t="str">
        <f t="shared" si="290"/>
        <v>Yes</v>
      </c>
      <c r="R4628" t="str">
        <f t="shared" si="291"/>
        <v/>
      </c>
    </row>
    <row r="4629" spans="1:18" x14ac:dyDescent="0.3">
      <c r="A4629" t="s">
        <v>4713</v>
      </c>
      <c r="B4629">
        <v>3015522147</v>
      </c>
      <c r="C4629">
        <v>7948992277</v>
      </c>
      <c r="D4629">
        <v>417</v>
      </c>
      <c r="E4629">
        <v>99221</v>
      </c>
      <c r="F4629" t="s">
        <v>164</v>
      </c>
      <c r="G4629">
        <v>250</v>
      </c>
      <c r="H4629">
        <v>250</v>
      </c>
      <c r="I4629" t="s">
        <v>29</v>
      </c>
      <c r="J4629" t="s">
        <v>24</v>
      </c>
      <c r="K4629" t="s">
        <v>38</v>
      </c>
      <c r="L4629" t="s">
        <v>35</v>
      </c>
      <c r="M4629" t="s">
        <v>24</v>
      </c>
      <c r="N4629" s="1">
        <v>45495</v>
      </c>
      <c r="O4629" t="str">
        <f t="shared" si="288"/>
        <v/>
      </c>
      <c r="P4629" t="str">
        <f t="shared" si="289"/>
        <v/>
      </c>
      <c r="Q4629" t="str">
        <f t="shared" si="290"/>
        <v/>
      </c>
      <c r="R4629" t="str">
        <f t="shared" si="291"/>
        <v/>
      </c>
    </row>
    <row r="4630" spans="1:18" x14ac:dyDescent="0.3">
      <c r="A4630" t="s">
        <v>4714</v>
      </c>
      <c r="B4630">
        <v>6986720241</v>
      </c>
      <c r="C4630">
        <v>1547165332</v>
      </c>
      <c r="D4630">
        <v>443</v>
      </c>
      <c r="E4630">
        <v>99213</v>
      </c>
      <c r="F4630" t="s">
        <v>268</v>
      </c>
      <c r="G4630">
        <v>241</v>
      </c>
      <c r="H4630">
        <v>241</v>
      </c>
      <c r="I4630" t="s">
        <v>16</v>
      </c>
      <c r="J4630" t="s">
        <v>24</v>
      </c>
      <c r="K4630" t="s">
        <v>65</v>
      </c>
      <c r="L4630" t="s">
        <v>19</v>
      </c>
      <c r="M4630" t="s">
        <v>26</v>
      </c>
      <c r="N4630" s="1">
        <v>45489</v>
      </c>
      <c r="O4630" t="str">
        <f t="shared" si="288"/>
        <v/>
      </c>
      <c r="P4630" t="str">
        <f t="shared" si="289"/>
        <v/>
      </c>
      <c r="Q4630" t="str">
        <f t="shared" si="290"/>
        <v>Yes</v>
      </c>
      <c r="R4630" t="str">
        <f t="shared" si="291"/>
        <v/>
      </c>
    </row>
    <row r="4631" spans="1:18" x14ac:dyDescent="0.3">
      <c r="A4631" t="s">
        <v>4715</v>
      </c>
      <c r="B4631">
        <v>7330837661</v>
      </c>
      <c r="C4631">
        <v>9448341013</v>
      </c>
      <c r="D4631">
        <v>307</v>
      </c>
      <c r="E4631">
        <v>99231</v>
      </c>
      <c r="F4631" t="s">
        <v>173</v>
      </c>
      <c r="G4631">
        <v>208</v>
      </c>
      <c r="H4631">
        <v>174</v>
      </c>
      <c r="I4631" t="s">
        <v>29</v>
      </c>
      <c r="J4631" t="s">
        <v>17</v>
      </c>
      <c r="K4631" t="s">
        <v>25</v>
      </c>
      <c r="L4631" t="s">
        <v>19</v>
      </c>
      <c r="M4631" t="s">
        <v>26</v>
      </c>
      <c r="N4631" s="1">
        <v>45537</v>
      </c>
      <c r="O4631" t="str">
        <f t="shared" si="288"/>
        <v/>
      </c>
      <c r="P4631" t="str">
        <f t="shared" si="289"/>
        <v/>
      </c>
      <c r="Q4631" t="str">
        <f t="shared" si="290"/>
        <v/>
      </c>
      <c r="R4631" t="str">
        <f t="shared" si="291"/>
        <v/>
      </c>
    </row>
    <row r="4632" spans="1:18" x14ac:dyDescent="0.3">
      <c r="A4632" t="s">
        <v>4716</v>
      </c>
      <c r="B4632">
        <v>4344500295</v>
      </c>
      <c r="C4632">
        <v>9671639158</v>
      </c>
      <c r="D4632">
        <v>520</v>
      </c>
      <c r="E4632">
        <v>99238</v>
      </c>
      <c r="F4632" t="s">
        <v>15</v>
      </c>
      <c r="G4632">
        <v>407</v>
      </c>
      <c r="H4632">
        <v>407</v>
      </c>
      <c r="I4632" t="s">
        <v>33</v>
      </c>
      <c r="J4632" t="s">
        <v>17</v>
      </c>
      <c r="K4632" t="s">
        <v>18</v>
      </c>
      <c r="L4632" t="s">
        <v>19</v>
      </c>
      <c r="M4632" t="s">
        <v>20</v>
      </c>
      <c r="N4632" s="1">
        <v>45623</v>
      </c>
      <c r="O4632" t="str">
        <f t="shared" si="288"/>
        <v>Yes</v>
      </c>
      <c r="P4632" t="str">
        <f t="shared" si="289"/>
        <v/>
      </c>
      <c r="Q4632" t="str">
        <f t="shared" si="290"/>
        <v/>
      </c>
      <c r="R4632" t="str">
        <f t="shared" si="291"/>
        <v/>
      </c>
    </row>
    <row r="4633" spans="1:18" x14ac:dyDescent="0.3">
      <c r="A4633" t="s">
        <v>4717</v>
      </c>
      <c r="B4633">
        <v>3441938926</v>
      </c>
      <c r="C4633">
        <v>6776958365</v>
      </c>
      <c r="D4633">
        <v>179</v>
      </c>
      <c r="E4633">
        <v>99232</v>
      </c>
      <c r="F4633" t="s">
        <v>170</v>
      </c>
      <c r="G4633">
        <v>166</v>
      </c>
      <c r="H4633">
        <v>166</v>
      </c>
      <c r="I4633" t="s">
        <v>16</v>
      </c>
      <c r="J4633" t="s">
        <v>20</v>
      </c>
      <c r="K4633" t="s">
        <v>44</v>
      </c>
      <c r="L4633" t="s">
        <v>19</v>
      </c>
      <c r="M4633" t="s">
        <v>24</v>
      </c>
      <c r="N4633" s="1">
        <v>45476</v>
      </c>
      <c r="O4633" t="str">
        <f t="shared" si="288"/>
        <v/>
      </c>
      <c r="P4633" t="str">
        <f t="shared" si="289"/>
        <v/>
      </c>
      <c r="Q4633" t="str">
        <f t="shared" si="290"/>
        <v/>
      </c>
      <c r="R4633" t="str">
        <f t="shared" si="291"/>
        <v/>
      </c>
    </row>
    <row r="4634" spans="1:18" x14ac:dyDescent="0.3">
      <c r="A4634" t="s">
        <v>4718</v>
      </c>
      <c r="B4634">
        <v>4641711866</v>
      </c>
      <c r="C4634">
        <v>1857920366</v>
      </c>
      <c r="D4634">
        <v>139</v>
      </c>
      <c r="E4634">
        <v>99221</v>
      </c>
      <c r="F4634" t="s">
        <v>103</v>
      </c>
      <c r="G4634">
        <v>98</v>
      </c>
      <c r="H4634">
        <v>98</v>
      </c>
      <c r="I4634" t="s">
        <v>29</v>
      </c>
      <c r="J4634" t="s">
        <v>20</v>
      </c>
      <c r="K4634" t="s">
        <v>44</v>
      </c>
      <c r="L4634" t="s">
        <v>19</v>
      </c>
      <c r="M4634" t="s">
        <v>24</v>
      </c>
      <c r="N4634" s="1">
        <v>45513</v>
      </c>
      <c r="O4634" t="str">
        <f t="shared" si="288"/>
        <v/>
      </c>
      <c r="P4634" t="str">
        <f t="shared" si="289"/>
        <v/>
      </c>
      <c r="Q4634" t="str">
        <f t="shared" si="290"/>
        <v/>
      </c>
      <c r="R4634" t="str">
        <f t="shared" si="291"/>
        <v/>
      </c>
    </row>
    <row r="4635" spans="1:18" x14ac:dyDescent="0.3">
      <c r="A4635" t="s">
        <v>4719</v>
      </c>
      <c r="B4635">
        <v>8466303643</v>
      </c>
      <c r="C4635">
        <v>1515179081</v>
      </c>
      <c r="D4635">
        <v>176</v>
      </c>
      <c r="E4635">
        <v>99231</v>
      </c>
      <c r="F4635" t="s">
        <v>253</v>
      </c>
      <c r="G4635">
        <v>217</v>
      </c>
      <c r="H4635">
        <v>159</v>
      </c>
      <c r="I4635" t="s">
        <v>29</v>
      </c>
      <c r="J4635" t="s">
        <v>24</v>
      </c>
      <c r="K4635" t="s">
        <v>65</v>
      </c>
      <c r="L4635" t="s">
        <v>35</v>
      </c>
      <c r="M4635" t="s">
        <v>26</v>
      </c>
      <c r="N4635" s="1">
        <v>45483</v>
      </c>
      <c r="O4635" t="str">
        <f t="shared" si="288"/>
        <v/>
      </c>
      <c r="P4635" t="str">
        <f t="shared" si="289"/>
        <v/>
      </c>
      <c r="Q4635" t="str">
        <f t="shared" si="290"/>
        <v/>
      </c>
      <c r="R4635" t="str">
        <f t="shared" si="291"/>
        <v/>
      </c>
    </row>
    <row r="4636" spans="1:18" x14ac:dyDescent="0.3">
      <c r="A4636" t="s">
        <v>4720</v>
      </c>
      <c r="B4636">
        <v>9283102687</v>
      </c>
      <c r="C4636">
        <v>1208638269</v>
      </c>
      <c r="D4636">
        <v>415</v>
      </c>
      <c r="E4636">
        <v>99238</v>
      </c>
      <c r="F4636" t="s">
        <v>133</v>
      </c>
      <c r="G4636">
        <v>196</v>
      </c>
      <c r="H4636">
        <v>196</v>
      </c>
      <c r="I4636" t="s">
        <v>33</v>
      </c>
      <c r="J4636" t="s">
        <v>17</v>
      </c>
      <c r="K4636" t="s">
        <v>34</v>
      </c>
      <c r="L4636" t="s">
        <v>19</v>
      </c>
      <c r="M4636" t="s">
        <v>20</v>
      </c>
      <c r="N4636" s="1">
        <v>45536</v>
      </c>
      <c r="O4636" t="str">
        <f t="shared" si="288"/>
        <v/>
      </c>
      <c r="P4636" t="str">
        <f t="shared" si="289"/>
        <v/>
      </c>
      <c r="Q4636" t="str">
        <f t="shared" si="290"/>
        <v/>
      </c>
      <c r="R4636" t="str">
        <f t="shared" si="291"/>
        <v/>
      </c>
    </row>
    <row r="4637" spans="1:18" x14ac:dyDescent="0.3">
      <c r="A4637" t="s">
        <v>4721</v>
      </c>
      <c r="B4637">
        <v>7299770248</v>
      </c>
      <c r="C4637">
        <v>1515998090</v>
      </c>
      <c r="D4637">
        <v>386</v>
      </c>
      <c r="E4637">
        <v>99221</v>
      </c>
      <c r="F4637" t="s">
        <v>516</v>
      </c>
      <c r="G4637">
        <v>290</v>
      </c>
      <c r="H4637">
        <v>290</v>
      </c>
      <c r="I4637" t="s">
        <v>29</v>
      </c>
      <c r="J4637" t="s">
        <v>17</v>
      </c>
      <c r="K4637" t="s">
        <v>30</v>
      </c>
      <c r="L4637" t="s">
        <v>35</v>
      </c>
      <c r="M4637" t="s">
        <v>20</v>
      </c>
      <c r="N4637" s="1">
        <v>45588</v>
      </c>
      <c r="O4637" t="str">
        <f t="shared" si="288"/>
        <v/>
      </c>
      <c r="P4637" t="str">
        <f t="shared" si="289"/>
        <v/>
      </c>
      <c r="Q4637" t="str">
        <f t="shared" si="290"/>
        <v/>
      </c>
      <c r="R4637" t="str">
        <f t="shared" si="291"/>
        <v/>
      </c>
    </row>
    <row r="4638" spans="1:18" x14ac:dyDescent="0.3">
      <c r="A4638" t="s">
        <v>4722</v>
      </c>
      <c r="B4638">
        <v>1311702074</v>
      </c>
      <c r="C4638">
        <v>1928689977</v>
      </c>
      <c r="D4638">
        <v>123</v>
      </c>
      <c r="E4638">
        <v>99233</v>
      </c>
      <c r="F4638" t="s">
        <v>86</v>
      </c>
      <c r="G4638">
        <v>127</v>
      </c>
      <c r="H4638">
        <v>85</v>
      </c>
      <c r="I4638" t="s">
        <v>23</v>
      </c>
      <c r="J4638" t="s">
        <v>17</v>
      </c>
      <c r="K4638" t="s">
        <v>30</v>
      </c>
      <c r="L4638" t="s">
        <v>35</v>
      </c>
      <c r="M4638" t="s">
        <v>26</v>
      </c>
      <c r="N4638" s="1">
        <v>45543</v>
      </c>
      <c r="O4638" t="str">
        <f t="shared" si="288"/>
        <v/>
      </c>
      <c r="P4638" t="str">
        <f t="shared" si="289"/>
        <v/>
      </c>
      <c r="Q4638" t="str">
        <f t="shared" si="290"/>
        <v/>
      </c>
      <c r="R4638" t="str">
        <f t="shared" si="291"/>
        <v/>
      </c>
    </row>
    <row r="4639" spans="1:18" x14ac:dyDescent="0.3">
      <c r="A4639" t="s">
        <v>4723</v>
      </c>
      <c r="B4639">
        <v>5161867397</v>
      </c>
      <c r="C4639">
        <v>2811006176</v>
      </c>
      <c r="D4639">
        <v>406</v>
      </c>
      <c r="E4639">
        <v>99231</v>
      </c>
      <c r="F4639" t="s">
        <v>133</v>
      </c>
      <c r="G4639">
        <v>350</v>
      </c>
      <c r="H4639">
        <v>291</v>
      </c>
      <c r="I4639" t="s">
        <v>23</v>
      </c>
      <c r="J4639" t="s">
        <v>17</v>
      </c>
      <c r="K4639" t="s">
        <v>41</v>
      </c>
      <c r="L4639" t="s">
        <v>19</v>
      </c>
      <c r="M4639" t="s">
        <v>20</v>
      </c>
      <c r="N4639" s="1">
        <v>45484</v>
      </c>
      <c r="O4639" t="str">
        <f t="shared" si="288"/>
        <v/>
      </c>
      <c r="P4639" t="str">
        <f t="shared" si="289"/>
        <v/>
      </c>
      <c r="Q4639" t="str">
        <f t="shared" si="290"/>
        <v/>
      </c>
      <c r="R4639" t="str">
        <f t="shared" si="291"/>
        <v/>
      </c>
    </row>
    <row r="4640" spans="1:18" x14ac:dyDescent="0.3">
      <c r="A4640" t="s">
        <v>4724</v>
      </c>
      <c r="B4640">
        <v>3284140986</v>
      </c>
      <c r="C4640">
        <v>7714370239</v>
      </c>
      <c r="D4640">
        <v>231</v>
      </c>
      <c r="E4640">
        <v>99221</v>
      </c>
      <c r="F4640" t="s">
        <v>146</v>
      </c>
      <c r="G4640">
        <v>149</v>
      </c>
      <c r="H4640">
        <v>132</v>
      </c>
      <c r="I4640" t="s">
        <v>23</v>
      </c>
      <c r="J4640" t="s">
        <v>17</v>
      </c>
      <c r="K4640" t="s">
        <v>65</v>
      </c>
      <c r="L4640" t="s">
        <v>19</v>
      </c>
      <c r="M4640" t="s">
        <v>20</v>
      </c>
      <c r="N4640" s="1">
        <v>45521</v>
      </c>
      <c r="O4640" t="str">
        <f t="shared" si="288"/>
        <v/>
      </c>
      <c r="P4640" t="str">
        <f t="shared" si="289"/>
        <v/>
      </c>
      <c r="Q4640" t="str">
        <f t="shared" si="290"/>
        <v/>
      </c>
      <c r="R4640" t="str">
        <f t="shared" si="291"/>
        <v/>
      </c>
    </row>
    <row r="4641" spans="1:18" x14ac:dyDescent="0.3">
      <c r="A4641" t="s">
        <v>4725</v>
      </c>
      <c r="B4641">
        <v>110745652</v>
      </c>
      <c r="C4641">
        <v>410571616</v>
      </c>
      <c r="D4641">
        <v>401</v>
      </c>
      <c r="E4641">
        <v>99238</v>
      </c>
      <c r="F4641" t="s">
        <v>47</v>
      </c>
      <c r="G4641">
        <v>250</v>
      </c>
      <c r="H4641">
        <v>247</v>
      </c>
      <c r="I4641" t="s">
        <v>33</v>
      </c>
      <c r="J4641" t="s">
        <v>24</v>
      </c>
      <c r="K4641" t="s">
        <v>38</v>
      </c>
      <c r="L4641" t="s">
        <v>35</v>
      </c>
      <c r="M4641" t="s">
        <v>26</v>
      </c>
      <c r="N4641" s="1">
        <v>45542</v>
      </c>
      <c r="O4641" t="str">
        <f t="shared" si="288"/>
        <v/>
      </c>
      <c r="P4641" t="str">
        <f t="shared" si="289"/>
        <v/>
      </c>
      <c r="Q4641" t="str">
        <f t="shared" si="290"/>
        <v/>
      </c>
      <c r="R4641" t="str">
        <f t="shared" si="291"/>
        <v/>
      </c>
    </row>
    <row r="4642" spans="1:18" x14ac:dyDescent="0.3">
      <c r="A4642" t="s">
        <v>4726</v>
      </c>
      <c r="B4642">
        <v>3022524726</v>
      </c>
      <c r="C4642">
        <v>5701721858</v>
      </c>
      <c r="D4642">
        <v>147</v>
      </c>
      <c r="E4642">
        <v>99233</v>
      </c>
      <c r="F4642" t="s">
        <v>15</v>
      </c>
      <c r="G4642">
        <v>102</v>
      </c>
      <c r="H4642">
        <v>102</v>
      </c>
      <c r="I4642" t="s">
        <v>33</v>
      </c>
      <c r="J4642" t="s">
        <v>20</v>
      </c>
      <c r="K4642" t="s">
        <v>18</v>
      </c>
      <c r="L4642" t="s">
        <v>35</v>
      </c>
      <c r="M4642" t="s">
        <v>24</v>
      </c>
      <c r="N4642" s="1">
        <v>45461</v>
      </c>
      <c r="O4642" t="str">
        <f t="shared" si="288"/>
        <v>Yes</v>
      </c>
      <c r="P4642" t="str">
        <f t="shared" si="289"/>
        <v/>
      </c>
      <c r="Q4642" t="str">
        <f t="shared" si="290"/>
        <v/>
      </c>
      <c r="R4642" t="str">
        <f t="shared" si="291"/>
        <v>Yes</v>
      </c>
    </row>
    <row r="4643" spans="1:18" x14ac:dyDescent="0.3">
      <c r="A4643" t="s">
        <v>4727</v>
      </c>
      <c r="B4643">
        <v>9457942986</v>
      </c>
      <c r="C4643">
        <v>6966673045</v>
      </c>
      <c r="D4643">
        <v>488</v>
      </c>
      <c r="E4643">
        <v>99223</v>
      </c>
      <c r="F4643" t="s">
        <v>15</v>
      </c>
      <c r="G4643">
        <v>370</v>
      </c>
      <c r="H4643">
        <v>370</v>
      </c>
      <c r="I4643" t="s">
        <v>29</v>
      </c>
      <c r="J4643" t="s">
        <v>20</v>
      </c>
      <c r="K4643" t="s">
        <v>18</v>
      </c>
      <c r="L4643" t="s">
        <v>35</v>
      </c>
      <c r="M4643" t="s">
        <v>20</v>
      </c>
      <c r="N4643" s="1">
        <v>45423</v>
      </c>
      <c r="O4643" t="str">
        <f t="shared" si="288"/>
        <v>Yes</v>
      </c>
      <c r="P4643" t="str">
        <f t="shared" si="289"/>
        <v/>
      </c>
      <c r="Q4643" t="str">
        <f t="shared" si="290"/>
        <v/>
      </c>
      <c r="R4643" t="str">
        <f t="shared" si="291"/>
        <v>Yes</v>
      </c>
    </row>
    <row r="4644" spans="1:18" x14ac:dyDescent="0.3">
      <c r="A4644" t="s">
        <v>4728</v>
      </c>
      <c r="B4644">
        <v>6592069801</v>
      </c>
      <c r="C4644">
        <v>990759508</v>
      </c>
      <c r="D4644">
        <v>145</v>
      </c>
      <c r="E4644">
        <v>99238</v>
      </c>
      <c r="F4644" t="s">
        <v>64</v>
      </c>
      <c r="G4644">
        <v>178</v>
      </c>
      <c r="H4644">
        <v>169</v>
      </c>
      <c r="I4644" t="s">
        <v>23</v>
      </c>
      <c r="J4644" t="s">
        <v>24</v>
      </c>
      <c r="K4644" t="s">
        <v>38</v>
      </c>
      <c r="L4644" t="s">
        <v>19</v>
      </c>
      <c r="M4644" t="s">
        <v>26</v>
      </c>
      <c r="N4644" s="1">
        <v>45595</v>
      </c>
      <c r="O4644" t="str">
        <f t="shared" si="288"/>
        <v/>
      </c>
      <c r="P4644" t="str">
        <f t="shared" si="289"/>
        <v/>
      </c>
      <c r="Q4644" t="str">
        <f t="shared" si="290"/>
        <v>Yes</v>
      </c>
      <c r="R4644" t="str">
        <f t="shared" si="291"/>
        <v/>
      </c>
    </row>
    <row r="4645" spans="1:18" x14ac:dyDescent="0.3">
      <c r="A4645" t="s">
        <v>4729</v>
      </c>
      <c r="B4645">
        <v>4271970313</v>
      </c>
      <c r="C4645">
        <v>1278825183</v>
      </c>
      <c r="D4645">
        <v>394</v>
      </c>
      <c r="E4645">
        <v>99214</v>
      </c>
      <c r="F4645" t="s">
        <v>62</v>
      </c>
      <c r="G4645">
        <v>229</v>
      </c>
      <c r="H4645">
        <v>229</v>
      </c>
      <c r="I4645" t="s">
        <v>16</v>
      </c>
      <c r="J4645" t="s">
        <v>20</v>
      </c>
      <c r="K4645" t="s">
        <v>25</v>
      </c>
      <c r="L4645" t="s">
        <v>35</v>
      </c>
      <c r="M4645" t="s">
        <v>24</v>
      </c>
      <c r="N4645" s="1">
        <v>45546</v>
      </c>
      <c r="O4645" t="str">
        <f t="shared" si="288"/>
        <v/>
      </c>
      <c r="P4645" t="str">
        <f t="shared" si="289"/>
        <v/>
      </c>
      <c r="Q4645" t="str">
        <f t="shared" si="290"/>
        <v/>
      </c>
      <c r="R4645" t="str">
        <f t="shared" si="291"/>
        <v/>
      </c>
    </row>
    <row r="4646" spans="1:18" x14ac:dyDescent="0.3">
      <c r="A4646" t="s">
        <v>4730</v>
      </c>
      <c r="B4646">
        <v>6713003823</v>
      </c>
      <c r="C4646">
        <v>3225333349</v>
      </c>
      <c r="D4646">
        <v>393</v>
      </c>
      <c r="E4646">
        <v>99213</v>
      </c>
      <c r="F4646" t="s">
        <v>124</v>
      </c>
      <c r="G4646">
        <v>355</v>
      </c>
      <c r="H4646">
        <v>270</v>
      </c>
      <c r="I4646" t="s">
        <v>33</v>
      </c>
      <c r="J4646" t="s">
        <v>17</v>
      </c>
      <c r="K4646" t="s">
        <v>60</v>
      </c>
      <c r="L4646" t="s">
        <v>19</v>
      </c>
      <c r="M4646" t="s">
        <v>24</v>
      </c>
      <c r="N4646" s="1">
        <v>45491</v>
      </c>
      <c r="O4646" t="str">
        <f t="shared" si="288"/>
        <v/>
      </c>
      <c r="P4646" t="str">
        <f t="shared" si="289"/>
        <v/>
      </c>
      <c r="Q4646" t="str">
        <f t="shared" si="290"/>
        <v/>
      </c>
      <c r="R4646" t="str">
        <f t="shared" si="291"/>
        <v/>
      </c>
    </row>
    <row r="4647" spans="1:18" x14ac:dyDescent="0.3">
      <c r="A4647" t="s">
        <v>4731</v>
      </c>
      <c r="B4647">
        <v>3388959131</v>
      </c>
      <c r="C4647">
        <v>1611223721</v>
      </c>
      <c r="D4647">
        <v>393</v>
      </c>
      <c r="E4647">
        <v>99223</v>
      </c>
      <c r="F4647" t="s">
        <v>182</v>
      </c>
      <c r="G4647">
        <v>251</v>
      </c>
      <c r="H4647">
        <v>250</v>
      </c>
      <c r="I4647" t="s">
        <v>33</v>
      </c>
      <c r="J4647" t="s">
        <v>17</v>
      </c>
      <c r="K4647" t="s">
        <v>38</v>
      </c>
      <c r="L4647" t="s">
        <v>35</v>
      </c>
      <c r="M4647" t="s">
        <v>24</v>
      </c>
      <c r="N4647" s="1">
        <v>45504</v>
      </c>
      <c r="O4647" t="str">
        <f t="shared" si="288"/>
        <v/>
      </c>
      <c r="P4647" t="str">
        <f t="shared" si="289"/>
        <v/>
      </c>
      <c r="Q4647" t="str">
        <f t="shared" si="290"/>
        <v/>
      </c>
      <c r="R4647" t="str">
        <f t="shared" si="291"/>
        <v/>
      </c>
    </row>
    <row r="4648" spans="1:18" x14ac:dyDescent="0.3">
      <c r="A4648" t="s">
        <v>4732</v>
      </c>
      <c r="B4648">
        <v>2305919373</v>
      </c>
      <c r="C4648">
        <v>4567676371</v>
      </c>
      <c r="D4648">
        <v>447</v>
      </c>
      <c r="E4648">
        <v>99231</v>
      </c>
      <c r="F4648" t="s">
        <v>86</v>
      </c>
      <c r="G4648">
        <v>288</v>
      </c>
      <c r="H4648">
        <v>265</v>
      </c>
      <c r="I4648" t="s">
        <v>23</v>
      </c>
      <c r="J4648" t="s">
        <v>17</v>
      </c>
      <c r="K4648" t="s">
        <v>65</v>
      </c>
      <c r="L4648" t="s">
        <v>19</v>
      </c>
      <c r="M4648" t="s">
        <v>20</v>
      </c>
      <c r="N4648" s="1">
        <v>45458</v>
      </c>
      <c r="O4648" t="str">
        <f t="shared" si="288"/>
        <v/>
      </c>
      <c r="P4648" t="str">
        <f t="shared" si="289"/>
        <v/>
      </c>
      <c r="Q4648" t="str">
        <f t="shared" si="290"/>
        <v/>
      </c>
      <c r="R4648" t="str">
        <f t="shared" si="291"/>
        <v/>
      </c>
    </row>
    <row r="4649" spans="1:18" x14ac:dyDescent="0.3">
      <c r="A4649" t="s">
        <v>4733</v>
      </c>
      <c r="B4649">
        <v>8948069673</v>
      </c>
      <c r="C4649">
        <v>6319869421</v>
      </c>
      <c r="D4649">
        <v>487</v>
      </c>
      <c r="E4649">
        <v>99223</v>
      </c>
      <c r="F4649" t="s">
        <v>180</v>
      </c>
      <c r="G4649">
        <v>318</v>
      </c>
      <c r="H4649">
        <v>287</v>
      </c>
      <c r="I4649" t="s">
        <v>33</v>
      </c>
      <c r="J4649" t="s">
        <v>24</v>
      </c>
      <c r="K4649" t="s">
        <v>38</v>
      </c>
      <c r="L4649" t="s">
        <v>19</v>
      </c>
      <c r="M4649" t="s">
        <v>26</v>
      </c>
      <c r="N4649" s="1">
        <v>45563</v>
      </c>
      <c r="O4649" t="str">
        <f t="shared" si="288"/>
        <v/>
      </c>
      <c r="P4649" t="str">
        <f t="shared" si="289"/>
        <v/>
      </c>
      <c r="Q4649" t="str">
        <f t="shared" si="290"/>
        <v>Yes</v>
      </c>
      <c r="R4649" t="str">
        <f t="shared" si="291"/>
        <v/>
      </c>
    </row>
    <row r="4650" spans="1:18" x14ac:dyDescent="0.3">
      <c r="A4650" t="s">
        <v>4734</v>
      </c>
      <c r="B4650">
        <v>6713002923</v>
      </c>
      <c r="C4650">
        <v>3225331986</v>
      </c>
      <c r="D4650">
        <v>435</v>
      </c>
      <c r="E4650">
        <v>99213</v>
      </c>
      <c r="F4650" t="s">
        <v>124</v>
      </c>
      <c r="G4650">
        <v>315</v>
      </c>
      <c r="H4650">
        <v>268</v>
      </c>
      <c r="I4650" t="s">
        <v>33</v>
      </c>
      <c r="J4650" t="s">
        <v>17</v>
      </c>
      <c r="K4650" t="s">
        <v>60</v>
      </c>
      <c r="L4650" t="s">
        <v>19</v>
      </c>
      <c r="M4650" t="s">
        <v>24</v>
      </c>
      <c r="N4650" s="1">
        <v>45426</v>
      </c>
      <c r="O4650" t="str">
        <f t="shared" si="288"/>
        <v/>
      </c>
      <c r="P4650" t="str">
        <f t="shared" si="289"/>
        <v/>
      </c>
      <c r="Q4650" t="str">
        <f t="shared" si="290"/>
        <v/>
      </c>
      <c r="R4650" t="str">
        <f t="shared" si="291"/>
        <v/>
      </c>
    </row>
    <row r="4651" spans="1:18" x14ac:dyDescent="0.3">
      <c r="A4651" t="s">
        <v>4735</v>
      </c>
      <c r="B4651">
        <v>5605938725</v>
      </c>
      <c r="C4651">
        <v>3739961537</v>
      </c>
      <c r="D4651">
        <v>321</v>
      </c>
      <c r="E4651">
        <v>99223</v>
      </c>
      <c r="F4651" t="s">
        <v>143</v>
      </c>
      <c r="G4651">
        <v>205</v>
      </c>
      <c r="H4651">
        <v>165</v>
      </c>
      <c r="I4651" t="s">
        <v>16</v>
      </c>
      <c r="J4651" t="s">
        <v>20</v>
      </c>
      <c r="K4651" t="s">
        <v>41</v>
      </c>
      <c r="L4651" t="s">
        <v>19</v>
      </c>
      <c r="M4651" t="s">
        <v>20</v>
      </c>
      <c r="N4651" s="1">
        <v>45472</v>
      </c>
      <c r="O4651" t="str">
        <f t="shared" si="288"/>
        <v/>
      </c>
      <c r="P4651" t="str">
        <f t="shared" si="289"/>
        <v/>
      </c>
      <c r="Q4651" t="str">
        <f t="shared" si="290"/>
        <v/>
      </c>
      <c r="R4651" t="str">
        <f t="shared" si="291"/>
        <v/>
      </c>
    </row>
    <row r="4652" spans="1:18" x14ac:dyDescent="0.3">
      <c r="A4652" t="s">
        <v>4736</v>
      </c>
      <c r="B4652">
        <v>801815815</v>
      </c>
      <c r="C4652">
        <v>1645428235</v>
      </c>
      <c r="D4652">
        <v>217</v>
      </c>
      <c r="E4652">
        <v>99214</v>
      </c>
      <c r="F4652" t="s">
        <v>143</v>
      </c>
      <c r="G4652">
        <v>147</v>
      </c>
      <c r="H4652">
        <v>142</v>
      </c>
      <c r="I4652" t="s">
        <v>16</v>
      </c>
      <c r="J4652" t="s">
        <v>17</v>
      </c>
      <c r="K4652" t="s">
        <v>25</v>
      </c>
      <c r="L4652" t="s">
        <v>19</v>
      </c>
      <c r="M4652" t="s">
        <v>24</v>
      </c>
      <c r="N4652" s="1">
        <v>45493</v>
      </c>
      <c r="O4652" t="str">
        <f t="shared" si="288"/>
        <v/>
      </c>
      <c r="P4652" t="str">
        <f t="shared" si="289"/>
        <v/>
      </c>
      <c r="Q4652" t="str">
        <f t="shared" si="290"/>
        <v/>
      </c>
      <c r="R4652" t="str">
        <f t="shared" si="291"/>
        <v/>
      </c>
    </row>
    <row r="4653" spans="1:18" x14ac:dyDescent="0.3">
      <c r="A4653" t="s">
        <v>4737</v>
      </c>
      <c r="B4653">
        <v>3451475619</v>
      </c>
      <c r="C4653">
        <v>4699664259</v>
      </c>
      <c r="D4653">
        <v>390</v>
      </c>
      <c r="E4653">
        <v>99231</v>
      </c>
      <c r="F4653" t="s">
        <v>146</v>
      </c>
      <c r="G4653">
        <v>275</v>
      </c>
      <c r="H4653">
        <v>270</v>
      </c>
      <c r="I4653" t="s">
        <v>23</v>
      </c>
      <c r="J4653" t="s">
        <v>24</v>
      </c>
      <c r="K4653" t="s">
        <v>34</v>
      </c>
      <c r="L4653" t="s">
        <v>35</v>
      </c>
      <c r="M4653" t="s">
        <v>26</v>
      </c>
      <c r="N4653" s="1">
        <v>45524</v>
      </c>
      <c r="O4653" t="str">
        <f t="shared" si="288"/>
        <v/>
      </c>
      <c r="P4653" t="str">
        <f t="shared" si="289"/>
        <v/>
      </c>
      <c r="Q4653" t="str">
        <f t="shared" si="290"/>
        <v/>
      </c>
      <c r="R4653" t="str">
        <f t="shared" si="291"/>
        <v/>
      </c>
    </row>
    <row r="4654" spans="1:18" x14ac:dyDescent="0.3">
      <c r="A4654" t="s">
        <v>4738</v>
      </c>
      <c r="B4654">
        <v>8642249622</v>
      </c>
      <c r="C4654">
        <v>44732263</v>
      </c>
      <c r="D4654">
        <v>325</v>
      </c>
      <c r="E4654">
        <v>99232</v>
      </c>
      <c r="F4654" t="s">
        <v>124</v>
      </c>
      <c r="G4654">
        <v>249</v>
      </c>
      <c r="H4654">
        <v>232</v>
      </c>
      <c r="I4654" t="s">
        <v>23</v>
      </c>
      <c r="J4654" t="s">
        <v>17</v>
      </c>
      <c r="K4654" t="s">
        <v>60</v>
      </c>
      <c r="L4654" t="s">
        <v>35</v>
      </c>
      <c r="M4654" t="s">
        <v>26</v>
      </c>
      <c r="N4654" s="1">
        <v>45473</v>
      </c>
      <c r="O4654" t="str">
        <f t="shared" si="288"/>
        <v/>
      </c>
      <c r="P4654" t="str">
        <f t="shared" si="289"/>
        <v/>
      </c>
      <c r="Q4654" t="str">
        <f t="shared" si="290"/>
        <v/>
      </c>
      <c r="R4654" t="str">
        <f t="shared" si="291"/>
        <v/>
      </c>
    </row>
    <row r="4655" spans="1:18" x14ac:dyDescent="0.3">
      <c r="A4655" t="s">
        <v>4739</v>
      </c>
      <c r="B4655">
        <v>9598749011</v>
      </c>
      <c r="C4655">
        <v>9555604304</v>
      </c>
      <c r="D4655">
        <v>428</v>
      </c>
      <c r="E4655">
        <v>99231</v>
      </c>
      <c r="F4655" t="s">
        <v>302</v>
      </c>
      <c r="G4655">
        <v>308</v>
      </c>
      <c r="H4655">
        <v>308</v>
      </c>
      <c r="I4655" t="s">
        <v>33</v>
      </c>
      <c r="J4655" t="s">
        <v>20</v>
      </c>
      <c r="K4655" t="s">
        <v>30</v>
      </c>
      <c r="L4655" t="s">
        <v>19</v>
      </c>
      <c r="M4655" t="s">
        <v>20</v>
      </c>
      <c r="N4655" s="1">
        <v>45506</v>
      </c>
      <c r="O4655" t="str">
        <f t="shared" si="288"/>
        <v/>
      </c>
      <c r="P4655" t="str">
        <f t="shared" si="289"/>
        <v/>
      </c>
      <c r="Q4655" t="str">
        <f t="shared" si="290"/>
        <v/>
      </c>
      <c r="R4655" t="str">
        <f t="shared" si="291"/>
        <v/>
      </c>
    </row>
    <row r="4656" spans="1:18" x14ac:dyDescent="0.3">
      <c r="A4656" t="s">
        <v>4740</v>
      </c>
      <c r="B4656">
        <v>6956103018</v>
      </c>
      <c r="C4656">
        <v>2565538365</v>
      </c>
      <c r="D4656">
        <v>360</v>
      </c>
      <c r="E4656">
        <v>99215</v>
      </c>
      <c r="F4656" t="s">
        <v>270</v>
      </c>
      <c r="G4656">
        <v>334</v>
      </c>
      <c r="H4656">
        <v>303</v>
      </c>
      <c r="I4656" t="s">
        <v>29</v>
      </c>
      <c r="J4656" t="s">
        <v>24</v>
      </c>
      <c r="K4656" t="s">
        <v>41</v>
      </c>
      <c r="L4656" t="s">
        <v>19</v>
      </c>
      <c r="M4656" t="s">
        <v>24</v>
      </c>
      <c r="N4656" s="1">
        <v>45507</v>
      </c>
      <c r="O4656" t="str">
        <f t="shared" si="288"/>
        <v/>
      </c>
      <c r="P4656" t="str">
        <f t="shared" si="289"/>
        <v/>
      </c>
      <c r="Q4656" t="str">
        <f t="shared" si="290"/>
        <v>Yes</v>
      </c>
      <c r="R4656" t="str">
        <f t="shared" si="291"/>
        <v/>
      </c>
    </row>
    <row r="4657" spans="1:18" x14ac:dyDescent="0.3">
      <c r="A4657" t="s">
        <v>4741</v>
      </c>
      <c r="B4657">
        <v>2240357821</v>
      </c>
      <c r="C4657">
        <v>2957968672</v>
      </c>
      <c r="D4657">
        <v>259</v>
      </c>
      <c r="E4657">
        <v>99231</v>
      </c>
      <c r="F4657" t="s">
        <v>770</v>
      </c>
      <c r="G4657">
        <v>149</v>
      </c>
      <c r="H4657">
        <v>142</v>
      </c>
      <c r="I4657" t="s">
        <v>23</v>
      </c>
      <c r="J4657" t="s">
        <v>24</v>
      </c>
      <c r="K4657" t="s">
        <v>44</v>
      </c>
      <c r="L4657" t="s">
        <v>19</v>
      </c>
      <c r="M4657" t="s">
        <v>26</v>
      </c>
      <c r="N4657" s="1">
        <v>45487</v>
      </c>
      <c r="O4657" t="str">
        <f t="shared" si="288"/>
        <v/>
      </c>
      <c r="P4657" t="str">
        <f t="shared" si="289"/>
        <v/>
      </c>
      <c r="Q4657" t="str">
        <f t="shared" si="290"/>
        <v>Yes</v>
      </c>
      <c r="R4657" t="str">
        <f t="shared" si="291"/>
        <v/>
      </c>
    </row>
    <row r="4658" spans="1:18" x14ac:dyDescent="0.3">
      <c r="A4658" t="s">
        <v>4742</v>
      </c>
      <c r="B4658">
        <v>3289636263</v>
      </c>
      <c r="C4658">
        <v>6288947436</v>
      </c>
      <c r="D4658">
        <v>366</v>
      </c>
      <c r="E4658">
        <v>99221</v>
      </c>
      <c r="F4658" t="s">
        <v>15</v>
      </c>
      <c r="G4658">
        <v>351</v>
      </c>
      <c r="H4658">
        <v>351</v>
      </c>
      <c r="I4658" t="s">
        <v>23</v>
      </c>
      <c r="J4658" t="s">
        <v>17</v>
      </c>
      <c r="K4658" t="s">
        <v>18</v>
      </c>
      <c r="L4658" t="s">
        <v>19</v>
      </c>
      <c r="M4658" t="s">
        <v>26</v>
      </c>
      <c r="N4658" s="1">
        <v>45582</v>
      </c>
      <c r="O4658" t="str">
        <f t="shared" si="288"/>
        <v>Yes</v>
      </c>
      <c r="P4658" t="str">
        <f t="shared" si="289"/>
        <v/>
      </c>
      <c r="Q4658" t="str">
        <f t="shared" si="290"/>
        <v/>
      </c>
      <c r="R4658" t="str">
        <f t="shared" si="291"/>
        <v/>
      </c>
    </row>
    <row r="4659" spans="1:18" x14ac:dyDescent="0.3">
      <c r="A4659" t="s">
        <v>4743</v>
      </c>
      <c r="B4659">
        <v>1765123607</v>
      </c>
      <c r="C4659">
        <v>6637242809</v>
      </c>
      <c r="D4659">
        <v>311</v>
      </c>
      <c r="E4659">
        <v>99213</v>
      </c>
      <c r="F4659" t="s">
        <v>157</v>
      </c>
      <c r="G4659">
        <v>325</v>
      </c>
      <c r="H4659">
        <v>253</v>
      </c>
      <c r="I4659" t="s">
        <v>23</v>
      </c>
      <c r="J4659" t="s">
        <v>24</v>
      </c>
      <c r="K4659" t="s">
        <v>44</v>
      </c>
      <c r="L4659" t="s">
        <v>35</v>
      </c>
      <c r="M4659" t="s">
        <v>26</v>
      </c>
      <c r="N4659" s="1">
        <v>45559</v>
      </c>
      <c r="O4659" t="str">
        <f t="shared" si="288"/>
        <v/>
      </c>
      <c r="P4659" t="str">
        <f t="shared" si="289"/>
        <v/>
      </c>
      <c r="Q4659" t="str">
        <f t="shared" si="290"/>
        <v/>
      </c>
      <c r="R4659" t="str">
        <f t="shared" si="291"/>
        <v/>
      </c>
    </row>
    <row r="4660" spans="1:18" x14ac:dyDescent="0.3">
      <c r="A4660" t="s">
        <v>4744</v>
      </c>
      <c r="B4660">
        <v>5897418831</v>
      </c>
      <c r="C4660">
        <v>2950186631</v>
      </c>
      <c r="D4660">
        <v>317</v>
      </c>
      <c r="E4660">
        <v>99221</v>
      </c>
      <c r="F4660" t="s">
        <v>193</v>
      </c>
      <c r="G4660">
        <v>201</v>
      </c>
      <c r="H4660">
        <v>183</v>
      </c>
      <c r="I4660" t="s">
        <v>16</v>
      </c>
      <c r="J4660" t="s">
        <v>24</v>
      </c>
      <c r="K4660" t="s">
        <v>41</v>
      </c>
      <c r="L4660" t="s">
        <v>35</v>
      </c>
      <c r="M4660" t="s">
        <v>26</v>
      </c>
      <c r="N4660" s="1">
        <v>45553</v>
      </c>
      <c r="O4660" t="str">
        <f t="shared" si="288"/>
        <v/>
      </c>
      <c r="P4660" t="str">
        <f t="shared" si="289"/>
        <v/>
      </c>
      <c r="Q4660" t="str">
        <f t="shared" si="290"/>
        <v/>
      </c>
      <c r="R4660" t="str">
        <f t="shared" si="291"/>
        <v/>
      </c>
    </row>
    <row r="4661" spans="1:18" x14ac:dyDescent="0.3">
      <c r="A4661" t="s">
        <v>4745</v>
      </c>
      <c r="B4661">
        <v>766207399</v>
      </c>
      <c r="C4661">
        <v>3814915144</v>
      </c>
      <c r="D4661">
        <v>438</v>
      </c>
      <c r="E4661">
        <v>99232</v>
      </c>
      <c r="F4661" t="s">
        <v>15</v>
      </c>
      <c r="G4661">
        <v>325</v>
      </c>
      <c r="H4661">
        <v>325</v>
      </c>
      <c r="I4661" t="s">
        <v>16</v>
      </c>
      <c r="J4661" t="s">
        <v>24</v>
      </c>
      <c r="K4661" t="s">
        <v>18</v>
      </c>
      <c r="L4661" t="s">
        <v>19</v>
      </c>
      <c r="M4661" t="s">
        <v>152</v>
      </c>
      <c r="N4661" s="1">
        <v>45485</v>
      </c>
      <c r="O4661" t="str">
        <f t="shared" si="288"/>
        <v>Yes</v>
      </c>
      <c r="P4661" t="str">
        <f t="shared" si="289"/>
        <v/>
      </c>
      <c r="Q4661" t="str">
        <f t="shared" si="290"/>
        <v>Yes</v>
      </c>
      <c r="R4661" t="str">
        <f t="shared" si="291"/>
        <v/>
      </c>
    </row>
    <row r="4662" spans="1:18" x14ac:dyDescent="0.3">
      <c r="A4662" t="s">
        <v>4746</v>
      </c>
      <c r="B4662">
        <v>5145103478</v>
      </c>
      <c r="C4662">
        <v>413274311</v>
      </c>
      <c r="D4662">
        <v>197</v>
      </c>
      <c r="E4662">
        <v>99233</v>
      </c>
      <c r="F4662" t="s">
        <v>486</v>
      </c>
      <c r="G4662">
        <v>185</v>
      </c>
      <c r="H4662">
        <v>174</v>
      </c>
      <c r="I4662" t="s">
        <v>23</v>
      </c>
      <c r="J4662" t="s">
        <v>17</v>
      </c>
      <c r="K4662" t="s">
        <v>25</v>
      </c>
      <c r="L4662" t="s">
        <v>35</v>
      </c>
      <c r="M4662" t="s">
        <v>26</v>
      </c>
      <c r="N4662" s="1">
        <v>45530</v>
      </c>
      <c r="O4662" t="str">
        <f t="shared" si="288"/>
        <v/>
      </c>
      <c r="P4662" t="str">
        <f t="shared" si="289"/>
        <v/>
      </c>
      <c r="Q4662" t="str">
        <f t="shared" si="290"/>
        <v/>
      </c>
      <c r="R4662" t="str">
        <f t="shared" si="291"/>
        <v/>
      </c>
    </row>
    <row r="4663" spans="1:18" x14ac:dyDescent="0.3">
      <c r="A4663" t="s">
        <v>4747</v>
      </c>
      <c r="B4663">
        <v>2739608662</v>
      </c>
      <c r="C4663">
        <v>865085571</v>
      </c>
      <c r="D4663">
        <v>328</v>
      </c>
      <c r="E4663">
        <v>99223</v>
      </c>
      <c r="F4663" t="s">
        <v>336</v>
      </c>
      <c r="G4663">
        <v>265</v>
      </c>
      <c r="H4663">
        <v>221</v>
      </c>
      <c r="I4663" t="s">
        <v>16</v>
      </c>
      <c r="J4663" t="s">
        <v>24</v>
      </c>
      <c r="K4663" t="s">
        <v>44</v>
      </c>
      <c r="L4663" t="s">
        <v>19</v>
      </c>
      <c r="M4663" t="s">
        <v>26</v>
      </c>
      <c r="N4663" s="1">
        <v>45577</v>
      </c>
      <c r="O4663" t="str">
        <f t="shared" si="288"/>
        <v/>
      </c>
      <c r="P4663" t="str">
        <f t="shared" si="289"/>
        <v/>
      </c>
      <c r="Q4663" t="str">
        <f t="shared" si="290"/>
        <v>Yes</v>
      </c>
      <c r="R4663" t="str">
        <f t="shared" si="291"/>
        <v/>
      </c>
    </row>
    <row r="4664" spans="1:18" x14ac:dyDescent="0.3">
      <c r="A4664" t="s">
        <v>4748</v>
      </c>
      <c r="B4664">
        <v>6597944244</v>
      </c>
      <c r="C4664">
        <v>6244169331</v>
      </c>
      <c r="D4664">
        <v>282</v>
      </c>
      <c r="E4664">
        <v>99233</v>
      </c>
      <c r="F4664" t="s">
        <v>408</v>
      </c>
      <c r="G4664">
        <v>284</v>
      </c>
      <c r="H4664">
        <v>263</v>
      </c>
      <c r="I4664" t="s">
        <v>29</v>
      </c>
      <c r="J4664" t="s">
        <v>17</v>
      </c>
      <c r="K4664" t="s">
        <v>30</v>
      </c>
      <c r="L4664" t="s">
        <v>35</v>
      </c>
      <c r="M4664" t="s">
        <v>20</v>
      </c>
      <c r="N4664" s="1">
        <v>45510</v>
      </c>
      <c r="O4664" t="str">
        <f t="shared" si="288"/>
        <v/>
      </c>
      <c r="P4664" t="str">
        <f t="shared" si="289"/>
        <v/>
      </c>
      <c r="Q4664" t="str">
        <f t="shared" si="290"/>
        <v/>
      </c>
      <c r="R4664" t="str">
        <f t="shared" si="291"/>
        <v/>
      </c>
    </row>
    <row r="4665" spans="1:18" x14ac:dyDescent="0.3">
      <c r="A4665" t="s">
        <v>4749</v>
      </c>
      <c r="B4665">
        <v>4760459715</v>
      </c>
      <c r="C4665">
        <v>9407272912</v>
      </c>
      <c r="D4665">
        <v>422</v>
      </c>
      <c r="E4665">
        <v>99222</v>
      </c>
      <c r="F4665" t="s">
        <v>32</v>
      </c>
      <c r="G4665">
        <v>362</v>
      </c>
      <c r="H4665">
        <v>362</v>
      </c>
      <c r="I4665" t="s">
        <v>23</v>
      </c>
      <c r="J4665" t="s">
        <v>20</v>
      </c>
      <c r="K4665" t="s">
        <v>38</v>
      </c>
      <c r="L4665" t="s">
        <v>35</v>
      </c>
      <c r="M4665" t="s">
        <v>24</v>
      </c>
      <c r="N4665" s="1">
        <v>45476</v>
      </c>
      <c r="O4665" t="str">
        <f t="shared" si="288"/>
        <v/>
      </c>
      <c r="P4665" t="str">
        <f t="shared" si="289"/>
        <v/>
      </c>
      <c r="Q4665" t="str">
        <f t="shared" si="290"/>
        <v/>
      </c>
      <c r="R4665" t="str">
        <f t="shared" si="291"/>
        <v/>
      </c>
    </row>
    <row r="4666" spans="1:18" x14ac:dyDescent="0.3">
      <c r="A4666" t="s">
        <v>4750</v>
      </c>
      <c r="B4666">
        <v>2608036531</v>
      </c>
      <c r="C4666">
        <v>7546589305</v>
      </c>
      <c r="D4666">
        <v>218</v>
      </c>
      <c r="E4666">
        <v>99213</v>
      </c>
      <c r="F4666" t="s">
        <v>247</v>
      </c>
      <c r="G4666">
        <v>105</v>
      </c>
      <c r="H4666">
        <v>95</v>
      </c>
      <c r="I4666" t="s">
        <v>29</v>
      </c>
      <c r="J4666" t="s">
        <v>24</v>
      </c>
      <c r="K4666" t="s">
        <v>41</v>
      </c>
      <c r="L4666" t="s">
        <v>19</v>
      </c>
      <c r="M4666" t="s">
        <v>26</v>
      </c>
      <c r="N4666" s="1">
        <v>45489</v>
      </c>
      <c r="O4666" t="str">
        <f t="shared" si="288"/>
        <v/>
      </c>
      <c r="P4666" t="str">
        <f t="shared" si="289"/>
        <v/>
      </c>
      <c r="Q4666" t="str">
        <f t="shared" si="290"/>
        <v>Yes</v>
      </c>
      <c r="R4666" t="str">
        <f t="shared" si="291"/>
        <v/>
      </c>
    </row>
    <row r="4667" spans="1:18" x14ac:dyDescent="0.3">
      <c r="A4667" t="s">
        <v>4751</v>
      </c>
      <c r="B4667">
        <v>210794433</v>
      </c>
      <c r="C4667">
        <v>6510183432</v>
      </c>
      <c r="D4667">
        <v>247</v>
      </c>
      <c r="E4667">
        <v>99238</v>
      </c>
      <c r="F4667" t="s">
        <v>486</v>
      </c>
      <c r="G4667">
        <v>145</v>
      </c>
      <c r="H4667">
        <v>138</v>
      </c>
      <c r="I4667" t="s">
        <v>16</v>
      </c>
      <c r="J4667" t="s">
        <v>24</v>
      </c>
      <c r="K4667" t="s">
        <v>25</v>
      </c>
      <c r="L4667" t="s">
        <v>35</v>
      </c>
      <c r="M4667" t="s">
        <v>24</v>
      </c>
      <c r="N4667" s="1">
        <v>45504</v>
      </c>
      <c r="O4667" t="str">
        <f t="shared" si="288"/>
        <v/>
      </c>
      <c r="P4667" t="str">
        <f t="shared" si="289"/>
        <v/>
      </c>
      <c r="Q4667" t="str">
        <f t="shared" si="290"/>
        <v/>
      </c>
      <c r="R4667" t="str">
        <f t="shared" si="291"/>
        <v/>
      </c>
    </row>
    <row r="4668" spans="1:18" x14ac:dyDescent="0.3">
      <c r="A4668" t="s">
        <v>4752</v>
      </c>
      <c r="B4668">
        <v>1880874874</v>
      </c>
      <c r="C4668">
        <v>7753012586</v>
      </c>
      <c r="D4668">
        <v>256</v>
      </c>
      <c r="E4668">
        <v>99231</v>
      </c>
      <c r="F4668" t="s">
        <v>55</v>
      </c>
      <c r="G4668">
        <v>298</v>
      </c>
      <c r="H4668">
        <v>265</v>
      </c>
      <c r="I4668" t="s">
        <v>29</v>
      </c>
      <c r="J4668" t="s">
        <v>20</v>
      </c>
      <c r="K4668" t="s">
        <v>38</v>
      </c>
      <c r="L4668" t="s">
        <v>19</v>
      </c>
      <c r="M4668" t="s">
        <v>24</v>
      </c>
      <c r="N4668" s="1">
        <v>45548</v>
      </c>
      <c r="O4668" t="str">
        <f t="shared" si="288"/>
        <v/>
      </c>
      <c r="P4668" t="str">
        <f t="shared" si="289"/>
        <v/>
      </c>
      <c r="Q4668" t="str">
        <f t="shared" si="290"/>
        <v/>
      </c>
      <c r="R4668" t="str">
        <f t="shared" si="291"/>
        <v/>
      </c>
    </row>
    <row r="4669" spans="1:18" x14ac:dyDescent="0.3">
      <c r="A4669" t="s">
        <v>4753</v>
      </c>
      <c r="B4669">
        <v>6759559961</v>
      </c>
      <c r="C4669">
        <v>7560572288</v>
      </c>
      <c r="D4669">
        <v>578</v>
      </c>
      <c r="E4669">
        <v>99238</v>
      </c>
      <c r="F4669" t="s">
        <v>250</v>
      </c>
      <c r="G4669">
        <v>476</v>
      </c>
      <c r="H4669">
        <v>395</v>
      </c>
      <c r="I4669" t="s">
        <v>23</v>
      </c>
      <c r="J4669" t="s">
        <v>20</v>
      </c>
      <c r="K4669" t="s">
        <v>34</v>
      </c>
      <c r="L4669" t="s">
        <v>19</v>
      </c>
      <c r="M4669" t="s">
        <v>24</v>
      </c>
      <c r="N4669" s="1">
        <v>45490</v>
      </c>
      <c r="O4669" t="str">
        <f t="shared" si="288"/>
        <v/>
      </c>
      <c r="P4669" t="str">
        <f t="shared" si="289"/>
        <v/>
      </c>
      <c r="Q4669" t="str">
        <f t="shared" si="290"/>
        <v/>
      </c>
      <c r="R4669" t="str">
        <f t="shared" si="291"/>
        <v/>
      </c>
    </row>
    <row r="4670" spans="1:18" x14ac:dyDescent="0.3">
      <c r="A4670" t="s">
        <v>4754</v>
      </c>
      <c r="B4670">
        <v>9278720661</v>
      </c>
      <c r="C4670">
        <v>6359250480</v>
      </c>
      <c r="D4670">
        <v>424</v>
      </c>
      <c r="E4670">
        <v>99223</v>
      </c>
      <c r="F4670" t="s">
        <v>770</v>
      </c>
      <c r="G4670">
        <v>326</v>
      </c>
      <c r="H4670">
        <v>293</v>
      </c>
      <c r="I4670" t="s">
        <v>16</v>
      </c>
      <c r="J4670" t="s">
        <v>24</v>
      </c>
      <c r="K4670" t="s">
        <v>25</v>
      </c>
      <c r="L4670" t="s">
        <v>35</v>
      </c>
      <c r="M4670" t="s">
        <v>24</v>
      </c>
      <c r="N4670" s="1">
        <v>45441</v>
      </c>
      <c r="O4670" t="str">
        <f t="shared" si="288"/>
        <v/>
      </c>
      <c r="P4670" t="str">
        <f t="shared" si="289"/>
        <v/>
      </c>
      <c r="Q4670" t="str">
        <f t="shared" si="290"/>
        <v/>
      </c>
      <c r="R4670" t="str">
        <f t="shared" si="291"/>
        <v/>
      </c>
    </row>
    <row r="4671" spans="1:18" x14ac:dyDescent="0.3">
      <c r="A4671" t="s">
        <v>4755</v>
      </c>
      <c r="B4671">
        <v>7449106585</v>
      </c>
      <c r="C4671">
        <v>835861604</v>
      </c>
      <c r="D4671">
        <v>246</v>
      </c>
      <c r="E4671">
        <v>99232</v>
      </c>
      <c r="F4671" t="s">
        <v>67</v>
      </c>
      <c r="G4671">
        <v>211</v>
      </c>
      <c r="H4671">
        <v>171</v>
      </c>
      <c r="I4671" t="s">
        <v>29</v>
      </c>
      <c r="J4671" t="s">
        <v>24</v>
      </c>
      <c r="K4671" t="s">
        <v>41</v>
      </c>
      <c r="L4671" t="s">
        <v>35</v>
      </c>
      <c r="M4671" t="s">
        <v>26</v>
      </c>
      <c r="N4671" s="1">
        <v>45459</v>
      </c>
      <c r="O4671" t="str">
        <f t="shared" si="288"/>
        <v/>
      </c>
      <c r="P4671" t="str">
        <f t="shared" si="289"/>
        <v/>
      </c>
      <c r="Q4671" t="str">
        <f t="shared" si="290"/>
        <v/>
      </c>
      <c r="R4671" t="str">
        <f t="shared" si="291"/>
        <v/>
      </c>
    </row>
    <row r="4672" spans="1:18" x14ac:dyDescent="0.3">
      <c r="A4672" t="s">
        <v>4756</v>
      </c>
      <c r="B4672">
        <v>3090183390</v>
      </c>
      <c r="C4672">
        <v>5350032393</v>
      </c>
      <c r="D4672">
        <v>455</v>
      </c>
      <c r="E4672">
        <v>99223</v>
      </c>
      <c r="F4672" t="s">
        <v>312</v>
      </c>
      <c r="G4672">
        <v>326</v>
      </c>
      <c r="H4672">
        <v>326</v>
      </c>
      <c r="I4672" t="s">
        <v>16</v>
      </c>
      <c r="J4672" t="s">
        <v>20</v>
      </c>
      <c r="K4672" t="s">
        <v>41</v>
      </c>
      <c r="L4672" t="s">
        <v>35</v>
      </c>
      <c r="M4672" t="s">
        <v>20</v>
      </c>
      <c r="N4672" s="1">
        <v>45601</v>
      </c>
      <c r="O4672" t="str">
        <f t="shared" si="288"/>
        <v/>
      </c>
      <c r="P4672" t="str">
        <f t="shared" si="289"/>
        <v/>
      </c>
      <c r="Q4672" t="str">
        <f t="shared" si="290"/>
        <v/>
      </c>
      <c r="R4672" t="str">
        <f t="shared" si="291"/>
        <v/>
      </c>
    </row>
    <row r="4673" spans="1:18" x14ac:dyDescent="0.3">
      <c r="A4673" t="s">
        <v>4757</v>
      </c>
      <c r="B4673">
        <v>1023376447</v>
      </c>
      <c r="C4673">
        <v>9657701177</v>
      </c>
      <c r="D4673">
        <v>353</v>
      </c>
      <c r="E4673">
        <v>99232</v>
      </c>
      <c r="F4673" t="s">
        <v>15</v>
      </c>
      <c r="G4673">
        <v>177</v>
      </c>
      <c r="H4673">
        <v>177</v>
      </c>
      <c r="I4673" t="s">
        <v>16</v>
      </c>
      <c r="J4673" t="s">
        <v>20</v>
      </c>
      <c r="K4673" t="s">
        <v>18</v>
      </c>
      <c r="L4673" t="s">
        <v>35</v>
      </c>
      <c r="M4673" t="s">
        <v>26</v>
      </c>
      <c r="N4673" s="1">
        <v>45606</v>
      </c>
      <c r="O4673" t="str">
        <f t="shared" si="288"/>
        <v>Yes</v>
      </c>
      <c r="P4673" t="str">
        <f t="shared" si="289"/>
        <v/>
      </c>
      <c r="Q4673" t="str">
        <f t="shared" si="290"/>
        <v/>
      </c>
      <c r="R4673" t="str">
        <f t="shared" si="291"/>
        <v>Yes</v>
      </c>
    </row>
    <row r="4674" spans="1:18" x14ac:dyDescent="0.3">
      <c r="A4674" t="s">
        <v>4758</v>
      </c>
      <c r="B4674">
        <v>1928620624</v>
      </c>
      <c r="C4674">
        <v>7830009734</v>
      </c>
      <c r="D4674">
        <v>154</v>
      </c>
      <c r="E4674">
        <v>99213</v>
      </c>
      <c r="F4674" t="s">
        <v>676</v>
      </c>
      <c r="G4674">
        <v>125</v>
      </c>
      <c r="H4674">
        <v>121</v>
      </c>
      <c r="I4674" t="s">
        <v>23</v>
      </c>
      <c r="J4674" t="s">
        <v>20</v>
      </c>
      <c r="K4674" t="s">
        <v>38</v>
      </c>
      <c r="L4674" t="s">
        <v>19</v>
      </c>
      <c r="M4674" t="s">
        <v>26</v>
      </c>
      <c r="N4674" s="1">
        <v>45527</v>
      </c>
      <c r="O4674" t="str">
        <f t="shared" si="288"/>
        <v/>
      </c>
      <c r="P4674" t="str">
        <f t="shared" si="289"/>
        <v/>
      </c>
      <c r="Q4674" t="str">
        <f t="shared" si="290"/>
        <v/>
      </c>
      <c r="R4674" t="str">
        <f t="shared" si="291"/>
        <v/>
      </c>
    </row>
    <row r="4675" spans="1:18" x14ac:dyDescent="0.3">
      <c r="A4675" t="s">
        <v>4759</v>
      </c>
      <c r="B4675">
        <v>947196826</v>
      </c>
      <c r="C4675">
        <v>8415354840</v>
      </c>
      <c r="D4675">
        <v>495</v>
      </c>
      <c r="E4675">
        <v>99233</v>
      </c>
      <c r="F4675" t="s">
        <v>214</v>
      </c>
      <c r="G4675">
        <v>403</v>
      </c>
      <c r="H4675">
        <v>289</v>
      </c>
      <c r="I4675" t="s">
        <v>33</v>
      </c>
      <c r="J4675" t="s">
        <v>24</v>
      </c>
      <c r="K4675" t="s">
        <v>34</v>
      </c>
      <c r="L4675" t="s">
        <v>19</v>
      </c>
      <c r="M4675" t="s">
        <v>26</v>
      </c>
      <c r="N4675" s="1">
        <v>45472</v>
      </c>
      <c r="O4675" t="str">
        <f t="shared" ref="O4675:O4738" si="292">IF(F4675="Unknown", "Yes", "")</f>
        <v/>
      </c>
      <c r="P4675" t="str">
        <f t="shared" ref="P4675:P4738" si="293">IF(H4675=0, "Yes", "")</f>
        <v/>
      </c>
      <c r="Q4675" t="str">
        <f t="shared" ref="Q4675:Q4738" si="294">IF(AND(J4675="Paid", L4675="Yes"), "Yes", "")</f>
        <v>Yes</v>
      </c>
      <c r="R4675" t="str">
        <f t="shared" ref="R4675:R4738" si="295">IF(AND(J4675="Denied", K4675="Unspecified"),"Yes","")</f>
        <v/>
      </c>
    </row>
    <row r="4676" spans="1:18" x14ac:dyDescent="0.3">
      <c r="A4676" t="s">
        <v>4760</v>
      </c>
      <c r="B4676">
        <v>483386768</v>
      </c>
      <c r="C4676">
        <v>5630019608</v>
      </c>
      <c r="D4676">
        <v>427</v>
      </c>
      <c r="E4676">
        <v>99231</v>
      </c>
      <c r="F4676" t="s">
        <v>193</v>
      </c>
      <c r="G4676">
        <v>341</v>
      </c>
      <c r="H4676">
        <v>301</v>
      </c>
      <c r="I4676" t="s">
        <v>23</v>
      </c>
      <c r="J4676" t="s">
        <v>17</v>
      </c>
      <c r="K4676" t="s">
        <v>38</v>
      </c>
      <c r="L4676" t="s">
        <v>35</v>
      </c>
      <c r="M4676" t="s">
        <v>24</v>
      </c>
      <c r="N4676" s="1">
        <v>45507</v>
      </c>
      <c r="O4676" t="str">
        <f t="shared" si="292"/>
        <v/>
      </c>
      <c r="P4676" t="str">
        <f t="shared" si="293"/>
        <v/>
      </c>
      <c r="Q4676" t="str">
        <f t="shared" si="294"/>
        <v/>
      </c>
      <c r="R4676" t="str">
        <f t="shared" si="295"/>
        <v/>
      </c>
    </row>
    <row r="4677" spans="1:18" x14ac:dyDescent="0.3">
      <c r="A4677" t="s">
        <v>4761</v>
      </c>
      <c r="B4677">
        <v>3585470974</v>
      </c>
      <c r="C4677">
        <v>5620689752</v>
      </c>
      <c r="D4677">
        <v>177</v>
      </c>
      <c r="E4677">
        <v>99231</v>
      </c>
      <c r="F4677" t="s">
        <v>253</v>
      </c>
      <c r="G4677">
        <v>154</v>
      </c>
      <c r="H4677">
        <v>142</v>
      </c>
      <c r="I4677" t="s">
        <v>23</v>
      </c>
      <c r="J4677" t="s">
        <v>24</v>
      </c>
      <c r="K4677" t="s">
        <v>25</v>
      </c>
      <c r="L4677" t="s">
        <v>19</v>
      </c>
      <c r="M4677" t="s">
        <v>24</v>
      </c>
      <c r="N4677" s="1">
        <v>45543</v>
      </c>
      <c r="O4677" t="str">
        <f t="shared" si="292"/>
        <v/>
      </c>
      <c r="P4677" t="str">
        <f t="shared" si="293"/>
        <v/>
      </c>
      <c r="Q4677" t="str">
        <f t="shared" si="294"/>
        <v>Yes</v>
      </c>
      <c r="R4677" t="str">
        <f t="shared" si="295"/>
        <v/>
      </c>
    </row>
    <row r="4678" spans="1:18" x14ac:dyDescent="0.3">
      <c r="A4678" t="s">
        <v>4762</v>
      </c>
      <c r="B4678">
        <v>6706520293</v>
      </c>
      <c r="C4678">
        <v>5069917386</v>
      </c>
      <c r="D4678">
        <v>484</v>
      </c>
      <c r="E4678">
        <v>99232</v>
      </c>
      <c r="F4678" t="s">
        <v>173</v>
      </c>
      <c r="G4678">
        <v>472</v>
      </c>
      <c r="H4678">
        <v>412</v>
      </c>
      <c r="I4678" t="s">
        <v>23</v>
      </c>
      <c r="J4678" t="s">
        <v>24</v>
      </c>
      <c r="K4678" t="s">
        <v>25</v>
      </c>
      <c r="L4678" t="s">
        <v>19</v>
      </c>
      <c r="M4678" t="s">
        <v>26</v>
      </c>
      <c r="N4678" s="1">
        <v>45545</v>
      </c>
      <c r="O4678" t="str">
        <f t="shared" si="292"/>
        <v/>
      </c>
      <c r="P4678" t="str">
        <f t="shared" si="293"/>
        <v/>
      </c>
      <c r="Q4678" t="str">
        <f t="shared" si="294"/>
        <v>Yes</v>
      </c>
      <c r="R4678" t="str">
        <f t="shared" si="295"/>
        <v/>
      </c>
    </row>
    <row r="4679" spans="1:18" x14ac:dyDescent="0.3">
      <c r="A4679" t="s">
        <v>4763</v>
      </c>
      <c r="B4679">
        <v>4421744898</v>
      </c>
      <c r="C4679">
        <v>3557503714</v>
      </c>
      <c r="D4679">
        <v>355</v>
      </c>
      <c r="E4679">
        <v>99215</v>
      </c>
      <c r="F4679" t="s">
        <v>49</v>
      </c>
      <c r="G4679">
        <v>255</v>
      </c>
      <c r="H4679">
        <v>255</v>
      </c>
      <c r="I4679" t="s">
        <v>33</v>
      </c>
      <c r="J4679" t="s">
        <v>20</v>
      </c>
      <c r="K4679" t="s">
        <v>30</v>
      </c>
      <c r="L4679" t="s">
        <v>35</v>
      </c>
      <c r="M4679" t="s">
        <v>24</v>
      </c>
      <c r="N4679" s="1">
        <v>45529</v>
      </c>
      <c r="O4679" t="str">
        <f t="shared" si="292"/>
        <v/>
      </c>
      <c r="P4679" t="str">
        <f t="shared" si="293"/>
        <v/>
      </c>
      <c r="Q4679" t="str">
        <f t="shared" si="294"/>
        <v/>
      </c>
      <c r="R4679" t="str">
        <f t="shared" si="295"/>
        <v/>
      </c>
    </row>
    <row r="4680" spans="1:18" x14ac:dyDescent="0.3">
      <c r="A4680" t="s">
        <v>4764</v>
      </c>
      <c r="B4680">
        <v>8071175413</v>
      </c>
      <c r="C4680">
        <v>8913066379</v>
      </c>
      <c r="D4680">
        <v>570</v>
      </c>
      <c r="E4680">
        <v>99232</v>
      </c>
      <c r="F4680" t="s">
        <v>53</v>
      </c>
      <c r="G4680">
        <v>390</v>
      </c>
      <c r="H4680">
        <v>384</v>
      </c>
      <c r="I4680" t="s">
        <v>29</v>
      </c>
      <c r="J4680" t="s">
        <v>17</v>
      </c>
      <c r="K4680" t="s">
        <v>25</v>
      </c>
      <c r="L4680" t="s">
        <v>35</v>
      </c>
      <c r="M4680" t="s">
        <v>26</v>
      </c>
      <c r="N4680" s="1">
        <v>45568</v>
      </c>
      <c r="O4680" t="str">
        <f t="shared" si="292"/>
        <v/>
      </c>
      <c r="P4680" t="str">
        <f t="shared" si="293"/>
        <v/>
      </c>
      <c r="Q4680" t="str">
        <f t="shared" si="294"/>
        <v/>
      </c>
      <c r="R4680" t="str">
        <f t="shared" si="295"/>
        <v/>
      </c>
    </row>
    <row r="4681" spans="1:18" x14ac:dyDescent="0.3">
      <c r="A4681" t="s">
        <v>4765</v>
      </c>
      <c r="B4681">
        <v>782055480</v>
      </c>
      <c r="C4681">
        <v>2478328770</v>
      </c>
      <c r="D4681">
        <v>442</v>
      </c>
      <c r="E4681">
        <v>99214</v>
      </c>
      <c r="F4681" t="s">
        <v>72</v>
      </c>
      <c r="G4681">
        <v>276</v>
      </c>
      <c r="H4681">
        <v>249</v>
      </c>
      <c r="I4681" t="s">
        <v>29</v>
      </c>
      <c r="J4681" t="s">
        <v>24</v>
      </c>
      <c r="K4681" t="s">
        <v>25</v>
      </c>
      <c r="L4681" t="s">
        <v>19</v>
      </c>
      <c r="M4681" t="s">
        <v>24</v>
      </c>
      <c r="N4681" s="1">
        <v>45433</v>
      </c>
      <c r="O4681" t="str">
        <f t="shared" si="292"/>
        <v/>
      </c>
      <c r="P4681" t="str">
        <f t="shared" si="293"/>
        <v/>
      </c>
      <c r="Q4681" t="str">
        <f t="shared" si="294"/>
        <v>Yes</v>
      </c>
      <c r="R4681" t="str">
        <f t="shared" si="295"/>
        <v/>
      </c>
    </row>
    <row r="4682" spans="1:18" x14ac:dyDescent="0.3">
      <c r="A4682" t="s">
        <v>4766</v>
      </c>
      <c r="B4682">
        <v>5982958473</v>
      </c>
      <c r="C4682">
        <v>2460771826</v>
      </c>
      <c r="D4682">
        <v>292</v>
      </c>
      <c r="E4682">
        <v>99215</v>
      </c>
      <c r="F4682" t="s">
        <v>139</v>
      </c>
      <c r="G4682">
        <v>244</v>
      </c>
      <c r="H4682">
        <v>216</v>
      </c>
      <c r="I4682" t="s">
        <v>33</v>
      </c>
      <c r="J4682" t="s">
        <v>24</v>
      </c>
      <c r="K4682" t="s">
        <v>65</v>
      </c>
      <c r="L4682" t="s">
        <v>35</v>
      </c>
      <c r="M4682" t="s">
        <v>26</v>
      </c>
      <c r="N4682" s="1">
        <v>45508</v>
      </c>
      <c r="O4682" t="str">
        <f t="shared" si="292"/>
        <v/>
      </c>
      <c r="P4682" t="str">
        <f t="shared" si="293"/>
        <v/>
      </c>
      <c r="Q4682" t="str">
        <f t="shared" si="294"/>
        <v/>
      </c>
      <c r="R4682" t="str">
        <f t="shared" si="295"/>
        <v/>
      </c>
    </row>
    <row r="4683" spans="1:18" x14ac:dyDescent="0.3">
      <c r="A4683" t="s">
        <v>4767</v>
      </c>
      <c r="B4683">
        <v>3111597252</v>
      </c>
      <c r="C4683">
        <v>6453917769</v>
      </c>
      <c r="D4683">
        <v>479</v>
      </c>
      <c r="E4683">
        <v>99221</v>
      </c>
      <c r="F4683" t="s">
        <v>394</v>
      </c>
      <c r="G4683">
        <v>369</v>
      </c>
      <c r="H4683">
        <v>307</v>
      </c>
      <c r="I4683" t="s">
        <v>33</v>
      </c>
      <c r="J4683" t="s">
        <v>24</v>
      </c>
      <c r="K4683" t="s">
        <v>34</v>
      </c>
      <c r="L4683" t="s">
        <v>19</v>
      </c>
      <c r="M4683" t="s">
        <v>26</v>
      </c>
      <c r="N4683" s="1">
        <v>45445</v>
      </c>
      <c r="O4683" t="str">
        <f t="shared" si="292"/>
        <v/>
      </c>
      <c r="P4683" t="str">
        <f t="shared" si="293"/>
        <v/>
      </c>
      <c r="Q4683" t="str">
        <f t="shared" si="294"/>
        <v>Yes</v>
      </c>
      <c r="R4683" t="str">
        <f t="shared" si="295"/>
        <v/>
      </c>
    </row>
    <row r="4684" spans="1:18" x14ac:dyDescent="0.3">
      <c r="A4684" t="s">
        <v>4768</v>
      </c>
      <c r="B4684">
        <v>1509575435</v>
      </c>
      <c r="C4684">
        <v>1779930719</v>
      </c>
      <c r="D4684">
        <v>401</v>
      </c>
      <c r="E4684">
        <v>99214</v>
      </c>
      <c r="F4684" t="s">
        <v>193</v>
      </c>
      <c r="G4684">
        <v>237</v>
      </c>
      <c r="H4684">
        <v>237</v>
      </c>
      <c r="I4684" t="s">
        <v>33</v>
      </c>
      <c r="J4684" t="s">
        <v>20</v>
      </c>
      <c r="K4684" t="s">
        <v>60</v>
      </c>
      <c r="L4684" t="s">
        <v>35</v>
      </c>
      <c r="M4684" t="s">
        <v>26</v>
      </c>
      <c r="N4684" s="1">
        <v>45616</v>
      </c>
      <c r="O4684" t="str">
        <f t="shared" si="292"/>
        <v/>
      </c>
      <c r="P4684" t="str">
        <f t="shared" si="293"/>
        <v/>
      </c>
      <c r="Q4684" t="str">
        <f t="shared" si="294"/>
        <v/>
      </c>
      <c r="R4684" t="str">
        <f t="shared" si="295"/>
        <v/>
      </c>
    </row>
    <row r="4685" spans="1:18" x14ac:dyDescent="0.3">
      <c r="A4685" t="s">
        <v>4769</v>
      </c>
      <c r="B4685">
        <v>7461166768</v>
      </c>
      <c r="C4685">
        <v>746166052</v>
      </c>
      <c r="D4685">
        <v>133</v>
      </c>
      <c r="E4685">
        <v>99233</v>
      </c>
      <c r="F4685" t="s">
        <v>261</v>
      </c>
      <c r="G4685">
        <v>114</v>
      </c>
      <c r="H4685">
        <v>113</v>
      </c>
      <c r="I4685" t="s">
        <v>33</v>
      </c>
      <c r="J4685" t="s">
        <v>20</v>
      </c>
      <c r="K4685" t="s">
        <v>65</v>
      </c>
      <c r="L4685" t="s">
        <v>35</v>
      </c>
      <c r="M4685" t="s">
        <v>20</v>
      </c>
      <c r="N4685" s="1">
        <v>45532</v>
      </c>
      <c r="O4685" t="str">
        <f t="shared" si="292"/>
        <v/>
      </c>
      <c r="P4685" t="str">
        <f t="shared" si="293"/>
        <v/>
      </c>
      <c r="Q4685" t="str">
        <f t="shared" si="294"/>
        <v/>
      </c>
      <c r="R4685" t="str">
        <f t="shared" si="295"/>
        <v/>
      </c>
    </row>
    <row r="4686" spans="1:18" x14ac:dyDescent="0.3">
      <c r="A4686" t="s">
        <v>4770</v>
      </c>
      <c r="B4686">
        <v>5979481987</v>
      </c>
      <c r="C4686">
        <v>8184149165</v>
      </c>
      <c r="D4686">
        <v>254</v>
      </c>
      <c r="E4686">
        <v>99213</v>
      </c>
      <c r="F4686" t="s">
        <v>86</v>
      </c>
      <c r="G4686">
        <v>111</v>
      </c>
      <c r="H4686">
        <v>106</v>
      </c>
      <c r="I4686" t="s">
        <v>23</v>
      </c>
      <c r="J4686" t="s">
        <v>24</v>
      </c>
      <c r="K4686" t="s">
        <v>34</v>
      </c>
      <c r="L4686" t="s">
        <v>19</v>
      </c>
      <c r="M4686" t="s">
        <v>26</v>
      </c>
      <c r="N4686" s="1">
        <v>45541</v>
      </c>
      <c r="O4686" t="str">
        <f t="shared" si="292"/>
        <v/>
      </c>
      <c r="P4686" t="str">
        <f t="shared" si="293"/>
        <v/>
      </c>
      <c r="Q4686" t="str">
        <f t="shared" si="294"/>
        <v>Yes</v>
      </c>
      <c r="R4686" t="str">
        <f t="shared" si="295"/>
        <v/>
      </c>
    </row>
    <row r="4687" spans="1:18" x14ac:dyDescent="0.3">
      <c r="A4687" t="s">
        <v>4771</v>
      </c>
      <c r="B4687">
        <v>4327226428</v>
      </c>
      <c r="C4687">
        <v>3127908174</v>
      </c>
      <c r="D4687">
        <v>168</v>
      </c>
      <c r="E4687">
        <v>99232</v>
      </c>
      <c r="F4687" t="s">
        <v>93</v>
      </c>
      <c r="G4687">
        <v>121</v>
      </c>
      <c r="H4687">
        <v>121</v>
      </c>
      <c r="I4687" t="s">
        <v>33</v>
      </c>
      <c r="J4687" t="s">
        <v>24</v>
      </c>
      <c r="K4687" t="s">
        <v>65</v>
      </c>
      <c r="L4687" t="s">
        <v>19</v>
      </c>
      <c r="M4687" t="s">
        <v>26</v>
      </c>
      <c r="N4687" s="1">
        <v>45596</v>
      </c>
      <c r="O4687" t="str">
        <f t="shared" si="292"/>
        <v/>
      </c>
      <c r="P4687" t="str">
        <f t="shared" si="293"/>
        <v/>
      </c>
      <c r="Q4687" t="str">
        <f t="shared" si="294"/>
        <v>Yes</v>
      </c>
      <c r="R4687" t="str">
        <f t="shared" si="295"/>
        <v/>
      </c>
    </row>
    <row r="4688" spans="1:18" x14ac:dyDescent="0.3">
      <c r="A4688" t="s">
        <v>4772</v>
      </c>
      <c r="B4688">
        <v>4228203606</v>
      </c>
      <c r="C4688">
        <v>9942433734</v>
      </c>
      <c r="D4688">
        <v>372</v>
      </c>
      <c r="E4688">
        <v>99222</v>
      </c>
      <c r="F4688" t="s">
        <v>261</v>
      </c>
      <c r="G4688">
        <v>257</v>
      </c>
      <c r="H4688">
        <v>199</v>
      </c>
      <c r="I4688" t="s">
        <v>29</v>
      </c>
      <c r="J4688" t="s">
        <v>20</v>
      </c>
      <c r="K4688" t="s">
        <v>30</v>
      </c>
      <c r="L4688" t="s">
        <v>35</v>
      </c>
      <c r="M4688" t="s">
        <v>26</v>
      </c>
      <c r="N4688" s="1">
        <v>45515</v>
      </c>
      <c r="O4688" t="str">
        <f t="shared" si="292"/>
        <v/>
      </c>
      <c r="P4688" t="str">
        <f t="shared" si="293"/>
        <v/>
      </c>
      <c r="Q4688" t="str">
        <f t="shared" si="294"/>
        <v/>
      </c>
      <c r="R4688" t="str">
        <f t="shared" si="295"/>
        <v/>
      </c>
    </row>
    <row r="4689" spans="1:18" x14ac:dyDescent="0.3">
      <c r="A4689" t="s">
        <v>4773</v>
      </c>
      <c r="B4689">
        <v>3215989751</v>
      </c>
      <c r="C4689">
        <v>7894754788</v>
      </c>
      <c r="D4689">
        <v>389</v>
      </c>
      <c r="E4689">
        <v>99213</v>
      </c>
      <c r="F4689" t="s">
        <v>227</v>
      </c>
      <c r="G4689">
        <v>187</v>
      </c>
      <c r="H4689">
        <v>187</v>
      </c>
      <c r="I4689" t="s">
        <v>23</v>
      </c>
      <c r="J4689" t="s">
        <v>20</v>
      </c>
      <c r="K4689" t="s">
        <v>34</v>
      </c>
      <c r="L4689" t="s">
        <v>35</v>
      </c>
      <c r="M4689" t="s">
        <v>20</v>
      </c>
      <c r="N4689" s="1">
        <v>45557</v>
      </c>
      <c r="O4689" t="str">
        <f t="shared" si="292"/>
        <v/>
      </c>
      <c r="P4689" t="str">
        <f t="shared" si="293"/>
        <v/>
      </c>
      <c r="Q4689" t="str">
        <f t="shared" si="294"/>
        <v/>
      </c>
      <c r="R4689" t="str">
        <f t="shared" si="295"/>
        <v/>
      </c>
    </row>
    <row r="4690" spans="1:18" x14ac:dyDescent="0.3">
      <c r="A4690" t="s">
        <v>4774</v>
      </c>
      <c r="B4690">
        <v>2289773788</v>
      </c>
      <c r="C4690">
        <v>9177902629</v>
      </c>
      <c r="D4690">
        <v>478</v>
      </c>
      <c r="E4690">
        <v>99238</v>
      </c>
      <c r="F4690" t="s">
        <v>195</v>
      </c>
      <c r="G4690">
        <v>224</v>
      </c>
      <c r="H4690">
        <v>224</v>
      </c>
      <c r="I4690" t="s">
        <v>23</v>
      </c>
      <c r="J4690" t="s">
        <v>17</v>
      </c>
      <c r="K4690" t="s">
        <v>65</v>
      </c>
      <c r="L4690" t="s">
        <v>19</v>
      </c>
      <c r="M4690" t="s">
        <v>24</v>
      </c>
      <c r="N4690" s="1">
        <v>45538</v>
      </c>
      <c r="O4690" t="str">
        <f t="shared" si="292"/>
        <v/>
      </c>
      <c r="P4690" t="str">
        <f t="shared" si="293"/>
        <v/>
      </c>
      <c r="Q4690" t="str">
        <f t="shared" si="294"/>
        <v/>
      </c>
      <c r="R4690" t="str">
        <f t="shared" si="295"/>
        <v/>
      </c>
    </row>
    <row r="4691" spans="1:18" x14ac:dyDescent="0.3">
      <c r="A4691" t="s">
        <v>4775</v>
      </c>
      <c r="B4691">
        <v>6218709446</v>
      </c>
      <c r="C4691">
        <v>2444473449</v>
      </c>
      <c r="D4691">
        <v>288</v>
      </c>
      <c r="E4691">
        <v>99222</v>
      </c>
      <c r="F4691" t="s">
        <v>229</v>
      </c>
      <c r="G4691">
        <v>187</v>
      </c>
      <c r="H4691">
        <v>126</v>
      </c>
      <c r="I4691" t="s">
        <v>23</v>
      </c>
      <c r="J4691" t="s">
        <v>17</v>
      </c>
      <c r="K4691" t="s">
        <v>25</v>
      </c>
      <c r="L4691" t="s">
        <v>19</v>
      </c>
      <c r="M4691" t="s">
        <v>24</v>
      </c>
      <c r="N4691" s="1">
        <v>45576</v>
      </c>
      <c r="O4691" t="str">
        <f t="shared" si="292"/>
        <v/>
      </c>
      <c r="P4691" t="str">
        <f t="shared" si="293"/>
        <v/>
      </c>
      <c r="Q4691" t="str">
        <f t="shared" si="294"/>
        <v/>
      </c>
      <c r="R4691" t="str">
        <f t="shared" si="295"/>
        <v/>
      </c>
    </row>
    <row r="4692" spans="1:18" x14ac:dyDescent="0.3">
      <c r="A4692" t="s">
        <v>4776</v>
      </c>
      <c r="B4692">
        <v>5428644781</v>
      </c>
      <c r="C4692">
        <v>7625465006</v>
      </c>
      <c r="D4692">
        <v>289</v>
      </c>
      <c r="E4692">
        <v>99214</v>
      </c>
      <c r="F4692" t="s">
        <v>268</v>
      </c>
      <c r="G4692">
        <v>125</v>
      </c>
      <c r="H4692">
        <v>125</v>
      </c>
      <c r="I4692" t="s">
        <v>16</v>
      </c>
      <c r="J4692" t="s">
        <v>17</v>
      </c>
      <c r="K4692" t="s">
        <v>34</v>
      </c>
      <c r="L4692" t="s">
        <v>35</v>
      </c>
      <c r="M4692" t="s">
        <v>24</v>
      </c>
      <c r="N4692" s="1">
        <v>45628</v>
      </c>
      <c r="O4692" t="str">
        <f t="shared" si="292"/>
        <v/>
      </c>
      <c r="P4692" t="str">
        <f t="shared" si="293"/>
        <v/>
      </c>
      <c r="Q4692" t="str">
        <f t="shared" si="294"/>
        <v/>
      </c>
      <c r="R4692" t="str">
        <f t="shared" si="295"/>
        <v/>
      </c>
    </row>
    <row r="4693" spans="1:18" x14ac:dyDescent="0.3">
      <c r="A4693" t="s">
        <v>4777</v>
      </c>
      <c r="B4693">
        <v>2580516458</v>
      </c>
      <c r="C4693">
        <v>8532057438</v>
      </c>
      <c r="D4693">
        <v>410</v>
      </c>
      <c r="E4693">
        <v>99232</v>
      </c>
      <c r="F4693" t="s">
        <v>168</v>
      </c>
      <c r="G4693">
        <v>322</v>
      </c>
      <c r="H4693">
        <v>314</v>
      </c>
      <c r="I4693" t="s">
        <v>33</v>
      </c>
      <c r="J4693" t="s">
        <v>20</v>
      </c>
      <c r="K4693" t="s">
        <v>41</v>
      </c>
      <c r="L4693" t="s">
        <v>35</v>
      </c>
      <c r="M4693" t="s">
        <v>20</v>
      </c>
      <c r="N4693" s="1">
        <v>45619</v>
      </c>
      <c r="O4693" t="str">
        <f t="shared" si="292"/>
        <v/>
      </c>
      <c r="P4693" t="str">
        <f t="shared" si="293"/>
        <v/>
      </c>
      <c r="Q4693" t="str">
        <f t="shared" si="294"/>
        <v/>
      </c>
      <c r="R4693" t="str">
        <f t="shared" si="295"/>
        <v/>
      </c>
    </row>
    <row r="4694" spans="1:18" x14ac:dyDescent="0.3">
      <c r="A4694" t="s">
        <v>4778</v>
      </c>
      <c r="B4694">
        <v>5114736504</v>
      </c>
      <c r="C4694">
        <v>9947707227</v>
      </c>
      <c r="D4694">
        <v>121</v>
      </c>
      <c r="E4694">
        <v>99238</v>
      </c>
      <c r="F4694" t="s">
        <v>214</v>
      </c>
      <c r="G4694">
        <v>85</v>
      </c>
      <c r="H4694">
        <v>80</v>
      </c>
      <c r="I4694" t="s">
        <v>23</v>
      </c>
      <c r="J4694" t="s">
        <v>17</v>
      </c>
      <c r="K4694" t="s">
        <v>34</v>
      </c>
      <c r="L4694" t="s">
        <v>35</v>
      </c>
      <c r="M4694" t="s">
        <v>26</v>
      </c>
      <c r="N4694" s="1">
        <v>45483</v>
      </c>
      <c r="O4694" t="str">
        <f t="shared" si="292"/>
        <v/>
      </c>
      <c r="P4694" t="str">
        <f t="shared" si="293"/>
        <v/>
      </c>
      <c r="Q4694" t="str">
        <f t="shared" si="294"/>
        <v/>
      </c>
      <c r="R4694" t="str">
        <f t="shared" si="295"/>
        <v/>
      </c>
    </row>
    <row r="4695" spans="1:18" x14ac:dyDescent="0.3">
      <c r="A4695" t="s">
        <v>4779</v>
      </c>
      <c r="B4695">
        <v>1541480278</v>
      </c>
      <c r="C4695">
        <v>2059929600</v>
      </c>
      <c r="D4695">
        <v>473</v>
      </c>
      <c r="E4695">
        <v>99221</v>
      </c>
      <c r="F4695" t="s">
        <v>55</v>
      </c>
      <c r="G4695">
        <v>375</v>
      </c>
      <c r="H4695">
        <v>313</v>
      </c>
      <c r="I4695" t="s">
        <v>16</v>
      </c>
      <c r="J4695" t="s">
        <v>24</v>
      </c>
      <c r="K4695" t="s">
        <v>38</v>
      </c>
      <c r="L4695" t="s">
        <v>19</v>
      </c>
      <c r="M4695" t="s">
        <v>24</v>
      </c>
      <c r="N4695" s="1">
        <v>45463</v>
      </c>
      <c r="O4695" t="str">
        <f t="shared" si="292"/>
        <v/>
      </c>
      <c r="P4695" t="str">
        <f t="shared" si="293"/>
        <v/>
      </c>
      <c r="Q4695" t="str">
        <f t="shared" si="294"/>
        <v>Yes</v>
      </c>
      <c r="R4695" t="str">
        <f t="shared" si="295"/>
        <v/>
      </c>
    </row>
    <row r="4696" spans="1:18" x14ac:dyDescent="0.3">
      <c r="A4696" t="s">
        <v>4780</v>
      </c>
      <c r="B4696">
        <v>2381103525</v>
      </c>
      <c r="C4696">
        <v>5138521410</v>
      </c>
      <c r="D4696">
        <v>290</v>
      </c>
      <c r="E4696">
        <v>99221</v>
      </c>
      <c r="F4696" t="s">
        <v>204</v>
      </c>
      <c r="G4696">
        <v>277</v>
      </c>
      <c r="H4696">
        <v>241</v>
      </c>
      <c r="I4696" t="s">
        <v>29</v>
      </c>
      <c r="J4696" t="s">
        <v>24</v>
      </c>
      <c r="K4696" t="s">
        <v>30</v>
      </c>
      <c r="L4696" t="s">
        <v>19</v>
      </c>
      <c r="M4696" t="s">
        <v>26</v>
      </c>
      <c r="N4696" s="1">
        <v>45576</v>
      </c>
      <c r="O4696" t="str">
        <f t="shared" si="292"/>
        <v/>
      </c>
      <c r="P4696" t="str">
        <f t="shared" si="293"/>
        <v/>
      </c>
      <c r="Q4696" t="str">
        <f t="shared" si="294"/>
        <v>Yes</v>
      </c>
      <c r="R4696" t="str">
        <f t="shared" si="295"/>
        <v/>
      </c>
    </row>
    <row r="4697" spans="1:18" x14ac:dyDescent="0.3">
      <c r="A4697" t="s">
        <v>4781</v>
      </c>
      <c r="B4697">
        <v>7906331047</v>
      </c>
      <c r="C4697">
        <v>7028326675</v>
      </c>
      <c r="D4697">
        <v>530</v>
      </c>
      <c r="E4697">
        <v>99231</v>
      </c>
      <c r="F4697" t="s">
        <v>15</v>
      </c>
      <c r="G4697">
        <v>256</v>
      </c>
      <c r="H4697">
        <v>256</v>
      </c>
      <c r="I4697" t="s">
        <v>23</v>
      </c>
      <c r="J4697" t="s">
        <v>17</v>
      </c>
      <c r="K4697" t="s">
        <v>18</v>
      </c>
      <c r="L4697" t="s">
        <v>19</v>
      </c>
      <c r="M4697" t="s">
        <v>26</v>
      </c>
      <c r="N4697" s="1">
        <v>45472</v>
      </c>
      <c r="O4697" t="str">
        <f t="shared" si="292"/>
        <v>Yes</v>
      </c>
      <c r="P4697" t="str">
        <f t="shared" si="293"/>
        <v/>
      </c>
      <c r="Q4697" t="str">
        <f t="shared" si="294"/>
        <v/>
      </c>
      <c r="R4697" t="str">
        <f t="shared" si="295"/>
        <v/>
      </c>
    </row>
    <row r="4698" spans="1:18" x14ac:dyDescent="0.3">
      <c r="A4698" t="s">
        <v>4782</v>
      </c>
      <c r="B4698">
        <v>2683714426</v>
      </c>
      <c r="C4698">
        <v>4681090255</v>
      </c>
      <c r="D4698">
        <v>255</v>
      </c>
      <c r="E4698">
        <v>99222</v>
      </c>
      <c r="F4698" t="s">
        <v>57</v>
      </c>
      <c r="G4698">
        <v>207</v>
      </c>
      <c r="H4698">
        <v>185</v>
      </c>
      <c r="I4698" t="s">
        <v>16</v>
      </c>
      <c r="J4698" t="s">
        <v>24</v>
      </c>
      <c r="K4698" t="s">
        <v>30</v>
      </c>
      <c r="L4698" t="s">
        <v>19</v>
      </c>
      <c r="M4698" t="s">
        <v>24</v>
      </c>
      <c r="N4698" s="1">
        <v>45450</v>
      </c>
      <c r="O4698" t="str">
        <f t="shared" si="292"/>
        <v/>
      </c>
      <c r="P4698" t="str">
        <f t="shared" si="293"/>
        <v/>
      </c>
      <c r="Q4698" t="str">
        <f t="shared" si="294"/>
        <v>Yes</v>
      </c>
      <c r="R4698" t="str">
        <f t="shared" si="295"/>
        <v/>
      </c>
    </row>
    <row r="4699" spans="1:18" x14ac:dyDescent="0.3">
      <c r="A4699" t="s">
        <v>4783</v>
      </c>
      <c r="B4699">
        <v>9633320899</v>
      </c>
      <c r="C4699">
        <v>1262455004</v>
      </c>
      <c r="D4699">
        <v>527</v>
      </c>
      <c r="E4699">
        <v>99214</v>
      </c>
      <c r="F4699" t="s">
        <v>770</v>
      </c>
      <c r="G4699">
        <v>374</v>
      </c>
      <c r="H4699">
        <v>332</v>
      </c>
      <c r="I4699" t="s">
        <v>29</v>
      </c>
      <c r="J4699" t="s">
        <v>20</v>
      </c>
      <c r="K4699" t="s">
        <v>65</v>
      </c>
      <c r="L4699" t="s">
        <v>19</v>
      </c>
      <c r="M4699" t="s">
        <v>24</v>
      </c>
      <c r="N4699" s="1">
        <v>45507</v>
      </c>
      <c r="O4699" t="str">
        <f t="shared" si="292"/>
        <v/>
      </c>
      <c r="P4699" t="str">
        <f t="shared" si="293"/>
        <v/>
      </c>
      <c r="Q4699" t="str">
        <f t="shared" si="294"/>
        <v/>
      </c>
      <c r="R4699" t="str">
        <f t="shared" si="295"/>
        <v/>
      </c>
    </row>
    <row r="4700" spans="1:18" x14ac:dyDescent="0.3">
      <c r="A4700" t="s">
        <v>4784</v>
      </c>
      <c r="B4700">
        <v>7350194952</v>
      </c>
      <c r="C4700">
        <v>9594597419</v>
      </c>
      <c r="D4700">
        <v>255</v>
      </c>
      <c r="E4700">
        <v>99214</v>
      </c>
      <c r="F4700" t="s">
        <v>155</v>
      </c>
      <c r="G4700">
        <v>179</v>
      </c>
      <c r="H4700">
        <v>117</v>
      </c>
      <c r="I4700" t="s">
        <v>33</v>
      </c>
      <c r="J4700" t="s">
        <v>17</v>
      </c>
      <c r="K4700" t="s">
        <v>38</v>
      </c>
      <c r="L4700" t="s">
        <v>19</v>
      </c>
      <c r="M4700" t="s">
        <v>20</v>
      </c>
      <c r="N4700" s="1">
        <v>45575</v>
      </c>
      <c r="O4700" t="str">
        <f t="shared" si="292"/>
        <v/>
      </c>
      <c r="P4700" t="str">
        <f t="shared" si="293"/>
        <v/>
      </c>
      <c r="Q4700" t="str">
        <f t="shared" si="294"/>
        <v/>
      </c>
      <c r="R4700" t="str">
        <f t="shared" si="295"/>
        <v/>
      </c>
    </row>
    <row r="4701" spans="1:18" x14ac:dyDescent="0.3">
      <c r="A4701" t="s">
        <v>4785</v>
      </c>
      <c r="B4701">
        <v>2995445078</v>
      </c>
      <c r="C4701">
        <v>3549656370</v>
      </c>
      <c r="D4701">
        <v>300</v>
      </c>
      <c r="E4701">
        <v>99233</v>
      </c>
      <c r="F4701" t="s">
        <v>15</v>
      </c>
      <c r="G4701">
        <v>130</v>
      </c>
      <c r="H4701">
        <v>130</v>
      </c>
      <c r="I4701" t="s">
        <v>29</v>
      </c>
      <c r="J4701" t="s">
        <v>20</v>
      </c>
      <c r="K4701" t="s">
        <v>18</v>
      </c>
      <c r="L4701" t="s">
        <v>19</v>
      </c>
      <c r="M4701" t="s">
        <v>20</v>
      </c>
      <c r="N4701" s="1">
        <v>45544</v>
      </c>
      <c r="O4701" t="str">
        <f t="shared" si="292"/>
        <v>Yes</v>
      </c>
      <c r="P4701" t="str">
        <f t="shared" si="293"/>
        <v/>
      </c>
      <c r="Q4701" t="str">
        <f t="shared" si="294"/>
        <v/>
      </c>
      <c r="R4701" t="str">
        <f t="shared" si="295"/>
        <v>Yes</v>
      </c>
    </row>
    <row r="4702" spans="1:18" x14ac:dyDescent="0.3">
      <c r="A4702" t="s">
        <v>4786</v>
      </c>
      <c r="B4702">
        <v>9283102510</v>
      </c>
      <c r="C4702">
        <v>1208638258</v>
      </c>
      <c r="D4702">
        <v>354</v>
      </c>
      <c r="E4702">
        <v>99238</v>
      </c>
      <c r="F4702" t="s">
        <v>133</v>
      </c>
      <c r="G4702">
        <v>212</v>
      </c>
      <c r="H4702">
        <v>200</v>
      </c>
      <c r="I4702" t="s">
        <v>33</v>
      </c>
      <c r="J4702" t="s">
        <v>17</v>
      </c>
      <c r="K4702" t="s">
        <v>34</v>
      </c>
      <c r="L4702" t="s">
        <v>19</v>
      </c>
      <c r="M4702" t="s">
        <v>20</v>
      </c>
      <c r="N4702" s="1">
        <v>45520</v>
      </c>
      <c r="O4702" t="str">
        <f t="shared" si="292"/>
        <v/>
      </c>
      <c r="P4702" t="str">
        <f t="shared" si="293"/>
        <v/>
      </c>
      <c r="Q4702" t="str">
        <f t="shared" si="294"/>
        <v/>
      </c>
      <c r="R4702" t="str">
        <f t="shared" si="295"/>
        <v/>
      </c>
    </row>
    <row r="4703" spans="1:18" x14ac:dyDescent="0.3">
      <c r="A4703" t="s">
        <v>4787</v>
      </c>
      <c r="B4703">
        <v>9072621136</v>
      </c>
      <c r="C4703">
        <v>1729751132</v>
      </c>
      <c r="D4703">
        <v>418</v>
      </c>
      <c r="E4703">
        <v>99221</v>
      </c>
      <c r="F4703" t="s">
        <v>232</v>
      </c>
      <c r="G4703">
        <v>305</v>
      </c>
      <c r="H4703">
        <v>255</v>
      </c>
      <c r="I4703" t="s">
        <v>29</v>
      </c>
      <c r="J4703" t="s">
        <v>20</v>
      </c>
      <c r="K4703" t="s">
        <v>30</v>
      </c>
      <c r="L4703" t="s">
        <v>35</v>
      </c>
      <c r="M4703" t="s">
        <v>20</v>
      </c>
      <c r="N4703" s="1">
        <v>45603</v>
      </c>
      <c r="O4703" t="str">
        <f t="shared" si="292"/>
        <v/>
      </c>
      <c r="P4703" t="str">
        <f t="shared" si="293"/>
        <v/>
      </c>
      <c r="Q4703" t="str">
        <f t="shared" si="294"/>
        <v/>
      </c>
      <c r="R4703" t="str">
        <f t="shared" si="295"/>
        <v/>
      </c>
    </row>
    <row r="4704" spans="1:18" x14ac:dyDescent="0.3">
      <c r="A4704" t="s">
        <v>4788</v>
      </c>
      <c r="B4704">
        <v>2659225599</v>
      </c>
      <c r="C4704">
        <v>8570876266</v>
      </c>
      <c r="D4704">
        <v>256</v>
      </c>
      <c r="E4704">
        <v>99233</v>
      </c>
      <c r="F4704" t="s">
        <v>15</v>
      </c>
      <c r="G4704">
        <v>340</v>
      </c>
      <c r="H4704">
        <v>340</v>
      </c>
      <c r="I4704" t="s">
        <v>33</v>
      </c>
      <c r="J4704" t="s">
        <v>24</v>
      </c>
      <c r="K4704" t="s">
        <v>18</v>
      </c>
      <c r="L4704" t="s">
        <v>35</v>
      </c>
      <c r="M4704" t="s">
        <v>152</v>
      </c>
      <c r="N4704" s="1">
        <v>45581</v>
      </c>
      <c r="O4704" t="str">
        <f t="shared" si="292"/>
        <v>Yes</v>
      </c>
      <c r="P4704" t="str">
        <f t="shared" si="293"/>
        <v/>
      </c>
      <c r="Q4704" t="str">
        <f t="shared" si="294"/>
        <v/>
      </c>
      <c r="R4704" t="str">
        <f t="shared" si="295"/>
        <v/>
      </c>
    </row>
    <row r="4705" spans="1:18" x14ac:dyDescent="0.3">
      <c r="A4705" t="s">
        <v>4789</v>
      </c>
      <c r="B4705">
        <v>2727134506</v>
      </c>
      <c r="C4705">
        <v>6226018283</v>
      </c>
      <c r="D4705">
        <v>323</v>
      </c>
      <c r="E4705">
        <v>99222</v>
      </c>
      <c r="F4705" t="s">
        <v>15</v>
      </c>
      <c r="G4705">
        <v>243</v>
      </c>
      <c r="H4705">
        <v>243</v>
      </c>
      <c r="I4705" t="s">
        <v>16</v>
      </c>
      <c r="J4705" t="s">
        <v>17</v>
      </c>
      <c r="K4705" t="s">
        <v>18</v>
      </c>
      <c r="L4705" t="s">
        <v>19</v>
      </c>
      <c r="M4705" t="s">
        <v>20</v>
      </c>
      <c r="N4705" s="1">
        <v>45486</v>
      </c>
      <c r="O4705" t="str">
        <f t="shared" si="292"/>
        <v>Yes</v>
      </c>
      <c r="P4705" t="str">
        <f t="shared" si="293"/>
        <v/>
      </c>
      <c r="Q4705" t="str">
        <f t="shared" si="294"/>
        <v/>
      </c>
      <c r="R4705" t="str">
        <f t="shared" si="295"/>
        <v/>
      </c>
    </row>
    <row r="4706" spans="1:18" x14ac:dyDescent="0.3">
      <c r="A4706" t="s">
        <v>4790</v>
      </c>
      <c r="B4706">
        <v>6557994517</v>
      </c>
      <c r="C4706">
        <v>147878174</v>
      </c>
      <c r="D4706">
        <v>203</v>
      </c>
      <c r="E4706">
        <v>99222</v>
      </c>
      <c r="F4706" t="s">
        <v>57</v>
      </c>
      <c r="G4706">
        <v>133</v>
      </c>
      <c r="H4706">
        <v>130</v>
      </c>
      <c r="I4706" t="s">
        <v>33</v>
      </c>
      <c r="J4706" t="s">
        <v>20</v>
      </c>
      <c r="K4706" t="s">
        <v>65</v>
      </c>
      <c r="L4706" t="s">
        <v>19</v>
      </c>
      <c r="M4706" t="s">
        <v>20</v>
      </c>
      <c r="N4706" s="1">
        <v>45424</v>
      </c>
      <c r="O4706" t="str">
        <f t="shared" si="292"/>
        <v/>
      </c>
      <c r="P4706" t="str">
        <f t="shared" si="293"/>
        <v/>
      </c>
      <c r="Q4706" t="str">
        <f t="shared" si="294"/>
        <v/>
      </c>
      <c r="R4706" t="str">
        <f t="shared" si="295"/>
        <v/>
      </c>
    </row>
    <row r="4707" spans="1:18" x14ac:dyDescent="0.3">
      <c r="A4707" t="s">
        <v>4791</v>
      </c>
      <c r="B4707">
        <v>341965778</v>
      </c>
      <c r="C4707">
        <v>3179398078</v>
      </c>
      <c r="D4707">
        <v>217</v>
      </c>
      <c r="E4707">
        <v>99214</v>
      </c>
      <c r="F4707" t="s">
        <v>55</v>
      </c>
      <c r="G4707">
        <v>225</v>
      </c>
      <c r="H4707">
        <v>130</v>
      </c>
      <c r="I4707" t="s">
        <v>29</v>
      </c>
      <c r="J4707" t="s">
        <v>20</v>
      </c>
      <c r="K4707" t="s">
        <v>44</v>
      </c>
      <c r="L4707" t="s">
        <v>35</v>
      </c>
      <c r="M4707" t="s">
        <v>26</v>
      </c>
      <c r="N4707" s="1">
        <v>45534</v>
      </c>
      <c r="O4707" t="str">
        <f t="shared" si="292"/>
        <v/>
      </c>
      <c r="P4707" t="str">
        <f t="shared" si="293"/>
        <v/>
      </c>
      <c r="Q4707" t="str">
        <f t="shared" si="294"/>
        <v/>
      </c>
      <c r="R4707" t="str">
        <f t="shared" si="295"/>
        <v/>
      </c>
    </row>
    <row r="4708" spans="1:18" x14ac:dyDescent="0.3">
      <c r="A4708" t="s">
        <v>4792</v>
      </c>
      <c r="B4708">
        <v>691789899</v>
      </c>
      <c r="C4708">
        <v>2508422282</v>
      </c>
      <c r="D4708">
        <v>216</v>
      </c>
      <c r="E4708">
        <v>99213</v>
      </c>
      <c r="F4708" t="s">
        <v>47</v>
      </c>
      <c r="G4708">
        <v>144</v>
      </c>
      <c r="H4708">
        <v>127</v>
      </c>
      <c r="I4708" t="s">
        <v>16</v>
      </c>
      <c r="J4708" t="s">
        <v>24</v>
      </c>
      <c r="K4708" t="s">
        <v>25</v>
      </c>
      <c r="L4708" t="s">
        <v>35</v>
      </c>
      <c r="M4708" t="s">
        <v>24</v>
      </c>
      <c r="N4708" s="1">
        <v>45525</v>
      </c>
      <c r="O4708" t="str">
        <f t="shared" si="292"/>
        <v/>
      </c>
      <c r="P4708" t="str">
        <f t="shared" si="293"/>
        <v/>
      </c>
      <c r="Q4708" t="str">
        <f t="shared" si="294"/>
        <v/>
      </c>
      <c r="R4708" t="str">
        <f t="shared" si="295"/>
        <v/>
      </c>
    </row>
    <row r="4709" spans="1:18" x14ac:dyDescent="0.3">
      <c r="A4709" t="s">
        <v>4793</v>
      </c>
      <c r="B4709">
        <v>2608036639</v>
      </c>
      <c r="C4709">
        <v>7546585687</v>
      </c>
      <c r="D4709">
        <v>136</v>
      </c>
      <c r="E4709">
        <v>99213</v>
      </c>
      <c r="F4709" t="s">
        <v>247</v>
      </c>
      <c r="G4709">
        <v>72</v>
      </c>
      <c r="H4709">
        <v>72</v>
      </c>
      <c r="I4709" t="s">
        <v>29</v>
      </c>
      <c r="J4709" t="s">
        <v>24</v>
      </c>
      <c r="K4709" t="s">
        <v>41</v>
      </c>
      <c r="L4709" t="s">
        <v>19</v>
      </c>
      <c r="M4709" t="s">
        <v>26</v>
      </c>
      <c r="N4709" s="1">
        <v>45492</v>
      </c>
      <c r="O4709" t="str">
        <f t="shared" si="292"/>
        <v/>
      </c>
      <c r="P4709" t="str">
        <f t="shared" si="293"/>
        <v/>
      </c>
      <c r="Q4709" t="str">
        <f t="shared" si="294"/>
        <v>Yes</v>
      </c>
      <c r="R4709" t="str">
        <f t="shared" si="295"/>
        <v/>
      </c>
    </row>
    <row r="4710" spans="1:18" x14ac:dyDescent="0.3">
      <c r="A4710" t="s">
        <v>4794</v>
      </c>
      <c r="B4710">
        <v>3503208001</v>
      </c>
      <c r="C4710">
        <v>7834430074</v>
      </c>
      <c r="D4710">
        <v>488</v>
      </c>
      <c r="E4710">
        <v>99213</v>
      </c>
      <c r="F4710" t="s">
        <v>336</v>
      </c>
      <c r="G4710">
        <v>316</v>
      </c>
      <c r="H4710">
        <v>278</v>
      </c>
      <c r="I4710" t="s">
        <v>16</v>
      </c>
      <c r="J4710" t="s">
        <v>20</v>
      </c>
      <c r="K4710" t="s">
        <v>65</v>
      </c>
      <c r="L4710" t="s">
        <v>35</v>
      </c>
      <c r="M4710" t="s">
        <v>20</v>
      </c>
      <c r="N4710" s="1">
        <v>45572</v>
      </c>
      <c r="O4710" t="str">
        <f t="shared" si="292"/>
        <v/>
      </c>
      <c r="P4710" t="str">
        <f t="shared" si="293"/>
        <v/>
      </c>
      <c r="Q4710" t="str">
        <f t="shared" si="294"/>
        <v/>
      </c>
      <c r="R4710" t="str">
        <f t="shared" si="295"/>
        <v/>
      </c>
    </row>
    <row r="4711" spans="1:18" x14ac:dyDescent="0.3">
      <c r="A4711" t="s">
        <v>4794</v>
      </c>
      <c r="B4711">
        <v>3503208001</v>
      </c>
      <c r="C4711">
        <v>7834430074</v>
      </c>
      <c r="D4711">
        <v>488</v>
      </c>
      <c r="E4711">
        <v>99213</v>
      </c>
      <c r="F4711" t="s">
        <v>15</v>
      </c>
      <c r="G4711">
        <v>316</v>
      </c>
      <c r="H4711">
        <v>0</v>
      </c>
      <c r="I4711" t="s">
        <v>16</v>
      </c>
      <c r="J4711" t="s">
        <v>20</v>
      </c>
      <c r="K4711" t="s">
        <v>18</v>
      </c>
      <c r="L4711" t="s">
        <v>35</v>
      </c>
      <c r="M4711" t="s">
        <v>20</v>
      </c>
      <c r="N4711" s="1">
        <v>45572</v>
      </c>
      <c r="O4711" t="str">
        <f t="shared" si="292"/>
        <v>Yes</v>
      </c>
      <c r="P4711" t="str">
        <f t="shared" si="293"/>
        <v>Yes</v>
      </c>
      <c r="Q4711" t="str">
        <f t="shared" si="294"/>
        <v/>
      </c>
      <c r="R4711" t="str">
        <f t="shared" si="295"/>
        <v>Yes</v>
      </c>
    </row>
    <row r="4712" spans="1:18" x14ac:dyDescent="0.3">
      <c r="A4712" t="s">
        <v>4795</v>
      </c>
      <c r="B4712">
        <v>5030320086</v>
      </c>
      <c r="C4712">
        <v>5065412167</v>
      </c>
      <c r="D4712">
        <v>162</v>
      </c>
      <c r="E4712">
        <v>99215</v>
      </c>
      <c r="F4712" t="s">
        <v>47</v>
      </c>
      <c r="G4712">
        <v>108</v>
      </c>
      <c r="H4712">
        <v>103</v>
      </c>
      <c r="I4712" t="s">
        <v>23</v>
      </c>
      <c r="J4712" t="s">
        <v>20</v>
      </c>
      <c r="K4712" t="s">
        <v>65</v>
      </c>
      <c r="L4712" t="s">
        <v>19</v>
      </c>
      <c r="M4712" t="s">
        <v>26</v>
      </c>
      <c r="N4712" s="1">
        <v>45547</v>
      </c>
      <c r="O4712" t="str">
        <f t="shared" si="292"/>
        <v/>
      </c>
      <c r="P4712" t="str">
        <f t="shared" si="293"/>
        <v/>
      </c>
      <c r="Q4712" t="str">
        <f t="shared" si="294"/>
        <v/>
      </c>
      <c r="R4712" t="str">
        <f t="shared" si="295"/>
        <v/>
      </c>
    </row>
    <row r="4713" spans="1:18" x14ac:dyDescent="0.3">
      <c r="A4713" t="s">
        <v>4796</v>
      </c>
      <c r="B4713">
        <v>7946970203</v>
      </c>
      <c r="C4713">
        <v>4710767010</v>
      </c>
      <c r="D4713">
        <v>366</v>
      </c>
      <c r="E4713">
        <v>99233</v>
      </c>
      <c r="F4713" t="s">
        <v>131</v>
      </c>
      <c r="G4713">
        <v>311</v>
      </c>
      <c r="H4713">
        <v>299</v>
      </c>
      <c r="I4713" t="s">
        <v>33</v>
      </c>
      <c r="J4713" t="s">
        <v>24</v>
      </c>
      <c r="K4713" t="s">
        <v>65</v>
      </c>
      <c r="L4713" t="s">
        <v>19</v>
      </c>
      <c r="M4713" t="s">
        <v>26</v>
      </c>
      <c r="N4713" s="1">
        <v>45458</v>
      </c>
      <c r="O4713" t="str">
        <f t="shared" si="292"/>
        <v/>
      </c>
      <c r="P4713" t="str">
        <f t="shared" si="293"/>
        <v/>
      </c>
      <c r="Q4713" t="str">
        <f t="shared" si="294"/>
        <v>Yes</v>
      </c>
      <c r="R4713" t="str">
        <f t="shared" si="295"/>
        <v/>
      </c>
    </row>
    <row r="4714" spans="1:18" x14ac:dyDescent="0.3">
      <c r="A4714" t="s">
        <v>4797</v>
      </c>
      <c r="B4714">
        <v>5318118769</v>
      </c>
      <c r="C4714">
        <v>8005075302</v>
      </c>
      <c r="D4714">
        <v>298</v>
      </c>
      <c r="E4714">
        <v>99232</v>
      </c>
      <c r="F4714" t="s">
        <v>67</v>
      </c>
      <c r="G4714">
        <v>242</v>
      </c>
      <c r="H4714">
        <v>147</v>
      </c>
      <c r="I4714" t="s">
        <v>29</v>
      </c>
      <c r="J4714" t="s">
        <v>20</v>
      </c>
      <c r="K4714" t="s">
        <v>41</v>
      </c>
      <c r="L4714" t="s">
        <v>35</v>
      </c>
      <c r="M4714" t="s">
        <v>20</v>
      </c>
      <c r="N4714" s="1">
        <v>45613</v>
      </c>
      <c r="O4714" t="str">
        <f t="shared" si="292"/>
        <v/>
      </c>
      <c r="P4714" t="str">
        <f t="shared" si="293"/>
        <v/>
      </c>
      <c r="Q4714" t="str">
        <f t="shared" si="294"/>
        <v/>
      </c>
      <c r="R4714" t="str">
        <f t="shared" si="295"/>
        <v/>
      </c>
    </row>
    <row r="4715" spans="1:18" x14ac:dyDescent="0.3">
      <c r="A4715" t="s">
        <v>4798</v>
      </c>
      <c r="B4715">
        <v>2376734593</v>
      </c>
      <c r="C4715">
        <v>9774821986</v>
      </c>
      <c r="D4715">
        <v>361</v>
      </c>
      <c r="E4715">
        <v>99215</v>
      </c>
      <c r="F4715" t="s">
        <v>586</v>
      </c>
      <c r="G4715">
        <v>290</v>
      </c>
      <c r="H4715">
        <v>233</v>
      </c>
      <c r="I4715" t="s">
        <v>23</v>
      </c>
      <c r="J4715" t="s">
        <v>24</v>
      </c>
      <c r="K4715" t="s">
        <v>25</v>
      </c>
      <c r="L4715" t="s">
        <v>19</v>
      </c>
      <c r="M4715" t="s">
        <v>26</v>
      </c>
      <c r="N4715" s="1">
        <v>45467</v>
      </c>
      <c r="O4715" t="str">
        <f t="shared" si="292"/>
        <v/>
      </c>
      <c r="P4715" t="str">
        <f t="shared" si="293"/>
        <v/>
      </c>
      <c r="Q4715" t="str">
        <f t="shared" si="294"/>
        <v>Yes</v>
      </c>
      <c r="R4715" t="str">
        <f t="shared" si="295"/>
        <v/>
      </c>
    </row>
    <row r="4716" spans="1:18" x14ac:dyDescent="0.3">
      <c r="A4716" t="s">
        <v>4799</v>
      </c>
      <c r="B4716">
        <v>3215990226</v>
      </c>
      <c r="C4716">
        <v>7894752941</v>
      </c>
      <c r="D4716">
        <v>257</v>
      </c>
      <c r="E4716">
        <v>99213</v>
      </c>
      <c r="F4716" t="s">
        <v>227</v>
      </c>
      <c r="G4716">
        <v>241</v>
      </c>
      <c r="H4716">
        <v>167</v>
      </c>
      <c r="I4716" t="s">
        <v>23</v>
      </c>
      <c r="J4716" t="s">
        <v>20</v>
      </c>
      <c r="K4716" t="s">
        <v>34</v>
      </c>
      <c r="L4716" t="s">
        <v>35</v>
      </c>
      <c r="M4716" t="s">
        <v>20</v>
      </c>
      <c r="N4716" s="1">
        <v>45486</v>
      </c>
      <c r="O4716" t="str">
        <f t="shared" si="292"/>
        <v/>
      </c>
      <c r="P4716" t="str">
        <f t="shared" si="293"/>
        <v/>
      </c>
      <c r="Q4716" t="str">
        <f t="shared" si="294"/>
        <v/>
      </c>
      <c r="R4716" t="str">
        <f t="shared" si="295"/>
        <v/>
      </c>
    </row>
    <row r="4717" spans="1:18" x14ac:dyDescent="0.3">
      <c r="A4717" t="s">
        <v>4800</v>
      </c>
      <c r="B4717">
        <v>5502957962</v>
      </c>
      <c r="C4717">
        <v>6805665792</v>
      </c>
      <c r="D4717">
        <v>331</v>
      </c>
      <c r="E4717">
        <v>99221</v>
      </c>
      <c r="F4717" t="s">
        <v>187</v>
      </c>
      <c r="G4717">
        <v>204</v>
      </c>
      <c r="H4717">
        <v>204</v>
      </c>
      <c r="I4717" t="s">
        <v>16</v>
      </c>
      <c r="J4717" t="s">
        <v>17</v>
      </c>
      <c r="K4717" t="s">
        <v>25</v>
      </c>
      <c r="L4717" t="s">
        <v>35</v>
      </c>
      <c r="M4717" t="s">
        <v>20</v>
      </c>
      <c r="N4717" s="1">
        <v>45491</v>
      </c>
      <c r="O4717" t="str">
        <f t="shared" si="292"/>
        <v/>
      </c>
      <c r="P4717" t="str">
        <f t="shared" si="293"/>
        <v/>
      </c>
      <c r="Q4717" t="str">
        <f t="shared" si="294"/>
        <v/>
      </c>
      <c r="R4717" t="str">
        <f t="shared" si="295"/>
        <v/>
      </c>
    </row>
    <row r="4718" spans="1:18" x14ac:dyDescent="0.3">
      <c r="A4718" t="s">
        <v>4801</v>
      </c>
      <c r="B4718">
        <v>9486692244</v>
      </c>
      <c r="C4718">
        <v>8213320357</v>
      </c>
      <c r="D4718">
        <v>517</v>
      </c>
      <c r="E4718">
        <v>99222</v>
      </c>
      <c r="F4718" t="s">
        <v>43</v>
      </c>
      <c r="G4718">
        <v>440</v>
      </c>
      <c r="H4718">
        <v>431</v>
      </c>
      <c r="I4718" t="s">
        <v>23</v>
      </c>
      <c r="J4718" t="s">
        <v>17</v>
      </c>
      <c r="K4718" t="s">
        <v>44</v>
      </c>
      <c r="L4718" t="s">
        <v>35</v>
      </c>
      <c r="M4718" t="s">
        <v>20</v>
      </c>
      <c r="N4718" s="1">
        <v>45436</v>
      </c>
      <c r="O4718" t="str">
        <f t="shared" si="292"/>
        <v/>
      </c>
      <c r="P4718" t="str">
        <f t="shared" si="293"/>
        <v/>
      </c>
      <c r="Q4718" t="str">
        <f t="shared" si="294"/>
        <v/>
      </c>
      <c r="R4718" t="str">
        <f t="shared" si="295"/>
        <v/>
      </c>
    </row>
    <row r="4719" spans="1:18" x14ac:dyDescent="0.3">
      <c r="A4719" t="s">
        <v>4802</v>
      </c>
      <c r="B4719">
        <v>2001375989</v>
      </c>
      <c r="C4719">
        <v>3151702473</v>
      </c>
      <c r="D4719">
        <v>290</v>
      </c>
      <c r="E4719">
        <v>99214</v>
      </c>
      <c r="F4719" t="s">
        <v>229</v>
      </c>
      <c r="G4719">
        <v>168</v>
      </c>
      <c r="H4719">
        <v>168</v>
      </c>
      <c r="I4719" t="s">
        <v>23</v>
      </c>
      <c r="J4719" t="s">
        <v>24</v>
      </c>
      <c r="K4719" t="s">
        <v>41</v>
      </c>
      <c r="L4719" t="s">
        <v>19</v>
      </c>
      <c r="M4719" t="s">
        <v>26</v>
      </c>
      <c r="N4719" s="1">
        <v>45575</v>
      </c>
      <c r="O4719" t="str">
        <f t="shared" si="292"/>
        <v/>
      </c>
      <c r="P4719" t="str">
        <f t="shared" si="293"/>
        <v/>
      </c>
      <c r="Q4719" t="str">
        <f t="shared" si="294"/>
        <v>Yes</v>
      </c>
      <c r="R4719" t="str">
        <f t="shared" si="295"/>
        <v/>
      </c>
    </row>
    <row r="4720" spans="1:18" x14ac:dyDescent="0.3">
      <c r="A4720" t="s">
        <v>4803</v>
      </c>
      <c r="B4720">
        <v>785844960</v>
      </c>
      <c r="C4720">
        <v>3669505885</v>
      </c>
      <c r="D4720">
        <v>371</v>
      </c>
      <c r="E4720">
        <v>99223</v>
      </c>
      <c r="F4720" t="s">
        <v>549</v>
      </c>
      <c r="G4720">
        <v>238</v>
      </c>
      <c r="H4720">
        <v>207</v>
      </c>
      <c r="I4720" t="s">
        <v>33</v>
      </c>
      <c r="J4720" t="s">
        <v>20</v>
      </c>
      <c r="K4720" t="s">
        <v>25</v>
      </c>
      <c r="L4720" t="s">
        <v>35</v>
      </c>
      <c r="M4720" t="s">
        <v>20</v>
      </c>
      <c r="N4720" s="1">
        <v>45479</v>
      </c>
      <c r="O4720" t="str">
        <f t="shared" si="292"/>
        <v/>
      </c>
      <c r="P4720" t="str">
        <f t="shared" si="293"/>
        <v/>
      </c>
      <c r="Q4720" t="str">
        <f t="shared" si="294"/>
        <v/>
      </c>
      <c r="R4720" t="str">
        <f t="shared" si="295"/>
        <v/>
      </c>
    </row>
    <row r="4721" spans="1:18" x14ac:dyDescent="0.3">
      <c r="A4721" t="s">
        <v>4804</v>
      </c>
      <c r="B4721">
        <v>9045278295</v>
      </c>
      <c r="C4721">
        <v>3393311621</v>
      </c>
      <c r="D4721">
        <v>382</v>
      </c>
      <c r="E4721">
        <v>99215</v>
      </c>
      <c r="F4721" t="s">
        <v>486</v>
      </c>
      <c r="G4721">
        <v>352</v>
      </c>
      <c r="H4721">
        <v>282</v>
      </c>
      <c r="I4721" t="s">
        <v>23</v>
      </c>
      <c r="J4721" t="s">
        <v>20</v>
      </c>
      <c r="K4721" t="s">
        <v>60</v>
      </c>
      <c r="L4721" t="s">
        <v>19</v>
      </c>
      <c r="M4721" t="s">
        <v>24</v>
      </c>
      <c r="N4721" s="1">
        <v>45529</v>
      </c>
      <c r="O4721" t="str">
        <f t="shared" si="292"/>
        <v/>
      </c>
      <c r="P4721" t="str">
        <f t="shared" si="293"/>
        <v/>
      </c>
      <c r="Q4721" t="str">
        <f t="shared" si="294"/>
        <v/>
      </c>
      <c r="R4721" t="str">
        <f t="shared" si="295"/>
        <v/>
      </c>
    </row>
    <row r="4722" spans="1:18" x14ac:dyDescent="0.3">
      <c r="A4722" t="s">
        <v>4805</v>
      </c>
      <c r="B4722">
        <v>9421357495</v>
      </c>
      <c r="C4722">
        <v>4534504413</v>
      </c>
      <c r="D4722">
        <v>545</v>
      </c>
      <c r="E4722">
        <v>99233</v>
      </c>
      <c r="F4722" t="s">
        <v>241</v>
      </c>
      <c r="G4722">
        <v>301</v>
      </c>
      <c r="H4722">
        <v>247</v>
      </c>
      <c r="I4722" t="s">
        <v>16</v>
      </c>
      <c r="J4722" t="s">
        <v>17</v>
      </c>
      <c r="K4722" t="s">
        <v>34</v>
      </c>
      <c r="L4722" t="s">
        <v>19</v>
      </c>
      <c r="M4722" t="s">
        <v>24</v>
      </c>
      <c r="N4722" s="1">
        <v>45568</v>
      </c>
      <c r="O4722" t="str">
        <f t="shared" si="292"/>
        <v/>
      </c>
      <c r="P4722" t="str">
        <f t="shared" si="293"/>
        <v/>
      </c>
      <c r="Q4722" t="str">
        <f t="shared" si="294"/>
        <v/>
      </c>
      <c r="R4722" t="str">
        <f t="shared" si="295"/>
        <v/>
      </c>
    </row>
    <row r="4723" spans="1:18" x14ac:dyDescent="0.3">
      <c r="A4723" t="s">
        <v>4806</v>
      </c>
      <c r="B4723">
        <v>6956102357</v>
      </c>
      <c r="C4723">
        <v>2565531730</v>
      </c>
      <c r="D4723">
        <v>356</v>
      </c>
      <c r="E4723">
        <v>99215</v>
      </c>
      <c r="F4723" t="s">
        <v>270</v>
      </c>
      <c r="G4723">
        <v>299</v>
      </c>
      <c r="H4723">
        <v>272</v>
      </c>
      <c r="I4723" t="s">
        <v>29</v>
      </c>
      <c r="J4723" t="s">
        <v>24</v>
      </c>
      <c r="K4723" t="s">
        <v>41</v>
      </c>
      <c r="L4723" t="s">
        <v>19</v>
      </c>
      <c r="M4723" t="s">
        <v>24</v>
      </c>
      <c r="N4723" s="1">
        <v>45435</v>
      </c>
      <c r="O4723" t="str">
        <f t="shared" si="292"/>
        <v/>
      </c>
      <c r="P4723" t="str">
        <f t="shared" si="293"/>
        <v/>
      </c>
      <c r="Q4723" t="str">
        <f t="shared" si="294"/>
        <v>Yes</v>
      </c>
      <c r="R4723" t="str">
        <f t="shared" si="295"/>
        <v/>
      </c>
    </row>
    <row r="4724" spans="1:18" x14ac:dyDescent="0.3">
      <c r="A4724" t="s">
        <v>4807</v>
      </c>
      <c r="B4724">
        <v>6005813035</v>
      </c>
      <c r="C4724">
        <v>1482177229</v>
      </c>
      <c r="D4724">
        <v>254</v>
      </c>
      <c r="E4724">
        <v>99222</v>
      </c>
      <c r="F4724" t="s">
        <v>64</v>
      </c>
      <c r="G4724">
        <v>133</v>
      </c>
      <c r="H4724">
        <v>119</v>
      </c>
      <c r="I4724" t="s">
        <v>33</v>
      </c>
      <c r="J4724" t="s">
        <v>20</v>
      </c>
      <c r="K4724" t="s">
        <v>65</v>
      </c>
      <c r="L4724" t="s">
        <v>19</v>
      </c>
      <c r="M4724" t="s">
        <v>24</v>
      </c>
      <c r="N4724" s="1">
        <v>45482</v>
      </c>
      <c r="O4724" t="str">
        <f t="shared" si="292"/>
        <v/>
      </c>
      <c r="P4724" t="str">
        <f t="shared" si="293"/>
        <v/>
      </c>
      <c r="Q4724" t="str">
        <f t="shared" si="294"/>
        <v/>
      </c>
      <c r="R4724" t="str">
        <f t="shared" si="295"/>
        <v/>
      </c>
    </row>
    <row r="4725" spans="1:18" x14ac:dyDescent="0.3">
      <c r="A4725" t="s">
        <v>4808</v>
      </c>
      <c r="B4725">
        <v>419744224</v>
      </c>
      <c r="C4725">
        <v>3530230251</v>
      </c>
      <c r="D4725">
        <v>412</v>
      </c>
      <c r="E4725">
        <v>99231</v>
      </c>
      <c r="F4725" t="s">
        <v>182</v>
      </c>
      <c r="G4725">
        <v>329</v>
      </c>
      <c r="H4725">
        <v>286</v>
      </c>
      <c r="I4725" t="s">
        <v>29</v>
      </c>
      <c r="J4725" t="s">
        <v>20</v>
      </c>
      <c r="K4725" t="s">
        <v>25</v>
      </c>
      <c r="L4725" t="s">
        <v>19</v>
      </c>
      <c r="M4725" t="s">
        <v>20</v>
      </c>
      <c r="N4725" s="1">
        <v>45510</v>
      </c>
      <c r="O4725" t="str">
        <f t="shared" si="292"/>
        <v/>
      </c>
      <c r="P4725" t="str">
        <f t="shared" si="293"/>
        <v/>
      </c>
      <c r="Q4725" t="str">
        <f t="shared" si="294"/>
        <v/>
      </c>
      <c r="R4725" t="str">
        <f t="shared" si="295"/>
        <v/>
      </c>
    </row>
    <row r="4726" spans="1:18" x14ac:dyDescent="0.3">
      <c r="A4726" t="s">
        <v>4809</v>
      </c>
      <c r="B4726">
        <v>6254401109</v>
      </c>
      <c r="C4726">
        <v>1746476137</v>
      </c>
      <c r="D4726">
        <v>573</v>
      </c>
      <c r="E4726">
        <v>99213</v>
      </c>
      <c r="F4726" t="s">
        <v>114</v>
      </c>
      <c r="G4726">
        <v>345</v>
      </c>
      <c r="H4726">
        <v>339</v>
      </c>
      <c r="I4726" t="s">
        <v>29</v>
      </c>
      <c r="J4726" t="s">
        <v>20</v>
      </c>
      <c r="K4726" t="s">
        <v>44</v>
      </c>
      <c r="L4726" t="s">
        <v>19</v>
      </c>
      <c r="M4726" t="s">
        <v>20</v>
      </c>
      <c r="N4726" s="1">
        <v>45552</v>
      </c>
      <c r="O4726" t="str">
        <f t="shared" si="292"/>
        <v/>
      </c>
      <c r="P4726" t="str">
        <f t="shared" si="293"/>
        <v/>
      </c>
      <c r="Q4726" t="str">
        <f t="shared" si="294"/>
        <v/>
      </c>
      <c r="R4726" t="str">
        <f t="shared" si="295"/>
        <v/>
      </c>
    </row>
    <row r="4727" spans="1:18" x14ac:dyDescent="0.3">
      <c r="A4727" t="s">
        <v>4810</v>
      </c>
      <c r="B4727">
        <v>1637431933</v>
      </c>
      <c r="C4727">
        <v>651884830</v>
      </c>
      <c r="D4727">
        <v>569</v>
      </c>
      <c r="E4727">
        <v>99233</v>
      </c>
      <c r="F4727" t="s">
        <v>90</v>
      </c>
      <c r="G4727">
        <v>415</v>
      </c>
      <c r="H4727">
        <v>367</v>
      </c>
      <c r="I4727" t="s">
        <v>23</v>
      </c>
      <c r="J4727" t="s">
        <v>24</v>
      </c>
      <c r="K4727" t="s">
        <v>65</v>
      </c>
      <c r="L4727" t="s">
        <v>35</v>
      </c>
      <c r="M4727" t="s">
        <v>24</v>
      </c>
      <c r="N4727" s="1">
        <v>45523</v>
      </c>
      <c r="O4727" t="str">
        <f t="shared" si="292"/>
        <v/>
      </c>
      <c r="P4727" t="str">
        <f t="shared" si="293"/>
        <v/>
      </c>
      <c r="Q4727" t="str">
        <f t="shared" si="294"/>
        <v/>
      </c>
      <c r="R4727" t="str">
        <f t="shared" si="295"/>
        <v/>
      </c>
    </row>
    <row r="4728" spans="1:18" x14ac:dyDescent="0.3">
      <c r="A4728" t="s">
        <v>4811</v>
      </c>
      <c r="B4728">
        <v>9760748234</v>
      </c>
      <c r="C4728">
        <v>4887465870</v>
      </c>
      <c r="D4728">
        <v>227</v>
      </c>
      <c r="E4728">
        <v>99238</v>
      </c>
      <c r="F4728" t="s">
        <v>549</v>
      </c>
      <c r="G4728">
        <v>193</v>
      </c>
      <c r="H4728">
        <v>171</v>
      </c>
      <c r="I4728" t="s">
        <v>16</v>
      </c>
      <c r="J4728" t="s">
        <v>17</v>
      </c>
      <c r="K4728" t="s">
        <v>25</v>
      </c>
      <c r="L4728" t="s">
        <v>19</v>
      </c>
      <c r="M4728" t="s">
        <v>24</v>
      </c>
      <c r="N4728" s="1">
        <v>45543</v>
      </c>
      <c r="O4728" t="str">
        <f t="shared" si="292"/>
        <v/>
      </c>
      <c r="P4728" t="str">
        <f t="shared" si="293"/>
        <v/>
      </c>
      <c r="Q4728" t="str">
        <f t="shared" si="294"/>
        <v/>
      </c>
      <c r="R4728" t="str">
        <f t="shared" si="295"/>
        <v/>
      </c>
    </row>
    <row r="4729" spans="1:18" x14ac:dyDescent="0.3">
      <c r="A4729" t="s">
        <v>4812</v>
      </c>
      <c r="B4729">
        <v>7974498712</v>
      </c>
      <c r="C4729">
        <v>8954070193</v>
      </c>
      <c r="D4729">
        <v>153</v>
      </c>
      <c r="E4729">
        <v>99231</v>
      </c>
      <c r="F4729" t="s">
        <v>201</v>
      </c>
      <c r="G4729">
        <v>64</v>
      </c>
      <c r="H4729">
        <v>64</v>
      </c>
      <c r="I4729" t="s">
        <v>23</v>
      </c>
      <c r="J4729" t="s">
        <v>20</v>
      </c>
      <c r="K4729" t="s">
        <v>44</v>
      </c>
      <c r="L4729" t="s">
        <v>35</v>
      </c>
      <c r="M4729" t="s">
        <v>24</v>
      </c>
      <c r="N4729" s="1">
        <v>45629</v>
      </c>
      <c r="O4729" t="str">
        <f t="shared" si="292"/>
        <v/>
      </c>
      <c r="P4729" t="str">
        <f t="shared" si="293"/>
        <v/>
      </c>
      <c r="Q4729" t="str">
        <f t="shared" si="294"/>
        <v/>
      </c>
      <c r="R4729" t="str">
        <f t="shared" si="295"/>
        <v/>
      </c>
    </row>
    <row r="4730" spans="1:18" x14ac:dyDescent="0.3">
      <c r="A4730" t="s">
        <v>4813</v>
      </c>
      <c r="B4730">
        <v>5841572485</v>
      </c>
      <c r="C4730">
        <v>7939539473</v>
      </c>
      <c r="D4730">
        <v>469</v>
      </c>
      <c r="E4730">
        <v>99221</v>
      </c>
      <c r="F4730" t="s">
        <v>143</v>
      </c>
      <c r="G4730">
        <v>314</v>
      </c>
      <c r="H4730">
        <v>225</v>
      </c>
      <c r="I4730" t="s">
        <v>16</v>
      </c>
      <c r="J4730" t="s">
        <v>24</v>
      </c>
      <c r="K4730" t="s">
        <v>60</v>
      </c>
      <c r="L4730" t="s">
        <v>19</v>
      </c>
      <c r="M4730" t="s">
        <v>24</v>
      </c>
      <c r="N4730" s="1">
        <v>45492</v>
      </c>
      <c r="O4730" t="str">
        <f t="shared" si="292"/>
        <v/>
      </c>
      <c r="P4730" t="str">
        <f t="shared" si="293"/>
        <v/>
      </c>
      <c r="Q4730" t="str">
        <f t="shared" si="294"/>
        <v>Yes</v>
      </c>
      <c r="R4730" t="str">
        <f t="shared" si="295"/>
        <v/>
      </c>
    </row>
    <row r="4731" spans="1:18" x14ac:dyDescent="0.3">
      <c r="A4731" t="s">
        <v>4814</v>
      </c>
      <c r="B4731">
        <v>7052725028</v>
      </c>
      <c r="C4731">
        <v>6914709077</v>
      </c>
      <c r="D4731">
        <v>194</v>
      </c>
      <c r="E4731">
        <v>99231</v>
      </c>
      <c r="F4731" t="s">
        <v>222</v>
      </c>
      <c r="G4731">
        <v>88</v>
      </c>
      <c r="H4731">
        <v>88</v>
      </c>
      <c r="I4731" t="s">
        <v>33</v>
      </c>
      <c r="J4731" t="s">
        <v>20</v>
      </c>
      <c r="K4731" t="s">
        <v>44</v>
      </c>
      <c r="L4731" t="s">
        <v>19</v>
      </c>
      <c r="M4731" t="s">
        <v>26</v>
      </c>
      <c r="N4731" s="1">
        <v>45549</v>
      </c>
      <c r="O4731" t="str">
        <f t="shared" si="292"/>
        <v/>
      </c>
      <c r="P4731" t="str">
        <f t="shared" si="293"/>
        <v/>
      </c>
      <c r="Q4731" t="str">
        <f t="shared" si="294"/>
        <v/>
      </c>
      <c r="R4731" t="str">
        <f t="shared" si="295"/>
        <v/>
      </c>
    </row>
    <row r="4732" spans="1:18" x14ac:dyDescent="0.3">
      <c r="A4732" t="s">
        <v>4815</v>
      </c>
      <c r="B4732">
        <v>1357123499</v>
      </c>
      <c r="C4732">
        <v>9275003538</v>
      </c>
      <c r="D4732">
        <v>289</v>
      </c>
      <c r="E4732">
        <v>99222</v>
      </c>
      <c r="F4732" t="s">
        <v>173</v>
      </c>
      <c r="G4732">
        <v>196</v>
      </c>
      <c r="H4732">
        <v>123</v>
      </c>
      <c r="I4732" t="s">
        <v>29</v>
      </c>
      <c r="J4732" t="s">
        <v>20</v>
      </c>
      <c r="K4732" t="s">
        <v>38</v>
      </c>
      <c r="L4732" t="s">
        <v>35</v>
      </c>
      <c r="M4732" t="s">
        <v>24</v>
      </c>
      <c r="N4732" s="1">
        <v>45581</v>
      </c>
      <c r="O4732" t="str">
        <f t="shared" si="292"/>
        <v/>
      </c>
      <c r="P4732" t="str">
        <f t="shared" si="293"/>
        <v/>
      </c>
      <c r="Q4732" t="str">
        <f t="shared" si="294"/>
        <v/>
      </c>
      <c r="R4732" t="str">
        <f t="shared" si="295"/>
        <v/>
      </c>
    </row>
    <row r="4733" spans="1:18" x14ac:dyDescent="0.3">
      <c r="A4733" t="s">
        <v>4816</v>
      </c>
      <c r="B4733">
        <v>4100458496</v>
      </c>
      <c r="C4733">
        <v>2187682402</v>
      </c>
      <c r="D4733">
        <v>165</v>
      </c>
      <c r="E4733">
        <v>99214</v>
      </c>
      <c r="F4733" t="s">
        <v>86</v>
      </c>
      <c r="G4733">
        <v>16</v>
      </c>
      <c r="H4733">
        <v>16</v>
      </c>
      <c r="I4733" t="s">
        <v>29</v>
      </c>
      <c r="J4733" t="s">
        <v>17</v>
      </c>
      <c r="K4733" t="s">
        <v>38</v>
      </c>
      <c r="L4733" t="s">
        <v>35</v>
      </c>
      <c r="M4733" t="s">
        <v>20</v>
      </c>
      <c r="N4733" s="1">
        <v>45549</v>
      </c>
      <c r="O4733" t="str">
        <f t="shared" si="292"/>
        <v/>
      </c>
      <c r="P4733" t="str">
        <f t="shared" si="293"/>
        <v/>
      </c>
      <c r="Q4733" t="str">
        <f t="shared" si="294"/>
        <v/>
      </c>
      <c r="R4733" t="str">
        <f t="shared" si="295"/>
        <v/>
      </c>
    </row>
    <row r="4734" spans="1:18" x14ac:dyDescent="0.3">
      <c r="A4734" t="s">
        <v>4817</v>
      </c>
      <c r="B4734">
        <v>4359325944</v>
      </c>
      <c r="C4734">
        <v>9127901286</v>
      </c>
      <c r="D4734">
        <v>214</v>
      </c>
      <c r="E4734">
        <v>99223</v>
      </c>
      <c r="F4734" t="s">
        <v>57</v>
      </c>
      <c r="G4734">
        <v>174</v>
      </c>
      <c r="H4734">
        <v>174</v>
      </c>
      <c r="I4734" t="s">
        <v>23</v>
      </c>
      <c r="J4734" t="s">
        <v>17</v>
      </c>
      <c r="K4734" t="s">
        <v>38</v>
      </c>
      <c r="L4734" t="s">
        <v>19</v>
      </c>
      <c r="M4734" t="s">
        <v>20</v>
      </c>
      <c r="N4734" s="1">
        <v>45554</v>
      </c>
      <c r="O4734" t="str">
        <f t="shared" si="292"/>
        <v/>
      </c>
      <c r="P4734" t="str">
        <f t="shared" si="293"/>
        <v/>
      </c>
      <c r="Q4734" t="str">
        <f t="shared" si="294"/>
        <v/>
      </c>
      <c r="R4734" t="str">
        <f t="shared" si="295"/>
        <v/>
      </c>
    </row>
    <row r="4735" spans="1:18" x14ac:dyDescent="0.3">
      <c r="A4735" t="s">
        <v>4818</v>
      </c>
      <c r="B4735">
        <v>3512773341</v>
      </c>
      <c r="C4735">
        <v>7459869138</v>
      </c>
      <c r="D4735">
        <v>192</v>
      </c>
      <c r="E4735">
        <v>99233</v>
      </c>
      <c r="F4735" t="s">
        <v>139</v>
      </c>
      <c r="G4735">
        <v>80</v>
      </c>
      <c r="H4735">
        <v>72</v>
      </c>
      <c r="I4735" t="s">
        <v>29</v>
      </c>
      <c r="J4735" t="s">
        <v>20</v>
      </c>
      <c r="K4735" t="s">
        <v>25</v>
      </c>
      <c r="L4735" t="s">
        <v>19</v>
      </c>
      <c r="M4735" t="s">
        <v>24</v>
      </c>
      <c r="N4735" s="1">
        <v>45494</v>
      </c>
      <c r="O4735" t="str">
        <f t="shared" si="292"/>
        <v/>
      </c>
      <c r="P4735" t="str">
        <f t="shared" si="293"/>
        <v/>
      </c>
      <c r="Q4735" t="str">
        <f t="shared" si="294"/>
        <v/>
      </c>
      <c r="R4735" t="str">
        <f t="shared" si="295"/>
        <v/>
      </c>
    </row>
    <row r="4736" spans="1:18" x14ac:dyDescent="0.3">
      <c r="A4736" t="s">
        <v>4819</v>
      </c>
      <c r="B4736">
        <v>1286000262</v>
      </c>
      <c r="C4736">
        <v>6430700396</v>
      </c>
      <c r="D4736">
        <v>470</v>
      </c>
      <c r="E4736">
        <v>99215</v>
      </c>
      <c r="F4736" t="s">
        <v>157</v>
      </c>
      <c r="G4736">
        <v>282</v>
      </c>
      <c r="H4736">
        <v>231</v>
      </c>
      <c r="I4736" t="s">
        <v>29</v>
      </c>
      <c r="J4736" t="s">
        <v>17</v>
      </c>
      <c r="K4736" t="s">
        <v>25</v>
      </c>
      <c r="L4736" t="s">
        <v>35</v>
      </c>
      <c r="M4736" t="s">
        <v>24</v>
      </c>
      <c r="N4736" s="1">
        <v>45423</v>
      </c>
      <c r="O4736" t="str">
        <f t="shared" si="292"/>
        <v/>
      </c>
      <c r="P4736" t="str">
        <f t="shared" si="293"/>
        <v/>
      </c>
      <c r="Q4736" t="str">
        <f t="shared" si="294"/>
        <v/>
      </c>
      <c r="R4736" t="str">
        <f t="shared" si="295"/>
        <v/>
      </c>
    </row>
    <row r="4737" spans="1:18" x14ac:dyDescent="0.3">
      <c r="A4737" t="s">
        <v>4820</v>
      </c>
      <c r="B4737">
        <v>6982904497</v>
      </c>
      <c r="C4737">
        <v>8213233154</v>
      </c>
      <c r="D4737">
        <v>528</v>
      </c>
      <c r="E4737">
        <v>99231</v>
      </c>
      <c r="F4737" t="s">
        <v>15</v>
      </c>
      <c r="G4737">
        <v>429</v>
      </c>
      <c r="H4737">
        <v>0</v>
      </c>
      <c r="I4737" t="s">
        <v>29</v>
      </c>
      <c r="J4737" t="s">
        <v>20</v>
      </c>
      <c r="K4737" t="s">
        <v>18</v>
      </c>
      <c r="L4737" t="s">
        <v>35</v>
      </c>
      <c r="M4737" t="s">
        <v>20</v>
      </c>
      <c r="N4737" s="1">
        <v>45437</v>
      </c>
      <c r="O4737" t="str">
        <f t="shared" si="292"/>
        <v>Yes</v>
      </c>
      <c r="P4737" t="str">
        <f t="shared" si="293"/>
        <v>Yes</v>
      </c>
      <c r="Q4737" t="str">
        <f t="shared" si="294"/>
        <v/>
      </c>
      <c r="R4737" t="str">
        <f t="shared" si="295"/>
        <v>Yes</v>
      </c>
    </row>
    <row r="4738" spans="1:18" x14ac:dyDescent="0.3">
      <c r="A4738" t="s">
        <v>4821</v>
      </c>
      <c r="B4738">
        <v>477240846</v>
      </c>
      <c r="C4738">
        <v>2963451484</v>
      </c>
      <c r="D4738">
        <v>206</v>
      </c>
      <c r="E4738">
        <v>99222</v>
      </c>
      <c r="F4738" t="s">
        <v>187</v>
      </c>
      <c r="G4738">
        <v>267</v>
      </c>
      <c r="H4738">
        <v>185</v>
      </c>
      <c r="I4738" t="s">
        <v>29</v>
      </c>
      <c r="J4738" t="s">
        <v>20</v>
      </c>
      <c r="K4738" t="s">
        <v>60</v>
      </c>
      <c r="L4738" t="s">
        <v>19</v>
      </c>
      <c r="M4738" t="s">
        <v>24</v>
      </c>
      <c r="N4738" s="1">
        <v>45489</v>
      </c>
      <c r="O4738" t="str">
        <f t="shared" si="292"/>
        <v/>
      </c>
      <c r="P4738" t="str">
        <f t="shared" si="293"/>
        <v/>
      </c>
      <c r="Q4738" t="str">
        <f t="shared" si="294"/>
        <v/>
      </c>
      <c r="R4738" t="str">
        <f t="shared" si="295"/>
        <v/>
      </c>
    </row>
    <row r="4739" spans="1:18" x14ac:dyDescent="0.3">
      <c r="A4739" t="s">
        <v>4822</v>
      </c>
      <c r="B4739">
        <v>7461167080</v>
      </c>
      <c r="C4739">
        <v>746168414</v>
      </c>
      <c r="D4739">
        <v>197</v>
      </c>
      <c r="E4739">
        <v>99233</v>
      </c>
      <c r="F4739" t="s">
        <v>261</v>
      </c>
      <c r="G4739">
        <v>99</v>
      </c>
      <c r="H4739">
        <v>95</v>
      </c>
      <c r="I4739" t="s">
        <v>33</v>
      </c>
      <c r="J4739" t="s">
        <v>20</v>
      </c>
      <c r="K4739" t="s">
        <v>65</v>
      </c>
      <c r="L4739" t="s">
        <v>35</v>
      </c>
      <c r="M4739" t="s">
        <v>20</v>
      </c>
      <c r="N4739" s="1">
        <v>45597</v>
      </c>
      <c r="O4739" t="str">
        <f t="shared" ref="O4739:O4802" si="296">IF(F4739="Unknown", "Yes", "")</f>
        <v/>
      </c>
      <c r="P4739" t="str">
        <f t="shared" ref="P4739:P4802" si="297">IF(H4739=0, "Yes", "")</f>
        <v/>
      </c>
      <c r="Q4739" t="str">
        <f t="shared" ref="Q4739:Q4802" si="298">IF(AND(J4739="Paid", L4739="Yes"), "Yes", "")</f>
        <v/>
      </c>
      <c r="R4739" t="str">
        <f t="shared" ref="R4739:R4802" si="299">IF(AND(J4739="Denied", K4739="Unspecified"),"Yes","")</f>
        <v/>
      </c>
    </row>
    <row r="4740" spans="1:18" x14ac:dyDescent="0.3">
      <c r="A4740" t="s">
        <v>4823</v>
      </c>
      <c r="B4740">
        <v>8063698774</v>
      </c>
      <c r="C4740">
        <v>1059837062</v>
      </c>
      <c r="D4740">
        <v>206</v>
      </c>
      <c r="E4740">
        <v>99221</v>
      </c>
      <c r="F4740" t="s">
        <v>139</v>
      </c>
      <c r="G4740">
        <v>150</v>
      </c>
      <c r="H4740">
        <v>93</v>
      </c>
      <c r="I4740" t="s">
        <v>23</v>
      </c>
      <c r="J4740" t="s">
        <v>17</v>
      </c>
      <c r="K4740" t="s">
        <v>38</v>
      </c>
      <c r="L4740" t="s">
        <v>19</v>
      </c>
      <c r="M4740" t="s">
        <v>20</v>
      </c>
      <c r="N4740" s="1">
        <v>45512</v>
      </c>
      <c r="O4740" t="str">
        <f t="shared" si="296"/>
        <v/>
      </c>
      <c r="P4740" t="str">
        <f t="shared" si="297"/>
        <v/>
      </c>
      <c r="Q4740" t="str">
        <f t="shared" si="298"/>
        <v/>
      </c>
      <c r="R4740" t="str">
        <f t="shared" si="299"/>
        <v/>
      </c>
    </row>
    <row r="4741" spans="1:18" x14ac:dyDescent="0.3">
      <c r="A4741" t="s">
        <v>4824</v>
      </c>
      <c r="B4741">
        <v>2562995440</v>
      </c>
      <c r="C4741">
        <v>7943708460</v>
      </c>
      <c r="D4741">
        <v>281</v>
      </c>
      <c r="E4741">
        <v>99238</v>
      </c>
      <c r="F4741" t="s">
        <v>22</v>
      </c>
      <c r="G4741">
        <v>206</v>
      </c>
      <c r="H4741">
        <v>190</v>
      </c>
      <c r="I4741" t="s">
        <v>33</v>
      </c>
      <c r="J4741" t="s">
        <v>24</v>
      </c>
      <c r="K4741" t="s">
        <v>44</v>
      </c>
      <c r="L4741" t="s">
        <v>35</v>
      </c>
      <c r="M4741" t="s">
        <v>24</v>
      </c>
      <c r="N4741" s="1">
        <v>45489</v>
      </c>
      <c r="O4741" t="str">
        <f t="shared" si="296"/>
        <v/>
      </c>
      <c r="P4741" t="str">
        <f t="shared" si="297"/>
        <v/>
      </c>
      <c r="Q4741" t="str">
        <f t="shared" si="298"/>
        <v/>
      </c>
      <c r="R4741" t="str">
        <f t="shared" si="299"/>
        <v/>
      </c>
    </row>
    <row r="4742" spans="1:18" x14ac:dyDescent="0.3">
      <c r="A4742" t="s">
        <v>4825</v>
      </c>
      <c r="B4742">
        <v>5382775615</v>
      </c>
      <c r="C4742">
        <v>6203408685</v>
      </c>
      <c r="D4742">
        <v>357</v>
      </c>
      <c r="E4742">
        <v>99215</v>
      </c>
      <c r="F4742" t="s">
        <v>232</v>
      </c>
      <c r="G4742">
        <v>205</v>
      </c>
      <c r="H4742">
        <v>205</v>
      </c>
      <c r="I4742" t="s">
        <v>33</v>
      </c>
      <c r="J4742" t="s">
        <v>17</v>
      </c>
      <c r="K4742" t="s">
        <v>44</v>
      </c>
      <c r="L4742" t="s">
        <v>35</v>
      </c>
      <c r="M4742" t="s">
        <v>20</v>
      </c>
      <c r="N4742" s="1">
        <v>45486</v>
      </c>
      <c r="O4742" t="str">
        <f t="shared" si="296"/>
        <v/>
      </c>
      <c r="P4742" t="str">
        <f t="shared" si="297"/>
        <v/>
      </c>
      <c r="Q4742" t="str">
        <f t="shared" si="298"/>
        <v/>
      </c>
      <c r="R4742" t="str">
        <f t="shared" si="299"/>
        <v/>
      </c>
    </row>
    <row r="4743" spans="1:18" x14ac:dyDescent="0.3">
      <c r="A4743" t="s">
        <v>4826</v>
      </c>
      <c r="B4743">
        <v>6127741990</v>
      </c>
      <c r="C4743">
        <v>7749912860</v>
      </c>
      <c r="D4743">
        <v>325</v>
      </c>
      <c r="E4743">
        <v>99215</v>
      </c>
      <c r="F4743" t="s">
        <v>75</v>
      </c>
      <c r="G4743">
        <v>200</v>
      </c>
      <c r="H4743">
        <v>166</v>
      </c>
      <c r="I4743" t="s">
        <v>23</v>
      </c>
      <c r="J4743" t="s">
        <v>24</v>
      </c>
      <c r="K4743" t="s">
        <v>44</v>
      </c>
      <c r="L4743" t="s">
        <v>19</v>
      </c>
      <c r="M4743" t="s">
        <v>26</v>
      </c>
      <c r="N4743" s="1">
        <v>45445</v>
      </c>
      <c r="O4743" t="str">
        <f t="shared" si="296"/>
        <v/>
      </c>
      <c r="P4743" t="str">
        <f t="shared" si="297"/>
        <v/>
      </c>
      <c r="Q4743" t="str">
        <f t="shared" si="298"/>
        <v>Yes</v>
      </c>
      <c r="R4743" t="str">
        <f t="shared" si="299"/>
        <v/>
      </c>
    </row>
    <row r="4744" spans="1:18" x14ac:dyDescent="0.3">
      <c r="A4744" t="s">
        <v>4827</v>
      </c>
      <c r="B4744">
        <v>232505625</v>
      </c>
      <c r="C4744">
        <v>2598670032</v>
      </c>
      <c r="D4744">
        <v>381</v>
      </c>
      <c r="E4744">
        <v>99214</v>
      </c>
      <c r="F4744" t="s">
        <v>182</v>
      </c>
      <c r="G4744">
        <v>288</v>
      </c>
      <c r="H4744">
        <v>277</v>
      </c>
      <c r="I4744" t="s">
        <v>23</v>
      </c>
      <c r="J4744" t="s">
        <v>24</v>
      </c>
      <c r="K4744" t="s">
        <v>34</v>
      </c>
      <c r="L4744" t="s">
        <v>19</v>
      </c>
      <c r="M4744" t="s">
        <v>26</v>
      </c>
      <c r="N4744" s="1">
        <v>45569</v>
      </c>
      <c r="O4744" t="str">
        <f t="shared" si="296"/>
        <v/>
      </c>
      <c r="P4744" t="str">
        <f t="shared" si="297"/>
        <v/>
      </c>
      <c r="Q4744" t="str">
        <f t="shared" si="298"/>
        <v>Yes</v>
      </c>
      <c r="R4744" t="str">
        <f t="shared" si="299"/>
        <v/>
      </c>
    </row>
    <row r="4745" spans="1:18" x14ac:dyDescent="0.3">
      <c r="A4745" t="s">
        <v>4828</v>
      </c>
      <c r="B4745">
        <v>3503207445</v>
      </c>
      <c r="C4745">
        <v>7834425193</v>
      </c>
      <c r="D4745">
        <v>509</v>
      </c>
      <c r="E4745">
        <v>99213</v>
      </c>
      <c r="F4745" t="s">
        <v>336</v>
      </c>
      <c r="G4745">
        <v>390</v>
      </c>
      <c r="H4745">
        <v>264</v>
      </c>
      <c r="I4745" t="s">
        <v>16</v>
      </c>
      <c r="J4745" t="s">
        <v>20</v>
      </c>
      <c r="K4745" t="s">
        <v>65</v>
      </c>
      <c r="L4745" t="s">
        <v>35</v>
      </c>
      <c r="M4745" t="s">
        <v>20</v>
      </c>
      <c r="N4745" s="1">
        <v>45559</v>
      </c>
      <c r="O4745" t="str">
        <f t="shared" si="296"/>
        <v/>
      </c>
      <c r="P4745" t="str">
        <f t="shared" si="297"/>
        <v/>
      </c>
      <c r="Q4745" t="str">
        <f t="shared" si="298"/>
        <v/>
      </c>
      <c r="R4745" t="str">
        <f t="shared" si="299"/>
        <v/>
      </c>
    </row>
    <row r="4746" spans="1:18" x14ac:dyDescent="0.3">
      <c r="A4746" t="s">
        <v>4829</v>
      </c>
      <c r="B4746">
        <v>2730368918</v>
      </c>
      <c r="C4746">
        <v>8293019207</v>
      </c>
      <c r="D4746">
        <v>412</v>
      </c>
      <c r="E4746">
        <v>99213</v>
      </c>
      <c r="F4746" t="s">
        <v>217</v>
      </c>
      <c r="G4746">
        <v>392</v>
      </c>
      <c r="H4746">
        <v>383</v>
      </c>
      <c r="I4746" t="s">
        <v>33</v>
      </c>
      <c r="J4746" t="s">
        <v>20</v>
      </c>
      <c r="K4746" t="s">
        <v>30</v>
      </c>
      <c r="L4746" t="s">
        <v>35</v>
      </c>
      <c r="M4746" t="s">
        <v>24</v>
      </c>
      <c r="N4746" s="1">
        <v>45455</v>
      </c>
      <c r="O4746" t="str">
        <f t="shared" si="296"/>
        <v/>
      </c>
      <c r="P4746" t="str">
        <f t="shared" si="297"/>
        <v/>
      </c>
      <c r="Q4746" t="str">
        <f t="shared" si="298"/>
        <v/>
      </c>
      <c r="R4746" t="str">
        <f t="shared" si="299"/>
        <v/>
      </c>
    </row>
    <row r="4747" spans="1:18" x14ac:dyDescent="0.3">
      <c r="A4747" t="s">
        <v>4830</v>
      </c>
      <c r="B4747">
        <v>5500900596</v>
      </c>
      <c r="C4747">
        <v>3359350484</v>
      </c>
      <c r="D4747">
        <v>124</v>
      </c>
      <c r="E4747">
        <v>99238</v>
      </c>
      <c r="F4747" t="s">
        <v>47</v>
      </c>
      <c r="G4747">
        <v>154</v>
      </c>
      <c r="H4747">
        <v>123</v>
      </c>
      <c r="I4747" t="s">
        <v>33</v>
      </c>
      <c r="J4747" t="s">
        <v>20</v>
      </c>
      <c r="K4747" t="s">
        <v>25</v>
      </c>
      <c r="L4747" t="s">
        <v>19</v>
      </c>
      <c r="M4747" t="s">
        <v>20</v>
      </c>
      <c r="N4747" s="1">
        <v>45517</v>
      </c>
      <c r="O4747" t="str">
        <f t="shared" si="296"/>
        <v/>
      </c>
      <c r="P4747" t="str">
        <f t="shared" si="297"/>
        <v/>
      </c>
      <c r="Q4747" t="str">
        <f t="shared" si="298"/>
        <v/>
      </c>
      <c r="R4747" t="str">
        <f t="shared" si="299"/>
        <v/>
      </c>
    </row>
    <row r="4748" spans="1:18" x14ac:dyDescent="0.3">
      <c r="A4748" t="s">
        <v>4831</v>
      </c>
      <c r="B4748">
        <v>6713003441</v>
      </c>
      <c r="C4748">
        <v>3225337252</v>
      </c>
      <c r="D4748">
        <v>455</v>
      </c>
      <c r="E4748">
        <v>99213</v>
      </c>
      <c r="F4748" t="s">
        <v>124</v>
      </c>
      <c r="G4748">
        <v>300</v>
      </c>
      <c r="H4748">
        <v>240</v>
      </c>
      <c r="I4748" t="s">
        <v>33</v>
      </c>
      <c r="J4748" t="s">
        <v>17</v>
      </c>
      <c r="K4748" t="s">
        <v>60</v>
      </c>
      <c r="L4748" t="s">
        <v>19</v>
      </c>
      <c r="M4748" t="s">
        <v>24</v>
      </c>
      <c r="N4748" s="1">
        <v>45499</v>
      </c>
      <c r="O4748" t="str">
        <f t="shared" si="296"/>
        <v/>
      </c>
      <c r="P4748" t="str">
        <f t="shared" si="297"/>
        <v/>
      </c>
      <c r="Q4748" t="str">
        <f t="shared" si="298"/>
        <v/>
      </c>
      <c r="R4748" t="str">
        <f t="shared" si="299"/>
        <v/>
      </c>
    </row>
    <row r="4749" spans="1:18" x14ac:dyDescent="0.3">
      <c r="A4749" t="s">
        <v>4832</v>
      </c>
      <c r="B4749">
        <v>3726785489</v>
      </c>
      <c r="C4749">
        <v>9159509896</v>
      </c>
      <c r="D4749">
        <v>282</v>
      </c>
      <c r="E4749">
        <v>99223</v>
      </c>
      <c r="F4749" t="s">
        <v>506</v>
      </c>
      <c r="G4749">
        <v>129</v>
      </c>
      <c r="H4749">
        <v>129</v>
      </c>
      <c r="I4749" t="s">
        <v>16</v>
      </c>
      <c r="J4749" t="s">
        <v>20</v>
      </c>
      <c r="K4749" t="s">
        <v>25</v>
      </c>
      <c r="L4749" t="s">
        <v>35</v>
      </c>
      <c r="M4749" t="s">
        <v>20</v>
      </c>
      <c r="N4749" s="1">
        <v>45503</v>
      </c>
      <c r="O4749" t="str">
        <f t="shared" si="296"/>
        <v/>
      </c>
      <c r="P4749" t="str">
        <f t="shared" si="297"/>
        <v/>
      </c>
      <c r="Q4749" t="str">
        <f t="shared" si="298"/>
        <v/>
      </c>
      <c r="R4749" t="str">
        <f t="shared" si="299"/>
        <v/>
      </c>
    </row>
    <row r="4750" spans="1:18" x14ac:dyDescent="0.3">
      <c r="A4750" t="s">
        <v>4833</v>
      </c>
      <c r="B4750">
        <v>4794028384</v>
      </c>
      <c r="C4750">
        <v>6600564596</v>
      </c>
      <c r="D4750">
        <v>367</v>
      </c>
      <c r="E4750">
        <v>99233</v>
      </c>
      <c r="F4750" t="s">
        <v>146</v>
      </c>
      <c r="G4750">
        <v>238</v>
      </c>
      <c r="H4750">
        <v>203</v>
      </c>
      <c r="I4750" t="s">
        <v>33</v>
      </c>
      <c r="J4750" t="s">
        <v>17</v>
      </c>
      <c r="K4750" t="s">
        <v>30</v>
      </c>
      <c r="L4750" t="s">
        <v>35</v>
      </c>
      <c r="M4750" t="s">
        <v>20</v>
      </c>
      <c r="N4750" s="1">
        <v>45493</v>
      </c>
      <c r="O4750" t="str">
        <f t="shared" si="296"/>
        <v/>
      </c>
      <c r="P4750" t="str">
        <f t="shared" si="297"/>
        <v/>
      </c>
      <c r="Q4750" t="str">
        <f t="shared" si="298"/>
        <v/>
      </c>
      <c r="R4750" t="str">
        <f t="shared" si="299"/>
        <v/>
      </c>
    </row>
    <row r="4751" spans="1:18" x14ac:dyDescent="0.3">
      <c r="A4751" t="s">
        <v>4834</v>
      </c>
      <c r="B4751">
        <v>7430491497</v>
      </c>
      <c r="C4751">
        <v>2607342025</v>
      </c>
      <c r="D4751">
        <v>310</v>
      </c>
      <c r="E4751">
        <v>99233</v>
      </c>
      <c r="F4751" t="s">
        <v>83</v>
      </c>
      <c r="G4751">
        <v>215</v>
      </c>
      <c r="H4751">
        <v>191</v>
      </c>
      <c r="I4751" t="s">
        <v>29</v>
      </c>
      <c r="J4751" t="s">
        <v>20</v>
      </c>
      <c r="K4751" t="s">
        <v>34</v>
      </c>
      <c r="L4751" t="s">
        <v>35</v>
      </c>
      <c r="M4751" t="s">
        <v>24</v>
      </c>
      <c r="N4751" s="1">
        <v>45485</v>
      </c>
      <c r="O4751" t="str">
        <f t="shared" si="296"/>
        <v/>
      </c>
      <c r="P4751" t="str">
        <f t="shared" si="297"/>
        <v/>
      </c>
      <c r="Q4751" t="str">
        <f t="shared" si="298"/>
        <v/>
      </c>
      <c r="R4751" t="str">
        <f t="shared" si="299"/>
        <v/>
      </c>
    </row>
    <row r="4752" spans="1:18" x14ac:dyDescent="0.3">
      <c r="A4752" t="s">
        <v>4835</v>
      </c>
      <c r="B4752">
        <v>8231751633</v>
      </c>
      <c r="C4752">
        <v>9491635206</v>
      </c>
      <c r="D4752">
        <v>172</v>
      </c>
      <c r="E4752">
        <v>99214</v>
      </c>
      <c r="F4752" t="s">
        <v>516</v>
      </c>
      <c r="G4752">
        <v>164</v>
      </c>
      <c r="H4752">
        <v>141</v>
      </c>
      <c r="I4752" t="s">
        <v>29</v>
      </c>
      <c r="J4752" t="s">
        <v>17</v>
      </c>
      <c r="K4752" t="s">
        <v>25</v>
      </c>
      <c r="L4752" t="s">
        <v>19</v>
      </c>
      <c r="M4752" t="s">
        <v>24</v>
      </c>
      <c r="N4752" s="1">
        <v>45514</v>
      </c>
      <c r="O4752" t="str">
        <f t="shared" si="296"/>
        <v/>
      </c>
      <c r="P4752" t="str">
        <f t="shared" si="297"/>
        <v/>
      </c>
      <c r="Q4752" t="str">
        <f t="shared" si="298"/>
        <v/>
      </c>
      <c r="R4752" t="str">
        <f t="shared" si="299"/>
        <v/>
      </c>
    </row>
    <row r="4753" spans="1:18" x14ac:dyDescent="0.3">
      <c r="A4753" t="s">
        <v>4836</v>
      </c>
      <c r="B4753">
        <v>4893865780</v>
      </c>
      <c r="C4753">
        <v>4634821096</v>
      </c>
      <c r="D4753">
        <v>279</v>
      </c>
      <c r="E4753">
        <v>99222</v>
      </c>
      <c r="F4753" t="s">
        <v>208</v>
      </c>
      <c r="G4753">
        <v>176</v>
      </c>
      <c r="H4753">
        <v>145</v>
      </c>
      <c r="I4753" t="s">
        <v>29</v>
      </c>
      <c r="J4753" t="s">
        <v>20</v>
      </c>
      <c r="K4753" t="s">
        <v>41</v>
      </c>
      <c r="L4753" t="s">
        <v>19</v>
      </c>
      <c r="M4753" t="s">
        <v>24</v>
      </c>
      <c r="N4753" s="1">
        <v>45508</v>
      </c>
      <c r="O4753" t="str">
        <f t="shared" si="296"/>
        <v/>
      </c>
      <c r="P4753" t="str">
        <f t="shared" si="297"/>
        <v/>
      </c>
      <c r="Q4753" t="str">
        <f t="shared" si="298"/>
        <v/>
      </c>
      <c r="R4753" t="str">
        <f t="shared" si="299"/>
        <v/>
      </c>
    </row>
    <row r="4754" spans="1:18" x14ac:dyDescent="0.3">
      <c r="A4754" t="s">
        <v>4837</v>
      </c>
      <c r="B4754">
        <v>738777772</v>
      </c>
      <c r="C4754">
        <v>76372008</v>
      </c>
      <c r="D4754">
        <v>385</v>
      </c>
      <c r="E4754">
        <v>99222</v>
      </c>
      <c r="F4754" t="s">
        <v>143</v>
      </c>
      <c r="G4754">
        <v>241</v>
      </c>
      <c r="H4754">
        <v>241</v>
      </c>
      <c r="I4754" t="s">
        <v>29</v>
      </c>
      <c r="J4754" t="s">
        <v>20</v>
      </c>
      <c r="K4754" t="s">
        <v>44</v>
      </c>
      <c r="L4754" t="s">
        <v>19</v>
      </c>
      <c r="M4754" t="s">
        <v>24</v>
      </c>
      <c r="N4754" s="1">
        <v>45521</v>
      </c>
      <c r="O4754" t="str">
        <f t="shared" si="296"/>
        <v/>
      </c>
      <c r="P4754" t="str">
        <f t="shared" si="297"/>
        <v/>
      </c>
      <c r="Q4754" t="str">
        <f t="shared" si="298"/>
        <v/>
      </c>
      <c r="R4754" t="str">
        <f t="shared" si="299"/>
        <v/>
      </c>
    </row>
    <row r="4755" spans="1:18" x14ac:dyDescent="0.3">
      <c r="A4755" t="s">
        <v>4837</v>
      </c>
      <c r="B4755">
        <v>738777772</v>
      </c>
      <c r="C4755">
        <v>76372008</v>
      </c>
      <c r="D4755">
        <v>385</v>
      </c>
      <c r="E4755">
        <v>99222</v>
      </c>
      <c r="F4755" t="s">
        <v>15</v>
      </c>
      <c r="G4755">
        <v>241</v>
      </c>
      <c r="H4755">
        <v>241</v>
      </c>
      <c r="I4755" t="s">
        <v>29</v>
      </c>
      <c r="J4755" t="s">
        <v>20</v>
      </c>
      <c r="K4755" t="s">
        <v>18</v>
      </c>
      <c r="L4755" t="s">
        <v>19</v>
      </c>
      <c r="M4755" t="s">
        <v>24</v>
      </c>
      <c r="N4755" s="1">
        <v>45521</v>
      </c>
      <c r="O4755" t="str">
        <f t="shared" si="296"/>
        <v>Yes</v>
      </c>
      <c r="P4755" t="str">
        <f t="shared" si="297"/>
        <v/>
      </c>
      <c r="Q4755" t="str">
        <f t="shared" si="298"/>
        <v/>
      </c>
      <c r="R4755" t="str">
        <f t="shared" si="299"/>
        <v>Yes</v>
      </c>
    </row>
    <row r="4756" spans="1:18" x14ac:dyDescent="0.3">
      <c r="A4756" t="s">
        <v>4838</v>
      </c>
      <c r="B4756">
        <v>7026004344</v>
      </c>
      <c r="C4756">
        <v>9916888441</v>
      </c>
      <c r="D4756">
        <v>551</v>
      </c>
      <c r="E4756">
        <v>99221</v>
      </c>
      <c r="F4756" t="s">
        <v>586</v>
      </c>
      <c r="G4756">
        <v>348</v>
      </c>
      <c r="H4756">
        <v>290</v>
      </c>
      <c r="I4756" t="s">
        <v>29</v>
      </c>
      <c r="J4756" t="s">
        <v>20</v>
      </c>
      <c r="K4756" t="s">
        <v>44</v>
      </c>
      <c r="L4756" t="s">
        <v>19</v>
      </c>
      <c r="M4756" t="s">
        <v>20</v>
      </c>
      <c r="N4756" s="1">
        <v>45544</v>
      </c>
      <c r="O4756" t="str">
        <f t="shared" si="296"/>
        <v/>
      </c>
      <c r="P4756" t="str">
        <f t="shared" si="297"/>
        <v/>
      </c>
      <c r="Q4756" t="str">
        <f t="shared" si="298"/>
        <v/>
      </c>
      <c r="R4756" t="str">
        <f t="shared" si="299"/>
        <v/>
      </c>
    </row>
    <row r="4757" spans="1:18" x14ac:dyDescent="0.3">
      <c r="A4757" t="s">
        <v>4839</v>
      </c>
      <c r="B4757">
        <v>2352267207</v>
      </c>
      <c r="C4757">
        <v>1246924138</v>
      </c>
      <c r="D4757">
        <v>320</v>
      </c>
      <c r="E4757">
        <v>99232</v>
      </c>
      <c r="F4757" t="s">
        <v>250</v>
      </c>
      <c r="G4757">
        <v>255</v>
      </c>
      <c r="H4757">
        <v>202</v>
      </c>
      <c r="I4757" t="s">
        <v>33</v>
      </c>
      <c r="J4757" t="s">
        <v>24</v>
      </c>
      <c r="K4757" t="s">
        <v>44</v>
      </c>
      <c r="L4757" t="s">
        <v>35</v>
      </c>
      <c r="M4757" t="s">
        <v>24</v>
      </c>
      <c r="N4757" s="1">
        <v>45533</v>
      </c>
      <c r="O4757" t="str">
        <f t="shared" si="296"/>
        <v/>
      </c>
      <c r="P4757" t="str">
        <f t="shared" si="297"/>
        <v/>
      </c>
      <c r="Q4757" t="str">
        <f t="shared" si="298"/>
        <v/>
      </c>
      <c r="R4757" t="str">
        <f t="shared" si="299"/>
        <v/>
      </c>
    </row>
    <row r="4758" spans="1:18" x14ac:dyDescent="0.3">
      <c r="A4758" t="s">
        <v>4840</v>
      </c>
      <c r="B4758">
        <v>4411310317</v>
      </c>
      <c r="C4758">
        <v>9519895565</v>
      </c>
      <c r="D4758">
        <v>443</v>
      </c>
      <c r="E4758">
        <v>99221</v>
      </c>
      <c r="F4758" t="s">
        <v>59</v>
      </c>
      <c r="G4758">
        <v>283</v>
      </c>
      <c r="H4758">
        <v>283</v>
      </c>
      <c r="I4758" t="s">
        <v>29</v>
      </c>
      <c r="J4758" t="s">
        <v>17</v>
      </c>
      <c r="K4758" t="s">
        <v>44</v>
      </c>
      <c r="L4758" t="s">
        <v>19</v>
      </c>
      <c r="M4758" t="s">
        <v>26</v>
      </c>
      <c r="N4758" s="1">
        <v>45515</v>
      </c>
      <c r="O4758" t="str">
        <f t="shared" si="296"/>
        <v/>
      </c>
      <c r="P4758" t="str">
        <f t="shared" si="297"/>
        <v/>
      </c>
      <c r="Q4758" t="str">
        <f t="shared" si="298"/>
        <v/>
      </c>
      <c r="R4758" t="str">
        <f t="shared" si="299"/>
        <v/>
      </c>
    </row>
    <row r="4759" spans="1:18" x14ac:dyDescent="0.3">
      <c r="A4759" t="s">
        <v>4841</v>
      </c>
      <c r="B4759">
        <v>1530591221</v>
      </c>
      <c r="C4759">
        <v>2960648257</v>
      </c>
      <c r="D4759">
        <v>353</v>
      </c>
      <c r="E4759">
        <v>99221</v>
      </c>
      <c r="F4759" t="s">
        <v>15</v>
      </c>
      <c r="G4759">
        <v>304</v>
      </c>
      <c r="H4759">
        <v>0</v>
      </c>
      <c r="I4759" t="s">
        <v>29</v>
      </c>
      <c r="J4759" t="s">
        <v>20</v>
      </c>
      <c r="K4759" t="s">
        <v>18</v>
      </c>
      <c r="L4759" t="s">
        <v>35</v>
      </c>
      <c r="M4759" t="s">
        <v>20</v>
      </c>
      <c r="N4759" s="1">
        <v>45451</v>
      </c>
      <c r="O4759" t="str">
        <f t="shared" si="296"/>
        <v>Yes</v>
      </c>
      <c r="P4759" t="str">
        <f t="shared" si="297"/>
        <v>Yes</v>
      </c>
      <c r="Q4759" t="str">
        <f t="shared" si="298"/>
        <v/>
      </c>
      <c r="R4759" t="str">
        <f t="shared" si="299"/>
        <v>Yes</v>
      </c>
    </row>
    <row r="4760" spans="1:18" x14ac:dyDescent="0.3">
      <c r="A4760" t="s">
        <v>4842</v>
      </c>
      <c r="B4760">
        <v>5402310830</v>
      </c>
      <c r="C4760">
        <v>4625428945</v>
      </c>
      <c r="D4760">
        <v>348</v>
      </c>
      <c r="E4760">
        <v>99223</v>
      </c>
      <c r="F4760" t="s">
        <v>139</v>
      </c>
      <c r="G4760">
        <v>241</v>
      </c>
      <c r="H4760">
        <v>180</v>
      </c>
      <c r="I4760" t="s">
        <v>23</v>
      </c>
      <c r="J4760" t="s">
        <v>17</v>
      </c>
      <c r="K4760" t="s">
        <v>25</v>
      </c>
      <c r="L4760" t="s">
        <v>35</v>
      </c>
      <c r="M4760" t="s">
        <v>24</v>
      </c>
      <c r="N4760" s="1">
        <v>45493</v>
      </c>
      <c r="O4760" t="str">
        <f t="shared" si="296"/>
        <v/>
      </c>
      <c r="P4760" t="str">
        <f t="shared" si="297"/>
        <v/>
      </c>
      <c r="Q4760" t="str">
        <f t="shared" si="298"/>
        <v/>
      </c>
      <c r="R4760" t="str">
        <f t="shared" si="299"/>
        <v/>
      </c>
    </row>
    <row r="4761" spans="1:18" x14ac:dyDescent="0.3">
      <c r="A4761" t="s">
        <v>4843</v>
      </c>
      <c r="B4761">
        <v>4328503316</v>
      </c>
      <c r="C4761">
        <v>9225684830</v>
      </c>
      <c r="D4761">
        <v>185</v>
      </c>
      <c r="E4761">
        <v>99214</v>
      </c>
      <c r="F4761" t="s">
        <v>62</v>
      </c>
      <c r="G4761">
        <v>166</v>
      </c>
      <c r="H4761">
        <v>148</v>
      </c>
      <c r="I4761" t="s">
        <v>33</v>
      </c>
      <c r="J4761" t="s">
        <v>24</v>
      </c>
      <c r="K4761" t="s">
        <v>30</v>
      </c>
      <c r="L4761" t="s">
        <v>19</v>
      </c>
      <c r="M4761" t="s">
        <v>26</v>
      </c>
      <c r="N4761" s="1">
        <v>45527</v>
      </c>
      <c r="O4761" t="str">
        <f t="shared" si="296"/>
        <v/>
      </c>
      <c r="P4761" t="str">
        <f t="shared" si="297"/>
        <v/>
      </c>
      <c r="Q4761" t="str">
        <f t="shared" si="298"/>
        <v>Yes</v>
      </c>
      <c r="R4761" t="str">
        <f t="shared" si="299"/>
        <v/>
      </c>
    </row>
    <row r="4762" spans="1:18" x14ac:dyDescent="0.3">
      <c r="A4762" t="s">
        <v>4844</v>
      </c>
      <c r="B4762">
        <v>8942647127</v>
      </c>
      <c r="C4762">
        <v>4077801754</v>
      </c>
      <c r="D4762">
        <v>216</v>
      </c>
      <c r="E4762">
        <v>99223</v>
      </c>
      <c r="F4762" t="s">
        <v>170</v>
      </c>
      <c r="G4762">
        <v>215</v>
      </c>
      <c r="H4762">
        <v>167</v>
      </c>
      <c r="I4762" t="s">
        <v>23</v>
      </c>
      <c r="J4762" t="s">
        <v>17</v>
      </c>
      <c r="K4762" t="s">
        <v>25</v>
      </c>
      <c r="L4762" t="s">
        <v>19</v>
      </c>
      <c r="M4762" t="s">
        <v>24</v>
      </c>
      <c r="N4762" s="1">
        <v>45582</v>
      </c>
      <c r="O4762" t="str">
        <f t="shared" si="296"/>
        <v/>
      </c>
      <c r="P4762" t="str">
        <f t="shared" si="297"/>
        <v/>
      </c>
      <c r="Q4762" t="str">
        <f t="shared" si="298"/>
        <v/>
      </c>
      <c r="R4762" t="str">
        <f t="shared" si="299"/>
        <v/>
      </c>
    </row>
    <row r="4763" spans="1:18" x14ac:dyDescent="0.3">
      <c r="A4763" t="s">
        <v>4845</v>
      </c>
      <c r="B4763">
        <v>4232258405</v>
      </c>
      <c r="C4763">
        <v>5366170877</v>
      </c>
      <c r="D4763">
        <v>369</v>
      </c>
      <c r="E4763">
        <v>99221</v>
      </c>
      <c r="F4763" t="s">
        <v>51</v>
      </c>
      <c r="G4763">
        <v>207</v>
      </c>
      <c r="H4763">
        <v>207</v>
      </c>
      <c r="I4763" t="s">
        <v>33</v>
      </c>
      <c r="J4763" t="s">
        <v>24</v>
      </c>
      <c r="K4763" t="s">
        <v>44</v>
      </c>
      <c r="L4763" t="s">
        <v>19</v>
      </c>
      <c r="M4763" t="s">
        <v>26</v>
      </c>
      <c r="N4763" s="1">
        <v>45483</v>
      </c>
      <c r="O4763" t="str">
        <f t="shared" si="296"/>
        <v/>
      </c>
      <c r="P4763" t="str">
        <f t="shared" si="297"/>
        <v/>
      </c>
      <c r="Q4763" t="str">
        <f t="shared" si="298"/>
        <v>Yes</v>
      </c>
      <c r="R4763" t="str">
        <f t="shared" si="299"/>
        <v/>
      </c>
    </row>
    <row r="4764" spans="1:18" x14ac:dyDescent="0.3">
      <c r="A4764" t="s">
        <v>4846</v>
      </c>
      <c r="B4764">
        <v>7720162788</v>
      </c>
      <c r="C4764">
        <v>3002366849</v>
      </c>
      <c r="D4764">
        <v>253</v>
      </c>
      <c r="E4764">
        <v>99214</v>
      </c>
      <c r="F4764" t="s">
        <v>229</v>
      </c>
      <c r="G4764">
        <v>158</v>
      </c>
      <c r="H4764">
        <v>156</v>
      </c>
      <c r="I4764" t="s">
        <v>33</v>
      </c>
      <c r="J4764" t="s">
        <v>17</v>
      </c>
      <c r="K4764" t="s">
        <v>38</v>
      </c>
      <c r="L4764" t="s">
        <v>19</v>
      </c>
      <c r="M4764" t="s">
        <v>20</v>
      </c>
      <c r="N4764" s="1">
        <v>45547</v>
      </c>
      <c r="O4764" t="str">
        <f t="shared" si="296"/>
        <v/>
      </c>
      <c r="P4764" t="str">
        <f t="shared" si="297"/>
        <v/>
      </c>
      <c r="Q4764" t="str">
        <f t="shared" si="298"/>
        <v/>
      </c>
      <c r="R4764" t="str">
        <f t="shared" si="299"/>
        <v/>
      </c>
    </row>
    <row r="4765" spans="1:18" x14ac:dyDescent="0.3">
      <c r="A4765" t="s">
        <v>4847</v>
      </c>
      <c r="B4765">
        <v>7809722138</v>
      </c>
      <c r="C4765">
        <v>2819234034</v>
      </c>
      <c r="D4765">
        <v>365</v>
      </c>
      <c r="E4765">
        <v>99214</v>
      </c>
      <c r="F4765" t="s">
        <v>57</v>
      </c>
      <c r="G4765">
        <v>273</v>
      </c>
      <c r="H4765">
        <v>228</v>
      </c>
      <c r="I4765" t="s">
        <v>29</v>
      </c>
      <c r="J4765" t="s">
        <v>17</v>
      </c>
      <c r="K4765" t="s">
        <v>41</v>
      </c>
      <c r="L4765" t="s">
        <v>19</v>
      </c>
      <c r="M4765" t="s">
        <v>20</v>
      </c>
      <c r="N4765" s="1">
        <v>45623</v>
      </c>
      <c r="O4765" t="str">
        <f t="shared" si="296"/>
        <v/>
      </c>
      <c r="P4765" t="str">
        <f t="shared" si="297"/>
        <v/>
      </c>
      <c r="Q4765" t="str">
        <f t="shared" si="298"/>
        <v/>
      </c>
      <c r="R4765" t="str">
        <f t="shared" si="299"/>
        <v/>
      </c>
    </row>
    <row r="4766" spans="1:18" x14ac:dyDescent="0.3">
      <c r="A4766" t="s">
        <v>4848</v>
      </c>
      <c r="B4766">
        <v>8466303274</v>
      </c>
      <c r="C4766">
        <v>1515174964</v>
      </c>
      <c r="D4766">
        <v>203</v>
      </c>
      <c r="E4766">
        <v>99231</v>
      </c>
      <c r="F4766" t="s">
        <v>253</v>
      </c>
      <c r="G4766">
        <v>157</v>
      </c>
      <c r="H4766">
        <v>139</v>
      </c>
      <c r="I4766" t="s">
        <v>29</v>
      </c>
      <c r="J4766" t="s">
        <v>24</v>
      </c>
      <c r="K4766" t="s">
        <v>65</v>
      </c>
      <c r="L4766" t="s">
        <v>35</v>
      </c>
      <c r="M4766" t="s">
        <v>26</v>
      </c>
      <c r="N4766" s="1">
        <v>45471</v>
      </c>
      <c r="O4766" t="str">
        <f t="shared" si="296"/>
        <v/>
      </c>
      <c r="P4766" t="str">
        <f t="shared" si="297"/>
        <v/>
      </c>
      <c r="Q4766" t="str">
        <f t="shared" si="298"/>
        <v/>
      </c>
      <c r="R4766" t="str">
        <f t="shared" si="299"/>
        <v/>
      </c>
    </row>
    <row r="4767" spans="1:18" x14ac:dyDescent="0.3">
      <c r="A4767" t="s">
        <v>4849</v>
      </c>
      <c r="B4767">
        <v>452451196</v>
      </c>
      <c r="C4767">
        <v>6104874481</v>
      </c>
      <c r="D4767">
        <v>280</v>
      </c>
      <c r="E4767">
        <v>99231</v>
      </c>
      <c r="F4767" t="s">
        <v>314</v>
      </c>
      <c r="G4767">
        <v>137</v>
      </c>
      <c r="H4767">
        <v>137</v>
      </c>
      <c r="I4767" t="s">
        <v>23</v>
      </c>
      <c r="J4767" t="s">
        <v>24</v>
      </c>
      <c r="K4767" t="s">
        <v>60</v>
      </c>
      <c r="L4767" t="s">
        <v>19</v>
      </c>
      <c r="M4767" t="s">
        <v>24</v>
      </c>
      <c r="N4767" s="1">
        <v>45514</v>
      </c>
      <c r="O4767" t="str">
        <f t="shared" si="296"/>
        <v/>
      </c>
      <c r="P4767" t="str">
        <f t="shared" si="297"/>
        <v/>
      </c>
      <c r="Q4767" t="str">
        <f t="shared" si="298"/>
        <v>Yes</v>
      </c>
      <c r="R4767" t="str">
        <f t="shared" si="299"/>
        <v/>
      </c>
    </row>
    <row r="4768" spans="1:18" x14ac:dyDescent="0.3">
      <c r="A4768" t="s">
        <v>4850</v>
      </c>
      <c r="B4768">
        <v>4935186251</v>
      </c>
      <c r="C4768">
        <v>6428726824</v>
      </c>
      <c r="D4768">
        <v>218</v>
      </c>
      <c r="E4768">
        <v>99221</v>
      </c>
      <c r="F4768" t="s">
        <v>51</v>
      </c>
      <c r="G4768">
        <v>152</v>
      </c>
      <c r="H4768">
        <v>125</v>
      </c>
      <c r="I4768" t="s">
        <v>23</v>
      </c>
      <c r="J4768" t="s">
        <v>17</v>
      </c>
      <c r="K4768" t="s">
        <v>41</v>
      </c>
      <c r="L4768" t="s">
        <v>35</v>
      </c>
      <c r="M4768" t="s">
        <v>26</v>
      </c>
      <c r="N4768" s="1">
        <v>45436</v>
      </c>
      <c r="O4768" t="str">
        <f t="shared" si="296"/>
        <v/>
      </c>
      <c r="P4768" t="str">
        <f t="shared" si="297"/>
        <v/>
      </c>
      <c r="Q4768" t="str">
        <f t="shared" si="298"/>
        <v/>
      </c>
      <c r="R4768" t="str">
        <f t="shared" si="299"/>
        <v/>
      </c>
    </row>
    <row r="4769" spans="1:18" x14ac:dyDescent="0.3">
      <c r="A4769" t="s">
        <v>4851</v>
      </c>
      <c r="B4769">
        <v>4122352564</v>
      </c>
      <c r="C4769">
        <v>1662289393</v>
      </c>
      <c r="D4769">
        <v>513</v>
      </c>
      <c r="E4769">
        <v>99223</v>
      </c>
      <c r="F4769" t="s">
        <v>75</v>
      </c>
      <c r="G4769">
        <v>319</v>
      </c>
      <c r="H4769">
        <v>265</v>
      </c>
      <c r="I4769" t="s">
        <v>33</v>
      </c>
      <c r="J4769" t="s">
        <v>20</v>
      </c>
      <c r="K4769" t="s">
        <v>38</v>
      </c>
      <c r="L4769" t="s">
        <v>35</v>
      </c>
      <c r="M4769" t="s">
        <v>26</v>
      </c>
      <c r="N4769" s="1">
        <v>45472</v>
      </c>
      <c r="O4769" t="str">
        <f t="shared" si="296"/>
        <v/>
      </c>
      <c r="P4769" t="str">
        <f t="shared" si="297"/>
        <v/>
      </c>
      <c r="Q4769" t="str">
        <f t="shared" si="298"/>
        <v/>
      </c>
      <c r="R4769" t="str">
        <f t="shared" si="299"/>
        <v/>
      </c>
    </row>
    <row r="4770" spans="1:18" x14ac:dyDescent="0.3">
      <c r="A4770" t="s">
        <v>4852</v>
      </c>
      <c r="B4770">
        <v>4431692839</v>
      </c>
      <c r="C4770">
        <v>9430865079</v>
      </c>
      <c r="D4770">
        <v>157</v>
      </c>
      <c r="E4770">
        <v>99213</v>
      </c>
      <c r="F4770" t="s">
        <v>312</v>
      </c>
      <c r="G4770">
        <v>101</v>
      </c>
      <c r="H4770">
        <v>68</v>
      </c>
      <c r="I4770" t="s">
        <v>33</v>
      </c>
      <c r="J4770" t="s">
        <v>17</v>
      </c>
      <c r="K4770" t="s">
        <v>41</v>
      </c>
      <c r="L4770" t="s">
        <v>19</v>
      </c>
      <c r="M4770" t="s">
        <v>24</v>
      </c>
      <c r="N4770" s="1">
        <v>45579</v>
      </c>
      <c r="O4770" t="str">
        <f t="shared" si="296"/>
        <v/>
      </c>
      <c r="P4770" t="str">
        <f t="shared" si="297"/>
        <v/>
      </c>
      <c r="Q4770" t="str">
        <f t="shared" si="298"/>
        <v/>
      </c>
      <c r="R4770" t="str">
        <f t="shared" si="299"/>
        <v/>
      </c>
    </row>
    <row r="4771" spans="1:18" x14ac:dyDescent="0.3">
      <c r="A4771" t="s">
        <v>4853</v>
      </c>
      <c r="B4771">
        <v>7385813323</v>
      </c>
      <c r="C4771">
        <v>7534373250</v>
      </c>
      <c r="D4771">
        <v>119</v>
      </c>
      <c r="E4771">
        <v>99238</v>
      </c>
      <c r="F4771" t="s">
        <v>62</v>
      </c>
      <c r="G4771">
        <v>106</v>
      </c>
      <c r="H4771">
        <v>93</v>
      </c>
      <c r="I4771" t="s">
        <v>23</v>
      </c>
      <c r="J4771" t="s">
        <v>24</v>
      </c>
      <c r="K4771" t="s">
        <v>60</v>
      </c>
      <c r="L4771" t="s">
        <v>19</v>
      </c>
      <c r="M4771" t="s">
        <v>26</v>
      </c>
      <c r="N4771" s="1">
        <v>45537</v>
      </c>
      <c r="O4771" t="str">
        <f t="shared" si="296"/>
        <v/>
      </c>
      <c r="P4771" t="str">
        <f t="shared" si="297"/>
        <v/>
      </c>
      <c r="Q4771" t="str">
        <f t="shared" si="298"/>
        <v>Yes</v>
      </c>
      <c r="R4771" t="str">
        <f t="shared" si="299"/>
        <v/>
      </c>
    </row>
    <row r="4772" spans="1:18" x14ac:dyDescent="0.3">
      <c r="A4772" t="s">
        <v>4854</v>
      </c>
      <c r="B4772">
        <v>6813885146</v>
      </c>
      <c r="C4772">
        <v>1223683049</v>
      </c>
      <c r="D4772">
        <v>452</v>
      </c>
      <c r="E4772">
        <v>99221</v>
      </c>
      <c r="F4772" t="s">
        <v>770</v>
      </c>
      <c r="G4772">
        <v>476</v>
      </c>
      <c r="H4772">
        <v>442</v>
      </c>
      <c r="I4772" t="s">
        <v>16</v>
      </c>
      <c r="J4772" t="s">
        <v>17</v>
      </c>
      <c r="K4772" t="s">
        <v>25</v>
      </c>
      <c r="L4772" t="s">
        <v>35</v>
      </c>
      <c r="M4772" t="s">
        <v>26</v>
      </c>
      <c r="N4772" s="1">
        <v>45572</v>
      </c>
      <c r="O4772" t="str">
        <f t="shared" si="296"/>
        <v/>
      </c>
      <c r="P4772" t="str">
        <f t="shared" si="297"/>
        <v/>
      </c>
      <c r="Q4772" t="str">
        <f t="shared" si="298"/>
        <v/>
      </c>
      <c r="R4772" t="str">
        <f t="shared" si="299"/>
        <v/>
      </c>
    </row>
    <row r="4773" spans="1:18" x14ac:dyDescent="0.3">
      <c r="A4773" t="s">
        <v>4855</v>
      </c>
      <c r="B4773">
        <v>2770401423</v>
      </c>
      <c r="C4773">
        <v>8510125985</v>
      </c>
      <c r="D4773">
        <v>303</v>
      </c>
      <c r="E4773">
        <v>99223</v>
      </c>
      <c r="F4773" t="s">
        <v>214</v>
      </c>
      <c r="G4773">
        <v>275</v>
      </c>
      <c r="H4773">
        <v>161</v>
      </c>
      <c r="I4773" t="s">
        <v>33</v>
      </c>
      <c r="J4773" t="s">
        <v>20</v>
      </c>
      <c r="K4773" t="s">
        <v>65</v>
      </c>
      <c r="L4773" t="s">
        <v>19</v>
      </c>
      <c r="M4773" t="s">
        <v>24</v>
      </c>
      <c r="N4773" s="1">
        <v>45471</v>
      </c>
      <c r="O4773" t="str">
        <f t="shared" si="296"/>
        <v/>
      </c>
      <c r="P4773" t="str">
        <f t="shared" si="297"/>
        <v/>
      </c>
      <c r="Q4773" t="str">
        <f t="shared" si="298"/>
        <v/>
      </c>
      <c r="R4773" t="str">
        <f t="shared" si="299"/>
        <v/>
      </c>
    </row>
    <row r="4774" spans="1:18" x14ac:dyDescent="0.3">
      <c r="A4774" t="s">
        <v>4856</v>
      </c>
      <c r="B4774">
        <v>7505565112</v>
      </c>
      <c r="C4774">
        <v>5419208928</v>
      </c>
      <c r="D4774">
        <v>258</v>
      </c>
      <c r="E4774">
        <v>99223</v>
      </c>
      <c r="F4774" t="s">
        <v>241</v>
      </c>
      <c r="G4774">
        <v>180</v>
      </c>
      <c r="H4774">
        <v>142</v>
      </c>
      <c r="I4774" t="s">
        <v>33</v>
      </c>
      <c r="J4774" t="s">
        <v>20</v>
      </c>
      <c r="K4774" t="s">
        <v>65</v>
      </c>
      <c r="L4774" t="s">
        <v>19</v>
      </c>
      <c r="M4774" t="s">
        <v>20</v>
      </c>
      <c r="N4774" s="1">
        <v>45603</v>
      </c>
      <c r="O4774" t="str">
        <f t="shared" si="296"/>
        <v/>
      </c>
      <c r="P4774" t="str">
        <f t="shared" si="297"/>
        <v/>
      </c>
      <c r="Q4774" t="str">
        <f t="shared" si="298"/>
        <v/>
      </c>
      <c r="R4774" t="str">
        <f t="shared" si="299"/>
        <v/>
      </c>
    </row>
    <row r="4775" spans="1:18" x14ac:dyDescent="0.3">
      <c r="A4775" t="s">
        <v>4857</v>
      </c>
      <c r="B4775">
        <v>4619261643</v>
      </c>
      <c r="C4775">
        <v>4792951953</v>
      </c>
      <c r="D4775">
        <v>409</v>
      </c>
      <c r="E4775">
        <v>99233</v>
      </c>
      <c r="F4775" t="s">
        <v>108</v>
      </c>
      <c r="G4775">
        <v>310</v>
      </c>
      <c r="H4775">
        <v>310</v>
      </c>
      <c r="I4775" t="s">
        <v>23</v>
      </c>
      <c r="J4775" t="s">
        <v>20</v>
      </c>
      <c r="K4775" t="s">
        <v>30</v>
      </c>
      <c r="L4775" t="s">
        <v>19</v>
      </c>
      <c r="M4775" t="s">
        <v>26</v>
      </c>
      <c r="N4775" s="1">
        <v>45602</v>
      </c>
      <c r="O4775" t="str">
        <f t="shared" si="296"/>
        <v/>
      </c>
      <c r="P4775" t="str">
        <f t="shared" si="297"/>
        <v/>
      </c>
      <c r="Q4775" t="str">
        <f t="shared" si="298"/>
        <v/>
      </c>
      <c r="R4775" t="str">
        <f t="shared" si="299"/>
        <v/>
      </c>
    </row>
    <row r="4776" spans="1:18" x14ac:dyDescent="0.3">
      <c r="A4776" t="s">
        <v>4858</v>
      </c>
      <c r="B4776">
        <v>2608037439</v>
      </c>
      <c r="C4776">
        <v>7546585836</v>
      </c>
      <c r="D4776">
        <v>207</v>
      </c>
      <c r="E4776">
        <v>99213</v>
      </c>
      <c r="F4776" t="s">
        <v>247</v>
      </c>
      <c r="G4776">
        <v>48</v>
      </c>
      <c r="H4776">
        <v>48</v>
      </c>
      <c r="I4776" t="s">
        <v>29</v>
      </c>
      <c r="J4776" t="s">
        <v>24</v>
      </c>
      <c r="K4776" t="s">
        <v>41</v>
      </c>
      <c r="L4776" t="s">
        <v>19</v>
      </c>
      <c r="M4776" t="s">
        <v>26</v>
      </c>
      <c r="N4776" s="1">
        <v>45488</v>
      </c>
      <c r="O4776" t="str">
        <f t="shared" si="296"/>
        <v/>
      </c>
      <c r="P4776" t="str">
        <f t="shared" si="297"/>
        <v/>
      </c>
      <c r="Q4776" t="str">
        <f t="shared" si="298"/>
        <v>Yes</v>
      </c>
      <c r="R4776" t="str">
        <f t="shared" si="299"/>
        <v/>
      </c>
    </row>
    <row r="4777" spans="1:18" x14ac:dyDescent="0.3">
      <c r="A4777" t="s">
        <v>4859</v>
      </c>
      <c r="B4777">
        <v>5577749244</v>
      </c>
      <c r="C4777">
        <v>8116297252</v>
      </c>
      <c r="D4777">
        <v>206</v>
      </c>
      <c r="E4777">
        <v>99221</v>
      </c>
      <c r="F4777" t="s">
        <v>99</v>
      </c>
      <c r="G4777">
        <v>139</v>
      </c>
      <c r="H4777">
        <v>129</v>
      </c>
      <c r="I4777" t="s">
        <v>29</v>
      </c>
      <c r="J4777" t="s">
        <v>20</v>
      </c>
      <c r="K4777" t="s">
        <v>30</v>
      </c>
      <c r="L4777" t="s">
        <v>19</v>
      </c>
      <c r="M4777" t="s">
        <v>24</v>
      </c>
      <c r="N4777" s="1">
        <v>45468</v>
      </c>
      <c r="O4777" t="str">
        <f t="shared" si="296"/>
        <v/>
      </c>
      <c r="P4777" t="str">
        <f t="shared" si="297"/>
        <v/>
      </c>
      <c r="Q4777" t="str">
        <f t="shared" si="298"/>
        <v/>
      </c>
      <c r="R4777" t="str">
        <f t="shared" si="299"/>
        <v/>
      </c>
    </row>
    <row r="4778" spans="1:18" x14ac:dyDescent="0.3">
      <c r="A4778" t="s">
        <v>4860</v>
      </c>
      <c r="B4778">
        <v>7306861658</v>
      </c>
      <c r="C4778">
        <v>4826817839</v>
      </c>
      <c r="D4778">
        <v>240</v>
      </c>
      <c r="E4778">
        <v>99232</v>
      </c>
      <c r="F4778" t="s">
        <v>747</v>
      </c>
      <c r="G4778">
        <v>117</v>
      </c>
      <c r="H4778">
        <v>117</v>
      </c>
      <c r="I4778" t="s">
        <v>33</v>
      </c>
      <c r="J4778" t="s">
        <v>20</v>
      </c>
      <c r="K4778" t="s">
        <v>60</v>
      </c>
      <c r="L4778" t="s">
        <v>19</v>
      </c>
      <c r="M4778" t="s">
        <v>20</v>
      </c>
      <c r="N4778" s="1">
        <v>45531</v>
      </c>
      <c r="O4778" t="str">
        <f t="shared" si="296"/>
        <v/>
      </c>
      <c r="P4778" t="str">
        <f t="shared" si="297"/>
        <v/>
      </c>
      <c r="Q4778" t="str">
        <f t="shared" si="298"/>
        <v/>
      </c>
      <c r="R4778" t="str">
        <f t="shared" si="299"/>
        <v/>
      </c>
    </row>
    <row r="4779" spans="1:18" x14ac:dyDescent="0.3">
      <c r="A4779" t="s">
        <v>4861</v>
      </c>
      <c r="B4779">
        <v>2381104299</v>
      </c>
      <c r="C4779">
        <v>5138512926</v>
      </c>
      <c r="D4779">
        <v>359</v>
      </c>
      <c r="E4779">
        <v>99221</v>
      </c>
      <c r="F4779" t="s">
        <v>204</v>
      </c>
      <c r="G4779">
        <v>305</v>
      </c>
      <c r="H4779">
        <v>266</v>
      </c>
      <c r="I4779" t="s">
        <v>29</v>
      </c>
      <c r="J4779" t="s">
        <v>24</v>
      </c>
      <c r="K4779" t="s">
        <v>30</v>
      </c>
      <c r="L4779" t="s">
        <v>19</v>
      </c>
      <c r="M4779" t="s">
        <v>26</v>
      </c>
      <c r="N4779" s="1">
        <v>45577</v>
      </c>
      <c r="O4779" t="str">
        <f t="shared" si="296"/>
        <v/>
      </c>
      <c r="P4779" t="str">
        <f t="shared" si="297"/>
        <v/>
      </c>
      <c r="Q4779" t="str">
        <f t="shared" si="298"/>
        <v>Yes</v>
      </c>
      <c r="R4779" t="str">
        <f t="shared" si="299"/>
        <v/>
      </c>
    </row>
    <row r="4780" spans="1:18" x14ac:dyDescent="0.3">
      <c r="A4780" t="s">
        <v>4862</v>
      </c>
      <c r="B4780">
        <v>1543049621</v>
      </c>
      <c r="C4780">
        <v>86985234</v>
      </c>
      <c r="D4780">
        <v>516</v>
      </c>
      <c r="E4780">
        <v>99215</v>
      </c>
      <c r="F4780" t="s">
        <v>75</v>
      </c>
      <c r="G4780">
        <v>313</v>
      </c>
      <c r="H4780">
        <v>270</v>
      </c>
      <c r="I4780" t="s">
        <v>29</v>
      </c>
      <c r="J4780" t="s">
        <v>17</v>
      </c>
      <c r="K4780" t="s">
        <v>60</v>
      </c>
      <c r="L4780" t="s">
        <v>35</v>
      </c>
      <c r="M4780" t="s">
        <v>24</v>
      </c>
      <c r="N4780" s="1">
        <v>45553</v>
      </c>
      <c r="O4780" t="str">
        <f t="shared" si="296"/>
        <v/>
      </c>
      <c r="P4780" t="str">
        <f t="shared" si="297"/>
        <v/>
      </c>
      <c r="Q4780" t="str">
        <f t="shared" si="298"/>
        <v/>
      </c>
      <c r="R4780" t="str">
        <f t="shared" si="299"/>
        <v/>
      </c>
    </row>
    <row r="4781" spans="1:18" x14ac:dyDescent="0.3">
      <c r="A4781" t="s">
        <v>4863</v>
      </c>
      <c r="B4781">
        <v>2380748278</v>
      </c>
      <c r="C4781">
        <v>2943874765</v>
      </c>
      <c r="D4781">
        <v>387</v>
      </c>
      <c r="E4781">
        <v>99215</v>
      </c>
      <c r="F4781" t="s">
        <v>180</v>
      </c>
      <c r="G4781">
        <v>311</v>
      </c>
      <c r="H4781">
        <v>311</v>
      </c>
      <c r="I4781" t="s">
        <v>23</v>
      </c>
      <c r="J4781" t="s">
        <v>24</v>
      </c>
      <c r="K4781" t="s">
        <v>38</v>
      </c>
      <c r="L4781" t="s">
        <v>19</v>
      </c>
      <c r="M4781" t="s">
        <v>24</v>
      </c>
      <c r="N4781" s="1">
        <v>45540</v>
      </c>
      <c r="O4781" t="str">
        <f t="shared" si="296"/>
        <v/>
      </c>
      <c r="P4781" t="str">
        <f t="shared" si="297"/>
        <v/>
      </c>
      <c r="Q4781" t="str">
        <f t="shared" si="298"/>
        <v>Yes</v>
      </c>
      <c r="R4781" t="str">
        <f t="shared" si="299"/>
        <v/>
      </c>
    </row>
    <row r="4782" spans="1:18" x14ac:dyDescent="0.3">
      <c r="A4782" t="s">
        <v>4864</v>
      </c>
      <c r="B4782">
        <v>8945326160</v>
      </c>
      <c r="C4782">
        <v>4140137127</v>
      </c>
      <c r="D4782">
        <v>237</v>
      </c>
      <c r="E4782">
        <v>99233</v>
      </c>
      <c r="F4782" t="s">
        <v>40</v>
      </c>
      <c r="G4782">
        <v>152</v>
      </c>
      <c r="H4782">
        <v>151</v>
      </c>
      <c r="I4782" t="s">
        <v>29</v>
      </c>
      <c r="J4782" t="s">
        <v>17</v>
      </c>
      <c r="K4782" t="s">
        <v>30</v>
      </c>
      <c r="L4782" t="s">
        <v>19</v>
      </c>
      <c r="M4782" t="s">
        <v>20</v>
      </c>
      <c r="N4782" s="1">
        <v>45532</v>
      </c>
      <c r="O4782" t="str">
        <f t="shared" si="296"/>
        <v/>
      </c>
      <c r="P4782" t="str">
        <f t="shared" si="297"/>
        <v/>
      </c>
      <c r="Q4782" t="str">
        <f t="shared" si="298"/>
        <v/>
      </c>
      <c r="R4782" t="str">
        <f t="shared" si="299"/>
        <v/>
      </c>
    </row>
    <row r="4783" spans="1:18" x14ac:dyDescent="0.3">
      <c r="A4783" t="s">
        <v>4865</v>
      </c>
      <c r="B4783">
        <v>5030320988</v>
      </c>
      <c r="C4783">
        <v>5065421452</v>
      </c>
      <c r="D4783">
        <v>137</v>
      </c>
      <c r="E4783">
        <v>99215</v>
      </c>
      <c r="F4783" t="s">
        <v>47</v>
      </c>
      <c r="G4783">
        <v>150</v>
      </c>
      <c r="H4783">
        <v>138</v>
      </c>
      <c r="I4783" t="s">
        <v>23</v>
      </c>
      <c r="J4783" t="s">
        <v>20</v>
      </c>
      <c r="K4783" t="s">
        <v>65</v>
      </c>
      <c r="L4783" t="s">
        <v>19</v>
      </c>
      <c r="M4783" t="s">
        <v>26</v>
      </c>
      <c r="N4783" s="1">
        <v>45548</v>
      </c>
      <c r="O4783" t="str">
        <f t="shared" si="296"/>
        <v/>
      </c>
      <c r="P4783" t="str">
        <f t="shared" si="297"/>
        <v/>
      </c>
      <c r="Q4783" t="str">
        <f t="shared" si="298"/>
        <v/>
      </c>
      <c r="R4783" t="str">
        <f t="shared" si="299"/>
        <v/>
      </c>
    </row>
    <row r="4784" spans="1:18" x14ac:dyDescent="0.3">
      <c r="A4784" t="s">
        <v>4866</v>
      </c>
      <c r="B4784">
        <v>440570676</v>
      </c>
      <c r="C4784">
        <v>4500483733</v>
      </c>
      <c r="D4784">
        <v>259</v>
      </c>
      <c r="E4784">
        <v>99223</v>
      </c>
      <c r="F4784" t="s">
        <v>43</v>
      </c>
      <c r="G4784">
        <v>240</v>
      </c>
      <c r="H4784">
        <v>210</v>
      </c>
      <c r="I4784" t="s">
        <v>29</v>
      </c>
      <c r="J4784" t="s">
        <v>17</v>
      </c>
      <c r="K4784" t="s">
        <v>44</v>
      </c>
      <c r="L4784" t="s">
        <v>35</v>
      </c>
      <c r="M4784" t="s">
        <v>20</v>
      </c>
      <c r="N4784" s="1">
        <v>45495</v>
      </c>
      <c r="O4784" t="str">
        <f t="shared" si="296"/>
        <v/>
      </c>
      <c r="P4784" t="str">
        <f t="shared" si="297"/>
        <v/>
      </c>
      <c r="Q4784" t="str">
        <f t="shared" si="298"/>
        <v/>
      </c>
      <c r="R4784" t="str">
        <f t="shared" si="299"/>
        <v/>
      </c>
    </row>
    <row r="4785" spans="1:18" x14ac:dyDescent="0.3">
      <c r="A4785" t="s">
        <v>4867</v>
      </c>
      <c r="B4785">
        <v>4433835643</v>
      </c>
      <c r="C4785">
        <v>2610167909</v>
      </c>
      <c r="D4785">
        <v>117</v>
      </c>
      <c r="E4785">
        <v>99214</v>
      </c>
      <c r="F4785" t="s">
        <v>129</v>
      </c>
      <c r="G4785">
        <v>92</v>
      </c>
      <c r="H4785">
        <v>80</v>
      </c>
      <c r="I4785" t="s">
        <v>33</v>
      </c>
      <c r="J4785" t="s">
        <v>24</v>
      </c>
      <c r="K4785" t="s">
        <v>65</v>
      </c>
      <c r="L4785" t="s">
        <v>19</v>
      </c>
      <c r="M4785" t="s">
        <v>24</v>
      </c>
      <c r="N4785" s="1">
        <v>45416</v>
      </c>
      <c r="O4785" t="str">
        <f t="shared" si="296"/>
        <v/>
      </c>
      <c r="P4785" t="str">
        <f t="shared" si="297"/>
        <v/>
      </c>
      <c r="Q4785" t="str">
        <f t="shared" si="298"/>
        <v>Yes</v>
      </c>
      <c r="R4785" t="str">
        <f t="shared" si="299"/>
        <v/>
      </c>
    </row>
    <row r="4786" spans="1:18" x14ac:dyDescent="0.3">
      <c r="A4786" t="s">
        <v>4868</v>
      </c>
      <c r="B4786">
        <v>1000792545</v>
      </c>
      <c r="C4786">
        <v>4647554149</v>
      </c>
      <c r="D4786">
        <v>197</v>
      </c>
      <c r="E4786">
        <v>99231</v>
      </c>
      <c r="F4786" t="s">
        <v>62</v>
      </c>
      <c r="G4786">
        <v>235</v>
      </c>
      <c r="H4786">
        <v>215</v>
      </c>
      <c r="I4786" t="s">
        <v>16</v>
      </c>
      <c r="J4786" t="s">
        <v>24</v>
      </c>
      <c r="K4786" t="s">
        <v>30</v>
      </c>
      <c r="L4786" t="s">
        <v>35</v>
      </c>
      <c r="M4786" t="s">
        <v>26</v>
      </c>
      <c r="N4786" s="1">
        <v>45461</v>
      </c>
      <c r="O4786" t="str">
        <f t="shared" si="296"/>
        <v/>
      </c>
      <c r="P4786" t="str">
        <f t="shared" si="297"/>
        <v/>
      </c>
      <c r="Q4786" t="str">
        <f t="shared" si="298"/>
        <v/>
      </c>
      <c r="R4786" t="str">
        <f t="shared" si="299"/>
        <v/>
      </c>
    </row>
    <row r="4787" spans="1:18" x14ac:dyDescent="0.3">
      <c r="A4787" t="s">
        <v>4869</v>
      </c>
      <c r="B4787">
        <v>7892314427</v>
      </c>
      <c r="C4787">
        <v>6866415671</v>
      </c>
      <c r="D4787">
        <v>314</v>
      </c>
      <c r="E4787">
        <v>99222</v>
      </c>
      <c r="F4787" t="s">
        <v>99</v>
      </c>
      <c r="G4787">
        <v>365</v>
      </c>
      <c r="H4787">
        <v>270</v>
      </c>
      <c r="I4787" t="s">
        <v>16</v>
      </c>
      <c r="J4787" t="s">
        <v>20</v>
      </c>
      <c r="K4787" t="s">
        <v>25</v>
      </c>
      <c r="L4787" t="s">
        <v>19</v>
      </c>
      <c r="M4787" t="s">
        <v>20</v>
      </c>
      <c r="N4787" s="1">
        <v>45502</v>
      </c>
      <c r="O4787" t="str">
        <f t="shared" si="296"/>
        <v/>
      </c>
      <c r="P4787" t="str">
        <f t="shared" si="297"/>
        <v/>
      </c>
      <c r="Q4787" t="str">
        <f t="shared" si="298"/>
        <v/>
      </c>
      <c r="R4787" t="str">
        <f t="shared" si="299"/>
        <v/>
      </c>
    </row>
    <row r="4788" spans="1:18" x14ac:dyDescent="0.3">
      <c r="A4788" t="s">
        <v>4870</v>
      </c>
      <c r="B4788">
        <v>8167249082</v>
      </c>
      <c r="C4788">
        <v>5110014892</v>
      </c>
      <c r="D4788">
        <v>310</v>
      </c>
      <c r="E4788">
        <v>99223</v>
      </c>
      <c r="F4788" t="s">
        <v>53</v>
      </c>
      <c r="G4788">
        <v>206</v>
      </c>
      <c r="H4788">
        <v>156</v>
      </c>
      <c r="I4788" t="s">
        <v>23</v>
      </c>
      <c r="J4788" t="s">
        <v>20</v>
      </c>
      <c r="K4788" t="s">
        <v>41</v>
      </c>
      <c r="L4788" t="s">
        <v>35</v>
      </c>
      <c r="M4788" t="s">
        <v>24</v>
      </c>
      <c r="N4788" s="1">
        <v>45564</v>
      </c>
      <c r="O4788" t="str">
        <f t="shared" si="296"/>
        <v/>
      </c>
      <c r="P4788" t="str">
        <f t="shared" si="297"/>
        <v/>
      </c>
      <c r="Q4788" t="str">
        <f t="shared" si="298"/>
        <v/>
      </c>
      <c r="R4788" t="str">
        <f t="shared" si="299"/>
        <v/>
      </c>
    </row>
    <row r="4789" spans="1:18" x14ac:dyDescent="0.3">
      <c r="A4789" t="s">
        <v>4871</v>
      </c>
      <c r="B4789">
        <v>2854802844</v>
      </c>
      <c r="C4789">
        <v>7276481002</v>
      </c>
      <c r="D4789">
        <v>300</v>
      </c>
      <c r="E4789">
        <v>99215</v>
      </c>
      <c r="F4789" t="s">
        <v>146</v>
      </c>
      <c r="G4789">
        <v>208</v>
      </c>
      <c r="H4789">
        <v>208</v>
      </c>
      <c r="I4789" t="s">
        <v>33</v>
      </c>
      <c r="J4789" t="s">
        <v>17</v>
      </c>
      <c r="K4789" t="s">
        <v>60</v>
      </c>
      <c r="L4789" t="s">
        <v>19</v>
      </c>
      <c r="M4789" t="s">
        <v>20</v>
      </c>
      <c r="N4789" s="1">
        <v>45589</v>
      </c>
      <c r="O4789" t="str">
        <f t="shared" si="296"/>
        <v/>
      </c>
      <c r="P4789" t="str">
        <f t="shared" si="297"/>
        <v/>
      </c>
      <c r="Q4789" t="str">
        <f t="shared" si="298"/>
        <v/>
      </c>
      <c r="R4789" t="str">
        <f t="shared" si="299"/>
        <v/>
      </c>
    </row>
    <row r="4790" spans="1:18" x14ac:dyDescent="0.3">
      <c r="A4790" t="s">
        <v>4872</v>
      </c>
      <c r="B4790">
        <v>1541480226</v>
      </c>
      <c r="C4790">
        <v>2059932605</v>
      </c>
      <c r="D4790">
        <v>374</v>
      </c>
      <c r="E4790">
        <v>99221</v>
      </c>
      <c r="F4790" t="s">
        <v>55</v>
      </c>
      <c r="G4790">
        <v>324</v>
      </c>
      <c r="H4790">
        <v>281</v>
      </c>
      <c r="I4790" t="s">
        <v>16</v>
      </c>
      <c r="J4790" t="s">
        <v>24</v>
      </c>
      <c r="K4790" t="s">
        <v>38</v>
      </c>
      <c r="L4790" t="s">
        <v>19</v>
      </c>
      <c r="M4790" t="s">
        <v>24</v>
      </c>
      <c r="N4790" s="1">
        <v>45537</v>
      </c>
      <c r="O4790" t="str">
        <f t="shared" si="296"/>
        <v/>
      </c>
      <c r="P4790" t="str">
        <f t="shared" si="297"/>
        <v/>
      </c>
      <c r="Q4790" t="str">
        <f t="shared" si="298"/>
        <v>Yes</v>
      </c>
      <c r="R4790" t="str">
        <f t="shared" si="299"/>
        <v/>
      </c>
    </row>
    <row r="4791" spans="1:18" x14ac:dyDescent="0.3">
      <c r="A4791" t="s">
        <v>4873</v>
      </c>
      <c r="B4791">
        <v>5830535227</v>
      </c>
      <c r="C4791">
        <v>3690623221</v>
      </c>
      <c r="D4791">
        <v>191</v>
      </c>
      <c r="E4791">
        <v>99232</v>
      </c>
      <c r="F4791" t="s">
        <v>314</v>
      </c>
      <c r="G4791">
        <v>148</v>
      </c>
      <c r="H4791">
        <v>125</v>
      </c>
      <c r="I4791" t="s">
        <v>16</v>
      </c>
      <c r="J4791" t="s">
        <v>17</v>
      </c>
      <c r="K4791" t="s">
        <v>34</v>
      </c>
      <c r="L4791" t="s">
        <v>35</v>
      </c>
      <c r="M4791" t="s">
        <v>24</v>
      </c>
      <c r="N4791" s="1">
        <v>45487</v>
      </c>
      <c r="O4791" t="str">
        <f t="shared" si="296"/>
        <v/>
      </c>
      <c r="P4791" t="str">
        <f t="shared" si="297"/>
        <v/>
      </c>
      <c r="Q4791" t="str">
        <f t="shared" si="298"/>
        <v/>
      </c>
      <c r="R4791" t="str">
        <f t="shared" si="299"/>
        <v/>
      </c>
    </row>
    <row r="4792" spans="1:18" x14ac:dyDescent="0.3">
      <c r="A4792" t="s">
        <v>4874</v>
      </c>
      <c r="B4792">
        <v>6676725754</v>
      </c>
      <c r="C4792">
        <v>8667299378</v>
      </c>
      <c r="D4792">
        <v>404</v>
      </c>
      <c r="E4792">
        <v>99231</v>
      </c>
      <c r="F4792" t="s">
        <v>75</v>
      </c>
      <c r="G4792">
        <v>319</v>
      </c>
      <c r="H4792">
        <v>263</v>
      </c>
      <c r="I4792" t="s">
        <v>33</v>
      </c>
      <c r="J4792" t="s">
        <v>20</v>
      </c>
      <c r="K4792" t="s">
        <v>41</v>
      </c>
      <c r="L4792" t="s">
        <v>35</v>
      </c>
      <c r="M4792" t="s">
        <v>26</v>
      </c>
      <c r="N4792" s="1">
        <v>45459</v>
      </c>
      <c r="O4792" t="str">
        <f t="shared" si="296"/>
        <v/>
      </c>
      <c r="P4792" t="str">
        <f t="shared" si="297"/>
        <v/>
      </c>
      <c r="Q4792" t="str">
        <f t="shared" si="298"/>
        <v/>
      </c>
      <c r="R4792" t="str">
        <f t="shared" si="299"/>
        <v/>
      </c>
    </row>
    <row r="4793" spans="1:18" x14ac:dyDescent="0.3">
      <c r="A4793" t="s">
        <v>4875</v>
      </c>
      <c r="B4793">
        <v>5329944100</v>
      </c>
      <c r="C4793">
        <v>6137557422</v>
      </c>
      <c r="D4793">
        <v>249</v>
      </c>
      <c r="E4793">
        <v>99238</v>
      </c>
      <c r="F4793" t="s">
        <v>32</v>
      </c>
      <c r="G4793">
        <v>208</v>
      </c>
      <c r="H4793">
        <v>186</v>
      </c>
      <c r="I4793" t="s">
        <v>29</v>
      </c>
      <c r="J4793" t="s">
        <v>20</v>
      </c>
      <c r="K4793" t="s">
        <v>60</v>
      </c>
      <c r="L4793" t="s">
        <v>19</v>
      </c>
      <c r="M4793" t="s">
        <v>26</v>
      </c>
      <c r="N4793" s="1">
        <v>45532</v>
      </c>
      <c r="O4793" t="str">
        <f t="shared" si="296"/>
        <v/>
      </c>
      <c r="P4793" t="str">
        <f t="shared" si="297"/>
        <v/>
      </c>
      <c r="Q4793" t="str">
        <f t="shared" si="298"/>
        <v/>
      </c>
      <c r="R4793" t="str">
        <f t="shared" si="299"/>
        <v/>
      </c>
    </row>
    <row r="4794" spans="1:18" x14ac:dyDescent="0.3">
      <c r="A4794" t="s">
        <v>4876</v>
      </c>
      <c r="B4794">
        <v>5669035188</v>
      </c>
      <c r="C4794">
        <v>5176532902</v>
      </c>
      <c r="D4794">
        <v>172</v>
      </c>
      <c r="E4794">
        <v>99222</v>
      </c>
      <c r="F4794" t="s">
        <v>193</v>
      </c>
      <c r="G4794">
        <v>192</v>
      </c>
      <c r="H4794">
        <v>171</v>
      </c>
      <c r="I4794" t="s">
        <v>29</v>
      </c>
      <c r="J4794" t="s">
        <v>17</v>
      </c>
      <c r="K4794" t="s">
        <v>41</v>
      </c>
      <c r="L4794" t="s">
        <v>19</v>
      </c>
      <c r="M4794" t="s">
        <v>26</v>
      </c>
      <c r="N4794" s="1">
        <v>45457</v>
      </c>
      <c r="O4794" t="str">
        <f t="shared" si="296"/>
        <v/>
      </c>
      <c r="P4794" t="str">
        <f t="shared" si="297"/>
        <v/>
      </c>
      <c r="Q4794" t="str">
        <f t="shared" si="298"/>
        <v/>
      </c>
      <c r="R4794" t="str">
        <f t="shared" si="299"/>
        <v/>
      </c>
    </row>
    <row r="4795" spans="1:18" x14ac:dyDescent="0.3">
      <c r="A4795" t="s">
        <v>4877</v>
      </c>
      <c r="B4795">
        <v>5306270229</v>
      </c>
      <c r="C4795">
        <v>7198947881</v>
      </c>
      <c r="D4795">
        <v>283</v>
      </c>
      <c r="E4795">
        <v>99215</v>
      </c>
      <c r="F4795" t="s">
        <v>586</v>
      </c>
      <c r="G4795">
        <v>196</v>
      </c>
      <c r="H4795">
        <v>152</v>
      </c>
      <c r="I4795" t="s">
        <v>16</v>
      </c>
      <c r="J4795" t="s">
        <v>24</v>
      </c>
      <c r="K4795" t="s">
        <v>34</v>
      </c>
      <c r="L4795" t="s">
        <v>35</v>
      </c>
      <c r="M4795" t="s">
        <v>24</v>
      </c>
      <c r="N4795" s="1">
        <v>45507</v>
      </c>
      <c r="O4795" t="str">
        <f t="shared" si="296"/>
        <v/>
      </c>
      <c r="P4795" t="str">
        <f t="shared" si="297"/>
        <v/>
      </c>
      <c r="Q4795" t="str">
        <f t="shared" si="298"/>
        <v/>
      </c>
      <c r="R4795" t="str">
        <f t="shared" si="299"/>
        <v/>
      </c>
    </row>
    <row r="4796" spans="1:18" x14ac:dyDescent="0.3">
      <c r="A4796" t="s">
        <v>4878</v>
      </c>
      <c r="B4796">
        <v>8953574669</v>
      </c>
      <c r="C4796">
        <v>3217501639</v>
      </c>
      <c r="D4796">
        <v>451</v>
      </c>
      <c r="E4796">
        <v>99223</v>
      </c>
      <c r="F4796" t="s">
        <v>155</v>
      </c>
      <c r="G4796">
        <v>251</v>
      </c>
      <c r="H4796">
        <v>251</v>
      </c>
      <c r="I4796" t="s">
        <v>23</v>
      </c>
      <c r="J4796" t="s">
        <v>20</v>
      </c>
      <c r="K4796" t="s">
        <v>44</v>
      </c>
      <c r="L4796" t="s">
        <v>19</v>
      </c>
      <c r="M4796" t="s">
        <v>20</v>
      </c>
      <c r="N4796" s="1">
        <v>45556</v>
      </c>
      <c r="O4796" t="str">
        <f t="shared" si="296"/>
        <v/>
      </c>
      <c r="P4796" t="str">
        <f t="shared" si="297"/>
        <v/>
      </c>
      <c r="Q4796" t="str">
        <f t="shared" si="298"/>
        <v/>
      </c>
      <c r="R4796" t="str">
        <f t="shared" si="299"/>
        <v/>
      </c>
    </row>
    <row r="4797" spans="1:18" x14ac:dyDescent="0.3">
      <c r="A4797" t="s">
        <v>4879</v>
      </c>
      <c r="B4797">
        <v>6457966611</v>
      </c>
      <c r="C4797">
        <v>5496286091</v>
      </c>
      <c r="D4797">
        <v>519</v>
      </c>
      <c r="E4797">
        <v>99231</v>
      </c>
      <c r="F4797" t="s">
        <v>164</v>
      </c>
      <c r="G4797">
        <v>381</v>
      </c>
      <c r="H4797">
        <v>300</v>
      </c>
      <c r="I4797" t="s">
        <v>29</v>
      </c>
      <c r="J4797" t="s">
        <v>24</v>
      </c>
      <c r="K4797" t="s">
        <v>38</v>
      </c>
      <c r="L4797" t="s">
        <v>35</v>
      </c>
      <c r="M4797" t="s">
        <v>26</v>
      </c>
      <c r="N4797" s="1">
        <v>45496</v>
      </c>
      <c r="O4797" t="str">
        <f t="shared" si="296"/>
        <v/>
      </c>
      <c r="P4797" t="str">
        <f t="shared" si="297"/>
        <v/>
      </c>
      <c r="Q4797" t="str">
        <f t="shared" si="298"/>
        <v/>
      </c>
      <c r="R4797" t="str">
        <f t="shared" si="299"/>
        <v/>
      </c>
    </row>
    <row r="4798" spans="1:18" x14ac:dyDescent="0.3">
      <c r="A4798" t="s">
        <v>4880</v>
      </c>
      <c r="B4798">
        <v>7499040704</v>
      </c>
      <c r="C4798">
        <v>5034237060</v>
      </c>
      <c r="D4798">
        <v>206</v>
      </c>
      <c r="E4798">
        <v>99221</v>
      </c>
      <c r="F4798" t="s">
        <v>133</v>
      </c>
      <c r="G4798">
        <v>169</v>
      </c>
      <c r="H4798">
        <v>150</v>
      </c>
      <c r="I4798" t="s">
        <v>16</v>
      </c>
      <c r="J4798" t="s">
        <v>20</v>
      </c>
      <c r="K4798" t="s">
        <v>44</v>
      </c>
      <c r="L4798" t="s">
        <v>19</v>
      </c>
      <c r="M4798" t="s">
        <v>26</v>
      </c>
      <c r="N4798" s="1">
        <v>45421</v>
      </c>
      <c r="O4798" t="str">
        <f t="shared" si="296"/>
        <v/>
      </c>
      <c r="P4798" t="str">
        <f t="shared" si="297"/>
        <v/>
      </c>
      <c r="Q4798" t="str">
        <f t="shared" si="298"/>
        <v/>
      </c>
      <c r="R4798" t="str">
        <f t="shared" si="299"/>
        <v/>
      </c>
    </row>
    <row r="4799" spans="1:18" x14ac:dyDescent="0.3">
      <c r="A4799" t="s">
        <v>4881</v>
      </c>
      <c r="B4799">
        <v>7180729781</v>
      </c>
      <c r="C4799">
        <v>3179278879</v>
      </c>
      <c r="D4799">
        <v>163</v>
      </c>
      <c r="E4799">
        <v>99233</v>
      </c>
      <c r="F4799" t="s">
        <v>238</v>
      </c>
      <c r="G4799">
        <v>171</v>
      </c>
      <c r="H4799">
        <v>171</v>
      </c>
      <c r="I4799" t="s">
        <v>16</v>
      </c>
      <c r="J4799" t="s">
        <v>24</v>
      </c>
      <c r="K4799" t="s">
        <v>38</v>
      </c>
      <c r="L4799" t="s">
        <v>19</v>
      </c>
      <c r="M4799" t="s">
        <v>26</v>
      </c>
      <c r="N4799" s="1">
        <v>45567</v>
      </c>
      <c r="O4799" t="str">
        <f t="shared" si="296"/>
        <v/>
      </c>
      <c r="P4799" t="str">
        <f t="shared" si="297"/>
        <v/>
      </c>
      <c r="Q4799" t="str">
        <f t="shared" si="298"/>
        <v>Yes</v>
      </c>
      <c r="R4799" t="str">
        <f t="shared" si="299"/>
        <v/>
      </c>
    </row>
    <row r="4800" spans="1:18" x14ac:dyDescent="0.3">
      <c r="A4800" t="s">
        <v>4882</v>
      </c>
      <c r="B4800">
        <v>4152060624</v>
      </c>
      <c r="C4800">
        <v>7964380829</v>
      </c>
      <c r="D4800">
        <v>87</v>
      </c>
      <c r="E4800">
        <v>99223</v>
      </c>
      <c r="F4800" t="s">
        <v>139</v>
      </c>
      <c r="G4800">
        <v>35</v>
      </c>
      <c r="H4800">
        <v>35</v>
      </c>
      <c r="I4800" t="s">
        <v>29</v>
      </c>
      <c r="J4800" t="s">
        <v>24</v>
      </c>
      <c r="K4800" t="s">
        <v>65</v>
      </c>
      <c r="L4800" t="s">
        <v>35</v>
      </c>
      <c r="M4800" t="s">
        <v>26</v>
      </c>
      <c r="N4800" s="1">
        <v>45535</v>
      </c>
      <c r="O4800" t="str">
        <f t="shared" si="296"/>
        <v/>
      </c>
      <c r="P4800" t="str">
        <f t="shared" si="297"/>
        <v/>
      </c>
      <c r="Q4800" t="str">
        <f t="shared" si="298"/>
        <v/>
      </c>
      <c r="R4800" t="str">
        <f t="shared" si="299"/>
        <v/>
      </c>
    </row>
    <row r="4801" spans="1:18" x14ac:dyDescent="0.3">
      <c r="A4801" t="s">
        <v>4883</v>
      </c>
      <c r="B4801">
        <v>8100330719</v>
      </c>
      <c r="C4801">
        <v>5564772750</v>
      </c>
      <c r="D4801">
        <v>409</v>
      </c>
      <c r="E4801">
        <v>99213</v>
      </c>
      <c r="F4801" t="s">
        <v>15</v>
      </c>
      <c r="G4801">
        <v>245</v>
      </c>
      <c r="H4801">
        <v>245</v>
      </c>
      <c r="I4801" t="s">
        <v>29</v>
      </c>
      <c r="J4801" t="s">
        <v>17</v>
      </c>
      <c r="K4801" t="s">
        <v>18</v>
      </c>
      <c r="L4801" t="s">
        <v>19</v>
      </c>
      <c r="M4801" t="s">
        <v>24</v>
      </c>
      <c r="N4801" s="1">
        <v>45561</v>
      </c>
      <c r="O4801" t="str">
        <f t="shared" si="296"/>
        <v>Yes</v>
      </c>
      <c r="P4801" t="str">
        <f t="shared" si="297"/>
        <v/>
      </c>
      <c r="Q4801" t="str">
        <f t="shared" si="298"/>
        <v/>
      </c>
      <c r="R4801" t="str">
        <f t="shared" si="299"/>
        <v/>
      </c>
    </row>
    <row r="4802" spans="1:18" x14ac:dyDescent="0.3">
      <c r="A4802" t="s">
        <v>4884</v>
      </c>
      <c r="B4802">
        <v>2995444435</v>
      </c>
      <c r="C4802">
        <v>3549654697</v>
      </c>
      <c r="D4802">
        <v>207</v>
      </c>
      <c r="E4802">
        <v>99233</v>
      </c>
      <c r="F4802" t="s">
        <v>62</v>
      </c>
      <c r="G4802">
        <v>177</v>
      </c>
      <c r="H4802">
        <v>169</v>
      </c>
      <c r="I4802" t="s">
        <v>29</v>
      </c>
      <c r="J4802" t="s">
        <v>20</v>
      </c>
      <c r="K4802" t="s">
        <v>38</v>
      </c>
      <c r="L4802" t="s">
        <v>19</v>
      </c>
      <c r="M4802" t="s">
        <v>20</v>
      </c>
      <c r="N4802" s="1">
        <v>45476</v>
      </c>
      <c r="O4802" t="str">
        <f t="shared" si="296"/>
        <v/>
      </c>
      <c r="P4802" t="str">
        <f t="shared" si="297"/>
        <v/>
      </c>
      <c r="Q4802" t="str">
        <f t="shared" si="298"/>
        <v/>
      </c>
      <c r="R4802" t="str">
        <f t="shared" si="299"/>
        <v/>
      </c>
    </row>
    <row r="4803" spans="1:18" x14ac:dyDescent="0.3">
      <c r="A4803" t="s">
        <v>4885</v>
      </c>
      <c r="B4803">
        <v>2431180084</v>
      </c>
      <c r="C4803">
        <v>6019189455</v>
      </c>
      <c r="D4803">
        <v>134</v>
      </c>
      <c r="E4803">
        <v>99238</v>
      </c>
      <c r="F4803" t="s">
        <v>97</v>
      </c>
      <c r="G4803">
        <v>47</v>
      </c>
      <c r="H4803">
        <v>47</v>
      </c>
      <c r="I4803" t="s">
        <v>23</v>
      </c>
      <c r="J4803" t="s">
        <v>20</v>
      </c>
      <c r="K4803" t="s">
        <v>38</v>
      </c>
      <c r="L4803" t="s">
        <v>35</v>
      </c>
      <c r="M4803" t="s">
        <v>26</v>
      </c>
      <c r="N4803" s="1">
        <v>45586</v>
      </c>
      <c r="O4803" t="str">
        <f t="shared" ref="O4803:O4866" si="300">IF(F4803="Unknown", "Yes", "")</f>
        <v/>
      </c>
      <c r="P4803" t="str">
        <f t="shared" ref="P4803:P4866" si="301">IF(H4803=0, "Yes", "")</f>
        <v/>
      </c>
      <c r="Q4803" t="str">
        <f t="shared" ref="Q4803:Q4866" si="302">IF(AND(J4803="Paid", L4803="Yes"), "Yes", "")</f>
        <v/>
      </c>
      <c r="R4803" t="str">
        <f t="shared" ref="R4803:R4866" si="303">IF(AND(J4803="Denied", K4803="Unspecified"),"Yes","")</f>
        <v/>
      </c>
    </row>
    <row r="4804" spans="1:18" x14ac:dyDescent="0.3">
      <c r="A4804" t="s">
        <v>4886</v>
      </c>
      <c r="B4804">
        <v>6662518044</v>
      </c>
      <c r="C4804">
        <v>8725425824</v>
      </c>
      <c r="D4804">
        <v>415</v>
      </c>
      <c r="E4804">
        <v>99238</v>
      </c>
      <c r="F4804" t="s">
        <v>549</v>
      </c>
      <c r="G4804">
        <v>265</v>
      </c>
      <c r="H4804">
        <v>265</v>
      </c>
      <c r="I4804" t="s">
        <v>23</v>
      </c>
      <c r="J4804" t="s">
        <v>24</v>
      </c>
      <c r="K4804" t="s">
        <v>34</v>
      </c>
      <c r="L4804" t="s">
        <v>35</v>
      </c>
      <c r="M4804" t="s">
        <v>26</v>
      </c>
      <c r="N4804" s="1">
        <v>45477</v>
      </c>
      <c r="O4804" t="str">
        <f t="shared" si="300"/>
        <v/>
      </c>
      <c r="P4804" t="str">
        <f t="shared" si="301"/>
        <v/>
      </c>
      <c r="Q4804" t="str">
        <f t="shared" si="302"/>
        <v/>
      </c>
      <c r="R4804" t="str">
        <f t="shared" si="303"/>
        <v/>
      </c>
    </row>
    <row r="4805" spans="1:18" x14ac:dyDescent="0.3">
      <c r="A4805" t="s">
        <v>4887</v>
      </c>
      <c r="B4805">
        <v>7456221907</v>
      </c>
      <c r="C4805">
        <v>7979694732</v>
      </c>
      <c r="D4805">
        <v>450</v>
      </c>
      <c r="E4805">
        <v>99238</v>
      </c>
      <c r="F4805" t="s">
        <v>67</v>
      </c>
      <c r="G4805">
        <v>276</v>
      </c>
      <c r="H4805">
        <v>235</v>
      </c>
      <c r="I4805" t="s">
        <v>16</v>
      </c>
      <c r="J4805" t="s">
        <v>20</v>
      </c>
      <c r="K4805" t="s">
        <v>25</v>
      </c>
      <c r="L4805" t="s">
        <v>19</v>
      </c>
      <c r="M4805" t="s">
        <v>24</v>
      </c>
      <c r="N4805" s="1">
        <v>45568</v>
      </c>
      <c r="O4805" t="str">
        <f t="shared" si="300"/>
        <v/>
      </c>
      <c r="P4805" t="str">
        <f t="shared" si="301"/>
        <v/>
      </c>
      <c r="Q4805" t="str">
        <f t="shared" si="302"/>
        <v/>
      </c>
      <c r="R4805" t="str">
        <f t="shared" si="303"/>
        <v/>
      </c>
    </row>
    <row r="4806" spans="1:18" x14ac:dyDescent="0.3">
      <c r="A4806" t="s">
        <v>4888</v>
      </c>
      <c r="B4806">
        <v>3325326290</v>
      </c>
      <c r="C4806">
        <v>994050161</v>
      </c>
      <c r="D4806">
        <v>515</v>
      </c>
      <c r="E4806">
        <v>99232</v>
      </c>
      <c r="F4806" t="s">
        <v>108</v>
      </c>
      <c r="G4806">
        <v>277</v>
      </c>
      <c r="H4806">
        <v>211</v>
      </c>
      <c r="I4806" t="s">
        <v>23</v>
      </c>
      <c r="J4806" t="s">
        <v>17</v>
      </c>
      <c r="K4806" t="s">
        <v>30</v>
      </c>
      <c r="L4806" t="s">
        <v>19</v>
      </c>
      <c r="M4806" t="s">
        <v>24</v>
      </c>
      <c r="N4806" s="1">
        <v>45505</v>
      </c>
      <c r="O4806" t="str">
        <f t="shared" si="300"/>
        <v/>
      </c>
      <c r="P4806" t="str">
        <f t="shared" si="301"/>
        <v/>
      </c>
      <c r="Q4806" t="str">
        <f t="shared" si="302"/>
        <v/>
      </c>
      <c r="R4806" t="str">
        <f t="shared" si="303"/>
        <v/>
      </c>
    </row>
    <row r="4807" spans="1:18" x14ac:dyDescent="0.3">
      <c r="A4807" t="s">
        <v>4889</v>
      </c>
      <c r="B4807">
        <v>890210473</v>
      </c>
      <c r="C4807">
        <v>4019315810</v>
      </c>
      <c r="D4807">
        <v>520</v>
      </c>
      <c r="E4807">
        <v>99213</v>
      </c>
      <c r="F4807" t="s">
        <v>57</v>
      </c>
      <c r="G4807">
        <v>291</v>
      </c>
      <c r="H4807">
        <v>286</v>
      </c>
      <c r="I4807" t="s">
        <v>33</v>
      </c>
      <c r="J4807" t="s">
        <v>24</v>
      </c>
      <c r="K4807" t="s">
        <v>34</v>
      </c>
      <c r="L4807" t="s">
        <v>35</v>
      </c>
      <c r="M4807" t="s">
        <v>26</v>
      </c>
      <c r="N4807" s="1">
        <v>45592</v>
      </c>
      <c r="O4807" t="str">
        <f t="shared" si="300"/>
        <v/>
      </c>
      <c r="P4807" t="str">
        <f t="shared" si="301"/>
        <v/>
      </c>
      <c r="Q4807" t="str">
        <f t="shared" si="302"/>
        <v/>
      </c>
      <c r="R4807" t="str">
        <f t="shared" si="303"/>
        <v/>
      </c>
    </row>
    <row r="4808" spans="1:18" x14ac:dyDescent="0.3">
      <c r="A4808" t="s">
        <v>4890</v>
      </c>
      <c r="B4808">
        <v>9486691706</v>
      </c>
      <c r="C4808">
        <v>8213323955</v>
      </c>
      <c r="D4808">
        <v>430</v>
      </c>
      <c r="E4808">
        <v>99222</v>
      </c>
      <c r="F4808" t="s">
        <v>43</v>
      </c>
      <c r="G4808">
        <v>433</v>
      </c>
      <c r="H4808">
        <v>366</v>
      </c>
      <c r="I4808" t="s">
        <v>23</v>
      </c>
      <c r="J4808" t="s">
        <v>17</v>
      </c>
      <c r="K4808" t="s">
        <v>44</v>
      </c>
      <c r="L4808" t="s">
        <v>35</v>
      </c>
      <c r="M4808" t="s">
        <v>20</v>
      </c>
      <c r="N4808" s="1">
        <v>45440</v>
      </c>
      <c r="O4808" t="str">
        <f t="shared" si="300"/>
        <v/>
      </c>
      <c r="P4808" t="str">
        <f t="shared" si="301"/>
        <v/>
      </c>
      <c r="Q4808" t="str">
        <f t="shared" si="302"/>
        <v/>
      </c>
      <c r="R4808" t="str">
        <f t="shared" si="303"/>
        <v/>
      </c>
    </row>
    <row r="4809" spans="1:18" x14ac:dyDescent="0.3">
      <c r="A4809" t="s">
        <v>4891</v>
      </c>
      <c r="B4809">
        <v>437306919</v>
      </c>
      <c r="C4809">
        <v>8159069761</v>
      </c>
      <c r="D4809">
        <v>285</v>
      </c>
      <c r="E4809">
        <v>99215</v>
      </c>
      <c r="F4809" t="s">
        <v>118</v>
      </c>
      <c r="G4809">
        <v>222</v>
      </c>
      <c r="H4809">
        <v>189</v>
      </c>
      <c r="I4809" t="s">
        <v>33</v>
      </c>
      <c r="J4809" t="s">
        <v>17</v>
      </c>
      <c r="K4809" t="s">
        <v>41</v>
      </c>
      <c r="L4809" t="s">
        <v>19</v>
      </c>
      <c r="M4809" t="s">
        <v>20</v>
      </c>
      <c r="N4809" s="1">
        <v>45546</v>
      </c>
      <c r="O4809" t="str">
        <f t="shared" si="300"/>
        <v/>
      </c>
      <c r="P4809" t="str">
        <f t="shared" si="301"/>
        <v/>
      </c>
      <c r="Q4809" t="str">
        <f t="shared" si="302"/>
        <v/>
      </c>
      <c r="R4809" t="str">
        <f t="shared" si="303"/>
        <v/>
      </c>
    </row>
    <row r="4810" spans="1:18" x14ac:dyDescent="0.3">
      <c r="A4810" t="s">
        <v>4892</v>
      </c>
      <c r="B4810">
        <v>8076796503</v>
      </c>
      <c r="C4810">
        <v>5476159171</v>
      </c>
      <c r="D4810">
        <v>467</v>
      </c>
      <c r="E4810">
        <v>99221</v>
      </c>
      <c r="F4810" t="s">
        <v>168</v>
      </c>
      <c r="G4810">
        <v>451</v>
      </c>
      <c r="H4810">
        <v>398</v>
      </c>
      <c r="I4810" t="s">
        <v>29</v>
      </c>
      <c r="J4810" t="s">
        <v>24</v>
      </c>
      <c r="K4810" t="s">
        <v>30</v>
      </c>
      <c r="L4810" t="s">
        <v>19</v>
      </c>
      <c r="M4810" t="s">
        <v>26</v>
      </c>
      <c r="N4810" s="1">
        <v>45541</v>
      </c>
      <c r="O4810" t="str">
        <f t="shared" si="300"/>
        <v/>
      </c>
      <c r="P4810" t="str">
        <f t="shared" si="301"/>
        <v/>
      </c>
      <c r="Q4810" t="str">
        <f t="shared" si="302"/>
        <v>Yes</v>
      </c>
      <c r="R4810" t="str">
        <f t="shared" si="303"/>
        <v/>
      </c>
    </row>
    <row r="4811" spans="1:18" x14ac:dyDescent="0.3">
      <c r="A4811" t="s">
        <v>4893</v>
      </c>
      <c r="B4811">
        <v>8277009142</v>
      </c>
      <c r="C4811">
        <v>3346148121</v>
      </c>
      <c r="D4811">
        <v>349</v>
      </c>
      <c r="E4811">
        <v>99222</v>
      </c>
      <c r="F4811" t="s">
        <v>261</v>
      </c>
      <c r="G4811">
        <v>210</v>
      </c>
      <c r="H4811">
        <v>137</v>
      </c>
      <c r="I4811" t="s">
        <v>33</v>
      </c>
      <c r="J4811" t="s">
        <v>24</v>
      </c>
      <c r="K4811" t="s">
        <v>65</v>
      </c>
      <c r="L4811" t="s">
        <v>19</v>
      </c>
      <c r="M4811" t="s">
        <v>26</v>
      </c>
      <c r="N4811" s="1">
        <v>45506</v>
      </c>
      <c r="O4811" t="str">
        <f t="shared" si="300"/>
        <v/>
      </c>
      <c r="P4811" t="str">
        <f t="shared" si="301"/>
        <v/>
      </c>
      <c r="Q4811" t="str">
        <f t="shared" si="302"/>
        <v>Yes</v>
      </c>
      <c r="R4811" t="str">
        <f t="shared" si="303"/>
        <v/>
      </c>
    </row>
    <row r="4812" spans="1:18" x14ac:dyDescent="0.3">
      <c r="A4812" t="s">
        <v>4894</v>
      </c>
      <c r="B4812">
        <v>6229354233</v>
      </c>
      <c r="C4812">
        <v>3069425290</v>
      </c>
      <c r="D4812">
        <v>462</v>
      </c>
      <c r="E4812">
        <v>99231</v>
      </c>
      <c r="F4812" t="s">
        <v>185</v>
      </c>
      <c r="G4812">
        <v>427</v>
      </c>
      <c r="H4812">
        <v>327</v>
      </c>
      <c r="I4812" t="s">
        <v>33</v>
      </c>
      <c r="J4812" t="s">
        <v>24</v>
      </c>
      <c r="K4812" t="s">
        <v>25</v>
      </c>
      <c r="L4812" t="s">
        <v>19</v>
      </c>
      <c r="M4812" t="s">
        <v>24</v>
      </c>
      <c r="N4812" s="1">
        <v>45440</v>
      </c>
      <c r="O4812" t="str">
        <f t="shared" si="300"/>
        <v/>
      </c>
      <c r="P4812" t="str">
        <f t="shared" si="301"/>
        <v/>
      </c>
      <c r="Q4812" t="str">
        <f t="shared" si="302"/>
        <v>Yes</v>
      </c>
      <c r="R4812" t="str">
        <f t="shared" si="303"/>
        <v/>
      </c>
    </row>
    <row r="4813" spans="1:18" x14ac:dyDescent="0.3">
      <c r="A4813" t="s">
        <v>4895</v>
      </c>
      <c r="B4813">
        <v>8941101648</v>
      </c>
      <c r="C4813">
        <v>8609836975</v>
      </c>
      <c r="D4813">
        <v>174</v>
      </c>
      <c r="E4813">
        <v>99214</v>
      </c>
      <c r="F4813" t="s">
        <v>67</v>
      </c>
      <c r="G4813">
        <v>118</v>
      </c>
      <c r="H4813">
        <v>118</v>
      </c>
      <c r="I4813" t="s">
        <v>23</v>
      </c>
      <c r="J4813" t="s">
        <v>17</v>
      </c>
      <c r="K4813" t="s">
        <v>44</v>
      </c>
      <c r="L4813" t="s">
        <v>35</v>
      </c>
      <c r="M4813" t="s">
        <v>24</v>
      </c>
      <c r="N4813" s="1">
        <v>45475</v>
      </c>
      <c r="O4813" t="str">
        <f t="shared" si="300"/>
        <v/>
      </c>
      <c r="P4813" t="str">
        <f t="shared" si="301"/>
        <v/>
      </c>
      <c r="Q4813" t="str">
        <f t="shared" si="302"/>
        <v/>
      </c>
      <c r="R4813" t="str">
        <f t="shared" si="303"/>
        <v/>
      </c>
    </row>
    <row r="4814" spans="1:18" x14ac:dyDescent="0.3">
      <c r="A4814" t="s">
        <v>4896</v>
      </c>
      <c r="B4814">
        <v>6662025010</v>
      </c>
      <c r="C4814">
        <v>3995094064</v>
      </c>
      <c r="D4814">
        <v>440</v>
      </c>
      <c r="E4814">
        <v>99222</v>
      </c>
      <c r="F4814" t="s">
        <v>64</v>
      </c>
      <c r="G4814">
        <v>403</v>
      </c>
      <c r="H4814">
        <v>346</v>
      </c>
      <c r="I4814" t="s">
        <v>29</v>
      </c>
      <c r="J4814" t="s">
        <v>20</v>
      </c>
      <c r="K4814" t="s">
        <v>25</v>
      </c>
      <c r="L4814" t="s">
        <v>35</v>
      </c>
      <c r="M4814" t="s">
        <v>26</v>
      </c>
      <c r="N4814" s="1">
        <v>45584</v>
      </c>
      <c r="O4814" t="str">
        <f t="shared" si="300"/>
        <v/>
      </c>
      <c r="P4814" t="str">
        <f t="shared" si="301"/>
        <v/>
      </c>
      <c r="Q4814" t="str">
        <f t="shared" si="302"/>
        <v/>
      </c>
      <c r="R4814" t="str">
        <f t="shared" si="303"/>
        <v/>
      </c>
    </row>
    <row r="4815" spans="1:18" x14ac:dyDescent="0.3">
      <c r="A4815" t="s">
        <v>4897</v>
      </c>
      <c r="B4815">
        <v>452451536</v>
      </c>
      <c r="C4815">
        <v>6104878753</v>
      </c>
      <c r="D4815">
        <v>369</v>
      </c>
      <c r="E4815">
        <v>99231</v>
      </c>
      <c r="F4815" t="s">
        <v>314</v>
      </c>
      <c r="G4815">
        <v>189</v>
      </c>
      <c r="H4815">
        <v>189</v>
      </c>
      <c r="I4815" t="s">
        <v>23</v>
      </c>
      <c r="J4815" t="s">
        <v>24</v>
      </c>
      <c r="K4815" t="s">
        <v>60</v>
      </c>
      <c r="L4815" t="s">
        <v>19</v>
      </c>
      <c r="M4815" t="s">
        <v>24</v>
      </c>
      <c r="N4815" s="1">
        <v>45511</v>
      </c>
      <c r="O4815" t="str">
        <f t="shared" si="300"/>
        <v/>
      </c>
      <c r="P4815" t="str">
        <f t="shared" si="301"/>
        <v/>
      </c>
      <c r="Q4815" t="str">
        <f t="shared" si="302"/>
        <v>Yes</v>
      </c>
      <c r="R4815" t="str">
        <f t="shared" si="303"/>
        <v/>
      </c>
    </row>
    <row r="4816" spans="1:18" x14ac:dyDescent="0.3">
      <c r="A4816" t="s">
        <v>4898</v>
      </c>
      <c r="B4816">
        <v>5067774643</v>
      </c>
      <c r="C4816">
        <v>9543364130</v>
      </c>
      <c r="D4816">
        <v>400</v>
      </c>
      <c r="E4816">
        <v>99213</v>
      </c>
      <c r="F4816" t="s">
        <v>208</v>
      </c>
      <c r="G4816">
        <v>197</v>
      </c>
      <c r="H4816">
        <v>188</v>
      </c>
      <c r="I4816" t="s">
        <v>16</v>
      </c>
      <c r="J4816" t="s">
        <v>17</v>
      </c>
      <c r="K4816" t="s">
        <v>25</v>
      </c>
      <c r="L4816" t="s">
        <v>35</v>
      </c>
      <c r="M4816" t="s">
        <v>24</v>
      </c>
      <c r="N4816" s="1">
        <v>45577</v>
      </c>
      <c r="O4816" t="str">
        <f t="shared" si="300"/>
        <v/>
      </c>
      <c r="P4816" t="str">
        <f t="shared" si="301"/>
        <v/>
      </c>
      <c r="Q4816" t="str">
        <f t="shared" si="302"/>
        <v/>
      </c>
      <c r="R4816" t="str">
        <f t="shared" si="303"/>
        <v/>
      </c>
    </row>
    <row r="4817" spans="1:18" x14ac:dyDescent="0.3">
      <c r="A4817" t="s">
        <v>4899</v>
      </c>
      <c r="B4817">
        <v>8925429111</v>
      </c>
      <c r="C4817">
        <v>9342177346</v>
      </c>
      <c r="D4817">
        <v>267</v>
      </c>
      <c r="E4817">
        <v>99215</v>
      </c>
      <c r="F4817" t="s">
        <v>250</v>
      </c>
      <c r="G4817">
        <v>214</v>
      </c>
      <c r="H4817">
        <v>171</v>
      </c>
      <c r="I4817" t="s">
        <v>33</v>
      </c>
      <c r="J4817" t="s">
        <v>17</v>
      </c>
      <c r="K4817" t="s">
        <v>25</v>
      </c>
      <c r="L4817" t="s">
        <v>19</v>
      </c>
      <c r="M4817" t="s">
        <v>24</v>
      </c>
      <c r="N4817" s="1">
        <v>45484</v>
      </c>
      <c r="O4817" t="str">
        <f t="shared" si="300"/>
        <v/>
      </c>
      <c r="P4817" t="str">
        <f t="shared" si="301"/>
        <v/>
      </c>
      <c r="Q4817" t="str">
        <f t="shared" si="302"/>
        <v/>
      </c>
      <c r="R4817" t="str">
        <f t="shared" si="303"/>
        <v/>
      </c>
    </row>
    <row r="4818" spans="1:18" x14ac:dyDescent="0.3">
      <c r="A4818" t="s">
        <v>4900</v>
      </c>
      <c r="B4818">
        <v>9954789100</v>
      </c>
      <c r="C4818">
        <v>20865723</v>
      </c>
      <c r="D4818">
        <v>421</v>
      </c>
      <c r="E4818">
        <v>99221</v>
      </c>
      <c r="F4818" t="s">
        <v>101</v>
      </c>
      <c r="G4818">
        <v>254</v>
      </c>
      <c r="H4818">
        <v>254</v>
      </c>
      <c r="I4818" t="s">
        <v>33</v>
      </c>
      <c r="J4818" t="s">
        <v>24</v>
      </c>
      <c r="K4818" t="s">
        <v>34</v>
      </c>
      <c r="L4818" t="s">
        <v>19</v>
      </c>
      <c r="M4818" t="s">
        <v>26</v>
      </c>
      <c r="N4818" s="1">
        <v>45604</v>
      </c>
      <c r="O4818" t="str">
        <f t="shared" si="300"/>
        <v/>
      </c>
      <c r="P4818" t="str">
        <f t="shared" si="301"/>
        <v/>
      </c>
      <c r="Q4818" t="str">
        <f t="shared" si="302"/>
        <v>Yes</v>
      </c>
      <c r="R4818" t="str">
        <f t="shared" si="303"/>
        <v/>
      </c>
    </row>
    <row r="4819" spans="1:18" x14ac:dyDescent="0.3">
      <c r="A4819" t="s">
        <v>4901</v>
      </c>
      <c r="B4819">
        <v>2660918122</v>
      </c>
      <c r="C4819">
        <v>500599814</v>
      </c>
      <c r="D4819">
        <v>359</v>
      </c>
      <c r="E4819">
        <v>99233</v>
      </c>
      <c r="F4819" t="s">
        <v>770</v>
      </c>
      <c r="G4819">
        <v>275</v>
      </c>
      <c r="H4819">
        <v>239</v>
      </c>
      <c r="I4819" t="s">
        <v>33</v>
      </c>
      <c r="J4819" t="s">
        <v>24</v>
      </c>
      <c r="K4819" t="s">
        <v>30</v>
      </c>
      <c r="L4819" t="s">
        <v>35</v>
      </c>
      <c r="M4819" t="s">
        <v>24</v>
      </c>
      <c r="N4819" s="1">
        <v>45472</v>
      </c>
      <c r="O4819" t="str">
        <f t="shared" si="300"/>
        <v/>
      </c>
      <c r="P4819" t="str">
        <f t="shared" si="301"/>
        <v/>
      </c>
      <c r="Q4819" t="str">
        <f t="shared" si="302"/>
        <v/>
      </c>
      <c r="R4819" t="str">
        <f t="shared" si="303"/>
        <v/>
      </c>
    </row>
    <row r="4820" spans="1:18" x14ac:dyDescent="0.3">
      <c r="A4820" t="s">
        <v>4902</v>
      </c>
      <c r="B4820">
        <v>6990514234</v>
      </c>
      <c r="C4820">
        <v>6442415753</v>
      </c>
      <c r="D4820">
        <v>196</v>
      </c>
      <c r="E4820">
        <v>99233</v>
      </c>
      <c r="F4820" t="s">
        <v>28</v>
      </c>
      <c r="G4820">
        <v>166</v>
      </c>
      <c r="H4820">
        <v>166</v>
      </c>
      <c r="I4820" t="s">
        <v>29</v>
      </c>
      <c r="J4820" t="s">
        <v>17</v>
      </c>
      <c r="K4820" t="s">
        <v>25</v>
      </c>
      <c r="L4820" t="s">
        <v>35</v>
      </c>
      <c r="M4820" t="s">
        <v>26</v>
      </c>
      <c r="N4820" s="1">
        <v>45494</v>
      </c>
      <c r="O4820" t="str">
        <f t="shared" si="300"/>
        <v/>
      </c>
      <c r="P4820" t="str">
        <f t="shared" si="301"/>
        <v/>
      </c>
      <c r="Q4820" t="str">
        <f t="shared" si="302"/>
        <v/>
      </c>
      <c r="R4820" t="str">
        <f t="shared" si="303"/>
        <v/>
      </c>
    </row>
    <row r="4821" spans="1:18" x14ac:dyDescent="0.3">
      <c r="A4821" t="s">
        <v>4903</v>
      </c>
      <c r="B4821">
        <v>7209148077</v>
      </c>
      <c r="C4821">
        <v>227395168</v>
      </c>
      <c r="D4821">
        <v>211</v>
      </c>
      <c r="E4821">
        <v>99233</v>
      </c>
      <c r="F4821" t="s">
        <v>193</v>
      </c>
      <c r="G4821">
        <v>217</v>
      </c>
      <c r="H4821">
        <v>175</v>
      </c>
      <c r="I4821" t="s">
        <v>23</v>
      </c>
      <c r="J4821" t="s">
        <v>24</v>
      </c>
      <c r="K4821" t="s">
        <v>60</v>
      </c>
      <c r="L4821" t="s">
        <v>19</v>
      </c>
      <c r="M4821" t="s">
        <v>26</v>
      </c>
      <c r="N4821" s="1">
        <v>45553</v>
      </c>
      <c r="O4821" t="str">
        <f t="shared" si="300"/>
        <v/>
      </c>
      <c r="P4821" t="str">
        <f t="shared" si="301"/>
        <v/>
      </c>
      <c r="Q4821" t="str">
        <f t="shared" si="302"/>
        <v>Yes</v>
      </c>
      <c r="R4821" t="str">
        <f t="shared" si="303"/>
        <v/>
      </c>
    </row>
    <row r="4822" spans="1:18" x14ac:dyDescent="0.3">
      <c r="A4822" t="s">
        <v>4904</v>
      </c>
      <c r="B4822">
        <v>9018960066</v>
      </c>
      <c r="C4822">
        <v>7861567229</v>
      </c>
      <c r="D4822">
        <v>210</v>
      </c>
      <c r="E4822">
        <v>99238</v>
      </c>
      <c r="F4822" t="s">
        <v>69</v>
      </c>
      <c r="G4822">
        <v>168</v>
      </c>
      <c r="H4822">
        <v>168</v>
      </c>
      <c r="I4822" t="s">
        <v>16</v>
      </c>
      <c r="J4822" t="s">
        <v>20</v>
      </c>
      <c r="K4822" t="s">
        <v>44</v>
      </c>
      <c r="L4822" t="s">
        <v>19</v>
      </c>
      <c r="M4822" t="s">
        <v>26</v>
      </c>
      <c r="N4822" s="1">
        <v>45541</v>
      </c>
      <c r="O4822" t="str">
        <f t="shared" si="300"/>
        <v/>
      </c>
      <c r="P4822" t="str">
        <f t="shared" si="301"/>
        <v/>
      </c>
      <c r="Q4822" t="str">
        <f t="shared" si="302"/>
        <v/>
      </c>
      <c r="R4822" t="str">
        <f t="shared" si="303"/>
        <v/>
      </c>
    </row>
    <row r="4823" spans="1:18" x14ac:dyDescent="0.3">
      <c r="A4823" t="s">
        <v>4905</v>
      </c>
      <c r="B4823">
        <v>3823474169</v>
      </c>
      <c r="C4823">
        <v>1742493118</v>
      </c>
      <c r="D4823">
        <v>164</v>
      </c>
      <c r="E4823">
        <v>99238</v>
      </c>
      <c r="F4823" t="s">
        <v>415</v>
      </c>
      <c r="G4823">
        <v>136</v>
      </c>
      <c r="H4823">
        <v>103</v>
      </c>
      <c r="I4823" t="s">
        <v>33</v>
      </c>
      <c r="J4823" t="s">
        <v>20</v>
      </c>
      <c r="K4823" t="s">
        <v>60</v>
      </c>
      <c r="L4823" t="s">
        <v>19</v>
      </c>
      <c r="M4823" t="s">
        <v>24</v>
      </c>
      <c r="N4823" s="1">
        <v>45503</v>
      </c>
      <c r="O4823" t="str">
        <f t="shared" si="300"/>
        <v/>
      </c>
      <c r="P4823" t="str">
        <f t="shared" si="301"/>
        <v/>
      </c>
      <c r="Q4823" t="str">
        <f t="shared" si="302"/>
        <v/>
      </c>
      <c r="R4823" t="str">
        <f t="shared" si="303"/>
        <v/>
      </c>
    </row>
    <row r="4824" spans="1:18" x14ac:dyDescent="0.3">
      <c r="A4824" t="s">
        <v>4906</v>
      </c>
      <c r="B4824">
        <v>3022525638</v>
      </c>
      <c r="C4824">
        <v>5701731111</v>
      </c>
      <c r="D4824">
        <v>205</v>
      </c>
      <c r="E4824">
        <v>99233</v>
      </c>
      <c r="F4824" t="s">
        <v>139</v>
      </c>
      <c r="G4824">
        <v>155</v>
      </c>
      <c r="H4824">
        <v>148</v>
      </c>
      <c r="I4824" t="s">
        <v>33</v>
      </c>
      <c r="J4824" t="s">
        <v>20</v>
      </c>
      <c r="K4824" t="s">
        <v>34</v>
      </c>
      <c r="L4824" t="s">
        <v>35</v>
      </c>
      <c r="M4824" t="s">
        <v>24</v>
      </c>
      <c r="N4824" s="1">
        <v>45516</v>
      </c>
      <c r="O4824" t="str">
        <f t="shared" si="300"/>
        <v/>
      </c>
      <c r="P4824" t="str">
        <f t="shared" si="301"/>
        <v/>
      </c>
      <c r="Q4824" t="str">
        <f t="shared" si="302"/>
        <v/>
      </c>
      <c r="R4824" t="str">
        <f t="shared" si="303"/>
        <v/>
      </c>
    </row>
    <row r="4825" spans="1:18" x14ac:dyDescent="0.3">
      <c r="A4825" t="s">
        <v>4907</v>
      </c>
      <c r="B4825">
        <v>6555966188</v>
      </c>
      <c r="C4825">
        <v>5908563382</v>
      </c>
      <c r="D4825">
        <v>291</v>
      </c>
      <c r="E4825">
        <v>99214</v>
      </c>
      <c r="F4825" t="s">
        <v>261</v>
      </c>
      <c r="G4825">
        <v>239</v>
      </c>
      <c r="H4825">
        <v>229</v>
      </c>
      <c r="I4825" t="s">
        <v>23</v>
      </c>
      <c r="J4825" t="s">
        <v>24</v>
      </c>
      <c r="K4825" t="s">
        <v>38</v>
      </c>
      <c r="L4825" t="s">
        <v>35</v>
      </c>
      <c r="M4825" t="s">
        <v>26</v>
      </c>
      <c r="N4825" s="1">
        <v>45419</v>
      </c>
      <c r="O4825" t="str">
        <f t="shared" si="300"/>
        <v/>
      </c>
      <c r="P4825" t="str">
        <f t="shared" si="301"/>
        <v/>
      </c>
      <c r="Q4825" t="str">
        <f t="shared" si="302"/>
        <v/>
      </c>
      <c r="R4825" t="str">
        <f t="shared" si="303"/>
        <v/>
      </c>
    </row>
    <row r="4826" spans="1:18" x14ac:dyDescent="0.3">
      <c r="A4826" t="s">
        <v>4908</v>
      </c>
      <c r="B4826">
        <v>3732730820</v>
      </c>
      <c r="C4826">
        <v>270599958</v>
      </c>
      <c r="D4826">
        <v>514</v>
      </c>
      <c r="E4826">
        <v>99221</v>
      </c>
      <c r="F4826" t="s">
        <v>549</v>
      </c>
      <c r="G4826">
        <v>409</v>
      </c>
      <c r="H4826">
        <v>347</v>
      </c>
      <c r="I4826" t="s">
        <v>33</v>
      </c>
      <c r="J4826" t="s">
        <v>17</v>
      </c>
      <c r="K4826" t="s">
        <v>41</v>
      </c>
      <c r="L4826" t="s">
        <v>19</v>
      </c>
      <c r="M4826" t="s">
        <v>20</v>
      </c>
      <c r="N4826" s="1">
        <v>45518</v>
      </c>
      <c r="O4826" t="str">
        <f t="shared" si="300"/>
        <v/>
      </c>
      <c r="P4826" t="str">
        <f t="shared" si="301"/>
        <v/>
      </c>
      <c r="Q4826" t="str">
        <f t="shared" si="302"/>
        <v/>
      </c>
      <c r="R4826" t="str">
        <f t="shared" si="303"/>
        <v/>
      </c>
    </row>
    <row r="4827" spans="1:18" x14ac:dyDescent="0.3">
      <c r="A4827" t="s">
        <v>4909</v>
      </c>
      <c r="B4827">
        <v>6329752801</v>
      </c>
      <c r="C4827">
        <v>9602614100</v>
      </c>
      <c r="D4827">
        <v>118</v>
      </c>
      <c r="E4827">
        <v>99215</v>
      </c>
      <c r="F4827" t="s">
        <v>190</v>
      </c>
      <c r="G4827">
        <v>201</v>
      </c>
      <c r="H4827">
        <v>133</v>
      </c>
      <c r="I4827" t="s">
        <v>29</v>
      </c>
      <c r="J4827" t="s">
        <v>20</v>
      </c>
      <c r="K4827" t="s">
        <v>41</v>
      </c>
      <c r="L4827" t="s">
        <v>35</v>
      </c>
      <c r="M4827" t="s">
        <v>24</v>
      </c>
      <c r="N4827" s="1">
        <v>45483</v>
      </c>
      <c r="O4827" t="str">
        <f t="shared" si="300"/>
        <v/>
      </c>
      <c r="P4827" t="str">
        <f t="shared" si="301"/>
        <v/>
      </c>
      <c r="Q4827" t="str">
        <f t="shared" si="302"/>
        <v/>
      </c>
      <c r="R4827" t="str">
        <f t="shared" si="303"/>
        <v/>
      </c>
    </row>
    <row r="4828" spans="1:18" x14ac:dyDescent="0.3">
      <c r="A4828" t="s">
        <v>4910</v>
      </c>
      <c r="B4828">
        <v>742112426</v>
      </c>
      <c r="C4828">
        <v>9384922007</v>
      </c>
      <c r="D4828">
        <v>409</v>
      </c>
      <c r="E4828">
        <v>99214</v>
      </c>
      <c r="F4828" t="s">
        <v>118</v>
      </c>
      <c r="G4828">
        <v>229</v>
      </c>
      <c r="H4828">
        <v>229</v>
      </c>
      <c r="I4828" t="s">
        <v>33</v>
      </c>
      <c r="J4828" t="s">
        <v>17</v>
      </c>
      <c r="K4828" t="s">
        <v>30</v>
      </c>
      <c r="L4828" t="s">
        <v>35</v>
      </c>
      <c r="M4828" t="s">
        <v>20</v>
      </c>
      <c r="N4828" s="1">
        <v>45449</v>
      </c>
      <c r="O4828" t="str">
        <f t="shared" si="300"/>
        <v/>
      </c>
      <c r="P4828" t="str">
        <f t="shared" si="301"/>
        <v/>
      </c>
      <c r="Q4828" t="str">
        <f t="shared" si="302"/>
        <v/>
      </c>
      <c r="R4828" t="str">
        <f t="shared" si="303"/>
        <v/>
      </c>
    </row>
    <row r="4829" spans="1:18" x14ac:dyDescent="0.3">
      <c r="A4829" t="s">
        <v>4911</v>
      </c>
      <c r="B4829">
        <v>6034872592</v>
      </c>
      <c r="C4829">
        <v>1183604946</v>
      </c>
      <c r="D4829">
        <v>269</v>
      </c>
      <c r="E4829">
        <v>99213</v>
      </c>
      <c r="F4829" t="s">
        <v>15</v>
      </c>
      <c r="G4829">
        <v>254</v>
      </c>
      <c r="H4829">
        <v>254</v>
      </c>
      <c r="I4829" t="s">
        <v>29</v>
      </c>
      <c r="J4829" t="s">
        <v>17</v>
      </c>
      <c r="K4829" t="s">
        <v>18</v>
      </c>
      <c r="L4829" t="s">
        <v>35</v>
      </c>
      <c r="M4829" t="s">
        <v>26</v>
      </c>
      <c r="N4829" s="1">
        <v>45488</v>
      </c>
      <c r="O4829" t="str">
        <f t="shared" si="300"/>
        <v>Yes</v>
      </c>
      <c r="P4829" t="str">
        <f t="shared" si="301"/>
        <v/>
      </c>
      <c r="Q4829" t="str">
        <f t="shared" si="302"/>
        <v/>
      </c>
      <c r="R4829" t="str">
        <f t="shared" si="303"/>
        <v/>
      </c>
    </row>
    <row r="4830" spans="1:18" x14ac:dyDescent="0.3">
      <c r="A4830" t="s">
        <v>4912</v>
      </c>
      <c r="B4830">
        <v>5114737454</v>
      </c>
      <c r="C4830">
        <v>9947709630</v>
      </c>
      <c r="D4830">
        <v>170</v>
      </c>
      <c r="E4830">
        <v>99238</v>
      </c>
      <c r="F4830" t="s">
        <v>214</v>
      </c>
      <c r="G4830">
        <v>160</v>
      </c>
      <c r="H4830">
        <v>122</v>
      </c>
      <c r="I4830" t="s">
        <v>23</v>
      </c>
      <c r="J4830" t="s">
        <v>17</v>
      </c>
      <c r="K4830" t="s">
        <v>34</v>
      </c>
      <c r="L4830" t="s">
        <v>35</v>
      </c>
      <c r="M4830" t="s">
        <v>26</v>
      </c>
      <c r="N4830" s="1">
        <v>45497</v>
      </c>
      <c r="O4830" t="str">
        <f t="shared" si="300"/>
        <v/>
      </c>
      <c r="P4830" t="str">
        <f t="shared" si="301"/>
        <v/>
      </c>
      <c r="Q4830" t="str">
        <f t="shared" si="302"/>
        <v/>
      </c>
      <c r="R4830" t="str">
        <f t="shared" si="303"/>
        <v/>
      </c>
    </row>
    <row r="4831" spans="1:18" x14ac:dyDescent="0.3">
      <c r="A4831" t="s">
        <v>4913</v>
      </c>
      <c r="B4831">
        <v>9181670473</v>
      </c>
      <c r="C4831">
        <v>2340818837</v>
      </c>
      <c r="D4831">
        <v>540</v>
      </c>
      <c r="E4831">
        <v>99213</v>
      </c>
      <c r="F4831" t="s">
        <v>222</v>
      </c>
      <c r="G4831">
        <v>379</v>
      </c>
      <c r="H4831">
        <v>378</v>
      </c>
      <c r="I4831" t="s">
        <v>33</v>
      </c>
      <c r="J4831" t="s">
        <v>17</v>
      </c>
      <c r="K4831" t="s">
        <v>65</v>
      </c>
      <c r="L4831" t="s">
        <v>19</v>
      </c>
      <c r="M4831" t="s">
        <v>20</v>
      </c>
      <c r="N4831" s="1">
        <v>45557</v>
      </c>
      <c r="O4831" t="str">
        <f t="shared" si="300"/>
        <v/>
      </c>
      <c r="P4831" t="str">
        <f t="shared" si="301"/>
        <v/>
      </c>
      <c r="Q4831" t="str">
        <f t="shared" si="302"/>
        <v/>
      </c>
      <c r="R4831" t="str">
        <f t="shared" si="303"/>
        <v/>
      </c>
    </row>
    <row r="4832" spans="1:18" x14ac:dyDescent="0.3">
      <c r="A4832" t="s">
        <v>4914</v>
      </c>
      <c r="B4832">
        <v>2683715165</v>
      </c>
      <c r="C4832">
        <v>4681091244</v>
      </c>
      <c r="D4832">
        <v>288</v>
      </c>
      <c r="E4832">
        <v>99222</v>
      </c>
      <c r="F4832" t="s">
        <v>57</v>
      </c>
      <c r="G4832">
        <v>217</v>
      </c>
      <c r="H4832">
        <v>204</v>
      </c>
      <c r="I4832" t="s">
        <v>16</v>
      </c>
      <c r="J4832" t="s">
        <v>24</v>
      </c>
      <c r="K4832" t="s">
        <v>30</v>
      </c>
      <c r="L4832" t="s">
        <v>19</v>
      </c>
      <c r="M4832" t="s">
        <v>24</v>
      </c>
      <c r="N4832" s="1">
        <v>45511</v>
      </c>
      <c r="O4832" t="str">
        <f t="shared" si="300"/>
        <v/>
      </c>
      <c r="P4832" t="str">
        <f t="shared" si="301"/>
        <v/>
      </c>
      <c r="Q4832" t="str">
        <f t="shared" si="302"/>
        <v>Yes</v>
      </c>
      <c r="R4832" t="str">
        <f t="shared" si="303"/>
        <v/>
      </c>
    </row>
    <row r="4833" spans="1:18" x14ac:dyDescent="0.3">
      <c r="A4833" t="s">
        <v>4915</v>
      </c>
      <c r="B4833">
        <v>4447987568</v>
      </c>
      <c r="C4833">
        <v>3266439897</v>
      </c>
      <c r="D4833">
        <v>422</v>
      </c>
      <c r="E4833">
        <v>99214</v>
      </c>
      <c r="F4833" t="s">
        <v>180</v>
      </c>
      <c r="G4833">
        <v>324</v>
      </c>
      <c r="H4833">
        <v>217</v>
      </c>
      <c r="I4833" t="s">
        <v>16</v>
      </c>
      <c r="J4833" t="s">
        <v>20</v>
      </c>
      <c r="K4833" t="s">
        <v>44</v>
      </c>
      <c r="L4833" t="s">
        <v>35</v>
      </c>
      <c r="M4833" t="s">
        <v>20</v>
      </c>
      <c r="N4833" s="1">
        <v>45452</v>
      </c>
      <c r="O4833" t="str">
        <f t="shared" si="300"/>
        <v/>
      </c>
      <c r="P4833" t="str">
        <f t="shared" si="301"/>
        <v/>
      </c>
      <c r="Q4833" t="str">
        <f t="shared" si="302"/>
        <v/>
      </c>
      <c r="R4833" t="str">
        <f t="shared" si="303"/>
        <v/>
      </c>
    </row>
    <row r="4834" spans="1:18" x14ac:dyDescent="0.3">
      <c r="A4834" t="s">
        <v>4916</v>
      </c>
      <c r="B4834">
        <v>2374834217</v>
      </c>
      <c r="C4834">
        <v>33740447</v>
      </c>
      <c r="D4834">
        <v>202</v>
      </c>
      <c r="E4834">
        <v>99215</v>
      </c>
      <c r="F4834" t="s">
        <v>43</v>
      </c>
      <c r="G4834">
        <v>187</v>
      </c>
      <c r="H4834">
        <v>87</v>
      </c>
      <c r="I4834" t="s">
        <v>16</v>
      </c>
      <c r="J4834" t="s">
        <v>20</v>
      </c>
      <c r="K4834" t="s">
        <v>65</v>
      </c>
      <c r="L4834" t="s">
        <v>19</v>
      </c>
      <c r="M4834" t="s">
        <v>26</v>
      </c>
      <c r="N4834" s="1">
        <v>45536</v>
      </c>
      <c r="O4834" t="str">
        <f t="shared" si="300"/>
        <v/>
      </c>
      <c r="P4834" t="str">
        <f t="shared" si="301"/>
        <v/>
      </c>
      <c r="Q4834" t="str">
        <f t="shared" si="302"/>
        <v/>
      </c>
      <c r="R4834" t="str">
        <f t="shared" si="303"/>
        <v/>
      </c>
    </row>
    <row r="4835" spans="1:18" x14ac:dyDescent="0.3">
      <c r="A4835" t="s">
        <v>4917</v>
      </c>
      <c r="B4835">
        <v>4572940200</v>
      </c>
      <c r="C4835">
        <v>2901780424</v>
      </c>
      <c r="D4835">
        <v>182</v>
      </c>
      <c r="E4835">
        <v>99231</v>
      </c>
      <c r="F4835" t="s">
        <v>227</v>
      </c>
      <c r="G4835">
        <v>137</v>
      </c>
      <c r="H4835">
        <v>130</v>
      </c>
      <c r="I4835" t="s">
        <v>29</v>
      </c>
      <c r="J4835" t="s">
        <v>24</v>
      </c>
      <c r="K4835" t="s">
        <v>34</v>
      </c>
      <c r="L4835" t="s">
        <v>19</v>
      </c>
      <c r="M4835" t="s">
        <v>26</v>
      </c>
      <c r="N4835" s="1">
        <v>45467</v>
      </c>
      <c r="O4835" t="str">
        <f t="shared" si="300"/>
        <v/>
      </c>
      <c r="P4835" t="str">
        <f t="shared" si="301"/>
        <v/>
      </c>
      <c r="Q4835" t="str">
        <f t="shared" si="302"/>
        <v>Yes</v>
      </c>
      <c r="R4835" t="str">
        <f t="shared" si="303"/>
        <v/>
      </c>
    </row>
    <row r="4836" spans="1:18" x14ac:dyDescent="0.3">
      <c r="A4836" t="s">
        <v>4918</v>
      </c>
      <c r="B4836">
        <v>4411984337</v>
      </c>
      <c r="C4836">
        <v>5577372142</v>
      </c>
      <c r="D4836">
        <v>408</v>
      </c>
      <c r="E4836">
        <v>99222</v>
      </c>
      <c r="F4836" t="s">
        <v>261</v>
      </c>
      <c r="G4836">
        <v>249</v>
      </c>
      <c r="H4836">
        <v>246</v>
      </c>
      <c r="I4836" t="s">
        <v>33</v>
      </c>
      <c r="J4836" t="s">
        <v>17</v>
      </c>
      <c r="K4836" t="s">
        <v>34</v>
      </c>
      <c r="L4836" t="s">
        <v>35</v>
      </c>
      <c r="M4836" t="s">
        <v>20</v>
      </c>
      <c r="N4836" s="1">
        <v>45555</v>
      </c>
      <c r="O4836" t="str">
        <f t="shared" si="300"/>
        <v/>
      </c>
      <c r="P4836" t="str">
        <f t="shared" si="301"/>
        <v/>
      </c>
      <c r="Q4836" t="str">
        <f t="shared" si="302"/>
        <v/>
      </c>
      <c r="R4836" t="str">
        <f t="shared" si="303"/>
        <v/>
      </c>
    </row>
    <row r="4837" spans="1:18" x14ac:dyDescent="0.3">
      <c r="A4837" t="s">
        <v>4919</v>
      </c>
      <c r="B4837">
        <v>2410230074</v>
      </c>
      <c r="C4837">
        <v>8889386857</v>
      </c>
      <c r="D4837">
        <v>138</v>
      </c>
      <c r="E4837">
        <v>99213</v>
      </c>
      <c r="F4837" t="s">
        <v>160</v>
      </c>
      <c r="G4837">
        <v>158</v>
      </c>
      <c r="H4837">
        <v>143</v>
      </c>
      <c r="I4837" t="s">
        <v>16</v>
      </c>
      <c r="J4837" t="s">
        <v>20</v>
      </c>
      <c r="K4837" t="s">
        <v>34</v>
      </c>
      <c r="L4837" t="s">
        <v>19</v>
      </c>
      <c r="M4837" t="s">
        <v>20</v>
      </c>
      <c r="N4837" s="1">
        <v>45527</v>
      </c>
      <c r="O4837" t="str">
        <f t="shared" si="300"/>
        <v/>
      </c>
      <c r="P4837" t="str">
        <f t="shared" si="301"/>
        <v/>
      </c>
      <c r="Q4837" t="str">
        <f t="shared" si="302"/>
        <v/>
      </c>
      <c r="R4837" t="str">
        <f t="shared" si="303"/>
        <v/>
      </c>
    </row>
    <row r="4838" spans="1:18" x14ac:dyDescent="0.3">
      <c r="A4838" t="s">
        <v>4920</v>
      </c>
      <c r="B4838">
        <v>5067774571</v>
      </c>
      <c r="C4838">
        <v>9543362685</v>
      </c>
      <c r="D4838">
        <v>395</v>
      </c>
      <c r="E4838">
        <v>99213</v>
      </c>
      <c r="F4838" t="s">
        <v>15</v>
      </c>
      <c r="G4838">
        <v>268</v>
      </c>
      <c r="H4838">
        <v>268</v>
      </c>
      <c r="I4838" t="s">
        <v>16</v>
      </c>
      <c r="J4838" t="s">
        <v>17</v>
      </c>
      <c r="K4838" t="s">
        <v>18</v>
      </c>
      <c r="L4838" t="s">
        <v>35</v>
      </c>
      <c r="M4838" t="s">
        <v>24</v>
      </c>
      <c r="N4838" s="1">
        <v>45517</v>
      </c>
      <c r="O4838" t="str">
        <f t="shared" si="300"/>
        <v>Yes</v>
      </c>
      <c r="P4838" t="str">
        <f t="shared" si="301"/>
        <v/>
      </c>
      <c r="Q4838" t="str">
        <f t="shared" si="302"/>
        <v/>
      </c>
      <c r="R4838" t="str">
        <f t="shared" si="303"/>
        <v/>
      </c>
    </row>
    <row r="4839" spans="1:18" x14ac:dyDescent="0.3">
      <c r="A4839" t="s">
        <v>4921</v>
      </c>
      <c r="B4839">
        <v>3397635546</v>
      </c>
      <c r="C4839">
        <v>5196707653</v>
      </c>
      <c r="D4839">
        <v>381</v>
      </c>
      <c r="E4839">
        <v>99238</v>
      </c>
      <c r="F4839" t="s">
        <v>241</v>
      </c>
      <c r="G4839">
        <v>285</v>
      </c>
      <c r="H4839">
        <v>242</v>
      </c>
      <c r="I4839" t="s">
        <v>29</v>
      </c>
      <c r="J4839" t="s">
        <v>24</v>
      </c>
      <c r="K4839" t="s">
        <v>44</v>
      </c>
      <c r="L4839" t="s">
        <v>19</v>
      </c>
      <c r="M4839" t="s">
        <v>26</v>
      </c>
      <c r="N4839" s="1">
        <v>45516</v>
      </c>
      <c r="O4839" t="str">
        <f t="shared" si="300"/>
        <v/>
      </c>
      <c r="P4839" t="str">
        <f t="shared" si="301"/>
        <v/>
      </c>
      <c r="Q4839" t="str">
        <f t="shared" si="302"/>
        <v>Yes</v>
      </c>
      <c r="R4839" t="str">
        <f t="shared" si="303"/>
        <v/>
      </c>
    </row>
    <row r="4840" spans="1:18" x14ac:dyDescent="0.3">
      <c r="A4840" t="s">
        <v>4922</v>
      </c>
      <c r="B4840">
        <v>2482921873</v>
      </c>
      <c r="C4840">
        <v>6220374170</v>
      </c>
      <c r="D4840">
        <v>475</v>
      </c>
      <c r="E4840">
        <v>99222</v>
      </c>
      <c r="F4840" t="s">
        <v>204</v>
      </c>
      <c r="G4840">
        <v>293</v>
      </c>
      <c r="H4840">
        <v>237</v>
      </c>
      <c r="I4840" t="s">
        <v>29</v>
      </c>
      <c r="J4840" t="s">
        <v>17</v>
      </c>
      <c r="K4840" t="s">
        <v>60</v>
      </c>
      <c r="L4840" t="s">
        <v>35</v>
      </c>
      <c r="M4840" t="s">
        <v>20</v>
      </c>
      <c r="N4840" s="1">
        <v>45433</v>
      </c>
      <c r="O4840" t="str">
        <f t="shared" si="300"/>
        <v/>
      </c>
      <c r="P4840" t="str">
        <f t="shared" si="301"/>
        <v/>
      </c>
      <c r="Q4840" t="str">
        <f t="shared" si="302"/>
        <v/>
      </c>
      <c r="R4840" t="str">
        <f t="shared" si="303"/>
        <v/>
      </c>
    </row>
    <row r="4841" spans="1:18" x14ac:dyDescent="0.3">
      <c r="A4841" t="s">
        <v>4923</v>
      </c>
      <c r="B4841">
        <v>3146119344</v>
      </c>
      <c r="C4841">
        <v>7178617709</v>
      </c>
      <c r="D4841">
        <v>257</v>
      </c>
      <c r="E4841">
        <v>99231</v>
      </c>
      <c r="F4841" t="s">
        <v>55</v>
      </c>
      <c r="G4841">
        <v>186</v>
      </c>
      <c r="H4841">
        <v>130</v>
      </c>
      <c r="I4841" t="s">
        <v>23</v>
      </c>
      <c r="J4841" t="s">
        <v>17</v>
      </c>
      <c r="K4841" t="s">
        <v>38</v>
      </c>
      <c r="L4841" t="s">
        <v>35</v>
      </c>
      <c r="M4841" t="s">
        <v>24</v>
      </c>
      <c r="N4841" s="1">
        <v>45468</v>
      </c>
      <c r="O4841" t="str">
        <f t="shared" si="300"/>
        <v/>
      </c>
      <c r="P4841" t="str">
        <f t="shared" si="301"/>
        <v/>
      </c>
      <c r="Q4841" t="str">
        <f t="shared" si="302"/>
        <v/>
      </c>
      <c r="R4841" t="str">
        <f t="shared" si="303"/>
        <v/>
      </c>
    </row>
    <row r="4842" spans="1:18" x14ac:dyDescent="0.3">
      <c r="A4842" t="s">
        <v>4924</v>
      </c>
      <c r="B4842">
        <v>6928786727</v>
      </c>
      <c r="C4842">
        <v>5786419794</v>
      </c>
      <c r="D4842">
        <v>147</v>
      </c>
      <c r="E4842">
        <v>99215</v>
      </c>
      <c r="F4842" t="s">
        <v>403</v>
      </c>
      <c r="G4842">
        <v>150</v>
      </c>
      <c r="H4842">
        <v>150</v>
      </c>
      <c r="I4842" t="s">
        <v>33</v>
      </c>
      <c r="J4842" t="s">
        <v>24</v>
      </c>
      <c r="K4842" t="s">
        <v>44</v>
      </c>
      <c r="L4842" t="s">
        <v>35</v>
      </c>
      <c r="M4842" t="s">
        <v>152</v>
      </c>
      <c r="N4842" s="1">
        <v>45549</v>
      </c>
      <c r="O4842" t="str">
        <f t="shared" si="300"/>
        <v/>
      </c>
      <c r="P4842" t="str">
        <f t="shared" si="301"/>
        <v/>
      </c>
      <c r="Q4842" t="str">
        <f t="shared" si="302"/>
        <v/>
      </c>
      <c r="R4842" t="str">
        <f t="shared" si="303"/>
        <v/>
      </c>
    </row>
    <row r="4843" spans="1:18" x14ac:dyDescent="0.3">
      <c r="A4843" t="s">
        <v>4925</v>
      </c>
      <c r="B4843">
        <v>801816625</v>
      </c>
      <c r="C4843">
        <v>1645436089</v>
      </c>
      <c r="D4843">
        <v>260</v>
      </c>
      <c r="E4843">
        <v>99214</v>
      </c>
      <c r="F4843" t="s">
        <v>15</v>
      </c>
      <c r="G4843">
        <v>132</v>
      </c>
      <c r="H4843">
        <v>132</v>
      </c>
      <c r="I4843" t="s">
        <v>16</v>
      </c>
      <c r="J4843" t="s">
        <v>17</v>
      </c>
      <c r="K4843" t="s">
        <v>18</v>
      </c>
      <c r="L4843" t="s">
        <v>19</v>
      </c>
      <c r="M4843" t="s">
        <v>24</v>
      </c>
      <c r="N4843" s="1">
        <v>45522</v>
      </c>
      <c r="O4843" t="str">
        <f t="shared" si="300"/>
        <v>Yes</v>
      </c>
      <c r="P4843" t="str">
        <f t="shared" si="301"/>
        <v/>
      </c>
      <c r="Q4843" t="str">
        <f t="shared" si="302"/>
        <v/>
      </c>
      <c r="R4843" t="str">
        <f t="shared" si="303"/>
        <v/>
      </c>
    </row>
    <row r="4844" spans="1:18" x14ac:dyDescent="0.3">
      <c r="A4844" t="s">
        <v>4926</v>
      </c>
      <c r="B4844">
        <v>5562289411</v>
      </c>
      <c r="C4844">
        <v>3047869098</v>
      </c>
      <c r="D4844">
        <v>389</v>
      </c>
      <c r="E4844">
        <v>99221</v>
      </c>
      <c r="F4844" t="s">
        <v>180</v>
      </c>
      <c r="G4844">
        <v>390</v>
      </c>
      <c r="H4844">
        <v>358</v>
      </c>
      <c r="I4844" t="s">
        <v>33</v>
      </c>
      <c r="J4844" t="s">
        <v>20</v>
      </c>
      <c r="K4844" t="s">
        <v>44</v>
      </c>
      <c r="L4844" t="s">
        <v>19</v>
      </c>
      <c r="M4844" t="s">
        <v>26</v>
      </c>
      <c r="N4844" s="1">
        <v>45429</v>
      </c>
      <c r="O4844" t="str">
        <f t="shared" si="300"/>
        <v/>
      </c>
      <c r="P4844" t="str">
        <f t="shared" si="301"/>
        <v/>
      </c>
      <c r="Q4844" t="str">
        <f t="shared" si="302"/>
        <v/>
      </c>
      <c r="R4844" t="str">
        <f t="shared" si="303"/>
        <v/>
      </c>
    </row>
    <row r="4845" spans="1:18" x14ac:dyDescent="0.3">
      <c r="A4845" t="s">
        <v>4927</v>
      </c>
      <c r="B4845">
        <v>6471383404</v>
      </c>
      <c r="C4845">
        <v>898907530</v>
      </c>
      <c r="D4845">
        <v>357</v>
      </c>
      <c r="E4845">
        <v>99214</v>
      </c>
      <c r="F4845" t="s">
        <v>333</v>
      </c>
      <c r="G4845">
        <v>258</v>
      </c>
      <c r="H4845">
        <v>236</v>
      </c>
      <c r="I4845" t="s">
        <v>29</v>
      </c>
      <c r="J4845" t="s">
        <v>17</v>
      </c>
      <c r="K4845" t="s">
        <v>44</v>
      </c>
      <c r="L4845" t="s">
        <v>19</v>
      </c>
      <c r="M4845" t="s">
        <v>20</v>
      </c>
      <c r="N4845" s="1">
        <v>45452</v>
      </c>
      <c r="O4845" t="str">
        <f t="shared" si="300"/>
        <v/>
      </c>
      <c r="P4845" t="str">
        <f t="shared" si="301"/>
        <v/>
      </c>
      <c r="Q4845" t="str">
        <f t="shared" si="302"/>
        <v/>
      </c>
      <c r="R4845" t="str">
        <f t="shared" si="303"/>
        <v/>
      </c>
    </row>
    <row r="4846" spans="1:18" x14ac:dyDescent="0.3">
      <c r="A4846" t="s">
        <v>4928</v>
      </c>
      <c r="B4846">
        <v>5673128834</v>
      </c>
      <c r="C4846">
        <v>2341545862</v>
      </c>
      <c r="D4846">
        <v>337</v>
      </c>
      <c r="E4846">
        <v>99221</v>
      </c>
      <c r="F4846" t="s">
        <v>333</v>
      </c>
      <c r="G4846">
        <v>215</v>
      </c>
      <c r="H4846">
        <v>173</v>
      </c>
      <c r="I4846" t="s">
        <v>29</v>
      </c>
      <c r="J4846" t="s">
        <v>20</v>
      </c>
      <c r="K4846" t="s">
        <v>30</v>
      </c>
      <c r="L4846" t="s">
        <v>19</v>
      </c>
      <c r="M4846" t="s">
        <v>24</v>
      </c>
      <c r="N4846" s="1">
        <v>45454</v>
      </c>
      <c r="O4846" t="str">
        <f t="shared" si="300"/>
        <v/>
      </c>
      <c r="P4846" t="str">
        <f t="shared" si="301"/>
        <v/>
      </c>
      <c r="Q4846" t="str">
        <f t="shared" si="302"/>
        <v/>
      </c>
      <c r="R4846" t="str">
        <f t="shared" si="303"/>
        <v/>
      </c>
    </row>
    <row r="4847" spans="1:18" x14ac:dyDescent="0.3">
      <c r="A4847" t="s">
        <v>4929</v>
      </c>
      <c r="B4847">
        <v>6536989237</v>
      </c>
      <c r="C4847">
        <v>5238335733</v>
      </c>
      <c r="D4847">
        <v>407</v>
      </c>
      <c r="E4847">
        <v>99214</v>
      </c>
      <c r="F4847" t="s">
        <v>22</v>
      </c>
      <c r="G4847">
        <v>223</v>
      </c>
      <c r="H4847">
        <v>223</v>
      </c>
      <c r="I4847" t="s">
        <v>33</v>
      </c>
      <c r="J4847" t="s">
        <v>20</v>
      </c>
      <c r="K4847" t="s">
        <v>65</v>
      </c>
      <c r="L4847" t="s">
        <v>19</v>
      </c>
      <c r="M4847" t="s">
        <v>26</v>
      </c>
      <c r="N4847" s="1">
        <v>45456</v>
      </c>
      <c r="O4847" t="str">
        <f t="shared" si="300"/>
        <v/>
      </c>
      <c r="P4847" t="str">
        <f t="shared" si="301"/>
        <v/>
      </c>
      <c r="Q4847" t="str">
        <f t="shared" si="302"/>
        <v/>
      </c>
      <c r="R4847" t="str">
        <f t="shared" si="303"/>
        <v/>
      </c>
    </row>
    <row r="4848" spans="1:18" x14ac:dyDescent="0.3">
      <c r="A4848" t="s">
        <v>4930</v>
      </c>
      <c r="B4848">
        <v>2560917213</v>
      </c>
      <c r="C4848">
        <v>1136652827</v>
      </c>
      <c r="D4848">
        <v>359</v>
      </c>
      <c r="E4848">
        <v>99231</v>
      </c>
      <c r="F4848" t="s">
        <v>227</v>
      </c>
      <c r="G4848">
        <v>252</v>
      </c>
      <c r="H4848">
        <v>252</v>
      </c>
      <c r="I4848" t="s">
        <v>29</v>
      </c>
      <c r="J4848" t="s">
        <v>20</v>
      </c>
      <c r="K4848" t="s">
        <v>60</v>
      </c>
      <c r="L4848" t="s">
        <v>19</v>
      </c>
      <c r="M4848" t="s">
        <v>26</v>
      </c>
      <c r="N4848" s="1">
        <v>45624</v>
      </c>
      <c r="O4848" t="str">
        <f t="shared" si="300"/>
        <v/>
      </c>
      <c r="P4848" t="str">
        <f t="shared" si="301"/>
        <v/>
      </c>
      <c r="Q4848" t="str">
        <f t="shared" si="302"/>
        <v/>
      </c>
      <c r="R4848" t="str">
        <f t="shared" si="303"/>
        <v/>
      </c>
    </row>
    <row r="4849" spans="1:18" x14ac:dyDescent="0.3">
      <c r="A4849" t="s">
        <v>4931</v>
      </c>
      <c r="B4849">
        <v>173443223</v>
      </c>
      <c r="C4849">
        <v>9256707194</v>
      </c>
      <c r="D4849">
        <v>237</v>
      </c>
      <c r="E4849">
        <v>99231</v>
      </c>
      <c r="F4849" t="s">
        <v>403</v>
      </c>
      <c r="G4849">
        <v>232</v>
      </c>
      <c r="H4849">
        <v>211</v>
      </c>
      <c r="I4849" t="s">
        <v>33</v>
      </c>
      <c r="J4849" t="s">
        <v>17</v>
      </c>
      <c r="K4849" t="s">
        <v>41</v>
      </c>
      <c r="L4849" t="s">
        <v>35</v>
      </c>
      <c r="M4849" t="s">
        <v>26</v>
      </c>
      <c r="N4849" s="1">
        <v>45536</v>
      </c>
      <c r="O4849" t="str">
        <f t="shared" si="300"/>
        <v/>
      </c>
      <c r="P4849" t="str">
        <f t="shared" si="301"/>
        <v/>
      </c>
      <c r="Q4849" t="str">
        <f t="shared" si="302"/>
        <v/>
      </c>
      <c r="R4849" t="str">
        <f t="shared" si="303"/>
        <v/>
      </c>
    </row>
    <row r="4850" spans="1:18" x14ac:dyDescent="0.3">
      <c r="A4850" t="s">
        <v>4932</v>
      </c>
      <c r="B4850">
        <v>4497003626</v>
      </c>
      <c r="C4850">
        <v>9891331064</v>
      </c>
      <c r="D4850">
        <v>384</v>
      </c>
      <c r="E4850">
        <v>99213</v>
      </c>
      <c r="F4850" t="s">
        <v>43</v>
      </c>
      <c r="G4850">
        <v>257</v>
      </c>
      <c r="H4850">
        <v>228</v>
      </c>
      <c r="I4850" t="s">
        <v>33</v>
      </c>
      <c r="J4850" t="s">
        <v>20</v>
      </c>
      <c r="K4850" t="s">
        <v>44</v>
      </c>
      <c r="L4850" t="s">
        <v>35</v>
      </c>
      <c r="M4850" t="s">
        <v>26</v>
      </c>
      <c r="N4850" s="1">
        <v>45458</v>
      </c>
      <c r="O4850" t="str">
        <f t="shared" si="300"/>
        <v/>
      </c>
      <c r="P4850" t="str">
        <f t="shared" si="301"/>
        <v/>
      </c>
      <c r="Q4850" t="str">
        <f t="shared" si="302"/>
        <v/>
      </c>
      <c r="R4850" t="str">
        <f t="shared" si="303"/>
        <v/>
      </c>
    </row>
    <row r="4851" spans="1:18" x14ac:dyDescent="0.3">
      <c r="A4851" t="s">
        <v>4933</v>
      </c>
      <c r="B4851">
        <v>2757349736</v>
      </c>
      <c r="C4851">
        <v>7931464576</v>
      </c>
      <c r="D4851">
        <v>307</v>
      </c>
      <c r="E4851">
        <v>99214</v>
      </c>
      <c r="F4851" t="s">
        <v>217</v>
      </c>
      <c r="G4851">
        <v>259</v>
      </c>
      <c r="H4851">
        <v>229</v>
      </c>
      <c r="I4851" t="s">
        <v>29</v>
      </c>
      <c r="J4851" t="s">
        <v>20</v>
      </c>
      <c r="K4851" t="s">
        <v>38</v>
      </c>
      <c r="L4851" t="s">
        <v>19</v>
      </c>
      <c r="M4851" t="s">
        <v>24</v>
      </c>
      <c r="N4851" s="1">
        <v>45507</v>
      </c>
      <c r="O4851" t="str">
        <f t="shared" si="300"/>
        <v/>
      </c>
      <c r="P4851" t="str">
        <f t="shared" si="301"/>
        <v/>
      </c>
      <c r="Q4851" t="str">
        <f t="shared" si="302"/>
        <v/>
      </c>
      <c r="R4851" t="str">
        <f t="shared" si="303"/>
        <v/>
      </c>
    </row>
    <row r="4852" spans="1:18" x14ac:dyDescent="0.3">
      <c r="A4852" t="s">
        <v>4934</v>
      </c>
      <c r="B4852">
        <v>5202330970</v>
      </c>
      <c r="C4852">
        <v>9305139941</v>
      </c>
      <c r="D4852">
        <v>240</v>
      </c>
      <c r="E4852">
        <v>99233</v>
      </c>
      <c r="F4852" t="s">
        <v>131</v>
      </c>
      <c r="G4852">
        <v>247</v>
      </c>
      <c r="H4852">
        <v>196</v>
      </c>
      <c r="I4852" t="s">
        <v>29</v>
      </c>
      <c r="J4852" t="s">
        <v>20</v>
      </c>
      <c r="K4852" t="s">
        <v>65</v>
      </c>
      <c r="L4852" t="s">
        <v>35</v>
      </c>
      <c r="M4852" t="s">
        <v>20</v>
      </c>
      <c r="N4852" s="1">
        <v>45505</v>
      </c>
      <c r="O4852" t="str">
        <f t="shared" si="300"/>
        <v/>
      </c>
      <c r="P4852" t="str">
        <f t="shared" si="301"/>
        <v/>
      </c>
      <c r="Q4852" t="str">
        <f t="shared" si="302"/>
        <v/>
      </c>
      <c r="R4852" t="str">
        <f t="shared" si="303"/>
        <v/>
      </c>
    </row>
    <row r="4853" spans="1:18" x14ac:dyDescent="0.3">
      <c r="A4853" t="s">
        <v>4935</v>
      </c>
      <c r="B4853">
        <v>2381104395</v>
      </c>
      <c r="C4853">
        <v>5138516983</v>
      </c>
      <c r="D4853">
        <v>314</v>
      </c>
      <c r="E4853">
        <v>99221</v>
      </c>
      <c r="F4853" t="s">
        <v>204</v>
      </c>
      <c r="G4853">
        <v>277</v>
      </c>
      <c r="H4853">
        <v>221</v>
      </c>
      <c r="I4853" t="s">
        <v>29</v>
      </c>
      <c r="J4853" t="s">
        <v>24</v>
      </c>
      <c r="K4853" t="s">
        <v>30</v>
      </c>
      <c r="L4853" t="s">
        <v>19</v>
      </c>
      <c r="M4853" t="s">
        <v>26</v>
      </c>
      <c r="N4853" s="1">
        <v>45563</v>
      </c>
      <c r="O4853" t="str">
        <f t="shared" si="300"/>
        <v/>
      </c>
      <c r="P4853" t="str">
        <f t="shared" si="301"/>
        <v/>
      </c>
      <c r="Q4853" t="str">
        <f t="shared" si="302"/>
        <v>Yes</v>
      </c>
      <c r="R4853" t="str">
        <f t="shared" si="303"/>
        <v/>
      </c>
    </row>
    <row r="4854" spans="1:18" x14ac:dyDescent="0.3">
      <c r="A4854" t="s">
        <v>4936</v>
      </c>
      <c r="B4854">
        <v>3716354755</v>
      </c>
      <c r="C4854">
        <v>405710190</v>
      </c>
      <c r="D4854">
        <v>228</v>
      </c>
      <c r="E4854">
        <v>99222</v>
      </c>
      <c r="F4854" t="s">
        <v>137</v>
      </c>
      <c r="G4854">
        <v>268</v>
      </c>
      <c r="H4854">
        <v>209</v>
      </c>
      <c r="I4854" t="s">
        <v>33</v>
      </c>
      <c r="J4854" t="s">
        <v>24</v>
      </c>
      <c r="K4854" t="s">
        <v>44</v>
      </c>
      <c r="L4854" t="s">
        <v>19</v>
      </c>
      <c r="M4854" t="s">
        <v>26</v>
      </c>
      <c r="N4854" s="1">
        <v>45509</v>
      </c>
      <c r="O4854" t="str">
        <f t="shared" si="300"/>
        <v/>
      </c>
      <c r="P4854" t="str">
        <f t="shared" si="301"/>
        <v/>
      </c>
      <c r="Q4854" t="str">
        <f t="shared" si="302"/>
        <v>Yes</v>
      </c>
      <c r="R4854" t="str">
        <f t="shared" si="303"/>
        <v/>
      </c>
    </row>
    <row r="4855" spans="1:18" x14ac:dyDescent="0.3">
      <c r="A4855" t="s">
        <v>4937</v>
      </c>
      <c r="B4855">
        <v>2653459915</v>
      </c>
      <c r="C4855">
        <v>8280102251</v>
      </c>
      <c r="D4855">
        <v>455</v>
      </c>
      <c r="E4855">
        <v>99232</v>
      </c>
      <c r="F4855" t="s">
        <v>182</v>
      </c>
      <c r="G4855">
        <v>378</v>
      </c>
      <c r="H4855">
        <v>304</v>
      </c>
      <c r="I4855" t="s">
        <v>23</v>
      </c>
      <c r="J4855" t="s">
        <v>17</v>
      </c>
      <c r="K4855" t="s">
        <v>60</v>
      </c>
      <c r="L4855" t="s">
        <v>35</v>
      </c>
      <c r="M4855" t="s">
        <v>24</v>
      </c>
      <c r="N4855" s="1">
        <v>45520</v>
      </c>
      <c r="O4855" t="str">
        <f t="shared" si="300"/>
        <v/>
      </c>
      <c r="P4855" t="str">
        <f t="shared" si="301"/>
        <v/>
      </c>
      <c r="Q4855" t="str">
        <f t="shared" si="302"/>
        <v/>
      </c>
      <c r="R4855" t="str">
        <f t="shared" si="303"/>
        <v/>
      </c>
    </row>
    <row r="4856" spans="1:18" x14ac:dyDescent="0.3">
      <c r="A4856" t="s">
        <v>4938</v>
      </c>
      <c r="B4856">
        <v>5053819237</v>
      </c>
      <c r="C4856">
        <v>9838026783</v>
      </c>
      <c r="D4856">
        <v>269</v>
      </c>
      <c r="E4856">
        <v>99221</v>
      </c>
      <c r="F4856" t="s">
        <v>143</v>
      </c>
      <c r="G4856">
        <v>228</v>
      </c>
      <c r="H4856">
        <v>175</v>
      </c>
      <c r="I4856" t="s">
        <v>29</v>
      </c>
      <c r="J4856" t="s">
        <v>24</v>
      </c>
      <c r="K4856" t="s">
        <v>60</v>
      </c>
      <c r="L4856" t="s">
        <v>19</v>
      </c>
      <c r="M4856" t="s">
        <v>24</v>
      </c>
      <c r="N4856" s="1">
        <v>45498</v>
      </c>
      <c r="O4856" t="str">
        <f t="shared" si="300"/>
        <v/>
      </c>
      <c r="P4856" t="str">
        <f t="shared" si="301"/>
        <v/>
      </c>
      <c r="Q4856" t="str">
        <f t="shared" si="302"/>
        <v>Yes</v>
      </c>
      <c r="R4856" t="str">
        <f t="shared" si="303"/>
        <v/>
      </c>
    </row>
    <row r="4857" spans="1:18" x14ac:dyDescent="0.3">
      <c r="A4857" t="s">
        <v>4939</v>
      </c>
      <c r="B4857">
        <v>5970965567</v>
      </c>
      <c r="C4857">
        <v>8781592935</v>
      </c>
      <c r="D4857">
        <v>397</v>
      </c>
      <c r="E4857">
        <v>99233</v>
      </c>
      <c r="F4857" t="s">
        <v>222</v>
      </c>
      <c r="G4857">
        <v>411</v>
      </c>
      <c r="H4857">
        <v>369</v>
      </c>
      <c r="I4857" t="s">
        <v>16</v>
      </c>
      <c r="J4857" t="s">
        <v>20</v>
      </c>
      <c r="K4857" t="s">
        <v>38</v>
      </c>
      <c r="L4857" t="s">
        <v>19</v>
      </c>
      <c r="M4857" t="s">
        <v>20</v>
      </c>
      <c r="N4857" s="1">
        <v>45595</v>
      </c>
      <c r="O4857" t="str">
        <f t="shared" si="300"/>
        <v/>
      </c>
      <c r="P4857" t="str">
        <f t="shared" si="301"/>
        <v/>
      </c>
      <c r="Q4857" t="str">
        <f t="shared" si="302"/>
        <v/>
      </c>
      <c r="R4857" t="str">
        <f t="shared" si="303"/>
        <v/>
      </c>
    </row>
    <row r="4858" spans="1:18" x14ac:dyDescent="0.3">
      <c r="A4858" t="s">
        <v>4940</v>
      </c>
      <c r="B4858">
        <v>6662024810</v>
      </c>
      <c r="C4858">
        <v>3995091128</v>
      </c>
      <c r="D4858">
        <v>509</v>
      </c>
      <c r="E4858">
        <v>99222</v>
      </c>
      <c r="F4858" t="s">
        <v>64</v>
      </c>
      <c r="G4858">
        <v>402</v>
      </c>
      <c r="H4858">
        <v>301</v>
      </c>
      <c r="I4858" t="s">
        <v>29</v>
      </c>
      <c r="J4858" t="s">
        <v>20</v>
      </c>
      <c r="K4858" t="s">
        <v>25</v>
      </c>
      <c r="L4858" t="s">
        <v>35</v>
      </c>
      <c r="M4858" t="s">
        <v>26</v>
      </c>
      <c r="N4858" s="1">
        <v>45570</v>
      </c>
      <c r="O4858" t="str">
        <f t="shared" si="300"/>
        <v/>
      </c>
      <c r="P4858" t="str">
        <f t="shared" si="301"/>
        <v/>
      </c>
      <c r="Q4858" t="str">
        <f t="shared" si="302"/>
        <v/>
      </c>
      <c r="R4858" t="str">
        <f t="shared" si="303"/>
        <v/>
      </c>
    </row>
    <row r="4859" spans="1:18" x14ac:dyDescent="0.3">
      <c r="A4859" t="s">
        <v>4941</v>
      </c>
      <c r="B4859">
        <v>8436192763</v>
      </c>
      <c r="C4859">
        <v>5742962214</v>
      </c>
      <c r="D4859">
        <v>316</v>
      </c>
      <c r="E4859">
        <v>99233</v>
      </c>
      <c r="F4859" t="s">
        <v>69</v>
      </c>
      <c r="G4859">
        <v>226</v>
      </c>
      <c r="H4859">
        <v>185</v>
      </c>
      <c r="I4859" t="s">
        <v>16</v>
      </c>
      <c r="J4859" t="s">
        <v>24</v>
      </c>
      <c r="K4859" t="s">
        <v>30</v>
      </c>
      <c r="L4859" t="s">
        <v>19</v>
      </c>
      <c r="M4859" t="s">
        <v>26</v>
      </c>
      <c r="N4859" s="1">
        <v>45454</v>
      </c>
      <c r="O4859" t="str">
        <f t="shared" si="300"/>
        <v/>
      </c>
      <c r="P4859" t="str">
        <f t="shared" si="301"/>
        <v/>
      </c>
      <c r="Q4859" t="str">
        <f t="shared" si="302"/>
        <v>Yes</v>
      </c>
      <c r="R4859" t="str">
        <f t="shared" si="303"/>
        <v/>
      </c>
    </row>
    <row r="4860" spans="1:18" x14ac:dyDescent="0.3">
      <c r="A4860" t="s">
        <v>4942</v>
      </c>
      <c r="B4860">
        <v>2482922138</v>
      </c>
      <c r="C4860">
        <v>6220383388</v>
      </c>
      <c r="D4860">
        <v>555</v>
      </c>
      <c r="E4860">
        <v>99222</v>
      </c>
      <c r="F4860" t="s">
        <v>204</v>
      </c>
      <c r="G4860">
        <v>259</v>
      </c>
      <c r="H4860">
        <v>241</v>
      </c>
      <c r="I4860" t="s">
        <v>29</v>
      </c>
      <c r="J4860" t="s">
        <v>17</v>
      </c>
      <c r="K4860" t="s">
        <v>60</v>
      </c>
      <c r="L4860" t="s">
        <v>35</v>
      </c>
      <c r="M4860" t="s">
        <v>20</v>
      </c>
      <c r="N4860" s="1">
        <v>45502</v>
      </c>
      <c r="O4860" t="str">
        <f t="shared" si="300"/>
        <v/>
      </c>
      <c r="P4860" t="str">
        <f t="shared" si="301"/>
        <v/>
      </c>
      <c r="Q4860" t="str">
        <f t="shared" si="302"/>
        <v/>
      </c>
      <c r="R4860" t="str">
        <f t="shared" si="303"/>
        <v/>
      </c>
    </row>
    <row r="4861" spans="1:18" x14ac:dyDescent="0.3">
      <c r="A4861" t="s">
        <v>4943</v>
      </c>
      <c r="B4861">
        <v>6069304333</v>
      </c>
      <c r="C4861">
        <v>8561710080</v>
      </c>
      <c r="D4861">
        <v>548</v>
      </c>
      <c r="E4861">
        <v>99233</v>
      </c>
      <c r="F4861" t="s">
        <v>253</v>
      </c>
      <c r="G4861">
        <v>443</v>
      </c>
      <c r="H4861">
        <v>426</v>
      </c>
      <c r="I4861" t="s">
        <v>23</v>
      </c>
      <c r="J4861" t="s">
        <v>24</v>
      </c>
      <c r="K4861" t="s">
        <v>65</v>
      </c>
      <c r="L4861" t="s">
        <v>19</v>
      </c>
      <c r="M4861" t="s">
        <v>26</v>
      </c>
      <c r="N4861" s="1">
        <v>45577</v>
      </c>
      <c r="O4861" t="str">
        <f t="shared" si="300"/>
        <v/>
      </c>
      <c r="P4861" t="str">
        <f t="shared" si="301"/>
        <v/>
      </c>
      <c r="Q4861" t="str">
        <f t="shared" si="302"/>
        <v>Yes</v>
      </c>
      <c r="R4861" t="str">
        <f t="shared" si="303"/>
        <v/>
      </c>
    </row>
    <row r="4862" spans="1:18" x14ac:dyDescent="0.3">
      <c r="A4862" t="s">
        <v>4944</v>
      </c>
      <c r="B4862">
        <v>7625993237</v>
      </c>
      <c r="C4862">
        <v>2693287859</v>
      </c>
      <c r="D4862">
        <v>283</v>
      </c>
      <c r="E4862">
        <v>99231</v>
      </c>
      <c r="F4862" t="s">
        <v>37</v>
      </c>
      <c r="G4862">
        <v>239</v>
      </c>
      <c r="H4862">
        <v>195</v>
      </c>
      <c r="I4862" t="s">
        <v>29</v>
      </c>
      <c r="J4862" t="s">
        <v>17</v>
      </c>
      <c r="K4862" t="s">
        <v>38</v>
      </c>
      <c r="L4862" t="s">
        <v>35</v>
      </c>
      <c r="M4862" t="s">
        <v>24</v>
      </c>
      <c r="N4862" s="1">
        <v>45504</v>
      </c>
      <c r="O4862" t="str">
        <f t="shared" si="300"/>
        <v/>
      </c>
      <c r="P4862" t="str">
        <f t="shared" si="301"/>
        <v/>
      </c>
      <c r="Q4862" t="str">
        <f t="shared" si="302"/>
        <v/>
      </c>
      <c r="R4862" t="str">
        <f t="shared" si="303"/>
        <v/>
      </c>
    </row>
    <row r="4863" spans="1:18" x14ac:dyDescent="0.3">
      <c r="A4863" t="s">
        <v>4945</v>
      </c>
      <c r="B4863">
        <v>2737167116</v>
      </c>
      <c r="C4863">
        <v>115695487</v>
      </c>
      <c r="D4863">
        <v>197</v>
      </c>
      <c r="E4863">
        <v>99214</v>
      </c>
      <c r="F4863" t="s">
        <v>185</v>
      </c>
      <c r="G4863">
        <v>140</v>
      </c>
      <c r="H4863">
        <v>131</v>
      </c>
      <c r="I4863" t="s">
        <v>23</v>
      </c>
      <c r="J4863" t="s">
        <v>20</v>
      </c>
      <c r="K4863" t="s">
        <v>65</v>
      </c>
      <c r="L4863" t="s">
        <v>19</v>
      </c>
      <c r="M4863" t="s">
        <v>20</v>
      </c>
      <c r="N4863" s="1">
        <v>45535</v>
      </c>
      <c r="O4863" t="str">
        <f t="shared" si="300"/>
        <v/>
      </c>
      <c r="P4863" t="str">
        <f t="shared" si="301"/>
        <v/>
      </c>
      <c r="Q4863" t="str">
        <f t="shared" si="302"/>
        <v/>
      </c>
      <c r="R4863" t="str">
        <f t="shared" si="303"/>
        <v/>
      </c>
    </row>
    <row r="4864" spans="1:18" x14ac:dyDescent="0.3">
      <c r="A4864" t="s">
        <v>4946</v>
      </c>
      <c r="B4864">
        <v>9229694648</v>
      </c>
      <c r="C4864">
        <v>1321175581</v>
      </c>
      <c r="D4864">
        <v>425</v>
      </c>
      <c r="E4864">
        <v>99238</v>
      </c>
      <c r="F4864" t="s">
        <v>112</v>
      </c>
      <c r="G4864">
        <v>295</v>
      </c>
      <c r="H4864">
        <v>295</v>
      </c>
      <c r="I4864" t="s">
        <v>29</v>
      </c>
      <c r="J4864" t="s">
        <v>17</v>
      </c>
      <c r="K4864" t="s">
        <v>34</v>
      </c>
      <c r="L4864" t="s">
        <v>35</v>
      </c>
      <c r="M4864" t="s">
        <v>24</v>
      </c>
      <c r="N4864" s="1">
        <v>45574</v>
      </c>
      <c r="O4864" t="str">
        <f t="shared" si="300"/>
        <v/>
      </c>
      <c r="P4864" t="str">
        <f t="shared" si="301"/>
        <v/>
      </c>
      <c r="Q4864" t="str">
        <f t="shared" si="302"/>
        <v/>
      </c>
      <c r="R4864" t="str">
        <f t="shared" si="303"/>
        <v/>
      </c>
    </row>
    <row r="4865" spans="1:18" x14ac:dyDescent="0.3">
      <c r="A4865" t="s">
        <v>4947</v>
      </c>
      <c r="B4865">
        <v>3517173582</v>
      </c>
      <c r="C4865">
        <v>7461144911</v>
      </c>
      <c r="D4865">
        <v>448</v>
      </c>
      <c r="E4865">
        <v>99221</v>
      </c>
      <c r="F4865" t="s">
        <v>78</v>
      </c>
      <c r="G4865">
        <v>262</v>
      </c>
      <c r="H4865">
        <v>251</v>
      </c>
      <c r="I4865" t="s">
        <v>16</v>
      </c>
      <c r="J4865" t="s">
        <v>17</v>
      </c>
      <c r="K4865" t="s">
        <v>34</v>
      </c>
      <c r="L4865" t="s">
        <v>35</v>
      </c>
      <c r="M4865" t="s">
        <v>26</v>
      </c>
      <c r="N4865" s="1">
        <v>45535</v>
      </c>
      <c r="O4865" t="str">
        <f t="shared" si="300"/>
        <v/>
      </c>
      <c r="P4865" t="str">
        <f t="shared" si="301"/>
        <v/>
      </c>
      <c r="Q4865" t="str">
        <f t="shared" si="302"/>
        <v/>
      </c>
      <c r="R4865" t="str">
        <f t="shared" si="303"/>
        <v/>
      </c>
    </row>
    <row r="4866" spans="1:18" x14ac:dyDescent="0.3">
      <c r="A4866" t="s">
        <v>4948</v>
      </c>
      <c r="B4866">
        <v>7200068424</v>
      </c>
      <c r="C4866">
        <v>6822986567</v>
      </c>
      <c r="D4866">
        <v>415</v>
      </c>
      <c r="E4866">
        <v>99233</v>
      </c>
      <c r="F4866" t="s">
        <v>83</v>
      </c>
      <c r="G4866">
        <v>349</v>
      </c>
      <c r="H4866">
        <v>315</v>
      </c>
      <c r="I4866" t="s">
        <v>16</v>
      </c>
      <c r="J4866" t="s">
        <v>24</v>
      </c>
      <c r="K4866" t="s">
        <v>38</v>
      </c>
      <c r="L4866" t="s">
        <v>19</v>
      </c>
      <c r="M4866" t="s">
        <v>24</v>
      </c>
      <c r="N4866" s="1">
        <v>45494</v>
      </c>
      <c r="O4866" t="str">
        <f t="shared" si="300"/>
        <v/>
      </c>
      <c r="P4866" t="str">
        <f t="shared" si="301"/>
        <v/>
      </c>
      <c r="Q4866" t="str">
        <f t="shared" si="302"/>
        <v>Yes</v>
      </c>
      <c r="R4866" t="str">
        <f t="shared" si="303"/>
        <v/>
      </c>
    </row>
    <row r="4867" spans="1:18" x14ac:dyDescent="0.3">
      <c r="A4867" t="s">
        <v>4949</v>
      </c>
      <c r="B4867">
        <v>3824043517</v>
      </c>
      <c r="C4867">
        <v>472277597</v>
      </c>
      <c r="D4867">
        <v>206</v>
      </c>
      <c r="E4867">
        <v>99238</v>
      </c>
      <c r="F4867" t="s">
        <v>238</v>
      </c>
      <c r="G4867">
        <v>135</v>
      </c>
      <c r="H4867">
        <v>135</v>
      </c>
      <c r="I4867" t="s">
        <v>29</v>
      </c>
      <c r="J4867" t="s">
        <v>17</v>
      </c>
      <c r="K4867" t="s">
        <v>65</v>
      </c>
      <c r="L4867" t="s">
        <v>19</v>
      </c>
      <c r="M4867" t="s">
        <v>24</v>
      </c>
      <c r="N4867" s="1">
        <v>45594</v>
      </c>
      <c r="O4867" t="str">
        <f t="shared" ref="O4867:O4930" si="304">IF(F4867="Unknown", "Yes", "")</f>
        <v/>
      </c>
      <c r="P4867" t="str">
        <f t="shared" ref="P4867:P4930" si="305">IF(H4867=0, "Yes", "")</f>
        <v/>
      </c>
      <c r="Q4867" t="str">
        <f t="shared" ref="Q4867:Q4930" si="306">IF(AND(J4867="Paid", L4867="Yes"), "Yes", "")</f>
        <v/>
      </c>
      <c r="R4867" t="str">
        <f t="shared" ref="R4867:R4930" si="307">IF(AND(J4867="Denied", K4867="Unspecified"),"Yes","")</f>
        <v/>
      </c>
    </row>
    <row r="4868" spans="1:18" x14ac:dyDescent="0.3">
      <c r="A4868" t="s">
        <v>4950</v>
      </c>
      <c r="B4868">
        <v>8126177915</v>
      </c>
      <c r="C4868">
        <v>1916203146</v>
      </c>
      <c r="D4868">
        <v>140</v>
      </c>
      <c r="E4868">
        <v>99215</v>
      </c>
      <c r="F4868" t="s">
        <v>182</v>
      </c>
      <c r="G4868">
        <v>98</v>
      </c>
      <c r="H4868">
        <v>98</v>
      </c>
      <c r="I4868" t="s">
        <v>29</v>
      </c>
      <c r="J4868" t="s">
        <v>17</v>
      </c>
      <c r="K4868" t="s">
        <v>44</v>
      </c>
      <c r="L4868" t="s">
        <v>19</v>
      </c>
      <c r="M4868" t="s">
        <v>20</v>
      </c>
      <c r="N4868" s="1">
        <v>45591</v>
      </c>
      <c r="O4868" t="str">
        <f t="shared" si="304"/>
        <v/>
      </c>
      <c r="P4868" t="str">
        <f t="shared" si="305"/>
        <v/>
      </c>
      <c r="Q4868" t="str">
        <f t="shared" si="306"/>
        <v/>
      </c>
      <c r="R4868" t="str">
        <f t="shared" si="307"/>
        <v/>
      </c>
    </row>
    <row r="4869" spans="1:18" x14ac:dyDescent="0.3">
      <c r="A4869" t="s">
        <v>4951</v>
      </c>
      <c r="B4869">
        <v>6132207663</v>
      </c>
      <c r="C4869">
        <v>8928641687</v>
      </c>
      <c r="D4869">
        <v>390</v>
      </c>
      <c r="E4869">
        <v>99221</v>
      </c>
      <c r="F4869" t="s">
        <v>37</v>
      </c>
      <c r="G4869">
        <v>288</v>
      </c>
      <c r="H4869">
        <v>276</v>
      </c>
      <c r="I4869" t="s">
        <v>16</v>
      </c>
      <c r="J4869" t="s">
        <v>17</v>
      </c>
      <c r="K4869" t="s">
        <v>30</v>
      </c>
      <c r="L4869" t="s">
        <v>35</v>
      </c>
      <c r="M4869" t="s">
        <v>26</v>
      </c>
      <c r="N4869" s="1">
        <v>45471</v>
      </c>
      <c r="O4869" t="str">
        <f t="shared" si="304"/>
        <v/>
      </c>
      <c r="P4869" t="str">
        <f t="shared" si="305"/>
        <v/>
      </c>
      <c r="Q4869" t="str">
        <f t="shared" si="306"/>
        <v/>
      </c>
      <c r="R4869" t="str">
        <f t="shared" si="307"/>
        <v/>
      </c>
    </row>
    <row r="4870" spans="1:18" x14ac:dyDescent="0.3">
      <c r="A4870" t="s">
        <v>4952</v>
      </c>
      <c r="B4870">
        <v>722966151</v>
      </c>
      <c r="C4870">
        <v>2141896982</v>
      </c>
      <c r="D4870">
        <v>375</v>
      </c>
      <c r="E4870">
        <v>99231</v>
      </c>
      <c r="F4870" t="s">
        <v>270</v>
      </c>
      <c r="G4870">
        <v>320</v>
      </c>
      <c r="H4870">
        <v>293</v>
      </c>
      <c r="I4870" t="s">
        <v>29</v>
      </c>
      <c r="J4870" t="s">
        <v>24</v>
      </c>
      <c r="K4870" t="s">
        <v>44</v>
      </c>
      <c r="L4870" t="s">
        <v>35</v>
      </c>
      <c r="M4870" t="s">
        <v>24</v>
      </c>
      <c r="N4870" s="1">
        <v>45557</v>
      </c>
      <c r="O4870" t="str">
        <f t="shared" si="304"/>
        <v/>
      </c>
      <c r="P4870" t="str">
        <f t="shared" si="305"/>
        <v/>
      </c>
      <c r="Q4870" t="str">
        <f t="shared" si="306"/>
        <v/>
      </c>
      <c r="R4870" t="str">
        <f t="shared" si="307"/>
        <v/>
      </c>
    </row>
    <row r="4871" spans="1:18" x14ac:dyDescent="0.3">
      <c r="A4871" t="s">
        <v>4953</v>
      </c>
      <c r="B4871">
        <v>6674084661</v>
      </c>
      <c r="C4871">
        <v>5582874874</v>
      </c>
      <c r="D4871">
        <v>182</v>
      </c>
      <c r="E4871">
        <v>99232</v>
      </c>
      <c r="F4871" t="s">
        <v>312</v>
      </c>
      <c r="G4871">
        <v>135</v>
      </c>
      <c r="H4871">
        <v>42</v>
      </c>
      <c r="I4871" t="s">
        <v>16</v>
      </c>
      <c r="J4871" t="s">
        <v>17</v>
      </c>
      <c r="K4871" t="s">
        <v>44</v>
      </c>
      <c r="L4871" t="s">
        <v>19</v>
      </c>
      <c r="M4871" t="s">
        <v>26</v>
      </c>
      <c r="N4871" s="1">
        <v>45523</v>
      </c>
      <c r="O4871" t="str">
        <f t="shared" si="304"/>
        <v/>
      </c>
      <c r="P4871" t="str">
        <f t="shared" si="305"/>
        <v/>
      </c>
      <c r="Q4871" t="str">
        <f t="shared" si="306"/>
        <v/>
      </c>
      <c r="R4871" t="str">
        <f t="shared" si="307"/>
        <v/>
      </c>
    </row>
    <row r="4872" spans="1:18" x14ac:dyDescent="0.3">
      <c r="A4872" t="s">
        <v>4954</v>
      </c>
      <c r="B4872">
        <v>440570556</v>
      </c>
      <c r="C4872">
        <v>4500481435</v>
      </c>
      <c r="D4872">
        <v>212</v>
      </c>
      <c r="E4872">
        <v>99223</v>
      </c>
      <c r="F4872" t="s">
        <v>43</v>
      </c>
      <c r="G4872">
        <v>174</v>
      </c>
      <c r="H4872">
        <v>166</v>
      </c>
      <c r="I4872" t="s">
        <v>29</v>
      </c>
      <c r="J4872" t="s">
        <v>17</v>
      </c>
      <c r="K4872" t="s">
        <v>44</v>
      </c>
      <c r="L4872" t="s">
        <v>35</v>
      </c>
      <c r="M4872" t="s">
        <v>20</v>
      </c>
      <c r="N4872" s="1">
        <v>45467</v>
      </c>
      <c r="O4872" t="str">
        <f t="shared" si="304"/>
        <v/>
      </c>
      <c r="P4872" t="str">
        <f t="shared" si="305"/>
        <v/>
      </c>
      <c r="Q4872" t="str">
        <f t="shared" si="306"/>
        <v/>
      </c>
      <c r="R4872" t="str">
        <f t="shared" si="307"/>
        <v/>
      </c>
    </row>
    <row r="4873" spans="1:18" x14ac:dyDescent="0.3">
      <c r="A4873" t="s">
        <v>4955</v>
      </c>
      <c r="B4873">
        <v>1745182103</v>
      </c>
      <c r="C4873">
        <v>7333943377</v>
      </c>
      <c r="D4873">
        <v>386</v>
      </c>
      <c r="E4873">
        <v>99238</v>
      </c>
      <c r="F4873" t="s">
        <v>336</v>
      </c>
      <c r="G4873">
        <v>232</v>
      </c>
      <c r="H4873">
        <v>190</v>
      </c>
      <c r="I4873" t="s">
        <v>33</v>
      </c>
      <c r="J4873" t="s">
        <v>17</v>
      </c>
      <c r="K4873" t="s">
        <v>25</v>
      </c>
      <c r="L4873" t="s">
        <v>35</v>
      </c>
      <c r="M4873" t="s">
        <v>26</v>
      </c>
      <c r="N4873" s="1">
        <v>45551</v>
      </c>
      <c r="O4873" t="str">
        <f t="shared" si="304"/>
        <v/>
      </c>
      <c r="P4873" t="str">
        <f t="shared" si="305"/>
        <v/>
      </c>
      <c r="Q4873" t="str">
        <f t="shared" si="306"/>
        <v/>
      </c>
      <c r="R4873" t="str">
        <f t="shared" si="307"/>
        <v/>
      </c>
    </row>
    <row r="4874" spans="1:18" x14ac:dyDescent="0.3">
      <c r="A4874" t="s">
        <v>4956</v>
      </c>
      <c r="B4874">
        <v>8493823663</v>
      </c>
      <c r="C4874">
        <v>9919667972</v>
      </c>
      <c r="D4874">
        <v>421</v>
      </c>
      <c r="E4874">
        <v>99231</v>
      </c>
      <c r="F4874" t="s">
        <v>88</v>
      </c>
      <c r="G4874">
        <v>294</v>
      </c>
      <c r="H4874">
        <v>294</v>
      </c>
      <c r="I4874" t="s">
        <v>33</v>
      </c>
      <c r="J4874" t="s">
        <v>24</v>
      </c>
      <c r="K4874" t="s">
        <v>65</v>
      </c>
      <c r="L4874" t="s">
        <v>19</v>
      </c>
      <c r="M4874" t="s">
        <v>24</v>
      </c>
      <c r="N4874" s="1">
        <v>45512</v>
      </c>
      <c r="O4874" t="str">
        <f t="shared" si="304"/>
        <v/>
      </c>
      <c r="P4874" t="str">
        <f t="shared" si="305"/>
        <v/>
      </c>
      <c r="Q4874" t="str">
        <f t="shared" si="306"/>
        <v>Yes</v>
      </c>
      <c r="R4874" t="str">
        <f t="shared" si="307"/>
        <v/>
      </c>
    </row>
    <row r="4875" spans="1:18" x14ac:dyDescent="0.3">
      <c r="A4875" t="s">
        <v>4957</v>
      </c>
      <c r="B4875">
        <v>957908626</v>
      </c>
      <c r="C4875">
        <v>878668639</v>
      </c>
      <c r="D4875">
        <v>359</v>
      </c>
      <c r="E4875">
        <v>99238</v>
      </c>
      <c r="F4875" t="s">
        <v>15</v>
      </c>
      <c r="G4875">
        <v>250</v>
      </c>
      <c r="H4875">
        <v>0</v>
      </c>
      <c r="I4875" t="s">
        <v>33</v>
      </c>
      <c r="J4875" t="s">
        <v>20</v>
      </c>
      <c r="K4875" t="s">
        <v>18</v>
      </c>
      <c r="L4875" t="s">
        <v>35</v>
      </c>
      <c r="M4875" t="s">
        <v>20</v>
      </c>
      <c r="N4875" s="1">
        <v>45472</v>
      </c>
      <c r="O4875" t="str">
        <f t="shared" si="304"/>
        <v>Yes</v>
      </c>
      <c r="P4875" t="str">
        <f t="shared" si="305"/>
        <v>Yes</v>
      </c>
      <c r="Q4875" t="str">
        <f t="shared" si="306"/>
        <v/>
      </c>
      <c r="R4875" t="str">
        <f t="shared" si="307"/>
        <v>Yes</v>
      </c>
    </row>
    <row r="4876" spans="1:18" x14ac:dyDescent="0.3">
      <c r="A4876" t="s">
        <v>4958</v>
      </c>
      <c r="B4876">
        <v>2683714989</v>
      </c>
      <c r="C4876">
        <v>4681099889</v>
      </c>
      <c r="D4876">
        <v>307</v>
      </c>
      <c r="E4876">
        <v>99222</v>
      </c>
      <c r="F4876" t="s">
        <v>57</v>
      </c>
      <c r="G4876">
        <v>193</v>
      </c>
      <c r="H4876">
        <v>193</v>
      </c>
      <c r="I4876" t="s">
        <v>16</v>
      </c>
      <c r="J4876" t="s">
        <v>24</v>
      </c>
      <c r="K4876" t="s">
        <v>30</v>
      </c>
      <c r="L4876" t="s">
        <v>19</v>
      </c>
      <c r="M4876" t="s">
        <v>24</v>
      </c>
      <c r="N4876" s="1">
        <v>45479</v>
      </c>
      <c r="O4876" t="str">
        <f t="shared" si="304"/>
        <v/>
      </c>
      <c r="P4876" t="str">
        <f t="shared" si="305"/>
        <v/>
      </c>
      <c r="Q4876" t="str">
        <f t="shared" si="306"/>
        <v>Yes</v>
      </c>
      <c r="R4876" t="str">
        <f t="shared" si="307"/>
        <v/>
      </c>
    </row>
    <row r="4877" spans="1:18" x14ac:dyDescent="0.3">
      <c r="A4877" t="s">
        <v>4959</v>
      </c>
      <c r="B4877">
        <v>9457943014</v>
      </c>
      <c r="C4877">
        <v>6966674602</v>
      </c>
      <c r="D4877">
        <v>533</v>
      </c>
      <c r="E4877">
        <v>99223</v>
      </c>
      <c r="F4877" t="s">
        <v>64</v>
      </c>
      <c r="G4877">
        <v>428</v>
      </c>
      <c r="H4877">
        <v>357</v>
      </c>
      <c r="I4877" t="s">
        <v>29</v>
      </c>
      <c r="J4877" t="s">
        <v>20</v>
      </c>
      <c r="K4877" t="s">
        <v>41</v>
      </c>
      <c r="L4877" t="s">
        <v>35</v>
      </c>
      <c r="M4877" t="s">
        <v>20</v>
      </c>
      <c r="N4877" s="1">
        <v>45507</v>
      </c>
      <c r="O4877" t="str">
        <f t="shared" si="304"/>
        <v/>
      </c>
      <c r="P4877" t="str">
        <f t="shared" si="305"/>
        <v/>
      </c>
      <c r="Q4877" t="str">
        <f t="shared" si="306"/>
        <v/>
      </c>
      <c r="R4877" t="str">
        <f t="shared" si="307"/>
        <v/>
      </c>
    </row>
    <row r="4878" spans="1:18" x14ac:dyDescent="0.3">
      <c r="A4878" t="s">
        <v>4960</v>
      </c>
      <c r="B4878">
        <v>3824044000</v>
      </c>
      <c r="C4878">
        <v>472275960</v>
      </c>
      <c r="D4878">
        <v>316</v>
      </c>
      <c r="E4878">
        <v>99238</v>
      </c>
      <c r="F4878" t="s">
        <v>238</v>
      </c>
      <c r="G4878">
        <v>124</v>
      </c>
      <c r="H4878">
        <v>113</v>
      </c>
      <c r="I4878" t="s">
        <v>29</v>
      </c>
      <c r="J4878" t="s">
        <v>17</v>
      </c>
      <c r="K4878" t="s">
        <v>65</v>
      </c>
      <c r="L4878" t="s">
        <v>19</v>
      </c>
      <c r="M4878" t="s">
        <v>24</v>
      </c>
      <c r="N4878" s="1">
        <v>45628</v>
      </c>
      <c r="O4878" t="str">
        <f t="shared" si="304"/>
        <v/>
      </c>
      <c r="P4878" t="str">
        <f t="shared" si="305"/>
        <v/>
      </c>
      <c r="Q4878" t="str">
        <f t="shared" si="306"/>
        <v/>
      </c>
      <c r="R4878" t="str">
        <f t="shared" si="307"/>
        <v/>
      </c>
    </row>
    <row r="4879" spans="1:18" x14ac:dyDescent="0.3">
      <c r="A4879" t="s">
        <v>4961</v>
      </c>
      <c r="B4879">
        <v>6337468347</v>
      </c>
      <c r="C4879">
        <v>5119949182</v>
      </c>
      <c r="D4879">
        <v>59</v>
      </c>
      <c r="E4879">
        <v>99231</v>
      </c>
      <c r="F4879" t="s">
        <v>236</v>
      </c>
      <c r="G4879">
        <v>152</v>
      </c>
      <c r="H4879">
        <v>118</v>
      </c>
      <c r="I4879" t="s">
        <v>33</v>
      </c>
      <c r="J4879" t="s">
        <v>17</v>
      </c>
      <c r="K4879" t="s">
        <v>41</v>
      </c>
      <c r="L4879" t="s">
        <v>35</v>
      </c>
      <c r="M4879" t="s">
        <v>24</v>
      </c>
      <c r="N4879" s="1">
        <v>45510</v>
      </c>
      <c r="O4879" t="str">
        <f t="shared" si="304"/>
        <v/>
      </c>
      <c r="P4879" t="str">
        <f t="shared" si="305"/>
        <v/>
      </c>
      <c r="Q4879" t="str">
        <f t="shared" si="306"/>
        <v/>
      </c>
      <c r="R4879" t="str">
        <f t="shared" si="307"/>
        <v/>
      </c>
    </row>
    <row r="4880" spans="1:18" x14ac:dyDescent="0.3">
      <c r="A4880" t="s">
        <v>4962</v>
      </c>
      <c r="B4880">
        <v>8492770453</v>
      </c>
      <c r="C4880">
        <v>1979531776</v>
      </c>
      <c r="D4880">
        <v>448</v>
      </c>
      <c r="E4880">
        <v>99238</v>
      </c>
      <c r="F4880" t="s">
        <v>129</v>
      </c>
      <c r="G4880">
        <v>324</v>
      </c>
      <c r="H4880">
        <v>282</v>
      </c>
      <c r="I4880" t="s">
        <v>29</v>
      </c>
      <c r="J4880" t="s">
        <v>20</v>
      </c>
      <c r="K4880" t="s">
        <v>41</v>
      </c>
      <c r="L4880" t="s">
        <v>19</v>
      </c>
      <c r="M4880" t="s">
        <v>26</v>
      </c>
      <c r="N4880" s="1">
        <v>45443</v>
      </c>
      <c r="O4880" t="str">
        <f t="shared" si="304"/>
        <v/>
      </c>
      <c r="P4880" t="str">
        <f t="shared" si="305"/>
        <v/>
      </c>
      <c r="Q4880" t="str">
        <f t="shared" si="306"/>
        <v/>
      </c>
      <c r="R4880" t="str">
        <f t="shared" si="307"/>
        <v/>
      </c>
    </row>
    <row r="4881" spans="1:18" x14ac:dyDescent="0.3">
      <c r="A4881" t="s">
        <v>4963</v>
      </c>
      <c r="B4881">
        <v>2289774328</v>
      </c>
      <c r="C4881">
        <v>9177909099</v>
      </c>
      <c r="D4881">
        <v>379</v>
      </c>
      <c r="E4881">
        <v>99238</v>
      </c>
      <c r="F4881" t="s">
        <v>195</v>
      </c>
      <c r="G4881">
        <v>239</v>
      </c>
      <c r="H4881">
        <v>239</v>
      </c>
      <c r="I4881" t="s">
        <v>23</v>
      </c>
      <c r="J4881" t="s">
        <v>17</v>
      </c>
      <c r="K4881" t="s">
        <v>65</v>
      </c>
      <c r="L4881" t="s">
        <v>19</v>
      </c>
      <c r="M4881" t="s">
        <v>24</v>
      </c>
      <c r="N4881" s="1">
        <v>45543</v>
      </c>
      <c r="O4881" t="str">
        <f t="shared" si="304"/>
        <v/>
      </c>
      <c r="P4881" t="str">
        <f t="shared" si="305"/>
        <v/>
      </c>
      <c r="Q4881" t="str">
        <f t="shared" si="306"/>
        <v/>
      </c>
      <c r="R4881" t="str">
        <f t="shared" si="307"/>
        <v/>
      </c>
    </row>
    <row r="4882" spans="1:18" x14ac:dyDescent="0.3">
      <c r="A4882" t="s">
        <v>4964</v>
      </c>
      <c r="B4882">
        <v>8642249805</v>
      </c>
      <c r="C4882">
        <v>44735998</v>
      </c>
      <c r="D4882">
        <v>335</v>
      </c>
      <c r="E4882">
        <v>99232</v>
      </c>
      <c r="F4882" t="s">
        <v>124</v>
      </c>
      <c r="G4882">
        <v>191</v>
      </c>
      <c r="H4882">
        <v>168</v>
      </c>
      <c r="I4882" t="s">
        <v>23</v>
      </c>
      <c r="J4882" t="s">
        <v>17</v>
      </c>
      <c r="K4882" t="s">
        <v>60</v>
      </c>
      <c r="L4882" t="s">
        <v>35</v>
      </c>
      <c r="M4882" t="s">
        <v>26</v>
      </c>
      <c r="N4882" s="1">
        <v>45486</v>
      </c>
      <c r="O4882" t="str">
        <f t="shared" si="304"/>
        <v/>
      </c>
      <c r="P4882" t="str">
        <f t="shared" si="305"/>
        <v/>
      </c>
      <c r="Q4882" t="str">
        <f t="shared" si="306"/>
        <v/>
      </c>
      <c r="R4882" t="str">
        <f t="shared" si="307"/>
        <v/>
      </c>
    </row>
    <row r="4883" spans="1:18" x14ac:dyDescent="0.3">
      <c r="A4883" t="s">
        <v>4965</v>
      </c>
      <c r="B4883">
        <v>3827691011</v>
      </c>
      <c r="C4883">
        <v>7188358578</v>
      </c>
      <c r="D4883">
        <v>278</v>
      </c>
      <c r="E4883">
        <v>99233</v>
      </c>
      <c r="F4883" t="s">
        <v>15</v>
      </c>
      <c r="G4883">
        <v>334</v>
      </c>
      <c r="H4883">
        <v>334</v>
      </c>
      <c r="I4883" t="s">
        <v>33</v>
      </c>
      <c r="J4883" t="s">
        <v>24</v>
      </c>
      <c r="K4883" t="s">
        <v>18</v>
      </c>
      <c r="L4883" t="s">
        <v>35</v>
      </c>
      <c r="M4883" t="s">
        <v>24</v>
      </c>
      <c r="N4883" s="1">
        <v>45587</v>
      </c>
      <c r="O4883" t="str">
        <f t="shared" si="304"/>
        <v>Yes</v>
      </c>
      <c r="P4883" t="str">
        <f t="shared" si="305"/>
        <v/>
      </c>
      <c r="Q4883" t="str">
        <f t="shared" si="306"/>
        <v/>
      </c>
      <c r="R4883" t="str">
        <f t="shared" si="307"/>
        <v/>
      </c>
    </row>
    <row r="4884" spans="1:18" x14ac:dyDescent="0.3">
      <c r="A4884" t="s">
        <v>4966</v>
      </c>
      <c r="B4884">
        <v>9638695267</v>
      </c>
      <c r="C4884">
        <v>6774840223</v>
      </c>
      <c r="D4884">
        <v>436</v>
      </c>
      <c r="E4884">
        <v>99214</v>
      </c>
      <c r="F4884" t="s">
        <v>160</v>
      </c>
      <c r="G4884">
        <v>251</v>
      </c>
      <c r="H4884">
        <v>230</v>
      </c>
      <c r="I4884" t="s">
        <v>16</v>
      </c>
      <c r="J4884" t="s">
        <v>20</v>
      </c>
      <c r="K4884" t="s">
        <v>30</v>
      </c>
      <c r="L4884" t="s">
        <v>19</v>
      </c>
      <c r="M4884" t="s">
        <v>24</v>
      </c>
      <c r="N4884" s="1">
        <v>45530</v>
      </c>
      <c r="O4884" t="str">
        <f t="shared" si="304"/>
        <v/>
      </c>
      <c r="P4884" t="str">
        <f t="shared" si="305"/>
        <v/>
      </c>
      <c r="Q4884" t="str">
        <f t="shared" si="306"/>
        <v/>
      </c>
      <c r="R4884" t="str">
        <f t="shared" si="307"/>
        <v/>
      </c>
    </row>
    <row r="4885" spans="1:18" x14ac:dyDescent="0.3">
      <c r="A4885" t="s">
        <v>4967</v>
      </c>
      <c r="B4885">
        <v>4467745268</v>
      </c>
      <c r="C4885">
        <v>7324336565</v>
      </c>
      <c r="D4885">
        <v>448</v>
      </c>
      <c r="E4885">
        <v>99223</v>
      </c>
      <c r="F4885" t="s">
        <v>268</v>
      </c>
      <c r="G4885">
        <v>306</v>
      </c>
      <c r="H4885">
        <v>306</v>
      </c>
      <c r="I4885" t="s">
        <v>33</v>
      </c>
      <c r="J4885" t="s">
        <v>24</v>
      </c>
      <c r="K4885" t="s">
        <v>25</v>
      </c>
      <c r="L4885" t="s">
        <v>19</v>
      </c>
      <c r="M4885" t="s">
        <v>24</v>
      </c>
      <c r="N4885" s="1">
        <v>45532</v>
      </c>
      <c r="O4885" t="str">
        <f t="shared" si="304"/>
        <v/>
      </c>
      <c r="P4885" t="str">
        <f t="shared" si="305"/>
        <v/>
      </c>
      <c r="Q4885" t="str">
        <f t="shared" si="306"/>
        <v>Yes</v>
      </c>
      <c r="R4885" t="str">
        <f t="shared" si="307"/>
        <v/>
      </c>
    </row>
    <row r="4886" spans="1:18" x14ac:dyDescent="0.3">
      <c r="A4886" t="s">
        <v>4968</v>
      </c>
      <c r="B4886">
        <v>572725129</v>
      </c>
      <c r="C4886">
        <v>4513260304</v>
      </c>
      <c r="D4886">
        <v>438</v>
      </c>
      <c r="E4886">
        <v>99213</v>
      </c>
      <c r="F4886" t="s">
        <v>59</v>
      </c>
      <c r="G4886">
        <v>223</v>
      </c>
      <c r="H4886">
        <v>204</v>
      </c>
      <c r="I4886" t="s">
        <v>16</v>
      </c>
      <c r="J4886" t="s">
        <v>20</v>
      </c>
      <c r="K4886" t="s">
        <v>65</v>
      </c>
      <c r="L4886" t="s">
        <v>19</v>
      </c>
      <c r="M4886" t="s">
        <v>24</v>
      </c>
      <c r="N4886" s="1">
        <v>45549</v>
      </c>
      <c r="O4886" t="str">
        <f t="shared" si="304"/>
        <v/>
      </c>
      <c r="P4886" t="str">
        <f t="shared" si="305"/>
        <v/>
      </c>
      <c r="Q4886" t="str">
        <f t="shared" si="306"/>
        <v/>
      </c>
      <c r="R4886" t="str">
        <f t="shared" si="307"/>
        <v/>
      </c>
    </row>
    <row r="4887" spans="1:18" x14ac:dyDescent="0.3">
      <c r="A4887" t="s">
        <v>4969</v>
      </c>
      <c r="B4887">
        <v>9906715766</v>
      </c>
      <c r="C4887">
        <v>2246623131</v>
      </c>
      <c r="D4887">
        <v>276</v>
      </c>
      <c r="E4887">
        <v>99215</v>
      </c>
      <c r="F4887" t="s">
        <v>57</v>
      </c>
      <c r="G4887">
        <v>246</v>
      </c>
      <c r="H4887">
        <v>231</v>
      </c>
      <c r="I4887" t="s">
        <v>33</v>
      </c>
      <c r="J4887" t="s">
        <v>20</v>
      </c>
      <c r="K4887" t="s">
        <v>41</v>
      </c>
      <c r="L4887" t="s">
        <v>35</v>
      </c>
      <c r="M4887" t="s">
        <v>20</v>
      </c>
      <c r="N4887" s="1">
        <v>45547</v>
      </c>
      <c r="O4887" t="str">
        <f t="shared" si="304"/>
        <v/>
      </c>
      <c r="P4887" t="str">
        <f t="shared" si="305"/>
        <v/>
      </c>
      <c r="Q4887" t="str">
        <f t="shared" si="306"/>
        <v/>
      </c>
      <c r="R4887" t="str">
        <f t="shared" si="307"/>
        <v/>
      </c>
    </row>
    <row r="4888" spans="1:18" x14ac:dyDescent="0.3">
      <c r="A4888" t="s">
        <v>4970</v>
      </c>
      <c r="B4888">
        <v>7735617414</v>
      </c>
      <c r="C4888">
        <v>593581217</v>
      </c>
      <c r="D4888">
        <v>142</v>
      </c>
      <c r="E4888">
        <v>99231</v>
      </c>
      <c r="F4888" t="s">
        <v>137</v>
      </c>
      <c r="G4888">
        <v>41</v>
      </c>
      <c r="H4888">
        <v>41</v>
      </c>
      <c r="I4888" t="s">
        <v>29</v>
      </c>
      <c r="J4888" t="s">
        <v>20</v>
      </c>
      <c r="K4888" t="s">
        <v>60</v>
      </c>
      <c r="L4888" t="s">
        <v>35</v>
      </c>
      <c r="M4888" t="s">
        <v>20</v>
      </c>
      <c r="N4888" s="1">
        <v>45571</v>
      </c>
      <c r="O4888" t="str">
        <f t="shared" si="304"/>
        <v/>
      </c>
      <c r="P4888" t="str">
        <f t="shared" si="305"/>
        <v/>
      </c>
      <c r="Q4888" t="str">
        <f t="shared" si="306"/>
        <v/>
      </c>
      <c r="R4888" t="str">
        <f t="shared" si="307"/>
        <v/>
      </c>
    </row>
    <row r="4889" spans="1:18" x14ac:dyDescent="0.3">
      <c r="A4889" t="s">
        <v>4971</v>
      </c>
      <c r="B4889">
        <v>8963226636</v>
      </c>
      <c r="C4889">
        <v>2686058981</v>
      </c>
      <c r="D4889">
        <v>322</v>
      </c>
      <c r="E4889">
        <v>99215</v>
      </c>
      <c r="F4889" t="s">
        <v>51</v>
      </c>
      <c r="G4889">
        <v>166</v>
      </c>
      <c r="H4889">
        <v>166</v>
      </c>
      <c r="I4889" t="s">
        <v>33</v>
      </c>
      <c r="J4889" t="s">
        <v>20</v>
      </c>
      <c r="K4889" t="s">
        <v>65</v>
      </c>
      <c r="L4889" t="s">
        <v>35</v>
      </c>
      <c r="M4889" t="s">
        <v>20</v>
      </c>
      <c r="N4889" s="1">
        <v>45537</v>
      </c>
      <c r="O4889" t="str">
        <f t="shared" si="304"/>
        <v/>
      </c>
      <c r="P4889" t="str">
        <f t="shared" si="305"/>
        <v/>
      </c>
      <c r="Q4889" t="str">
        <f t="shared" si="306"/>
        <v/>
      </c>
      <c r="R4889" t="str">
        <f t="shared" si="307"/>
        <v/>
      </c>
    </row>
    <row r="4890" spans="1:18" x14ac:dyDescent="0.3">
      <c r="A4890" t="s">
        <v>4972</v>
      </c>
      <c r="B4890">
        <v>4864484657</v>
      </c>
      <c r="C4890">
        <v>959223283</v>
      </c>
      <c r="D4890">
        <v>379</v>
      </c>
      <c r="E4890">
        <v>99221</v>
      </c>
      <c r="F4890" t="s">
        <v>64</v>
      </c>
      <c r="G4890">
        <v>293</v>
      </c>
      <c r="H4890">
        <v>252</v>
      </c>
      <c r="I4890" t="s">
        <v>33</v>
      </c>
      <c r="J4890" t="s">
        <v>24</v>
      </c>
      <c r="K4890" t="s">
        <v>38</v>
      </c>
      <c r="L4890" t="s">
        <v>19</v>
      </c>
      <c r="M4890" t="s">
        <v>26</v>
      </c>
      <c r="N4890" s="1">
        <v>45478</v>
      </c>
      <c r="O4890" t="str">
        <f t="shared" si="304"/>
        <v/>
      </c>
      <c r="P4890" t="str">
        <f t="shared" si="305"/>
        <v/>
      </c>
      <c r="Q4890" t="str">
        <f t="shared" si="306"/>
        <v>Yes</v>
      </c>
      <c r="R4890" t="str">
        <f t="shared" si="307"/>
        <v/>
      </c>
    </row>
    <row r="4891" spans="1:18" x14ac:dyDescent="0.3">
      <c r="A4891" t="s">
        <v>4973</v>
      </c>
      <c r="B4891">
        <v>5450025756</v>
      </c>
      <c r="C4891">
        <v>3657085275</v>
      </c>
      <c r="D4891">
        <v>222</v>
      </c>
      <c r="E4891">
        <v>99222</v>
      </c>
      <c r="F4891" t="s">
        <v>37</v>
      </c>
      <c r="G4891">
        <v>159</v>
      </c>
      <c r="H4891">
        <v>104</v>
      </c>
      <c r="I4891" t="s">
        <v>29</v>
      </c>
      <c r="J4891" t="s">
        <v>20</v>
      </c>
      <c r="K4891" t="s">
        <v>60</v>
      </c>
      <c r="L4891" t="s">
        <v>35</v>
      </c>
      <c r="M4891" t="s">
        <v>24</v>
      </c>
      <c r="N4891" s="1">
        <v>45587</v>
      </c>
      <c r="O4891" t="str">
        <f t="shared" si="304"/>
        <v/>
      </c>
      <c r="P4891" t="str">
        <f t="shared" si="305"/>
        <v/>
      </c>
      <c r="Q4891" t="str">
        <f t="shared" si="306"/>
        <v/>
      </c>
      <c r="R4891" t="str">
        <f t="shared" si="307"/>
        <v/>
      </c>
    </row>
    <row r="4892" spans="1:18" x14ac:dyDescent="0.3">
      <c r="A4892" t="s">
        <v>4974</v>
      </c>
      <c r="B4892">
        <v>100875781</v>
      </c>
      <c r="C4892">
        <v>2801513300</v>
      </c>
      <c r="D4892">
        <v>493</v>
      </c>
      <c r="E4892">
        <v>99232</v>
      </c>
      <c r="F4892" t="s">
        <v>118</v>
      </c>
      <c r="G4892">
        <v>422</v>
      </c>
      <c r="H4892">
        <v>349</v>
      </c>
      <c r="I4892" t="s">
        <v>23</v>
      </c>
      <c r="J4892" t="s">
        <v>24</v>
      </c>
      <c r="K4892" t="s">
        <v>60</v>
      </c>
      <c r="L4892" t="s">
        <v>19</v>
      </c>
      <c r="M4892" t="s">
        <v>26</v>
      </c>
      <c r="N4892" s="1">
        <v>45485</v>
      </c>
      <c r="O4892" t="str">
        <f t="shared" si="304"/>
        <v/>
      </c>
      <c r="P4892" t="str">
        <f t="shared" si="305"/>
        <v/>
      </c>
      <c r="Q4892" t="str">
        <f t="shared" si="306"/>
        <v>Yes</v>
      </c>
      <c r="R4892" t="str">
        <f t="shared" si="307"/>
        <v/>
      </c>
    </row>
    <row r="4893" spans="1:18" x14ac:dyDescent="0.3">
      <c r="A4893" t="s">
        <v>4975</v>
      </c>
      <c r="B4893">
        <v>7316707170</v>
      </c>
      <c r="C4893">
        <v>6402435198</v>
      </c>
      <c r="D4893">
        <v>162</v>
      </c>
      <c r="E4893">
        <v>99222</v>
      </c>
      <c r="F4893" t="s">
        <v>15</v>
      </c>
      <c r="G4893">
        <v>130</v>
      </c>
      <c r="H4893">
        <v>130</v>
      </c>
      <c r="I4893" t="s">
        <v>29</v>
      </c>
      <c r="J4893" t="s">
        <v>20</v>
      </c>
      <c r="K4893" t="s">
        <v>18</v>
      </c>
      <c r="L4893" t="s">
        <v>19</v>
      </c>
      <c r="M4893" t="s">
        <v>24</v>
      </c>
      <c r="N4893" s="1">
        <v>45555</v>
      </c>
      <c r="O4893" t="str">
        <f t="shared" si="304"/>
        <v>Yes</v>
      </c>
      <c r="P4893" t="str">
        <f t="shared" si="305"/>
        <v/>
      </c>
      <c r="Q4893" t="str">
        <f t="shared" si="306"/>
        <v/>
      </c>
      <c r="R4893" t="str">
        <f t="shared" si="307"/>
        <v>Yes</v>
      </c>
    </row>
    <row r="4894" spans="1:18" x14ac:dyDescent="0.3">
      <c r="A4894" t="s">
        <v>4976</v>
      </c>
      <c r="B4894">
        <v>900909166</v>
      </c>
      <c r="C4894">
        <v>1898200128</v>
      </c>
      <c r="D4894">
        <v>491</v>
      </c>
      <c r="E4894">
        <v>99221</v>
      </c>
      <c r="F4894" t="s">
        <v>229</v>
      </c>
      <c r="G4894">
        <v>337</v>
      </c>
      <c r="H4894">
        <v>334</v>
      </c>
      <c r="I4894" t="s">
        <v>23</v>
      </c>
      <c r="J4894" t="s">
        <v>17</v>
      </c>
      <c r="K4894" t="s">
        <v>25</v>
      </c>
      <c r="L4894" t="s">
        <v>19</v>
      </c>
      <c r="M4894" t="s">
        <v>24</v>
      </c>
      <c r="N4894" s="1">
        <v>45592</v>
      </c>
      <c r="O4894" t="str">
        <f t="shared" si="304"/>
        <v/>
      </c>
      <c r="P4894" t="str">
        <f t="shared" si="305"/>
        <v/>
      </c>
      <c r="Q4894" t="str">
        <f t="shared" si="306"/>
        <v/>
      </c>
      <c r="R4894" t="str">
        <f t="shared" si="307"/>
        <v/>
      </c>
    </row>
    <row r="4895" spans="1:18" x14ac:dyDescent="0.3">
      <c r="A4895" t="s">
        <v>4977</v>
      </c>
      <c r="B4895">
        <v>3716354700</v>
      </c>
      <c r="C4895">
        <v>405702779</v>
      </c>
      <c r="D4895">
        <v>255</v>
      </c>
      <c r="E4895">
        <v>99222</v>
      </c>
      <c r="F4895" t="s">
        <v>137</v>
      </c>
      <c r="G4895">
        <v>222</v>
      </c>
      <c r="H4895">
        <v>204</v>
      </c>
      <c r="I4895" t="s">
        <v>33</v>
      </c>
      <c r="J4895" t="s">
        <v>24</v>
      </c>
      <c r="K4895" t="s">
        <v>44</v>
      </c>
      <c r="L4895" t="s">
        <v>19</v>
      </c>
      <c r="M4895" t="s">
        <v>26</v>
      </c>
      <c r="N4895" s="1">
        <v>45473</v>
      </c>
      <c r="O4895" t="str">
        <f t="shared" si="304"/>
        <v/>
      </c>
      <c r="P4895" t="str">
        <f t="shared" si="305"/>
        <v/>
      </c>
      <c r="Q4895" t="str">
        <f t="shared" si="306"/>
        <v>Yes</v>
      </c>
      <c r="R4895" t="str">
        <f t="shared" si="307"/>
        <v/>
      </c>
    </row>
    <row r="4896" spans="1:18" x14ac:dyDescent="0.3">
      <c r="A4896" t="s">
        <v>4978</v>
      </c>
      <c r="B4896">
        <v>8387168505</v>
      </c>
      <c r="C4896">
        <v>6937973127</v>
      </c>
      <c r="D4896">
        <v>143</v>
      </c>
      <c r="E4896">
        <v>99223</v>
      </c>
      <c r="F4896" t="s">
        <v>350</v>
      </c>
      <c r="G4896">
        <v>214</v>
      </c>
      <c r="H4896">
        <v>168</v>
      </c>
      <c r="I4896" t="s">
        <v>29</v>
      </c>
      <c r="J4896" t="s">
        <v>17</v>
      </c>
      <c r="K4896" t="s">
        <v>41</v>
      </c>
      <c r="L4896" t="s">
        <v>19</v>
      </c>
      <c r="M4896" t="s">
        <v>26</v>
      </c>
      <c r="N4896" s="1">
        <v>45506</v>
      </c>
      <c r="O4896" t="str">
        <f t="shared" si="304"/>
        <v/>
      </c>
      <c r="P4896" t="str">
        <f t="shared" si="305"/>
        <v/>
      </c>
      <c r="Q4896" t="str">
        <f t="shared" si="306"/>
        <v/>
      </c>
      <c r="R4896" t="str">
        <f t="shared" si="307"/>
        <v/>
      </c>
    </row>
    <row r="4897" spans="1:18" x14ac:dyDescent="0.3">
      <c r="A4897" t="s">
        <v>4979</v>
      </c>
      <c r="B4897">
        <v>1924041830</v>
      </c>
      <c r="C4897">
        <v>7585737603</v>
      </c>
      <c r="D4897">
        <v>231</v>
      </c>
      <c r="E4897">
        <v>99214</v>
      </c>
      <c r="F4897" t="s">
        <v>47</v>
      </c>
      <c r="G4897">
        <v>250</v>
      </c>
      <c r="H4897">
        <v>177</v>
      </c>
      <c r="I4897" t="s">
        <v>16</v>
      </c>
      <c r="J4897" t="s">
        <v>24</v>
      </c>
      <c r="K4897" t="s">
        <v>44</v>
      </c>
      <c r="L4897" t="s">
        <v>35</v>
      </c>
      <c r="M4897" t="s">
        <v>26</v>
      </c>
      <c r="N4897" s="1">
        <v>45595</v>
      </c>
      <c r="O4897" t="str">
        <f t="shared" si="304"/>
        <v/>
      </c>
      <c r="P4897" t="str">
        <f t="shared" si="305"/>
        <v/>
      </c>
      <c r="Q4897" t="str">
        <f t="shared" si="306"/>
        <v/>
      </c>
      <c r="R4897" t="str">
        <f t="shared" si="307"/>
        <v/>
      </c>
    </row>
    <row r="4898" spans="1:18" x14ac:dyDescent="0.3">
      <c r="A4898" t="s">
        <v>4980</v>
      </c>
      <c r="B4898">
        <v>7451213738</v>
      </c>
      <c r="C4898">
        <v>51114503</v>
      </c>
      <c r="D4898">
        <v>247</v>
      </c>
      <c r="E4898">
        <v>99221</v>
      </c>
      <c r="F4898" t="s">
        <v>69</v>
      </c>
      <c r="G4898">
        <v>196</v>
      </c>
      <c r="H4898">
        <v>182</v>
      </c>
      <c r="I4898" t="s">
        <v>23</v>
      </c>
      <c r="J4898" t="s">
        <v>24</v>
      </c>
      <c r="K4898" t="s">
        <v>65</v>
      </c>
      <c r="L4898" t="s">
        <v>35</v>
      </c>
      <c r="M4898" t="s">
        <v>26</v>
      </c>
      <c r="N4898" s="1">
        <v>45551</v>
      </c>
      <c r="O4898" t="str">
        <f t="shared" si="304"/>
        <v/>
      </c>
      <c r="P4898" t="str">
        <f t="shared" si="305"/>
        <v/>
      </c>
      <c r="Q4898" t="str">
        <f t="shared" si="306"/>
        <v/>
      </c>
      <c r="R4898" t="str">
        <f t="shared" si="307"/>
        <v/>
      </c>
    </row>
    <row r="4899" spans="1:18" x14ac:dyDescent="0.3">
      <c r="A4899" t="s">
        <v>4981</v>
      </c>
      <c r="B4899">
        <v>7755505068</v>
      </c>
      <c r="C4899">
        <v>6961408648</v>
      </c>
      <c r="D4899">
        <v>274</v>
      </c>
      <c r="E4899">
        <v>99214</v>
      </c>
      <c r="F4899" t="s">
        <v>53</v>
      </c>
      <c r="G4899">
        <v>79</v>
      </c>
      <c r="H4899">
        <v>79</v>
      </c>
      <c r="I4899" t="s">
        <v>33</v>
      </c>
      <c r="J4899" t="s">
        <v>17</v>
      </c>
      <c r="K4899" t="s">
        <v>38</v>
      </c>
      <c r="L4899" t="s">
        <v>35</v>
      </c>
      <c r="M4899" t="s">
        <v>20</v>
      </c>
      <c r="N4899" s="1">
        <v>45501</v>
      </c>
      <c r="O4899" t="str">
        <f t="shared" si="304"/>
        <v/>
      </c>
      <c r="P4899" t="str">
        <f t="shared" si="305"/>
        <v/>
      </c>
      <c r="Q4899" t="str">
        <f t="shared" si="306"/>
        <v/>
      </c>
      <c r="R4899" t="str">
        <f t="shared" si="307"/>
        <v/>
      </c>
    </row>
    <row r="4900" spans="1:18" x14ac:dyDescent="0.3">
      <c r="A4900" t="s">
        <v>4982</v>
      </c>
      <c r="B4900">
        <v>5669034992</v>
      </c>
      <c r="C4900">
        <v>5176530267</v>
      </c>
      <c r="D4900">
        <v>239</v>
      </c>
      <c r="E4900">
        <v>99222</v>
      </c>
      <c r="F4900" t="s">
        <v>15</v>
      </c>
      <c r="G4900">
        <v>202</v>
      </c>
      <c r="H4900">
        <v>202</v>
      </c>
      <c r="I4900" t="s">
        <v>29</v>
      </c>
      <c r="J4900" t="s">
        <v>17</v>
      </c>
      <c r="K4900" t="s">
        <v>18</v>
      </c>
      <c r="L4900" t="s">
        <v>19</v>
      </c>
      <c r="M4900" t="s">
        <v>26</v>
      </c>
      <c r="N4900" s="1">
        <v>45469</v>
      </c>
      <c r="O4900" t="str">
        <f t="shared" si="304"/>
        <v>Yes</v>
      </c>
      <c r="P4900" t="str">
        <f t="shared" si="305"/>
        <v/>
      </c>
      <c r="Q4900" t="str">
        <f t="shared" si="306"/>
        <v/>
      </c>
      <c r="R4900" t="str">
        <f t="shared" si="307"/>
        <v/>
      </c>
    </row>
    <row r="4901" spans="1:18" x14ac:dyDescent="0.3">
      <c r="A4901" t="s">
        <v>4983</v>
      </c>
      <c r="B4901">
        <v>6629273670</v>
      </c>
      <c r="C4901">
        <v>4086017768</v>
      </c>
      <c r="D4901">
        <v>202</v>
      </c>
      <c r="E4901">
        <v>99214</v>
      </c>
      <c r="F4901" t="s">
        <v>310</v>
      </c>
      <c r="G4901">
        <v>156</v>
      </c>
      <c r="H4901">
        <v>88</v>
      </c>
      <c r="I4901" t="s">
        <v>29</v>
      </c>
      <c r="J4901" t="s">
        <v>17</v>
      </c>
      <c r="K4901" t="s">
        <v>41</v>
      </c>
      <c r="L4901" t="s">
        <v>19</v>
      </c>
      <c r="M4901" t="s">
        <v>24</v>
      </c>
      <c r="N4901" s="1">
        <v>45482</v>
      </c>
      <c r="O4901" t="str">
        <f t="shared" si="304"/>
        <v/>
      </c>
      <c r="P4901" t="str">
        <f t="shared" si="305"/>
        <v/>
      </c>
      <c r="Q4901" t="str">
        <f t="shared" si="306"/>
        <v/>
      </c>
      <c r="R4901" t="str">
        <f t="shared" si="307"/>
        <v/>
      </c>
    </row>
    <row r="4902" spans="1:18" x14ac:dyDescent="0.3">
      <c r="A4902" t="s">
        <v>4984</v>
      </c>
      <c r="B4902">
        <v>3535067095</v>
      </c>
      <c r="C4902">
        <v>9846227853</v>
      </c>
      <c r="D4902">
        <v>467</v>
      </c>
      <c r="E4902">
        <v>99231</v>
      </c>
      <c r="F4902" t="s">
        <v>250</v>
      </c>
      <c r="G4902">
        <v>338</v>
      </c>
      <c r="H4902">
        <v>296</v>
      </c>
      <c r="I4902" t="s">
        <v>16</v>
      </c>
      <c r="J4902" t="s">
        <v>17</v>
      </c>
      <c r="K4902" t="s">
        <v>44</v>
      </c>
      <c r="L4902" t="s">
        <v>35</v>
      </c>
      <c r="M4902" t="s">
        <v>20</v>
      </c>
      <c r="N4902" s="1">
        <v>45467</v>
      </c>
      <c r="O4902" t="str">
        <f t="shared" si="304"/>
        <v/>
      </c>
      <c r="P4902" t="str">
        <f t="shared" si="305"/>
        <v/>
      </c>
      <c r="Q4902" t="str">
        <f t="shared" si="306"/>
        <v/>
      </c>
      <c r="R4902" t="str">
        <f t="shared" si="307"/>
        <v/>
      </c>
    </row>
    <row r="4903" spans="1:18" x14ac:dyDescent="0.3">
      <c r="A4903" t="s">
        <v>4985</v>
      </c>
      <c r="B4903">
        <v>5306316104</v>
      </c>
      <c r="C4903">
        <v>1495568771</v>
      </c>
      <c r="D4903">
        <v>344</v>
      </c>
      <c r="E4903">
        <v>99215</v>
      </c>
      <c r="F4903" t="s">
        <v>72</v>
      </c>
      <c r="G4903">
        <v>305</v>
      </c>
      <c r="H4903">
        <v>290</v>
      </c>
      <c r="I4903" t="s">
        <v>23</v>
      </c>
      <c r="J4903" t="s">
        <v>20</v>
      </c>
      <c r="K4903" t="s">
        <v>41</v>
      </c>
      <c r="L4903" t="s">
        <v>35</v>
      </c>
      <c r="M4903" t="s">
        <v>20</v>
      </c>
      <c r="N4903" s="1">
        <v>45449</v>
      </c>
      <c r="O4903" t="str">
        <f t="shared" si="304"/>
        <v/>
      </c>
      <c r="P4903" t="str">
        <f t="shared" si="305"/>
        <v/>
      </c>
      <c r="Q4903" t="str">
        <f t="shared" si="306"/>
        <v/>
      </c>
      <c r="R4903" t="str">
        <f t="shared" si="307"/>
        <v/>
      </c>
    </row>
    <row r="4904" spans="1:18" x14ac:dyDescent="0.3">
      <c r="A4904" t="s">
        <v>4986</v>
      </c>
      <c r="B4904">
        <v>6079652312</v>
      </c>
      <c r="C4904">
        <v>5818048776</v>
      </c>
      <c r="D4904">
        <v>331</v>
      </c>
      <c r="E4904">
        <v>99233</v>
      </c>
      <c r="F4904" t="s">
        <v>217</v>
      </c>
      <c r="G4904">
        <v>287</v>
      </c>
      <c r="H4904">
        <v>214</v>
      </c>
      <c r="I4904" t="s">
        <v>16</v>
      </c>
      <c r="J4904" t="s">
        <v>24</v>
      </c>
      <c r="K4904" t="s">
        <v>65</v>
      </c>
      <c r="L4904" t="s">
        <v>35</v>
      </c>
      <c r="M4904" t="s">
        <v>24</v>
      </c>
      <c r="N4904" s="1">
        <v>45604</v>
      </c>
      <c r="O4904" t="str">
        <f t="shared" si="304"/>
        <v/>
      </c>
      <c r="P4904" t="str">
        <f t="shared" si="305"/>
        <v/>
      </c>
      <c r="Q4904" t="str">
        <f t="shared" si="306"/>
        <v/>
      </c>
      <c r="R4904" t="str">
        <f t="shared" si="307"/>
        <v/>
      </c>
    </row>
    <row r="4905" spans="1:18" x14ac:dyDescent="0.3">
      <c r="A4905" t="s">
        <v>4987</v>
      </c>
      <c r="B4905">
        <v>9877749292</v>
      </c>
      <c r="C4905">
        <v>9935998654</v>
      </c>
      <c r="D4905">
        <v>262</v>
      </c>
      <c r="E4905">
        <v>99223</v>
      </c>
      <c r="F4905" t="s">
        <v>204</v>
      </c>
      <c r="G4905">
        <v>177</v>
      </c>
      <c r="H4905">
        <v>138</v>
      </c>
      <c r="I4905" t="s">
        <v>23</v>
      </c>
      <c r="J4905" t="s">
        <v>17</v>
      </c>
      <c r="K4905" t="s">
        <v>34</v>
      </c>
      <c r="L4905" t="s">
        <v>35</v>
      </c>
      <c r="M4905" t="s">
        <v>24</v>
      </c>
      <c r="N4905" s="1">
        <v>45626</v>
      </c>
      <c r="O4905" t="str">
        <f t="shared" si="304"/>
        <v/>
      </c>
      <c r="P4905" t="str">
        <f t="shared" si="305"/>
        <v/>
      </c>
      <c r="Q4905" t="str">
        <f t="shared" si="306"/>
        <v/>
      </c>
      <c r="R4905" t="str">
        <f t="shared" si="307"/>
        <v/>
      </c>
    </row>
    <row r="4906" spans="1:18" x14ac:dyDescent="0.3">
      <c r="A4906" t="s">
        <v>4988</v>
      </c>
      <c r="B4906">
        <v>9782403856</v>
      </c>
      <c r="C4906">
        <v>1307107347</v>
      </c>
      <c r="D4906">
        <v>355</v>
      </c>
      <c r="E4906">
        <v>99222</v>
      </c>
      <c r="F4906" t="s">
        <v>253</v>
      </c>
      <c r="G4906">
        <v>163</v>
      </c>
      <c r="H4906">
        <v>163</v>
      </c>
      <c r="I4906" t="s">
        <v>16</v>
      </c>
      <c r="J4906" t="s">
        <v>17</v>
      </c>
      <c r="K4906" t="s">
        <v>34</v>
      </c>
      <c r="L4906" t="s">
        <v>35</v>
      </c>
      <c r="M4906" t="s">
        <v>26</v>
      </c>
      <c r="N4906" s="1">
        <v>45550</v>
      </c>
      <c r="O4906" t="str">
        <f t="shared" si="304"/>
        <v/>
      </c>
      <c r="P4906" t="str">
        <f t="shared" si="305"/>
        <v/>
      </c>
      <c r="Q4906" t="str">
        <f t="shared" si="306"/>
        <v/>
      </c>
      <c r="R4906" t="str">
        <f t="shared" si="307"/>
        <v/>
      </c>
    </row>
    <row r="4907" spans="1:18" x14ac:dyDescent="0.3">
      <c r="A4907" t="s">
        <v>4989</v>
      </c>
      <c r="B4907">
        <v>8963225706</v>
      </c>
      <c r="C4907">
        <v>2686057917</v>
      </c>
      <c r="D4907">
        <v>357</v>
      </c>
      <c r="E4907">
        <v>99215</v>
      </c>
      <c r="F4907" t="s">
        <v>51</v>
      </c>
      <c r="G4907">
        <v>185</v>
      </c>
      <c r="H4907">
        <v>185</v>
      </c>
      <c r="I4907" t="s">
        <v>33</v>
      </c>
      <c r="J4907" t="s">
        <v>20</v>
      </c>
      <c r="K4907" t="s">
        <v>65</v>
      </c>
      <c r="L4907" t="s">
        <v>35</v>
      </c>
      <c r="M4907" t="s">
        <v>20</v>
      </c>
      <c r="N4907" s="1">
        <v>45513</v>
      </c>
      <c r="O4907" t="str">
        <f t="shared" si="304"/>
        <v/>
      </c>
      <c r="P4907" t="str">
        <f t="shared" si="305"/>
        <v/>
      </c>
      <c r="Q4907" t="str">
        <f t="shared" si="306"/>
        <v/>
      </c>
      <c r="R4907" t="str">
        <f t="shared" si="307"/>
        <v/>
      </c>
    </row>
    <row r="4908" spans="1:18" x14ac:dyDescent="0.3">
      <c r="A4908" t="s">
        <v>4990</v>
      </c>
      <c r="B4908">
        <v>8642249236</v>
      </c>
      <c r="C4908">
        <v>44728314</v>
      </c>
      <c r="D4908">
        <v>313</v>
      </c>
      <c r="E4908">
        <v>99232</v>
      </c>
      <c r="F4908" t="s">
        <v>124</v>
      </c>
      <c r="G4908">
        <v>221</v>
      </c>
      <c r="H4908">
        <v>197</v>
      </c>
      <c r="I4908" t="s">
        <v>23</v>
      </c>
      <c r="J4908" t="s">
        <v>17</v>
      </c>
      <c r="K4908" t="s">
        <v>60</v>
      </c>
      <c r="L4908" t="s">
        <v>35</v>
      </c>
      <c r="M4908" t="s">
        <v>26</v>
      </c>
      <c r="N4908" s="1">
        <v>45436</v>
      </c>
      <c r="O4908" t="str">
        <f t="shared" si="304"/>
        <v/>
      </c>
      <c r="P4908" t="str">
        <f t="shared" si="305"/>
        <v/>
      </c>
      <c r="Q4908" t="str">
        <f t="shared" si="306"/>
        <v/>
      </c>
      <c r="R4908" t="str">
        <f t="shared" si="307"/>
        <v/>
      </c>
    </row>
    <row r="4909" spans="1:18" x14ac:dyDescent="0.3">
      <c r="A4909" t="s">
        <v>4991</v>
      </c>
      <c r="B4909">
        <v>421038217</v>
      </c>
      <c r="C4909">
        <v>5625572112</v>
      </c>
      <c r="D4909">
        <v>568</v>
      </c>
      <c r="E4909">
        <v>99222</v>
      </c>
      <c r="F4909" t="s">
        <v>770</v>
      </c>
      <c r="G4909">
        <v>394</v>
      </c>
      <c r="H4909">
        <v>390</v>
      </c>
      <c r="I4909" t="s">
        <v>29</v>
      </c>
      <c r="J4909" t="s">
        <v>24</v>
      </c>
      <c r="K4909" t="s">
        <v>60</v>
      </c>
      <c r="L4909" t="s">
        <v>35</v>
      </c>
      <c r="M4909" t="s">
        <v>24</v>
      </c>
      <c r="N4909" s="1">
        <v>45501</v>
      </c>
      <c r="O4909" t="str">
        <f t="shared" si="304"/>
        <v/>
      </c>
      <c r="P4909" t="str">
        <f t="shared" si="305"/>
        <v/>
      </c>
      <c r="Q4909" t="str">
        <f t="shared" si="306"/>
        <v/>
      </c>
      <c r="R4909" t="str">
        <f t="shared" si="307"/>
        <v/>
      </c>
    </row>
    <row r="4910" spans="1:18" x14ac:dyDescent="0.3">
      <c r="A4910" t="s">
        <v>4992</v>
      </c>
      <c r="B4910">
        <v>4857853079</v>
      </c>
      <c r="C4910">
        <v>4151841548</v>
      </c>
      <c r="D4910">
        <v>181</v>
      </c>
      <c r="E4910">
        <v>99233</v>
      </c>
      <c r="F4910" t="s">
        <v>238</v>
      </c>
      <c r="G4910">
        <v>197</v>
      </c>
      <c r="H4910">
        <v>158</v>
      </c>
      <c r="I4910" t="s">
        <v>16</v>
      </c>
      <c r="J4910" t="s">
        <v>20</v>
      </c>
      <c r="K4910" t="s">
        <v>65</v>
      </c>
      <c r="L4910" t="s">
        <v>35</v>
      </c>
      <c r="M4910" t="s">
        <v>26</v>
      </c>
      <c r="N4910" s="1">
        <v>45556</v>
      </c>
      <c r="O4910" t="str">
        <f t="shared" si="304"/>
        <v/>
      </c>
      <c r="P4910" t="str">
        <f t="shared" si="305"/>
        <v/>
      </c>
      <c r="Q4910" t="str">
        <f t="shared" si="306"/>
        <v/>
      </c>
      <c r="R4910" t="str">
        <f t="shared" si="307"/>
        <v/>
      </c>
    </row>
    <row r="4911" spans="1:18" x14ac:dyDescent="0.3">
      <c r="A4911" t="s">
        <v>4993</v>
      </c>
      <c r="B4911">
        <v>5428644836</v>
      </c>
      <c r="C4911">
        <v>7625471622</v>
      </c>
      <c r="D4911">
        <v>180</v>
      </c>
      <c r="E4911">
        <v>99214</v>
      </c>
      <c r="F4911" t="s">
        <v>268</v>
      </c>
      <c r="G4911">
        <v>126</v>
      </c>
      <c r="H4911">
        <v>126</v>
      </c>
      <c r="I4911" t="s">
        <v>16</v>
      </c>
      <c r="J4911" t="s">
        <v>17</v>
      </c>
      <c r="K4911" t="s">
        <v>34</v>
      </c>
      <c r="L4911" t="s">
        <v>35</v>
      </c>
      <c r="M4911" t="s">
        <v>24</v>
      </c>
      <c r="N4911" s="1">
        <v>45573</v>
      </c>
      <c r="O4911" t="str">
        <f t="shared" si="304"/>
        <v/>
      </c>
      <c r="P4911" t="str">
        <f t="shared" si="305"/>
        <v/>
      </c>
      <c r="Q4911" t="str">
        <f t="shared" si="306"/>
        <v/>
      </c>
      <c r="R4911" t="str">
        <f t="shared" si="307"/>
        <v/>
      </c>
    </row>
    <row r="4912" spans="1:18" x14ac:dyDescent="0.3">
      <c r="A4912" t="s">
        <v>4994</v>
      </c>
      <c r="B4912">
        <v>4717111477</v>
      </c>
      <c r="C4912">
        <v>5523752731</v>
      </c>
      <c r="D4912">
        <v>207</v>
      </c>
      <c r="E4912">
        <v>99233</v>
      </c>
      <c r="F4912" t="s">
        <v>99</v>
      </c>
      <c r="G4912">
        <v>88</v>
      </c>
      <c r="H4912">
        <v>88</v>
      </c>
      <c r="I4912" t="s">
        <v>33</v>
      </c>
      <c r="J4912" t="s">
        <v>24</v>
      </c>
      <c r="K4912" t="s">
        <v>41</v>
      </c>
      <c r="L4912" t="s">
        <v>35</v>
      </c>
      <c r="M4912" t="s">
        <v>26</v>
      </c>
      <c r="N4912" s="1">
        <v>45593</v>
      </c>
      <c r="O4912" t="str">
        <f t="shared" si="304"/>
        <v/>
      </c>
      <c r="P4912" t="str">
        <f t="shared" si="305"/>
        <v/>
      </c>
      <c r="Q4912" t="str">
        <f t="shared" si="306"/>
        <v/>
      </c>
      <c r="R4912" t="str">
        <f t="shared" si="307"/>
        <v/>
      </c>
    </row>
    <row r="4913" spans="1:18" x14ac:dyDescent="0.3">
      <c r="A4913" t="s">
        <v>4995</v>
      </c>
      <c r="B4913">
        <v>9638695453</v>
      </c>
      <c r="C4913">
        <v>6774843577</v>
      </c>
      <c r="D4913">
        <v>421</v>
      </c>
      <c r="E4913">
        <v>99214</v>
      </c>
      <c r="F4913" t="s">
        <v>160</v>
      </c>
      <c r="G4913">
        <v>245</v>
      </c>
      <c r="H4913">
        <v>245</v>
      </c>
      <c r="I4913" t="s">
        <v>16</v>
      </c>
      <c r="J4913" t="s">
        <v>20</v>
      </c>
      <c r="K4913" t="s">
        <v>30</v>
      </c>
      <c r="L4913" t="s">
        <v>19</v>
      </c>
      <c r="M4913" t="s">
        <v>24</v>
      </c>
      <c r="N4913" s="1">
        <v>45547</v>
      </c>
      <c r="O4913" t="str">
        <f t="shared" si="304"/>
        <v/>
      </c>
      <c r="P4913" t="str">
        <f t="shared" si="305"/>
        <v/>
      </c>
      <c r="Q4913" t="str">
        <f t="shared" si="306"/>
        <v/>
      </c>
      <c r="R4913" t="str">
        <f t="shared" si="307"/>
        <v/>
      </c>
    </row>
    <row r="4914" spans="1:18" x14ac:dyDescent="0.3">
      <c r="A4914" t="s">
        <v>4996</v>
      </c>
      <c r="B4914">
        <v>5779906821</v>
      </c>
      <c r="C4914">
        <v>6484110634</v>
      </c>
      <c r="D4914">
        <v>312</v>
      </c>
      <c r="E4914">
        <v>99213</v>
      </c>
      <c r="F4914" t="s">
        <v>276</v>
      </c>
      <c r="G4914">
        <v>336</v>
      </c>
      <c r="H4914">
        <v>272</v>
      </c>
      <c r="I4914" t="s">
        <v>29</v>
      </c>
      <c r="J4914" t="s">
        <v>24</v>
      </c>
      <c r="K4914" t="s">
        <v>30</v>
      </c>
      <c r="L4914" t="s">
        <v>19</v>
      </c>
      <c r="M4914" t="s">
        <v>24</v>
      </c>
      <c r="N4914" s="1">
        <v>45571</v>
      </c>
      <c r="O4914" t="str">
        <f t="shared" si="304"/>
        <v/>
      </c>
      <c r="P4914" t="str">
        <f t="shared" si="305"/>
        <v/>
      </c>
      <c r="Q4914" t="str">
        <f t="shared" si="306"/>
        <v>Yes</v>
      </c>
      <c r="R4914" t="str">
        <f t="shared" si="307"/>
        <v/>
      </c>
    </row>
    <row r="4915" spans="1:18" x14ac:dyDescent="0.3">
      <c r="A4915" t="s">
        <v>4996</v>
      </c>
      <c r="B4915">
        <v>5779906821</v>
      </c>
      <c r="C4915">
        <v>6484110634</v>
      </c>
      <c r="D4915">
        <v>312</v>
      </c>
      <c r="E4915">
        <v>99213</v>
      </c>
      <c r="F4915" t="s">
        <v>15</v>
      </c>
      <c r="G4915">
        <v>336</v>
      </c>
      <c r="H4915">
        <v>336</v>
      </c>
      <c r="I4915" t="s">
        <v>29</v>
      </c>
      <c r="J4915" t="s">
        <v>24</v>
      </c>
      <c r="K4915" t="s">
        <v>18</v>
      </c>
      <c r="L4915" t="s">
        <v>19</v>
      </c>
      <c r="M4915" t="s">
        <v>24</v>
      </c>
      <c r="N4915" s="1">
        <v>45571</v>
      </c>
      <c r="O4915" t="str">
        <f t="shared" si="304"/>
        <v>Yes</v>
      </c>
      <c r="P4915" t="str">
        <f t="shared" si="305"/>
        <v/>
      </c>
      <c r="Q4915" t="str">
        <f t="shared" si="306"/>
        <v>Yes</v>
      </c>
      <c r="R4915" t="str">
        <f t="shared" si="307"/>
        <v/>
      </c>
    </row>
    <row r="4916" spans="1:18" x14ac:dyDescent="0.3">
      <c r="A4916" t="s">
        <v>4997</v>
      </c>
      <c r="B4916">
        <v>1349303532</v>
      </c>
      <c r="C4916">
        <v>6901213080</v>
      </c>
      <c r="D4916">
        <v>241</v>
      </c>
      <c r="E4916">
        <v>99223</v>
      </c>
      <c r="F4916" t="s">
        <v>276</v>
      </c>
      <c r="G4916">
        <v>204</v>
      </c>
      <c r="H4916">
        <v>185</v>
      </c>
      <c r="I4916" t="s">
        <v>29</v>
      </c>
      <c r="J4916" t="s">
        <v>17</v>
      </c>
      <c r="K4916" t="s">
        <v>41</v>
      </c>
      <c r="L4916" t="s">
        <v>19</v>
      </c>
      <c r="M4916" t="s">
        <v>20</v>
      </c>
      <c r="N4916" s="1">
        <v>45512</v>
      </c>
      <c r="O4916" t="str">
        <f t="shared" si="304"/>
        <v/>
      </c>
      <c r="P4916" t="str">
        <f t="shared" si="305"/>
        <v/>
      </c>
      <c r="Q4916" t="str">
        <f t="shared" si="306"/>
        <v/>
      </c>
      <c r="R4916" t="str">
        <f t="shared" si="307"/>
        <v/>
      </c>
    </row>
    <row r="4917" spans="1:18" x14ac:dyDescent="0.3">
      <c r="A4917" t="s">
        <v>4998</v>
      </c>
      <c r="B4917">
        <v>8126177639</v>
      </c>
      <c r="C4917">
        <v>1916204630</v>
      </c>
      <c r="D4917">
        <v>231</v>
      </c>
      <c r="E4917">
        <v>99215</v>
      </c>
      <c r="F4917" t="s">
        <v>182</v>
      </c>
      <c r="G4917">
        <v>105</v>
      </c>
      <c r="H4917">
        <v>105</v>
      </c>
      <c r="I4917" t="s">
        <v>29</v>
      </c>
      <c r="J4917" t="s">
        <v>17</v>
      </c>
      <c r="K4917" t="s">
        <v>44</v>
      </c>
      <c r="L4917" t="s">
        <v>19</v>
      </c>
      <c r="M4917" t="s">
        <v>20</v>
      </c>
      <c r="N4917" s="1">
        <v>45621</v>
      </c>
      <c r="O4917" t="str">
        <f t="shared" si="304"/>
        <v/>
      </c>
      <c r="P4917" t="str">
        <f t="shared" si="305"/>
        <v/>
      </c>
      <c r="Q4917" t="str">
        <f t="shared" si="306"/>
        <v/>
      </c>
      <c r="R4917" t="str">
        <f t="shared" si="307"/>
        <v/>
      </c>
    </row>
    <row r="4918" spans="1:18" x14ac:dyDescent="0.3">
      <c r="A4918" t="s">
        <v>4999</v>
      </c>
      <c r="B4918">
        <v>1899081543</v>
      </c>
      <c r="C4918">
        <v>3736466850</v>
      </c>
      <c r="D4918">
        <v>389</v>
      </c>
      <c r="E4918">
        <v>99223</v>
      </c>
      <c r="F4918" t="s">
        <v>57</v>
      </c>
      <c r="G4918">
        <v>297</v>
      </c>
      <c r="H4918">
        <v>296</v>
      </c>
      <c r="I4918" t="s">
        <v>23</v>
      </c>
      <c r="J4918" t="s">
        <v>20</v>
      </c>
      <c r="K4918" t="s">
        <v>38</v>
      </c>
      <c r="L4918" t="s">
        <v>35</v>
      </c>
      <c r="M4918" t="s">
        <v>24</v>
      </c>
      <c r="N4918" s="1">
        <v>45481</v>
      </c>
      <c r="O4918" t="str">
        <f t="shared" si="304"/>
        <v/>
      </c>
      <c r="P4918" t="str">
        <f t="shared" si="305"/>
        <v/>
      </c>
      <c r="Q4918" t="str">
        <f t="shared" si="306"/>
        <v/>
      </c>
      <c r="R4918" t="str">
        <f t="shared" si="307"/>
        <v/>
      </c>
    </row>
    <row r="4919" spans="1:18" x14ac:dyDescent="0.3">
      <c r="A4919" t="s">
        <v>5000</v>
      </c>
      <c r="B4919">
        <v>9772695323</v>
      </c>
      <c r="C4919">
        <v>9883754872</v>
      </c>
      <c r="D4919">
        <v>392</v>
      </c>
      <c r="E4919">
        <v>99223</v>
      </c>
      <c r="F4919" t="s">
        <v>185</v>
      </c>
      <c r="G4919">
        <v>287</v>
      </c>
      <c r="H4919">
        <v>264</v>
      </c>
      <c r="I4919" t="s">
        <v>29</v>
      </c>
      <c r="J4919" t="s">
        <v>24</v>
      </c>
      <c r="K4919" t="s">
        <v>25</v>
      </c>
      <c r="L4919" t="s">
        <v>19</v>
      </c>
      <c r="M4919" t="s">
        <v>24</v>
      </c>
      <c r="N4919" s="1">
        <v>45540</v>
      </c>
      <c r="O4919" t="str">
        <f t="shared" si="304"/>
        <v/>
      </c>
      <c r="P4919" t="str">
        <f t="shared" si="305"/>
        <v/>
      </c>
      <c r="Q4919" t="str">
        <f t="shared" si="306"/>
        <v>Yes</v>
      </c>
      <c r="R4919" t="str">
        <f t="shared" si="307"/>
        <v/>
      </c>
    </row>
    <row r="4920" spans="1:18" x14ac:dyDescent="0.3">
      <c r="A4920" t="s">
        <v>5001</v>
      </c>
      <c r="B4920">
        <v>1798037143</v>
      </c>
      <c r="C4920">
        <v>2576643386</v>
      </c>
      <c r="D4920">
        <v>421</v>
      </c>
      <c r="E4920">
        <v>99213</v>
      </c>
      <c r="F4920" t="s">
        <v>747</v>
      </c>
      <c r="G4920">
        <v>269</v>
      </c>
      <c r="H4920">
        <v>229</v>
      </c>
      <c r="I4920" t="s">
        <v>29</v>
      </c>
      <c r="J4920" t="s">
        <v>24</v>
      </c>
      <c r="K4920" t="s">
        <v>41</v>
      </c>
      <c r="L4920" t="s">
        <v>35</v>
      </c>
      <c r="M4920" t="s">
        <v>24</v>
      </c>
      <c r="N4920" s="1">
        <v>45509</v>
      </c>
      <c r="O4920" t="str">
        <f t="shared" si="304"/>
        <v/>
      </c>
      <c r="P4920" t="str">
        <f t="shared" si="305"/>
        <v/>
      </c>
      <c r="Q4920" t="str">
        <f t="shared" si="306"/>
        <v/>
      </c>
      <c r="R4920" t="str">
        <f t="shared" si="307"/>
        <v/>
      </c>
    </row>
    <row r="4921" spans="1:18" x14ac:dyDescent="0.3">
      <c r="A4921" t="s">
        <v>5002</v>
      </c>
      <c r="B4921">
        <v>814323328</v>
      </c>
      <c r="C4921">
        <v>548967956</v>
      </c>
      <c r="D4921">
        <v>315</v>
      </c>
      <c r="E4921">
        <v>99223</v>
      </c>
      <c r="F4921" t="s">
        <v>227</v>
      </c>
      <c r="G4921">
        <v>265</v>
      </c>
      <c r="H4921">
        <v>177</v>
      </c>
      <c r="I4921" t="s">
        <v>16</v>
      </c>
      <c r="J4921" t="s">
        <v>20</v>
      </c>
      <c r="K4921" t="s">
        <v>38</v>
      </c>
      <c r="L4921" t="s">
        <v>19</v>
      </c>
      <c r="M4921" t="s">
        <v>24</v>
      </c>
      <c r="N4921" s="1">
        <v>45455</v>
      </c>
      <c r="O4921" t="str">
        <f t="shared" si="304"/>
        <v/>
      </c>
      <c r="P4921" t="str">
        <f t="shared" si="305"/>
        <v/>
      </c>
      <c r="Q4921" t="str">
        <f t="shared" si="306"/>
        <v/>
      </c>
      <c r="R4921" t="str">
        <f t="shared" si="307"/>
        <v/>
      </c>
    </row>
    <row r="4922" spans="1:18" x14ac:dyDescent="0.3">
      <c r="A4922" t="s">
        <v>5003</v>
      </c>
      <c r="B4922">
        <v>1119891643</v>
      </c>
      <c r="C4922">
        <v>8812207391</v>
      </c>
      <c r="D4922">
        <v>537</v>
      </c>
      <c r="E4922">
        <v>99222</v>
      </c>
      <c r="F4922" t="s">
        <v>187</v>
      </c>
      <c r="G4922">
        <v>335</v>
      </c>
      <c r="H4922">
        <v>300</v>
      </c>
      <c r="I4922" t="s">
        <v>23</v>
      </c>
      <c r="J4922" t="s">
        <v>20</v>
      </c>
      <c r="K4922" t="s">
        <v>25</v>
      </c>
      <c r="L4922" t="s">
        <v>19</v>
      </c>
      <c r="M4922" t="s">
        <v>20</v>
      </c>
      <c r="N4922" s="1">
        <v>45498</v>
      </c>
      <c r="O4922" t="str">
        <f t="shared" si="304"/>
        <v/>
      </c>
      <c r="P4922" t="str">
        <f t="shared" si="305"/>
        <v/>
      </c>
      <c r="Q4922" t="str">
        <f t="shared" si="306"/>
        <v/>
      </c>
      <c r="R4922" t="str">
        <f t="shared" si="307"/>
        <v/>
      </c>
    </row>
    <row r="4923" spans="1:18" x14ac:dyDescent="0.3">
      <c r="A4923" t="s">
        <v>5004</v>
      </c>
      <c r="B4923">
        <v>478941125</v>
      </c>
      <c r="C4923">
        <v>3787437813</v>
      </c>
      <c r="D4923">
        <v>160</v>
      </c>
      <c r="E4923">
        <v>99222</v>
      </c>
      <c r="F4923" t="s">
        <v>146</v>
      </c>
      <c r="G4923">
        <v>174</v>
      </c>
      <c r="H4923">
        <v>174</v>
      </c>
      <c r="I4923" t="s">
        <v>23</v>
      </c>
      <c r="J4923" t="s">
        <v>17</v>
      </c>
      <c r="K4923" t="s">
        <v>65</v>
      </c>
      <c r="L4923" t="s">
        <v>35</v>
      </c>
      <c r="M4923" t="s">
        <v>24</v>
      </c>
      <c r="N4923" s="1">
        <v>45523</v>
      </c>
      <c r="O4923" t="str">
        <f t="shared" si="304"/>
        <v/>
      </c>
      <c r="P4923" t="str">
        <f t="shared" si="305"/>
        <v/>
      </c>
      <c r="Q4923" t="str">
        <f t="shared" si="306"/>
        <v/>
      </c>
      <c r="R4923" t="str">
        <f t="shared" si="307"/>
        <v/>
      </c>
    </row>
    <row r="4924" spans="1:18" x14ac:dyDescent="0.3">
      <c r="A4924" t="s">
        <v>5005</v>
      </c>
      <c r="B4924">
        <v>9457943616</v>
      </c>
      <c r="C4924">
        <v>6966681082</v>
      </c>
      <c r="D4924">
        <v>539</v>
      </c>
      <c r="E4924">
        <v>99223</v>
      </c>
      <c r="F4924" t="s">
        <v>64</v>
      </c>
      <c r="G4924">
        <v>344</v>
      </c>
      <c r="H4924">
        <v>344</v>
      </c>
      <c r="I4924" t="s">
        <v>29</v>
      </c>
      <c r="J4924" t="s">
        <v>20</v>
      </c>
      <c r="K4924" t="s">
        <v>41</v>
      </c>
      <c r="L4924" t="s">
        <v>35</v>
      </c>
      <c r="M4924" t="s">
        <v>20</v>
      </c>
      <c r="N4924" s="1">
        <v>45433</v>
      </c>
      <c r="O4924" t="str">
        <f t="shared" si="304"/>
        <v/>
      </c>
      <c r="P4924" t="str">
        <f t="shared" si="305"/>
        <v/>
      </c>
      <c r="Q4924" t="str">
        <f t="shared" si="306"/>
        <v/>
      </c>
      <c r="R4924" t="str">
        <f t="shared" si="307"/>
        <v/>
      </c>
    </row>
    <row r="4925" spans="1:18" x14ac:dyDescent="0.3">
      <c r="A4925" t="s">
        <v>5006</v>
      </c>
      <c r="B4925">
        <v>5126936103</v>
      </c>
      <c r="C4925">
        <v>6341153519</v>
      </c>
      <c r="D4925">
        <v>289</v>
      </c>
      <c r="E4925">
        <v>99221</v>
      </c>
      <c r="F4925" t="s">
        <v>118</v>
      </c>
      <c r="G4925">
        <v>122</v>
      </c>
      <c r="H4925">
        <v>122</v>
      </c>
      <c r="I4925" t="s">
        <v>16</v>
      </c>
      <c r="J4925" t="s">
        <v>17</v>
      </c>
      <c r="K4925" t="s">
        <v>65</v>
      </c>
      <c r="L4925" t="s">
        <v>35</v>
      </c>
      <c r="M4925" t="s">
        <v>20</v>
      </c>
      <c r="N4925" s="1">
        <v>45572</v>
      </c>
      <c r="O4925" t="str">
        <f t="shared" si="304"/>
        <v/>
      </c>
      <c r="P4925" t="str">
        <f t="shared" si="305"/>
        <v/>
      </c>
      <c r="Q4925" t="str">
        <f t="shared" si="306"/>
        <v/>
      </c>
      <c r="R4925" t="str">
        <f t="shared" si="307"/>
        <v/>
      </c>
    </row>
    <row r="4926" spans="1:18" x14ac:dyDescent="0.3">
      <c r="A4926" t="s">
        <v>5007</v>
      </c>
      <c r="B4926">
        <v>9047869094</v>
      </c>
      <c r="C4926">
        <v>7806017632</v>
      </c>
      <c r="D4926">
        <v>501</v>
      </c>
      <c r="E4926">
        <v>99214</v>
      </c>
      <c r="F4926" t="s">
        <v>586</v>
      </c>
      <c r="G4926">
        <v>309</v>
      </c>
      <c r="H4926">
        <v>306</v>
      </c>
      <c r="I4926" t="s">
        <v>16</v>
      </c>
      <c r="J4926" t="s">
        <v>20</v>
      </c>
      <c r="K4926" t="s">
        <v>44</v>
      </c>
      <c r="L4926" t="s">
        <v>35</v>
      </c>
      <c r="M4926" t="s">
        <v>26</v>
      </c>
      <c r="N4926" s="1">
        <v>45595</v>
      </c>
      <c r="O4926" t="str">
        <f t="shared" si="304"/>
        <v/>
      </c>
      <c r="P4926" t="str">
        <f t="shared" si="305"/>
        <v/>
      </c>
      <c r="Q4926" t="str">
        <f t="shared" si="306"/>
        <v/>
      </c>
      <c r="R4926" t="str">
        <f t="shared" si="307"/>
        <v/>
      </c>
    </row>
    <row r="4927" spans="1:18" x14ac:dyDescent="0.3">
      <c r="A4927" t="s">
        <v>5008</v>
      </c>
      <c r="B4927">
        <v>9761933764</v>
      </c>
      <c r="C4927">
        <v>2612405394</v>
      </c>
      <c r="D4927">
        <v>506</v>
      </c>
      <c r="E4927">
        <v>99215</v>
      </c>
      <c r="F4927" t="s">
        <v>124</v>
      </c>
      <c r="G4927">
        <v>320</v>
      </c>
      <c r="H4927">
        <v>281</v>
      </c>
      <c r="I4927" t="s">
        <v>23</v>
      </c>
      <c r="J4927" t="s">
        <v>17</v>
      </c>
      <c r="K4927" t="s">
        <v>30</v>
      </c>
      <c r="L4927" t="s">
        <v>19</v>
      </c>
      <c r="M4927" t="s">
        <v>26</v>
      </c>
      <c r="N4927" s="1">
        <v>45573</v>
      </c>
      <c r="O4927" t="str">
        <f t="shared" si="304"/>
        <v/>
      </c>
      <c r="P4927" t="str">
        <f t="shared" si="305"/>
        <v/>
      </c>
      <c r="Q4927" t="str">
        <f t="shared" si="306"/>
        <v/>
      </c>
      <c r="R4927" t="str">
        <f t="shared" si="307"/>
        <v/>
      </c>
    </row>
    <row r="4928" spans="1:18" x14ac:dyDescent="0.3">
      <c r="A4928" t="s">
        <v>5009</v>
      </c>
      <c r="B4928">
        <v>6242428143</v>
      </c>
      <c r="C4928">
        <v>7817009293</v>
      </c>
      <c r="D4928">
        <v>343</v>
      </c>
      <c r="E4928">
        <v>99223</v>
      </c>
      <c r="F4928" t="s">
        <v>62</v>
      </c>
      <c r="G4928">
        <v>277</v>
      </c>
      <c r="H4928">
        <v>245</v>
      </c>
      <c r="I4928" t="s">
        <v>33</v>
      </c>
      <c r="J4928" t="s">
        <v>20</v>
      </c>
      <c r="K4928" t="s">
        <v>38</v>
      </c>
      <c r="L4928" t="s">
        <v>19</v>
      </c>
      <c r="M4928" t="s">
        <v>20</v>
      </c>
      <c r="N4928" s="1">
        <v>45523</v>
      </c>
      <c r="O4928" t="str">
        <f t="shared" si="304"/>
        <v/>
      </c>
      <c r="P4928" t="str">
        <f t="shared" si="305"/>
        <v/>
      </c>
      <c r="Q4928" t="str">
        <f t="shared" si="306"/>
        <v/>
      </c>
      <c r="R4928" t="str">
        <f t="shared" si="307"/>
        <v/>
      </c>
    </row>
    <row r="4929" spans="1:18" x14ac:dyDescent="0.3">
      <c r="A4929" t="s">
        <v>5010</v>
      </c>
      <c r="B4929">
        <v>5590936648</v>
      </c>
      <c r="C4929">
        <v>7312956369</v>
      </c>
      <c r="D4929">
        <v>142</v>
      </c>
      <c r="E4929">
        <v>99238</v>
      </c>
      <c r="F4929" t="s">
        <v>190</v>
      </c>
      <c r="G4929">
        <v>113</v>
      </c>
      <c r="H4929">
        <v>103</v>
      </c>
      <c r="I4929" t="s">
        <v>16</v>
      </c>
      <c r="J4929" t="s">
        <v>24</v>
      </c>
      <c r="K4929" t="s">
        <v>44</v>
      </c>
      <c r="L4929" t="s">
        <v>19</v>
      </c>
      <c r="M4929" t="s">
        <v>26</v>
      </c>
      <c r="N4929" s="1">
        <v>45545</v>
      </c>
      <c r="O4929" t="str">
        <f t="shared" si="304"/>
        <v/>
      </c>
      <c r="P4929" t="str">
        <f t="shared" si="305"/>
        <v/>
      </c>
      <c r="Q4929" t="str">
        <f t="shared" si="306"/>
        <v>Yes</v>
      </c>
      <c r="R4929" t="str">
        <f t="shared" si="307"/>
        <v/>
      </c>
    </row>
    <row r="4930" spans="1:18" x14ac:dyDescent="0.3">
      <c r="A4930" t="s">
        <v>5011</v>
      </c>
      <c r="B4930">
        <v>5267048594</v>
      </c>
      <c r="C4930">
        <v>732131331</v>
      </c>
      <c r="D4930">
        <v>407</v>
      </c>
      <c r="E4930">
        <v>99215</v>
      </c>
      <c r="F4930" t="s">
        <v>53</v>
      </c>
      <c r="G4930">
        <v>265</v>
      </c>
      <c r="H4930">
        <v>253</v>
      </c>
      <c r="I4930" t="s">
        <v>29</v>
      </c>
      <c r="J4930" t="s">
        <v>24</v>
      </c>
      <c r="K4930" t="s">
        <v>60</v>
      </c>
      <c r="L4930" t="s">
        <v>35</v>
      </c>
      <c r="M4930" t="s">
        <v>24</v>
      </c>
      <c r="N4930" s="1">
        <v>45416</v>
      </c>
      <c r="O4930" t="str">
        <f t="shared" si="304"/>
        <v/>
      </c>
      <c r="P4930" t="str">
        <f t="shared" si="305"/>
        <v/>
      </c>
      <c r="Q4930" t="str">
        <f t="shared" si="306"/>
        <v/>
      </c>
      <c r="R4930" t="str">
        <f t="shared" si="307"/>
        <v/>
      </c>
    </row>
    <row r="4931" spans="1:18" x14ac:dyDescent="0.3">
      <c r="A4931" t="s">
        <v>5012</v>
      </c>
      <c r="B4931">
        <v>126529094</v>
      </c>
      <c r="C4931">
        <v>7936704661</v>
      </c>
      <c r="D4931">
        <v>338</v>
      </c>
      <c r="E4931">
        <v>99231</v>
      </c>
      <c r="F4931" t="s">
        <v>124</v>
      </c>
      <c r="G4931">
        <v>206</v>
      </c>
      <c r="H4931">
        <v>206</v>
      </c>
      <c r="I4931" t="s">
        <v>33</v>
      </c>
      <c r="J4931" t="s">
        <v>24</v>
      </c>
      <c r="K4931" t="s">
        <v>44</v>
      </c>
      <c r="L4931" t="s">
        <v>19</v>
      </c>
      <c r="M4931" t="s">
        <v>26</v>
      </c>
      <c r="N4931" s="1">
        <v>45558</v>
      </c>
      <c r="O4931" t="str">
        <f t="shared" ref="O4931:O4994" si="308">IF(F4931="Unknown", "Yes", "")</f>
        <v/>
      </c>
      <c r="P4931" t="str">
        <f t="shared" ref="P4931:P4994" si="309">IF(H4931=0, "Yes", "")</f>
        <v/>
      </c>
      <c r="Q4931" t="str">
        <f t="shared" ref="Q4931:Q4994" si="310">IF(AND(J4931="Paid", L4931="Yes"), "Yes", "")</f>
        <v>Yes</v>
      </c>
      <c r="R4931" t="str">
        <f t="shared" ref="R4931:R4994" si="311">IF(AND(J4931="Denied", K4931="Unspecified"),"Yes","")</f>
        <v/>
      </c>
    </row>
    <row r="4932" spans="1:18" x14ac:dyDescent="0.3">
      <c r="A4932" t="s">
        <v>5013</v>
      </c>
      <c r="B4932">
        <v>1966497774</v>
      </c>
      <c r="C4932">
        <v>5783978330</v>
      </c>
      <c r="D4932">
        <v>213</v>
      </c>
      <c r="E4932">
        <v>99222</v>
      </c>
      <c r="F4932" t="s">
        <v>236</v>
      </c>
      <c r="G4932">
        <v>60</v>
      </c>
      <c r="H4932">
        <v>60</v>
      </c>
      <c r="I4932" t="s">
        <v>33</v>
      </c>
      <c r="J4932" t="s">
        <v>20</v>
      </c>
      <c r="K4932" t="s">
        <v>38</v>
      </c>
      <c r="L4932" t="s">
        <v>35</v>
      </c>
      <c r="M4932" t="s">
        <v>26</v>
      </c>
      <c r="N4932" s="1">
        <v>45426</v>
      </c>
      <c r="O4932" t="str">
        <f t="shared" si="308"/>
        <v/>
      </c>
      <c r="P4932" t="str">
        <f t="shared" si="309"/>
        <v/>
      </c>
      <c r="Q4932" t="str">
        <f t="shared" si="310"/>
        <v/>
      </c>
      <c r="R4932" t="str">
        <f t="shared" si="311"/>
        <v/>
      </c>
    </row>
    <row r="4933" spans="1:18" x14ac:dyDescent="0.3">
      <c r="A4933" t="s">
        <v>5014</v>
      </c>
      <c r="B4933">
        <v>1216065934</v>
      </c>
      <c r="C4933">
        <v>3285396823</v>
      </c>
      <c r="D4933">
        <v>388</v>
      </c>
      <c r="E4933">
        <v>99222</v>
      </c>
      <c r="F4933" t="s">
        <v>586</v>
      </c>
      <c r="G4933">
        <v>253</v>
      </c>
      <c r="H4933">
        <v>203</v>
      </c>
      <c r="I4933" t="s">
        <v>29</v>
      </c>
      <c r="J4933" t="s">
        <v>24</v>
      </c>
      <c r="K4933" t="s">
        <v>41</v>
      </c>
      <c r="L4933" t="s">
        <v>35</v>
      </c>
      <c r="M4933" t="s">
        <v>26</v>
      </c>
      <c r="N4933" s="1">
        <v>45449</v>
      </c>
      <c r="O4933" t="str">
        <f t="shared" si="308"/>
        <v/>
      </c>
      <c r="P4933" t="str">
        <f t="shared" si="309"/>
        <v/>
      </c>
      <c r="Q4933" t="str">
        <f t="shared" si="310"/>
        <v/>
      </c>
      <c r="R4933" t="str">
        <f t="shared" si="311"/>
        <v/>
      </c>
    </row>
    <row r="4934" spans="1:18" x14ac:dyDescent="0.3">
      <c r="A4934" t="s">
        <v>5015</v>
      </c>
      <c r="B4934">
        <v>7330838081</v>
      </c>
      <c r="C4934">
        <v>9448342052</v>
      </c>
      <c r="D4934">
        <v>374</v>
      </c>
      <c r="E4934">
        <v>99231</v>
      </c>
      <c r="F4934" t="s">
        <v>15</v>
      </c>
      <c r="G4934">
        <v>228</v>
      </c>
      <c r="H4934">
        <v>228</v>
      </c>
      <c r="I4934" t="s">
        <v>29</v>
      </c>
      <c r="J4934" t="s">
        <v>17</v>
      </c>
      <c r="K4934" t="s">
        <v>18</v>
      </c>
      <c r="L4934" t="s">
        <v>19</v>
      </c>
      <c r="M4934" t="s">
        <v>26</v>
      </c>
      <c r="N4934" s="1">
        <v>45627</v>
      </c>
      <c r="O4934" t="str">
        <f t="shared" si="308"/>
        <v>Yes</v>
      </c>
      <c r="P4934" t="str">
        <f t="shared" si="309"/>
        <v/>
      </c>
      <c r="Q4934" t="str">
        <f t="shared" si="310"/>
        <v/>
      </c>
      <c r="R4934" t="str">
        <f t="shared" si="311"/>
        <v/>
      </c>
    </row>
    <row r="4935" spans="1:18" x14ac:dyDescent="0.3">
      <c r="A4935" t="s">
        <v>5016</v>
      </c>
      <c r="B4935">
        <v>4344500974</v>
      </c>
      <c r="C4935">
        <v>9671641174</v>
      </c>
      <c r="D4935">
        <v>533</v>
      </c>
      <c r="E4935">
        <v>99238</v>
      </c>
      <c r="F4935" t="s">
        <v>241</v>
      </c>
      <c r="G4935">
        <v>434</v>
      </c>
      <c r="H4935">
        <v>362</v>
      </c>
      <c r="I4935" t="s">
        <v>33</v>
      </c>
      <c r="J4935" t="s">
        <v>17</v>
      </c>
      <c r="K4935" t="s">
        <v>41</v>
      </c>
      <c r="L4935" t="s">
        <v>19</v>
      </c>
      <c r="M4935" t="s">
        <v>20</v>
      </c>
      <c r="N4935" s="1">
        <v>45634</v>
      </c>
      <c r="O4935" t="str">
        <f t="shared" si="308"/>
        <v/>
      </c>
      <c r="P4935" t="str">
        <f t="shared" si="309"/>
        <v/>
      </c>
      <c r="Q4935" t="str">
        <f t="shared" si="310"/>
        <v/>
      </c>
      <c r="R4935" t="str">
        <f t="shared" si="311"/>
        <v/>
      </c>
    </row>
    <row r="4936" spans="1:18" x14ac:dyDescent="0.3">
      <c r="A4936" t="s">
        <v>5017</v>
      </c>
      <c r="B4936">
        <v>1191852848</v>
      </c>
      <c r="C4936">
        <v>3896722510</v>
      </c>
      <c r="D4936">
        <v>448</v>
      </c>
      <c r="E4936">
        <v>99213</v>
      </c>
      <c r="F4936" t="s">
        <v>155</v>
      </c>
      <c r="G4936">
        <v>337</v>
      </c>
      <c r="H4936">
        <v>287</v>
      </c>
      <c r="I4936" t="s">
        <v>29</v>
      </c>
      <c r="J4936" t="s">
        <v>17</v>
      </c>
      <c r="K4936" t="s">
        <v>25</v>
      </c>
      <c r="L4936" t="s">
        <v>35</v>
      </c>
      <c r="M4936" t="s">
        <v>26</v>
      </c>
      <c r="N4936" s="1">
        <v>45535</v>
      </c>
      <c r="O4936" t="str">
        <f t="shared" si="308"/>
        <v/>
      </c>
      <c r="P4936" t="str">
        <f t="shared" si="309"/>
        <v/>
      </c>
      <c r="Q4936" t="str">
        <f t="shared" si="310"/>
        <v/>
      </c>
      <c r="R4936" t="str">
        <f t="shared" si="311"/>
        <v/>
      </c>
    </row>
    <row r="4937" spans="1:18" x14ac:dyDescent="0.3">
      <c r="A4937" t="s">
        <v>5018</v>
      </c>
      <c r="B4937">
        <v>3388959464</v>
      </c>
      <c r="C4937">
        <v>1611226617</v>
      </c>
      <c r="D4937">
        <v>378</v>
      </c>
      <c r="E4937">
        <v>99223</v>
      </c>
      <c r="F4937" t="s">
        <v>15</v>
      </c>
      <c r="G4937">
        <v>286</v>
      </c>
      <c r="H4937">
        <v>286</v>
      </c>
      <c r="I4937" t="s">
        <v>33</v>
      </c>
      <c r="J4937" t="s">
        <v>17</v>
      </c>
      <c r="K4937" t="s">
        <v>18</v>
      </c>
      <c r="L4937" t="s">
        <v>35</v>
      </c>
      <c r="M4937" t="s">
        <v>24</v>
      </c>
      <c r="N4937" s="1">
        <v>45514</v>
      </c>
      <c r="O4937" t="str">
        <f t="shared" si="308"/>
        <v>Yes</v>
      </c>
      <c r="P4937" t="str">
        <f t="shared" si="309"/>
        <v/>
      </c>
      <c r="Q4937" t="str">
        <f t="shared" si="310"/>
        <v/>
      </c>
      <c r="R4937" t="str">
        <f t="shared" si="311"/>
        <v/>
      </c>
    </row>
    <row r="4938" spans="1:18" x14ac:dyDescent="0.3">
      <c r="A4938" t="s">
        <v>5019</v>
      </c>
      <c r="B4938">
        <v>4869510610</v>
      </c>
      <c r="C4938">
        <v>2805665021</v>
      </c>
      <c r="D4938">
        <v>471</v>
      </c>
      <c r="E4938">
        <v>99222</v>
      </c>
      <c r="F4938" t="s">
        <v>312</v>
      </c>
      <c r="G4938">
        <v>212</v>
      </c>
      <c r="H4938">
        <v>212</v>
      </c>
      <c r="I4938" t="s">
        <v>16</v>
      </c>
      <c r="J4938" t="s">
        <v>17</v>
      </c>
      <c r="K4938" t="s">
        <v>44</v>
      </c>
      <c r="L4938" t="s">
        <v>19</v>
      </c>
      <c r="M4938" t="s">
        <v>24</v>
      </c>
      <c r="N4938" s="1">
        <v>45581</v>
      </c>
      <c r="O4938" t="str">
        <f t="shared" si="308"/>
        <v/>
      </c>
      <c r="P4938" t="str">
        <f t="shared" si="309"/>
        <v/>
      </c>
      <c r="Q4938" t="str">
        <f t="shared" si="310"/>
        <v/>
      </c>
      <c r="R4938" t="str">
        <f t="shared" si="311"/>
        <v/>
      </c>
    </row>
    <row r="4939" spans="1:18" x14ac:dyDescent="0.3">
      <c r="A4939" t="s">
        <v>5020</v>
      </c>
      <c r="B4939">
        <v>3888546347</v>
      </c>
      <c r="C4939">
        <v>9766583814</v>
      </c>
      <c r="D4939">
        <v>122</v>
      </c>
      <c r="E4939">
        <v>99213</v>
      </c>
      <c r="F4939" t="s">
        <v>88</v>
      </c>
      <c r="G4939">
        <v>97</v>
      </c>
      <c r="H4939">
        <v>78</v>
      </c>
      <c r="I4939" t="s">
        <v>33</v>
      </c>
      <c r="J4939" t="s">
        <v>24</v>
      </c>
      <c r="K4939" t="s">
        <v>38</v>
      </c>
      <c r="L4939" t="s">
        <v>35</v>
      </c>
      <c r="M4939" t="s">
        <v>26</v>
      </c>
      <c r="N4939" s="1">
        <v>45521</v>
      </c>
      <c r="O4939" t="str">
        <f t="shared" si="308"/>
        <v/>
      </c>
      <c r="P4939" t="str">
        <f t="shared" si="309"/>
        <v/>
      </c>
      <c r="Q4939" t="str">
        <f t="shared" si="310"/>
        <v/>
      </c>
      <c r="R4939" t="str">
        <f t="shared" si="311"/>
        <v/>
      </c>
    </row>
    <row r="4940" spans="1:18" x14ac:dyDescent="0.3">
      <c r="A4940" t="s">
        <v>5021</v>
      </c>
      <c r="B4940">
        <v>7662970123</v>
      </c>
      <c r="C4940">
        <v>7889893575</v>
      </c>
      <c r="D4940">
        <v>391</v>
      </c>
      <c r="E4940">
        <v>99214</v>
      </c>
      <c r="F4940" t="s">
        <v>182</v>
      </c>
      <c r="G4940">
        <v>247</v>
      </c>
      <c r="H4940">
        <v>247</v>
      </c>
      <c r="I4940" t="s">
        <v>16</v>
      </c>
      <c r="J4940" t="s">
        <v>24</v>
      </c>
      <c r="K4940" t="s">
        <v>38</v>
      </c>
      <c r="L4940" t="s">
        <v>19</v>
      </c>
      <c r="M4940" t="s">
        <v>24</v>
      </c>
      <c r="N4940" s="1">
        <v>45585</v>
      </c>
      <c r="O4940" t="str">
        <f t="shared" si="308"/>
        <v/>
      </c>
      <c r="P4940" t="str">
        <f t="shared" si="309"/>
        <v/>
      </c>
      <c r="Q4940" t="str">
        <f t="shared" si="310"/>
        <v>Yes</v>
      </c>
      <c r="R4940" t="str">
        <f t="shared" si="311"/>
        <v/>
      </c>
    </row>
    <row r="4941" spans="1:18" x14ac:dyDescent="0.3">
      <c r="A4941" t="s">
        <v>5022</v>
      </c>
      <c r="B4941">
        <v>5382775431</v>
      </c>
      <c r="C4941">
        <v>6203400164</v>
      </c>
      <c r="D4941">
        <v>269</v>
      </c>
      <c r="E4941">
        <v>99215</v>
      </c>
      <c r="F4941" t="s">
        <v>232</v>
      </c>
      <c r="G4941">
        <v>233</v>
      </c>
      <c r="H4941">
        <v>187</v>
      </c>
      <c r="I4941" t="s">
        <v>33</v>
      </c>
      <c r="J4941" t="s">
        <v>17</v>
      </c>
      <c r="K4941" t="s">
        <v>44</v>
      </c>
      <c r="L4941" t="s">
        <v>35</v>
      </c>
      <c r="M4941" t="s">
        <v>20</v>
      </c>
      <c r="N4941" s="1">
        <v>45463</v>
      </c>
      <c r="O4941" t="str">
        <f t="shared" si="308"/>
        <v/>
      </c>
      <c r="P4941" t="str">
        <f t="shared" si="309"/>
        <v/>
      </c>
      <c r="Q4941" t="str">
        <f t="shared" si="310"/>
        <v/>
      </c>
      <c r="R4941" t="str">
        <f t="shared" si="311"/>
        <v/>
      </c>
    </row>
    <row r="4942" spans="1:18" x14ac:dyDescent="0.3">
      <c r="A4942" t="s">
        <v>5023</v>
      </c>
      <c r="B4942">
        <v>9560949244</v>
      </c>
      <c r="C4942">
        <v>8798234965</v>
      </c>
      <c r="D4942">
        <v>198</v>
      </c>
      <c r="E4942">
        <v>99231</v>
      </c>
      <c r="F4942" t="s">
        <v>549</v>
      </c>
      <c r="G4942">
        <v>139</v>
      </c>
      <c r="H4942">
        <v>120</v>
      </c>
      <c r="I4942" t="s">
        <v>33</v>
      </c>
      <c r="J4942" t="s">
        <v>20</v>
      </c>
      <c r="K4942" t="s">
        <v>41</v>
      </c>
      <c r="L4942" t="s">
        <v>35</v>
      </c>
      <c r="M4942" t="s">
        <v>26</v>
      </c>
      <c r="N4942" s="1">
        <v>45541</v>
      </c>
      <c r="O4942" t="str">
        <f t="shared" si="308"/>
        <v/>
      </c>
      <c r="P4942" t="str">
        <f t="shared" si="309"/>
        <v/>
      </c>
      <c r="Q4942" t="str">
        <f t="shared" si="310"/>
        <v/>
      </c>
      <c r="R4942" t="str">
        <f t="shared" si="311"/>
        <v/>
      </c>
    </row>
    <row r="4943" spans="1:18" x14ac:dyDescent="0.3">
      <c r="A4943" t="s">
        <v>5024</v>
      </c>
      <c r="B4943">
        <v>2593506947</v>
      </c>
      <c r="C4943">
        <v>9604894690</v>
      </c>
      <c r="D4943">
        <v>405</v>
      </c>
      <c r="E4943">
        <v>99222</v>
      </c>
      <c r="F4943" t="s">
        <v>124</v>
      </c>
      <c r="G4943">
        <v>269</v>
      </c>
      <c r="H4943">
        <v>244</v>
      </c>
      <c r="I4943" t="s">
        <v>16</v>
      </c>
      <c r="J4943" t="s">
        <v>20</v>
      </c>
      <c r="K4943" t="s">
        <v>25</v>
      </c>
      <c r="L4943" t="s">
        <v>35</v>
      </c>
      <c r="M4943" t="s">
        <v>26</v>
      </c>
      <c r="N4943" s="1">
        <v>45456</v>
      </c>
      <c r="O4943" t="str">
        <f t="shared" si="308"/>
        <v/>
      </c>
      <c r="P4943" t="str">
        <f t="shared" si="309"/>
        <v/>
      </c>
      <c r="Q4943" t="str">
        <f t="shared" si="310"/>
        <v/>
      </c>
      <c r="R4943" t="str">
        <f t="shared" si="311"/>
        <v/>
      </c>
    </row>
    <row r="4944" spans="1:18" x14ac:dyDescent="0.3">
      <c r="A4944" t="s">
        <v>5025</v>
      </c>
      <c r="B4944">
        <v>3455420882</v>
      </c>
      <c r="C4944">
        <v>7286274528</v>
      </c>
      <c r="D4944">
        <v>527</v>
      </c>
      <c r="E4944">
        <v>99215</v>
      </c>
      <c r="F4944" t="s">
        <v>97</v>
      </c>
      <c r="G4944">
        <v>275</v>
      </c>
      <c r="H4944">
        <v>250</v>
      </c>
      <c r="I4944" t="s">
        <v>33</v>
      </c>
      <c r="J4944" t="s">
        <v>20</v>
      </c>
      <c r="K4944" t="s">
        <v>41</v>
      </c>
      <c r="L4944" t="s">
        <v>19</v>
      </c>
      <c r="M4944" t="s">
        <v>26</v>
      </c>
      <c r="N4944" s="1">
        <v>45593</v>
      </c>
      <c r="O4944" t="str">
        <f t="shared" si="308"/>
        <v/>
      </c>
      <c r="P4944" t="str">
        <f t="shared" si="309"/>
        <v/>
      </c>
      <c r="Q4944" t="str">
        <f t="shared" si="310"/>
        <v/>
      </c>
      <c r="R4944" t="str">
        <f t="shared" si="311"/>
        <v/>
      </c>
    </row>
    <row r="4945" spans="1:18" x14ac:dyDescent="0.3">
      <c r="A4945" t="s">
        <v>5026</v>
      </c>
      <c r="B4945">
        <v>3438242637</v>
      </c>
      <c r="C4945">
        <v>5613613993</v>
      </c>
      <c r="D4945">
        <v>475</v>
      </c>
      <c r="E4945">
        <v>99223</v>
      </c>
      <c r="F4945" t="s">
        <v>15</v>
      </c>
      <c r="G4945">
        <v>366</v>
      </c>
      <c r="H4945">
        <v>366</v>
      </c>
      <c r="I4945" t="s">
        <v>23</v>
      </c>
      <c r="J4945" t="s">
        <v>20</v>
      </c>
      <c r="K4945" t="s">
        <v>18</v>
      </c>
      <c r="L4945" t="s">
        <v>35</v>
      </c>
      <c r="M4945" t="s">
        <v>20</v>
      </c>
      <c r="N4945" s="1">
        <v>45510</v>
      </c>
      <c r="O4945" t="str">
        <f t="shared" si="308"/>
        <v>Yes</v>
      </c>
      <c r="P4945" t="str">
        <f t="shared" si="309"/>
        <v/>
      </c>
      <c r="Q4945" t="str">
        <f t="shared" si="310"/>
        <v/>
      </c>
      <c r="R4945" t="str">
        <f t="shared" si="311"/>
        <v>Yes</v>
      </c>
    </row>
    <row r="4946" spans="1:18" x14ac:dyDescent="0.3">
      <c r="A4946" t="s">
        <v>5027</v>
      </c>
      <c r="B4946">
        <v>2653460201</v>
      </c>
      <c r="C4946">
        <v>8280102294</v>
      </c>
      <c r="D4946">
        <v>464</v>
      </c>
      <c r="E4946">
        <v>99232</v>
      </c>
      <c r="F4946" t="s">
        <v>182</v>
      </c>
      <c r="G4946">
        <v>397</v>
      </c>
      <c r="H4946">
        <v>353</v>
      </c>
      <c r="I4946" t="s">
        <v>23</v>
      </c>
      <c r="J4946" t="s">
        <v>17</v>
      </c>
      <c r="K4946" t="s">
        <v>60</v>
      </c>
      <c r="L4946" t="s">
        <v>35</v>
      </c>
      <c r="M4946" t="s">
        <v>24</v>
      </c>
      <c r="N4946" s="1">
        <v>45595</v>
      </c>
      <c r="O4946" t="str">
        <f t="shared" si="308"/>
        <v/>
      </c>
      <c r="P4946" t="str">
        <f t="shared" si="309"/>
        <v/>
      </c>
      <c r="Q4946" t="str">
        <f t="shared" si="310"/>
        <v/>
      </c>
      <c r="R4946" t="str">
        <f t="shared" si="311"/>
        <v/>
      </c>
    </row>
    <row r="4947" spans="1:18" x14ac:dyDescent="0.3">
      <c r="A4947" t="s">
        <v>5028</v>
      </c>
      <c r="B4947">
        <v>2934790448</v>
      </c>
      <c r="C4947">
        <v>9281274970</v>
      </c>
      <c r="D4947">
        <v>255</v>
      </c>
      <c r="E4947">
        <v>99215</v>
      </c>
      <c r="F4947" t="s">
        <v>360</v>
      </c>
      <c r="G4947">
        <v>265</v>
      </c>
      <c r="H4947">
        <v>181</v>
      </c>
      <c r="I4947" t="s">
        <v>16</v>
      </c>
      <c r="J4947" t="s">
        <v>17</v>
      </c>
      <c r="K4947" t="s">
        <v>65</v>
      </c>
      <c r="L4947" t="s">
        <v>35</v>
      </c>
      <c r="M4947" t="s">
        <v>20</v>
      </c>
      <c r="N4947" s="1">
        <v>45565</v>
      </c>
      <c r="O4947" t="str">
        <f t="shared" si="308"/>
        <v/>
      </c>
      <c r="P4947" t="str">
        <f t="shared" si="309"/>
        <v/>
      </c>
      <c r="Q4947" t="str">
        <f t="shared" si="310"/>
        <v/>
      </c>
      <c r="R4947" t="str">
        <f t="shared" si="311"/>
        <v/>
      </c>
    </row>
    <row r="4948" spans="1:18" x14ac:dyDescent="0.3">
      <c r="A4948" t="s">
        <v>5029</v>
      </c>
      <c r="B4948">
        <v>2932398935</v>
      </c>
      <c r="C4948">
        <v>2293234988</v>
      </c>
      <c r="D4948">
        <v>120</v>
      </c>
      <c r="E4948">
        <v>99233</v>
      </c>
      <c r="F4948" t="s">
        <v>146</v>
      </c>
      <c r="G4948">
        <v>201</v>
      </c>
      <c r="H4948">
        <v>189</v>
      </c>
      <c r="I4948" t="s">
        <v>16</v>
      </c>
      <c r="J4948" t="s">
        <v>20</v>
      </c>
      <c r="K4948" t="s">
        <v>60</v>
      </c>
      <c r="L4948" t="s">
        <v>19</v>
      </c>
      <c r="M4948" t="s">
        <v>24</v>
      </c>
      <c r="N4948" s="1">
        <v>45451</v>
      </c>
      <c r="O4948" t="str">
        <f t="shared" si="308"/>
        <v/>
      </c>
      <c r="P4948" t="str">
        <f t="shared" si="309"/>
        <v/>
      </c>
      <c r="Q4948" t="str">
        <f t="shared" si="310"/>
        <v/>
      </c>
      <c r="R4948" t="str">
        <f t="shared" si="311"/>
        <v/>
      </c>
    </row>
    <row r="4949" spans="1:18" x14ac:dyDescent="0.3">
      <c r="A4949" t="s">
        <v>5030</v>
      </c>
      <c r="B4949">
        <v>5202330507</v>
      </c>
      <c r="C4949">
        <v>9305145420</v>
      </c>
      <c r="D4949">
        <v>254</v>
      </c>
      <c r="E4949">
        <v>99233</v>
      </c>
      <c r="F4949" t="s">
        <v>131</v>
      </c>
      <c r="G4949">
        <v>199</v>
      </c>
      <c r="H4949">
        <v>199</v>
      </c>
      <c r="I4949" t="s">
        <v>29</v>
      </c>
      <c r="J4949" t="s">
        <v>20</v>
      </c>
      <c r="K4949" t="s">
        <v>65</v>
      </c>
      <c r="L4949" t="s">
        <v>35</v>
      </c>
      <c r="M4949" t="s">
        <v>20</v>
      </c>
      <c r="N4949" s="1">
        <v>45497</v>
      </c>
      <c r="O4949" t="str">
        <f t="shared" si="308"/>
        <v/>
      </c>
      <c r="P4949" t="str">
        <f t="shared" si="309"/>
        <v/>
      </c>
      <c r="Q4949" t="str">
        <f t="shared" si="310"/>
        <v/>
      </c>
      <c r="R4949" t="str">
        <f t="shared" si="311"/>
        <v/>
      </c>
    </row>
    <row r="4950" spans="1:18" x14ac:dyDescent="0.3">
      <c r="A4950" t="s">
        <v>5031</v>
      </c>
      <c r="B4950">
        <v>9233011286</v>
      </c>
      <c r="C4950">
        <v>3902278092</v>
      </c>
      <c r="D4950">
        <v>359</v>
      </c>
      <c r="E4950">
        <v>99223</v>
      </c>
      <c r="F4950" t="s">
        <v>75</v>
      </c>
      <c r="G4950">
        <v>240</v>
      </c>
      <c r="H4950">
        <v>240</v>
      </c>
      <c r="I4950" t="s">
        <v>23</v>
      </c>
      <c r="J4950" t="s">
        <v>24</v>
      </c>
      <c r="K4950" t="s">
        <v>38</v>
      </c>
      <c r="L4950" t="s">
        <v>19</v>
      </c>
      <c r="M4950" t="s">
        <v>26</v>
      </c>
      <c r="N4950" s="1">
        <v>45498</v>
      </c>
      <c r="O4950" t="str">
        <f t="shared" si="308"/>
        <v/>
      </c>
      <c r="P4950" t="str">
        <f t="shared" si="309"/>
        <v/>
      </c>
      <c r="Q4950" t="str">
        <f t="shared" si="310"/>
        <v>Yes</v>
      </c>
      <c r="R4950" t="str">
        <f t="shared" si="311"/>
        <v/>
      </c>
    </row>
    <row r="4951" spans="1:18" x14ac:dyDescent="0.3">
      <c r="A4951" t="s">
        <v>5032</v>
      </c>
      <c r="B4951">
        <v>3455421089</v>
      </c>
      <c r="C4951">
        <v>7286271039</v>
      </c>
      <c r="D4951">
        <v>567</v>
      </c>
      <c r="E4951">
        <v>99215</v>
      </c>
      <c r="F4951" t="s">
        <v>97</v>
      </c>
      <c r="G4951">
        <v>285</v>
      </c>
      <c r="H4951">
        <v>285</v>
      </c>
      <c r="I4951" t="s">
        <v>33</v>
      </c>
      <c r="J4951" t="s">
        <v>20</v>
      </c>
      <c r="K4951" t="s">
        <v>41</v>
      </c>
      <c r="L4951" t="s">
        <v>19</v>
      </c>
      <c r="M4951" t="s">
        <v>26</v>
      </c>
      <c r="N4951" s="1">
        <v>45526</v>
      </c>
      <c r="O4951" t="str">
        <f t="shared" si="308"/>
        <v/>
      </c>
      <c r="P4951" t="str">
        <f t="shared" si="309"/>
        <v/>
      </c>
      <c r="Q4951" t="str">
        <f t="shared" si="310"/>
        <v/>
      </c>
      <c r="R4951" t="str">
        <f t="shared" si="311"/>
        <v/>
      </c>
    </row>
    <row r="4952" spans="1:18" x14ac:dyDescent="0.3">
      <c r="A4952" t="s">
        <v>5033</v>
      </c>
      <c r="B4952">
        <v>5275079933</v>
      </c>
      <c r="C4952">
        <v>9125823440</v>
      </c>
      <c r="D4952">
        <v>471</v>
      </c>
      <c r="E4952">
        <v>99238</v>
      </c>
      <c r="F4952" t="s">
        <v>270</v>
      </c>
      <c r="G4952">
        <v>401</v>
      </c>
      <c r="H4952">
        <v>399</v>
      </c>
      <c r="I4952" t="s">
        <v>16</v>
      </c>
      <c r="J4952" t="s">
        <v>17</v>
      </c>
      <c r="K4952" t="s">
        <v>34</v>
      </c>
      <c r="L4952" t="s">
        <v>35</v>
      </c>
      <c r="M4952" t="s">
        <v>20</v>
      </c>
      <c r="N4952" s="1">
        <v>45425</v>
      </c>
      <c r="O4952" t="str">
        <f t="shared" si="308"/>
        <v/>
      </c>
      <c r="P4952" t="str">
        <f t="shared" si="309"/>
        <v/>
      </c>
      <c r="Q4952" t="str">
        <f t="shared" si="310"/>
        <v/>
      </c>
      <c r="R4952" t="str">
        <f t="shared" si="311"/>
        <v/>
      </c>
    </row>
    <row r="4953" spans="1:18" x14ac:dyDescent="0.3">
      <c r="A4953" t="s">
        <v>5034</v>
      </c>
      <c r="B4953">
        <v>3356893379</v>
      </c>
      <c r="C4953">
        <v>8155079412</v>
      </c>
      <c r="D4953">
        <v>283</v>
      </c>
      <c r="E4953">
        <v>99215</v>
      </c>
      <c r="F4953" t="s">
        <v>40</v>
      </c>
      <c r="G4953">
        <v>110</v>
      </c>
      <c r="H4953">
        <v>110</v>
      </c>
      <c r="I4953" t="s">
        <v>23</v>
      </c>
      <c r="J4953" t="s">
        <v>24</v>
      </c>
      <c r="K4953" t="s">
        <v>25</v>
      </c>
      <c r="L4953" t="s">
        <v>35</v>
      </c>
      <c r="M4953" t="s">
        <v>26</v>
      </c>
      <c r="N4953" s="1">
        <v>45547</v>
      </c>
      <c r="O4953" t="str">
        <f t="shared" si="308"/>
        <v/>
      </c>
      <c r="P4953" t="str">
        <f t="shared" si="309"/>
        <v/>
      </c>
      <c r="Q4953" t="str">
        <f t="shared" si="310"/>
        <v/>
      </c>
      <c r="R4953" t="str">
        <f t="shared" si="311"/>
        <v/>
      </c>
    </row>
    <row r="4954" spans="1:18" x14ac:dyDescent="0.3">
      <c r="A4954" t="s">
        <v>5035</v>
      </c>
      <c r="B4954">
        <v>5938970183</v>
      </c>
      <c r="C4954">
        <v>9846151949</v>
      </c>
      <c r="D4954">
        <v>219</v>
      </c>
      <c r="E4954">
        <v>99215</v>
      </c>
      <c r="F4954" t="s">
        <v>37</v>
      </c>
      <c r="G4954">
        <v>146</v>
      </c>
      <c r="H4954">
        <v>144</v>
      </c>
      <c r="I4954" t="s">
        <v>33</v>
      </c>
      <c r="J4954" t="s">
        <v>20</v>
      </c>
      <c r="K4954" t="s">
        <v>65</v>
      </c>
      <c r="L4954" t="s">
        <v>35</v>
      </c>
      <c r="M4954" t="s">
        <v>26</v>
      </c>
      <c r="N4954" s="1">
        <v>45504</v>
      </c>
      <c r="O4954" t="str">
        <f t="shared" si="308"/>
        <v/>
      </c>
      <c r="P4954" t="str">
        <f t="shared" si="309"/>
        <v/>
      </c>
      <c r="Q4954" t="str">
        <f t="shared" si="310"/>
        <v/>
      </c>
      <c r="R4954" t="str">
        <f t="shared" si="311"/>
        <v/>
      </c>
    </row>
    <row r="4955" spans="1:18" x14ac:dyDescent="0.3">
      <c r="A4955" t="s">
        <v>5035</v>
      </c>
      <c r="B4955">
        <v>5938970183</v>
      </c>
      <c r="C4955">
        <v>9846151949</v>
      </c>
      <c r="D4955">
        <v>219</v>
      </c>
      <c r="E4955">
        <v>99215</v>
      </c>
      <c r="F4955" t="s">
        <v>15</v>
      </c>
      <c r="G4955">
        <v>146</v>
      </c>
      <c r="H4955">
        <v>146</v>
      </c>
      <c r="I4955" t="s">
        <v>33</v>
      </c>
      <c r="J4955" t="s">
        <v>20</v>
      </c>
      <c r="K4955" t="s">
        <v>18</v>
      </c>
      <c r="L4955" t="s">
        <v>35</v>
      </c>
      <c r="M4955" t="s">
        <v>26</v>
      </c>
      <c r="N4955" s="1">
        <v>45504</v>
      </c>
      <c r="O4955" t="str">
        <f t="shared" si="308"/>
        <v>Yes</v>
      </c>
      <c r="P4955" t="str">
        <f t="shared" si="309"/>
        <v/>
      </c>
      <c r="Q4955" t="str">
        <f t="shared" si="310"/>
        <v/>
      </c>
      <c r="R4955" t="str">
        <f t="shared" si="311"/>
        <v>Yes</v>
      </c>
    </row>
    <row r="4956" spans="1:18" x14ac:dyDescent="0.3">
      <c r="A4956" t="s">
        <v>5036</v>
      </c>
      <c r="B4956">
        <v>1339199890</v>
      </c>
      <c r="C4956">
        <v>9447240700</v>
      </c>
      <c r="D4956">
        <v>315</v>
      </c>
      <c r="E4956">
        <v>99222</v>
      </c>
      <c r="F4956" t="s">
        <v>157</v>
      </c>
      <c r="G4956">
        <v>271</v>
      </c>
      <c r="H4956">
        <v>217</v>
      </c>
      <c r="I4956" t="s">
        <v>33</v>
      </c>
      <c r="J4956" t="s">
        <v>17</v>
      </c>
      <c r="K4956" t="s">
        <v>60</v>
      </c>
      <c r="L4956" t="s">
        <v>19</v>
      </c>
      <c r="M4956" t="s">
        <v>26</v>
      </c>
      <c r="N4956" s="1">
        <v>45464</v>
      </c>
      <c r="O4956" t="str">
        <f t="shared" si="308"/>
        <v/>
      </c>
      <c r="P4956" t="str">
        <f t="shared" si="309"/>
        <v/>
      </c>
      <c r="Q4956" t="str">
        <f t="shared" si="310"/>
        <v/>
      </c>
      <c r="R4956" t="str">
        <f t="shared" si="311"/>
        <v/>
      </c>
    </row>
    <row r="4957" spans="1:18" x14ac:dyDescent="0.3">
      <c r="A4957" t="s">
        <v>5037</v>
      </c>
      <c r="B4957">
        <v>2613598620</v>
      </c>
      <c r="C4957">
        <v>9958249801</v>
      </c>
      <c r="D4957">
        <v>410</v>
      </c>
      <c r="E4957">
        <v>99238</v>
      </c>
      <c r="F4957" t="s">
        <v>57</v>
      </c>
      <c r="G4957">
        <v>273</v>
      </c>
      <c r="H4957">
        <v>257</v>
      </c>
      <c r="I4957" t="s">
        <v>29</v>
      </c>
      <c r="J4957" t="s">
        <v>20</v>
      </c>
      <c r="K4957" t="s">
        <v>30</v>
      </c>
      <c r="L4957" t="s">
        <v>19</v>
      </c>
      <c r="M4957" t="s">
        <v>24</v>
      </c>
      <c r="N4957" s="1">
        <v>45546</v>
      </c>
      <c r="O4957" t="str">
        <f t="shared" si="308"/>
        <v/>
      </c>
      <c r="P4957" t="str">
        <f t="shared" si="309"/>
        <v/>
      </c>
      <c r="Q4957" t="str">
        <f t="shared" si="310"/>
        <v/>
      </c>
      <c r="R4957" t="str">
        <f t="shared" si="311"/>
        <v/>
      </c>
    </row>
    <row r="4958" spans="1:18" x14ac:dyDescent="0.3">
      <c r="A4958" t="s">
        <v>5038</v>
      </c>
      <c r="B4958">
        <v>1000791969</v>
      </c>
      <c r="C4958">
        <v>4647551940</v>
      </c>
      <c r="D4958">
        <v>211</v>
      </c>
      <c r="E4958">
        <v>99231</v>
      </c>
      <c r="F4958" t="s">
        <v>15</v>
      </c>
      <c r="G4958">
        <v>233</v>
      </c>
      <c r="H4958">
        <v>233</v>
      </c>
      <c r="I4958" t="s">
        <v>16</v>
      </c>
      <c r="J4958" t="s">
        <v>24</v>
      </c>
      <c r="K4958" t="s">
        <v>18</v>
      </c>
      <c r="L4958" t="s">
        <v>35</v>
      </c>
      <c r="M4958" t="s">
        <v>26</v>
      </c>
      <c r="N4958" s="1">
        <v>45477</v>
      </c>
      <c r="O4958" t="str">
        <f t="shared" si="308"/>
        <v>Yes</v>
      </c>
      <c r="P4958" t="str">
        <f t="shared" si="309"/>
        <v/>
      </c>
      <c r="Q4958" t="str">
        <f t="shared" si="310"/>
        <v/>
      </c>
      <c r="R4958" t="str">
        <f t="shared" si="311"/>
        <v/>
      </c>
    </row>
    <row r="4959" spans="1:18" x14ac:dyDescent="0.3">
      <c r="A4959" t="s">
        <v>5039</v>
      </c>
      <c r="B4959">
        <v>2247566065</v>
      </c>
      <c r="C4959">
        <v>177757606</v>
      </c>
      <c r="D4959">
        <v>111</v>
      </c>
      <c r="E4959">
        <v>99223</v>
      </c>
      <c r="F4959" t="s">
        <v>22</v>
      </c>
      <c r="G4959">
        <v>150</v>
      </c>
      <c r="H4959">
        <v>73</v>
      </c>
      <c r="I4959" t="s">
        <v>16</v>
      </c>
      <c r="J4959" t="s">
        <v>24</v>
      </c>
      <c r="K4959" t="s">
        <v>38</v>
      </c>
      <c r="L4959" t="s">
        <v>19</v>
      </c>
      <c r="M4959" t="s">
        <v>26</v>
      </c>
      <c r="N4959" s="1">
        <v>45564</v>
      </c>
      <c r="O4959" t="str">
        <f t="shared" si="308"/>
        <v/>
      </c>
      <c r="P4959" t="str">
        <f t="shared" si="309"/>
        <v/>
      </c>
      <c r="Q4959" t="str">
        <f t="shared" si="310"/>
        <v>Yes</v>
      </c>
      <c r="R4959" t="str">
        <f t="shared" si="311"/>
        <v/>
      </c>
    </row>
    <row r="4960" spans="1:18" x14ac:dyDescent="0.3">
      <c r="A4960" t="s">
        <v>5040</v>
      </c>
      <c r="B4960">
        <v>1543049368</v>
      </c>
      <c r="C4960">
        <v>86989236</v>
      </c>
      <c r="D4960">
        <v>479</v>
      </c>
      <c r="E4960">
        <v>99215</v>
      </c>
      <c r="F4960" t="s">
        <v>75</v>
      </c>
      <c r="G4960">
        <v>323</v>
      </c>
      <c r="H4960">
        <v>257</v>
      </c>
      <c r="I4960" t="s">
        <v>29</v>
      </c>
      <c r="J4960" t="s">
        <v>17</v>
      </c>
      <c r="K4960" t="s">
        <v>60</v>
      </c>
      <c r="L4960" t="s">
        <v>35</v>
      </c>
      <c r="M4960" t="s">
        <v>24</v>
      </c>
      <c r="N4960" s="1">
        <v>45480</v>
      </c>
      <c r="O4960" t="str">
        <f t="shared" si="308"/>
        <v/>
      </c>
      <c r="P4960" t="str">
        <f t="shared" si="309"/>
        <v/>
      </c>
      <c r="Q4960" t="str">
        <f t="shared" si="310"/>
        <v/>
      </c>
      <c r="R4960" t="str">
        <f t="shared" si="311"/>
        <v/>
      </c>
    </row>
    <row r="4961" spans="1:18" x14ac:dyDescent="0.3">
      <c r="A4961" t="s">
        <v>5041</v>
      </c>
      <c r="B4961">
        <v>9782403319</v>
      </c>
      <c r="C4961">
        <v>1307104145</v>
      </c>
      <c r="D4961">
        <v>326</v>
      </c>
      <c r="E4961">
        <v>99222</v>
      </c>
      <c r="F4961" t="s">
        <v>253</v>
      </c>
      <c r="G4961">
        <v>151</v>
      </c>
      <c r="H4961">
        <v>151</v>
      </c>
      <c r="I4961" t="s">
        <v>16</v>
      </c>
      <c r="J4961" t="s">
        <v>17</v>
      </c>
      <c r="K4961" t="s">
        <v>34</v>
      </c>
      <c r="L4961" t="s">
        <v>35</v>
      </c>
      <c r="M4961" t="s">
        <v>26</v>
      </c>
      <c r="N4961" s="1">
        <v>45561</v>
      </c>
      <c r="O4961" t="str">
        <f t="shared" si="308"/>
        <v/>
      </c>
      <c r="P4961" t="str">
        <f t="shared" si="309"/>
        <v/>
      </c>
      <c r="Q4961" t="str">
        <f t="shared" si="310"/>
        <v/>
      </c>
      <c r="R4961" t="str">
        <f t="shared" si="311"/>
        <v/>
      </c>
    </row>
    <row r="4962" spans="1:18" x14ac:dyDescent="0.3">
      <c r="A4962" t="s">
        <v>5042</v>
      </c>
      <c r="B4962">
        <v>1341399284</v>
      </c>
      <c r="C4962">
        <v>3148120444</v>
      </c>
      <c r="D4962">
        <v>136</v>
      </c>
      <c r="E4962">
        <v>99215</v>
      </c>
      <c r="F4962" t="s">
        <v>764</v>
      </c>
      <c r="G4962">
        <v>59</v>
      </c>
      <c r="H4962">
        <v>59</v>
      </c>
      <c r="I4962" t="s">
        <v>29</v>
      </c>
      <c r="J4962" t="s">
        <v>24</v>
      </c>
      <c r="K4962" t="s">
        <v>60</v>
      </c>
      <c r="L4962" t="s">
        <v>19</v>
      </c>
      <c r="M4962" t="s">
        <v>24</v>
      </c>
      <c r="N4962" s="1">
        <v>45463</v>
      </c>
      <c r="O4962" t="str">
        <f t="shared" si="308"/>
        <v/>
      </c>
      <c r="P4962" t="str">
        <f t="shared" si="309"/>
        <v/>
      </c>
      <c r="Q4962" t="str">
        <f t="shared" si="310"/>
        <v>Yes</v>
      </c>
      <c r="R4962" t="str">
        <f t="shared" si="311"/>
        <v/>
      </c>
    </row>
    <row r="4963" spans="1:18" x14ac:dyDescent="0.3">
      <c r="A4963" t="s">
        <v>5043</v>
      </c>
      <c r="B4963">
        <v>5938896967</v>
      </c>
      <c r="C4963">
        <v>3307221877</v>
      </c>
      <c r="D4963">
        <v>332</v>
      </c>
      <c r="E4963">
        <v>99213</v>
      </c>
      <c r="F4963" t="s">
        <v>15</v>
      </c>
      <c r="G4963">
        <v>151</v>
      </c>
      <c r="H4963">
        <v>151</v>
      </c>
      <c r="I4963" t="s">
        <v>23</v>
      </c>
      <c r="J4963" t="s">
        <v>20</v>
      </c>
      <c r="K4963" t="s">
        <v>18</v>
      </c>
      <c r="L4963" t="s">
        <v>19</v>
      </c>
      <c r="M4963" t="s">
        <v>26</v>
      </c>
      <c r="N4963" s="1">
        <v>45457</v>
      </c>
      <c r="O4963" t="str">
        <f t="shared" si="308"/>
        <v>Yes</v>
      </c>
      <c r="P4963" t="str">
        <f t="shared" si="309"/>
        <v/>
      </c>
      <c r="Q4963" t="str">
        <f t="shared" si="310"/>
        <v/>
      </c>
      <c r="R4963" t="str">
        <f t="shared" si="311"/>
        <v>Yes</v>
      </c>
    </row>
    <row r="4964" spans="1:18" x14ac:dyDescent="0.3">
      <c r="A4964" t="s">
        <v>5044</v>
      </c>
      <c r="B4964">
        <v>1471448269</v>
      </c>
      <c r="C4964">
        <v>3682657006</v>
      </c>
      <c r="D4964">
        <v>107</v>
      </c>
      <c r="E4964">
        <v>99221</v>
      </c>
      <c r="F4964" t="s">
        <v>227</v>
      </c>
      <c r="G4964">
        <v>83</v>
      </c>
      <c r="H4964">
        <v>83</v>
      </c>
      <c r="I4964" t="s">
        <v>23</v>
      </c>
      <c r="J4964" t="s">
        <v>20</v>
      </c>
      <c r="K4964" t="s">
        <v>38</v>
      </c>
      <c r="L4964" t="s">
        <v>35</v>
      </c>
      <c r="M4964" t="s">
        <v>24</v>
      </c>
      <c r="N4964" s="1">
        <v>45547</v>
      </c>
      <c r="O4964" t="str">
        <f t="shared" si="308"/>
        <v/>
      </c>
      <c r="P4964" t="str">
        <f t="shared" si="309"/>
        <v/>
      </c>
      <c r="Q4964" t="str">
        <f t="shared" si="310"/>
        <v/>
      </c>
      <c r="R4964" t="str">
        <f t="shared" si="311"/>
        <v/>
      </c>
    </row>
    <row r="4965" spans="1:18" x14ac:dyDescent="0.3">
      <c r="A4965" t="s">
        <v>5045</v>
      </c>
      <c r="B4965">
        <v>2984792691</v>
      </c>
      <c r="C4965">
        <v>200847379</v>
      </c>
      <c r="D4965">
        <v>282</v>
      </c>
      <c r="E4965">
        <v>99215</v>
      </c>
      <c r="F4965" t="s">
        <v>586</v>
      </c>
      <c r="G4965">
        <v>242</v>
      </c>
      <c r="H4965">
        <v>233</v>
      </c>
      <c r="I4965" t="s">
        <v>23</v>
      </c>
      <c r="J4965" t="s">
        <v>17</v>
      </c>
      <c r="K4965" t="s">
        <v>65</v>
      </c>
      <c r="L4965" t="s">
        <v>19</v>
      </c>
      <c r="M4965" t="s">
        <v>26</v>
      </c>
      <c r="N4965" s="1">
        <v>45448</v>
      </c>
      <c r="O4965" t="str">
        <f t="shared" si="308"/>
        <v/>
      </c>
      <c r="P4965" t="str">
        <f t="shared" si="309"/>
        <v/>
      </c>
      <c r="Q4965" t="str">
        <f t="shared" si="310"/>
        <v/>
      </c>
      <c r="R4965" t="str">
        <f t="shared" si="311"/>
        <v/>
      </c>
    </row>
    <row r="4966" spans="1:18" x14ac:dyDescent="0.3">
      <c r="A4966" t="s">
        <v>5046</v>
      </c>
      <c r="B4966">
        <v>3898126534</v>
      </c>
      <c r="C4966">
        <v>7755798176</v>
      </c>
      <c r="D4966">
        <v>500</v>
      </c>
      <c r="E4966">
        <v>99231</v>
      </c>
      <c r="F4966" t="s">
        <v>155</v>
      </c>
      <c r="G4966">
        <v>426</v>
      </c>
      <c r="H4966">
        <v>380</v>
      </c>
      <c r="I4966" t="s">
        <v>16</v>
      </c>
      <c r="J4966" t="s">
        <v>17</v>
      </c>
      <c r="K4966" t="s">
        <v>34</v>
      </c>
      <c r="L4966" t="s">
        <v>35</v>
      </c>
      <c r="M4966" t="s">
        <v>26</v>
      </c>
      <c r="N4966" s="1">
        <v>45487</v>
      </c>
      <c r="O4966" t="str">
        <f t="shared" si="308"/>
        <v/>
      </c>
      <c r="P4966" t="str">
        <f t="shared" si="309"/>
        <v/>
      </c>
      <c r="Q4966" t="str">
        <f t="shared" si="310"/>
        <v/>
      </c>
      <c r="R4966" t="str">
        <f t="shared" si="311"/>
        <v/>
      </c>
    </row>
    <row r="4967" spans="1:18" x14ac:dyDescent="0.3">
      <c r="A4967" t="s">
        <v>5047</v>
      </c>
      <c r="B4967">
        <v>1664435455</v>
      </c>
      <c r="C4967">
        <v>7914789399</v>
      </c>
      <c r="D4967">
        <v>238</v>
      </c>
      <c r="E4967">
        <v>99213</v>
      </c>
      <c r="F4967" t="s">
        <v>415</v>
      </c>
      <c r="G4967">
        <v>195</v>
      </c>
      <c r="H4967">
        <v>114</v>
      </c>
      <c r="I4967" t="s">
        <v>33</v>
      </c>
      <c r="J4967" t="s">
        <v>17</v>
      </c>
      <c r="K4967" t="s">
        <v>34</v>
      </c>
      <c r="L4967" t="s">
        <v>35</v>
      </c>
      <c r="M4967" t="s">
        <v>20</v>
      </c>
      <c r="N4967" s="1">
        <v>45476</v>
      </c>
      <c r="O4967" t="str">
        <f t="shared" si="308"/>
        <v/>
      </c>
      <c r="P4967" t="str">
        <f t="shared" si="309"/>
        <v/>
      </c>
      <c r="Q4967" t="str">
        <f t="shared" si="310"/>
        <v/>
      </c>
      <c r="R4967" t="str">
        <f t="shared" si="311"/>
        <v/>
      </c>
    </row>
    <row r="4968" spans="1:18" x14ac:dyDescent="0.3">
      <c r="A4968" t="s">
        <v>5048</v>
      </c>
      <c r="B4968">
        <v>1403745488</v>
      </c>
      <c r="C4968">
        <v>5971720942</v>
      </c>
      <c r="D4968">
        <v>171</v>
      </c>
      <c r="E4968">
        <v>99232</v>
      </c>
      <c r="F4968" t="s">
        <v>195</v>
      </c>
      <c r="G4968">
        <v>99</v>
      </c>
      <c r="H4968">
        <v>99</v>
      </c>
      <c r="I4968" t="s">
        <v>23</v>
      </c>
      <c r="J4968" t="s">
        <v>20</v>
      </c>
      <c r="K4968" t="s">
        <v>30</v>
      </c>
      <c r="L4968" t="s">
        <v>35</v>
      </c>
      <c r="M4968" t="s">
        <v>24</v>
      </c>
      <c r="N4968" s="1">
        <v>45596</v>
      </c>
      <c r="O4968" t="str">
        <f t="shared" si="308"/>
        <v/>
      </c>
      <c r="P4968" t="str">
        <f t="shared" si="309"/>
        <v/>
      </c>
      <c r="Q4968" t="str">
        <f t="shared" si="310"/>
        <v/>
      </c>
      <c r="R4968" t="str">
        <f t="shared" si="311"/>
        <v/>
      </c>
    </row>
    <row r="4969" spans="1:18" x14ac:dyDescent="0.3">
      <c r="A4969" t="s">
        <v>5049</v>
      </c>
      <c r="B4969">
        <v>1763031932</v>
      </c>
      <c r="C4969">
        <v>5386975254</v>
      </c>
      <c r="D4969">
        <v>492</v>
      </c>
      <c r="E4969">
        <v>99214</v>
      </c>
      <c r="F4969" t="s">
        <v>350</v>
      </c>
      <c r="G4969">
        <v>361</v>
      </c>
      <c r="H4969">
        <v>293</v>
      </c>
      <c r="I4969" t="s">
        <v>16</v>
      </c>
      <c r="J4969" t="s">
        <v>17</v>
      </c>
      <c r="K4969" t="s">
        <v>65</v>
      </c>
      <c r="L4969" t="s">
        <v>35</v>
      </c>
      <c r="M4969" t="s">
        <v>24</v>
      </c>
      <c r="N4969" s="1">
        <v>45450</v>
      </c>
      <c r="O4969" t="str">
        <f t="shared" si="308"/>
        <v/>
      </c>
      <c r="P4969" t="str">
        <f t="shared" si="309"/>
        <v/>
      </c>
      <c r="Q4969" t="str">
        <f t="shared" si="310"/>
        <v/>
      </c>
      <c r="R4969" t="str">
        <f t="shared" si="311"/>
        <v/>
      </c>
    </row>
    <row r="4970" spans="1:18" x14ac:dyDescent="0.3">
      <c r="A4970" t="s">
        <v>5050</v>
      </c>
      <c r="B4970">
        <v>5392062059</v>
      </c>
      <c r="C4970">
        <v>5881023029</v>
      </c>
      <c r="D4970">
        <v>544</v>
      </c>
      <c r="E4970">
        <v>99221</v>
      </c>
      <c r="F4970" t="s">
        <v>747</v>
      </c>
      <c r="G4970">
        <v>312</v>
      </c>
      <c r="H4970">
        <v>312</v>
      </c>
      <c r="I4970" t="s">
        <v>16</v>
      </c>
      <c r="J4970" t="s">
        <v>20</v>
      </c>
      <c r="K4970" t="s">
        <v>60</v>
      </c>
      <c r="L4970" t="s">
        <v>35</v>
      </c>
      <c r="M4970" t="s">
        <v>20</v>
      </c>
      <c r="N4970" s="1">
        <v>45535</v>
      </c>
      <c r="O4970" t="str">
        <f t="shared" si="308"/>
        <v/>
      </c>
      <c r="P4970" t="str">
        <f t="shared" si="309"/>
        <v/>
      </c>
      <c r="Q4970" t="str">
        <f t="shared" si="310"/>
        <v/>
      </c>
      <c r="R4970" t="str">
        <f t="shared" si="311"/>
        <v/>
      </c>
    </row>
    <row r="4971" spans="1:18" x14ac:dyDescent="0.3">
      <c r="A4971" t="s">
        <v>5051</v>
      </c>
      <c r="B4971">
        <v>9633320556</v>
      </c>
      <c r="C4971">
        <v>1262454906</v>
      </c>
      <c r="D4971">
        <v>471</v>
      </c>
      <c r="E4971">
        <v>99214</v>
      </c>
      <c r="F4971" t="s">
        <v>770</v>
      </c>
      <c r="G4971">
        <v>433</v>
      </c>
      <c r="H4971">
        <v>334</v>
      </c>
      <c r="I4971" t="s">
        <v>29</v>
      </c>
      <c r="J4971" t="s">
        <v>20</v>
      </c>
      <c r="K4971" t="s">
        <v>65</v>
      </c>
      <c r="L4971" t="s">
        <v>19</v>
      </c>
      <c r="M4971" t="s">
        <v>24</v>
      </c>
      <c r="N4971" s="1">
        <v>45538</v>
      </c>
      <c r="O4971" t="str">
        <f t="shared" si="308"/>
        <v/>
      </c>
      <c r="P4971" t="str">
        <f t="shared" si="309"/>
        <v/>
      </c>
      <c r="Q4971" t="str">
        <f t="shared" si="310"/>
        <v/>
      </c>
      <c r="R4971" t="str">
        <f t="shared" si="311"/>
        <v/>
      </c>
    </row>
    <row r="4972" spans="1:18" x14ac:dyDescent="0.3">
      <c r="A4972" t="s">
        <v>5052</v>
      </c>
      <c r="B4972">
        <v>1241541416</v>
      </c>
      <c r="C4972">
        <v>3992644289</v>
      </c>
      <c r="D4972">
        <v>291</v>
      </c>
      <c r="E4972">
        <v>99233</v>
      </c>
      <c r="F4972" t="s">
        <v>139</v>
      </c>
      <c r="G4972">
        <v>213</v>
      </c>
      <c r="H4972">
        <v>193</v>
      </c>
      <c r="I4972" t="s">
        <v>33</v>
      </c>
      <c r="J4972" t="s">
        <v>17</v>
      </c>
      <c r="K4972" t="s">
        <v>34</v>
      </c>
      <c r="L4972" t="s">
        <v>19</v>
      </c>
      <c r="M4972" t="s">
        <v>26</v>
      </c>
      <c r="N4972" s="1">
        <v>45519</v>
      </c>
      <c r="O4972" t="str">
        <f t="shared" si="308"/>
        <v/>
      </c>
      <c r="P4972" t="str">
        <f t="shared" si="309"/>
        <v/>
      </c>
      <c r="Q4972" t="str">
        <f t="shared" si="310"/>
        <v/>
      </c>
      <c r="R4972" t="str">
        <f t="shared" si="311"/>
        <v/>
      </c>
    </row>
    <row r="4973" spans="1:18" x14ac:dyDescent="0.3">
      <c r="A4973" t="s">
        <v>5053</v>
      </c>
      <c r="B4973">
        <v>6555967014</v>
      </c>
      <c r="C4973">
        <v>5908567064</v>
      </c>
      <c r="D4973">
        <v>274</v>
      </c>
      <c r="E4973">
        <v>99214</v>
      </c>
      <c r="F4973" t="s">
        <v>261</v>
      </c>
      <c r="G4973">
        <v>289</v>
      </c>
      <c r="H4973">
        <v>217</v>
      </c>
      <c r="I4973" t="s">
        <v>23</v>
      </c>
      <c r="J4973" t="s">
        <v>24</v>
      </c>
      <c r="K4973" t="s">
        <v>38</v>
      </c>
      <c r="L4973" t="s">
        <v>35</v>
      </c>
      <c r="M4973" t="s">
        <v>26</v>
      </c>
      <c r="N4973" s="1">
        <v>45497</v>
      </c>
      <c r="O4973" t="str">
        <f t="shared" si="308"/>
        <v/>
      </c>
      <c r="P4973" t="str">
        <f t="shared" si="309"/>
        <v/>
      </c>
      <c r="Q4973" t="str">
        <f t="shared" si="310"/>
        <v/>
      </c>
      <c r="R4973" t="str">
        <f t="shared" si="311"/>
        <v/>
      </c>
    </row>
    <row r="4974" spans="1:18" x14ac:dyDescent="0.3">
      <c r="A4974" t="s">
        <v>5054</v>
      </c>
      <c r="B4974">
        <v>2660918429</v>
      </c>
      <c r="C4974">
        <v>500606745</v>
      </c>
      <c r="D4974">
        <v>385</v>
      </c>
      <c r="E4974">
        <v>99233</v>
      </c>
      <c r="F4974" t="s">
        <v>770</v>
      </c>
      <c r="G4974">
        <v>210</v>
      </c>
      <c r="H4974">
        <v>210</v>
      </c>
      <c r="I4974" t="s">
        <v>33</v>
      </c>
      <c r="J4974" t="s">
        <v>24</v>
      </c>
      <c r="K4974" t="s">
        <v>30</v>
      </c>
      <c r="L4974" t="s">
        <v>35</v>
      </c>
      <c r="M4974" t="s">
        <v>24</v>
      </c>
      <c r="N4974" s="1">
        <v>45521</v>
      </c>
      <c r="O4974" t="str">
        <f t="shared" si="308"/>
        <v/>
      </c>
      <c r="P4974" t="str">
        <f t="shared" si="309"/>
        <v/>
      </c>
      <c r="Q4974" t="str">
        <f t="shared" si="310"/>
        <v/>
      </c>
      <c r="R4974" t="str">
        <f t="shared" si="311"/>
        <v/>
      </c>
    </row>
    <row r="4975" spans="1:18" x14ac:dyDescent="0.3">
      <c r="A4975" t="s">
        <v>5055</v>
      </c>
      <c r="B4975">
        <v>7816166435</v>
      </c>
      <c r="C4975">
        <v>1803381815</v>
      </c>
      <c r="D4975">
        <v>253</v>
      </c>
      <c r="E4975">
        <v>99223</v>
      </c>
      <c r="F4975" t="s">
        <v>15</v>
      </c>
      <c r="G4975">
        <v>121</v>
      </c>
      <c r="H4975">
        <v>121</v>
      </c>
      <c r="I4975" t="s">
        <v>33</v>
      </c>
      <c r="J4975" t="s">
        <v>24</v>
      </c>
      <c r="K4975" t="s">
        <v>18</v>
      </c>
      <c r="L4975" t="s">
        <v>35</v>
      </c>
      <c r="M4975" t="s">
        <v>26</v>
      </c>
      <c r="N4975" s="1">
        <v>45608</v>
      </c>
      <c r="O4975" t="str">
        <f t="shared" si="308"/>
        <v>Yes</v>
      </c>
      <c r="P4975" t="str">
        <f t="shared" si="309"/>
        <v/>
      </c>
      <c r="Q4975" t="str">
        <f t="shared" si="310"/>
        <v/>
      </c>
      <c r="R4975" t="str">
        <f t="shared" si="311"/>
        <v/>
      </c>
    </row>
    <row r="4976" spans="1:18" x14ac:dyDescent="0.3">
      <c r="A4976" t="s">
        <v>5056</v>
      </c>
      <c r="B4976">
        <v>9689538874</v>
      </c>
      <c r="C4976">
        <v>1827326028</v>
      </c>
      <c r="D4976">
        <v>294</v>
      </c>
      <c r="E4976">
        <v>99233</v>
      </c>
      <c r="F4976" t="s">
        <v>114</v>
      </c>
      <c r="G4976">
        <v>280</v>
      </c>
      <c r="H4976">
        <v>232</v>
      </c>
      <c r="I4976" t="s">
        <v>29</v>
      </c>
      <c r="J4976" t="s">
        <v>24</v>
      </c>
      <c r="K4976" t="s">
        <v>41</v>
      </c>
      <c r="L4976" t="s">
        <v>35</v>
      </c>
      <c r="M4976" t="s">
        <v>26</v>
      </c>
      <c r="N4976" s="1">
        <v>45449</v>
      </c>
      <c r="O4976" t="str">
        <f t="shared" si="308"/>
        <v/>
      </c>
      <c r="P4976" t="str">
        <f t="shared" si="309"/>
        <v/>
      </c>
      <c r="Q4976" t="str">
        <f t="shared" si="310"/>
        <v/>
      </c>
      <c r="R4976" t="str">
        <f t="shared" si="311"/>
        <v/>
      </c>
    </row>
    <row r="4977" spans="1:18" x14ac:dyDescent="0.3">
      <c r="A4977" t="s">
        <v>5057</v>
      </c>
      <c r="B4977">
        <v>4868391047</v>
      </c>
      <c r="C4977">
        <v>9225333817</v>
      </c>
      <c r="D4977">
        <v>371</v>
      </c>
      <c r="E4977">
        <v>99233</v>
      </c>
      <c r="F4977" t="s">
        <v>64</v>
      </c>
      <c r="G4977">
        <v>311</v>
      </c>
      <c r="H4977">
        <v>254</v>
      </c>
      <c r="I4977" t="s">
        <v>29</v>
      </c>
      <c r="J4977" t="s">
        <v>24</v>
      </c>
      <c r="K4977" t="s">
        <v>44</v>
      </c>
      <c r="L4977" t="s">
        <v>35</v>
      </c>
      <c r="M4977" t="s">
        <v>26</v>
      </c>
      <c r="N4977" s="1">
        <v>45465</v>
      </c>
      <c r="O4977" t="str">
        <f t="shared" si="308"/>
        <v/>
      </c>
      <c r="P4977" t="str">
        <f t="shared" si="309"/>
        <v/>
      </c>
      <c r="Q4977" t="str">
        <f t="shared" si="310"/>
        <v/>
      </c>
      <c r="R4977" t="str">
        <f t="shared" si="311"/>
        <v/>
      </c>
    </row>
    <row r="4978" spans="1:18" x14ac:dyDescent="0.3">
      <c r="A4978" t="s">
        <v>5058</v>
      </c>
      <c r="B4978">
        <v>9866509123</v>
      </c>
      <c r="C4978">
        <v>1809363395</v>
      </c>
      <c r="D4978">
        <v>434</v>
      </c>
      <c r="E4978">
        <v>99215</v>
      </c>
      <c r="F4978" t="s">
        <v>137</v>
      </c>
      <c r="G4978">
        <v>313</v>
      </c>
      <c r="H4978">
        <v>255</v>
      </c>
      <c r="I4978" t="s">
        <v>23</v>
      </c>
      <c r="J4978" t="s">
        <v>17</v>
      </c>
      <c r="K4978" t="s">
        <v>44</v>
      </c>
      <c r="L4978" t="s">
        <v>35</v>
      </c>
      <c r="M4978" t="s">
        <v>24</v>
      </c>
      <c r="N4978" s="1">
        <v>45493</v>
      </c>
      <c r="O4978" t="str">
        <f t="shared" si="308"/>
        <v/>
      </c>
      <c r="P4978" t="str">
        <f t="shared" si="309"/>
        <v/>
      </c>
      <c r="Q4978" t="str">
        <f t="shared" si="310"/>
        <v/>
      </c>
      <c r="R4978" t="str">
        <f t="shared" si="311"/>
        <v/>
      </c>
    </row>
    <row r="4979" spans="1:18" x14ac:dyDescent="0.3">
      <c r="A4979" t="s">
        <v>5058</v>
      </c>
      <c r="B4979">
        <v>9866509123</v>
      </c>
      <c r="C4979">
        <v>1809363395</v>
      </c>
      <c r="D4979">
        <v>434</v>
      </c>
      <c r="E4979">
        <v>99215</v>
      </c>
      <c r="F4979" t="s">
        <v>15</v>
      </c>
      <c r="G4979">
        <v>313</v>
      </c>
      <c r="H4979">
        <v>313</v>
      </c>
      <c r="I4979" t="s">
        <v>23</v>
      </c>
      <c r="J4979" t="s">
        <v>17</v>
      </c>
      <c r="K4979" t="s">
        <v>18</v>
      </c>
      <c r="L4979" t="s">
        <v>35</v>
      </c>
      <c r="M4979" t="s">
        <v>24</v>
      </c>
      <c r="N4979" s="1">
        <v>45493</v>
      </c>
      <c r="O4979" t="str">
        <f t="shared" si="308"/>
        <v>Yes</v>
      </c>
      <c r="P4979" t="str">
        <f t="shared" si="309"/>
        <v/>
      </c>
      <c r="Q4979" t="str">
        <f t="shared" si="310"/>
        <v/>
      </c>
      <c r="R4979" t="str">
        <f t="shared" si="311"/>
        <v/>
      </c>
    </row>
    <row r="4980" spans="1:18" x14ac:dyDescent="0.3">
      <c r="A4980" t="s">
        <v>5059</v>
      </c>
      <c r="B4980">
        <v>5294211027</v>
      </c>
      <c r="C4980">
        <v>2966807752</v>
      </c>
      <c r="D4980">
        <v>273</v>
      </c>
      <c r="E4980">
        <v>99233</v>
      </c>
      <c r="F4980" t="s">
        <v>57</v>
      </c>
      <c r="G4980">
        <v>192</v>
      </c>
      <c r="H4980">
        <v>192</v>
      </c>
      <c r="I4980" t="s">
        <v>29</v>
      </c>
      <c r="J4980" t="s">
        <v>20</v>
      </c>
      <c r="K4980" t="s">
        <v>41</v>
      </c>
      <c r="L4980" t="s">
        <v>19</v>
      </c>
      <c r="M4980" t="s">
        <v>24</v>
      </c>
      <c r="N4980" s="1">
        <v>45456</v>
      </c>
      <c r="O4980" t="str">
        <f t="shared" si="308"/>
        <v/>
      </c>
      <c r="P4980" t="str">
        <f t="shared" si="309"/>
        <v/>
      </c>
      <c r="Q4980" t="str">
        <f t="shared" si="310"/>
        <v/>
      </c>
      <c r="R4980" t="str">
        <f t="shared" si="311"/>
        <v/>
      </c>
    </row>
    <row r="4981" spans="1:18" x14ac:dyDescent="0.3">
      <c r="A4981" t="s">
        <v>5060</v>
      </c>
      <c r="B4981">
        <v>1187237378</v>
      </c>
      <c r="C4981">
        <v>8197886156</v>
      </c>
      <c r="D4981">
        <v>184</v>
      </c>
      <c r="E4981">
        <v>99231</v>
      </c>
      <c r="F4981" t="s">
        <v>101</v>
      </c>
      <c r="G4981">
        <v>161</v>
      </c>
      <c r="H4981">
        <v>119</v>
      </c>
      <c r="I4981" t="s">
        <v>33</v>
      </c>
      <c r="J4981" t="s">
        <v>20</v>
      </c>
      <c r="K4981" t="s">
        <v>60</v>
      </c>
      <c r="L4981" t="s">
        <v>19</v>
      </c>
      <c r="M4981" t="s">
        <v>26</v>
      </c>
      <c r="N4981" s="1">
        <v>45556</v>
      </c>
      <c r="O4981" t="str">
        <f t="shared" si="308"/>
        <v/>
      </c>
      <c r="P4981" t="str">
        <f t="shared" si="309"/>
        <v/>
      </c>
      <c r="Q4981" t="str">
        <f t="shared" si="310"/>
        <v/>
      </c>
      <c r="R4981" t="str">
        <f t="shared" si="311"/>
        <v/>
      </c>
    </row>
    <row r="4982" spans="1:18" x14ac:dyDescent="0.3">
      <c r="A4982" t="s">
        <v>5061</v>
      </c>
      <c r="B4982">
        <v>2101472532</v>
      </c>
      <c r="C4982">
        <v>568029226</v>
      </c>
      <c r="D4982">
        <v>344</v>
      </c>
      <c r="E4982">
        <v>99238</v>
      </c>
      <c r="F4982" t="s">
        <v>250</v>
      </c>
      <c r="G4982">
        <v>261</v>
      </c>
      <c r="H4982">
        <v>209</v>
      </c>
      <c r="I4982" t="s">
        <v>16</v>
      </c>
      <c r="J4982" t="s">
        <v>17</v>
      </c>
      <c r="K4982" t="s">
        <v>34</v>
      </c>
      <c r="L4982" t="s">
        <v>35</v>
      </c>
      <c r="M4982" t="s">
        <v>20</v>
      </c>
      <c r="N4982" s="1">
        <v>45487</v>
      </c>
      <c r="O4982" t="str">
        <f t="shared" si="308"/>
        <v/>
      </c>
      <c r="P4982" t="str">
        <f t="shared" si="309"/>
        <v/>
      </c>
      <c r="Q4982" t="str">
        <f t="shared" si="310"/>
        <v/>
      </c>
      <c r="R4982" t="str">
        <f t="shared" si="311"/>
        <v/>
      </c>
    </row>
    <row r="4983" spans="1:18" x14ac:dyDescent="0.3">
      <c r="A4983" t="s">
        <v>5062</v>
      </c>
      <c r="B4983">
        <v>474022823</v>
      </c>
      <c r="C4983">
        <v>2776001882</v>
      </c>
      <c r="D4983">
        <v>134</v>
      </c>
      <c r="E4983">
        <v>99214</v>
      </c>
      <c r="F4983" t="s">
        <v>47</v>
      </c>
      <c r="G4983">
        <v>144</v>
      </c>
      <c r="H4983">
        <v>103</v>
      </c>
      <c r="I4983" t="s">
        <v>16</v>
      </c>
      <c r="J4983" t="s">
        <v>20</v>
      </c>
      <c r="K4983" t="s">
        <v>65</v>
      </c>
      <c r="L4983" t="s">
        <v>19</v>
      </c>
      <c r="M4983" t="s">
        <v>26</v>
      </c>
      <c r="N4983" s="1">
        <v>45561</v>
      </c>
      <c r="O4983" t="str">
        <f t="shared" si="308"/>
        <v/>
      </c>
      <c r="P4983" t="str">
        <f t="shared" si="309"/>
        <v/>
      </c>
      <c r="Q4983" t="str">
        <f t="shared" si="310"/>
        <v/>
      </c>
      <c r="R4983" t="str">
        <f t="shared" si="311"/>
        <v/>
      </c>
    </row>
    <row r="4984" spans="1:18" x14ac:dyDescent="0.3">
      <c r="A4984" t="s">
        <v>5063</v>
      </c>
      <c r="B4984">
        <v>5629941947</v>
      </c>
      <c r="C4984">
        <v>3025165594</v>
      </c>
      <c r="D4984">
        <v>363</v>
      </c>
      <c r="E4984">
        <v>99231</v>
      </c>
      <c r="F4984" t="s">
        <v>586</v>
      </c>
      <c r="G4984">
        <v>275</v>
      </c>
      <c r="H4984">
        <v>275</v>
      </c>
      <c r="I4984" t="s">
        <v>29</v>
      </c>
      <c r="J4984" t="s">
        <v>24</v>
      </c>
      <c r="K4984" t="s">
        <v>41</v>
      </c>
      <c r="L4984" t="s">
        <v>35</v>
      </c>
      <c r="M4984" t="s">
        <v>24</v>
      </c>
      <c r="N4984" s="1">
        <v>45588</v>
      </c>
      <c r="O4984" t="str">
        <f t="shared" si="308"/>
        <v/>
      </c>
      <c r="P4984" t="str">
        <f t="shared" si="309"/>
        <v/>
      </c>
      <c r="Q4984" t="str">
        <f t="shared" si="310"/>
        <v/>
      </c>
      <c r="R4984" t="str">
        <f t="shared" si="311"/>
        <v/>
      </c>
    </row>
    <row r="4985" spans="1:18" x14ac:dyDescent="0.3">
      <c r="A4985" t="s">
        <v>5064</v>
      </c>
      <c r="B4985">
        <v>4766670055</v>
      </c>
      <c r="C4985">
        <v>7078540382</v>
      </c>
      <c r="D4985">
        <v>306</v>
      </c>
      <c r="E4985">
        <v>99232</v>
      </c>
      <c r="F4985" t="s">
        <v>59</v>
      </c>
      <c r="G4985">
        <v>266</v>
      </c>
      <c r="H4985">
        <v>248</v>
      </c>
      <c r="I4985" t="s">
        <v>23</v>
      </c>
      <c r="J4985" t="s">
        <v>20</v>
      </c>
      <c r="K4985" t="s">
        <v>38</v>
      </c>
      <c r="L4985" t="s">
        <v>19</v>
      </c>
      <c r="M4985" t="s">
        <v>20</v>
      </c>
      <c r="N4985" s="1">
        <v>45499</v>
      </c>
      <c r="O4985" t="str">
        <f t="shared" si="308"/>
        <v/>
      </c>
      <c r="P4985" t="str">
        <f t="shared" si="309"/>
        <v/>
      </c>
      <c r="Q4985" t="str">
        <f t="shared" si="310"/>
        <v/>
      </c>
      <c r="R4985" t="str">
        <f t="shared" si="311"/>
        <v/>
      </c>
    </row>
    <row r="4986" spans="1:18" x14ac:dyDescent="0.3">
      <c r="A4986" t="s">
        <v>5065</v>
      </c>
      <c r="B4986">
        <v>6592069552</v>
      </c>
      <c r="C4986">
        <v>990758846</v>
      </c>
      <c r="D4986">
        <v>147</v>
      </c>
      <c r="E4986">
        <v>99238</v>
      </c>
      <c r="F4986" t="s">
        <v>15</v>
      </c>
      <c r="G4986">
        <v>206</v>
      </c>
      <c r="H4986">
        <v>206</v>
      </c>
      <c r="I4986" t="s">
        <v>23</v>
      </c>
      <c r="J4986" t="s">
        <v>24</v>
      </c>
      <c r="K4986" t="s">
        <v>18</v>
      </c>
      <c r="L4986" t="s">
        <v>19</v>
      </c>
      <c r="M4986" t="s">
        <v>26</v>
      </c>
      <c r="N4986" s="1">
        <v>45597</v>
      </c>
      <c r="O4986" t="str">
        <f t="shared" si="308"/>
        <v>Yes</v>
      </c>
      <c r="P4986" t="str">
        <f t="shared" si="309"/>
        <v/>
      </c>
      <c r="Q4986" t="str">
        <f t="shared" si="310"/>
        <v>Yes</v>
      </c>
      <c r="R4986" t="str">
        <f t="shared" si="311"/>
        <v/>
      </c>
    </row>
    <row r="4987" spans="1:18" x14ac:dyDescent="0.3">
      <c r="A4987" t="s">
        <v>5066</v>
      </c>
      <c r="B4987">
        <v>8416019121</v>
      </c>
      <c r="C4987">
        <v>1355700850</v>
      </c>
      <c r="D4987">
        <v>564</v>
      </c>
      <c r="E4987">
        <v>99214</v>
      </c>
      <c r="F4987" t="s">
        <v>247</v>
      </c>
      <c r="G4987">
        <v>333</v>
      </c>
      <c r="H4987">
        <v>258</v>
      </c>
      <c r="I4987" t="s">
        <v>33</v>
      </c>
      <c r="J4987" t="s">
        <v>24</v>
      </c>
      <c r="K4987" t="s">
        <v>25</v>
      </c>
      <c r="L4987" t="s">
        <v>35</v>
      </c>
      <c r="M4987" t="s">
        <v>26</v>
      </c>
      <c r="N4987" s="1">
        <v>45547</v>
      </c>
      <c r="O4987" t="str">
        <f t="shared" si="308"/>
        <v/>
      </c>
      <c r="P4987" t="str">
        <f t="shared" si="309"/>
        <v/>
      </c>
      <c r="Q4987" t="str">
        <f t="shared" si="310"/>
        <v/>
      </c>
      <c r="R4987" t="str">
        <f t="shared" si="311"/>
        <v/>
      </c>
    </row>
    <row r="4988" spans="1:18" x14ac:dyDescent="0.3">
      <c r="A4988" t="s">
        <v>5067</v>
      </c>
      <c r="B4988">
        <v>542751668</v>
      </c>
      <c r="C4988">
        <v>7877782552</v>
      </c>
      <c r="D4988">
        <v>367</v>
      </c>
      <c r="E4988">
        <v>99221</v>
      </c>
      <c r="F4988" t="s">
        <v>114</v>
      </c>
      <c r="G4988">
        <v>312</v>
      </c>
      <c r="H4988">
        <v>289</v>
      </c>
      <c r="I4988" t="s">
        <v>33</v>
      </c>
      <c r="J4988" t="s">
        <v>20</v>
      </c>
      <c r="K4988" t="s">
        <v>30</v>
      </c>
      <c r="L4988" t="s">
        <v>19</v>
      </c>
      <c r="M4988" t="s">
        <v>20</v>
      </c>
      <c r="N4988" s="1">
        <v>45439</v>
      </c>
      <c r="O4988" t="str">
        <f t="shared" si="308"/>
        <v/>
      </c>
      <c r="P4988" t="str">
        <f t="shared" si="309"/>
        <v/>
      </c>
      <c r="Q4988" t="str">
        <f t="shared" si="310"/>
        <v/>
      </c>
      <c r="R4988" t="str">
        <f t="shared" si="311"/>
        <v/>
      </c>
    </row>
    <row r="4989" spans="1:18" x14ac:dyDescent="0.3">
      <c r="A4989" t="s">
        <v>5068</v>
      </c>
      <c r="B4989">
        <v>5126936070</v>
      </c>
      <c r="C4989">
        <v>6341154078</v>
      </c>
      <c r="D4989">
        <v>267</v>
      </c>
      <c r="E4989">
        <v>99221</v>
      </c>
      <c r="F4989" t="s">
        <v>118</v>
      </c>
      <c r="G4989">
        <v>168</v>
      </c>
      <c r="H4989">
        <v>133</v>
      </c>
      <c r="I4989" t="s">
        <v>16</v>
      </c>
      <c r="J4989" t="s">
        <v>17</v>
      </c>
      <c r="K4989" t="s">
        <v>65</v>
      </c>
      <c r="L4989" t="s">
        <v>35</v>
      </c>
      <c r="M4989" t="s">
        <v>20</v>
      </c>
      <c r="N4989" s="1">
        <v>45582</v>
      </c>
      <c r="O4989" t="str">
        <f t="shared" si="308"/>
        <v/>
      </c>
      <c r="P4989" t="str">
        <f t="shared" si="309"/>
        <v/>
      </c>
      <c r="Q4989" t="str">
        <f t="shared" si="310"/>
        <v/>
      </c>
      <c r="R4989" t="str">
        <f t="shared" si="311"/>
        <v/>
      </c>
    </row>
    <row r="4990" spans="1:18" x14ac:dyDescent="0.3">
      <c r="A4990" t="s">
        <v>5069</v>
      </c>
      <c r="B4990">
        <v>8554259884</v>
      </c>
      <c r="C4990">
        <v>4301310764</v>
      </c>
      <c r="D4990">
        <v>441</v>
      </c>
      <c r="E4990">
        <v>99213</v>
      </c>
      <c r="F4990" t="s">
        <v>201</v>
      </c>
      <c r="G4990">
        <v>326</v>
      </c>
      <c r="H4990">
        <v>266</v>
      </c>
      <c r="I4990" t="s">
        <v>29</v>
      </c>
      <c r="J4990" t="s">
        <v>24</v>
      </c>
      <c r="K4990" t="s">
        <v>60</v>
      </c>
      <c r="L4990" t="s">
        <v>19</v>
      </c>
      <c r="M4990" t="s">
        <v>24</v>
      </c>
      <c r="N4990" s="1">
        <v>45628</v>
      </c>
      <c r="O4990" t="str">
        <f t="shared" si="308"/>
        <v/>
      </c>
      <c r="P4990" t="str">
        <f t="shared" si="309"/>
        <v/>
      </c>
      <c r="Q4990" t="str">
        <f t="shared" si="310"/>
        <v>Yes</v>
      </c>
      <c r="R4990" t="str">
        <f t="shared" si="311"/>
        <v/>
      </c>
    </row>
    <row r="4991" spans="1:18" x14ac:dyDescent="0.3">
      <c r="A4991" t="s">
        <v>5070</v>
      </c>
      <c r="B4991">
        <v>777717051</v>
      </c>
      <c r="C4991">
        <v>5639950479</v>
      </c>
      <c r="D4991">
        <v>190</v>
      </c>
      <c r="E4991">
        <v>99222</v>
      </c>
      <c r="F4991" t="s">
        <v>214</v>
      </c>
      <c r="G4991">
        <v>127</v>
      </c>
      <c r="H4991">
        <v>118</v>
      </c>
      <c r="I4991" t="s">
        <v>23</v>
      </c>
      <c r="J4991" t="s">
        <v>17</v>
      </c>
      <c r="K4991" t="s">
        <v>25</v>
      </c>
      <c r="L4991" t="s">
        <v>19</v>
      </c>
      <c r="M4991" t="s">
        <v>26</v>
      </c>
      <c r="N4991" s="1">
        <v>45428</v>
      </c>
      <c r="O4991" t="str">
        <f t="shared" si="308"/>
        <v/>
      </c>
      <c r="P4991" t="str">
        <f t="shared" si="309"/>
        <v/>
      </c>
      <c r="Q4991" t="str">
        <f t="shared" si="310"/>
        <v/>
      </c>
      <c r="R4991" t="str">
        <f t="shared" si="311"/>
        <v/>
      </c>
    </row>
    <row r="4992" spans="1:18" x14ac:dyDescent="0.3">
      <c r="A4992" t="s">
        <v>5071</v>
      </c>
      <c r="B4992">
        <v>6189693403</v>
      </c>
      <c r="C4992">
        <v>9753943069</v>
      </c>
      <c r="D4992">
        <v>223</v>
      </c>
      <c r="E4992">
        <v>99238</v>
      </c>
      <c r="F4992" t="s">
        <v>83</v>
      </c>
      <c r="G4992">
        <v>182</v>
      </c>
      <c r="H4992">
        <v>182</v>
      </c>
      <c r="I4992" t="s">
        <v>16</v>
      </c>
      <c r="J4992" t="s">
        <v>17</v>
      </c>
      <c r="K4992" t="s">
        <v>41</v>
      </c>
      <c r="L4992" t="s">
        <v>35</v>
      </c>
      <c r="M4992" t="s">
        <v>26</v>
      </c>
      <c r="N4992" s="1">
        <v>45523</v>
      </c>
      <c r="O4992" t="str">
        <f t="shared" si="308"/>
        <v/>
      </c>
      <c r="P4992" t="str">
        <f t="shared" si="309"/>
        <v/>
      </c>
      <c r="Q4992" t="str">
        <f t="shared" si="310"/>
        <v/>
      </c>
      <c r="R4992" t="str">
        <f t="shared" si="311"/>
        <v/>
      </c>
    </row>
    <row r="4993" spans="1:18" x14ac:dyDescent="0.3">
      <c r="A4993" t="s">
        <v>5072</v>
      </c>
      <c r="B4993">
        <v>5637478784</v>
      </c>
      <c r="C4993">
        <v>9896597346</v>
      </c>
      <c r="D4993">
        <v>423</v>
      </c>
      <c r="E4993">
        <v>99232</v>
      </c>
      <c r="F4993" t="s">
        <v>88</v>
      </c>
      <c r="G4993">
        <v>283</v>
      </c>
      <c r="H4993">
        <v>283</v>
      </c>
      <c r="I4993" t="s">
        <v>16</v>
      </c>
      <c r="J4993" t="s">
        <v>20</v>
      </c>
      <c r="K4993" t="s">
        <v>34</v>
      </c>
      <c r="L4993" t="s">
        <v>35</v>
      </c>
      <c r="M4993" t="s">
        <v>26</v>
      </c>
      <c r="N4993" s="1">
        <v>45525</v>
      </c>
      <c r="O4993" t="str">
        <f t="shared" si="308"/>
        <v/>
      </c>
      <c r="P4993" t="str">
        <f t="shared" si="309"/>
        <v/>
      </c>
      <c r="Q4993" t="str">
        <f t="shared" si="310"/>
        <v/>
      </c>
      <c r="R4993" t="str">
        <f t="shared" si="311"/>
        <v/>
      </c>
    </row>
    <row r="4994" spans="1:18" x14ac:dyDescent="0.3">
      <c r="A4994" t="s">
        <v>5073</v>
      </c>
      <c r="B4994">
        <v>8613123187</v>
      </c>
      <c r="C4994">
        <v>2880037757</v>
      </c>
      <c r="D4994">
        <v>265</v>
      </c>
      <c r="E4994">
        <v>99232</v>
      </c>
      <c r="F4994" t="s">
        <v>43</v>
      </c>
      <c r="G4994">
        <v>245</v>
      </c>
      <c r="H4994">
        <v>138</v>
      </c>
      <c r="I4994" t="s">
        <v>16</v>
      </c>
      <c r="J4994" t="s">
        <v>17</v>
      </c>
      <c r="K4994" t="s">
        <v>38</v>
      </c>
      <c r="L4994" t="s">
        <v>19</v>
      </c>
      <c r="M4994" t="s">
        <v>26</v>
      </c>
      <c r="N4994" s="1">
        <v>45557</v>
      </c>
      <c r="O4994" t="str">
        <f t="shared" si="308"/>
        <v/>
      </c>
      <c r="P4994" t="str">
        <f t="shared" si="309"/>
        <v/>
      </c>
      <c r="Q4994" t="str">
        <f t="shared" si="310"/>
        <v/>
      </c>
      <c r="R4994" t="str">
        <f t="shared" si="311"/>
        <v/>
      </c>
    </row>
    <row r="4995" spans="1:18" x14ac:dyDescent="0.3">
      <c r="A4995" t="s">
        <v>5074</v>
      </c>
      <c r="B4995">
        <v>9615986899</v>
      </c>
      <c r="C4995">
        <v>4259267334</v>
      </c>
      <c r="D4995">
        <v>225</v>
      </c>
      <c r="E4995">
        <v>99214</v>
      </c>
      <c r="F4995" t="s">
        <v>133</v>
      </c>
      <c r="G4995">
        <v>82</v>
      </c>
      <c r="H4995">
        <v>57</v>
      </c>
      <c r="I4995" t="s">
        <v>16</v>
      </c>
      <c r="J4995" t="s">
        <v>20</v>
      </c>
      <c r="K4995" t="s">
        <v>38</v>
      </c>
      <c r="L4995" t="s">
        <v>19</v>
      </c>
      <c r="M4995" t="s">
        <v>20</v>
      </c>
      <c r="N4995" s="1">
        <v>45490</v>
      </c>
      <c r="O4995" t="str">
        <f t="shared" ref="O4995:O5057" si="312">IF(F4995="Unknown", "Yes", "")</f>
        <v/>
      </c>
      <c r="P4995" t="str">
        <f t="shared" ref="P4995:P5057" si="313">IF(H4995=0, "Yes", "")</f>
        <v/>
      </c>
      <c r="Q4995" t="str">
        <f t="shared" ref="Q4995:Q5057" si="314">IF(AND(J4995="Paid", L4995="Yes"), "Yes", "")</f>
        <v/>
      </c>
      <c r="R4995" t="str">
        <f t="shared" ref="R4995:R5057" si="315">IF(AND(J4995="Denied", K4995="Unspecified"),"Yes","")</f>
        <v/>
      </c>
    </row>
    <row r="4996" spans="1:18" x14ac:dyDescent="0.3">
      <c r="A4996" t="s">
        <v>5075</v>
      </c>
      <c r="B4996">
        <v>7274850590</v>
      </c>
      <c r="C4996">
        <v>806588880</v>
      </c>
      <c r="D4996">
        <v>307</v>
      </c>
      <c r="E4996">
        <v>99222</v>
      </c>
      <c r="F4996" t="s">
        <v>59</v>
      </c>
      <c r="G4996">
        <v>221</v>
      </c>
      <c r="H4996">
        <v>221</v>
      </c>
      <c r="I4996" t="s">
        <v>16</v>
      </c>
      <c r="J4996" t="s">
        <v>17</v>
      </c>
      <c r="K4996" t="s">
        <v>38</v>
      </c>
      <c r="L4996" t="s">
        <v>19</v>
      </c>
      <c r="M4996" t="s">
        <v>26</v>
      </c>
      <c r="N4996" s="1">
        <v>45562</v>
      </c>
      <c r="O4996" t="str">
        <f t="shared" si="312"/>
        <v/>
      </c>
      <c r="P4996" t="str">
        <f t="shared" si="313"/>
        <v/>
      </c>
      <c r="Q4996" t="str">
        <f t="shared" si="314"/>
        <v/>
      </c>
      <c r="R4996" t="str">
        <f t="shared" si="315"/>
        <v/>
      </c>
    </row>
    <row r="4997" spans="1:18" x14ac:dyDescent="0.3">
      <c r="A4997" t="s">
        <v>5076</v>
      </c>
      <c r="B4997">
        <v>7547035624</v>
      </c>
      <c r="C4997">
        <v>9428674533</v>
      </c>
      <c r="D4997">
        <v>368</v>
      </c>
      <c r="E4997">
        <v>99222</v>
      </c>
      <c r="F4997" t="s">
        <v>15</v>
      </c>
      <c r="G4997">
        <v>264</v>
      </c>
      <c r="H4997">
        <v>264</v>
      </c>
      <c r="I4997" t="s">
        <v>33</v>
      </c>
      <c r="J4997" t="s">
        <v>20</v>
      </c>
      <c r="K4997" t="s">
        <v>18</v>
      </c>
      <c r="L4997" t="s">
        <v>35</v>
      </c>
      <c r="M4997" t="s">
        <v>26</v>
      </c>
      <c r="N4997" s="1">
        <v>45423</v>
      </c>
      <c r="O4997" t="str">
        <f t="shared" si="312"/>
        <v>Yes</v>
      </c>
      <c r="P4997" t="str">
        <f t="shared" si="313"/>
        <v/>
      </c>
      <c r="Q4997" t="str">
        <f t="shared" si="314"/>
        <v/>
      </c>
      <c r="R4997" t="str">
        <f t="shared" si="315"/>
        <v>Yes</v>
      </c>
    </row>
    <row r="4998" spans="1:18" x14ac:dyDescent="0.3">
      <c r="A4998" t="s">
        <v>5077</v>
      </c>
      <c r="B4998">
        <v>7981724936</v>
      </c>
      <c r="C4998">
        <v>5059830071</v>
      </c>
      <c r="D4998">
        <v>333</v>
      </c>
      <c r="E4998">
        <v>99214</v>
      </c>
      <c r="F4998" t="s">
        <v>241</v>
      </c>
      <c r="G4998">
        <v>282</v>
      </c>
      <c r="H4998">
        <v>275</v>
      </c>
      <c r="I4998" t="s">
        <v>23</v>
      </c>
      <c r="J4998" t="s">
        <v>20</v>
      </c>
      <c r="K4998" t="s">
        <v>60</v>
      </c>
      <c r="L4998" t="s">
        <v>35</v>
      </c>
      <c r="M4998" t="s">
        <v>26</v>
      </c>
      <c r="N4998" s="1">
        <v>45455</v>
      </c>
      <c r="O4998" t="str">
        <f t="shared" si="312"/>
        <v/>
      </c>
      <c r="P4998" t="str">
        <f t="shared" si="313"/>
        <v/>
      </c>
      <c r="Q4998" t="str">
        <f t="shared" si="314"/>
        <v/>
      </c>
      <c r="R4998" t="str">
        <f t="shared" si="315"/>
        <v/>
      </c>
    </row>
    <row r="4999" spans="1:18" x14ac:dyDescent="0.3">
      <c r="A4999" t="s">
        <v>5078</v>
      </c>
      <c r="B4999">
        <v>7430491261</v>
      </c>
      <c r="C4999">
        <v>2607340497</v>
      </c>
      <c r="D4999">
        <v>262</v>
      </c>
      <c r="E4999">
        <v>99233</v>
      </c>
      <c r="F4999" t="s">
        <v>83</v>
      </c>
      <c r="G4999">
        <v>210</v>
      </c>
      <c r="H4999">
        <v>210</v>
      </c>
      <c r="I4999" t="s">
        <v>29</v>
      </c>
      <c r="J4999" t="s">
        <v>20</v>
      </c>
      <c r="K4999" t="s">
        <v>34</v>
      </c>
      <c r="L4999" t="s">
        <v>35</v>
      </c>
      <c r="M4999" t="s">
        <v>24</v>
      </c>
      <c r="N4999" s="1">
        <v>45506</v>
      </c>
      <c r="O4999" t="str">
        <f t="shared" si="312"/>
        <v/>
      </c>
      <c r="P4999" t="str">
        <f t="shared" si="313"/>
        <v/>
      </c>
      <c r="Q4999" t="str">
        <f t="shared" si="314"/>
        <v/>
      </c>
      <c r="R4999" t="str">
        <f t="shared" si="315"/>
        <v/>
      </c>
    </row>
    <row r="5000" spans="1:18" x14ac:dyDescent="0.3">
      <c r="A5000" t="s">
        <v>5079</v>
      </c>
      <c r="B5000">
        <v>7185877662</v>
      </c>
      <c r="C5000">
        <v>6539727075</v>
      </c>
      <c r="D5000">
        <v>331</v>
      </c>
      <c r="E5000">
        <v>99214</v>
      </c>
      <c r="F5000" t="s">
        <v>143</v>
      </c>
      <c r="G5000">
        <v>324</v>
      </c>
      <c r="H5000">
        <v>222</v>
      </c>
      <c r="I5000" t="s">
        <v>29</v>
      </c>
      <c r="J5000" t="s">
        <v>17</v>
      </c>
      <c r="K5000" t="s">
        <v>44</v>
      </c>
      <c r="L5000" t="s">
        <v>19</v>
      </c>
      <c r="M5000" t="s">
        <v>20</v>
      </c>
      <c r="N5000" s="1">
        <v>45470</v>
      </c>
      <c r="O5000" t="str">
        <f t="shared" si="312"/>
        <v/>
      </c>
      <c r="P5000" t="str">
        <f t="shared" si="313"/>
        <v/>
      </c>
      <c r="Q5000" t="str">
        <f t="shared" si="314"/>
        <v/>
      </c>
      <c r="R5000" t="str">
        <f t="shared" si="315"/>
        <v/>
      </c>
    </row>
    <row r="5001" spans="1:18" x14ac:dyDescent="0.3">
      <c r="A5001" t="s">
        <v>5080</v>
      </c>
      <c r="B5001">
        <v>4893864952</v>
      </c>
      <c r="C5001">
        <v>4634814012</v>
      </c>
      <c r="D5001">
        <v>208</v>
      </c>
      <c r="E5001">
        <v>99222</v>
      </c>
      <c r="F5001" t="s">
        <v>208</v>
      </c>
      <c r="G5001">
        <v>153</v>
      </c>
      <c r="H5001">
        <v>125</v>
      </c>
      <c r="I5001" t="s">
        <v>29</v>
      </c>
      <c r="J5001" t="s">
        <v>20</v>
      </c>
      <c r="K5001" t="s">
        <v>41</v>
      </c>
      <c r="L5001" t="s">
        <v>19</v>
      </c>
      <c r="M5001" t="s">
        <v>24</v>
      </c>
      <c r="N5001" s="1">
        <v>45505</v>
      </c>
      <c r="O5001" t="str">
        <f t="shared" si="312"/>
        <v/>
      </c>
      <c r="P5001" t="str">
        <f t="shared" si="313"/>
        <v/>
      </c>
      <c r="Q5001" t="str">
        <f t="shared" si="314"/>
        <v/>
      </c>
      <c r="R5001" t="str">
        <f t="shared" si="315"/>
        <v/>
      </c>
    </row>
    <row r="5002" spans="1:18" x14ac:dyDescent="0.3">
      <c r="A5002" t="s">
        <v>5081</v>
      </c>
      <c r="B5002">
        <v>1103203078</v>
      </c>
      <c r="C5002">
        <v>5742108610</v>
      </c>
      <c r="D5002">
        <v>422</v>
      </c>
      <c r="E5002">
        <v>99231</v>
      </c>
      <c r="F5002" t="s">
        <v>270</v>
      </c>
      <c r="G5002">
        <v>257</v>
      </c>
      <c r="H5002">
        <v>219</v>
      </c>
      <c r="I5002" t="s">
        <v>29</v>
      </c>
      <c r="J5002" t="s">
        <v>24</v>
      </c>
      <c r="K5002" t="s">
        <v>65</v>
      </c>
      <c r="L5002" t="s">
        <v>35</v>
      </c>
      <c r="M5002" t="s">
        <v>26</v>
      </c>
      <c r="N5002" s="1">
        <v>45454</v>
      </c>
      <c r="O5002" t="str">
        <f t="shared" si="312"/>
        <v/>
      </c>
      <c r="P5002" t="str">
        <f t="shared" si="313"/>
        <v/>
      </c>
      <c r="Q5002" t="str">
        <f t="shared" si="314"/>
        <v/>
      </c>
      <c r="R5002" t="str">
        <f t="shared" si="315"/>
        <v/>
      </c>
    </row>
    <row r="5003" spans="1:18" x14ac:dyDescent="0.3">
      <c r="A5003" t="s">
        <v>5081</v>
      </c>
      <c r="B5003">
        <v>1103203078</v>
      </c>
      <c r="C5003">
        <v>5742108610</v>
      </c>
      <c r="D5003">
        <v>422</v>
      </c>
      <c r="E5003">
        <v>99231</v>
      </c>
      <c r="F5003" t="s">
        <v>15</v>
      </c>
      <c r="G5003">
        <v>257</v>
      </c>
      <c r="H5003">
        <v>257</v>
      </c>
      <c r="I5003" t="s">
        <v>29</v>
      </c>
      <c r="J5003" t="s">
        <v>24</v>
      </c>
      <c r="K5003" t="s">
        <v>18</v>
      </c>
      <c r="L5003" t="s">
        <v>35</v>
      </c>
      <c r="M5003" t="s">
        <v>26</v>
      </c>
      <c r="N5003" s="1">
        <v>45454</v>
      </c>
      <c r="O5003" t="str">
        <f t="shared" si="312"/>
        <v>Yes</v>
      </c>
      <c r="P5003" t="str">
        <f t="shared" si="313"/>
        <v/>
      </c>
      <c r="Q5003" t="str">
        <f t="shared" si="314"/>
        <v/>
      </c>
      <c r="R5003" t="str">
        <f t="shared" si="315"/>
        <v/>
      </c>
    </row>
    <row r="5004" spans="1:18" x14ac:dyDescent="0.3">
      <c r="A5004" t="s">
        <v>5082</v>
      </c>
      <c r="B5004">
        <v>8091673565</v>
      </c>
      <c r="C5004">
        <v>5236904610</v>
      </c>
      <c r="D5004">
        <v>413</v>
      </c>
      <c r="E5004">
        <v>99233</v>
      </c>
      <c r="F5004" t="s">
        <v>477</v>
      </c>
      <c r="G5004">
        <v>376</v>
      </c>
      <c r="H5004">
        <v>266</v>
      </c>
      <c r="I5004" t="s">
        <v>29</v>
      </c>
      <c r="J5004" t="s">
        <v>20</v>
      </c>
      <c r="K5004" t="s">
        <v>44</v>
      </c>
      <c r="L5004" t="s">
        <v>35</v>
      </c>
      <c r="M5004" t="s">
        <v>24</v>
      </c>
      <c r="N5004" s="1">
        <v>45566</v>
      </c>
      <c r="O5004" t="str">
        <f t="shared" si="312"/>
        <v/>
      </c>
      <c r="P5004" t="str">
        <f t="shared" si="313"/>
        <v/>
      </c>
      <c r="Q5004" t="str">
        <f t="shared" si="314"/>
        <v/>
      </c>
      <c r="R5004" t="str">
        <f t="shared" si="315"/>
        <v/>
      </c>
    </row>
    <row r="5005" spans="1:18" x14ac:dyDescent="0.3">
      <c r="A5005" t="s">
        <v>5083</v>
      </c>
      <c r="B5005">
        <v>1403745272</v>
      </c>
      <c r="C5005">
        <v>5971726974</v>
      </c>
      <c r="D5005">
        <v>228</v>
      </c>
      <c r="E5005">
        <v>99232</v>
      </c>
      <c r="F5005" t="s">
        <v>195</v>
      </c>
      <c r="G5005">
        <v>216</v>
      </c>
      <c r="H5005">
        <v>156</v>
      </c>
      <c r="I5005" t="s">
        <v>23</v>
      </c>
      <c r="J5005" t="s">
        <v>20</v>
      </c>
      <c r="K5005" t="s">
        <v>30</v>
      </c>
      <c r="L5005" t="s">
        <v>35</v>
      </c>
      <c r="M5005" t="s">
        <v>24</v>
      </c>
      <c r="N5005" s="1">
        <v>45594</v>
      </c>
      <c r="O5005" t="str">
        <f t="shared" si="312"/>
        <v/>
      </c>
      <c r="P5005" t="str">
        <f t="shared" si="313"/>
        <v/>
      </c>
      <c r="Q5005" t="str">
        <f t="shared" si="314"/>
        <v/>
      </c>
      <c r="R5005" t="str">
        <f t="shared" si="315"/>
        <v/>
      </c>
    </row>
    <row r="5006" spans="1:18" x14ac:dyDescent="0.3">
      <c r="A5006" t="s">
        <v>5084</v>
      </c>
      <c r="B5006">
        <v>6931364021</v>
      </c>
      <c r="C5006">
        <v>8547664065</v>
      </c>
      <c r="D5006">
        <v>401</v>
      </c>
      <c r="E5006">
        <v>99232</v>
      </c>
      <c r="F5006" t="s">
        <v>139</v>
      </c>
      <c r="G5006">
        <v>174</v>
      </c>
      <c r="H5006">
        <v>174</v>
      </c>
      <c r="I5006" t="s">
        <v>23</v>
      </c>
      <c r="J5006" t="s">
        <v>17</v>
      </c>
      <c r="K5006" t="s">
        <v>60</v>
      </c>
      <c r="L5006" t="s">
        <v>35</v>
      </c>
      <c r="M5006" t="s">
        <v>24</v>
      </c>
      <c r="N5006" s="1">
        <v>45489</v>
      </c>
      <c r="O5006" t="str">
        <f t="shared" si="312"/>
        <v/>
      </c>
      <c r="P5006" t="str">
        <f t="shared" si="313"/>
        <v/>
      </c>
      <c r="Q5006" t="str">
        <f t="shared" si="314"/>
        <v/>
      </c>
      <c r="R5006" t="str">
        <f t="shared" si="315"/>
        <v/>
      </c>
    </row>
    <row r="5007" spans="1:18" x14ac:dyDescent="0.3">
      <c r="A5007" t="s">
        <v>5085</v>
      </c>
      <c r="B5007">
        <v>1119892104</v>
      </c>
      <c r="C5007">
        <v>8812202743</v>
      </c>
      <c r="D5007">
        <v>437</v>
      </c>
      <c r="E5007">
        <v>99222</v>
      </c>
      <c r="F5007" t="s">
        <v>187</v>
      </c>
      <c r="G5007">
        <v>413</v>
      </c>
      <c r="H5007">
        <v>343</v>
      </c>
      <c r="I5007" t="s">
        <v>23</v>
      </c>
      <c r="J5007" t="s">
        <v>20</v>
      </c>
      <c r="K5007" t="s">
        <v>25</v>
      </c>
      <c r="L5007" t="s">
        <v>19</v>
      </c>
      <c r="M5007" t="s">
        <v>20</v>
      </c>
      <c r="N5007" s="1">
        <v>45461</v>
      </c>
      <c r="O5007" t="str">
        <f t="shared" si="312"/>
        <v/>
      </c>
      <c r="P5007" t="str">
        <f t="shared" si="313"/>
        <v/>
      </c>
      <c r="Q5007" t="str">
        <f t="shared" si="314"/>
        <v/>
      </c>
      <c r="R5007" t="str">
        <f t="shared" si="315"/>
        <v/>
      </c>
    </row>
    <row r="5008" spans="1:18" x14ac:dyDescent="0.3">
      <c r="A5008" t="s">
        <v>5086</v>
      </c>
      <c r="B5008">
        <v>4268514705</v>
      </c>
      <c r="C5008">
        <v>3611486014</v>
      </c>
      <c r="D5008">
        <v>380</v>
      </c>
      <c r="E5008">
        <v>99221</v>
      </c>
      <c r="F5008" t="s">
        <v>506</v>
      </c>
      <c r="G5008">
        <v>280</v>
      </c>
      <c r="H5008">
        <v>253</v>
      </c>
      <c r="I5008" t="s">
        <v>29</v>
      </c>
      <c r="J5008" t="s">
        <v>17</v>
      </c>
      <c r="K5008" t="s">
        <v>38</v>
      </c>
      <c r="L5008" t="s">
        <v>35</v>
      </c>
      <c r="M5008" t="s">
        <v>24</v>
      </c>
      <c r="N5008" s="1">
        <v>45552</v>
      </c>
      <c r="O5008" t="str">
        <f t="shared" si="312"/>
        <v/>
      </c>
      <c r="P5008" t="str">
        <f t="shared" si="313"/>
        <v/>
      </c>
      <c r="Q5008" t="str">
        <f t="shared" si="314"/>
        <v/>
      </c>
      <c r="R5008" t="str">
        <f t="shared" si="315"/>
        <v/>
      </c>
    </row>
    <row r="5009" spans="1:18" x14ac:dyDescent="0.3">
      <c r="A5009" t="s">
        <v>5086</v>
      </c>
      <c r="B5009">
        <v>4268514705</v>
      </c>
      <c r="C5009">
        <v>3611486014</v>
      </c>
      <c r="D5009">
        <v>380</v>
      </c>
      <c r="E5009">
        <v>99221</v>
      </c>
      <c r="F5009" t="s">
        <v>15</v>
      </c>
      <c r="G5009">
        <v>280</v>
      </c>
      <c r="H5009">
        <v>280</v>
      </c>
      <c r="I5009" t="s">
        <v>29</v>
      </c>
      <c r="J5009" t="s">
        <v>17</v>
      </c>
      <c r="K5009" t="s">
        <v>18</v>
      </c>
      <c r="L5009" t="s">
        <v>35</v>
      </c>
      <c r="M5009" t="s">
        <v>24</v>
      </c>
      <c r="N5009" s="1">
        <v>45552</v>
      </c>
      <c r="O5009" t="str">
        <f t="shared" si="312"/>
        <v>Yes</v>
      </c>
      <c r="P5009" t="str">
        <f t="shared" si="313"/>
        <v/>
      </c>
      <c r="Q5009" t="str">
        <f t="shared" si="314"/>
        <v/>
      </c>
      <c r="R5009" t="str">
        <f t="shared" si="315"/>
        <v/>
      </c>
    </row>
    <row r="5010" spans="1:18" x14ac:dyDescent="0.3">
      <c r="A5010" t="s">
        <v>5087</v>
      </c>
      <c r="B5010">
        <v>7437563259</v>
      </c>
      <c r="C5010">
        <v>5362322701</v>
      </c>
      <c r="D5010">
        <v>416</v>
      </c>
      <c r="E5010">
        <v>99213</v>
      </c>
      <c r="F5010" t="s">
        <v>72</v>
      </c>
      <c r="G5010">
        <v>242</v>
      </c>
      <c r="H5010">
        <v>240</v>
      </c>
      <c r="I5010" t="s">
        <v>23</v>
      </c>
      <c r="J5010" t="s">
        <v>17</v>
      </c>
      <c r="K5010" t="s">
        <v>38</v>
      </c>
      <c r="L5010" t="s">
        <v>35</v>
      </c>
      <c r="M5010" t="s">
        <v>24</v>
      </c>
      <c r="N5010" s="1">
        <v>45518</v>
      </c>
      <c r="O5010" t="str">
        <f t="shared" si="312"/>
        <v/>
      </c>
      <c r="P5010" t="str">
        <f t="shared" si="313"/>
        <v/>
      </c>
      <c r="Q5010" t="str">
        <f t="shared" si="314"/>
        <v/>
      </c>
      <c r="R5010" t="str">
        <f t="shared" si="315"/>
        <v/>
      </c>
    </row>
    <row r="5011" spans="1:18" x14ac:dyDescent="0.3">
      <c r="A5011" t="s">
        <v>5088</v>
      </c>
      <c r="B5011">
        <v>933638468</v>
      </c>
      <c r="C5011">
        <v>9887289929</v>
      </c>
      <c r="D5011">
        <v>213</v>
      </c>
      <c r="E5011">
        <v>99213</v>
      </c>
      <c r="F5011" t="s">
        <v>15</v>
      </c>
      <c r="G5011">
        <v>180</v>
      </c>
      <c r="H5011">
        <v>180</v>
      </c>
      <c r="I5011" t="s">
        <v>33</v>
      </c>
      <c r="J5011" t="s">
        <v>17</v>
      </c>
      <c r="K5011" t="s">
        <v>18</v>
      </c>
      <c r="L5011" t="s">
        <v>19</v>
      </c>
      <c r="M5011" t="s">
        <v>24</v>
      </c>
      <c r="N5011" s="1">
        <v>45491</v>
      </c>
      <c r="O5011" t="str">
        <f t="shared" si="312"/>
        <v>Yes</v>
      </c>
      <c r="P5011" t="str">
        <f t="shared" si="313"/>
        <v/>
      </c>
      <c r="Q5011" t="str">
        <f t="shared" si="314"/>
        <v/>
      </c>
      <c r="R5011" t="str">
        <f t="shared" si="315"/>
        <v/>
      </c>
    </row>
    <row r="5012" spans="1:18" x14ac:dyDescent="0.3">
      <c r="A5012" t="s">
        <v>5089</v>
      </c>
      <c r="B5012">
        <v>9932025395</v>
      </c>
      <c r="C5012">
        <v>1875899092</v>
      </c>
      <c r="D5012">
        <v>111</v>
      </c>
      <c r="E5012">
        <v>99215</v>
      </c>
      <c r="F5012" t="s">
        <v>15</v>
      </c>
      <c r="G5012">
        <v>100</v>
      </c>
      <c r="H5012">
        <v>100</v>
      </c>
      <c r="I5012" t="s">
        <v>33</v>
      </c>
      <c r="J5012" t="s">
        <v>17</v>
      </c>
      <c r="K5012" t="s">
        <v>18</v>
      </c>
      <c r="L5012" t="s">
        <v>19</v>
      </c>
      <c r="M5012" t="s">
        <v>20</v>
      </c>
      <c r="N5012" s="1">
        <v>45426</v>
      </c>
      <c r="O5012" t="str">
        <f t="shared" si="312"/>
        <v>Yes</v>
      </c>
      <c r="P5012" t="str">
        <f t="shared" si="313"/>
        <v/>
      </c>
      <c r="Q5012" t="str">
        <f t="shared" si="314"/>
        <v/>
      </c>
      <c r="R5012" t="str">
        <f t="shared" si="315"/>
        <v/>
      </c>
    </row>
    <row r="5013" spans="1:18" x14ac:dyDescent="0.3">
      <c r="A5013" t="s">
        <v>5090</v>
      </c>
      <c r="B5013">
        <v>1909559634</v>
      </c>
      <c r="C5013">
        <v>3504291034</v>
      </c>
      <c r="D5013">
        <v>327</v>
      </c>
      <c r="E5013">
        <v>99215</v>
      </c>
      <c r="F5013" t="s">
        <v>208</v>
      </c>
      <c r="G5013">
        <v>332</v>
      </c>
      <c r="H5013">
        <v>307</v>
      </c>
      <c r="I5013" t="s">
        <v>29</v>
      </c>
      <c r="J5013" t="s">
        <v>24</v>
      </c>
      <c r="K5013" t="s">
        <v>38</v>
      </c>
      <c r="L5013" t="s">
        <v>35</v>
      </c>
      <c r="M5013" t="s">
        <v>24</v>
      </c>
      <c r="N5013" s="1">
        <v>45528</v>
      </c>
      <c r="O5013" t="str">
        <f t="shared" si="312"/>
        <v/>
      </c>
      <c r="P5013" t="str">
        <f t="shared" si="313"/>
        <v/>
      </c>
      <c r="Q5013" t="str">
        <f t="shared" si="314"/>
        <v/>
      </c>
      <c r="R5013" t="str">
        <f t="shared" si="315"/>
        <v/>
      </c>
    </row>
    <row r="5014" spans="1:18" x14ac:dyDescent="0.3">
      <c r="A5014" t="s">
        <v>5091</v>
      </c>
      <c r="B5014">
        <v>6928786889</v>
      </c>
      <c r="C5014">
        <v>5786423219</v>
      </c>
      <c r="D5014">
        <v>206</v>
      </c>
      <c r="E5014">
        <v>99215</v>
      </c>
      <c r="F5014" t="s">
        <v>403</v>
      </c>
      <c r="G5014">
        <v>188</v>
      </c>
      <c r="H5014">
        <v>188</v>
      </c>
      <c r="I5014" t="s">
        <v>33</v>
      </c>
      <c r="J5014" t="s">
        <v>24</v>
      </c>
      <c r="K5014" t="s">
        <v>44</v>
      </c>
      <c r="L5014" t="s">
        <v>35</v>
      </c>
      <c r="M5014" t="s">
        <v>26</v>
      </c>
      <c r="N5014" s="1">
        <v>45586</v>
      </c>
      <c r="O5014" t="str">
        <f t="shared" si="312"/>
        <v/>
      </c>
      <c r="P5014" t="str">
        <f t="shared" si="313"/>
        <v/>
      </c>
      <c r="Q5014" t="str">
        <f t="shared" si="314"/>
        <v/>
      </c>
      <c r="R5014" t="str">
        <f t="shared" si="315"/>
        <v/>
      </c>
    </row>
    <row r="5015" spans="1:18" x14ac:dyDescent="0.3">
      <c r="A5015" t="s">
        <v>5092</v>
      </c>
      <c r="B5015">
        <v>8076796115</v>
      </c>
      <c r="C5015">
        <v>5476158086</v>
      </c>
      <c r="D5015">
        <v>499</v>
      </c>
      <c r="E5015">
        <v>99221</v>
      </c>
      <c r="F5015" t="s">
        <v>168</v>
      </c>
      <c r="G5015">
        <v>394</v>
      </c>
      <c r="H5015">
        <v>358</v>
      </c>
      <c r="I5015" t="s">
        <v>29</v>
      </c>
      <c r="J5015" t="s">
        <v>24</v>
      </c>
      <c r="K5015" t="s">
        <v>30</v>
      </c>
      <c r="L5015" t="s">
        <v>19</v>
      </c>
      <c r="M5015" t="s">
        <v>26</v>
      </c>
      <c r="N5015" s="1">
        <v>45538</v>
      </c>
      <c r="O5015" t="str">
        <f t="shared" si="312"/>
        <v/>
      </c>
      <c r="P5015" t="str">
        <f t="shared" si="313"/>
        <v/>
      </c>
      <c r="Q5015" t="str">
        <f t="shared" si="314"/>
        <v>Yes</v>
      </c>
      <c r="R5015" t="str">
        <f t="shared" si="315"/>
        <v/>
      </c>
    </row>
    <row r="5016" spans="1:18" x14ac:dyDescent="0.3">
      <c r="A5016" t="s">
        <v>5093</v>
      </c>
      <c r="B5016">
        <v>5907853603</v>
      </c>
      <c r="C5016">
        <v>7271036821</v>
      </c>
      <c r="D5016">
        <v>131</v>
      </c>
      <c r="E5016">
        <v>99232</v>
      </c>
      <c r="F5016" t="s">
        <v>28</v>
      </c>
      <c r="G5016">
        <v>109</v>
      </c>
      <c r="H5016">
        <v>109</v>
      </c>
      <c r="I5016" t="s">
        <v>33</v>
      </c>
      <c r="J5016" t="s">
        <v>24</v>
      </c>
      <c r="K5016" t="s">
        <v>34</v>
      </c>
      <c r="L5016" t="s">
        <v>19</v>
      </c>
      <c r="M5016" t="s">
        <v>152</v>
      </c>
      <c r="N5016" s="1">
        <v>45540</v>
      </c>
      <c r="O5016" t="str">
        <f t="shared" si="312"/>
        <v/>
      </c>
      <c r="P5016" t="str">
        <f t="shared" si="313"/>
        <v/>
      </c>
      <c r="Q5016" t="str">
        <f t="shared" si="314"/>
        <v>Yes</v>
      </c>
      <c r="R5016" t="str">
        <f t="shared" si="315"/>
        <v/>
      </c>
    </row>
    <row r="5017" spans="1:18" x14ac:dyDescent="0.3">
      <c r="A5017" t="s">
        <v>5094</v>
      </c>
      <c r="B5017">
        <v>1981579604</v>
      </c>
      <c r="C5017">
        <v>6738912846</v>
      </c>
      <c r="D5017">
        <v>394</v>
      </c>
      <c r="E5017">
        <v>99214</v>
      </c>
      <c r="F5017" t="s">
        <v>118</v>
      </c>
      <c r="G5017">
        <v>248</v>
      </c>
      <c r="H5017">
        <v>217</v>
      </c>
      <c r="I5017" t="s">
        <v>29</v>
      </c>
      <c r="J5017" t="s">
        <v>17</v>
      </c>
      <c r="K5017" t="s">
        <v>44</v>
      </c>
      <c r="L5017" t="s">
        <v>35</v>
      </c>
      <c r="M5017" t="s">
        <v>24</v>
      </c>
      <c r="N5017" s="1">
        <v>45501</v>
      </c>
      <c r="O5017" t="str">
        <f t="shared" si="312"/>
        <v/>
      </c>
      <c r="P5017" t="str">
        <f t="shared" si="313"/>
        <v/>
      </c>
      <c r="Q5017" t="str">
        <f t="shared" si="314"/>
        <v/>
      </c>
      <c r="R5017" t="str">
        <f t="shared" si="315"/>
        <v/>
      </c>
    </row>
    <row r="5018" spans="1:18" x14ac:dyDescent="0.3">
      <c r="A5018" t="s">
        <v>5095</v>
      </c>
      <c r="B5018">
        <v>4109180249</v>
      </c>
      <c r="C5018">
        <v>1759800195</v>
      </c>
      <c r="D5018">
        <v>553</v>
      </c>
      <c r="E5018">
        <v>99233</v>
      </c>
      <c r="F5018" t="s">
        <v>764</v>
      </c>
      <c r="G5018">
        <v>369</v>
      </c>
      <c r="H5018">
        <v>318</v>
      </c>
      <c r="I5018" t="s">
        <v>23</v>
      </c>
      <c r="J5018" t="s">
        <v>17</v>
      </c>
      <c r="K5018" t="s">
        <v>30</v>
      </c>
      <c r="L5018" t="s">
        <v>35</v>
      </c>
      <c r="M5018" t="s">
        <v>26</v>
      </c>
      <c r="N5018" s="1">
        <v>45596</v>
      </c>
      <c r="O5018" t="str">
        <f t="shared" si="312"/>
        <v/>
      </c>
      <c r="P5018" t="str">
        <f t="shared" si="313"/>
        <v/>
      </c>
      <c r="Q5018" t="str">
        <f t="shared" si="314"/>
        <v/>
      </c>
      <c r="R5018" t="str">
        <f t="shared" si="315"/>
        <v/>
      </c>
    </row>
    <row r="5019" spans="1:18" x14ac:dyDescent="0.3">
      <c r="A5019" t="s">
        <v>5096</v>
      </c>
      <c r="B5019">
        <v>8956730134</v>
      </c>
      <c r="C5019">
        <v>2026007115</v>
      </c>
      <c r="D5019">
        <v>392</v>
      </c>
      <c r="E5019">
        <v>99215</v>
      </c>
      <c r="F5019" t="s">
        <v>83</v>
      </c>
      <c r="G5019">
        <v>267</v>
      </c>
      <c r="H5019">
        <v>267</v>
      </c>
      <c r="I5019" t="s">
        <v>29</v>
      </c>
      <c r="J5019" t="s">
        <v>24</v>
      </c>
      <c r="K5019" t="s">
        <v>34</v>
      </c>
      <c r="L5019" t="s">
        <v>35</v>
      </c>
      <c r="M5019" t="s">
        <v>26</v>
      </c>
      <c r="N5019" s="1">
        <v>45535</v>
      </c>
      <c r="O5019" t="str">
        <f t="shared" si="312"/>
        <v/>
      </c>
      <c r="P5019" t="str">
        <f t="shared" si="313"/>
        <v/>
      </c>
      <c r="Q5019" t="str">
        <f t="shared" si="314"/>
        <v/>
      </c>
      <c r="R5019" t="str">
        <f t="shared" si="315"/>
        <v/>
      </c>
    </row>
    <row r="5020" spans="1:18" x14ac:dyDescent="0.3">
      <c r="A5020" t="s">
        <v>5097</v>
      </c>
      <c r="B5020">
        <v>4359325864</v>
      </c>
      <c r="C5020">
        <v>9127901870</v>
      </c>
      <c r="D5020">
        <v>180</v>
      </c>
      <c r="E5020">
        <v>99223</v>
      </c>
      <c r="F5020" t="s">
        <v>57</v>
      </c>
      <c r="G5020">
        <v>179</v>
      </c>
      <c r="H5020">
        <v>175</v>
      </c>
      <c r="I5020" t="s">
        <v>23</v>
      </c>
      <c r="J5020" t="s">
        <v>17</v>
      </c>
      <c r="K5020" t="s">
        <v>38</v>
      </c>
      <c r="L5020" t="s">
        <v>19</v>
      </c>
      <c r="M5020" t="s">
        <v>20</v>
      </c>
      <c r="N5020" s="1">
        <v>45553</v>
      </c>
      <c r="O5020" t="str">
        <f t="shared" si="312"/>
        <v/>
      </c>
      <c r="P5020" t="str">
        <f t="shared" si="313"/>
        <v/>
      </c>
      <c r="Q5020" t="str">
        <f t="shared" si="314"/>
        <v/>
      </c>
      <c r="R5020" t="str">
        <f t="shared" si="315"/>
        <v/>
      </c>
    </row>
    <row r="5021" spans="1:18" x14ac:dyDescent="0.3">
      <c r="A5021" t="s">
        <v>5098</v>
      </c>
      <c r="B5021">
        <v>5329944683</v>
      </c>
      <c r="C5021">
        <v>6137564884</v>
      </c>
      <c r="D5021">
        <v>207</v>
      </c>
      <c r="E5021">
        <v>99238</v>
      </c>
      <c r="F5021" t="s">
        <v>32</v>
      </c>
      <c r="G5021">
        <v>221</v>
      </c>
      <c r="H5021">
        <v>177</v>
      </c>
      <c r="I5021" t="s">
        <v>29</v>
      </c>
      <c r="J5021" t="s">
        <v>20</v>
      </c>
      <c r="K5021" t="s">
        <v>60</v>
      </c>
      <c r="L5021" t="s">
        <v>19</v>
      </c>
      <c r="M5021" t="s">
        <v>26</v>
      </c>
      <c r="N5021" s="1">
        <v>45604</v>
      </c>
      <c r="O5021" t="str">
        <f t="shared" si="312"/>
        <v/>
      </c>
      <c r="P5021" t="str">
        <f t="shared" si="313"/>
        <v/>
      </c>
      <c r="Q5021" t="str">
        <f t="shared" si="314"/>
        <v/>
      </c>
      <c r="R5021" t="str">
        <f t="shared" si="315"/>
        <v/>
      </c>
    </row>
    <row r="5022" spans="1:18" x14ac:dyDescent="0.3">
      <c r="A5022" t="s">
        <v>5099</v>
      </c>
      <c r="B5022">
        <v>1397663194</v>
      </c>
      <c r="C5022">
        <v>2150029882</v>
      </c>
      <c r="D5022">
        <v>350</v>
      </c>
      <c r="E5022">
        <v>99215</v>
      </c>
      <c r="F5022" t="s">
        <v>47</v>
      </c>
      <c r="G5022">
        <v>353</v>
      </c>
      <c r="H5022">
        <v>262</v>
      </c>
      <c r="I5022" t="s">
        <v>16</v>
      </c>
      <c r="J5022" t="s">
        <v>20</v>
      </c>
      <c r="K5022" t="s">
        <v>44</v>
      </c>
      <c r="L5022" t="s">
        <v>19</v>
      </c>
      <c r="M5022" t="s">
        <v>24</v>
      </c>
      <c r="N5022" s="1">
        <v>45505</v>
      </c>
      <c r="O5022" t="str">
        <f t="shared" si="312"/>
        <v/>
      </c>
      <c r="P5022" t="str">
        <f t="shared" si="313"/>
        <v/>
      </c>
      <c r="Q5022" t="str">
        <f t="shared" si="314"/>
        <v/>
      </c>
      <c r="R5022" t="str">
        <f t="shared" si="315"/>
        <v/>
      </c>
    </row>
    <row r="5023" spans="1:18" x14ac:dyDescent="0.3">
      <c r="A5023" t="s">
        <v>5100</v>
      </c>
      <c r="B5023">
        <v>4599829704</v>
      </c>
      <c r="C5023">
        <v>4221902887</v>
      </c>
      <c r="D5023">
        <v>425</v>
      </c>
      <c r="E5023">
        <v>99232</v>
      </c>
      <c r="F5023" t="s">
        <v>312</v>
      </c>
      <c r="G5023">
        <v>261</v>
      </c>
      <c r="H5023">
        <v>261</v>
      </c>
      <c r="I5023" t="s">
        <v>33</v>
      </c>
      <c r="J5023" t="s">
        <v>17</v>
      </c>
      <c r="K5023" t="s">
        <v>41</v>
      </c>
      <c r="L5023" t="s">
        <v>35</v>
      </c>
      <c r="M5023" t="s">
        <v>24</v>
      </c>
      <c r="N5023" s="1">
        <v>45599</v>
      </c>
      <c r="O5023" t="str">
        <f t="shared" si="312"/>
        <v/>
      </c>
      <c r="P5023" t="str">
        <f t="shared" si="313"/>
        <v/>
      </c>
      <c r="Q5023" t="str">
        <f t="shared" si="314"/>
        <v/>
      </c>
      <c r="R5023" t="str">
        <f t="shared" si="315"/>
        <v/>
      </c>
    </row>
    <row r="5024" spans="1:18" x14ac:dyDescent="0.3">
      <c r="A5024" t="s">
        <v>5101</v>
      </c>
      <c r="B5024">
        <v>2062488084</v>
      </c>
      <c r="C5024">
        <v>514385144</v>
      </c>
      <c r="D5024">
        <v>221</v>
      </c>
      <c r="E5024">
        <v>99214</v>
      </c>
      <c r="F5024" t="s">
        <v>204</v>
      </c>
      <c r="G5024">
        <v>241</v>
      </c>
      <c r="H5024">
        <v>149</v>
      </c>
      <c r="I5024" t="s">
        <v>16</v>
      </c>
      <c r="J5024" t="s">
        <v>17</v>
      </c>
      <c r="K5024" t="s">
        <v>44</v>
      </c>
      <c r="L5024" t="s">
        <v>19</v>
      </c>
      <c r="M5024" t="s">
        <v>20</v>
      </c>
      <c r="N5024" s="1">
        <v>45607</v>
      </c>
      <c r="O5024" t="str">
        <f t="shared" si="312"/>
        <v/>
      </c>
      <c r="P5024" t="str">
        <f t="shared" si="313"/>
        <v/>
      </c>
      <c r="Q5024" t="str">
        <f t="shared" si="314"/>
        <v/>
      </c>
      <c r="R5024" t="str">
        <f t="shared" si="315"/>
        <v/>
      </c>
    </row>
    <row r="5025" spans="1:18" x14ac:dyDescent="0.3">
      <c r="A5025" t="s">
        <v>5102</v>
      </c>
      <c r="B5025">
        <v>6008849548</v>
      </c>
      <c r="C5025">
        <v>6457556878</v>
      </c>
      <c r="D5025">
        <v>470</v>
      </c>
      <c r="E5025">
        <v>99215</v>
      </c>
      <c r="F5025" t="s">
        <v>69</v>
      </c>
      <c r="G5025">
        <v>356</v>
      </c>
      <c r="H5025">
        <v>330</v>
      </c>
      <c r="I5025" t="s">
        <v>16</v>
      </c>
      <c r="J5025" t="s">
        <v>20</v>
      </c>
      <c r="K5025" t="s">
        <v>44</v>
      </c>
      <c r="L5025" t="s">
        <v>35</v>
      </c>
      <c r="M5025" t="s">
        <v>26</v>
      </c>
      <c r="N5025" s="1">
        <v>45477</v>
      </c>
      <c r="O5025" t="str">
        <f t="shared" si="312"/>
        <v/>
      </c>
      <c r="P5025" t="str">
        <f t="shared" si="313"/>
        <v/>
      </c>
      <c r="Q5025" t="str">
        <f t="shared" si="314"/>
        <v/>
      </c>
      <c r="R5025" t="str">
        <f t="shared" si="315"/>
        <v/>
      </c>
    </row>
    <row r="5026" spans="1:18" x14ac:dyDescent="0.3">
      <c r="A5026" t="s">
        <v>5103</v>
      </c>
      <c r="B5026">
        <v>2171841490</v>
      </c>
      <c r="C5026">
        <v>2913928814</v>
      </c>
      <c r="D5026">
        <v>266</v>
      </c>
      <c r="E5026">
        <v>99233</v>
      </c>
      <c r="F5026" t="s">
        <v>49</v>
      </c>
      <c r="G5026">
        <v>166</v>
      </c>
      <c r="H5026">
        <v>161</v>
      </c>
      <c r="I5026" t="s">
        <v>16</v>
      </c>
      <c r="J5026" t="s">
        <v>20</v>
      </c>
      <c r="K5026" t="s">
        <v>34</v>
      </c>
      <c r="L5026" t="s">
        <v>35</v>
      </c>
      <c r="M5026" t="s">
        <v>24</v>
      </c>
      <c r="N5026" s="1">
        <v>45453</v>
      </c>
      <c r="O5026" t="str">
        <f t="shared" si="312"/>
        <v/>
      </c>
      <c r="P5026" t="str">
        <f t="shared" si="313"/>
        <v/>
      </c>
      <c r="Q5026" t="str">
        <f t="shared" si="314"/>
        <v/>
      </c>
      <c r="R5026" t="str">
        <f t="shared" si="315"/>
        <v/>
      </c>
    </row>
    <row r="5027" spans="1:18" x14ac:dyDescent="0.3">
      <c r="A5027" t="s">
        <v>5104</v>
      </c>
      <c r="B5027">
        <v>761000506</v>
      </c>
      <c r="C5027">
        <v>4235982904</v>
      </c>
      <c r="D5027">
        <v>505</v>
      </c>
      <c r="E5027">
        <v>99231</v>
      </c>
      <c r="F5027" t="s">
        <v>112</v>
      </c>
      <c r="G5027">
        <v>327</v>
      </c>
      <c r="H5027">
        <v>274</v>
      </c>
      <c r="I5027" t="s">
        <v>33</v>
      </c>
      <c r="J5027" t="s">
        <v>24</v>
      </c>
      <c r="K5027" t="s">
        <v>38</v>
      </c>
      <c r="L5027" t="s">
        <v>19</v>
      </c>
      <c r="M5027" t="s">
        <v>26</v>
      </c>
      <c r="N5027" s="1">
        <v>45539</v>
      </c>
      <c r="O5027" t="str">
        <f t="shared" si="312"/>
        <v/>
      </c>
      <c r="P5027" t="str">
        <f t="shared" si="313"/>
        <v/>
      </c>
      <c r="Q5027" t="str">
        <f t="shared" si="314"/>
        <v>Yes</v>
      </c>
      <c r="R5027" t="str">
        <f t="shared" si="315"/>
        <v/>
      </c>
    </row>
    <row r="5028" spans="1:18" x14ac:dyDescent="0.3">
      <c r="A5028" t="s">
        <v>5105</v>
      </c>
      <c r="B5028">
        <v>7371628589</v>
      </c>
      <c r="C5028">
        <v>9549523843</v>
      </c>
      <c r="D5028">
        <v>334</v>
      </c>
      <c r="E5028">
        <v>99223</v>
      </c>
      <c r="F5028" t="s">
        <v>49</v>
      </c>
      <c r="G5028">
        <v>224</v>
      </c>
      <c r="H5028">
        <v>185</v>
      </c>
      <c r="I5028" t="s">
        <v>23</v>
      </c>
      <c r="J5028" t="s">
        <v>20</v>
      </c>
      <c r="K5028" t="s">
        <v>25</v>
      </c>
      <c r="L5028" t="s">
        <v>35</v>
      </c>
      <c r="M5028" t="s">
        <v>20</v>
      </c>
      <c r="N5028" s="1">
        <v>45461</v>
      </c>
      <c r="O5028" t="str">
        <f t="shared" si="312"/>
        <v/>
      </c>
      <c r="P5028" t="str">
        <f t="shared" si="313"/>
        <v/>
      </c>
      <c r="Q5028" t="str">
        <f t="shared" si="314"/>
        <v/>
      </c>
      <c r="R5028" t="str">
        <f t="shared" si="315"/>
        <v/>
      </c>
    </row>
    <row r="5029" spans="1:18" x14ac:dyDescent="0.3">
      <c r="A5029" t="s">
        <v>5106</v>
      </c>
      <c r="B5029">
        <v>6358288206</v>
      </c>
      <c r="C5029">
        <v>3347790516</v>
      </c>
      <c r="D5029">
        <v>144</v>
      </c>
      <c r="E5029">
        <v>99238</v>
      </c>
      <c r="F5029" t="s">
        <v>222</v>
      </c>
      <c r="G5029">
        <v>129</v>
      </c>
      <c r="H5029">
        <v>110</v>
      </c>
      <c r="I5029" t="s">
        <v>23</v>
      </c>
      <c r="J5029" t="s">
        <v>17</v>
      </c>
      <c r="K5029" t="s">
        <v>25</v>
      </c>
      <c r="L5029" t="s">
        <v>19</v>
      </c>
      <c r="M5029" t="s">
        <v>24</v>
      </c>
      <c r="N5029" s="1">
        <v>45415</v>
      </c>
      <c r="O5029" t="str">
        <f t="shared" si="312"/>
        <v/>
      </c>
      <c r="P5029" t="str">
        <f t="shared" si="313"/>
        <v/>
      </c>
      <c r="Q5029" t="str">
        <f t="shared" si="314"/>
        <v/>
      </c>
      <c r="R5029" t="str">
        <f t="shared" si="315"/>
        <v/>
      </c>
    </row>
    <row r="5030" spans="1:18" x14ac:dyDescent="0.3">
      <c r="A5030" t="s">
        <v>5107</v>
      </c>
      <c r="B5030">
        <v>7487683550</v>
      </c>
      <c r="C5030">
        <v>9586926749</v>
      </c>
      <c r="D5030">
        <v>227</v>
      </c>
      <c r="E5030">
        <v>99231</v>
      </c>
      <c r="F5030" t="s">
        <v>506</v>
      </c>
      <c r="G5030">
        <v>143</v>
      </c>
      <c r="H5030">
        <v>143</v>
      </c>
      <c r="I5030" t="s">
        <v>29</v>
      </c>
      <c r="J5030" t="s">
        <v>24</v>
      </c>
      <c r="K5030" t="s">
        <v>44</v>
      </c>
      <c r="L5030" t="s">
        <v>19</v>
      </c>
      <c r="M5030" t="s">
        <v>26</v>
      </c>
      <c r="N5030" s="1">
        <v>45564</v>
      </c>
      <c r="O5030" t="str">
        <f t="shared" si="312"/>
        <v/>
      </c>
      <c r="P5030" t="str">
        <f t="shared" si="313"/>
        <v/>
      </c>
      <c r="Q5030" t="str">
        <f t="shared" si="314"/>
        <v>Yes</v>
      </c>
      <c r="R5030" t="str">
        <f t="shared" si="315"/>
        <v/>
      </c>
    </row>
    <row r="5031" spans="1:18" x14ac:dyDescent="0.3">
      <c r="A5031" t="s">
        <v>5108</v>
      </c>
      <c r="B5031">
        <v>4570094508</v>
      </c>
      <c r="C5031">
        <v>1098148141</v>
      </c>
      <c r="D5031">
        <v>474</v>
      </c>
      <c r="E5031">
        <v>99222</v>
      </c>
      <c r="F5031" t="s">
        <v>770</v>
      </c>
      <c r="G5031">
        <v>401</v>
      </c>
      <c r="H5031">
        <v>401</v>
      </c>
      <c r="I5031" t="s">
        <v>23</v>
      </c>
      <c r="J5031" t="s">
        <v>17</v>
      </c>
      <c r="K5031" t="s">
        <v>38</v>
      </c>
      <c r="L5031" t="s">
        <v>19</v>
      </c>
      <c r="M5031" t="s">
        <v>26</v>
      </c>
      <c r="N5031" s="1">
        <v>45448</v>
      </c>
      <c r="O5031" t="str">
        <f t="shared" si="312"/>
        <v/>
      </c>
      <c r="P5031" t="str">
        <f t="shared" si="313"/>
        <v/>
      </c>
      <c r="Q5031" t="str">
        <f t="shared" si="314"/>
        <v/>
      </c>
      <c r="R5031" t="str">
        <f t="shared" si="315"/>
        <v/>
      </c>
    </row>
    <row r="5032" spans="1:18" x14ac:dyDescent="0.3">
      <c r="A5032" t="s">
        <v>5109</v>
      </c>
      <c r="B5032">
        <v>5841571731</v>
      </c>
      <c r="C5032">
        <v>7939538463</v>
      </c>
      <c r="D5032">
        <v>438</v>
      </c>
      <c r="E5032">
        <v>99221</v>
      </c>
      <c r="F5032" t="s">
        <v>143</v>
      </c>
      <c r="G5032">
        <v>297</v>
      </c>
      <c r="H5032">
        <v>239</v>
      </c>
      <c r="I5032" t="s">
        <v>16</v>
      </c>
      <c r="J5032" t="s">
        <v>24</v>
      </c>
      <c r="K5032" t="s">
        <v>60</v>
      </c>
      <c r="L5032" t="s">
        <v>19</v>
      </c>
      <c r="M5032" t="s">
        <v>24</v>
      </c>
      <c r="N5032" s="1">
        <v>45565</v>
      </c>
      <c r="O5032" t="str">
        <f t="shared" si="312"/>
        <v/>
      </c>
      <c r="P5032" t="str">
        <f t="shared" si="313"/>
        <v/>
      </c>
      <c r="Q5032" t="str">
        <f t="shared" si="314"/>
        <v>Yes</v>
      </c>
      <c r="R5032" t="str">
        <f t="shared" si="315"/>
        <v/>
      </c>
    </row>
    <row r="5033" spans="1:18" x14ac:dyDescent="0.3">
      <c r="A5033" t="s">
        <v>5110</v>
      </c>
      <c r="B5033">
        <v>4344500031</v>
      </c>
      <c r="C5033">
        <v>9671642041</v>
      </c>
      <c r="D5033">
        <v>492</v>
      </c>
      <c r="E5033">
        <v>99238</v>
      </c>
      <c r="F5033" t="s">
        <v>241</v>
      </c>
      <c r="G5033">
        <v>416</v>
      </c>
      <c r="H5033">
        <v>360</v>
      </c>
      <c r="I5033" t="s">
        <v>33</v>
      </c>
      <c r="J5033" t="s">
        <v>17</v>
      </c>
      <c r="K5033" t="s">
        <v>41</v>
      </c>
      <c r="L5033" t="s">
        <v>19</v>
      </c>
      <c r="M5033" t="s">
        <v>20</v>
      </c>
      <c r="N5033" s="1">
        <v>45632</v>
      </c>
      <c r="O5033" t="str">
        <f t="shared" si="312"/>
        <v/>
      </c>
      <c r="P5033" t="str">
        <f t="shared" si="313"/>
        <v/>
      </c>
      <c r="Q5033" t="str">
        <f t="shared" si="314"/>
        <v/>
      </c>
      <c r="R5033" t="str">
        <f t="shared" si="315"/>
        <v/>
      </c>
    </row>
    <row r="5034" spans="1:18" x14ac:dyDescent="0.3">
      <c r="A5034" t="s">
        <v>5111</v>
      </c>
      <c r="B5034">
        <v>6157504882</v>
      </c>
      <c r="C5034">
        <v>2527700591</v>
      </c>
      <c r="D5034">
        <v>252</v>
      </c>
      <c r="E5034">
        <v>99223</v>
      </c>
      <c r="F5034" t="s">
        <v>28</v>
      </c>
      <c r="G5034">
        <v>224</v>
      </c>
      <c r="H5034">
        <v>190</v>
      </c>
      <c r="I5034" t="s">
        <v>16</v>
      </c>
      <c r="J5034" t="s">
        <v>24</v>
      </c>
      <c r="K5034" t="s">
        <v>41</v>
      </c>
      <c r="L5034" t="s">
        <v>19</v>
      </c>
      <c r="M5034" t="s">
        <v>24</v>
      </c>
      <c r="N5034" s="1">
        <v>45610</v>
      </c>
      <c r="O5034" t="str">
        <f t="shared" si="312"/>
        <v/>
      </c>
      <c r="P5034" t="str">
        <f t="shared" si="313"/>
        <v/>
      </c>
      <c r="Q5034" t="str">
        <f t="shared" si="314"/>
        <v>Yes</v>
      </c>
      <c r="R5034" t="str">
        <f t="shared" si="315"/>
        <v/>
      </c>
    </row>
    <row r="5035" spans="1:18" x14ac:dyDescent="0.3">
      <c r="A5035" t="s">
        <v>5112</v>
      </c>
      <c r="B5035">
        <v>7988787292</v>
      </c>
      <c r="C5035">
        <v>8693154144</v>
      </c>
      <c r="D5035">
        <v>301</v>
      </c>
      <c r="E5035">
        <v>99222</v>
      </c>
      <c r="F5035" t="s">
        <v>516</v>
      </c>
      <c r="G5035">
        <v>200</v>
      </c>
      <c r="H5035">
        <v>200</v>
      </c>
      <c r="I5035" t="s">
        <v>23</v>
      </c>
      <c r="J5035" t="s">
        <v>20</v>
      </c>
      <c r="K5035" t="s">
        <v>30</v>
      </c>
      <c r="L5035" t="s">
        <v>35</v>
      </c>
      <c r="M5035" t="s">
        <v>24</v>
      </c>
      <c r="N5035" s="1">
        <v>45503</v>
      </c>
      <c r="O5035" t="str">
        <f t="shared" si="312"/>
        <v/>
      </c>
      <c r="P5035" t="str">
        <f t="shared" si="313"/>
        <v/>
      </c>
      <c r="Q5035" t="str">
        <f t="shared" si="314"/>
        <v/>
      </c>
      <c r="R5035" t="str">
        <f t="shared" si="315"/>
        <v/>
      </c>
    </row>
    <row r="5036" spans="1:18" x14ac:dyDescent="0.3">
      <c r="A5036" t="s">
        <v>5113</v>
      </c>
      <c r="B5036">
        <v>3111597996</v>
      </c>
      <c r="C5036">
        <v>6453923974</v>
      </c>
      <c r="D5036">
        <v>511</v>
      </c>
      <c r="E5036">
        <v>99221</v>
      </c>
      <c r="F5036" t="s">
        <v>394</v>
      </c>
      <c r="G5036">
        <v>358</v>
      </c>
      <c r="H5036">
        <v>347</v>
      </c>
      <c r="I5036" t="s">
        <v>33</v>
      </c>
      <c r="J5036" t="s">
        <v>24</v>
      </c>
      <c r="K5036" t="s">
        <v>34</v>
      </c>
      <c r="L5036" t="s">
        <v>19</v>
      </c>
      <c r="M5036" t="s">
        <v>26</v>
      </c>
      <c r="N5036" s="1">
        <v>45474</v>
      </c>
      <c r="O5036" t="str">
        <f t="shared" si="312"/>
        <v/>
      </c>
      <c r="P5036" t="str">
        <f t="shared" si="313"/>
        <v/>
      </c>
      <c r="Q5036" t="str">
        <f t="shared" si="314"/>
        <v>Yes</v>
      </c>
      <c r="R5036" t="str">
        <f t="shared" si="315"/>
        <v/>
      </c>
    </row>
    <row r="5037" spans="1:18" x14ac:dyDescent="0.3">
      <c r="A5037" t="s">
        <v>5114</v>
      </c>
      <c r="B5037">
        <v>814323709</v>
      </c>
      <c r="C5037">
        <v>548971373</v>
      </c>
      <c r="D5037">
        <v>337</v>
      </c>
      <c r="E5037">
        <v>99223</v>
      </c>
      <c r="F5037" t="s">
        <v>227</v>
      </c>
      <c r="G5037">
        <v>203</v>
      </c>
      <c r="H5037">
        <v>203</v>
      </c>
      <c r="I5037" t="s">
        <v>16</v>
      </c>
      <c r="J5037" t="s">
        <v>20</v>
      </c>
      <c r="K5037" t="s">
        <v>38</v>
      </c>
      <c r="L5037" t="s">
        <v>19</v>
      </c>
      <c r="M5037" t="s">
        <v>24</v>
      </c>
      <c r="N5037" s="1">
        <v>45530</v>
      </c>
      <c r="O5037" t="str">
        <f t="shared" si="312"/>
        <v/>
      </c>
      <c r="P5037" t="str">
        <f t="shared" si="313"/>
        <v/>
      </c>
      <c r="Q5037" t="str">
        <f t="shared" si="314"/>
        <v/>
      </c>
      <c r="R5037" t="str">
        <f t="shared" si="315"/>
        <v/>
      </c>
    </row>
    <row r="5038" spans="1:18" x14ac:dyDescent="0.3">
      <c r="A5038" t="s">
        <v>5115</v>
      </c>
      <c r="B5038">
        <v>7754095827</v>
      </c>
      <c r="C5038">
        <v>6307039034</v>
      </c>
      <c r="D5038">
        <v>330</v>
      </c>
      <c r="E5038">
        <v>99221</v>
      </c>
      <c r="F5038" t="s">
        <v>164</v>
      </c>
      <c r="G5038">
        <v>208</v>
      </c>
      <c r="H5038">
        <v>208</v>
      </c>
      <c r="I5038" t="s">
        <v>23</v>
      </c>
      <c r="J5038" t="s">
        <v>20</v>
      </c>
      <c r="K5038" t="s">
        <v>44</v>
      </c>
      <c r="L5038" t="s">
        <v>19</v>
      </c>
      <c r="M5038" t="s">
        <v>20</v>
      </c>
      <c r="N5038" s="1">
        <v>45516</v>
      </c>
      <c r="O5038" t="str">
        <f t="shared" si="312"/>
        <v/>
      </c>
      <c r="P5038" t="str">
        <f t="shared" si="313"/>
        <v/>
      </c>
      <c r="Q5038" t="str">
        <f t="shared" si="314"/>
        <v/>
      </c>
      <c r="R5038" t="str">
        <f t="shared" si="315"/>
        <v/>
      </c>
    </row>
    <row r="5039" spans="1:18" x14ac:dyDescent="0.3">
      <c r="A5039" t="s">
        <v>5116</v>
      </c>
      <c r="B5039">
        <v>7487998275</v>
      </c>
      <c r="C5039">
        <v>8073719413</v>
      </c>
      <c r="D5039">
        <v>220</v>
      </c>
      <c r="E5039">
        <v>99221</v>
      </c>
      <c r="F5039" t="s">
        <v>247</v>
      </c>
      <c r="G5039">
        <v>257</v>
      </c>
      <c r="H5039">
        <v>235</v>
      </c>
      <c r="I5039" t="s">
        <v>29</v>
      </c>
      <c r="J5039" t="s">
        <v>24</v>
      </c>
      <c r="K5039" t="s">
        <v>65</v>
      </c>
      <c r="L5039" t="s">
        <v>35</v>
      </c>
      <c r="M5039" t="s">
        <v>26</v>
      </c>
      <c r="N5039" s="1">
        <v>45509</v>
      </c>
      <c r="O5039" t="str">
        <f t="shared" si="312"/>
        <v/>
      </c>
      <c r="P5039" t="str">
        <f t="shared" si="313"/>
        <v/>
      </c>
      <c r="Q5039" t="str">
        <f t="shared" si="314"/>
        <v/>
      </c>
      <c r="R5039" t="str">
        <f t="shared" si="315"/>
        <v/>
      </c>
    </row>
    <row r="5040" spans="1:18" x14ac:dyDescent="0.3">
      <c r="A5040" t="s">
        <v>5117</v>
      </c>
      <c r="B5040">
        <v>5577749514</v>
      </c>
      <c r="C5040">
        <v>8116293366</v>
      </c>
      <c r="D5040">
        <v>210</v>
      </c>
      <c r="E5040">
        <v>99221</v>
      </c>
      <c r="F5040" t="s">
        <v>99</v>
      </c>
      <c r="G5040">
        <v>177</v>
      </c>
      <c r="H5040">
        <v>122</v>
      </c>
      <c r="I5040" t="s">
        <v>29</v>
      </c>
      <c r="J5040" t="s">
        <v>20</v>
      </c>
      <c r="K5040" t="s">
        <v>30</v>
      </c>
      <c r="L5040" t="s">
        <v>19</v>
      </c>
      <c r="M5040" t="s">
        <v>24</v>
      </c>
      <c r="N5040" s="1">
        <v>45499</v>
      </c>
      <c r="O5040" t="str">
        <f t="shared" si="312"/>
        <v/>
      </c>
      <c r="P5040" t="str">
        <f t="shared" si="313"/>
        <v/>
      </c>
      <c r="Q5040" t="str">
        <f t="shared" si="314"/>
        <v/>
      </c>
      <c r="R5040" t="str">
        <f t="shared" si="315"/>
        <v/>
      </c>
    </row>
    <row r="5041" spans="1:18" x14ac:dyDescent="0.3">
      <c r="A5041" t="s">
        <v>5118</v>
      </c>
      <c r="B5041">
        <v>4846311680</v>
      </c>
      <c r="C5041">
        <v>4286476322</v>
      </c>
      <c r="D5041">
        <v>511</v>
      </c>
      <c r="E5041">
        <v>99214</v>
      </c>
      <c r="F5041" t="s">
        <v>310</v>
      </c>
      <c r="G5041">
        <v>374</v>
      </c>
      <c r="H5041">
        <v>374</v>
      </c>
      <c r="I5041" t="s">
        <v>16</v>
      </c>
      <c r="J5041" t="s">
        <v>24</v>
      </c>
      <c r="K5041" t="s">
        <v>44</v>
      </c>
      <c r="L5041" t="s">
        <v>35</v>
      </c>
      <c r="M5041" t="s">
        <v>26</v>
      </c>
      <c r="N5041" s="1">
        <v>45560</v>
      </c>
      <c r="O5041" t="str">
        <f t="shared" si="312"/>
        <v/>
      </c>
      <c r="P5041" t="str">
        <f t="shared" si="313"/>
        <v/>
      </c>
      <c r="Q5041" t="str">
        <f t="shared" si="314"/>
        <v/>
      </c>
      <c r="R5041" t="str">
        <f t="shared" si="315"/>
        <v/>
      </c>
    </row>
    <row r="5042" spans="1:18" x14ac:dyDescent="0.3">
      <c r="A5042" t="s">
        <v>5119</v>
      </c>
      <c r="B5042">
        <v>1053413928</v>
      </c>
      <c r="C5042">
        <v>768682378</v>
      </c>
      <c r="D5042">
        <v>484</v>
      </c>
      <c r="E5042">
        <v>99215</v>
      </c>
      <c r="F5042" t="s">
        <v>204</v>
      </c>
      <c r="G5042">
        <v>412</v>
      </c>
      <c r="H5042">
        <v>353</v>
      </c>
      <c r="I5042" t="s">
        <v>29</v>
      </c>
      <c r="J5042" t="s">
        <v>24</v>
      </c>
      <c r="K5042" t="s">
        <v>41</v>
      </c>
      <c r="L5042" t="s">
        <v>35</v>
      </c>
      <c r="M5042" t="s">
        <v>24</v>
      </c>
      <c r="N5042" s="1">
        <v>45609</v>
      </c>
      <c r="O5042" t="str">
        <f t="shared" si="312"/>
        <v/>
      </c>
      <c r="P5042" t="str">
        <f t="shared" si="313"/>
        <v/>
      </c>
      <c r="Q5042" t="str">
        <f t="shared" si="314"/>
        <v/>
      </c>
      <c r="R5042" t="str">
        <f t="shared" si="315"/>
        <v/>
      </c>
    </row>
    <row r="5043" spans="1:18" x14ac:dyDescent="0.3">
      <c r="A5043" t="s">
        <v>5120</v>
      </c>
      <c r="B5043">
        <v>1191852951</v>
      </c>
      <c r="C5043">
        <v>3896724611</v>
      </c>
      <c r="D5043">
        <v>381</v>
      </c>
      <c r="E5043">
        <v>99213</v>
      </c>
      <c r="F5043" t="s">
        <v>155</v>
      </c>
      <c r="G5043">
        <v>346</v>
      </c>
      <c r="H5043">
        <v>211</v>
      </c>
      <c r="I5043" t="s">
        <v>29</v>
      </c>
      <c r="J5043" t="s">
        <v>17</v>
      </c>
      <c r="K5043" t="s">
        <v>25</v>
      </c>
      <c r="L5043" t="s">
        <v>35</v>
      </c>
      <c r="M5043" t="s">
        <v>26</v>
      </c>
      <c r="N5043" s="1">
        <v>45577</v>
      </c>
      <c r="O5043" t="str">
        <f t="shared" si="312"/>
        <v/>
      </c>
      <c r="P5043" t="str">
        <f t="shared" si="313"/>
        <v/>
      </c>
      <c r="Q5043" t="str">
        <f t="shared" si="314"/>
        <v/>
      </c>
      <c r="R5043" t="str">
        <f t="shared" si="315"/>
        <v/>
      </c>
    </row>
    <row r="5044" spans="1:18" x14ac:dyDescent="0.3">
      <c r="A5044" t="s">
        <v>5121</v>
      </c>
      <c r="B5044">
        <v>8628491532</v>
      </c>
      <c r="C5044">
        <v>2724642437</v>
      </c>
      <c r="D5044">
        <v>316</v>
      </c>
      <c r="E5044">
        <v>99221</v>
      </c>
      <c r="F5044" t="s">
        <v>227</v>
      </c>
      <c r="G5044">
        <v>295</v>
      </c>
      <c r="H5044">
        <v>295</v>
      </c>
      <c r="I5044" t="s">
        <v>23</v>
      </c>
      <c r="J5044" t="s">
        <v>17</v>
      </c>
      <c r="K5044" t="s">
        <v>38</v>
      </c>
      <c r="L5044" t="s">
        <v>19</v>
      </c>
      <c r="M5044" t="s">
        <v>20</v>
      </c>
      <c r="N5044" s="1">
        <v>45552</v>
      </c>
      <c r="O5044" t="str">
        <f t="shared" si="312"/>
        <v/>
      </c>
      <c r="P5044" t="str">
        <f t="shared" si="313"/>
        <v/>
      </c>
      <c r="Q5044" t="str">
        <f t="shared" si="314"/>
        <v/>
      </c>
      <c r="R5044" t="str">
        <f t="shared" si="315"/>
        <v/>
      </c>
    </row>
    <row r="5045" spans="1:18" x14ac:dyDescent="0.3">
      <c r="A5045" t="s">
        <v>5122</v>
      </c>
      <c r="B5045">
        <v>8466197801</v>
      </c>
      <c r="C5045">
        <v>9730495474</v>
      </c>
      <c r="D5045">
        <v>443</v>
      </c>
      <c r="E5045">
        <v>99231</v>
      </c>
      <c r="F5045" t="s">
        <v>86</v>
      </c>
      <c r="G5045">
        <v>408</v>
      </c>
      <c r="H5045">
        <v>337</v>
      </c>
      <c r="I5045" t="s">
        <v>23</v>
      </c>
      <c r="J5045" t="s">
        <v>24</v>
      </c>
      <c r="K5045" t="s">
        <v>30</v>
      </c>
      <c r="L5045" t="s">
        <v>35</v>
      </c>
      <c r="M5045" t="s">
        <v>26</v>
      </c>
      <c r="N5045" s="1">
        <v>45539</v>
      </c>
      <c r="O5045" t="str">
        <f t="shared" si="312"/>
        <v/>
      </c>
      <c r="P5045" t="str">
        <f t="shared" si="313"/>
        <v/>
      </c>
      <c r="Q5045" t="str">
        <f t="shared" si="314"/>
        <v/>
      </c>
      <c r="R5045" t="str">
        <f t="shared" si="315"/>
        <v/>
      </c>
    </row>
    <row r="5046" spans="1:18" x14ac:dyDescent="0.3">
      <c r="A5046" t="s">
        <v>5123</v>
      </c>
      <c r="B5046">
        <v>6840073699</v>
      </c>
      <c r="C5046">
        <v>1821811106</v>
      </c>
      <c r="D5046">
        <v>389</v>
      </c>
      <c r="E5046">
        <v>99233</v>
      </c>
      <c r="F5046" t="s">
        <v>15</v>
      </c>
      <c r="G5046">
        <v>253</v>
      </c>
      <c r="H5046">
        <v>253</v>
      </c>
      <c r="I5046" t="s">
        <v>16</v>
      </c>
      <c r="J5046" t="s">
        <v>24</v>
      </c>
      <c r="K5046" t="s">
        <v>18</v>
      </c>
      <c r="L5046" t="s">
        <v>35</v>
      </c>
      <c r="M5046" t="s">
        <v>24</v>
      </c>
      <c r="N5046" s="1">
        <v>45502</v>
      </c>
      <c r="O5046" t="str">
        <f t="shared" si="312"/>
        <v>Yes</v>
      </c>
      <c r="P5046" t="str">
        <f t="shared" si="313"/>
        <v/>
      </c>
      <c r="Q5046" t="str">
        <f t="shared" si="314"/>
        <v/>
      </c>
      <c r="R5046" t="str">
        <f t="shared" si="315"/>
        <v/>
      </c>
    </row>
    <row r="5047" spans="1:18" x14ac:dyDescent="0.3">
      <c r="A5047" t="s">
        <v>5124</v>
      </c>
      <c r="B5047">
        <v>2141428510</v>
      </c>
      <c r="C5047">
        <v>649491034</v>
      </c>
      <c r="D5047">
        <v>481</v>
      </c>
      <c r="E5047">
        <v>99233</v>
      </c>
      <c r="F5047" t="s">
        <v>37</v>
      </c>
      <c r="G5047">
        <v>330</v>
      </c>
      <c r="H5047">
        <v>298</v>
      </c>
      <c r="I5047" t="s">
        <v>23</v>
      </c>
      <c r="J5047" t="s">
        <v>20</v>
      </c>
      <c r="K5047" t="s">
        <v>25</v>
      </c>
      <c r="L5047" t="s">
        <v>35</v>
      </c>
      <c r="M5047" t="s">
        <v>20</v>
      </c>
      <c r="N5047" s="1">
        <v>45574</v>
      </c>
      <c r="O5047" t="str">
        <f t="shared" si="312"/>
        <v/>
      </c>
      <c r="P5047" t="str">
        <f t="shared" si="313"/>
        <v/>
      </c>
      <c r="Q5047" t="str">
        <f t="shared" si="314"/>
        <v/>
      </c>
      <c r="R5047" t="str">
        <f t="shared" si="315"/>
        <v/>
      </c>
    </row>
    <row r="5048" spans="1:18" x14ac:dyDescent="0.3">
      <c r="A5048" t="s">
        <v>5125</v>
      </c>
      <c r="B5048">
        <v>1653127632</v>
      </c>
      <c r="C5048">
        <v>9620728771</v>
      </c>
      <c r="D5048">
        <v>312</v>
      </c>
      <c r="E5048">
        <v>99213</v>
      </c>
      <c r="F5048" t="s">
        <v>64</v>
      </c>
      <c r="G5048">
        <v>205</v>
      </c>
      <c r="H5048">
        <v>179</v>
      </c>
      <c r="I5048" t="s">
        <v>23</v>
      </c>
      <c r="J5048" t="s">
        <v>20</v>
      </c>
      <c r="K5048" t="s">
        <v>60</v>
      </c>
      <c r="L5048" t="s">
        <v>35</v>
      </c>
      <c r="M5048" t="s">
        <v>26</v>
      </c>
      <c r="N5048" s="1">
        <v>45515</v>
      </c>
      <c r="O5048" t="str">
        <f t="shared" si="312"/>
        <v/>
      </c>
      <c r="P5048" t="str">
        <f t="shared" si="313"/>
        <v/>
      </c>
      <c r="Q5048" t="str">
        <f t="shared" si="314"/>
        <v/>
      </c>
      <c r="R5048" t="str">
        <f t="shared" si="315"/>
        <v/>
      </c>
    </row>
    <row r="5049" spans="1:18" x14ac:dyDescent="0.3">
      <c r="A5049" t="s">
        <v>5126</v>
      </c>
      <c r="B5049">
        <v>3451476582</v>
      </c>
      <c r="C5049">
        <v>4699668653</v>
      </c>
      <c r="D5049">
        <v>459</v>
      </c>
      <c r="E5049">
        <v>99231</v>
      </c>
      <c r="F5049" t="s">
        <v>15</v>
      </c>
      <c r="G5049">
        <v>265</v>
      </c>
      <c r="H5049">
        <v>0</v>
      </c>
      <c r="I5049" t="s">
        <v>23</v>
      </c>
      <c r="J5049" t="s">
        <v>20</v>
      </c>
      <c r="K5049" t="s">
        <v>18</v>
      </c>
      <c r="L5049" t="s">
        <v>35</v>
      </c>
      <c r="M5049" t="s">
        <v>20</v>
      </c>
      <c r="N5049" s="1">
        <v>45591</v>
      </c>
      <c r="O5049" t="str">
        <f t="shared" si="312"/>
        <v>Yes</v>
      </c>
      <c r="P5049" t="str">
        <f t="shared" si="313"/>
        <v>Yes</v>
      </c>
      <c r="Q5049" t="str">
        <f t="shared" si="314"/>
        <v/>
      </c>
      <c r="R5049" t="str">
        <f t="shared" si="315"/>
        <v>Yes</v>
      </c>
    </row>
    <row r="5050" spans="1:18" x14ac:dyDescent="0.3">
      <c r="A5050" t="s">
        <v>5127</v>
      </c>
      <c r="B5050">
        <v>1340620835</v>
      </c>
      <c r="C5050">
        <v>728303045</v>
      </c>
      <c r="D5050">
        <v>271</v>
      </c>
      <c r="E5050">
        <v>99231</v>
      </c>
      <c r="F5050" t="s">
        <v>131</v>
      </c>
      <c r="G5050">
        <v>184</v>
      </c>
      <c r="H5050">
        <v>174</v>
      </c>
      <c r="I5050" t="s">
        <v>16</v>
      </c>
      <c r="J5050" t="s">
        <v>17</v>
      </c>
      <c r="K5050" t="s">
        <v>25</v>
      </c>
      <c r="L5050" t="s">
        <v>19</v>
      </c>
      <c r="M5050" t="s">
        <v>20</v>
      </c>
      <c r="N5050" s="1">
        <v>45457</v>
      </c>
      <c r="O5050" t="str">
        <f t="shared" si="312"/>
        <v/>
      </c>
      <c r="P5050" t="str">
        <f t="shared" si="313"/>
        <v/>
      </c>
      <c r="Q5050" t="str">
        <f t="shared" si="314"/>
        <v/>
      </c>
      <c r="R5050" t="str">
        <f t="shared" si="315"/>
        <v/>
      </c>
    </row>
    <row r="5051" spans="1:18" x14ac:dyDescent="0.3">
      <c r="A5051" t="s">
        <v>5128</v>
      </c>
      <c r="B5051">
        <v>8887772821</v>
      </c>
      <c r="C5051">
        <v>598578407</v>
      </c>
      <c r="D5051">
        <v>215</v>
      </c>
      <c r="E5051">
        <v>99214</v>
      </c>
      <c r="F5051" t="s">
        <v>204</v>
      </c>
      <c r="G5051">
        <v>179</v>
      </c>
      <c r="H5051">
        <v>162</v>
      </c>
      <c r="I5051" t="s">
        <v>33</v>
      </c>
      <c r="J5051" t="s">
        <v>17</v>
      </c>
      <c r="K5051" t="s">
        <v>25</v>
      </c>
      <c r="L5051" t="s">
        <v>19</v>
      </c>
      <c r="M5051" t="s">
        <v>24</v>
      </c>
      <c r="N5051" s="1">
        <v>45544</v>
      </c>
      <c r="O5051" t="str">
        <f t="shared" si="312"/>
        <v/>
      </c>
      <c r="P5051" t="str">
        <f t="shared" si="313"/>
        <v/>
      </c>
      <c r="Q5051" t="str">
        <f t="shared" si="314"/>
        <v/>
      </c>
      <c r="R5051" t="str">
        <f t="shared" si="315"/>
        <v/>
      </c>
    </row>
    <row r="5052" spans="1:18" x14ac:dyDescent="0.3">
      <c r="A5052" t="s">
        <v>5129</v>
      </c>
      <c r="B5052">
        <v>1494804243</v>
      </c>
      <c r="C5052">
        <v>3580074733</v>
      </c>
      <c r="D5052">
        <v>247</v>
      </c>
      <c r="E5052">
        <v>99231</v>
      </c>
      <c r="F5052" t="s">
        <v>222</v>
      </c>
      <c r="G5052">
        <v>235</v>
      </c>
      <c r="H5052">
        <v>201</v>
      </c>
      <c r="I5052" t="s">
        <v>23</v>
      </c>
      <c r="J5052" t="s">
        <v>17</v>
      </c>
      <c r="K5052" t="s">
        <v>38</v>
      </c>
      <c r="L5052" t="s">
        <v>35</v>
      </c>
      <c r="M5052" t="s">
        <v>24</v>
      </c>
      <c r="N5052" s="1">
        <v>45532</v>
      </c>
      <c r="O5052" t="str">
        <f t="shared" si="312"/>
        <v/>
      </c>
      <c r="P5052" t="str">
        <f t="shared" si="313"/>
        <v/>
      </c>
      <c r="Q5052" t="str">
        <f t="shared" si="314"/>
        <v/>
      </c>
      <c r="R5052" t="str">
        <f t="shared" si="315"/>
        <v/>
      </c>
    </row>
    <row r="5053" spans="1:18" x14ac:dyDescent="0.3">
      <c r="A5053" t="s">
        <v>5130</v>
      </c>
      <c r="B5053">
        <v>2289774221</v>
      </c>
      <c r="C5053">
        <v>9177902305</v>
      </c>
      <c r="D5053">
        <v>387</v>
      </c>
      <c r="E5053">
        <v>99238</v>
      </c>
      <c r="F5053" t="s">
        <v>195</v>
      </c>
      <c r="G5053">
        <v>277</v>
      </c>
      <c r="H5053">
        <v>232</v>
      </c>
      <c r="I5053" t="s">
        <v>23</v>
      </c>
      <c r="J5053" t="s">
        <v>17</v>
      </c>
      <c r="K5053" t="s">
        <v>65</v>
      </c>
      <c r="L5053" t="s">
        <v>19</v>
      </c>
      <c r="M5053" t="s">
        <v>24</v>
      </c>
      <c r="N5053" s="1">
        <v>45565</v>
      </c>
      <c r="O5053" t="str">
        <f t="shared" si="312"/>
        <v/>
      </c>
      <c r="P5053" t="str">
        <f t="shared" si="313"/>
        <v/>
      </c>
      <c r="Q5053" t="str">
        <f t="shared" si="314"/>
        <v/>
      </c>
      <c r="R5053" t="str">
        <f t="shared" si="315"/>
        <v/>
      </c>
    </row>
    <row r="5054" spans="1:18" x14ac:dyDescent="0.3">
      <c r="A5054" t="s">
        <v>5131</v>
      </c>
      <c r="B5054">
        <v>850408535</v>
      </c>
      <c r="C5054">
        <v>352442234</v>
      </c>
      <c r="D5054">
        <v>340</v>
      </c>
      <c r="E5054">
        <v>99238</v>
      </c>
      <c r="F5054" t="s">
        <v>516</v>
      </c>
      <c r="G5054">
        <v>285</v>
      </c>
      <c r="H5054">
        <v>252</v>
      </c>
      <c r="I5054" t="s">
        <v>16</v>
      </c>
      <c r="J5054" t="s">
        <v>17</v>
      </c>
      <c r="K5054" t="s">
        <v>25</v>
      </c>
      <c r="L5054" t="s">
        <v>19</v>
      </c>
      <c r="M5054" t="s">
        <v>26</v>
      </c>
      <c r="N5054" s="1">
        <v>45448</v>
      </c>
      <c r="O5054" t="str">
        <f t="shared" si="312"/>
        <v/>
      </c>
      <c r="P5054" t="str">
        <f t="shared" si="313"/>
        <v/>
      </c>
      <c r="Q5054" t="str">
        <f t="shared" si="314"/>
        <v/>
      </c>
      <c r="R5054" t="str">
        <f t="shared" si="315"/>
        <v/>
      </c>
    </row>
    <row r="5055" spans="1:18" x14ac:dyDescent="0.3">
      <c r="A5055" t="s">
        <v>5132</v>
      </c>
      <c r="B5055">
        <v>3503207840</v>
      </c>
      <c r="C5055">
        <v>7834423930</v>
      </c>
      <c r="D5055">
        <v>516</v>
      </c>
      <c r="E5055">
        <v>99213</v>
      </c>
      <c r="F5055" t="s">
        <v>336</v>
      </c>
      <c r="G5055">
        <v>333</v>
      </c>
      <c r="H5055">
        <v>263</v>
      </c>
      <c r="I5055" t="s">
        <v>16</v>
      </c>
      <c r="J5055" t="s">
        <v>20</v>
      </c>
      <c r="K5055" t="s">
        <v>65</v>
      </c>
      <c r="L5055" t="s">
        <v>35</v>
      </c>
      <c r="M5055" t="s">
        <v>20</v>
      </c>
      <c r="N5055" s="1">
        <v>45561</v>
      </c>
      <c r="O5055" t="str">
        <f t="shared" si="312"/>
        <v/>
      </c>
      <c r="P5055" t="str">
        <f t="shared" si="313"/>
        <v/>
      </c>
      <c r="Q5055" t="str">
        <f t="shared" si="314"/>
        <v/>
      </c>
      <c r="R5055" t="str">
        <f t="shared" si="315"/>
        <v/>
      </c>
    </row>
    <row r="5056" spans="1:18" x14ac:dyDescent="0.3">
      <c r="A5056" t="s">
        <v>5133</v>
      </c>
      <c r="B5056">
        <v>4328504145</v>
      </c>
      <c r="C5056">
        <v>9225686684</v>
      </c>
      <c r="D5056">
        <v>262</v>
      </c>
      <c r="E5056">
        <v>99214</v>
      </c>
      <c r="F5056" t="s">
        <v>15</v>
      </c>
      <c r="G5056">
        <v>231</v>
      </c>
      <c r="H5056">
        <v>231</v>
      </c>
      <c r="I5056" t="s">
        <v>33</v>
      </c>
      <c r="J5056" t="s">
        <v>24</v>
      </c>
      <c r="K5056" t="s">
        <v>18</v>
      </c>
      <c r="L5056" t="s">
        <v>19</v>
      </c>
      <c r="M5056" t="s">
        <v>26</v>
      </c>
      <c r="N5056" s="1">
        <v>45556</v>
      </c>
      <c r="O5056" t="str">
        <f t="shared" si="312"/>
        <v>Yes</v>
      </c>
      <c r="P5056" t="str">
        <f t="shared" si="313"/>
        <v/>
      </c>
      <c r="Q5056" t="str">
        <f t="shared" si="314"/>
        <v>Yes</v>
      </c>
      <c r="R5056" t="str">
        <f t="shared" si="315"/>
        <v/>
      </c>
    </row>
    <row r="5057" spans="1:18" x14ac:dyDescent="0.3">
      <c r="A5057" t="s">
        <v>5134</v>
      </c>
      <c r="B5057">
        <v>1481021820</v>
      </c>
      <c r="C5057">
        <v>991165351</v>
      </c>
      <c r="D5057">
        <v>456</v>
      </c>
      <c r="E5057">
        <v>99213</v>
      </c>
      <c r="F5057" t="s">
        <v>238</v>
      </c>
      <c r="G5057">
        <v>357</v>
      </c>
      <c r="H5057">
        <v>357</v>
      </c>
      <c r="I5057" t="s">
        <v>29</v>
      </c>
      <c r="J5057" t="s">
        <v>17</v>
      </c>
      <c r="K5057" t="s">
        <v>65</v>
      </c>
      <c r="L5057" t="s">
        <v>19</v>
      </c>
      <c r="M5057" t="s">
        <v>26</v>
      </c>
      <c r="N5057" s="1">
        <v>45557</v>
      </c>
      <c r="O5057" t="str">
        <f t="shared" si="312"/>
        <v/>
      </c>
      <c r="P5057" t="str">
        <f t="shared" si="313"/>
        <v/>
      </c>
      <c r="Q5057" t="str">
        <f t="shared" si="314"/>
        <v/>
      </c>
      <c r="R5057" t="str">
        <f t="shared" si="315"/>
        <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C5053-5AAC-49A1-9E47-51814A1531B6}">
  <dimension ref="A1:B1639"/>
  <sheetViews>
    <sheetView workbookViewId="0">
      <selection sqref="A1:B1639"/>
    </sheetView>
  </sheetViews>
  <sheetFormatPr defaultRowHeight="14.4" x14ac:dyDescent="0.3"/>
  <cols>
    <col min="1" max="1" width="14.109375" bestFit="1" customWidth="1"/>
    <col min="2" max="2" width="15.21875" bestFit="1" customWidth="1"/>
  </cols>
  <sheetData>
    <row r="1" spans="1:2" x14ac:dyDescent="0.3">
      <c r="A1" s="3" t="s">
        <v>5144</v>
      </c>
      <c r="B1" t="s">
        <v>5145</v>
      </c>
    </row>
    <row r="2" spans="1:2" x14ac:dyDescent="0.3">
      <c r="A2" s="3" t="s">
        <v>14</v>
      </c>
      <c r="B2" t="s">
        <v>5140</v>
      </c>
    </row>
    <row r="3" spans="1:2" x14ac:dyDescent="0.3">
      <c r="A3" s="3" t="s">
        <v>70</v>
      </c>
      <c r="B3" t="s">
        <v>5140</v>
      </c>
    </row>
    <row r="4" spans="1:2" x14ac:dyDescent="0.3">
      <c r="A4" s="3" t="s">
        <v>84</v>
      </c>
      <c r="B4" t="s">
        <v>5140</v>
      </c>
    </row>
    <row r="5" spans="1:2" x14ac:dyDescent="0.3">
      <c r="A5" s="3" t="s">
        <v>109</v>
      </c>
      <c r="B5" t="s">
        <v>5140</v>
      </c>
    </row>
    <row r="6" spans="1:2" x14ac:dyDescent="0.3">
      <c r="A6" s="3" t="s">
        <v>120</v>
      </c>
      <c r="B6" t="s">
        <v>5140</v>
      </c>
    </row>
    <row r="7" spans="1:2" x14ac:dyDescent="0.3">
      <c r="A7" s="3" t="s">
        <v>150</v>
      </c>
      <c r="B7" t="s">
        <v>5140</v>
      </c>
    </row>
    <row r="8" spans="1:2" x14ac:dyDescent="0.3">
      <c r="A8" s="3" t="s">
        <v>151</v>
      </c>
      <c r="B8" t="s">
        <v>5140</v>
      </c>
    </row>
    <row r="9" spans="1:2" x14ac:dyDescent="0.3">
      <c r="A9" s="3" t="s">
        <v>153</v>
      </c>
      <c r="B9" t="s">
        <v>5140</v>
      </c>
    </row>
    <row r="10" spans="1:2" x14ac:dyDescent="0.3">
      <c r="A10" s="3" t="s">
        <v>165</v>
      </c>
      <c r="B10" t="s">
        <v>5140</v>
      </c>
    </row>
    <row r="11" spans="1:2" x14ac:dyDescent="0.3">
      <c r="A11" s="3" t="s">
        <v>178</v>
      </c>
      <c r="B11" t="s">
        <v>5140</v>
      </c>
    </row>
    <row r="12" spans="1:2" x14ac:dyDescent="0.3">
      <c r="A12" s="3" t="s">
        <v>211</v>
      </c>
      <c r="B12" t="s">
        <v>5140</v>
      </c>
    </row>
    <row r="13" spans="1:2" x14ac:dyDescent="0.3">
      <c r="A13" s="3" t="s">
        <v>218</v>
      </c>
      <c r="B13" t="s">
        <v>5140</v>
      </c>
    </row>
    <row r="14" spans="1:2" x14ac:dyDescent="0.3">
      <c r="A14" s="3" t="s">
        <v>234</v>
      </c>
      <c r="B14" t="s">
        <v>5140</v>
      </c>
    </row>
    <row r="15" spans="1:2" x14ac:dyDescent="0.3">
      <c r="A15" s="3" t="s">
        <v>245</v>
      </c>
      <c r="B15" t="s">
        <v>5140</v>
      </c>
    </row>
    <row r="16" spans="1:2" x14ac:dyDescent="0.3">
      <c r="A16" s="3" t="s">
        <v>258</v>
      </c>
      <c r="B16" t="s">
        <v>5140</v>
      </c>
    </row>
    <row r="17" spans="1:2" x14ac:dyDescent="0.3">
      <c r="A17" s="3" t="s">
        <v>262</v>
      </c>
      <c r="B17" t="s">
        <v>5140</v>
      </c>
    </row>
    <row r="18" spans="1:2" x14ac:dyDescent="0.3">
      <c r="A18" s="3" t="s">
        <v>271</v>
      </c>
      <c r="B18" t="s">
        <v>5140</v>
      </c>
    </row>
    <row r="19" spans="1:2" x14ac:dyDescent="0.3">
      <c r="A19" s="3" t="s">
        <v>272</v>
      </c>
      <c r="B19" t="s">
        <v>5140</v>
      </c>
    </row>
    <row r="20" spans="1:2" x14ac:dyDescent="0.3">
      <c r="A20" s="3" t="s">
        <v>284</v>
      </c>
      <c r="B20" t="s">
        <v>5140</v>
      </c>
    </row>
    <row r="21" spans="1:2" x14ac:dyDescent="0.3">
      <c r="A21" s="3" t="s">
        <v>296</v>
      </c>
      <c r="B21" t="s">
        <v>5140</v>
      </c>
    </row>
    <row r="22" spans="1:2" x14ac:dyDescent="0.3">
      <c r="A22" s="3" t="s">
        <v>303</v>
      </c>
      <c r="B22" t="s">
        <v>5140</v>
      </c>
    </row>
    <row r="23" spans="1:2" x14ac:dyDescent="0.3">
      <c r="A23" s="3" t="s">
        <v>305</v>
      </c>
      <c r="B23" t="s">
        <v>5140</v>
      </c>
    </row>
    <row r="24" spans="1:2" x14ac:dyDescent="0.3">
      <c r="A24" s="3" t="s">
        <v>337</v>
      </c>
      <c r="B24" t="s">
        <v>5140</v>
      </c>
    </row>
    <row r="25" spans="1:2" x14ac:dyDescent="0.3">
      <c r="A25" s="3" t="s">
        <v>340</v>
      </c>
      <c r="B25" t="s">
        <v>5140</v>
      </c>
    </row>
    <row r="26" spans="1:2" x14ac:dyDescent="0.3">
      <c r="A26" s="3" t="s">
        <v>348</v>
      </c>
      <c r="B26" t="s">
        <v>5140</v>
      </c>
    </row>
    <row r="27" spans="1:2" x14ac:dyDescent="0.3">
      <c r="A27" s="3" t="s">
        <v>353</v>
      </c>
      <c r="B27" t="s">
        <v>5140</v>
      </c>
    </row>
    <row r="28" spans="1:2" x14ac:dyDescent="0.3">
      <c r="A28" s="3" t="s">
        <v>354</v>
      </c>
      <c r="B28" t="s">
        <v>5140</v>
      </c>
    </row>
    <row r="29" spans="1:2" x14ac:dyDescent="0.3">
      <c r="A29" s="3" t="s">
        <v>362</v>
      </c>
      <c r="B29" t="s">
        <v>5140</v>
      </c>
    </row>
    <row r="30" spans="1:2" x14ac:dyDescent="0.3">
      <c r="A30" s="3" t="s">
        <v>367</v>
      </c>
      <c r="B30" t="s">
        <v>5140</v>
      </c>
    </row>
    <row r="31" spans="1:2" x14ac:dyDescent="0.3">
      <c r="A31" s="3" t="s">
        <v>371</v>
      </c>
      <c r="B31" t="s">
        <v>5140</v>
      </c>
    </row>
    <row r="32" spans="1:2" x14ac:dyDescent="0.3">
      <c r="A32" s="3" t="s">
        <v>379</v>
      </c>
      <c r="B32" t="s">
        <v>5140</v>
      </c>
    </row>
    <row r="33" spans="1:2" x14ac:dyDescent="0.3">
      <c r="A33" s="3" t="s">
        <v>381</v>
      </c>
      <c r="B33" t="s">
        <v>5140</v>
      </c>
    </row>
    <row r="34" spans="1:2" x14ac:dyDescent="0.3">
      <c r="A34" s="3" t="s">
        <v>398</v>
      </c>
      <c r="B34" t="s">
        <v>5140</v>
      </c>
    </row>
    <row r="35" spans="1:2" x14ac:dyDescent="0.3">
      <c r="A35" s="3" t="s">
        <v>413</v>
      </c>
      <c r="B35" t="s">
        <v>5140</v>
      </c>
    </row>
    <row r="36" spans="1:2" x14ac:dyDescent="0.3">
      <c r="A36" s="3" t="s">
        <v>419</v>
      </c>
      <c r="B36" t="s">
        <v>5140</v>
      </c>
    </row>
    <row r="37" spans="1:2" x14ac:dyDescent="0.3">
      <c r="A37" s="3" t="s">
        <v>438</v>
      </c>
      <c r="B37" t="s">
        <v>5140</v>
      </c>
    </row>
    <row r="38" spans="1:2" x14ac:dyDescent="0.3">
      <c r="A38" s="3" t="s">
        <v>449</v>
      </c>
      <c r="B38" t="s">
        <v>5140</v>
      </c>
    </row>
    <row r="39" spans="1:2" x14ac:dyDescent="0.3">
      <c r="A39" s="3" t="s">
        <v>450</v>
      </c>
      <c r="B39" t="s">
        <v>5140</v>
      </c>
    </row>
    <row r="40" spans="1:2" x14ac:dyDescent="0.3">
      <c r="A40" s="3" t="s">
        <v>459</v>
      </c>
      <c r="B40" t="s">
        <v>5140</v>
      </c>
    </row>
    <row r="41" spans="1:2" x14ac:dyDescent="0.3">
      <c r="A41" s="3" t="s">
        <v>463</v>
      </c>
      <c r="B41" t="s">
        <v>5140</v>
      </c>
    </row>
    <row r="42" spans="1:2" x14ac:dyDescent="0.3">
      <c r="A42" s="3" t="s">
        <v>467</v>
      </c>
      <c r="B42" t="s">
        <v>5140</v>
      </c>
    </row>
    <row r="43" spans="1:2" x14ac:dyDescent="0.3">
      <c r="A43" s="3" t="s">
        <v>473</v>
      </c>
      <c r="B43" t="s">
        <v>5140</v>
      </c>
    </row>
    <row r="44" spans="1:2" x14ac:dyDescent="0.3">
      <c r="A44" s="3" t="s">
        <v>475</v>
      </c>
      <c r="B44" t="s">
        <v>5140</v>
      </c>
    </row>
    <row r="45" spans="1:2" x14ac:dyDescent="0.3">
      <c r="A45" s="3" t="s">
        <v>489</v>
      </c>
      <c r="B45" t="s">
        <v>5140</v>
      </c>
    </row>
    <row r="46" spans="1:2" x14ac:dyDescent="0.3">
      <c r="A46" s="3" t="s">
        <v>493</v>
      </c>
      <c r="B46" t="s">
        <v>5140</v>
      </c>
    </row>
    <row r="47" spans="1:2" x14ac:dyDescent="0.3">
      <c r="A47" s="3" t="s">
        <v>500</v>
      </c>
      <c r="B47" t="s">
        <v>5140</v>
      </c>
    </row>
    <row r="48" spans="1:2" x14ac:dyDescent="0.3">
      <c r="A48" s="3" t="s">
        <v>517</v>
      </c>
      <c r="B48" t="s">
        <v>5140</v>
      </c>
    </row>
    <row r="49" spans="1:2" x14ac:dyDescent="0.3">
      <c r="A49" s="3" t="s">
        <v>524</v>
      </c>
      <c r="B49" t="s">
        <v>5140</v>
      </c>
    </row>
    <row r="50" spans="1:2" x14ac:dyDescent="0.3">
      <c r="A50" s="3" t="s">
        <v>526</v>
      </c>
      <c r="B50" t="s">
        <v>5140</v>
      </c>
    </row>
    <row r="51" spans="1:2" x14ac:dyDescent="0.3">
      <c r="A51" s="3" t="s">
        <v>571</v>
      </c>
      <c r="B51" t="s">
        <v>5140</v>
      </c>
    </row>
    <row r="52" spans="1:2" x14ac:dyDescent="0.3">
      <c r="A52" s="3" t="s">
        <v>577</v>
      </c>
      <c r="B52" t="s">
        <v>5140</v>
      </c>
    </row>
    <row r="53" spans="1:2" x14ac:dyDescent="0.3">
      <c r="A53" s="3" t="s">
        <v>583</v>
      </c>
      <c r="B53" t="s">
        <v>5140</v>
      </c>
    </row>
    <row r="54" spans="1:2" x14ac:dyDescent="0.3">
      <c r="A54" s="3" t="s">
        <v>605</v>
      </c>
      <c r="B54" t="s">
        <v>5140</v>
      </c>
    </row>
    <row r="55" spans="1:2" x14ac:dyDescent="0.3">
      <c r="A55" s="3" t="s">
        <v>611</v>
      </c>
      <c r="B55" t="s">
        <v>5140</v>
      </c>
    </row>
    <row r="56" spans="1:2" x14ac:dyDescent="0.3">
      <c r="A56" s="3" t="s">
        <v>629</v>
      </c>
      <c r="B56" t="s">
        <v>5140</v>
      </c>
    </row>
    <row r="57" spans="1:2" x14ac:dyDescent="0.3">
      <c r="A57" s="3" t="s">
        <v>638</v>
      </c>
      <c r="B57" t="s">
        <v>5140</v>
      </c>
    </row>
    <row r="58" spans="1:2" x14ac:dyDescent="0.3">
      <c r="A58" s="3" t="s">
        <v>641</v>
      </c>
      <c r="B58" t="s">
        <v>5140</v>
      </c>
    </row>
    <row r="59" spans="1:2" x14ac:dyDescent="0.3">
      <c r="A59" s="3" t="s">
        <v>648</v>
      </c>
      <c r="B59" t="s">
        <v>5140</v>
      </c>
    </row>
    <row r="60" spans="1:2" x14ac:dyDescent="0.3">
      <c r="A60" s="3" t="s">
        <v>665</v>
      </c>
      <c r="B60" t="s">
        <v>5140</v>
      </c>
    </row>
    <row r="61" spans="1:2" x14ac:dyDescent="0.3">
      <c r="A61" s="3" t="s">
        <v>687</v>
      </c>
      <c r="B61" t="s">
        <v>5140</v>
      </c>
    </row>
    <row r="62" spans="1:2" x14ac:dyDescent="0.3">
      <c r="A62" s="3" t="s">
        <v>712</v>
      </c>
      <c r="B62" t="s">
        <v>5140</v>
      </c>
    </row>
    <row r="63" spans="1:2" x14ac:dyDescent="0.3">
      <c r="A63" s="3" t="s">
        <v>725</v>
      </c>
      <c r="B63" t="s">
        <v>5140</v>
      </c>
    </row>
    <row r="64" spans="1:2" x14ac:dyDescent="0.3">
      <c r="A64" s="3" t="s">
        <v>728</v>
      </c>
      <c r="B64" t="s">
        <v>5140</v>
      </c>
    </row>
    <row r="65" spans="1:2" x14ac:dyDescent="0.3">
      <c r="A65" s="3" t="s">
        <v>734</v>
      </c>
      <c r="B65" t="s">
        <v>5140</v>
      </c>
    </row>
    <row r="66" spans="1:2" x14ac:dyDescent="0.3">
      <c r="A66" s="3" t="s">
        <v>741</v>
      </c>
      <c r="B66" t="s">
        <v>5140</v>
      </c>
    </row>
    <row r="67" spans="1:2" x14ac:dyDescent="0.3">
      <c r="A67" s="3" t="s">
        <v>750</v>
      </c>
      <c r="B67" t="s">
        <v>5140</v>
      </c>
    </row>
    <row r="68" spans="1:2" x14ac:dyDescent="0.3">
      <c r="A68" s="3" t="s">
        <v>752</v>
      </c>
      <c r="B68" t="s">
        <v>5140</v>
      </c>
    </row>
    <row r="69" spans="1:2" x14ac:dyDescent="0.3">
      <c r="A69" s="3" t="s">
        <v>765</v>
      </c>
      <c r="B69" t="s">
        <v>5140</v>
      </c>
    </row>
    <row r="70" spans="1:2" x14ac:dyDescent="0.3">
      <c r="A70" s="3" t="s">
        <v>778</v>
      </c>
      <c r="B70" t="s">
        <v>5140</v>
      </c>
    </row>
    <row r="71" spans="1:2" x14ac:dyDescent="0.3">
      <c r="A71" s="3" t="s">
        <v>786</v>
      </c>
      <c r="B71" t="s">
        <v>5140</v>
      </c>
    </row>
    <row r="72" spans="1:2" x14ac:dyDescent="0.3">
      <c r="A72" s="3" t="s">
        <v>797</v>
      </c>
      <c r="B72" t="s">
        <v>5140</v>
      </c>
    </row>
    <row r="73" spans="1:2" x14ac:dyDescent="0.3">
      <c r="A73" s="3" t="s">
        <v>817</v>
      </c>
      <c r="B73" t="s">
        <v>5140</v>
      </c>
    </row>
    <row r="74" spans="1:2" x14ac:dyDescent="0.3">
      <c r="A74" s="3" t="s">
        <v>826</v>
      </c>
      <c r="B74" t="s">
        <v>5140</v>
      </c>
    </row>
    <row r="75" spans="1:2" x14ac:dyDescent="0.3">
      <c r="A75" s="3" t="s">
        <v>835</v>
      </c>
      <c r="B75" t="s">
        <v>5140</v>
      </c>
    </row>
    <row r="76" spans="1:2" x14ac:dyDescent="0.3">
      <c r="A76" s="3" t="s">
        <v>836</v>
      </c>
      <c r="B76" t="s">
        <v>5140</v>
      </c>
    </row>
    <row r="77" spans="1:2" x14ac:dyDescent="0.3">
      <c r="A77" s="3" t="s">
        <v>843</v>
      </c>
      <c r="B77" t="s">
        <v>5140</v>
      </c>
    </row>
    <row r="78" spans="1:2" x14ac:dyDescent="0.3">
      <c r="A78" s="3" t="s">
        <v>853</v>
      </c>
      <c r="B78" t="s">
        <v>5140</v>
      </c>
    </row>
    <row r="79" spans="1:2" x14ac:dyDescent="0.3">
      <c r="A79" s="3" t="s">
        <v>854</v>
      </c>
      <c r="B79" t="s">
        <v>5140</v>
      </c>
    </row>
    <row r="80" spans="1:2" x14ac:dyDescent="0.3">
      <c r="A80" s="3" t="s">
        <v>867</v>
      </c>
      <c r="B80" t="s">
        <v>5140</v>
      </c>
    </row>
    <row r="81" spans="1:2" x14ac:dyDescent="0.3">
      <c r="A81" s="3" t="s">
        <v>871</v>
      </c>
      <c r="B81" t="s">
        <v>5140</v>
      </c>
    </row>
    <row r="82" spans="1:2" x14ac:dyDescent="0.3">
      <c r="A82" s="3" t="s">
        <v>880</v>
      </c>
      <c r="B82" t="s">
        <v>5140</v>
      </c>
    </row>
    <row r="83" spans="1:2" x14ac:dyDescent="0.3">
      <c r="A83" s="3" t="s">
        <v>897</v>
      </c>
      <c r="B83" t="s">
        <v>5140</v>
      </c>
    </row>
    <row r="84" spans="1:2" x14ac:dyDescent="0.3">
      <c r="A84" s="3" t="s">
        <v>900</v>
      </c>
      <c r="B84" t="s">
        <v>5140</v>
      </c>
    </row>
    <row r="85" spans="1:2" x14ac:dyDescent="0.3">
      <c r="A85" s="3" t="s">
        <v>901</v>
      </c>
      <c r="B85" t="s">
        <v>5140</v>
      </c>
    </row>
    <row r="86" spans="1:2" x14ac:dyDescent="0.3">
      <c r="A86" s="3" t="s">
        <v>911</v>
      </c>
      <c r="B86" t="s">
        <v>5140</v>
      </c>
    </row>
    <row r="87" spans="1:2" x14ac:dyDescent="0.3">
      <c r="A87" s="3" t="s">
        <v>919</v>
      </c>
      <c r="B87" t="s">
        <v>5140</v>
      </c>
    </row>
    <row r="88" spans="1:2" x14ac:dyDescent="0.3">
      <c r="A88" s="3" t="s">
        <v>927</v>
      </c>
      <c r="B88" t="s">
        <v>5140</v>
      </c>
    </row>
    <row r="89" spans="1:2" x14ac:dyDescent="0.3">
      <c r="A89" s="3" t="s">
        <v>931</v>
      </c>
      <c r="B89" t="s">
        <v>5140</v>
      </c>
    </row>
    <row r="90" spans="1:2" x14ac:dyDescent="0.3">
      <c r="A90" s="3" t="s">
        <v>942</v>
      </c>
      <c r="B90" t="s">
        <v>5140</v>
      </c>
    </row>
    <row r="91" spans="1:2" x14ac:dyDescent="0.3">
      <c r="A91" s="3" t="s">
        <v>951</v>
      </c>
      <c r="B91" t="s">
        <v>5140</v>
      </c>
    </row>
    <row r="92" spans="1:2" x14ac:dyDescent="0.3">
      <c r="A92" s="3" t="s">
        <v>964</v>
      </c>
      <c r="B92" t="s">
        <v>5140</v>
      </c>
    </row>
    <row r="93" spans="1:2" x14ac:dyDescent="0.3">
      <c r="A93" s="3" t="s">
        <v>984</v>
      </c>
      <c r="B93" t="s">
        <v>5140</v>
      </c>
    </row>
    <row r="94" spans="1:2" x14ac:dyDescent="0.3">
      <c r="A94" s="3" t="s">
        <v>986</v>
      </c>
      <c r="B94" t="s">
        <v>5140</v>
      </c>
    </row>
    <row r="95" spans="1:2" x14ac:dyDescent="0.3">
      <c r="A95" s="3" t="s">
        <v>1004</v>
      </c>
      <c r="B95" t="s">
        <v>5140</v>
      </c>
    </row>
    <row r="96" spans="1:2" x14ac:dyDescent="0.3">
      <c r="A96" s="3" t="s">
        <v>1020</v>
      </c>
      <c r="B96" t="s">
        <v>5140</v>
      </c>
    </row>
    <row r="97" spans="1:2" x14ac:dyDescent="0.3">
      <c r="A97" s="3" t="s">
        <v>1029</v>
      </c>
      <c r="B97" t="s">
        <v>5140</v>
      </c>
    </row>
    <row r="98" spans="1:2" x14ac:dyDescent="0.3">
      <c r="A98" s="3" t="s">
        <v>1030</v>
      </c>
      <c r="B98" t="s">
        <v>5140</v>
      </c>
    </row>
    <row r="99" spans="1:2" x14ac:dyDescent="0.3">
      <c r="A99" s="3" t="s">
        <v>1038</v>
      </c>
      <c r="B99" t="s">
        <v>5140</v>
      </c>
    </row>
    <row r="100" spans="1:2" x14ac:dyDescent="0.3">
      <c r="A100" s="3" t="s">
        <v>1054</v>
      </c>
      <c r="B100" t="s">
        <v>5140</v>
      </c>
    </row>
    <row r="101" spans="1:2" x14ac:dyDescent="0.3">
      <c r="A101" s="3" t="s">
        <v>1060</v>
      </c>
      <c r="B101" t="s">
        <v>5140</v>
      </c>
    </row>
    <row r="102" spans="1:2" x14ac:dyDescent="0.3">
      <c r="A102" s="3" t="s">
        <v>1068</v>
      </c>
      <c r="B102" t="s">
        <v>5140</v>
      </c>
    </row>
    <row r="103" spans="1:2" x14ac:dyDescent="0.3">
      <c r="A103" s="3" t="s">
        <v>1071</v>
      </c>
      <c r="B103" t="s">
        <v>5140</v>
      </c>
    </row>
    <row r="104" spans="1:2" x14ac:dyDescent="0.3">
      <c r="A104" s="3" t="s">
        <v>1080</v>
      </c>
      <c r="B104" t="s">
        <v>5140</v>
      </c>
    </row>
    <row r="105" spans="1:2" x14ac:dyDescent="0.3">
      <c r="A105" s="3" t="s">
        <v>1081</v>
      </c>
      <c r="B105" t="s">
        <v>5140</v>
      </c>
    </row>
    <row r="106" spans="1:2" x14ac:dyDescent="0.3">
      <c r="A106" s="3" t="s">
        <v>1088</v>
      </c>
      <c r="B106" t="s">
        <v>5140</v>
      </c>
    </row>
    <row r="107" spans="1:2" x14ac:dyDescent="0.3">
      <c r="A107" s="3" t="s">
        <v>1090</v>
      </c>
      <c r="B107" t="s">
        <v>5140</v>
      </c>
    </row>
    <row r="108" spans="1:2" x14ac:dyDescent="0.3">
      <c r="A108" s="3" t="s">
        <v>1108</v>
      </c>
      <c r="B108" t="s">
        <v>5140</v>
      </c>
    </row>
    <row r="109" spans="1:2" x14ac:dyDescent="0.3">
      <c r="A109" s="3" t="s">
        <v>1110</v>
      </c>
      <c r="B109" t="s">
        <v>5140</v>
      </c>
    </row>
    <row r="110" spans="1:2" x14ac:dyDescent="0.3">
      <c r="A110" s="3" t="s">
        <v>1111</v>
      </c>
      <c r="B110" t="s">
        <v>5140</v>
      </c>
    </row>
    <row r="111" spans="1:2" x14ac:dyDescent="0.3">
      <c r="A111" s="3" t="s">
        <v>1138</v>
      </c>
      <c r="B111" t="s">
        <v>5140</v>
      </c>
    </row>
    <row r="112" spans="1:2" x14ac:dyDescent="0.3">
      <c r="A112" s="3" t="s">
        <v>1141</v>
      </c>
      <c r="B112" t="s">
        <v>5140</v>
      </c>
    </row>
    <row r="113" spans="1:2" x14ac:dyDescent="0.3">
      <c r="A113" s="3" t="s">
        <v>1143</v>
      </c>
      <c r="B113" t="s">
        <v>5140</v>
      </c>
    </row>
    <row r="114" spans="1:2" x14ac:dyDescent="0.3">
      <c r="A114" s="3" t="s">
        <v>1144</v>
      </c>
      <c r="B114" t="s">
        <v>5140</v>
      </c>
    </row>
    <row r="115" spans="1:2" x14ac:dyDescent="0.3">
      <c r="A115" s="3" t="s">
        <v>1153</v>
      </c>
      <c r="B115" t="s">
        <v>5140</v>
      </c>
    </row>
    <row r="116" spans="1:2" x14ac:dyDescent="0.3">
      <c r="A116" s="3" t="s">
        <v>1156</v>
      </c>
      <c r="B116" t="s">
        <v>5140</v>
      </c>
    </row>
    <row r="117" spans="1:2" x14ac:dyDescent="0.3">
      <c r="A117" s="3" t="s">
        <v>1168</v>
      </c>
      <c r="B117" t="s">
        <v>5140</v>
      </c>
    </row>
    <row r="118" spans="1:2" x14ac:dyDescent="0.3">
      <c r="A118" s="3" t="s">
        <v>1189</v>
      </c>
      <c r="B118" t="s">
        <v>5140</v>
      </c>
    </row>
    <row r="119" spans="1:2" x14ac:dyDescent="0.3">
      <c r="A119" s="3" t="s">
        <v>1191</v>
      </c>
      <c r="B119" t="s">
        <v>5140</v>
      </c>
    </row>
    <row r="120" spans="1:2" x14ac:dyDescent="0.3">
      <c r="A120" s="3" t="s">
        <v>1202</v>
      </c>
      <c r="B120" t="s">
        <v>5140</v>
      </c>
    </row>
    <row r="121" spans="1:2" x14ac:dyDescent="0.3">
      <c r="A121" s="3" t="s">
        <v>1208</v>
      </c>
      <c r="B121" t="s">
        <v>5140</v>
      </c>
    </row>
    <row r="122" spans="1:2" x14ac:dyDescent="0.3">
      <c r="A122" s="3" t="s">
        <v>1212</v>
      </c>
      <c r="B122" t="s">
        <v>5140</v>
      </c>
    </row>
    <row r="123" spans="1:2" x14ac:dyDescent="0.3">
      <c r="A123" s="3" t="s">
        <v>1225</v>
      </c>
      <c r="B123" t="s">
        <v>5140</v>
      </c>
    </row>
    <row r="124" spans="1:2" x14ac:dyDescent="0.3">
      <c r="A124" s="3" t="s">
        <v>1235</v>
      </c>
      <c r="B124" t="s">
        <v>5140</v>
      </c>
    </row>
    <row r="125" spans="1:2" x14ac:dyDescent="0.3">
      <c r="A125" s="3" t="s">
        <v>1274</v>
      </c>
      <c r="B125" t="s">
        <v>5140</v>
      </c>
    </row>
    <row r="126" spans="1:2" x14ac:dyDescent="0.3">
      <c r="A126" s="3" t="s">
        <v>1281</v>
      </c>
      <c r="B126" t="s">
        <v>5140</v>
      </c>
    </row>
    <row r="127" spans="1:2" x14ac:dyDescent="0.3">
      <c r="A127" s="3" t="s">
        <v>1285</v>
      </c>
      <c r="B127" t="s">
        <v>5140</v>
      </c>
    </row>
    <row r="128" spans="1:2" x14ac:dyDescent="0.3">
      <c r="A128" s="3" t="s">
        <v>1309</v>
      </c>
      <c r="B128" t="s">
        <v>5140</v>
      </c>
    </row>
    <row r="129" spans="1:2" x14ac:dyDescent="0.3">
      <c r="A129" s="3" t="s">
        <v>1331</v>
      </c>
      <c r="B129" t="s">
        <v>5140</v>
      </c>
    </row>
    <row r="130" spans="1:2" x14ac:dyDescent="0.3">
      <c r="A130" s="3" t="s">
        <v>1344</v>
      </c>
      <c r="B130" t="s">
        <v>5140</v>
      </c>
    </row>
    <row r="131" spans="1:2" x14ac:dyDescent="0.3">
      <c r="A131" s="3" t="s">
        <v>1345</v>
      </c>
      <c r="B131" t="s">
        <v>5140</v>
      </c>
    </row>
    <row r="132" spans="1:2" x14ac:dyDescent="0.3">
      <c r="A132" s="3" t="s">
        <v>1348</v>
      </c>
      <c r="B132" t="s">
        <v>5140</v>
      </c>
    </row>
    <row r="133" spans="1:2" x14ac:dyDescent="0.3">
      <c r="A133" s="3" t="s">
        <v>1366</v>
      </c>
      <c r="B133" t="s">
        <v>5140</v>
      </c>
    </row>
    <row r="134" spans="1:2" x14ac:dyDescent="0.3">
      <c r="A134" s="3" t="s">
        <v>1383</v>
      </c>
      <c r="B134" t="s">
        <v>5140</v>
      </c>
    </row>
    <row r="135" spans="1:2" x14ac:dyDescent="0.3">
      <c r="A135" s="3" t="s">
        <v>1404</v>
      </c>
      <c r="B135" t="s">
        <v>5140</v>
      </c>
    </row>
    <row r="136" spans="1:2" x14ac:dyDescent="0.3">
      <c r="A136" s="3" t="s">
        <v>1405</v>
      </c>
      <c r="B136" t="s">
        <v>5140</v>
      </c>
    </row>
    <row r="137" spans="1:2" x14ac:dyDescent="0.3">
      <c r="A137" s="3" t="s">
        <v>1411</v>
      </c>
      <c r="B137" t="s">
        <v>5140</v>
      </c>
    </row>
    <row r="138" spans="1:2" x14ac:dyDescent="0.3">
      <c r="A138" s="3" t="s">
        <v>1421</v>
      </c>
      <c r="B138" t="s">
        <v>5140</v>
      </c>
    </row>
    <row r="139" spans="1:2" x14ac:dyDescent="0.3">
      <c r="A139" s="3" t="s">
        <v>1442</v>
      </c>
      <c r="B139" t="s">
        <v>5140</v>
      </c>
    </row>
    <row r="140" spans="1:2" x14ac:dyDescent="0.3">
      <c r="A140" s="3" t="s">
        <v>1450</v>
      </c>
      <c r="B140" t="s">
        <v>5140</v>
      </c>
    </row>
    <row r="141" spans="1:2" x14ac:dyDescent="0.3">
      <c r="A141" s="3" t="s">
        <v>1451</v>
      </c>
      <c r="B141" t="s">
        <v>5140</v>
      </c>
    </row>
    <row r="142" spans="1:2" x14ac:dyDescent="0.3">
      <c r="A142" s="3" t="s">
        <v>1463</v>
      </c>
      <c r="B142" t="s">
        <v>5140</v>
      </c>
    </row>
    <row r="143" spans="1:2" x14ac:dyDescent="0.3">
      <c r="A143" s="3" t="s">
        <v>1466</v>
      </c>
      <c r="B143" t="s">
        <v>5140</v>
      </c>
    </row>
    <row r="144" spans="1:2" x14ac:dyDescent="0.3">
      <c r="A144" s="3" t="s">
        <v>1493</v>
      </c>
      <c r="B144" t="s">
        <v>5140</v>
      </c>
    </row>
    <row r="145" spans="1:2" x14ac:dyDescent="0.3">
      <c r="A145" s="3" t="s">
        <v>1502</v>
      </c>
      <c r="B145" t="s">
        <v>5140</v>
      </c>
    </row>
    <row r="146" spans="1:2" x14ac:dyDescent="0.3">
      <c r="A146" s="3" t="s">
        <v>1506</v>
      </c>
      <c r="B146" t="s">
        <v>5140</v>
      </c>
    </row>
    <row r="147" spans="1:2" x14ac:dyDescent="0.3">
      <c r="A147" s="3" t="s">
        <v>1507</v>
      </c>
      <c r="B147" t="s">
        <v>5140</v>
      </c>
    </row>
    <row r="148" spans="1:2" x14ac:dyDescent="0.3">
      <c r="A148" s="3" t="s">
        <v>1516</v>
      </c>
      <c r="B148" t="s">
        <v>5140</v>
      </c>
    </row>
    <row r="149" spans="1:2" x14ac:dyDescent="0.3">
      <c r="A149" s="3" t="s">
        <v>1553</v>
      </c>
      <c r="B149" t="s">
        <v>5140</v>
      </c>
    </row>
    <row r="150" spans="1:2" x14ac:dyDescent="0.3">
      <c r="A150" s="3" t="s">
        <v>1566</v>
      </c>
      <c r="B150" t="s">
        <v>5140</v>
      </c>
    </row>
    <row r="151" spans="1:2" x14ac:dyDescent="0.3">
      <c r="A151" s="3" t="s">
        <v>1567</v>
      </c>
      <c r="B151" t="s">
        <v>5140</v>
      </c>
    </row>
    <row r="152" spans="1:2" x14ac:dyDescent="0.3">
      <c r="A152" s="3" t="s">
        <v>1612</v>
      </c>
      <c r="B152" t="s">
        <v>5140</v>
      </c>
    </row>
    <row r="153" spans="1:2" x14ac:dyDescent="0.3">
      <c r="A153" s="3" t="s">
        <v>1626</v>
      </c>
      <c r="B153" t="s">
        <v>5140</v>
      </c>
    </row>
    <row r="154" spans="1:2" x14ac:dyDescent="0.3">
      <c r="A154" s="3" t="s">
        <v>1631</v>
      </c>
      <c r="B154" t="s">
        <v>5140</v>
      </c>
    </row>
    <row r="155" spans="1:2" x14ac:dyDescent="0.3">
      <c r="A155" s="3" t="s">
        <v>1651</v>
      </c>
      <c r="B155" t="s">
        <v>5140</v>
      </c>
    </row>
    <row r="156" spans="1:2" x14ac:dyDescent="0.3">
      <c r="A156" s="3" t="s">
        <v>1671</v>
      </c>
      <c r="B156" t="s">
        <v>5140</v>
      </c>
    </row>
    <row r="157" spans="1:2" x14ac:dyDescent="0.3">
      <c r="A157" s="3" t="s">
        <v>1672</v>
      </c>
      <c r="B157" t="s">
        <v>5140</v>
      </c>
    </row>
    <row r="158" spans="1:2" x14ac:dyDescent="0.3">
      <c r="A158" s="3" t="s">
        <v>1688</v>
      </c>
      <c r="B158" t="s">
        <v>5140</v>
      </c>
    </row>
    <row r="159" spans="1:2" x14ac:dyDescent="0.3">
      <c r="A159" s="3" t="s">
        <v>1691</v>
      </c>
      <c r="B159" t="s">
        <v>5140</v>
      </c>
    </row>
    <row r="160" spans="1:2" x14ac:dyDescent="0.3">
      <c r="A160" s="3" t="s">
        <v>1715</v>
      </c>
      <c r="B160" t="s">
        <v>5140</v>
      </c>
    </row>
    <row r="161" spans="1:2" x14ac:dyDescent="0.3">
      <c r="A161" s="3" t="s">
        <v>1725</v>
      </c>
      <c r="B161" t="s">
        <v>5140</v>
      </c>
    </row>
    <row r="162" spans="1:2" x14ac:dyDescent="0.3">
      <c r="A162" s="3" t="s">
        <v>1728</v>
      </c>
      <c r="B162" t="s">
        <v>5140</v>
      </c>
    </row>
    <row r="163" spans="1:2" x14ac:dyDescent="0.3">
      <c r="A163" s="3" t="s">
        <v>1736</v>
      </c>
      <c r="B163" t="s">
        <v>5140</v>
      </c>
    </row>
    <row r="164" spans="1:2" x14ac:dyDescent="0.3">
      <c r="A164" s="3" t="s">
        <v>1737</v>
      </c>
      <c r="B164" t="s">
        <v>5140</v>
      </c>
    </row>
    <row r="165" spans="1:2" x14ac:dyDescent="0.3">
      <c r="A165" s="3" t="s">
        <v>1738</v>
      </c>
      <c r="B165" t="s">
        <v>5140</v>
      </c>
    </row>
    <row r="166" spans="1:2" x14ac:dyDescent="0.3">
      <c r="A166" s="3" t="s">
        <v>1742</v>
      </c>
      <c r="B166" t="s">
        <v>5140</v>
      </c>
    </row>
    <row r="167" spans="1:2" x14ac:dyDescent="0.3">
      <c r="A167" s="3" t="s">
        <v>1765</v>
      </c>
      <c r="B167" t="s">
        <v>5140</v>
      </c>
    </row>
    <row r="168" spans="1:2" x14ac:dyDescent="0.3">
      <c r="A168" s="3" t="s">
        <v>1781</v>
      </c>
      <c r="B168" t="s">
        <v>5140</v>
      </c>
    </row>
    <row r="169" spans="1:2" x14ac:dyDescent="0.3">
      <c r="A169" s="3" t="s">
        <v>1790</v>
      </c>
      <c r="B169" t="s">
        <v>5140</v>
      </c>
    </row>
    <row r="170" spans="1:2" x14ac:dyDescent="0.3">
      <c r="A170" s="3" t="s">
        <v>1797</v>
      </c>
      <c r="B170" t="s">
        <v>5140</v>
      </c>
    </row>
    <row r="171" spans="1:2" x14ac:dyDescent="0.3">
      <c r="A171" s="3" t="s">
        <v>1804</v>
      </c>
      <c r="B171" t="s">
        <v>5140</v>
      </c>
    </row>
    <row r="172" spans="1:2" x14ac:dyDescent="0.3">
      <c r="A172" s="3" t="s">
        <v>1817</v>
      </c>
      <c r="B172" t="s">
        <v>5140</v>
      </c>
    </row>
    <row r="173" spans="1:2" x14ac:dyDescent="0.3">
      <c r="A173" s="3" t="s">
        <v>1818</v>
      </c>
      <c r="B173" t="s">
        <v>5140</v>
      </c>
    </row>
    <row r="174" spans="1:2" x14ac:dyDescent="0.3">
      <c r="A174" s="3" t="s">
        <v>1821</v>
      </c>
      <c r="B174" t="s">
        <v>5140</v>
      </c>
    </row>
    <row r="175" spans="1:2" x14ac:dyDescent="0.3">
      <c r="A175" s="3" t="s">
        <v>1824</v>
      </c>
      <c r="B175" t="s">
        <v>5140</v>
      </c>
    </row>
    <row r="176" spans="1:2" x14ac:dyDescent="0.3">
      <c r="A176" s="3" t="s">
        <v>1835</v>
      </c>
      <c r="B176" t="s">
        <v>5140</v>
      </c>
    </row>
    <row r="177" spans="1:2" x14ac:dyDescent="0.3">
      <c r="A177" s="3" t="s">
        <v>1838</v>
      </c>
      <c r="B177" t="s">
        <v>5140</v>
      </c>
    </row>
    <row r="178" spans="1:2" x14ac:dyDescent="0.3">
      <c r="A178" s="3" t="s">
        <v>1844</v>
      </c>
      <c r="B178" t="s">
        <v>5140</v>
      </c>
    </row>
    <row r="179" spans="1:2" x14ac:dyDescent="0.3">
      <c r="A179" s="3" t="s">
        <v>1852</v>
      </c>
      <c r="B179" t="s">
        <v>5140</v>
      </c>
    </row>
    <row r="180" spans="1:2" x14ac:dyDescent="0.3">
      <c r="A180" s="3" t="s">
        <v>1853</v>
      </c>
      <c r="B180" t="s">
        <v>5140</v>
      </c>
    </row>
    <row r="181" spans="1:2" x14ac:dyDescent="0.3">
      <c r="A181" s="3" t="s">
        <v>1873</v>
      </c>
      <c r="B181" t="s">
        <v>5140</v>
      </c>
    </row>
    <row r="182" spans="1:2" x14ac:dyDescent="0.3">
      <c r="A182" s="3" t="s">
        <v>1886</v>
      </c>
      <c r="B182" t="s">
        <v>5140</v>
      </c>
    </row>
    <row r="183" spans="1:2" x14ac:dyDescent="0.3">
      <c r="A183" s="3" t="s">
        <v>1887</v>
      </c>
      <c r="B183" t="s">
        <v>5140</v>
      </c>
    </row>
    <row r="184" spans="1:2" x14ac:dyDescent="0.3">
      <c r="A184" s="3" t="s">
        <v>1899</v>
      </c>
      <c r="B184" t="s">
        <v>5140</v>
      </c>
    </row>
    <row r="185" spans="1:2" x14ac:dyDescent="0.3">
      <c r="A185" s="3" t="s">
        <v>1904</v>
      </c>
      <c r="B185" t="s">
        <v>5140</v>
      </c>
    </row>
    <row r="186" spans="1:2" x14ac:dyDescent="0.3">
      <c r="A186" s="3" t="s">
        <v>1912</v>
      </c>
      <c r="B186" t="s">
        <v>5140</v>
      </c>
    </row>
    <row r="187" spans="1:2" x14ac:dyDescent="0.3">
      <c r="A187" s="3" t="s">
        <v>1922</v>
      </c>
      <c r="B187" t="s">
        <v>5140</v>
      </c>
    </row>
    <row r="188" spans="1:2" x14ac:dyDescent="0.3">
      <c r="A188" s="3" t="s">
        <v>1928</v>
      </c>
      <c r="B188" t="s">
        <v>5140</v>
      </c>
    </row>
    <row r="189" spans="1:2" x14ac:dyDescent="0.3">
      <c r="A189" s="3" t="s">
        <v>1933</v>
      </c>
      <c r="B189" t="s">
        <v>5140</v>
      </c>
    </row>
    <row r="190" spans="1:2" x14ac:dyDescent="0.3">
      <c r="A190" s="3" t="s">
        <v>1944</v>
      </c>
      <c r="B190" t="s">
        <v>5140</v>
      </c>
    </row>
    <row r="191" spans="1:2" x14ac:dyDescent="0.3">
      <c r="A191" s="3" t="s">
        <v>1965</v>
      </c>
      <c r="B191" t="s">
        <v>5140</v>
      </c>
    </row>
    <row r="192" spans="1:2" x14ac:dyDescent="0.3">
      <c r="A192" s="3" t="s">
        <v>1989</v>
      </c>
      <c r="B192" t="s">
        <v>5140</v>
      </c>
    </row>
    <row r="193" spans="1:2" x14ac:dyDescent="0.3">
      <c r="A193" s="3" t="s">
        <v>2016</v>
      </c>
      <c r="B193" t="s">
        <v>5140</v>
      </c>
    </row>
    <row r="194" spans="1:2" x14ac:dyDescent="0.3">
      <c r="A194" s="3" t="s">
        <v>2039</v>
      </c>
      <c r="B194" t="s">
        <v>5140</v>
      </c>
    </row>
    <row r="195" spans="1:2" x14ac:dyDescent="0.3">
      <c r="A195" s="3" t="s">
        <v>2069</v>
      </c>
      <c r="B195" t="s">
        <v>5140</v>
      </c>
    </row>
    <row r="196" spans="1:2" x14ac:dyDescent="0.3">
      <c r="A196" s="3" t="s">
        <v>2078</v>
      </c>
      <c r="B196" t="s">
        <v>5140</v>
      </c>
    </row>
    <row r="197" spans="1:2" x14ac:dyDescent="0.3">
      <c r="A197" s="3" t="s">
        <v>2094</v>
      </c>
      <c r="B197" t="s">
        <v>5140</v>
      </c>
    </row>
    <row r="198" spans="1:2" x14ac:dyDescent="0.3">
      <c r="A198" s="3" t="s">
        <v>2106</v>
      </c>
      <c r="B198" t="s">
        <v>5140</v>
      </c>
    </row>
    <row r="199" spans="1:2" x14ac:dyDescent="0.3">
      <c r="A199" s="3" t="s">
        <v>2122</v>
      </c>
      <c r="B199" t="s">
        <v>5140</v>
      </c>
    </row>
    <row r="200" spans="1:2" x14ac:dyDescent="0.3">
      <c r="A200" s="3" t="s">
        <v>2129</v>
      </c>
      <c r="B200" t="s">
        <v>5140</v>
      </c>
    </row>
    <row r="201" spans="1:2" x14ac:dyDescent="0.3">
      <c r="A201" s="3" t="s">
        <v>2132</v>
      </c>
      <c r="B201" t="s">
        <v>5140</v>
      </c>
    </row>
    <row r="202" spans="1:2" x14ac:dyDescent="0.3">
      <c r="A202" s="3" t="s">
        <v>2138</v>
      </c>
      <c r="B202" t="s">
        <v>5140</v>
      </c>
    </row>
    <row r="203" spans="1:2" x14ac:dyDescent="0.3">
      <c r="A203" s="3" t="s">
        <v>2150</v>
      </c>
      <c r="B203" t="s">
        <v>5140</v>
      </c>
    </row>
    <row r="204" spans="1:2" x14ac:dyDescent="0.3">
      <c r="A204" s="3" t="s">
        <v>2156</v>
      </c>
      <c r="B204" t="s">
        <v>5140</v>
      </c>
    </row>
    <row r="205" spans="1:2" x14ac:dyDescent="0.3">
      <c r="A205" s="3" t="s">
        <v>2157</v>
      </c>
      <c r="B205" t="s">
        <v>5140</v>
      </c>
    </row>
    <row r="206" spans="1:2" x14ac:dyDescent="0.3">
      <c r="A206" s="3" t="s">
        <v>2167</v>
      </c>
      <c r="B206" t="s">
        <v>5140</v>
      </c>
    </row>
    <row r="207" spans="1:2" x14ac:dyDescent="0.3">
      <c r="A207" s="3" t="s">
        <v>2170</v>
      </c>
      <c r="B207" t="s">
        <v>5140</v>
      </c>
    </row>
    <row r="208" spans="1:2" x14ac:dyDescent="0.3">
      <c r="A208" s="3" t="s">
        <v>2180</v>
      </c>
      <c r="B208" t="s">
        <v>5140</v>
      </c>
    </row>
    <row r="209" spans="1:2" x14ac:dyDescent="0.3">
      <c r="A209" s="3" t="s">
        <v>2191</v>
      </c>
      <c r="B209" t="s">
        <v>5140</v>
      </c>
    </row>
    <row r="210" spans="1:2" x14ac:dyDescent="0.3">
      <c r="A210" s="3" t="s">
        <v>2217</v>
      </c>
      <c r="B210" t="s">
        <v>5140</v>
      </c>
    </row>
    <row r="211" spans="1:2" x14ac:dyDescent="0.3">
      <c r="A211" s="3" t="s">
        <v>2234</v>
      </c>
      <c r="B211" t="s">
        <v>5140</v>
      </c>
    </row>
    <row r="212" spans="1:2" x14ac:dyDescent="0.3">
      <c r="A212" s="3" t="s">
        <v>2250</v>
      </c>
      <c r="B212" t="s">
        <v>5140</v>
      </c>
    </row>
    <row r="213" spans="1:2" x14ac:dyDescent="0.3">
      <c r="A213" s="3" t="s">
        <v>2268</v>
      </c>
      <c r="B213" t="s">
        <v>5140</v>
      </c>
    </row>
    <row r="214" spans="1:2" x14ac:dyDescent="0.3">
      <c r="A214" s="3" t="s">
        <v>2291</v>
      </c>
      <c r="B214" t="s">
        <v>5140</v>
      </c>
    </row>
    <row r="215" spans="1:2" x14ac:dyDescent="0.3">
      <c r="A215" s="3" t="s">
        <v>2292</v>
      </c>
      <c r="B215" t="s">
        <v>5140</v>
      </c>
    </row>
    <row r="216" spans="1:2" x14ac:dyDescent="0.3">
      <c r="A216" s="3" t="s">
        <v>2302</v>
      </c>
      <c r="B216" t="s">
        <v>5140</v>
      </c>
    </row>
    <row r="217" spans="1:2" x14ac:dyDescent="0.3">
      <c r="A217" s="3" t="s">
        <v>2313</v>
      </c>
      <c r="B217" t="s">
        <v>5140</v>
      </c>
    </row>
    <row r="218" spans="1:2" x14ac:dyDescent="0.3">
      <c r="A218" s="3" t="s">
        <v>2348</v>
      </c>
      <c r="B218" t="s">
        <v>5140</v>
      </c>
    </row>
    <row r="219" spans="1:2" x14ac:dyDescent="0.3">
      <c r="A219" s="3" t="s">
        <v>2359</v>
      </c>
      <c r="B219" t="s">
        <v>5140</v>
      </c>
    </row>
    <row r="220" spans="1:2" x14ac:dyDescent="0.3">
      <c r="A220" s="3" t="s">
        <v>2362</v>
      </c>
      <c r="B220" t="s">
        <v>5140</v>
      </c>
    </row>
    <row r="221" spans="1:2" x14ac:dyDescent="0.3">
      <c r="A221" s="3" t="s">
        <v>2376</v>
      </c>
      <c r="B221" t="s">
        <v>5140</v>
      </c>
    </row>
    <row r="222" spans="1:2" x14ac:dyDescent="0.3">
      <c r="A222" s="3" t="s">
        <v>2386</v>
      </c>
      <c r="B222" t="s">
        <v>5140</v>
      </c>
    </row>
    <row r="223" spans="1:2" x14ac:dyDescent="0.3">
      <c r="A223" s="3" t="s">
        <v>2407</v>
      </c>
      <c r="B223" t="s">
        <v>5140</v>
      </c>
    </row>
    <row r="224" spans="1:2" x14ac:dyDescent="0.3">
      <c r="A224" s="3" t="s">
        <v>2408</v>
      </c>
      <c r="B224" t="s">
        <v>5140</v>
      </c>
    </row>
    <row r="225" spans="1:2" x14ac:dyDescent="0.3">
      <c r="A225" s="3" t="s">
        <v>2418</v>
      </c>
      <c r="B225" t="s">
        <v>5140</v>
      </c>
    </row>
    <row r="226" spans="1:2" x14ac:dyDescent="0.3">
      <c r="A226" s="3" t="s">
        <v>2421</v>
      </c>
      <c r="B226" t="s">
        <v>5140</v>
      </c>
    </row>
    <row r="227" spans="1:2" x14ac:dyDescent="0.3">
      <c r="A227" s="3" t="s">
        <v>2439</v>
      </c>
      <c r="B227" t="s">
        <v>5140</v>
      </c>
    </row>
    <row r="228" spans="1:2" x14ac:dyDescent="0.3">
      <c r="A228" s="3" t="s">
        <v>2451</v>
      </c>
      <c r="B228" t="s">
        <v>5140</v>
      </c>
    </row>
    <row r="229" spans="1:2" x14ac:dyDescent="0.3">
      <c r="A229" s="3" t="s">
        <v>2458</v>
      </c>
      <c r="B229" t="s">
        <v>5140</v>
      </c>
    </row>
    <row r="230" spans="1:2" x14ac:dyDescent="0.3">
      <c r="A230" s="3" t="s">
        <v>2485</v>
      </c>
      <c r="B230" t="s">
        <v>5140</v>
      </c>
    </row>
    <row r="231" spans="1:2" x14ac:dyDescent="0.3">
      <c r="A231" s="3" t="s">
        <v>2496</v>
      </c>
      <c r="B231" t="s">
        <v>5140</v>
      </c>
    </row>
    <row r="232" spans="1:2" x14ac:dyDescent="0.3">
      <c r="A232" s="3" t="s">
        <v>2498</v>
      </c>
      <c r="B232" t="s">
        <v>5140</v>
      </c>
    </row>
    <row r="233" spans="1:2" x14ac:dyDescent="0.3">
      <c r="A233" s="3" t="s">
        <v>2501</v>
      </c>
      <c r="B233" t="s">
        <v>5140</v>
      </c>
    </row>
    <row r="234" spans="1:2" x14ac:dyDescent="0.3">
      <c r="A234" s="3" t="s">
        <v>2527</v>
      </c>
      <c r="B234" t="s">
        <v>5140</v>
      </c>
    </row>
    <row r="235" spans="1:2" x14ac:dyDescent="0.3">
      <c r="A235" s="3" t="s">
        <v>2530</v>
      </c>
      <c r="B235" t="s">
        <v>5140</v>
      </c>
    </row>
    <row r="236" spans="1:2" x14ac:dyDescent="0.3">
      <c r="A236" s="3" t="s">
        <v>2535</v>
      </c>
      <c r="B236" t="s">
        <v>5140</v>
      </c>
    </row>
    <row r="237" spans="1:2" x14ac:dyDescent="0.3">
      <c r="A237" s="3" t="s">
        <v>2540</v>
      </c>
      <c r="B237" t="s">
        <v>5140</v>
      </c>
    </row>
    <row r="238" spans="1:2" x14ac:dyDescent="0.3">
      <c r="A238" s="3" t="s">
        <v>2550</v>
      </c>
      <c r="B238" t="s">
        <v>5140</v>
      </c>
    </row>
    <row r="239" spans="1:2" x14ac:dyDescent="0.3">
      <c r="A239" s="3" t="s">
        <v>2555</v>
      </c>
      <c r="B239" t="s">
        <v>5140</v>
      </c>
    </row>
    <row r="240" spans="1:2" x14ac:dyDescent="0.3">
      <c r="A240" s="3" t="s">
        <v>2566</v>
      </c>
      <c r="B240" t="s">
        <v>5140</v>
      </c>
    </row>
    <row r="241" spans="1:2" x14ac:dyDescent="0.3">
      <c r="A241" s="3" t="s">
        <v>2570</v>
      </c>
      <c r="B241" t="s">
        <v>5140</v>
      </c>
    </row>
    <row r="242" spans="1:2" x14ac:dyDescent="0.3">
      <c r="A242" s="3" t="s">
        <v>2573</v>
      </c>
      <c r="B242" t="s">
        <v>5140</v>
      </c>
    </row>
    <row r="243" spans="1:2" x14ac:dyDescent="0.3">
      <c r="A243" s="3" t="s">
        <v>2590</v>
      </c>
      <c r="B243" t="s">
        <v>5140</v>
      </c>
    </row>
    <row r="244" spans="1:2" x14ac:dyDescent="0.3">
      <c r="A244" s="3" t="s">
        <v>2604</v>
      </c>
      <c r="B244" t="s">
        <v>5140</v>
      </c>
    </row>
    <row r="245" spans="1:2" x14ac:dyDescent="0.3">
      <c r="A245" s="3" t="s">
        <v>2616</v>
      </c>
      <c r="B245" t="s">
        <v>5140</v>
      </c>
    </row>
    <row r="246" spans="1:2" x14ac:dyDescent="0.3">
      <c r="A246" s="3" t="s">
        <v>2619</v>
      </c>
      <c r="B246" t="s">
        <v>5140</v>
      </c>
    </row>
    <row r="247" spans="1:2" x14ac:dyDescent="0.3">
      <c r="A247" s="3" t="s">
        <v>2625</v>
      </c>
      <c r="B247" t="s">
        <v>5140</v>
      </c>
    </row>
    <row r="248" spans="1:2" x14ac:dyDescent="0.3">
      <c r="A248" s="3" t="s">
        <v>2641</v>
      </c>
      <c r="B248" t="s">
        <v>5140</v>
      </c>
    </row>
    <row r="249" spans="1:2" x14ac:dyDescent="0.3">
      <c r="A249" s="3" t="s">
        <v>2643</v>
      </c>
      <c r="B249" t="s">
        <v>5140</v>
      </c>
    </row>
    <row r="250" spans="1:2" x14ac:dyDescent="0.3">
      <c r="A250" s="3" t="s">
        <v>2668</v>
      </c>
      <c r="B250" t="s">
        <v>5140</v>
      </c>
    </row>
    <row r="251" spans="1:2" x14ac:dyDescent="0.3">
      <c r="A251" s="3" t="s">
        <v>2673</v>
      </c>
      <c r="B251" t="s">
        <v>5140</v>
      </c>
    </row>
    <row r="252" spans="1:2" x14ac:dyDescent="0.3">
      <c r="A252" s="3" t="s">
        <v>2679</v>
      </c>
      <c r="B252" t="s">
        <v>5140</v>
      </c>
    </row>
    <row r="253" spans="1:2" x14ac:dyDescent="0.3">
      <c r="A253" s="3" t="s">
        <v>2681</v>
      </c>
      <c r="B253" t="s">
        <v>5140</v>
      </c>
    </row>
    <row r="254" spans="1:2" x14ac:dyDescent="0.3">
      <c r="A254" s="3" t="s">
        <v>2687</v>
      </c>
      <c r="B254" t="s">
        <v>5140</v>
      </c>
    </row>
    <row r="255" spans="1:2" x14ac:dyDescent="0.3">
      <c r="A255" s="3" t="s">
        <v>2697</v>
      </c>
      <c r="B255" t="s">
        <v>5140</v>
      </c>
    </row>
    <row r="256" spans="1:2" x14ac:dyDescent="0.3">
      <c r="A256" s="3" t="s">
        <v>2703</v>
      </c>
      <c r="B256" t="s">
        <v>5140</v>
      </c>
    </row>
    <row r="257" spans="1:2" x14ac:dyDescent="0.3">
      <c r="A257" s="3" t="s">
        <v>2707</v>
      </c>
      <c r="B257" t="s">
        <v>5140</v>
      </c>
    </row>
    <row r="258" spans="1:2" x14ac:dyDescent="0.3">
      <c r="A258" s="3" t="s">
        <v>2708</v>
      </c>
      <c r="B258" t="s">
        <v>5140</v>
      </c>
    </row>
    <row r="259" spans="1:2" x14ac:dyDescent="0.3">
      <c r="A259" s="3" t="s">
        <v>2719</v>
      </c>
      <c r="B259" t="s">
        <v>5140</v>
      </c>
    </row>
    <row r="260" spans="1:2" x14ac:dyDescent="0.3">
      <c r="A260" s="3" t="s">
        <v>2734</v>
      </c>
      <c r="B260" t="s">
        <v>5140</v>
      </c>
    </row>
    <row r="261" spans="1:2" x14ac:dyDescent="0.3">
      <c r="A261" s="3" t="s">
        <v>2749</v>
      </c>
      <c r="B261" t="s">
        <v>5140</v>
      </c>
    </row>
    <row r="262" spans="1:2" x14ac:dyDescent="0.3">
      <c r="A262" s="3" t="s">
        <v>2783</v>
      </c>
      <c r="B262" t="s">
        <v>5140</v>
      </c>
    </row>
    <row r="263" spans="1:2" x14ac:dyDescent="0.3">
      <c r="A263" s="3" t="s">
        <v>2792</v>
      </c>
      <c r="B263" t="s">
        <v>5140</v>
      </c>
    </row>
    <row r="264" spans="1:2" x14ac:dyDescent="0.3">
      <c r="A264" s="3" t="s">
        <v>2809</v>
      </c>
      <c r="B264" t="s">
        <v>5140</v>
      </c>
    </row>
    <row r="265" spans="1:2" x14ac:dyDescent="0.3">
      <c r="A265" s="3" t="s">
        <v>2837</v>
      </c>
      <c r="B265" t="s">
        <v>5140</v>
      </c>
    </row>
    <row r="266" spans="1:2" x14ac:dyDescent="0.3">
      <c r="A266" s="3" t="s">
        <v>2854</v>
      </c>
      <c r="B266" t="s">
        <v>5140</v>
      </c>
    </row>
    <row r="267" spans="1:2" x14ac:dyDescent="0.3">
      <c r="A267" s="3" t="s">
        <v>2870</v>
      </c>
      <c r="B267" t="s">
        <v>5140</v>
      </c>
    </row>
    <row r="268" spans="1:2" x14ac:dyDescent="0.3">
      <c r="A268" s="3" t="s">
        <v>2895</v>
      </c>
      <c r="B268" t="s">
        <v>5140</v>
      </c>
    </row>
    <row r="269" spans="1:2" x14ac:dyDescent="0.3">
      <c r="A269" s="3" t="s">
        <v>2939</v>
      </c>
      <c r="B269" t="s">
        <v>5140</v>
      </c>
    </row>
    <row r="270" spans="1:2" x14ac:dyDescent="0.3">
      <c r="A270" s="3" t="s">
        <v>2941</v>
      </c>
      <c r="B270" t="s">
        <v>5140</v>
      </c>
    </row>
    <row r="271" spans="1:2" x14ac:dyDescent="0.3">
      <c r="A271" s="3" t="s">
        <v>2942</v>
      </c>
      <c r="B271" t="s">
        <v>5140</v>
      </c>
    </row>
    <row r="272" spans="1:2" x14ac:dyDescent="0.3">
      <c r="A272" s="3" t="s">
        <v>2951</v>
      </c>
      <c r="B272" t="s">
        <v>5140</v>
      </c>
    </row>
    <row r="273" spans="1:2" x14ac:dyDescent="0.3">
      <c r="A273" s="3" t="s">
        <v>2960</v>
      </c>
      <c r="B273" t="s">
        <v>5140</v>
      </c>
    </row>
    <row r="274" spans="1:2" x14ac:dyDescent="0.3">
      <c r="A274" s="3" t="s">
        <v>2961</v>
      </c>
      <c r="B274" t="s">
        <v>5140</v>
      </c>
    </row>
    <row r="275" spans="1:2" x14ac:dyDescent="0.3">
      <c r="A275" s="3" t="s">
        <v>2971</v>
      </c>
      <c r="B275" t="s">
        <v>5140</v>
      </c>
    </row>
    <row r="276" spans="1:2" x14ac:dyDescent="0.3">
      <c r="A276" s="3" t="s">
        <v>2976</v>
      </c>
      <c r="B276" t="s">
        <v>5140</v>
      </c>
    </row>
    <row r="277" spans="1:2" x14ac:dyDescent="0.3">
      <c r="A277" s="3" t="s">
        <v>2978</v>
      </c>
      <c r="B277" t="s">
        <v>5140</v>
      </c>
    </row>
    <row r="278" spans="1:2" x14ac:dyDescent="0.3">
      <c r="A278" s="3" t="s">
        <v>2983</v>
      </c>
      <c r="B278" t="s">
        <v>5140</v>
      </c>
    </row>
    <row r="279" spans="1:2" x14ac:dyDescent="0.3">
      <c r="A279" s="3" t="s">
        <v>2989</v>
      </c>
      <c r="B279" t="s">
        <v>5140</v>
      </c>
    </row>
    <row r="280" spans="1:2" x14ac:dyDescent="0.3">
      <c r="A280" s="3" t="s">
        <v>3003</v>
      </c>
      <c r="B280" t="s">
        <v>5140</v>
      </c>
    </row>
    <row r="281" spans="1:2" x14ac:dyDescent="0.3">
      <c r="A281" s="3" t="s">
        <v>3012</v>
      </c>
      <c r="B281" t="s">
        <v>5140</v>
      </c>
    </row>
    <row r="282" spans="1:2" x14ac:dyDescent="0.3">
      <c r="A282" s="3" t="s">
        <v>3017</v>
      </c>
      <c r="B282" t="s">
        <v>5140</v>
      </c>
    </row>
    <row r="283" spans="1:2" x14ac:dyDescent="0.3">
      <c r="A283" s="3" t="s">
        <v>3022</v>
      </c>
      <c r="B283" t="s">
        <v>5140</v>
      </c>
    </row>
    <row r="284" spans="1:2" x14ac:dyDescent="0.3">
      <c r="A284" s="3" t="s">
        <v>3028</v>
      </c>
      <c r="B284" t="s">
        <v>5140</v>
      </c>
    </row>
    <row r="285" spans="1:2" x14ac:dyDescent="0.3">
      <c r="A285" s="3" t="s">
        <v>3070</v>
      </c>
      <c r="B285" t="s">
        <v>5140</v>
      </c>
    </row>
    <row r="286" spans="1:2" x14ac:dyDescent="0.3">
      <c r="A286" s="3" t="s">
        <v>3092</v>
      </c>
      <c r="B286" t="s">
        <v>5140</v>
      </c>
    </row>
    <row r="287" spans="1:2" x14ac:dyDescent="0.3">
      <c r="A287" s="3" t="s">
        <v>3097</v>
      </c>
      <c r="B287" t="s">
        <v>5140</v>
      </c>
    </row>
    <row r="288" spans="1:2" x14ac:dyDescent="0.3">
      <c r="A288" s="3" t="s">
        <v>3107</v>
      </c>
      <c r="B288" t="s">
        <v>5140</v>
      </c>
    </row>
    <row r="289" spans="1:2" x14ac:dyDescent="0.3">
      <c r="A289" s="3" t="s">
        <v>3114</v>
      </c>
      <c r="B289" t="s">
        <v>5140</v>
      </c>
    </row>
    <row r="290" spans="1:2" x14ac:dyDescent="0.3">
      <c r="A290" s="3" t="s">
        <v>3123</v>
      </c>
      <c r="B290" t="s">
        <v>5140</v>
      </c>
    </row>
    <row r="291" spans="1:2" x14ac:dyDescent="0.3">
      <c r="A291" s="3" t="s">
        <v>3125</v>
      </c>
      <c r="B291" t="s">
        <v>5140</v>
      </c>
    </row>
    <row r="292" spans="1:2" x14ac:dyDescent="0.3">
      <c r="A292" s="3" t="s">
        <v>3126</v>
      </c>
      <c r="B292" t="s">
        <v>5140</v>
      </c>
    </row>
    <row r="293" spans="1:2" x14ac:dyDescent="0.3">
      <c r="A293" s="3" t="s">
        <v>3129</v>
      </c>
      <c r="B293" t="s">
        <v>5140</v>
      </c>
    </row>
    <row r="294" spans="1:2" x14ac:dyDescent="0.3">
      <c r="A294" s="3" t="s">
        <v>3133</v>
      </c>
      <c r="B294" t="s">
        <v>5140</v>
      </c>
    </row>
    <row r="295" spans="1:2" x14ac:dyDescent="0.3">
      <c r="A295" s="3" t="s">
        <v>3147</v>
      </c>
      <c r="B295" t="s">
        <v>5140</v>
      </c>
    </row>
    <row r="296" spans="1:2" x14ac:dyDescent="0.3">
      <c r="A296" s="3" t="s">
        <v>3153</v>
      </c>
      <c r="B296" t="s">
        <v>5140</v>
      </c>
    </row>
    <row r="297" spans="1:2" x14ac:dyDescent="0.3">
      <c r="A297" s="3" t="s">
        <v>3164</v>
      </c>
      <c r="B297" t="s">
        <v>5140</v>
      </c>
    </row>
    <row r="298" spans="1:2" x14ac:dyDescent="0.3">
      <c r="A298" s="3" t="s">
        <v>3168</v>
      </c>
      <c r="B298" t="s">
        <v>5140</v>
      </c>
    </row>
    <row r="299" spans="1:2" x14ac:dyDescent="0.3">
      <c r="A299" s="3" t="s">
        <v>3170</v>
      </c>
      <c r="B299" t="s">
        <v>5140</v>
      </c>
    </row>
    <row r="300" spans="1:2" x14ac:dyDescent="0.3">
      <c r="A300" s="3" t="s">
        <v>3171</v>
      </c>
      <c r="B300" t="s">
        <v>5140</v>
      </c>
    </row>
    <row r="301" spans="1:2" x14ac:dyDescent="0.3">
      <c r="A301" s="3" t="s">
        <v>3172</v>
      </c>
      <c r="B301" t="s">
        <v>5140</v>
      </c>
    </row>
    <row r="302" spans="1:2" x14ac:dyDescent="0.3">
      <c r="A302" s="3" t="s">
        <v>3185</v>
      </c>
      <c r="B302" t="s">
        <v>5140</v>
      </c>
    </row>
    <row r="303" spans="1:2" x14ac:dyDescent="0.3">
      <c r="A303" s="3" t="s">
        <v>3222</v>
      </c>
      <c r="B303" t="s">
        <v>5140</v>
      </c>
    </row>
    <row r="304" spans="1:2" x14ac:dyDescent="0.3">
      <c r="A304" s="3" t="s">
        <v>3229</v>
      </c>
      <c r="B304" t="s">
        <v>5140</v>
      </c>
    </row>
    <row r="305" spans="1:2" x14ac:dyDescent="0.3">
      <c r="A305" s="3" t="s">
        <v>3243</v>
      </c>
      <c r="B305" t="s">
        <v>5140</v>
      </c>
    </row>
    <row r="306" spans="1:2" x14ac:dyDescent="0.3">
      <c r="A306" s="3" t="s">
        <v>3245</v>
      </c>
      <c r="B306" t="s">
        <v>5140</v>
      </c>
    </row>
    <row r="307" spans="1:2" x14ac:dyDescent="0.3">
      <c r="A307" s="3" t="s">
        <v>3248</v>
      </c>
      <c r="B307" t="s">
        <v>5140</v>
      </c>
    </row>
    <row r="308" spans="1:2" x14ac:dyDescent="0.3">
      <c r="A308" s="3" t="s">
        <v>3252</v>
      </c>
      <c r="B308" t="s">
        <v>5140</v>
      </c>
    </row>
    <row r="309" spans="1:2" x14ac:dyDescent="0.3">
      <c r="A309" s="3" t="s">
        <v>3254</v>
      </c>
      <c r="B309" t="s">
        <v>5140</v>
      </c>
    </row>
    <row r="310" spans="1:2" x14ac:dyDescent="0.3">
      <c r="A310" s="3" t="s">
        <v>3264</v>
      </c>
      <c r="B310" t="s">
        <v>5140</v>
      </c>
    </row>
    <row r="311" spans="1:2" x14ac:dyDescent="0.3">
      <c r="A311" s="3" t="s">
        <v>3285</v>
      </c>
      <c r="B311" t="s">
        <v>5140</v>
      </c>
    </row>
    <row r="312" spans="1:2" x14ac:dyDescent="0.3">
      <c r="A312" s="3" t="s">
        <v>3300</v>
      </c>
      <c r="B312" t="s">
        <v>5140</v>
      </c>
    </row>
    <row r="313" spans="1:2" x14ac:dyDescent="0.3">
      <c r="A313" s="3" t="s">
        <v>3317</v>
      </c>
      <c r="B313" t="s">
        <v>5140</v>
      </c>
    </row>
    <row r="314" spans="1:2" x14ac:dyDescent="0.3">
      <c r="A314" s="3" t="s">
        <v>3319</v>
      </c>
      <c r="B314" t="s">
        <v>5140</v>
      </c>
    </row>
    <row r="315" spans="1:2" x14ac:dyDescent="0.3">
      <c r="A315" s="3" t="s">
        <v>3324</v>
      </c>
      <c r="B315" t="s">
        <v>5140</v>
      </c>
    </row>
    <row r="316" spans="1:2" x14ac:dyDescent="0.3">
      <c r="A316" s="3" t="s">
        <v>3349</v>
      </c>
      <c r="B316" t="s">
        <v>5140</v>
      </c>
    </row>
    <row r="317" spans="1:2" x14ac:dyDescent="0.3">
      <c r="A317" s="3" t="s">
        <v>3360</v>
      </c>
      <c r="B317" t="s">
        <v>5140</v>
      </c>
    </row>
    <row r="318" spans="1:2" x14ac:dyDescent="0.3">
      <c r="A318" s="3" t="s">
        <v>3374</v>
      </c>
      <c r="B318" t="s">
        <v>5140</v>
      </c>
    </row>
    <row r="319" spans="1:2" x14ac:dyDescent="0.3">
      <c r="A319" s="3" t="s">
        <v>3389</v>
      </c>
      <c r="B319" t="s">
        <v>5140</v>
      </c>
    </row>
    <row r="320" spans="1:2" x14ac:dyDescent="0.3">
      <c r="A320" s="3" t="s">
        <v>3396</v>
      </c>
      <c r="B320" t="s">
        <v>5140</v>
      </c>
    </row>
    <row r="321" spans="1:2" x14ac:dyDescent="0.3">
      <c r="A321" s="3" t="s">
        <v>3424</v>
      </c>
      <c r="B321" t="s">
        <v>5140</v>
      </c>
    </row>
    <row r="322" spans="1:2" x14ac:dyDescent="0.3">
      <c r="A322" s="3" t="s">
        <v>3506</v>
      </c>
      <c r="B322" t="s">
        <v>5140</v>
      </c>
    </row>
    <row r="323" spans="1:2" x14ac:dyDescent="0.3">
      <c r="A323" s="3" t="s">
        <v>3517</v>
      </c>
      <c r="B323" t="s">
        <v>5140</v>
      </c>
    </row>
    <row r="324" spans="1:2" x14ac:dyDescent="0.3">
      <c r="A324" s="3" t="s">
        <v>3519</v>
      </c>
      <c r="B324" t="s">
        <v>5140</v>
      </c>
    </row>
    <row r="325" spans="1:2" x14ac:dyDescent="0.3">
      <c r="A325" s="3" t="s">
        <v>3523</v>
      </c>
      <c r="B325" t="s">
        <v>5140</v>
      </c>
    </row>
    <row r="326" spans="1:2" x14ac:dyDescent="0.3">
      <c r="A326" s="3" t="s">
        <v>3531</v>
      </c>
      <c r="B326" t="s">
        <v>5140</v>
      </c>
    </row>
    <row r="327" spans="1:2" x14ac:dyDescent="0.3">
      <c r="A327" s="3" t="s">
        <v>3542</v>
      </c>
      <c r="B327" t="s">
        <v>5140</v>
      </c>
    </row>
    <row r="328" spans="1:2" x14ac:dyDescent="0.3">
      <c r="A328" s="3" t="s">
        <v>3562</v>
      </c>
      <c r="B328" t="s">
        <v>5140</v>
      </c>
    </row>
    <row r="329" spans="1:2" x14ac:dyDescent="0.3">
      <c r="A329" s="3" t="s">
        <v>3578</v>
      </c>
      <c r="B329" t="s">
        <v>5140</v>
      </c>
    </row>
    <row r="330" spans="1:2" x14ac:dyDescent="0.3">
      <c r="A330" s="3" t="s">
        <v>3582</v>
      </c>
      <c r="B330" t="s">
        <v>5140</v>
      </c>
    </row>
    <row r="331" spans="1:2" x14ac:dyDescent="0.3">
      <c r="A331" s="3" t="s">
        <v>3584</v>
      </c>
      <c r="B331" t="s">
        <v>5140</v>
      </c>
    </row>
    <row r="332" spans="1:2" x14ac:dyDescent="0.3">
      <c r="A332" s="3" t="s">
        <v>3635</v>
      </c>
      <c r="B332" t="s">
        <v>5140</v>
      </c>
    </row>
    <row r="333" spans="1:2" x14ac:dyDescent="0.3">
      <c r="A333" s="3" t="s">
        <v>3640</v>
      </c>
      <c r="B333" t="s">
        <v>5140</v>
      </c>
    </row>
    <row r="334" spans="1:2" x14ac:dyDescent="0.3">
      <c r="A334" s="3" t="s">
        <v>3641</v>
      </c>
      <c r="B334" t="s">
        <v>5140</v>
      </c>
    </row>
    <row r="335" spans="1:2" x14ac:dyDescent="0.3">
      <c r="A335" s="3" t="s">
        <v>3647</v>
      </c>
      <c r="B335" t="s">
        <v>5140</v>
      </c>
    </row>
    <row r="336" spans="1:2" x14ac:dyDescent="0.3">
      <c r="A336" s="3" t="s">
        <v>3648</v>
      </c>
      <c r="B336" t="s">
        <v>5140</v>
      </c>
    </row>
    <row r="337" spans="1:2" x14ac:dyDescent="0.3">
      <c r="A337" s="3" t="s">
        <v>3657</v>
      </c>
      <c r="B337" t="s">
        <v>5140</v>
      </c>
    </row>
    <row r="338" spans="1:2" x14ac:dyDescent="0.3">
      <c r="A338" s="3" t="s">
        <v>3658</v>
      </c>
      <c r="B338" t="s">
        <v>5140</v>
      </c>
    </row>
    <row r="339" spans="1:2" x14ac:dyDescent="0.3">
      <c r="A339" s="3" t="s">
        <v>3667</v>
      </c>
      <c r="B339" t="s">
        <v>5140</v>
      </c>
    </row>
    <row r="340" spans="1:2" x14ac:dyDescent="0.3">
      <c r="A340" s="3" t="s">
        <v>3672</v>
      </c>
      <c r="B340" t="s">
        <v>5140</v>
      </c>
    </row>
    <row r="341" spans="1:2" x14ac:dyDescent="0.3">
      <c r="A341" s="3" t="s">
        <v>3677</v>
      </c>
      <c r="B341" t="s">
        <v>5140</v>
      </c>
    </row>
    <row r="342" spans="1:2" x14ac:dyDescent="0.3">
      <c r="A342" s="3" t="s">
        <v>3684</v>
      </c>
      <c r="B342" t="s">
        <v>5140</v>
      </c>
    </row>
    <row r="343" spans="1:2" x14ac:dyDescent="0.3">
      <c r="A343" s="3" t="s">
        <v>3696</v>
      </c>
      <c r="B343" t="s">
        <v>5140</v>
      </c>
    </row>
    <row r="344" spans="1:2" x14ac:dyDescent="0.3">
      <c r="A344" s="3" t="s">
        <v>3699</v>
      </c>
      <c r="B344" t="s">
        <v>5140</v>
      </c>
    </row>
    <row r="345" spans="1:2" x14ac:dyDescent="0.3">
      <c r="A345" s="3" t="s">
        <v>3702</v>
      </c>
      <c r="B345" t="s">
        <v>5140</v>
      </c>
    </row>
    <row r="346" spans="1:2" x14ac:dyDescent="0.3">
      <c r="A346" s="3" t="s">
        <v>3708</v>
      </c>
      <c r="B346" t="s">
        <v>5140</v>
      </c>
    </row>
    <row r="347" spans="1:2" x14ac:dyDescent="0.3">
      <c r="A347" s="3" t="s">
        <v>3712</v>
      </c>
      <c r="B347" t="s">
        <v>5140</v>
      </c>
    </row>
    <row r="348" spans="1:2" x14ac:dyDescent="0.3">
      <c r="A348" s="3" t="s">
        <v>3721</v>
      </c>
      <c r="B348" t="s">
        <v>5140</v>
      </c>
    </row>
    <row r="349" spans="1:2" x14ac:dyDescent="0.3">
      <c r="A349" s="3" t="s">
        <v>3727</v>
      </c>
      <c r="B349" t="s">
        <v>5140</v>
      </c>
    </row>
    <row r="350" spans="1:2" x14ac:dyDescent="0.3">
      <c r="A350" s="3" t="s">
        <v>3731</v>
      </c>
      <c r="B350" t="s">
        <v>5140</v>
      </c>
    </row>
    <row r="351" spans="1:2" x14ac:dyDescent="0.3">
      <c r="A351" s="3" t="s">
        <v>3768</v>
      </c>
      <c r="B351" t="s">
        <v>5140</v>
      </c>
    </row>
    <row r="352" spans="1:2" x14ac:dyDescent="0.3">
      <c r="A352" s="3" t="s">
        <v>3773</v>
      </c>
      <c r="B352" t="s">
        <v>5140</v>
      </c>
    </row>
    <row r="353" spans="1:2" x14ac:dyDescent="0.3">
      <c r="A353" s="3" t="s">
        <v>3777</v>
      </c>
      <c r="B353" t="s">
        <v>5140</v>
      </c>
    </row>
    <row r="354" spans="1:2" x14ac:dyDescent="0.3">
      <c r="A354" s="3" t="s">
        <v>3782</v>
      </c>
      <c r="B354" t="s">
        <v>5140</v>
      </c>
    </row>
    <row r="355" spans="1:2" x14ac:dyDescent="0.3">
      <c r="A355" s="3" t="s">
        <v>3790</v>
      </c>
      <c r="B355" t="s">
        <v>5140</v>
      </c>
    </row>
    <row r="356" spans="1:2" x14ac:dyDescent="0.3">
      <c r="A356" s="3" t="s">
        <v>3791</v>
      </c>
      <c r="B356" t="s">
        <v>5140</v>
      </c>
    </row>
    <row r="357" spans="1:2" x14ac:dyDescent="0.3">
      <c r="A357" s="3" t="s">
        <v>3814</v>
      </c>
      <c r="B357" t="s">
        <v>5140</v>
      </c>
    </row>
    <row r="358" spans="1:2" x14ac:dyDescent="0.3">
      <c r="A358" s="3" t="s">
        <v>3834</v>
      </c>
      <c r="B358" t="s">
        <v>5140</v>
      </c>
    </row>
    <row r="359" spans="1:2" x14ac:dyDescent="0.3">
      <c r="A359" s="3" t="s">
        <v>3852</v>
      </c>
      <c r="B359" t="s">
        <v>5140</v>
      </c>
    </row>
    <row r="360" spans="1:2" x14ac:dyDescent="0.3">
      <c r="A360" s="3" t="s">
        <v>3878</v>
      </c>
      <c r="B360" t="s">
        <v>5140</v>
      </c>
    </row>
    <row r="361" spans="1:2" x14ac:dyDescent="0.3">
      <c r="A361" s="3" t="s">
        <v>3880</v>
      </c>
      <c r="B361" t="s">
        <v>5140</v>
      </c>
    </row>
    <row r="362" spans="1:2" x14ac:dyDescent="0.3">
      <c r="A362" s="3" t="s">
        <v>3896</v>
      </c>
      <c r="B362" t="s">
        <v>5140</v>
      </c>
    </row>
    <row r="363" spans="1:2" x14ac:dyDescent="0.3">
      <c r="A363" s="3" t="s">
        <v>3900</v>
      </c>
      <c r="B363" t="s">
        <v>5140</v>
      </c>
    </row>
    <row r="364" spans="1:2" x14ac:dyDescent="0.3">
      <c r="A364" s="3" t="s">
        <v>3901</v>
      </c>
      <c r="B364" t="s">
        <v>5140</v>
      </c>
    </row>
    <row r="365" spans="1:2" x14ac:dyDescent="0.3">
      <c r="A365" s="3" t="s">
        <v>3921</v>
      </c>
      <c r="B365" t="s">
        <v>5140</v>
      </c>
    </row>
    <row r="366" spans="1:2" x14ac:dyDescent="0.3">
      <c r="A366" s="3" t="s">
        <v>3932</v>
      </c>
      <c r="B366" t="s">
        <v>5140</v>
      </c>
    </row>
    <row r="367" spans="1:2" x14ac:dyDescent="0.3">
      <c r="A367" s="3" t="s">
        <v>3944</v>
      </c>
      <c r="B367" t="s">
        <v>5140</v>
      </c>
    </row>
    <row r="368" spans="1:2" x14ac:dyDescent="0.3">
      <c r="A368" s="3" t="s">
        <v>3945</v>
      </c>
      <c r="B368" t="s">
        <v>5140</v>
      </c>
    </row>
    <row r="369" spans="1:2" x14ac:dyDescent="0.3">
      <c r="A369" s="3" t="s">
        <v>3954</v>
      </c>
      <c r="B369" t="s">
        <v>5140</v>
      </c>
    </row>
    <row r="370" spans="1:2" x14ac:dyDescent="0.3">
      <c r="A370" s="3" t="s">
        <v>3976</v>
      </c>
      <c r="B370" t="s">
        <v>5140</v>
      </c>
    </row>
    <row r="371" spans="1:2" x14ac:dyDescent="0.3">
      <c r="A371" s="3" t="s">
        <v>3982</v>
      </c>
      <c r="B371" t="s">
        <v>5140</v>
      </c>
    </row>
    <row r="372" spans="1:2" x14ac:dyDescent="0.3">
      <c r="A372" s="3" t="s">
        <v>3995</v>
      </c>
      <c r="B372" t="s">
        <v>5140</v>
      </c>
    </row>
    <row r="373" spans="1:2" x14ac:dyDescent="0.3">
      <c r="A373" s="3" t="s">
        <v>4003</v>
      </c>
      <c r="B373" t="s">
        <v>5140</v>
      </c>
    </row>
    <row r="374" spans="1:2" x14ac:dyDescent="0.3">
      <c r="A374" s="3" t="s">
        <v>4004</v>
      </c>
      <c r="B374" t="s">
        <v>5140</v>
      </c>
    </row>
    <row r="375" spans="1:2" x14ac:dyDescent="0.3">
      <c r="A375" s="3" t="s">
        <v>4017</v>
      </c>
      <c r="B375" t="s">
        <v>5140</v>
      </c>
    </row>
    <row r="376" spans="1:2" x14ac:dyDescent="0.3">
      <c r="A376" s="3" t="s">
        <v>4019</v>
      </c>
      <c r="B376" t="s">
        <v>5140</v>
      </c>
    </row>
    <row r="377" spans="1:2" x14ac:dyDescent="0.3">
      <c r="A377" s="3" t="s">
        <v>4065</v>
      </c>
      <c r="B377" t="s">
        <v>5140</v>
      </c>
    </row>
    <row r="378" spans="1:2" x14ac:dyDescent="0.3">
      <c r="A378" s="3" t="s">
        <v>4080</v>
      </c>
      <c r="B378" t="s">
        <v>5140</v>
      </c>
    </row>
    <row r="379" spans="1:2" x14ac:dyDescent="0.3">
      <c r="A379" s="3" t="s">
        <v>4081</v>
      </c>
      <c r="B379" t="s">
        <v>5140</v>
      </c>
    </row>
    <row r="380" spans="1:2" x14ac:dyDescent="0.3">
      <c r="A380" s="3" t="s">
        <v>4082</v>
      </c>
      <c r="B380" t="s">
        <v>5140</v>
      </c>
    </row>
    <row r="381" spans="1:2" x14ac:dyDescent="0.3">
      <c r="A381" s="3" t="s">
        <v>4090</v>
      </c>
      <c r="B381" t="s">
        <v>5140</v>
      </c>
    </row>
    <row r="382" spans="1:2" x14ac:dyDescent="0.3">
      <c r="A382" s="3" t="s">
        <v>4109</v>
      </c>
      <c r="B382" t="s">
        <v>5140</v>
      </c>
    </row>
    <row r="383" spans="1:2" x14ac:dyDescent="0.3">
      <c r="A383" s="3" t="s">
        <v>4114</v>
      </c>
      <c r="B383" t="s">
        <v>5140</v>
      </c>
    </row>
    <row r="384" spans="1:2" x14ac:dyDescent="0.3">
      <c r="A384" s="3" t="s">
        <v>4119</v>
      </c>
      <c r="B384" t="s">
        <v>5140</v>
      </c>
    </row>
    <row r="385" spans="1:2" x14ac:dyDescent="0.3">
      <c r="A385" s="3" t="s">
        <v>4120</v>
      </c>
      <c r="B385" t="s">
        <v>5140</v>
      </c>
    </row>
    <row r="386" spans="1:2" x14ac:dyDescent="0.3">
      <c r="A386" s="3" t="s">
        <v>4124</v>
      </c>
      <c r="B386" t="s">
        <v>5140</v>
      </c>
    </row>
    <row r="387" spans="1:2" x14ac:dyDescent="0.3">
      <c r="A387" s="3" t="s">
        <v>4130</v>
      </c>
      <c r="B387" t="s">
        <v>5140</v>
      </c>
    </row>
    <row r="388" spans="1:2" x14ac:dyDescent="0.3">
      <c r="A388" s="3" t="s">
        <v>4144</v>
      </c>
      <c r="B388" t="s">
        <v>5140</v>
      </c>
    </row>
    <row r="389" spans="1:2" x14ac:dyDescent="0.3">
      <c r="A389" s="3" t="s">
        <v>4153</v>
      </c>
      <c r="B389" t="s">
        <v>5140</v>
      </c>
    </row>
    <row r="390" spans="1:2" x14ac:dyDescent="0.3">
      <c r="A390" s="3" t="s">
        <v>4194</v>
      </c>
      <c r="B390" t="s">
        <v>5140</v>
      </c>
    </row>
    <row r="391" spans="1:2" x14ac:dyDescent="0.3">
      <c r="A391" s="3" t="s">
        <v>4202</v>
      </c>
      <c r="B391" t="s">
        <v>5140</v>
      </c>
    </row>
    <row r="392" spans="1:2" x14ac:dyDescent="0.3">
      <c r="A392" s="3" t="s">
        <v>4232</v>
      </c>
      <c r="B392" t="s">
        <v>5140</v>
      </c>
    </row>
    <row r="393" spans="1:2" x14ac:dyDescent="0.3">
      <c r="A393" s="3" t="s">
        <v>4234</v>
      </c>
      <c r="B393" t="s">
        <v>5140</v>
      </c>
    </row>
    <row r="394" spans="1:2" x14ac:dyDescent="0.3">
      <c r="A394" s="3" t="s">
        <v>4240</v>
      </c>
      <c r="B394" t="s">
        <v>5140</v>
      </c>
    </row>
    <row r="395" spans="1:2" x14ac:dyDescent="0.3">
      <c r="A395" s="3" t="s">
        <v>4247</v>
      </c>
      <c r="B395" t="s">
        <v>5140</v>
      </c>
    </row>
    <row r="396" spans="1:2" x14ac:dyDescent="0.3">
      <c r="A396" s="3" t="s">
        <v>4280</v>
      </c>
      <c r="B396" t="s">
        <v>5140</v>
      </c>
    </row>
    <row r="397" spans="1:2" x14ac:dyDescent="0.3">
      <c r="A397" s="3" t="s">
        <v>4294</v>
      </c>
      <c r="B397" t="s">
        <v>5140</v>
      </c>
    </row>
    <row r="398" spans="1:2" x14ac:dyDescent="0.3">
      <c r="A398" s="3" t="s">
        <v>4295</v>
      </c>
      <c r="B398" t="s">
        <v>5140</v>
      </c>
    </row>
    <row r="399" spans="1:2" x14ac:dyDescent="0.3">
      <c r="A399" s="3" t="s">
        <v>4301</v>
      </c>
      <c r="B399" t="s">
        <v>5140</v>
      </c>
    </row>
    <row r="400" spans="1:2" x14ac:dyDescent="0.3">
      <c r="A400" s="3" t="s">
        <v>4304</v>
      </c>
      <c r="B400" t="s">
        <v>5140</v>
      </c>
    </row>
    <row r="401" spans="1:2" x14ac:dyDescent="0.3">
      <c r="A401" s="3" t="s">
        <v>4309</v>
      </c>
      <c r="B401" t="s">
        <v>5140</v>
      </c>
    </row>
    <row r="402" spans="1:2" x14ac:dyDescent="0.3">
      <c r="A402" s="3" t="s">
        <v>4336</v>
      </c>
      <c r="B402" t="s">
        <v>5140</v>
      </c>
    </row>
    <row r="403" spans="1:2" x14ac:dyDescent="0.3">
      <c r="A403" s="3" t="s">
        <v>4337</v>
      </c>
      <c r="B403" t="s">
        <v>5140</v>
      </c>
    </row>
    <row r="404" spans="1:2" x14ac:dyDescent="0.3">
      <c r="A404" s="3" t="s">
        <v>4359</v>
      </c>
      <c r="B404" t="s">
        <v>5140</v>
      </c>
    </row>
    <row r="405" spans="1:2" x14ac:dyDescent="0.3">
      <c r="A405" s="3" t="s">
        <v>4375</v>
      </c>
      <c r="B405" t="s">
        <v>5140</v>
      </c>
    </row>
    <row r="406" spans="1:2" x14ac:dyDescent="0.3">
      <c r="A406" s="3" t="s">
        <v>4376</v>
      </c>
      <c r="B406" t="s">
        <v>5140</v>
      </c>
    </row>
    <row r="407" spans="1:2" x14ac:dyDescent="0.3">
      <c r="A407" s="3" t="s">
        <v>4380</v>
      </c>
      <c r="B407" t="s">
        <v>5140</v>
      </c>
    </row>
    <row r="408" spans="1:2" x14ac:dyDescent="0.3">
      <c r="A408" s="3" t="s">
        <v>4387</v>
      </c>
      <c r="B408" t="s">
        <v>5140</v>
      </c>
    </row>
    <row r="409" spans="1:2" x14ac:dyDescent="0.3">
      <c r="A409" s="3" t="s">
        <v>4415</v>
      </c>
      <c r="B409" t="s">
        <v>5140</v>
      </c>
    </row>
    <row r="410" spans="1:2" x14ac:dyDescent="0.3">
      <c r="A410" s="3" t="s">
        <v>4418</v>
      </c>
      <c r="B410" t="s">
        <v>5140</v>
      </c>
    </row>
    <row r="411" spans="1:2" x14ac:dyDescent="0.3">
      <c r="A411" s="3" t="s">
        <v>4441</v>
      </c>
      <c r="B411" t="s">
        <v>5140</v>
      </c>
    </row>
    <row r="412" spans="1:2" x14ac:dyDescent="0.3">
      <c r="A412" s="3" t="s">
        <v>4445</v>
      </c>
      <c r="B412" t="s">
        <v>5140</v>
      </c>
    </row>
    <row r="413" spans="1:2" x14ac:dyDescent="0.3">
      <c r="A413" s="3" t="s">
        <v>4455</v>
      </c>
      <c r="B413" t="s">
        <v>5140</v>
      </c>
    </row>
    <row r="414" spans="1:2" x14ac:dyDescent="0.3">
      <c r="A414" s="3" t="s">
        <v>4487</v>
      </c>
      <c r="B414" t="s">
        <v>5140</v>
      </c>
    </row>
    <row r="415" spans="1:2" x14ac:dyDescent="0.3">
      <c r="A415" s="3" t="s">
        <v>4494</v>
      </c>
      <c r="B415" t="s">
        <v>5140</v>
      </c>
    </row>
    <row r="416" spans="1:2" x14ac:dyDescent="0.3">
      <c r="A416" s="3" t="s">
        <v>4505</v>
      </c>
      <c r="B416" t="s">
        <v>5140</v>
      </c>
    </row>
    <row r="417" spans="1:2" x14ac:dyDescent="0.3">
      <c r="A417" s="3" t="s">
        <v>4508</v>
      </c>
      <c r="B417" t="s">
        <v>5140</v>
      </c>
    </row>
    <row r="418" spans="1:2" x14ac:dyDescent="0.3">
      <c r="A418" s="3" t="s">
        <v>4512</v>
      </c>
      <c r="B418" t="s">
        <v>5140</v>
      </c>
    </row>
    <row r="419" spans="1:2" x14ac:dyDescent="0.3">
      <c r="A419" s="3" t="s">
        <v>4543</v>
      </c>
      <c r="B419" t="s">
        <v>5140</v>
      </c>
    </row>
    <row r="420" spans="1:2" x14ac:dyDescent="0.3">
      <c r="A420" s="3" t="s">
        <v>4589</v>
      </c>
      <c r="B420" t="s">
        <v>5140</v>
      </c>
    </row>
    <row r="421" spans="1:2" x14ac:dyDescent="0.3">
      <c r="A421" s="3" t="s">
        <v>4619</v>
      </c>
      <c r="B421" t="s">
        <v>5140</v>
      </c>
    </row>
    <row r="422" spans="1:2" x14ac:dyDescent="0.3">
      <c r="A422" s="3" t="s">
        <v>4620</v>
      </c>
      <c r="B422" t="s">
        <v>5140</v>
      </c>
    </row>
    <row r="423" spans="1:2" x14ac:dyDescent="0.3">
      <c r="A423" s="3" t="s">
        <v>4627</v>
      </c>
      <c r="B423" t="s">
        <v>5140</v>
      </c>
    </row>
    <row r="424" spans="1:2" x14ac:dyDescent="0.3">
      <c r="A424" s="3" t="s">
        <v>4629</v>
      </c>
      <c r="B424" t="s">
        <v>5140</v>
      </c>
    </row>
    <row r="425" spans="1:2" x14ac:dyDescent="0.3">
      <c r="A425" s="3" t="s">
        <v>4633</v>
      </c>
      <c r="B425" t="s">
        <v>5140</v>
      </c>
    </row>
    <row r="426" spans="1:2" x14ac:dyDescent="0.3">
      <c r="A426" s="3" t="s">
        <v>4645</v>
      </c>
      <c r="B426" t="s">
        <v>5140</v>
      </c>
    </row>
    <row r="427" spans="1:2" x14ac:dyDescent="0.3">
      <c r="A427" s="3" t="s">
        <v>4653</v>
      </c>
      <c r="B427" t="s">
        <v>5140</v>
      </c>
    </row>
    <row r="428" spans="1:2" x14ac:dyDescent="0.3">
      <c r="A428" s="3" t="s">
        <v>4657</v>
      </c>
      <c r="B428" t="s">
        <v>5140</v>
      </c>
    </row>
    <row r="429" spans="1:2" x14ac:dyDescent="0.3">
      <c r="A429" s="3" t="s">
        <v>4670</v>
      </c>
      <c r="B429" t="s">
        <v>5140</v>
      </c>
    </row>
    <row r="430" spans="1:2" x14ac:dyDescent="0.3">
      <c r="A430" s="3" t="s">
        <v>4674</v>
      </c>
      <c r="B430" t="s">
        <v>5140</v>
      </c>
    </row>
    <row r="431" spans="1:2" x14ac:dyDescent="0.3">
      <c r="A431" s="3" t="s">
        <v>4681</v>
      </c>
      <c r="B431" t="s">
        <v>5140</v>
      </c>
    </row>
    <row r="432" spans="1:2" x14ac:dyDescent="0.3">
      <c r="A432" s="3" t="s">
        <v>4683</v>
      </c>
      <c r="B432" t="s">
        <v>5140</v>
      </c>
    </row>
    <row r="433" spans="1:2" x14ac:dyDescent="0.3">
      <c r="A433" s="3" t="s">
        <v>4693</v>
      </c>
      <c r="B433" t="s">
        <v>5140</v>
      </c>
    </row>
    <row r="434" spans="1:2" x14ac:dyDescent="0.3">
      <c r="A434" s="3" t="s">
        <v>4712</v>
      </c>
      <c r="B434" t="s">
        <v>5140</v>
      </c>
    </row>
    <row r="435" spans="1:2" x14ac:dyDescent="0.3">
      <c r="A435" s="3" t="s">
        <v>4716</v>
      </c>
      <c r="B435" t="s">
        <v>5140</v>
      </c>
    </row>
    <row r="436" spans="1:2" x14ac:dyDescent="0.3">
      <c r="A436" s="3" t="s">
        <v>4726</v>
      </c>
      <c r="B436" t="s">
        <v>5140</v>
      </c>
    </row>
    <row r="437" spans="1:2" x14ac:dyDescent="0.3">
      <c r="A437" s="3" t="s">
        <v>4727</v>
      </c>
      <c r="B437" t="s">
        <v>5140</v>
      </c>
    </row>
    <row r="438" spans="1:2" x14ac:dyDescent="0.3">
      <c r="A438" s="3" t="s">
        <v>4742</v>
      </c>
      <c r="B438" t="s">
        <v>5140</v>
      </c>
    </row>
    <row r="439" spans="1:2" x14ac:dyDescent="0.3">
      <c r="A439" s="3" t="s">
        <v>4745</v>
      </c>
      <c r="B439" t="s">
        <v>5140</v>
      </c>
    </row>
    <row r="440" spans="1:2" x14ac:dyDescent="0.3">
      <c r="A440" s="3" t="s">
        <v>4757</v>
      </c>
      <c r="B440" t="s">
        <v>5140</v>
      </c>
    </row>
    <row r="441" spans="1:2" x14ac:dyDescent="0.3">
      <c r="A441" s="3" t="s">
        <v>4781</v>
      </c>
      <c r="B441" t="s">
        <v>5140</v>
      </c>
    </row>
    <row r="442" spans="1:2" x14ac:dyDescent="0.3">
      <c r="A442" s="3" t="s">
        <v>4785</v>
      </c>
      <c r="B442" t="s">
        <v>5140</v>
      </c>
    </row>
    <row r="443" spans="1:2" x14ac:dyDescent="0.3">
      <c r="A443" s="3" t="s">
        <v>4788</v>
      </c>
      <c r="B443" t="s">
        <v>5140</v>
      </c>
    </row>
    <row r="444" spans="1:2" x14ac:dyDescent="0.3">
      <c r="A444" s="3" t="s">
        <v>4789</v>
      </c>
      <c r="B444" t="s">
        <v>5140</v>
      </c>
    </row>
    <row r="445" spans="1:2" x14ac:dyDescent="0.3">
      <c r="A445" s="3" t="s">
        <v>4820</v>
      </c>
      <c r="B445" t="s">
        <v>5140</v>
      </c>
    </row>
    <row r="446" spans="1:2" x14ac:dyDescent="0.3">
      <c r="A446" s="3" t="s">
        <v>4841</v>
      </c>
      <c r="B446" t="s">
        <v>5140</v>
      </c>
    </row>
    <row r="447" spans="1:2" x14ac:dyDescent="0.3">
      <c r="A447" s="3" t="s">
        <v>4883</v>
      </c>
      <c r="B447" t="s">
        <v>5140</v>
      </c>
    </row>
    <row r="448" spans="1:2" x14ac:dyDescent="0.3">
      <c r="A448" s="3" t="s">
        <v>4911</v>
      </c>
      <c r="B448" t="s">
        <v>5140</v>
      </c>
    </row>
    <row r="449" spans="1:2" x14ac:dyDescent="0.3">
      <c r="A449" s="3" t="s">
        <v>4920</v>
      </c>
      <c r="B449" t="s">
        <v>5140</v>
      </c>
    </row>
    <row r="450" spans="1:2" x14ac:dyDescent="0.3">
      <c r="A450" s="3" t="s">
        <v>4925</v>
      </c>
      <c r="B450" t="s">
        <v>5140</v>
      </c>
    </row>
    <row r="451" spans="1:2" x14ac:dyDescent="0.3">
      <c r="A451" s="3" t="s">
        <v>4957</v>
      </c>
      <c r="B451" t="s">
        <v>5140</v>
      </c>
    </row>
    <row r="452" spans="1:2" x14ac:dyDescent="0.3">
      <c r="A452" s="3" t="s">
        <v>4965</v>
      </c>
      <c r="B452" t="s">
        <v>5140</v>
      </c>
    </row>
    <row r="453" spans="1:2" x14ac:dyDescent="0.3">
      <c r="A453" s="3" t="s">
        <v>4975</v>
      </c>
      <c r="B453" t="s">
        <v>5140</v>
      </c>
    </row>
    <row r="454" spans="1:2" x14ac:dyDescent="0.3">
      <c r="A454" s="3" t="s">
        <v>4982</v>
      </c>
      <c r="B454" t="s">
        <v>5140</v>
      </c>
    </row>
    <row r="455" spans="1:2" x14ac:dyDescent="0.3">
      <c r="A455" s="3" t="s">
        <v>5015</v>
      </c>
      <c r="B455" t="s">
        <v>5140</v>
      </c>
    </row>
    <row r="456" spans="1:2" x14ac:dyDescent="0.3">
      <c r="A456" s="3" t="s">
        <v>5018</v>
      </c>
      <c r="B456" t="s">
        <v>5140</v>
      </c>
    </row>
    <row r="457" spans="1:2" x14ac:dyDescent="0.3">
      <c r="A457" s="3" t="s">
        <v>5026</v>
      </c>
      <c r="B457" t="s">
        <v>5140</v>
      </c>
    </row>
    <row r="458" spans="1:2" x14ac:dyDescent="0.3">
      <c r="A458" s="3" t="s">
        <v>5038</v>
      </c>
      <c r="B458" t="s">
        <v>5140</v>
      </c>
    </row>
    <row r="459" spans="1:2" x14ac:dyDescent="0.3">
      <c r="A459" s="3" t="s">
        <v>5043</v>
      </c>
      <c r="B459" t="s">
        <v>5140</v>
      </c>
    </row>
    <row r="460" spans="1:2" x14ac:dyDescent="0.3">
      <c r="A460" s="3" t="s">
        <v>5055</v>
      </c>
      <c r="B460" t="s">
        <v>5140</v>
      </c>
    </row>
    <row r="461" spans="1:2" x14ac:dyDescent="0.3">
      <c r="A461" s="3" t="s">
        <v>5065</v>
      </c>
      <c r="B461" t="s">
        <v>5140</v>
      </c>
    </row>
    <row r="462" spans="1:2" x14ac:dyDescent="0.3">
      <c r="A462" s="3" t="s">
        <v>5076</v>
      </c>
      <c r="B462" t="s">
        <v>5140</v>
      </c>
    </row>
    <row r="463" spans="1:2" x14ac:dyDescent="0.3">
      <c r="A463" s="3" t="s">
        <v>5088</v>
      </c>
      <c r="B463" t="s">
        <v>5140</v>
      </c>
    </row>
    <row r="464" spans="1:2" x14ac:dyDescent="0.3">
      <c r="A464" s="3" t="s">
        <v>5089</v>
      </c>
      <c r="B464" t="s">
        <v>5140</v>
      </c>
    </row>
    <row r="465" spans="1:2" x14ac:dyDescent="0.3">
      <c r="A465" s="3" t="s">
        <v>5123</v>
      </c>
      <c r="B465" t="s">
        <v>5140</v>
      </c>
    </row>
    <row r="466" spans="1:2" x14ac:dyDescent="0.3">
      <c r="A466" s="3" t="s">
        <v>5126</v>
      </c>
      <c r="B466" t="s">
        <v>5140</v>
      </c>
    </row>
    <row r="467" spans="1:2" x14ac:dyDescent="0.3">
      <c r="A467" s="3" t="s">
        <v>5133</v>
      </c>
      <c r="B467" t="s">
        <v>5140</v>
      </c>
    </row>
    <row r="468" spans="1:2" x14ac:dyDescent="0.3">
      <c r="A468" s="3" t="s">
        <v>151</v>
      </c>
      <c r="B468" t="s">
        <v>5141</v>
      </c>
    </row>
    <row r="469" spans="1:2" x14ac:dyDescent="0.3">
      <c r="A469" s="3" t="s">
        <v>272</v>
      </c>
      <c r="B469" t="s">
        <v>5141</v>
      </c>
    </row>
    <row r="470" spans="1:2" x14ac:dyDescent="0.3">
      <c r="A470" s="3" t="s">
        <v>303</v>
      </c>
      <c r="B470" t="s">
        <v>5141</v>
      </c>
    </row>
    <row r="471" spans="1:2" x14ac:dyDescent="0.3">
      <c r="A471" s="3" t="s">
        <v>337</v>
      </c>
      <c r="B471" t="s">
        <v>5141</v>
      </c>
    </row>
    <row r="472" spans="1:2" x14ac:dyDescent="0.3">
      <c r="A472" s="3" t="s">
        <v>500</v>
      </c>
      <c r="B472" t="s">
        <v>5141</v>
      </c>
    </row>
    <row r="473" spans="1:2" x14ac:dyDescent="0.3">
      <c r="A473" s="3" t="s">
        <v>734</v>
      </c>
      <c r="B473" t="s">
        <v>5141</v>
      </c>
    </row>
    <row r="474" spans="1:2" x14ac:dyDescent="0.3">
      <c r="A474" s="3" t="s">
        <v>871</v>
      </c>
      <c r="B474" t="s">
        <v>5141</v>
      </c>
    </row>
    <row r="475" spans="1:2" x14ac:dyDescent="0.3">
      <c r="A475" s="3" t="s">
        <v>942</v>
      </c>
      <c r="B475" t="s">
        <v>5141</v>
      </c>
    </row>
    <row r="476" spans="1:2" x14ac:dyDescent="0.3">
      <c r="A476" s="3" t="s">
        <v>964</v>
      </c>
      <c r="B476" t="s">
        <v>5141</v>
      </c>
    </row>
    <row r="477" spans="1:2" x14ac:dyDescent="0.3">
      <c r="A477" s="3" t="s">
        <v>1004</v>
      </c>
      <c r="B477" t="s">
        <v>5141</v>
      </c>
    </row>
    <row r="478" spans="1:2" x14ac:dyDescent="0.3">
      <c r="A478" s="3" t="s">
        <v>1080</v>
      </c>
      <c r="B478" t="s">
        <v>5141</v>
      </c>
    </row>
    <row r="479" spans="1:2" x14ac:dyDescent="0.3">
      <c r="A479" s="3" t="s">
        <v>1081</v>
      </c>
      <c r="B479" t="s">
        <v>5141</v>
      </c>
    </row>
    <row r="480" spans="1:2" x14ac:dyDescent="0.3">
      <c r="A480" s="3" t="s">
        <v>1090</v>
      </c>
      <c r="B480" t="s">
        <v>5141</v>
      </c>
    </row>
    <row r="481" spans="1:2" x14ac:dyDescent="0.3">
      <c r="A481" s="3" t="s">
        <v>1189</v>
      </c>
      <c r="B481" t="s">
        <v>5141</v>
      </c>
    </row>
    <row r="482" spans="1:2" x14ac:dyDescent="0.3">
      <c r="A482" s="3" t="s">
        <v>1405</v>
      </c>
      <c r="B482" t="s">
        <v>5141</v>
      </c>
    </row>
    <row r="483" spans="1:2" x14ac:dyDescent="0.3">
      <c r="A483" s="3" t="s">
        <v>1626</v>
      </c>
      <c r="B483" t="s">
        <v>5141</v>
      </c>
    </row>
    <row r="484" spans="1:2" x14ac:dyDescent="0.3">
      <c r="A484" s="3" t="s">
        <v>1804</v>
      </c>
      <c r="B484" t="s">
        <v>5141</v>
      </c>
    </row>
    <row r="485" spans="1:2" x14ac:dyDescent="0.3">
      <c r="A485" s="3" t="s">
        <v>1835</v>
      </c>
      <c r="B485" t="s">
        <v>5141</v>
      </c>
    </row>
    <row r="486" spans="1:2" x14ac:dyDescent="0.3">
      <c r="A486" s="3" t="s">
        <v>1853</v>
      </c>
      <c r="B486" t="s">
        <v>5141</v>
      </c>
    </row>
    <row r="487" spans="1:2" x14ac:dyDescent="0.3">
      <c r="A487" s="3" t="s">
        <v>1899</v>
      </c>
      <c r="B487" t="s">
        <v>5141</v>
      </c>
    </row>
    <row r="488" spans="1:2" x14ac:dyDescent="0.3">
      <c r="A488" s="3" t="s">
        <v>1933</v>
      </c>
      <c r="B488" t="s">
        <v>5141</v>
      </c>
    </row>
    <row r="489" spans="1:2" x14ac:dyDescent="0.3">
      <c r="A489" s="3" t="s">
        <v>1965</v>
      </c>
      <c r="B489" t="s">
        <v>5141</v>
      </c>
    </row>
    <row r="490" spans="1:2" x14ac:dyDescent="0.3">
      <c r="A490" s="3" t="s">
        <v>1989</v>
      </c>
      <c r="B490" t="s">
        <v>5141</v>
      </c>
    </row>
    <row r="491" spans="1:2" x14ac:dyDescent="0.3">
      <c r="A491" s="3" t="s">
        <v>2150</v>
      </c>
      <c r="B491" t="s">
        <v>5141</v>
      </c>
    </row>
    <row r="492" spans="1:2" x14ac:dyDescent="0.3">
      <c r="A492" s="3" t="s">
        <v>2167</v>
      </c>
      <c r="B492" t="s">
        <v>5141</v>
      </c>
    </row>
    <row r="493" spans="1:2" x14ac:dyDescent="0.3">
      <c r="A493" s="3" t="s">
        <v>2191</v>
      </c>
      <c r="B493" t="s">
        <v>5141</v>
      </c>
    </row>
    <row r="494" spans="1:2" x14ac:dyDescent="0.3">
      <c r="A494" s="3" t="s">
        <v>2217</v>
      </c>
      <c r="B494" t="s">
        <v>5141</v>
      </c>
    </row>
    <row r="495" spans="1:2" x14ac:dyDescent="0.3">
      <c r="A495" s="3" t="s">
        <v>2250</v>
      </c>
      <c r="B495" t="s">
        <v>5141</v>
      </c>
    </row>
    <row r="496" spans="1:2" x14ac:dyDescent="0.3">
      <c r="A496" s="3" t="s">
        <v>2302</v>
      </c>
      <c r="B496" t="s">
        <v>5141</v>
      </c>
    </row>
    <row r="497" spans="1:2" x14ac:dyDescent="0.3">
      <c r="A497" s="3" t="s">
        <v>2407</v>
      </c>
      <c r="B497" t="s">
        <v>5141</v>
      </c>
    </row>
    <row r="498" spans="1:2" x14ac:dyDescent="0.3">
      <c r="A498" s="3" t="s">
        <v>2485</v>
      </c>
      <c r="B498" t="s">
        <v>5141</v>
      </c>
    </row>
    <row r="499" spans="1:2" x14ac:dyDescent="0.3">
      <c r="A499" s="3" t="s">
        <v>2590</v>
      </c>
      <c r="B499" t="s">
        <v>5141</v>
      </c>
    </row>
    <row r="500" spans="1:2" x14ac:dyDescent="0.3">
      <c r="A500" s="3" t="s">
        <v>2643</v>
      </c>
      <c r="B500" t="s">
        <v>5141</v>
      </c>
    </row>
    <row r="501" spans="1:2" x14ac:dyDescent="0.3">
      <c r="A501" s="3" t="s">
        <v>2703</v>
      </c>
      <c r="B501" t="s">
        <v>5141</v>
      </c>
    </row>
    <row r="502" spans="1:2" x14ac:dyDescent="0.3">
      <c r="A502" s="3" t="s">
        <v>2707</v>
      </c>
      <c r="B502" t="s">
        <v>5141</v>
      </c>
    </row>
    <row r="503" spans="1:2" x14ac:dyDescent="0.3">
      <c r="A503" s="3" t="s">
        <v>2734</v>
      </c>
      <c r="B503" t="s">
        <v>5141</v>
      </c>
    </row>
    <row r="504" spans="1:2" x14ac:dyDescent="0.3">
      <c r="A504" s="3" t="s">
        <v>2749</v>
      </c>
      <c r="B504" t="s">
        <v>5141</v>
      </c>
    </row>
    <row r="505" spans="1:2" x14ac:dyDescent="0.3">
      <c r="A505" s="3" t="s">
        <v>2870</v>
      </c>
      <c r="B505" t="s">
        <v>5141</v>
      </c>
    </row>
    <row r="506" spans="1:2" x14ac:dyDescent="0.3">
      <c r="A506" s="3" t="s">
        <v>2951</v>
      </c>
      <c r="B506" t="s">
        <v>5141</v>
      </c>
    </row>
    <row r="507" spans="1:2" x14ac:dyDescent="0.3">
      <c r="A507" s="3" t="s">
        <v>3017</v>
      </c>
      <c r="B507" t="s">
        <v>5141</v>
      </c>
    </row>
    <row r="508" spans="1:2" x14ac:dyDescent="0.3">
      <c r="A508" s="3" t="s">
        <v>3126</v>
      </c>
      <c r="B508" t="s">
        <v>5141</v>
      </c>
    </row>
    <row r="509" spans="1:2" x14ac:dyDescent="0.3">
      <c r="A509" s="3" t="s">
        <v>3147</v>
      </c>
      <c r="B509" t="s">
        <v>5141</v>
      </c>
    </row>
    <row r="510" spans="1:2" x14ac:dyDescent="0.3">
      <c r="A510" s="3" t="s">
        <v>3168</v>
      </c>
      <c r="B510" t="s">
        <v>5141</v>
      </c>
    </row>
    <row r="511" spans="1:2" x14ac:dyDescent="0.3">
      <c r="A511" s="3" t="s">
        <v>3300</v>
      </c>
      <c r="B511" t="s">
        <v>5141</v>
      </c>
    </row>
    <row r="512" spans="1:2" x14ac:dyDescent="0.3">
      <c r="A512" s="3" t="s">
        <v>3360</v>
      </c>
      <c r="B512" t="s">
        <v>5141</v>
      </c>
    </row>
    <row r="513" spans="1:2" x14ac:dyDescent="0.3">
      <c r="A513" s="3" t="s">
        <v>3389</v>
      </c>
      <c r="B513" t="s">
        <v>5141</v>
      </c>
    </row>
    <row r="514" spans="1:2" x14ac:dyDescent="0.3">
      <c r="A514" s="3" t="s">
        <v>3396</v>
      </c>
      <c r="B514" t="s">
        <v>5141</v>
      </c>
    </row>
    <row r="515" spans="1:2" x14ac:dyDescent="0.3">
      <c r="A515" s="3" t="s">
        <v>3647</v>
      </c>
      <c r="B515" t="s">
        <v>5141</v>
      </c>
    </row>
    <row r="516" spans="1:2" x14ac:dyDescent="0.3">
      <c r="A516" s="3" t="s">
        <v>3677</v>
      </c>
      <c r="B516" t="s">
        <v>5141</v>
      </c>
    </row>
    <row r="517" spans="1:2" x14ac:dyDescent="0.3">
      <c r="A517" s="3" t="s">
        <v>3731</v>
      </c>
      <c r="B517" t="s">
        <v>5141</v>
      </c>
    </row>
    <row r="518" spans="1:2" x14ac:dyDescent="0.3">
      <c r="A518" s="3" t="s">
        <v>3773</v>
      </c>
      <c r="B518" t="s">
        <v>5141</v>
      </c>
    </row>
    <row r="519" spans="1:2" x14ac:dyDescent="0.3">
      <c r="A519" s="3" t="s">
        <v>3791</v>
      </c>
      <c r="B519" t="s">
        <v>5141</v>
      </c>
    </row>
    <row r="520" spans="1:2" x14ac:dyDescent="0.3">
      <c r="A520" s="3" t="s">
        <v>3932</v>
      </c>
      <c r="B520" t="s">
        <v>5141</v>
      </c>
    </row>
    <row r="521" spans="1:2" x14ac:dyDescent="0.3">
      <c r="A521" s="3" t="s">
        <v>4090</v>
      </c>
      <c r="B521" t="s">
        <v>5141</v>
      </c>
    </row>
    <row r="522" spans="1:2" x14ac:dyDescent="0.3">
      <c r="A522" s="3" t="s">
        <v>4120</v>
      </c>
      <c r="B522" t="s">
        <v>5141</v>
      </c>
    </row>
    <row r="523" spans="1:2" x14ac:dyDescent="0.3">
      <c r="A523" s="3" t="s">
        <v>4130</v>
      </c>
      <c r="B523" t="s">
        <v>5141</v>
      </c>
    </row>
    <row r="524" spans="1:2" x14ac:dyDescent="0.3">
      <c r="A524" s="3" t="s">
        <v>4247</v>
      </c>
      <c r="B524" t="s">
        <v>5141</v>
      </c>
    </row>
    <row r="525" spans="1:2" x14ac:dyDescent="0.3">
      <c r="A525" s="3" t="s">
        <v>4295</v>
      </c>
      <c r="B525" t="s">
        <v>5141</v>
      </c>
    </row>
    <row r="526" spans="1:2" x14ac:dyDescent="0.3">
      <c r="A526" s="3" t="s">
        <v>4301</v>
      </c>
      <c r="B526" t="s">
        <v>5141</v>
      </c>
    </row>
    <row r="527" spans="1:2" x14ac:dyDescent="0.3">
      <c r="A527" s="3" t="s">
        <v>4304</v>
      </c>
      <c r="B527" t="s">
        <v>5141</v>
      </c>
    </row>
    <row r="528" spans="1:2" x14ac:dyDescent="0.3">
      <c r="A528" s="3" t="s">
        <v>4359</v>
      </c>
      <c r="B528" t="s">
        <v>5141</v>
      </c>
    </row>
    <row r="529" spans="1:2" x14ac:dyDescent="0.3">
      <c r="A529" s="3" t="s">
        <v>4387</v>
      </c>
      <c r="B529" t="s">
        <v>5141</v>
      </c>
    </row>
    <row r="530" spans="1:2" x14ac:dyDescent="0.3">
      <c r="A530" s="3" t="s">
        <v>4455</v>
      </c>
      <c r="B530" t="s">
        <v>5141</v>
      </c>
    </row>
    <row r="531" spans="1:2" x14ac:dyDescent="0.3">
      <c r="A531" s="3" t="s">
        <v>4505</v>
      </c>
      <c r="B531" t="s">
        <v>5141</v>
      </c>
    </row>
    <row r="532" spans="1:2" x14ac:dyDescent="0.3">
      <c r="A532" s="3" t="s">
        <v>4619</v>
      </c>
      <c r="B532" t="s">
        <v>5141</v>
      </c>
    </row>
    <row r="533" spans="1:2" x14ac:dyDescent="0.3">
      <c r="A533" s="3" t="s">
        <v>4629</v>
      </c>
      <c r="B533" t="s">
        <v>5141</v>
      </c>
    </row>
    <row r="534" spans="1:2" x14ac:dyDescent="0.3">
      <c r="A534" s="3" t="s">
        <v>4653</v>
      </c>
      <c r="B534" t="s">
        <v>5141</v>
      </c>
    </row>
    <row r="535" spans="1:2" x14ac:dyDescent="0.3">
      <c r="A535" s="3" t="s">
        <v>4657</v>
      </c>
      <c r="B535" t="s">
        <v>5141</v>
      </c>
    </row>
    <row r="536" spans="1:2" x14ac:dyDescent="0.3">
      <c r="A536" s="3" t="s">
        <v>4670</v>
      </c>
      <c r="B536" t="s">
        <v>5141</v>
      </c>
    </row>
    <row r="537" spans="1:2" x14ac:dyDescent="0.3">
      <c r="A537" s="3" t="s">
        <v>4693</v>
      </c>
      <c r="B537" t="s">
        <v>5141</v>
      </c>
    </row>
    <row r="538" spans="1:2" x14ac:dyDescent="0.3">
      <c r="A538" s="3" t="s">
        <v>4820</v>
      </c>
      <c r="B538" t="s">
        <v>5141</v>
      </c>
    </row>
    <row r="539" spans="1:2" x14ac:dyDescent="0.3">
      <c r="A539" s="3" t="s">
        <v>4841</v>
      </c>
      <c r="B539" t="s">
        <v>5141</v>
      </c>
    </row>
    <row r="540" spans="1:2" x14ac:dyDescent="0.3">
      <c r="A540" s="3" t="s">
        <v>4957</v>
      </c>
      <c r="B540" t="s">
        <v>5141</v>
      </c>
    </row>
    <row r="541" spans="1:2" x14ac:dyDescent="0.3">
      <c r="A541" s="3" t="s">
        <v>5126</v>
      </c>
      <c r="B541" t="s">
        <v>5141</v>
      </c>
    </row>
    <row r="542" spans="1:2" x14ac:dyDescent="0.3">
      <c r="A542" s="3" t="s">
        <v>21</v>
      </c>
      <c r="B542" t="s">
        <v>5142</v>
      </c>
    </row>
    <row r="543" spans="1:2" x14ac:dyDescent="0.3">
      <c r="A543" s="3" t="s">
        <v>27</v>
      </c>
      <c r="B543" t="s">
        <v>5142</v>
      </c>
    </row>
    <row r="544" spans="1:2" x14ac:dyDescent="0.3">
      <c r="A544" s="3" t="s">
        <v>52</v>
      </c>
      <c r="B544" t="s">
        <v>5142</v>
      </c>
    </row>
    <row r="545" spans="1:2" x14ac:dyDescent="0.3">
      <c r="A545" s="3" t="s">
        <v>71</v>
      </c>
      <c r="B545" t="s">
        <v>5142</v>
      </c>
    </row>
    <row r="546" spans="1:2" x14ac:dyDescent="0.3">
      <c r="A546" s="3" t="s">
        <v>73</v>
      </c>
      <c r="B546" t="s">
        <v>5142</v>
      </c>
    </row>
    <row r="547" spans="1:2" x14ac:dyDescent="0.3">
      <c r="A547" s="3" t="s">
        <v>76</v>
      </c>
      <c r="B547" t="s">
        <v>5142</v>
      </c>
    </row>
    <row r="548" spans="1:2" x14ac:dyDescent="0.3">
      <c r="A548" s="3" t="s">
        <v>79</v>
      </c>
      <c r="B548" t="s">
        <v>5142</v>
      </c>
    </row>
    <row r="549" spans="1:2" x14ac:dyDescent="0.3">
      <c r="A549" s="3" t="s">
        <v>82</v>
      </c>
      <c r="B549" t="s">
        <v>5142</v>
      </c>
    </row>
    <row r="550" spans="1:2" x14ac:dyDescent="0.3">
      <c r="A550" s="3" t="s">
        <v>91</v>
      </c>
      <c r="B550" t="s">
        <v>5142</v>
      </c>
    </row>
    <row r="551" spans="1:2" x14ac:dyDescent="0.3">
      <c r="A551" s="3" t="s">
        <v>96</v>
      </c>
      <c r="B551" t="s">
        <v>5142</v>
      </c>
    </row>
    <row r="552" spans="1:2" x14ac:dyDescent="0.3">
      <c r="A552" s="3" t="s">
        <v>117</v>
      </c>
      <c r="B552" t="s">
        <v>5142</v>
      </c>
    </row>
    <row r="553" spans="1:2" x14ac:dyDescent="0.3">
      <c r="A553" s="3" t="s">
        <v>147</v>
      </c>
      <c r="B553" t="s">
        <v>5142</v>
      </c>
    </row>
    <row r="554" spans="1:2" x14ac:dyDescent="0.3">
      <c r="A554" s="3" t="s">
        <v>148</v>
      </c>
      <c r="B554" t="s">
        <v>5142</v>
      </c>
    </row>
    <row r="555" spans="1:2" x14ac:dyDescent="0.3">
      <c r="A555" s="3" t="s">
        <v>149</v>
      </c>
      <c r="B555" t="s">
        <v>5142</v>
      </c>
    </row>
    <row r="556" spans="1:2" x14ac:dyDescent="0.3">
      <c r="A556" s="3" t="s">
        <v>161</v>
      </c>
      <c r="B556" t="s">
        <v>5142</v>
      </c>
    </row>
    <row r="557" spans="1:2" x14ac:dyDescent="0.3">
      <c r="A557" s="3" t="s">
        <v>163</v>
      </c>
      <c r="B557" t="s">
        <v>5142</v>
      </c>
    </row>
    <row r="558" spans="1:2" x14ac:dyDescent="0.3">
      <c r="A558" s="3" t="s">
        <v>176</v>
      </c>
      <c r="B558" t="s">
        <v>5142</v>
      </c>
    </row>
    <row r="559" spans="1:2" x14ac:dyDescent="0.3">
      <c r="A559" s="3" t="s">
        <v>179</v>
      </c>
      <c r="B559" t="s">
        <v>5142</v>
      </c>
    </row>
    <row r="560" spans="1:2" x14ac:dyDescent="0.3">
      <c r="A560" s="3" t="s">
        <v>184</v>
      </c>
      <c r="B560" t="s">
        <v>5142</v>
      </c>
    </row>
    <row r="561" spans="1:2" x14ac:dyDescent="0.3">
      <c r="A561" s="3" t="s">
        <v>188</v>
      </c>
      <c r="B561" t="s">
        <v>5142</v>
      </c>
    </row>
    <row r="562" spans="1:2" x14ac:dyDescent="0.3">
      <c r="A562" s="3" t="s">
        <v>189</v>
      </c>
      <c r="B562" t="s">
        <v>5142</v>
      </c>
    </row>
    <row r="563" spans="1:2" x14ac:dyDescent="0.3">
      <c r="A563" s="3" t="s">
        <v>198</v>
      </c>
      <c r="B563" t="s">
        <v>5142</v>
      </c>
    </row>
    <row r="564" spans="1:2" x14ac:dyDescent="0.3">
      <c r="A564" s="3" t="s">
        <v>215</v>
      </c>
      <c r="B564" t="s">
        <v>5142</v>
      </c>
    </row>
    <row r="565" spans="1:2" x14ac:dyDescent="0.3">
      <c r="A565" s="3" t="s">
        <v>223</v>
      </c>
      <c r="B565" t="s">
        <v>5142</v>
      </c>
    </row>
    <row r="566" spans="1:2" x14ac:dyDescent="0.3">
      <c r="A566" s="3" t="s">
        <v>225</v>
      </c>
      <c r="B566" t="s">
        <v>5142</v>
      </c>
    </row>
    <row r="567" spans="1:2" x14ac:dyDescent="0.3">
      <c r="A567" s="3" t="s">
        <v>251</v>
      </c>
      <c r="B567" t="s">
        <v>5142</v>
      </c>
    </row>
    <row r="568" spans="1:2" x14ac:dyDescent="0.3">
      <c r="A568" s="3" t="s">
        <v>257</v>
      </c>
      <c r="B568" t="s">
        <v>5142</v>
      </c>
    </row>
    <row r="569" spans="1:2" x14ac:dyDescent="0.3">
      <c r="A569" s="3" t="s">
        <v>260</v>
      </c>
      <c r="B569" t="s">
        <v>5142</v>
      </c>
    </row>
    <row r="570" spans="1:2" x14ac:dyDescent="0.3">
      <c r="A570" s="3" t="s">
        <v>265</v>
      </c>
      <c r="B570" t="s">
        <v>5142</v>
      </c>
    </row>
    <row r="571" spans="1:2" x14ac:dyDescent="0.3">
      <c r="A571" s="3" t="s">
        <v>284</v>
      </c>
      <c r="B571" t="s">
        <v>5142</v>
      </c>
    </row>
    <row r="572" spans="1:2" x14ac:dyDescent="0.3">
      <c r="A572" s="3" t="s">
        <v>286</v>
      </c>
      <c r="B572" t="s">
        <v>5142</v>
      </c>
    </row>
    <row r="573" spans="1:2" x14ac:dyDescent="0.3">
      <c r="A573" s="3" t="s">
        <v>287</v>
      </c>
      <c r="B573" t="s">
        <v>5142</v>
      </c>
    </row>
    <row r="574" spans="1:2" x14ac:dyDescent="0.3">
      <c r="A574" s="3" t="s">
        <v>296</v>
      </c>
      <c r="B574" t="s">
        <v>5142</v>
      </c>
    </row>
    <row r="575" spans="1:2" x14ac:dyDescent="0.3">
      <c r="A575" s="3" t="s">
        <v>313</v>
      </c>
      <c r="B575" t="s">
        <v>5142</v>
      </c>
    </row>
    <row r="576" spans="1:2" x14ac:dyDescent="0.3">
      <c r="A576" s="3" t="s">
        <v>324</v>
      </c>
      <c r="B576" t="s">
        <v>5142</v>
      </c>
    </row>
    <row r="577" spans="1:2" x14ac:dyDescent="0.3">
      <c r="A577" s="3" t="s">
        <v>325</v>
      </c>
      <c r="B577" t="s">
        <v>5142</v>
      </c>
    </row>
    <row r="578" spans="1:2" x14ac:dyDescent="0.3">
      <c r="A578" s="3" t="s">
        <v>326</v>
      </c>
      <c r="B578" t="s">
        <v>5142</v>
      </c>
    </row>
    <row r="579" spans="1:2" x14ac:dyDescent="0.3">
      <c r="A579" s="3" t="s">
        <v>339</v>
      </c>
      <c r="B579" t="s">
        <v>5142</v>
      </c>
    </row>
    <row r="580" spans="1:2" x14ac:dyDescent="0.3">
      <c r="A580" s="3" t="s">
        <v>341</v>
      </c>
      <c r="B580" t="s">
        <v>5142</v>
      </c>
    </row>
    <row r="581" spans="1:2" x14ac:dyDescent="0.3">
      <c r="A581" s="3" t="s">
        <v>343</v>
      </c>
      <c r="B581" t="s">
        <v>5142</v>
      </c>
    </row>
    <row r="582" spans="1:2" x14ac:dyDescent="0.3">
      <c r="A582" s="3" t="s">
        <v>346</v>
      </c>
      <c r="B582" t="s">
        <v>5142</v>
      </c>
    </row>
    <row r="583" spans="1:2" x14ac:dyDescent="0.3">
      <c r="A583" s="3" t="s">
        <v>347</v>
      </c>
      <c r="B583" t="s">
        <v>5142</v>
      </c>
    </row>
    <row r="584" spans="1:2" x14ac:dyDescent="0.3">
      <c r="A584" s="3" t="s">
        <v>363</v>
      </c>
      <c r="B584" t="s">
        <v>5142</v>
      </c>
    </row>
    <row r="585" spans="1:2" x14ac:dyDescent="0.3">
      <c r="A585" s="3" t="s">
        <v>373</v>
      </c>
      <c r="B585" t="s">
        <v>5142</v>
      </c>
    </row>
    <row r="586" spans="1:2" x14ac:dyDescent="0.3">
      <c r="A586" s="3" t="s">
        <v>382</v>
      </c>
      <c r="B586" t="s">
        <v>5142</v>
      </c>
    </row>
    <row r="587" spans="1:2" x14ac:dyDescent="0.3">
      <c r="A587" s="3" t="s">
        <v>401</v>
      </c>
      <c r="B587" t="s">
        <v>5142</v>
      </c>
    </row>
    <row r="588" spans="1:2" x14ac:dyDescent="0.3">
      <c r="A588" s="3" t="s">
        <v>402</v>
      </c>
      <c r="B588" t="s">
        <v>5142</v>
      </c>
    </row>
    <row r="589" spans="1:2" x14ac:dyDescent="0.3">
      <c r="A589" s="3" t="s">
        <v>420</v>
      </c>
      <c r="B589" t="s">
        <v>5142</v>
      </c>
    </row>
    <row r="590" spans="1:2" x14ac:dyDescent="0.3">
      <c r="A590" s="3" t="s">
        <v>436</v>
      </c>
      <c r="B590" t="s">
        <v>5142</v>
      </c>
    </row>
    <row r="591" spans="1:2" x14ac:dyDescent="0.3">
      <c r="A591" s="3" t="s">
        <v>444</v>
      </c>
      <c r="B591" t="s">
        <v>5142</v>
      </c>
    </row>
    <row r="592" spans="1:2" x14ac:dyDescent="0.3">
      <c r="A592" s="3" t="s">
        <v>451</v>
      </c>
      <c r="B592" t="s">
        <v>5142</v>
      </c>
    </row>
    <row r="593" spans="1:2" x14ac:dyDescent="0.3">
      <c r="A593" s="3" t="s">
        <v>452</v>
      </c>
      <c r="B593" t="s">
        <v>5142</v>
      </c>
    </row>
    <row r="594" spans="1:2" x14ac:dyDescent="0.3">
      <c r="A594" s="3" t="s">
        <v>456</v>
      </c>
      <c r="B594" t="s">
        <v>5142</v>
      </c>
    </row>
    <row r="595" spans="1:2" x14ac:dyDescent="0.3">
      <c r="A595" s="3" t="s">
        <v>458</v>
      </c>
      <c r="B595" t="s">
        <v>5142</v>
      </c>
    </row>
    <row r="596" spans="1:2" x14ac:dyDescent="0.3">
      <c r="A596" s="3" t="s">
        <v>470</v>
      </c>
      <c r="B596" t="s">
        <v>5142</v>
      </c>
    </row>
    <row r="597" spans="1:2" x14ac:dyDescent="0.3">
      <c r="A597" s="3" t="s">
        <v>478</v>
      </c>
      <c r="B597" t="s">
        <v>5142</v>
      </c>
    </row>
    <row r="598" spans="1:2" x14ac:dyDescent="0.3">
      <c r="A598" s="3" t="s">
        <v>488</v>
      </c>
      <c r="B598" t="s">
        <v>5142</v>
      </c>
    </row>
    <row r="599" spans="1:2" x14ac:dyDescent="0.3">
      <c r="A599" s="3" t="s">
        <v>492</v>
      </c>
      <c r="B599" t="s">
        <v>5142</v>
      </c>
    </row>
    <row r="600" spans="1:2" x14ac:dyDescent="0.3">
      <c r="A600" s="3" t="s">
        <v>494</v>
      </c>
      <c r="B600" t="s">
        <v>5142</v>
      </c>
    </row>
    <row r="601" spans="1:2" x14ac:dyDescent="0.3">
      <c r="A601" s="3" t="s">
        <v>496</v>
      </c>
      <c r="B601" t="s">
        <v>5142</v>
      </c>
    </row>
    <row r="602" spans="1:2" x14ac:dyDescent="0.3">
      <c r="A602" s="3" t="s">
        <v>505</v>
      </c>
      <c r="B602" t="s">
        <v>5142</v>
      </c>
    </row>
    <row r="603" spans="1:2" x14ac:dyDescent="0.3">
      <c r="A603" s="3" t="s">
        <v>510</v>
      </c>
      <c r="B603" t="s">
        <v>5142</v>
      </c>
    </row>
    <row r="604" spans="1:2" x14ac:dyDescent="0.3">
      <c r="A604" s="3" t="s">
        <v>511</v>
      </c>
      <c r="B604" t="s">
        <v>5142</v>
      </c>
    </row>
    <row r="605" spans="1:2" x14ac:dyDescent="0.3">
      <c r="A605" s="3" t="s">
        <v>512</v>
      </c>
      <c r="B605" t="s">
        <v>5142</v>
      </c>
    </row>
    <row r="606" spans="1:2" x14ac:dyDescent="0.3">
      <c r="A606" s="3" t="s">
        <v>523</v>
      </c>
      <c r="B606" t="s">
        <v>5142</v>
      </c>
    </row>
    <row r="607" spans="1:2" x14ac:dyDescent="0.3">
      <c r="A607" s="3" t="s">
        <v>526</v>
      </c>
      <c r="B607" t="s">
        <v>5142</v>
      </c>
    </row>
    <row r="608" spans="1:2" x14ac:dyDescent="0.3">
      <c r="A608" s="3" t="s">
        <v>527</v>
      </c>
      <c r="B608" t="s">
        <v>5142</v>
      </c>
    </row>
    <row r="609" spans="1:2" x14ac:dyDescent="0.3">
      <c r="A609" s="3" t="s">
        <v>530</v>
      </c>
      <c r="B609" t="s">
        <v>5142</v>
      </c>
    </row>
    <row r="610" spans="1:2" x14ac:dyDescent="0.3">
      <c r="A610" s="3" t="s">
        <v>534</v>
      </c>
      <c r="B610" t="s">
        <v>5142</v>
      </c>
    </row>
    <row r="611" spans="1:2" x14ac:dyDescent="0.3">
      <c r="A611" s="3" t="s">
        <v>558</v>
      </c>
      <c r="B611" t="s">
        <v>5142</v>
      </c>
    </row>
    <row r="612" spans="1:2" x14ac:dyDescent="0.3">
      <c r="A612" s="3" t="s">
        <v>562</v>
      </c>
      <c r="B612" t="s">
        <v>5142</v>
      </c>
    </row>
    <row r="613" spans="1:2" x14ac:dyDescent="0.3">
      <c r="A613" s="3" t="s">
        <v>576</v>
      </c>
      <c r="B613" t="s">
        <v>5142</v>
      </c>
    </row>
    <row r="614" spans="1:2" x14ac:dyDescent="0.3">
      <c r="A614" s="3" t="s">
        <v>582</v>
      </c>
      <c r="B614" t="s">
        <v>5142</v>
      </c>
    </row>
    <row r="615" spans="1:2" x14ac:dyDescent="0.3">
      <c r="A615" s="3" t="s">
        <v>593</v>
      </c>
      <c r="B615" t="s">
        <v>5142</v>
      </c>
    </row>
    <row r="616" spans="1:2" x14ac:dyDescent="0.3">
      <c r="A616" s="3" t="s">
        <v>597</v>
      </c>
      <c r="B616" t="s">
        <v>5142</v>
      </c>
    </row>
    <row r="617" spans="1:2" x14ac:dyDescent="0.3">
      <c r="A617" s="3" t="s">
        <v>600</v>
      </c>
      <c r="B617" t="s">
        <v>5142</v>
      </c>
    </row>
    <row r="618" spans="1:2" x14ac:dyDescent="0.3">
      <c r="A618" s="3" t="s">
        <v>601</v>
      </c>
      <c r="B618" t="s">
        <v>5142</v>
      </c>
    </row>
    <row r="619" spans="1:2" x14ac:dyDescent="0.3">
      <c r="A619" s="3" t="s">
        <v>615</v>
      </c>
      <c r="B619" t="s">
        <v>5142</v>
      </c>
    </row>
    <row r="620" spans="1:2" x14ac:dyDescent="0.3">
      <c r="A620" s="3" t="s">
        <v>618</v>
      </c>
      <c r="B620" t="s">
        <v>5142</v>
      </c>
    </row>
    <row r="621" spans="1:2" x14ac:dyDescent="0.3">
      <c r="A621" s="3" t="s">
        <v>619</v>
      </c>
      <c r="B621" t="s">
        <v>5142</v>
      </c>
    </row>
    <row r="622" spans="1:2" x14ac:dyDescent="0.3">
      <c r="A622" s="3" t="s">
        <v>637</v>
      </c>
      <c r="B622" t="s">
        <v>5142</v>
      </c>
    </row>
    <row r="623" spans="1:2" x14ac:dyDescent="0.3">
      <c r="A623" s="3" t="s">
        <v>638</v>
      </c>
      <c r="B623" t="s">
        <v>5142</v>
      </c>
    </row>
    <row r="624" spans="1:2" x14ac:dyDescent="0.3">
      <c r="A624" s="3" t="s">
        <v>640</v>
      </c>
      <c r="B624" t="s">
        <v>5142</v>
      </c>
    </row>
    <row r="625" spans="1:2" x14ac:dyDescent="0.3">
      <c r="A625" s="3" t="s">
        <v>652</v>
      </c>
      <c r="B625" t="s">
        <v>5142</v>
      </c>
    </row>
    <row r="626" spans="1:2" x14ac:dyDescent="0.3">
      <c r="A626" s="3" t="s">
        <v>654</v>
      </c>
      <c r="B626" t="s">
        <v>5142</v>
      </c>
    </row>
    <row r="627" spans="1:2" x14ac:dyDescent="0.3">
      <c r="A627" s="3" t="s">
        <v>657</v>
      </c>
      <c r="B627" t="s">
        <v>5142</v>
      </c>
    </row>
    <row r="628" spans="1:2" x14ac:dyDescent="0.3">
      <c r="A628" s="3" t="s">
        <v>659</v>
      </c>
      <c r="B628" t="s">
        <v>5142</v>
      </c>
    </row>
    <row r="629" spans="1:2" x14ac:dyDescent="0.3">
      <c r="A629" s="3" t="s">
        <v>661</v>
      </c>
      <c r="B629" t="s">
        <v>5142</v>
      </c>
    </row>
    <row r="630" spans="1:2" x14ac:dyDescent="0.3">
      <c r="A630" s="3" t="s">
        <v>669</v>
      </c>
      <c r="B630" t="s">
        <v>5142</v>
      </c>
    </row>
    <row r="631" spans="1:2" x14ac:dyDescent="0.3">
      <c r="A631" s="3" t="s">
        <v>670</v>
      </c>
      <c r="B631" t="s">
        <v>5142</v>
      </c>
    </row>
    <row r="632" spans="1:2" x14ac:dyDescent="0.3">
      <c r="A632" s="3" t="s">
        <v>672</v>
      </c>
      <c r="B632" t="s">
        <v>5142</v>
      </c>
    </row>
    <row r="633" spans="1:2" x14ac:dyDescent="0.3">
      <c r="A633" s="3" t="s">
        <v>677</v>
      </c>
      <c r="B633" t="s">
        <v>5142</v>
      </c>
    </row>
    <row r="634" spans="1:2" x14ac:dyDescent="0.3">
      <c r="A634" s="3" t="s">
        <v>681</v>
      </c>
      <c r="B634" t="s">
        <v>5142</v>
      </c>
    </row>
    <row r="635" spans="1:2" x14ac:dyDescent="0.3">
      <c r="A635" s="3" t="s">
        <v>687</v>
      </c>
      <c r="B635" t="s">
        <v>5142</v>
      </c>
    </row>
    <row r="636" spans="1:2" x14ac:dyDescent="0.3">
      <c r="A636" s="3" t="s">
        <v>689</v>
      </c>
      <c r="B636" t="s">
        <v>5142</v>
      </c>
    </row>
    <row r="637" spans="1:2" x14ac:dyDescent="0.3">
      <c r="A637" s="3" t="s">
        <v>691</v>
      </c>
      <c r="B637" t="s">
        <v>5142</v>
      </c>
    </row>
    <row r="638" spans="1:2" x14ac:dyDescent="0.3">
      <c r="A638" s="3" t="s">
        <v>696</v>
      </c>
      <c r="B638" t="s">
        <v>5142</v>
      </c>
    </row>
    <row r="639" spans="1:2" x14ac:dyDescent="0.3">
      <c r="A639" s="3" t="s">
        <v>699</v>
      </c>
      <c r="B639" t="s">
        <v>5142</v>
      </c>
    </row>
    <row r="640" spans="1:2" x14ac:dyDescent="0.3">
      <c r="A640" s="3" t="s">
        <v>702</v>
      </c>
      <c r="B640" t="s">
        <v>5142</v>
      </c>
    </row>
    <row r="641" spans="1:2" x14ac:dyDescent="0.3">
      <c r="A641" s="3" t="s">
        <v>703</v>
      </c>
      <c r="B641" t="s">
        <v>5142</v>
      </c>
    </row>
    <row r="642" spans="1:2" x14ac:dyDescent="0.3">
      <c r="A642" s="3" t="s">
        <v>704</v>
      </c>
      <c r="B642" t="s">
        <v>5142</v>
      </c>
    </row>
    <row r="643" spans="1:2" x14ac:dyDescent="0.3">
      <c r="A643" s="3" t="s">
        <v>706</v>
      </c>
      <c r="B643" t="s">
        <v>5142</v>
      </c>
    </row>
    <row r="644" spans="1:2" x14ac:dyDescent="0.3">
      <c r="A644" s="3" t="s">
        <v>717</v>
      </c>
      <c r="B644" t="s">
        <v>5142</v>
      </c>
    </row>
    <row r="645" spans="1:2" x14ac:dyDescent="0.3">
      <c r="A645" s="3" t="s">
        <v>725</v>
      </c>
      <c r="B645" t="s">
        <v>5142</v>
      </c>
    </row>
    <row r="646" spans="1:2" x14ac:dyDescent="0.3">
      <c r="A646" s="3" t="s">
        <v>733</v>
      </c>
      <c r="B646" t="s">
        <v>5142</v>
      </c>
    </row>
    <row r="647" spans="1:2" x14ac:dyDescent="0.3">
      <c r="A647" s="3" t="s">
        <v>738</v>
      </c>
      <c r="B647" t="s">
        <v>5142</v>
      </c>
    </row>
    <row r="648" spans="1:2" x14ac:dyDescent="0.3">
      <c r="A648" s="3" t="s">
        <v>743</v>
      </c>
      <c r="B648" t="s">
        <v>5142</v>
      </c>
    </row>
    <row r="649" spans="1:2" x14ac:dyDescent="0.3">
      <c r="A649" s="3" t="s">
        <v>753</v>
      </c>
      <c r="B649" t="s">
        <v>5142</v>
      </c>
    </row>
    <row r="650" spans="1:2" x14ac:dyDescent="0.3">
      <c r="A650" s="3" t="s">
        <v>757</v>
      </c>
      <c r="B650" t="s">
        <v>5142</v>
      </c>
    </row>
    <row r="651" spans="1:2" x14ac:dyDescent="0.3">
      <c r="A651" s="3" t="s">
        <v>759</v>
      </c>
      <c r="B651" t="s">
        <v>5142</v>
      </c>
    </row>
    <row r="652" spans="1:2" x14ac:dyDescent="0.3">
      <c r="A652" s="3" t="s">
        <v>762</v>
      </c>
      <c r="B652" t="s">
        <v>5142</v>
      </c>
    </row>
    <row r="653" spans="1:2" x14ac:dyDescent="0.3">
      <c r="A653" s="3" t="s">
        <v>763</v>
      </c>
      <c r="B653" t="s">
        <v>5142</v>
      </c>
    </row>
    <row r="654" spans="1:2" x14ac:dyDescent="0.3">
      <c r="A654" s="3" t="s">
        <v>766</v>
      </c>
      <c r="B654" t="s">
        <v>5142</v>
      </c>
    </row>
    <row r="655" spans="1:2" x14ac:dyDescent="0.3">
      <c r="A655" s="3" t="s">
        <v>769</v>
      </c>
      <c r="B655" t="s">
        <v>5142</v>
      </c>
    </row>
    <row r="656" spans="1:2" x14ac:dyDescent="0.3">
      <c r="A656" s="3" t="s">
        <v>775</v>
      </c>
      <c r="B656" t="s">
        <v>5142</v>
      </c>
    </row>
    <row r="657" spans="1:2" x14ac:dyDescent="0.3">
      <c r="A657" s="3" t="s">
        <v>779</v>
      </c>
      <c r="B657" t="s">
        <v>5142</v>
      </c>
    </row>
    <row r="658" spans="1:2" x14ac:dyDescent="0.3">
      <c r="A658" s="3" t="s">
        <v>781</v>
      </c>
      <c r="B658" t="s">
        <v>5142</v>
      </c>
    </row>
    <row r="659" spans="1:2" x14ac:dyDescent="0.3">
      <c r="A659" s="3" t="s">
        <v>789</v>
      </c>
      <c r="B659" t="s">
        <v>5142</v>
      </c>
    </row>
    <row r="660" spans="1:2" x14ac:dyDescent="0.3">
      <c r="A660" s="3" t="s">
        <v>790</v>
      </c>
      <c r="B660" t="s">
        <v>5142</v>
      </c>
    </row>
    <row r="661" spans="1:2" x14ac:dyDescent="0.3">
      <c r="A661" s="3" t="s">
        <v>795</v>
      </c>
      <c r="B661" t="s">
        <v>5142</v>
      </c>
    </row>
    <row r="662" spans="1:2" x14ac:dyDescent="0.3">
      <c r="A662" s="3" t="s">
        <v>800</v>
      </c>
      <c r="B662" t="s">
        <v>5142</v>
      </c>
    </row>
    <row r="663" spans="1:2" x14ac:dyDescent="0.3">
      <c r="A663" s="3" t="s">
        <v>802</v>
      </c>
      <c r="B663" t="s">
        <v>5142</v>
      </c>
    </row>
    <row r="664" spans="1:2" x14ac:dyDescent="0.3">
      <c r="A664" s="3" t="s">
        <v>807</v>
      </c>
      <c r="B664" t="s">
        <v>5142</v>
      </c>
    </row>
    <row r="665" spans="1:2" x14ac:dyDescent="0.3">
      <c r="A665" s="3" t="s">
        <v>829</v>
      </c>
      <c r="B665" t="s">
        <v>5142</v>
      </c>
    </row>
    <row r="666" spans="1:2" x14ac:dyDescent="0.3">
      <c r="A666" s="3" t="s">
        <v>838</v>
      </c>
      <c r="B666" t="s">
        <v>5142</v>
      </c>
    </row>
    <row r="667" spans="1:2" x14ac:dyDescent="0.3">
      <c r="A667" s="3" t="s">
        <v>842</v>
      </c>
      <c r="B667" t="s">
        <v>5142</v>
      </c>
    </row>
    <row r="668" spans="1:2" x14ac:dyDescent="0.3">
      <c r="A668" s="3" t="s">
        <v>846</v>
      </c>
      <c r="B668" t="s">
        <v>5142</v>
      </c>
    </row>
    <row r="669" spans="1:2" x14ac:dyDescent="0.3">
      <c r="A669" s="3" t="s">
        <v>848</v>
      </c>
      <c r="B669" t="s">
        <v>5142</v>
      </c>
    </row>
    <row r="670" spans="1:2" x14ac:dyDescent="0.3">
      <c r="A670" s="3" t="s">
        <v>872</v>
      </c>
      <c r="B670" t="s">
        <v>5142</v>
      </c>
    </row>
    <row r="671" spans="1:2" x14ac:dyDescent="0.3">
      <c r="A671" s="3" t="s">
        <v>880</v>
      </c>
      <c r="B671" t="s">
        <v>5142</v>
      </c>
    </row>
    <row r="672" spans="1:2" x14ac:dyDescent="0.3">
      <c r="A672" s="3" t="s">
        <v>905</v>
      </c>
      <c r="B672" t="s">
        <v>5142</v>
      </c>
    </row>
    <row r="673" spans="1:2" x14ac:dyDescent="0.3">
      <c r="A673" s="3" t="s">
        <v>909</v>
      </c>
      <c r="B673" t="s">
        <v>5142</v>
      </c>
    </row>
    <row r="674" spans="1:2" x14ac:dyDescent="0.3">
      <c r="A674" s="3" t="s">
        <v>910</v>
      </c>
      <c r="B674" t="s">
        <v>5142</v>
      </c>
    </row>
    <row r="675" spans="1:2" x14ac:dyDescent="0.3">
      <c r="A675" s="3" t="s">
        <v>919</v>
      </c>
      <c r="B675" t="s">
        <v>5142</v>
      </c>
    </row>
    <row r="676" spans="1:2" x14ac:dyDescent="0.3">
      <c r="A676" s="3" t="s">
        <v>932</v>
      </c>
      <c r="B676" t="s">
        <v>5142</v>
      </c>
    </row>
    <row r="677" spans="1:2" x14ac:dyDescent="0.3">
      <c r="A677" s="3" t="s">
        <v>940</v>
      </c>
      <c r="B677" t="s">
        <v>5142</v>
      </c>
    </row>
    <row r="678" spans="1:2" x14ac:dyDescent="0.3">
      <c r="A678" s="3" t="s">
        <v>946</v>
      </c>
      <c r="B678" t="s">
        <v>5142</v>
      </c>
    </row>
    <row r="679" spans="1:2" x14ac:dyDescent="0.3">
      <c r="A679" s="3" t="s">
        <v>953</v>
      </c>
      <c r="B679" t="s">
        <v>5142</v>
      </c>
    </row>
    <row r="680" spans="1:2" x14ac:dyDescent="0.3">
      <c r="A680" s="3" t="s">
        <v>954</v>
      </c>
      <c r="B680" t="s">
        <v>5142</v>
      </c>
    </row>
    <row r="681" spans="1:2" x14ac:dyDescent="0.3">
      <c r="A681" s="3" t="s">
        <v>957</v>
      </c>
      <c r="B681" t="s">
        <v>5142</v>
      </c>
    </row>
    <row r="682" spans="1:2" x14ac:dyDescent="0.3">
      <c r="A682" s="3" t="s">
        <v>958</v>
      </c>
      <c r="B682" t="s">
        <v>5142</v>
      </c>
    </row>
    <row r="683" spans="1:2" x14ac:dyDescent="0.3">
      <c r="A683" s="3" t="s">
        <v>962</v>
      </c>
      <c r="B683" t="s">
        <v>5142</v>
      </c>
    </row>
    <row r="684" spans="1:2" x14ac:dyDescent="0.3">
      <c r="A684" s="3" t="s">
        <v>970</v>
      </c>
      <c r="B684" t="s">
        <v>5142</v>
      </c>
    </row>
    <row r="685" spans="1:2" x14ac:dyDescent="0.3">
      <c r="A685" s="3" t="s">
        <v>971</v>
      </c>
      <c r="B685" t="s">
        <v>5142</v>
      </c>
    </row>
    <row r="686" spans="1:2" x14ac:dyDescent="0.3">
      <c r="A686" s="3" t="s">
        <v>989</v>
      </c>
      <c r="B686" t="s">
        <v>5142</v>
      </c>
    </row>
    <row r="687" spans="1:2" x14ac:dyDescent="0.3">
      <c r="A687" s="3" t="s">
        <v>990</v>
      </c>
      <c r="B687" t="s">
        <v>5142</v>
      </c>
    </row>
    <row r="688" spans="1:2" x14ac:dyDescent="0.3">
      <c r="A688" s="3" t="s">
        <v>992</v>
      </c>
      <c r="B688" t="s">
        <v>5142</v>
      </c>
    </row>
    <row r="689" spans="1:2" x14ac:dyDescent="0.3">
      <c r="A689" s="3" t="s">
        <v>1005</v>
      </c>
      <c r="B689" t="s">
        <v>5142</v>
      </c>
    </row>
    <row r="690" spans="1:2" x14ac:dyDescent="0.3">
      <c r="A690" s="3" t="s">
        <v>1006</v>
      </c>
      <c r="B690" t="s">
        <v>5142</v>
      </c>
    </row>
    <row r="691" spans="1:2" x14ac:dyDescent="0.3">
      <c r="A691" s="3" t="s">
        <v>1013</v>
      </c>
      <c r="B691" t="s">
        <v>5142</v>
      </c>
    </row>
    <row r="692" spans="1:2" x14ac:dyDescent="0.3">
      <c r="A692" s="3" t="s">
        <v>1017</v>
      </c>
      <c r="B692" t="s">
        <v>5142</v>
      </c>
    </row>
    <row r="693" spans="1:2" x14ac:dyDescent="0.3">
      <c r="A693" s="3" t="s">
        <v>1032</v>
      </c>
      <c r="B693" t="s">
        <v>5142</v>
      </c>
    </row>
    <row r="694" spans="1:2" x14ac:dyDescent="0.3">
      <c r="A694" s="3" t="s">
        <v>1040</v>
      </c>
      <c r="B694" t="s">
        <v>5142</v>
      </c>
    </row>
    <row r="695" spans="1:2" x14ac:dyDescent="0.3">
      <c r="A695" s="3" t="s">
        <v>1043</v>
      </c>
      <c r="B695" t="s">
        <v>5142</v>
      </c>
    </row>
    <row r="696" spans="1:2" x14ac:dyDescent="0.3">
      <c r="A696" s="3" t="s">
        <v>1048</v>
      </c>
      <c r="B696" t="s">
        <v>5142</v>
      </c>
    </row>
    <row r="697" spans="1:2" x14ac:dyDescent="0.3">
      <c r="A697" s="3" t="s">
        <v>1054</v>
      </c>
      <c r="B697" t="s">
        <v>5142</v>
      </c>
    </row>
    <row r="698" spans="1:2" x14ac:dyDescent="0.3">
      <c r="A698" s="3" t="s">
        <v>1058</v>
      </c>
      <c r="B698" t="s">
        <v>5142</v>
      </c>
    </row>
    <row r="699" spans="1:2" x14ac:dyDescent="0.3">
      <c r="A699" s="3" t="s">
        <v>1074</v>
      </c>
      <c r="B699" t="s">
        <v>5142</v>
      </c>
    </row>
    <row r="700" spans="1:2" x14ac:dyDescent="0.3">
      <c r="A700" s="3" t="s">
        <v>1083</v>
      </c>
      <c r="B700" t="s">
        <v>5142</v>
      </c>
    </row>
    <row r="701" spans="1:2" x14ac:dyDescent="0.3">
      <c r="A701" s="3" t="s">
        <v>1089</v>
      </c>
      <c r="B701" t="s">
        <v>5142</v>
      </c>
    </row>
    <row r="702" spans="1:2" x14ac:dyDescent="0.3">
      <c r="A702" s="3" t="s">
        <v>1102</v>
      </c>
      <c r="B702" t="s">
        <v>5142</v>
      </c>
    </row>
    <row r="703" spans="1:2" x14ac:dyDescent="0.3">
      <c r="A703" s="3" t="s">
        <v>1103</v>
      </c>
      <c r="B703" t="s">
        <v>5142</v>
      </c>
    </row>
    <row r="704" spans="1:2" x14ac:dyDescent="0.3">
      <c r="A704" s="3" t="s">
        <v>1105</v>
      </c>
      <c r="B704" t="s">
        <v>5142</v>
      </c>
    </row>
    <row r="705" spans="1:2" x14ac:dyDescent="0.3">
      <c r="A705" s="3" t="s">
        <v>1108</v>
      </c>
      <c r="B705" t="s">
        <v>5142</v>
      </c>
    </row>
    <row r="706" spans="1:2" x14ac:dyDescent="0.3">
      <c r="A706" s="3" t="s">
        <v>1119</v>
      </c>
      <c r="B706" t="s">
        <v>5142</v>
      </c>
    </row>
    <row r="707" spans="1:2" x14ac:dyDescent="0.3">
      <c r="A707" s="3" t="s">
        <v>1121</v>
      </c>
      <c r="B707" t="s">
        <v>5142</v>
      </c>
    </row>
    <row r="708" spans="1:2" x14ac:dyDescent="0.3">
      <c r="A708" s="3" t="s">
        <v>1125</v>
      </c>
      <c r="B708" t="s">
        <v>5142</v>
      </c>
    </row>
    <row r="709" spans="1:2" x14ac:dyDescent="0.3">
      <c r="A709" s="3" t="s">
        <v>1126</v>
      </c>
      <c r="B709" t="s">
        <v>5142</v>
      </c>
    </row>
    <row r="710" spans="1:2" x14ac:dyDescent="0.3">
      <c r="A710" s="3" t="s">
        <v>1127</v>
      </c>
      <c r="B710" t="s">
        <v>5142</v>
      </c>
    </row>
    <row r="711" spans="1:2" x14ac:dyDescent="0.3">
      <c r="A711" s="3" t="s">
        <v>1131</v>
      </c>
      <c r="B711" t="s">
        <v>5142</v>
      </c>
    </row>
    <row r="712" spans="1:2" x14ac:dyDescent="0.3">
      <c r="A712" s="3" t="s">
        <v>1132</v>
      </c>
      <c r="B712" t="s">
        <v>5142</v>
      </c>
    </row>
    <row r="713" spans="1:2" x14ac:dyDescent="0.3">
      <c r="A713" s="3" t="s">
        <v>1135</v>
      </c>
      <c r="B713" t="s">
        <v>5142</v>
      </c>
    </row>
    <row r="714" spans="1:2" x14ac:dyDescent="0.3">
      <c r="A714" s="3" t="s">
        <v>1145</v>
      </c>
      <c r="B714" t="s">
        <v>5142</v>
      </c>
    </row>
    <row r="715" spans="1:2" x14ac:dyDescent="0.3">
      <c r="A715" s="3" t="s">
        <v>1153</v>
      </c>
      <c r="B715" t="s">
        <v>5142</v>
      </c>
    </row>
    <row r="716" spans="1:2" x14ac:dyDescent="0.3">
      <c r="A716" s="3" t="s">
        <v>1164</v>
      </c>
      <c r="B716" t="s">
        <v>5142</v>
      </c>
    </row>
    <row r="717" spans="1:2" x14ac:dyDescent="0.3">
      <c r="A717" s="3" t="s">
        <v>1169</v>
      </c>
      <c r="B717" t="s">
        <v>5142</v>
      </c>
    </row>
    <row r="718" spans="1:2" x14ac:dyDescent="0.3">
      <c r="A718" s="3" t="s">
        <v>1173</v>
      </c>
      <c r="B718" t="s">
        <v>5142</v>
      </c>
    </row>
    <row r="719" spans="1:2" x14ac:dyDescent="0.3">
      <c r="A719" s="3" t="s">
        <v>1180</v>
      </c>
      <c r="B719" t="s">
        <v>5142</v>
      </c>
    </row>
    <row r="720" spans="1:2" x14ac:dyDescent="0.3">
      <c r="A720" s="3" t="s">
        <v>1217</v>
      </c>
      <c r="B720" t="s">
        <v>5142</v>
      </c>
    </row>
    <row r="721" spans="1:2" x14ac:dyDescent="0.3">
      <c r="A721" s="3" t="s">
        <v>1219</v>
      </c>
      <c r="B721" t="s">
        <v>5142</v>
      </c>
    </row>
    <row r="722" spans="1:2" x14ac:dyDescent="0.3">
      <c r="A722" s="3" t="s">
        <v>1223</v>
      </c>
      <c r="B722" t="s">
        <v>5142</v>
      </c>
    </row>
    <row r="723" spans="1:2" x14ac:dyDescent="0.3">
      <c r="A723" s="3" t="s">
        <v>1226</v>
      </c>
      <c r="B723" t="s">
        <v>5142</v>
      </c>
    </row>
    <row r="724" spans="1:2" x14ac:dyDescent="0.3">
      <c r="A724" s="3" t="s">
        <v>1228</v>
      </c>
      <c r="B724" t="s">
        <v>5142</v>
      </c>
    </row>
    <row r="725" spans="1:2" x14ac:dyDescent="0.3">
      <c r="A725" s="3" t="s">
        <v>1235</v>
      </c>
      <c r="B725" t="s">
        <v>5142</v>
      </c>
    </row>
    <row r="726" spans="1:2" x14ac:dyDescent="0.3">
      <c r="A726" s="3" t="s">
        <v>1236</v>
      </c>
      <c r="B726" t="s">
        <v>5142</v>
      </c>
    </row>
    <row r="727" spans="1:2" x14ac:dyDescent="0.3">
      <c r="A727" s="3" t="s">
        <v>1239</v>
      </c>
      <c r="B727" t="s">
        <v>5142</v>
      </c>
    </row>
    <row r="728" spans="1:2" x14ac:dyDescent="0.3">
      <c r="A728" s="3" t="s">
        <v>1248</v>
      </c>
      <c r="B728" t="s">
        <v>5142</v>
      </c>
    </row>
    <row r="729" spans="1:2" x14ac:dyDescent="0.3">
      <c r="A729" s="3" t="s">
        <v>1251</v>
      </c>
      <c r="B729" t="s">
        <v>5142</v>
      </c>
    </row>
    <row r="730" spans="1:2" x14ac:dyDescent="0.3">
      <c r="A730" s="3" t="s">
        <v>1258</v>
      </c>
      <c r="B730" t="s">
        <v>5142</v>
      </c>
    </row>
    <row r="731" spans="1:2" x14ac:dyDescent="0.3">
      <c r="A731" s="3" t="s">
        <v>1263</v>
      </c>
      <c r="B731" t="s">
        <v>5142</v>
      </c>
    </row>
    <row r="732" spans="1:2" x14ac:dyDescent="0.3">
      <c r="A732" s="3" t="s">
        <v>1276</v>
      </c>
      <c r="B732" t="s">
        <v>5142</v>
      </c>
    </row>
    <row r="733" spans="1:2" x14ac:dyDescent="0.3">
      <c r="A733" s="3" t="s">
        <v>1281</v>
      </c>
      <c r="B733" t="s">
        <v>5142</v>
      </c>
    </row>
    <row r="734" spans="1:2" x14ac:dyDescent="0.3">
      <c r="A734" s="3" t="s">
        <v>1294</v>
      </c>
      <c r="B734" t="s">
        <v>5142</v>
      </c>
    </row>
    <row r="735" spans="1:2" x14ac:dyDescent="0.3">
      <c r="A735" s="3" t="s">
        <v>1296</v>
      </c>
      <c r="B735" t="s">
        <v>5142</v>
      </c>
    </row>
    <row r="736" spans="1:2" x14ac:dyDescent="0.3">
      <c r="A736" s="3" t="s">
        <v>1300</v>
      </c>
      <c r="B736" t="s">
        <v>5142</v>
      </c>
    </row>
    <row r="737" spans="1:2" x14ac:dyDescent="0.3">
      <c r="A737" s="3" t="s">
        <v>1305</v>
      </c>
      <c r="B737" t="s">
        <v>5142</v>
      </c>
    </row>
    <row r="738" spans="1:2" x14ac:dyDescent="0.3">
      <c r="A738" s="3" t="s">
        <v>1316</v>
      </c>
      <c r="B738" t="s">
        <v>5142</v>
      </c>
    </row>
    <row r="739" spans="1:2" x14ac:dyDescent="0.3">
      <c r="A739" s="3" t="s">
        <v>1317</v>
      </c>
      <c r="B739" t="s">
        <v>5142</v>
      </c>
    </row>
    <row r="740" spans="1:2" x14ac:dyDescent="0.3">
      <c r="A740" s="3" t="s">
        <v>1330</v>
      </c>
      <c r="B740" t="s">
        <v>5142</v>
      </c>
    </row>
    <row r="741" spans="1:2" x14ac:dyDescent="0.3">
      <c r="A741" s="3" t="s">
        <v>1331</v>
      </c>
      <c r="B741" t="s">
        <v>5142</v>
      </c>
    </row>
    <row r="742" spans="1:2" x14ac:dyDescent="0.3">
      <c r="A742" s="3" t="s">
        <v>1348</v>
      </c>
      <c r="B742" t="s">
        <v>5142</v>
      </c>
    </row>
    <row r="743" spans="1:2" x14ac:dyDescent="0.3">
      <c r="A743" s="3" t="s">
        <v>1350</v>
      </c>
      <c r="B743" t="s">
        <v>5142</v>
      </c>
    </row>
    <row r="744" spans="1:2" x14ac:dyDescent="0.3">
      <c r="A744" s="3" t="s">
        <v>1354</v>
      </c>
      <c r="B744" t="s">
        <v>5142</v>
      </c>
    </row>
    <row r="745" spans="1:2" x14ac:dyDescent="0.3">
      <c r="A745" s="3" t="s">
        <v>1355</v>
      </c>
      <c r="B745" t="s">
        <v>5142</v>
      </c>
    </row>
    <row r="746" spans="1:2" x14ac:dyDescent="0.3">
      <c r="A746" s="3" t="s">
        <v>1356</v>
      </c>
      <c r="B746" t="s">
        <v>5142</v>
      </c>
    </row>
    <row r="747" spans="1:2" x14ac:dyDescent="0.3">
      <c r="A747" s="3" t="s">
        <v>1362</v>
      </c>
      <c r="B747" t="s">
        <v>5142</v>
      </c>
    </row>
    <row r="748" spans="1:2" x14ac:dyDescent="0.3">
      <c r="A748" s="3" t="s">
        <v>1363</v>
      </c>
      <c r="B748" t="s">
        <v>5142</v>
      </c>
    </row>
    <row r="749" spans="1:2" x14ac:dyDescent="0.3">
      <c r="A749" s="3" t="s">
        <v>1364</v>
      </c>
      <c r="B749" t="s">
        <v>5142</v>
      </c>
    </row>
    <row r="750" spans="1:2" x14ac:dyDescent="0.3">
      <c r="A750" s="3" t="s">
        <v>1369</v>
      </c>
      <c r="B750" t="s">
        <v>5142</v>
      </c>
    </row>
    <row r="751" spans="1:2" x14ac:dyDescent="0.3">
      <c r="A751" s="3" t="s">
        <v>1379</v>
      </c>
      <c r="B751" t="s">
        <v>5142</v>
      </c>
    </row>
    <row r="752" spans="1:2" x14ac:dyDescent="0.3">
      <c r="A752" s="3" t="s">
        <v>1380</v>
      </c>
      <c r="B752" t="s">
        <v>5142</v>
      </c>
    </row>
    <row r="753" spans="1:2" x14ac:dyDescent="0.3">
      <c r="A753" s="3" t="s">
        <v>1381</v>
      </c>
      <c r="B753" t="s">
        <v>5142</v>
      </c>
    </row>
    <row r="754" spans="1:2" x14ac:dyDescent="0.3">
      <c r="A754" s="3" t="s">
        <v>1384</v>
      </c>
      <c r="B754" t="s">
        <v>5142</v>
      </c>
    </row>
    <row r="755" spans="1:2" x14ac:dyDescent="0.3">
      <c r="A755" s="3" t="s">
        <v>1391</v>
      </c>
      <c r="B755" t="s">
        <v>5142</v>
      </c>
    </row>
    <row r="756" spans="1:2" x14ac:dyDescent="0.3">
      <c r="A756" s="3" t="s">
        <v>1393</v>
      </c>
      <c r="B756" t="s">
        <v>5142</v>
      </c>
    </row>
    <row r="757" spans="1:2" x14ac:dyDescent="0.3">
      <c r="A757" s="3" t="s">
        <v>1397</v>
      </c>
      <c r="B757" t="s">
        <v>5142</v>
      </c>
    </row>
    <row r="758" spans="1:2" x14ac:dyDescent="0.3">
      <c r="A758" s="3" t="s">
        <v>1401</v>
      </c>
      <c r="B758" t="s">
        <v>5142</v>
      </c>
    </row>
    <row r="759" spans="1:2" x14ac:dyDescent="0.3">
      <c r="A759" s="3" t="s">
        <v>1403</v>
      </c>
      <c r="B759" t="s">
        <v>5142</v>
      </c>
    </row>
    <row r="760" spans="1:2" x14ac:dyDescent="0.3">
      <c r="A760" s="3" t="s">
        <v>1409</v>
      </c>
      <c r="B760" t="s">
        <v>5142</v>
      </c>
    </row>
    <row r="761" spans="1:2" x14ac:dyDescent="0.3">
      <c r="A761" s="3" t="s">
        <v>1423</v>
      </c>
      <c r="B761" t="s">
        <v>5142</v>
      </c>
    </row>
    <row r="762" spans="1:2" x14ac:dyDescent="0.3">
      <c r="A762" s="3" t="s">
        <v>1427</v>
      </c>
      <c r="B762" t="s">
        <v>5142</v>
      </c>
    </row>
    <row r="763" spans="1:2" x14ac:dyDescent="0.3">
      <c r="A763" s="3" t="s">
        <v>1432</v>
      </c>
      <c r="B763" t="s">
        <v>5142</v>
      </c>
    </row>
    <row r="764" spans="1:2" x14ac:dyDescent="0.3">
      <c r="A764" s="3" t="s">
        <v>1434</v>
      </c>
      <c r="B764" t="s">
        <v>5142</v>
      </c>
    </row>
    <row r="765" spans="1:2" x14ac:dyDescent="0.3">
      <c r="A765" s="3" t="s">
        <v>1437</v>
      </c>
      <c r="B765" t="s">
        <v>5142</v>
      </c>
    </row>
    <row r="766" spans="1:2" x14ac:dyDescent="0.3">
      <c r="A766" s="3" t="s">
        <v>1439</v>
      </c>
      <c r="B766" t="s">
        <v>5142</v>
      </c>
    </row>
    <row r="767" spans="1:2" x14ac:dyDescent="0.3">
      <c r="A767" s="3" t="s">
        <v>1443</v>
      </c>
      <c r="B767" t="s">
        <v>5142</v>
      </c>
    </row>
    <row r="768" spans="1:2" x14ac:dyDescent="0.3">
      <c r="A768" s="3" t="s">
        <v>1444</v>
      </c>
      <c r="B768" t="s">
        <v>5142</v>
      </c>
    </row>
    <row r="769" spans="1:2" x14ac:dyDescent="0.3">
      <c r="A769" s="3" t="s">
        <v>1448</v>
      </c>
      <c r="B769" t="s">
        <v>5142</v>
      </c>
    </row>
    <row r="770" spans="1:2" x14ac:dyDescent="0.3">
      <c r="A770" s="3" t="s">
        <v>1450</v>
      </c>
      <c r="B770" t="s">
        <v>5142</v>
      </c>
    </row>
    <row r="771" spans="1:2" x14ac:dyDescent="0.3">
      <c r="A771" s="3" t="s">
        <v>1455</v>
      </c>
      <c r="B771" t="s">
        <v>5142</v>
      </c>
    </row>
    <row r="772" spans="1:2" x14ac:dyDescent="0.3">
      <c r="A772" s="3" t="s">
        <v>1460</v>
      </c>
      <c r="B772" t="s">
        <v>5142</v>
      </c>
    </row>
    <row r="773" spans="1:2" x14ac:dyDescent="0.3">
      <c r="A773" s="3" t="s">
        <v>1474</v>
      </c>
      <c r="B773" t="s">
        <v>5142</v>
      </c>
    </row>
    <row r="774" spans="1:2" x14ac:dyDescent="0.3">
      <c r="A774" s="3" t="s">
        <v>1479</v>
      </c>
      <c r="B774" t="s">
        <v>5142</v>
      </c>
    </row>
    <row r="775" spans="1:2" x14ac:dyDescent="0.3">
      <c r="A775" s="3" t="s">
        <v>1483</v>
      </c>
      <c r="B775" t="s">
        <v>5142</v>
      </c>
    </row>
    <row r="776" spans="1:2" x14ac:dyDescent="0.3">
      <c r="A776" s="3" t="s">
        <v>1487</v>
      </c>
      <c r="B776" t="s">
        <v>5142</v>
      </c>
    </row>
    <row r="777" spans="1:2" x14ac:dyDescent="0.3">
      <c r="A777" s="3" t="s">
        <v>1496</v>
      </c>
      <c r="B777" t="s">
        <v>5142</v>
      </c>
    </row>
    <row r="778" spans="1:2" x14ac:dyDescent="0.3">
      <c r="A778" s="3" t="s">
        <v>1498</v>
      </c>
      <c r="B778" t="s">
        <v>5142</v>
      </c>
    </row>
    <row r="779" spans="1:2" x14ac:dyDescent="0.3">
      <c r="A779" s="3" t="s">
        <v>1501</v>
      </c>
      <c r="B779" t="s">
        <v>5142</v>
      </c>
    </row>
    <row r="780" spans="1:2" x14ac:dyDescent="0.3">
      <c r="A780" s="3" t="s">
        <v>1507</v>
      </c>
      <c r="B780" t="s">
        <v>5142</v>
      </c>
    </row>
    <row r="781" spans="1:2" x14ac:dyDescent="0.3">
      <c r="A781" s="3" t="s">
        <v>1511</v>
      </c>
      <c r="B781" t="s">
        <v>5142</v>
      </c>
    </row>
    <row r="782" spans="1:2" x14ac:dyDescent="0.3">
      <c r="A782" s="3" t="s">
        <v>1513</v>
      </c>
      <c r="B782" t="s">
        <v>5142</v>
      </c>
    </row>
    <row r="783" spans="1:2" x14ac:dyDescent="0.3">
      <c r="A783" s="3" t="s">
        <v>1516</v>
      </c>
      <c r="B783" t="s">
        <v>5142</v>
      </c>
    </row>
    <row r="784" spans="1:2" x14ac:dyDescent="0.3">
      <c r="A784" s="3" t="s">
        <v>1521</v>
      </c>
      <c r="B784" t="s">
        <v>5142</v>
      </c>
    </row>
    <row r="785" spans="1:2" x14ac:dyDescent="0.3">
      <c r="A785" s="3" t="s">
        <v>1523</v>
      </c>
      <c r="B785" t="s">
        <v>5142</v>
      </c>
    </row>
    <row r="786" spans="1:2" x14ac:dyDescent="0.3">
      <c r="A786" s="3" t="s">
        <v>1529</v>
      </c>
      <c r="B786" t="s">
        <v>5142</v>
      </c>
    </row>
    <row r="787" spans="1:2" x14ac:dyDescent="0.3">
      <c r="A787" s="3" t="s">
        <v>1530</v>
      </c>
      <c r="B787" t="s">
        <v>5142</v>
      </c>
    </row>
    <row r="788" spans="1:2" x14ac:dyDescent="0.3">
      <c r="A788" s="3" t="s">
        <v>1531</v>
      </c>
      <c r="B788" t="s">
        <v>5142</v>
      </c>
    </row>
    <row r="789" spans="1:2" x14ac:dyDescent="0.3">
      <c r="A789" s="3" t="s">
        <v>1533</v>
      </c>
      <c r="B789" t="s">
        <v>5142</v>
      </c>
    </row>
    <row r="790" spans="1:2" x14ac:dyDescent="0.3">
      <c r="A790" s="3" t="s">
        <v>1537</v>
      </c>
      <c r="B790" t="s">
        <v>5142</v>
      </c>
    </row>
    <row r="791" spans="1:2" x14ac:dyDescent="0.3">
      <c r="A791" s="3" t="s">
        <v>1556</v>
      </c>
      <c r="B791" t="s">
        <v>5142</v>
      </c>
    </row>
    <row r="792" spans="1:2" x14ac:dyDescent="0.3">
      <c r="A792" s="3" t="s">
        <v>1565</v>
      </c>
      <c r="B792" t="s">
        <v>5142</v>
      </c>
    </row>
    <row r="793" spans="1:2" x14ac:dyDescent="0.3">
      <c r="A793" s="3" t="s">
        <v>1571</v>
      </c>
      <c r="B793" t="s">
        <v>5142</v>
      </c>
    </row>
    <row r="794" spans="1:2" x14ac:dyDescent="0.3">
      <c r="A794" s="3" t="s">
        <v>1575</v>
      </c>
      <c r="B794" t="s">
        <v>5142</v>
      </c>
    </row>
    <row r="795" spans="1:2" x14ac:dyDescent="0.3">
      <c r="A795" s="3" t="s">
        <v>1579</v>
      </c>
      <c r="B795" t="s">
        <v>5142</v>
      </c>
    </row>
    <row r="796" spans="1:2" x14ac:dyDescent="0.3">
      <c r="A796" s="3" t="s">
        <v>1585</v>
      </c>
      <c r="B796" t="s">
        <v>5142</v>
      </c>
    </row>
    <row r="797" spans="1:2" x14ac:dyDescent="0.3">
      <c r="A797" s="3" t="s">
        <v>1588</v>
      </c>
      <c r="B797" t="s">
        <v>5142</v>
      </c>
    </row>
    <row r="798" spans="1:2" x14ac:dyDescent="0.3">
      <c r="A798" s="3" t="s">
        <v>1590</v>
      </c>
      <c r="B798" t="s">
        <v>5142</v>
      </c>
    </row>
    <row r="799" spans="1:2" x14ac:dyDescent="0.3">
      <c r="A799" s="3" t="s">
        <v>1591</v>
      </c>
      <c r="B799" t="s">
        <v>5142</v>
      </c>
    </row>
    <row r="800" spans="1:2" x14ac:dyDescent="0.3">
      <c r="A800" s="3" t="s">
        <v>1592</v>
      </c>
      <c r="B800" t="s">
        <v>5142</v>
      </c>
    </row>
    <row r="801" spans="1:2" x14ac:dyDescent="0.3">
      <c r="A801" s="3" t="s">
        <v>1600</v>
      </c>
      <c r="B801" t="s">
        <v>5142</v>
      </c>
    </row>
    <row r="802" spans="1:2" x14ac:dyDescent="0.3">
      <c r="A802" s="3" t="s">
        <v>1602</v>
      </c>
      <c r="B802" t="s">
        <v>5142</v>
      </c>
    </row>
    <row r="803" spans="1:2" x14ac:dyDescent="0.3">
      <c r="A803" s="3" t="s">
        <v>1611</v>
      </c>
      <c r="B803" t="s">
        <v>5142</v>
      </c>
    </row>
    <row r="804" spans="1:2" x14ac:dyDescent="0.3">
      <c r="A804" s="3" t="s">
        <v>1617</v>
      </c>
      <c r="B804" t="s">
        <v>5142</v>
      </c>
    </row>
    <row r="805" spans="1:2" x14ac:dyDescent="0.3">
      <c r="A805" s="3" t="s">
        <v>1622</v>
      </c>
      <c r="B805" t="s">
        <v>5142</v>
      </c>
    </row>
    <row r="806" spans="1:2" x14ac:dyDescent="0.3">
      <c r="A806" s="3" t="s">
        <v>1624</v>
      </c>
      <c r="B806" t="s">
        <v>5142</v>
      </c>
    </row>
    <row r="807" spans="1:2" x14ac:dyDescent="0.3">
      <c r="A807" s="3" t="s">
        <v>1628</v>
      </c>
      <c r="B807" t="s">
        <v>5142</v>
      </c>
    </row>
    <row r="808" spans="1:2" x14ac:dyDescent="0.3">
      <c r="A808" s="3" t="s">
        <v>1631</v>
      </c>
      <c r="B808" t="s">
        <v>5142</v>
      </c>
    </row>
    <row r="809" spans="1:2" x14ac:dyDescent="0.3">
      <c r="A809" s="3" t="s">
        <v>1633</v>
      </c>
      <c r="B809" t="s">
        <v>5142</v>
      </c>
    </row>
    <row r="810" spans="1:2" x14ac:dyDescent="0.3">
      <c r="A810" s="3" t="s">
        <v>1642</v>
      </c>
      <c r="B810" t="s">
        <v>5142</v>
      </c>
    </row>
    <row r="811" spans="1:2" x14ac:dyDescent="0.3">
      <c r="A811" s="3" t="s">
        <v>1649</v>
      </c>
      <c r="B811" t="s">
        <v>5142</v>
      </c>
    </row>
    <row r="812" spans="1:2" x14ac:dyDescent="0.3">
      <c r="A812" s="3" t="s">
        <v>1651</v>
      </c>
      <c r="B812" t="s">
        <v>5142</v>
      </c>
    </row>
    <row r="813" spans="1:2" x14ac:dyDescent="0.3">
      <c r="A813" s="3" t="s">
        <v>1653</v>
      </c>
      <c r="B813" t="s">
        <v>5142</v>
      </c>
    </row>
    <row r="814" spans="1:2" x14ac:dyDescent="0.3">
      <c r="A814" s="3" t="s">
        <v>1659</v>
      </c>
      <c r="B814" t="s">
        <v>5142</v>
      </c>
    </row>
    <row r="815" spans="1:2" x14ac:dyDescent="0.3">
      <c r="A815" s="3" t="s">
        <v>1678</v>
      </c>
      <c r="B815" t="s">
        <v>5142</v>
      </c>
    </row>
    <row r="816" spans="1:2" x14ac:dyDescent="0.3">
      <c r="A816" s="3" t="s">
        <v>1679</v>
      </c>
      <c r="B816" t="s">
        <v>5142</v>
      </c>
    </row>
    <row r="817" spans="1:2" x14ac:dyDescent="0.3">
      <c r="A817" s="3" t="s">
        <v>1687</v>
      </c>
      <c r="B817" t="s">
        <v>5142</v>
      </c>
    </row>
    <row r="818" spans="1:2" x14ac:dyDescent="0.3">
      <c r="A818" s="3" t="s">
        <v>1689</v>
      </c>
      <c r="B818" t="s">
        <v>5142</v>
      </c>
    </row>
    <row r="819" spans="1:2" x14ac:dyDescent="0.3">
      <c r="A819" s="3" t="s">
        <v>1696</v>
      </c>
      <c r="B819" t="s">
        <v>5142</v>
      </c>
    </row>
    <row r="820" spans="1:2" x14ac:dyDescent="0.3">
      <c r="A820" s="3" t="s">
        <v>1698</v>
      </c>
      <c r="B820" t="s">
        <v>5142</v>
      </c>
    </row>
    <row r="821" spans="1:2" x14ac:dyDescent="0.3">
      <c r="A821" s="3" t="s">
        <v>1699</v>
      </c>
      <c r="B821" t="s">
        <v>5142</v>
      </c>
    </row>
    <row r="822" spans="1:2" x14ac:dyDescent="0.3">
      <c r="A822" s="3" t="s">
        <v>1708</v>
      </c>
      <c r="B822" t="s">
        <v>5142</v>
      </c>
    </row>
    <row r="823" spans="1:2" x14ac:dyDescent="0.3">
      <c r="A823" s="3" t="s">
        <v>1728</v>
      </c>
      <c r="B823" t="s">
        <v>5142</v>
      </c>
    </row>
    <row r="824" spans="1:2" x14ac:dyDescent="0.3">
      <c r="A824" s="3" t="s">
        <v>1741</v>
      </c>
      <c r="B824" t="s">
        <v>5142</v>
      </c>
    </row>
    <row r="825" spans="1:2" x14ac:dyDescent="0.3">
      <c r="A825" s="3" t="s">
        <v>1742</v>
      </c>
      <c r="B825" t="s">
        <v>5142</v>
      </c>
    </row>
    <row r="826" spans="1:2" x14ac:dyDescent="0.3">
      <c r="A826" s="3" t="s">
        <v>1744</v>
      </c>
      <c r="B826" t="s">
        <v>5142</v>
      </c>
    </row>
    <row r="827" spans="1:2" x14ac:dyDescent="0.3">
      <c r="A827" s="3" t="s">
        <v>1746</v>
      </c>
      <c r="B827" t="s">
        <v>5142</v>
      </c>
    </row>
    <row r="828" spans="1:2" x14ac:dyDescent="0.3">
      <c r="A828" s="3" t="s">
        <v>1750</v>
      </c>
      <c r="B828" t="s">
        <v>5142</v>
      </c>
    </row>
    <row r="829" spans="1:2" x14ac:dyDescent="0.3">
      <c r="A829" s="3" t="s">
        <v>1756</v>
      </c>
      <c r="B829" t="s">
        <v>5142</v>
      </c>
    </row>
    <row r="830" spans="1:2" x14ac:dyDescent="0.3">
      <c r="A830" s="3" t="s">
        <v>1757</v>
      </c>
      <c r="B830" t="s">
        <v>5142</v>
      </c>
    </row>
    <row r="831" spans="1:2" x14ac:dyDescent="0.3">
      <c r="A831" s="3" t="s">
        <v>1758</v>
      </c>
      <c r="B831" t="s">
        <v>5142</v>
      </c>
    </row>
    <row r="832" spans="1:2" x14ac:dyDescent="0.3">
      <c r="A832" s="3" t="s">
        <v>1759</v>
      </c>
      <c r="B832" t="s">
        <v>5142</v>
      </c>
    </row>
    <row r="833" spans="1:2" x14ac:dyDescent="0.3">
      <c r="A833" s="3" t="s">
        <v>1761</v>
      </c>
      <c r="B833" t="s">
        <v>5142</v>
      </c>
    </row>
    <row r="834" spans="1:2" x14ac:dyDescent="0.3">
      <c r="A834" s="3" t="s">
        <v>1763</v>
      </c>
      <c r="B834" t="s">
        <v>5142</v>
      </c>
    </row>
    <row r="835" spans="1:2" x14ac:dyDescent="0.3">
      <c r="A835" s="3" t="s">
        <v>1767</v>
      </c>
      <c r="B835" t="s">
        <v>5142</v>
      </c>
    </row>
    <row r="836" spans="1:2" x14ac:dyDescent="0.3">
      <c r="A836" s="3" t="s">
        <v>1768</v>
      </c>
      <c r="B836" t="s">
        <v>5142</v>
      </c>
    </row>
    <row r="837" spans="1:2" x14ac:dyDescent="0.3">
      <c r="A837" s="3" t="s">
        <v>1773</v>
      </c>
      <c r="B837" t="s">
        <v>5142</v>
      </c>
    </row>
    <row r="838" spans="1:2" x14ac:dyDescent="0.3">
      <c r="A838" s="3" t="s">
        <v>1785</v>
      </c>
      <c r="B838" t="s">
        <v>5142</v>
      </c>
    </row>
    <row r="839" spans="1:2" x14ac:dyDescent="0.3">
      <c r="A839" s="3" t="s">
        <v>1786</v>
      </c>
      <c r="B839" t="s">
        <v>5142</v>
      </c>
    </row>
    <row r="840" spans="1:2" x14ac:dyDescent="0.3">
      <c r="A840" s="3" t="s">
        <v>1795</v>
      </c>
      <c r="B840" t="s">
        <v>5142</v>
      </c>
    </row>
    <row r="841" spans="1:2" x14ac:dyDescent="0.3">
      <c r="A841" s="3" t="s">
        <v>1796</v>
      </c>
      <c r="B841" t="s">
        <v>5142</v>
      </c>
    </row>
    <row r="842" spans="1:2" x14ac:dyDescent="0.3">
      <c r="A842" s="3" t="s">
        <v>1797</v>
      </c>
      <c r="B842" t="s">
        <v>5142</v>
      </c>
    </row>
    <row r="843" spans="1:2" x14ac:dyDescent="0.3">
      <c r="A843" s="3" t="s">
        <v>1819</v>
      </c>
      <c r="B843" t="s">
        <v>5142</v>
      </c>
    </row>
    <row r="844" spans="1:2" x14ac:dyDescent="0.3">
      <c r="A844" s="3" t="s">
        <v>1824</v>
      </c>
      <c r="B844" t="s">
        <v>5142</v>
      </c>
    </row>
    <row r="845" spans="1:2" x14ac:dyDescent="0.3">
      <c r="A845" s="3" t="s">
        <v>1833</v>
      </c>
      <c r="B845" t="s">
        <v>5142</v>
      </c>
    </row>
    <row r="846" spans="1:2" x14ac:dyDescent="0.3">
      <c r="A846" s="3" t="s">
        <v>1842</v>
      </c>
      <c r="B846" t="s">
        <v>5142</v>
      </c>
    </row>
    <row r="847" spans="1:2" x14ac:dyDescent="0.3">
      <c r="A847" s="3" t="s">
        <v>1848</v>
      </c>
      <c r="B847" t="s">
        <v>5142</v>
      </c>
    </row>
    <row r="848" spans="1:2" x14ac:dyDescent="0.3">
      <c r="A848" s="3" t="s">
        <v>1874</v>
      </c>
      <c r="B848" t="s">
        <v>5142</v>
      </c>
    </row>
    <row r="849" spans="1:2" x14ac:dyDescent="0.3">
      <c r="A849" s="3" t="s">
        <v>1876</v>
      </c>
      <c r="B849" t="s">
        <v>5142</v>
      </c>
    </row>
    <row r="850" spans="1:2" x14ac:dyDescent="0.3">
      <c r="A850" s="3" t="s">
        <v>1888</v>
      </c>
      <c r="B850" t="s">
        <v>5142</v>
      </c>
    </row>
    <row r="851" spans="1:2" x14ac:dyDescent="0.3">
      <c r="A851" s="3" t="s">
        <v>1891</v>
      </c>
      <c r="B851" t="s">
        <v>5142</v>
      </c>
    </row>
    <row r="852" spans="1:2" x14ac:dyDescent="0.3">
      <c r="A852" s="3" t="s">
        <v>1896</v>
      </c>
      <c r="B852" t="s">
        <v>5142</v>
      </c>
    </row>
    <row r="853" spans="1:2" x14ac:dyDescent="0.3">
      <c r="A853" s="3" t="s">
        <v>1898</v>
      </c>
      <c r="B853" t="s">
        <v>5142</v>
      </c>
    </row>
    <row r="854" spans="1:2" x14ac:dyDescent="0.3">
      <c r="A854" s="3" t="s">
        <v>1901</v>
      </c>
      <c r="B854" t="s">
        <v>5142</v>
      </c>
    </row>
    <row r="855" spans="1:2" x14ac:dyDescent="0.3">
      <c r="A855" s="3" t="s">
        <v>1908</v>
      </c>
      <c r="B855" t="s">
        <v>5142</v>
      </c>
    </row>
    <row r="856" spans="1:2" x14ac:dyDescent="0.3">
      <c r="A856" s="3" t="s">
        <v>1909</v>
      </c>
      <c r="B856" t="s">
        <v>5142</v>
      </c>
    </row>
    <row r="857" spans="1:2" x14ac:dyDescent="0.3">
      <c r="A857" s="3" t="s">
        <v>1916</v>
      </c>
      <c r="B857" t="s">
        <v>5142</v>
      </c>
    </row>
    <row r="858" spans="1:2" x14ac:dyDescent="0.3">
      <c r="A858" s="3" t="s">
        <v>1918</v>
      </c>
      <c r="B858" t="s">
        <v>5142</v>
      </c>
    </row>
    <row r="859" spans="1:2" x14ac:dyDescent="0.3">
      <c r="A859" s="3" t="s">
        <v>1924</v>
      </c>
      <c r="B859" t="s">
        <v>5142</v>
      </c>
    </row>
    <row r="860" spans="1:2" x14ac:dyDescent="0.3">
      <c r="A860" s="3" t="s">
        <v>1930</v>
      </c>
      <c r="B860" t="s">
        <v>5142</v>
      </c>
    </row>
    <row r="861" spans="1:2" x14ac:dyDescent="0.3">
      <c r="A861" s="3" t="s">
        <v>1932</v>
      </c>
      <c r="B861" t="s">
        <v>5142</v>
      </c>
    </row>
    <row r="862" spans="1:2" x14ac:dyDescent="0.3">
      <c r="A862" s="3" t="s">
        <v>1940</v>
      </c>
      <c r="B862" t="s">
        <v>5142</v>
      </c>
    </row>
    <row r="863" spans="1:2" x14ac:dyDescent="0.3">
      <c r="A863" s="3" t="s">
        <v>1942</v>
      </c>
      <c r="B863" t="s">
        <v>5142</v>
      </c>
    </row>
    <row r="864" spans="1:2" x14ac:dyDescent="0.3">
      <c r="A864" s="3" t="s">
        <v>1947</v>
      </c>
      <c r="B864" t="s">
        <v>5142</v>
      </c>
    </row>
    <row r="865" spans="1:2" x14ac:dyDescent="0.3">
      <c r="A865" s="3" t="s">
        <v>1956</v>
      </c>
      <c r="B865" t="s">
        <v>5142</v>
      </c>
    </row>
    <row r="866" spans="1:2" x14ac:dyDescent="0.3">
      <c r="A866" s="3" t="s">
        <v>1976</v>
      </c>
      <c r="B866" t="s">
        <v>5142</v>
      </c>
    </row>
    <row r="867" spans="1:2" x14ac:dyDescent="0.3">
      <c r="A867" s="3" t="s">
        <v>1977</v>
      </c>
      <c r="B867" t="s">
        <v>5142</v>
      </c>
    </row>
    <row r="868" spans="1:2" x14ac:dyDescent="0.3">
      <c r="A868" s="3" t="s">
        <v>1983</v>
      </c>
      <c r="B868" t="s">
        <v>5142</v>
      </c>
    </row>
    <row r="869" spans="1:2" x14ac:dyDescent="0.3">
      <c r="A869" s="3" t="s">
        <v>1991</v>
      </c>
      <c r="B869" t="s">
        <v>5142</v>
      </c>
    </row>
    <row r="870" spans="1:2" x14ac:dyDescent="0.3">
      <c r="A870" s="3" t="s">
        <v>2004</v>
      </c>
      <c r="B870" t="s">
        <v>5142</v>
      </c>
    </row>
    <row r="871" spans="1:2" x14ac:dyDescent="0.3">
      <c r="A871" s="3" t="s">
        <v>2006</v>
      </c>
      <c r="B871" t="s">
        <v>5142</v>
      </c>
    </row>
    <row r="872" spans="1:2" x14ac:dyDescent="0.3">
      <c r="A872" s="3" t="s">
        <v>2007</v>
      </c>
      <c r="B872" t="s">
        <v>5142</v>
      </c>
    </row>
    <row r="873" spans="1:2" x14ac:dyDescent="0.3">
      <c r="A873" s="3" t="s">
        <v>2008</v>
      </c>
      <c r="B873" t="s">
        <v>5142</v>
      </c>
    </row>
    <row r="874" spans="1:2" x14ac:dyDescent="0.3">
      <c r="A874" s="3" t="s">
        <v>2012</v>
      </c>
      <c r="B874" t="s">
        <v>5142</v>
      </c>
    </row>
    <row r="875" spans="1:2" x14ac:dyDescent="0.3">
      <c r="A875" s="3" t="s">
        <v>2014</v>
      </c>
      <c r="B875" t="s">
        <v>5142</v>
      </c>
    </row>
    <row r="876" spans="1:2" x14ac:dyDescent="0.3">
      <c r="A876" s="3" t="s">
        <v>2027</v>
      </c>
      <c r="B876" t="s">
        <v>5142</v>
      </c>
    </row>
    <row r="877" spans="1:2" x14ac:dyDescent="0.3">
      <c r="A877" s="3" t="s">
        <v>2031</v>
      </c>
      <c r="B877" t="s">
        <v>5142</v>
      </c>
    </row>
    <row r="878" spans="1:2" x14ac:dyDescent="0.3">
      <c r="A878" s="3" t="s">
        <v>2040</v>
      </c>
      <c r="B878" t="s">
        <v>5142</v>
      </c>
    </row>
    <row r="879" spans="1:2" x14ac:dyDescent="0.3">
      <c r="A879" s="3" t="s">
        <v>2054</v>
      </c>
      <c r="B879" t="s">
        <v>5142</v>
      </c>
    </row>
    <row r="880" spans="1:2" x14ac:dyDescent="0.3">
      <c r="A880" s="3" t="s">
        <v>2056</v>
      </c>
      <c r="B880" t="s">
        <v>5142</v>
      </c>
    </row>
    <row r="881" spans="1:2" x14ac:dyDescent="0.3">
      <c r="A881" s="3" t="s">
        <v>2059</v>
      </c>
      <c r="B881" t="s">
        <v>5142</v>
      </c>
    </row>
    <row r="882" spans="1:2" x14ac:dyDescent="0.3">
      <c r="A882" s="3" t="s">
        <v>2071</v>
      </c>
      <c r="B882" t="s">
        <v>5142</v>
      </c>
    </row>
    <row r="883" spans="1:2" x14ac:dyDescent="0.3">
      <c r="A883" s="3" t="s">
        <v>2075</v>
      </c>
      <c r="B883" t="s">
        <v>5142</v>
      </c>
    </row>
    <row r="884" spans="1:2" x14ac:dyDescent="0.3">
      <c r="A884" s="3" t="s">
        <v>2080</v>
      </c>
      <c r="B884" t="s">
        <v>5142</v>
      </c>
    </row>
    <row r="885" spans="1:2" x14ac:dyDescent="0.3">
      <c r="A885" s="3" t="s">
        <v>2086</v>
      </c>
      <c r="B885" t="s">
        <v>5142</v>
      </c>
    </row>
    <row r="886" spans="1:2" x14ac:dyDescent="0.3">
      <c r="A886" s="3" t="s">
        <v>2092</v>
      </c>
      <c r="B886" t="s">
        <v>5142</v>
      </c>
    </row>
    <row r="887" spans="1:2" x14ac:dyDescent="0.3">
      <c r="A887" s="3" t="s">
        <v>2105</v>
      </c>
      <c r="B887" t="s">
        <v>5142</v>
      </c>
    </row>
    <row r="888" spans="1:2" x14ac:dyDescent="0.3">
      <c r="A888" s="3" t="s">
        <v>2116</v>
      </c>
      <c r="B888" t="s">
        <v>5142</v>
      </c>
    </row>
    <row r="889" spans="1:2" x14ac:dyDescent="0.3">
      <c r="A889" s="3" t="s">
        <v>2120</v>
      </c>
      <c r="B889" t="s">
        <v>5142</v>
      </c>
    </row>
    <row r="890" spans="1:2" x14ac:dyDescent="0.3">
      <c r="A890" s="3" t="s">
        <v>2125</v>
      </c>
      <c r="B890" t="s">
        <v>5142</v>
      </c>
    </row>
    <row r="891" spans="1:2" x14ac:dyDescent="0.3">
      <c r="A891" s="3" t="s">
        <v>2128</v>
      </c>
      <c r="B891" t="s">
        <v>5142</v>
      </c>
    </row>
    <row r="892" spans="1:2" x14ac:dyDescent="0.3">
      <c r="A892" s="3" t="s">
        <v>2129</v>
      </c>
      <c r="B892" t="s">
        <v>5142</v>
      </c>
    </row>
    <row r="893" spans="1:2" x14ac:dyDescent="0.3">
      <c r="A893" s="3" t="s">
        <v>2136</v>
      </c>
      <c r="B893" t="s">
        <v>5142</v>
      </c>
    </row>
    <row r="894" spans="1:2" x14ac:dyDescent="0.3">
      <c r="A894" s="3" t="s">
        <v>2140</v>
      </c>
      <c r="B894" t="s">
        <v>5142</v>
      </c>
    </row>
    <row r="895" spans="1:2" x14ac:dyDescent="0.3">
      <c r="A895" s="3" t="s">
        <v>2141</v>
      </c>
      <c r="B895" t="s">
        <v>5142</v>
      </c>
    </row>
    <row r="896" spans="1:2" x14ac:dyDescent="0.3">
      <c r="A896" s="3" t="s">
        <v>2149</v>
      </c>
      <c r="B896" t="s">
        <v>5142</v>
      </c>
    </row>
    <row r="897" spans="1:2" x14ac:dyDescent="0.3">
      <c r="A897" s="3" t="s">
        <v>2158</v>
      </c>
      <c r="B897" t="s">
        <v>5142</v>
      </c>
    </row>
    <row r="898" spans="1:2" x14ac:dyDescent="0.3">
      <c r="A898" s="3" t="s">
        <v>2159</v>
      </c>
      <c r="B898" t="s">
        <v>5142</v>
      </c>
    </row>
    <row r="899" spans="1:2" x14ac:dyDescent="0.3">
      <c r="A899" s="3" t="s">
        <v>2160</v>
      </c>
      <c r="B899" t="s">
        <v>5142</v>
      </c>
    </row>
    <row r="900" spans="1:2" x14ac:dyDescent="0.3">
      <c r="A900" s="3" t="s">
        <v>2164</v>
      </c>
      <c r="B900" t="s">
        <v>5142</v>
      </c>
    </row>
    <row r="901" spans="1:2" x14ac:dyDescent="0.3">
      <c r="A901" s="3" t="s">
        <v>2175</v>
      </c>
      <c r="B901" t="s">
        <v>5142</v>
      </c>
    </row>
    <row r="902" spans="1:2" x14ac:dyDescent="0.3">
      <c r="A902" s="3" t="s">
        <v>2180</v>
      </c>
      <c r="B902" t="s">
        <v>5142</v>
      </c>
    </row>
    <row r="903" spans="1:2" x14ac:dyDescent="0.3">
      <c r="A903" s="3" t="s">
        <v>2181</v>
      </c>
      <c r="B903" t="s">
        <v>5142</v>
      </c>
    </row>
    <row r="904" spans="1:2" x14ac:dyDescent="0.3">
      <c r="A904" s="3" t="s">
        <v>2195</v>
      </c>
      <c r="B904" t="s">
        <v>5142</v>
      </c>
    </row>
    <row r="905" spans="1:2" x14ac:dyDescent="0.3">
      <c r="A905" s="3" t="s">
        <v>2204</v>
      </c>
      <c r="B905" t="s">
        <v>5142</v>
      </c>
    </row>
    <row r="906" spans="1:2" x14ac:dyDescent="0.3">
      <c r="A906" s="3" t="s">
        <v>2208</v>
      </c>
      <c r="B906" t="s">
        <v>5142</v>
      </c>
    </row>
    <row r="907" spans="1:2" x14ac:dyDescent="0.3">
      <c r="A907" s="3" t="s">
        <v>2211</v>
      </c>
      <c r="B907" t="s">
        <v>5142</v>
      </c>
    </row>
    <row r="908" spans="1:2" x14ac:dyDescent="0.3">
      <c r="A908" s="3" t="s">
        <v>2212</v>
      </c>
      <c r="B908" t="s">
        <v>5142</v>
      </c>
    </row>
    <row r="909" spans="1:2" x14ac:dyDescent="0.3">
      <c r="A909" s="3" t="s">
        <v>2213</v>
      </c>
      <c r="B909" t="s">
        <v>5142</v>
      </c>
    </row>
    <row r="910" spans="1:2" x14ac:dyDescent="0.3">
      <c r="A910" s="3" t="s">
        <v>2228</v>
      </c>
      <c r="B910" t="s">
        <v>5142</v>
      </c>
    </row>
    <row r="911" spans="1:2" x14ac:dyDescent="0.3">
      <c r="A911" s="3" t="s">
        <v>2247</v>
      </c>
      <c r="B911" t="s">
        <v>5142</v>
      </c>
    </row>
    <row r="912" spans="1:2" x14ac:dyDescent="0.3">
      <c r="A912" s="3" t="s">
        <v>2251</v>
      </c>
      <c r="B912" t="s">
        <v>5142</v>
      </c>
    </row>
    <row r="913" spans="1:2" x14ac:dyDescent="0.3">
      <c r="A913" s="3" t="s">
        <v>2260</v>
      </c>
      <c r="B913" t="s">
        <v>5142</v>
      </c>
    </row>
    <row r="914" spans="1:2" x14ac:dyDescent="0.3">
      <c r="A914" s="3" t="s">
        <v>2261</v>
      </c>
      <c r="B914" t="s">
        <v>5142</v>
      </c>
    </row>
    <row r="915" spans="1:2" x14ac:dyDescent="0.3">
      <c r="A915" s="3" t="s">
        <v>2263</v>
      </c>
      <c r="B915" t="s">
        <v>5142</v>
      </c>
    </row>
    <row r="916" spans="1:2" x14ac:dyDescent="0.3">
      <c r="A916" s="3" t="s">
        <v>2275</v>
      </c>
      <c r="B916" t="s">
        <v>5142</v>
      </c>
    </row>
    <row r="917" spans="1:2" x14ac:dyDescent="0.3">
      <c r="A917" s="3" t="s">
        <v>2276</v>
      </c>
      <c r="B917" t="s">
        <v>5142</v>
      </c>
    </row>
    <row r="918" spans="1:2" x14ac:dyDescent="0.3">
      <c r="A918" s="3" t="s">
        <v>2281</v>
      </c>
      <c r="B918" t="s">
        <v>5142</v>
      </c>
    </row>
    <row r="919" spans="1:2" x14ac:dyDescent="0.3">
      <c r="A919" s="3" t="s">
        <v>2282</v>
      </c>
      <c r="B919" t="s">
        <v>5142</v>
      </c>
    </row>
    <row r="920" spans="1:2" x14ac:dyDescent="0.3">
      <c r="A920" s="3" t="s">
        <v>2289</v>
      </c>
      <c r="B920" t="s">
        <v>5142</v>
      </c>
    </row>
    <row r="921" spans="1:2" x14ac:dyDescent="0.3">
      <c r="A921" s="3" t="s">
        <v>2291</v>
      </c>
      <c r="B921" t="s">
        <v>5142</v>
      </c>
    </row>
    <row r="922" spans="1:2" x14ac:dyDescent="0.3">
      <c r="A922" s="3" t="s">
        <v>2293</v>
      </c>
      <c r="B922" t="s">
        <v>5142</v>
      </c>
    </row>
    <row r="923" spans="1:2" x14ac:dyDescent="0.3">
      <c r="A923" s="3" t="s">
        <v>2295</v>
      </c>
      <c r="B923" t="s">
        <v>5142</v>
      </c>
    </row>
    <row r="924" spans="1:2" x14ac:dyDescent="0.3">
      <c r="A924" s="3" t="s">
        <v>2303</v>
      </c>
      <c r="B924" t="s">
        <v>5142</v>
      </c>
    </row>
    <row r="925" spans="1:2" x14ac:dyDescent="0.3">
      <c r="A925" s="3" t="s">
        <v>2309</v>
      </c>
      <c r="B925" t="s">
        <v>5142</v>
      </c>
    </row>
    <row r="926" spans="1:2" x14ac:dyDescent="0.3">
      <c r="A926" s="3" t="s">
        <v>2311</v>
      </c>
      <c r="B926" t="s">
        <v>5142</v>
      </c>
    </row>
    <row r="927" spans="1:2" x14ac:dyDescent="0.3">
      <c r="A927" s="3" t="s">
        <v>2330</v>
      </c>
      <c r="B927" t="s">
        <v>5142</v>
      </c>
    </row>
    <row r="928" spans="1:2" x14ac:dyDescent="0.3">
      <c r="A928" s="3" t="s">
        <v>2335</v>
      </c>
      <c r="B928" t="s">
        <v>5142</v>
      </c>
    </row>
    <row r="929" spans="1:2" x14ac:dyDescent="0.3">
      <c r="A929" s="3" t="s">
        <v>2368</v>
      </c>
      <c r="B929" t="s">
        <v>5142</v>
      </c>
    </row>
    <row r="930" spans="1:2" x14ac:dyDescent="0.3">
      <c r="A930" s="3" t="s">
        <v>2369</v>
      </c>
      <c r="B930" t="s">
        <v>5142</v>
      </c>
    </row>
    <row r="931" spans="1:2" x14ac:dyDescent="0.3">
      <c r="A931" s="3" t="s">
        <v>2371</v>
      </c>
      <c r="B931" t="s">
        <v>5142</v>
      </c>
    </row>
    <row r="932" spans="1:2" x14ac:dyDescent="0.3">
      <c r="A932" s="3" t="s">
        <v>2374</v>
      </c>
      <c r="B932" t="s">
        <v>5142</v>
      </c>
    </row>
    <row r="933" spans="1:2" x14ac:dyDescent="0.3">
      <c r="A933" s="3" t="s">
        <v>2375</v>
      </c>
      <c r="B933" t="s">
        <v>5142</v>
      </c>
    </row>
    <row r="934" spans="1:2" x14ac:dyDescent="0.3">
      <c r="A934" s="3" t="s">
        <v>2379</v>
      </c>
      <c r="B934" t="s">
        <v>5142</v>
      </c>
    </row>
    <row r="935" spans="1:2" x14ac:dyDescent="0.3">
      <c r="A935" s="3" t="s">
        <v>2385</v>
      </c>
      <c r="B935" t="s">
        <v>5142</v>
      </c>
    </row>
    <row r="936" spans="1:2" x14ac:dyDescent="0.3">
      <c r="A936" s="3" t="s">
        <v>2389</v>
      </c>
      <c r="B936" t="s">
        <v>5142</v>
      </c>
    </row>
    <row r="937" spans="1:2" x14ac:dyDescent="0.3">
      <c r="A937" s="3" t="s">
        <v>2398</v>
      </c>
      <c r="B937" t="s">
        <v>5142</v>
      </c>
    </row>
    <row r="938" spans="1:2" x14ac:dyDescent="0.3">
      <c r="A938" s="3" t="s">
        <v>2409</v>
      </c>
      <c r="B938" t="s">
        <v>5142</v>
      </c>
    </row>
    <row r="939" spans="1:2" x14ac:dyDescent="0.3">
      <c r="A939" s="3" t="s">
        <v>2441</v>
      </c>
      <c r="B939" t="s">
        <v>5142</v>
      </c>
    </row>
    <row r="940" spans="1:2" x14ac:dyDescent="0.3">
      <c r="A940" s="3" t="s">
        <v>2442</v>
      </c>
      <c r="B940" t="s">
        <v>5142</v>
      </c>
    </row>
    <row r="941" spans="1:2" x14ac:dyDescent="0.3">
      <c r="A941" s="3" t="s">
        <v>2448</v>
      </c>
      <c r="B941" t="s">
        <v>5142</v>
      </c>
    </row>
    <row r="942" spans="1:2" x14ac:dyDescent="0.3">
      <c r="A942" s="3" t="s">
        <v>2454</v>
      </c>
      <c r="B942" t="s">
        <v>5142</v>
      </c>
    </row>
    <row r="943" spans="1:2" x14ac:dyDescent="0.3">
      <c r="A943" s="3" t="s">
        <v>2458</v>
      </c>
      <c r="B943" t="s">
        <v>5142</v>
      </c>
    </row>
    <row r="944" spans="1:2" x14ac:dyDescent="0.3">
      <c r="A944" s="3" t="s">
        <v>2468</v>
      </c>
      <c r="B944" t="s">
        <v>5142</v>
      </c>
    </row>
    <row r="945" spans="1:2" x14ac:dyDescent="0.3">
      <c r="A945" s="3" t="s">
        <v>2476</v>
      </c>
      <c r="B945" t="s">
        <v>5142</v>
      </c>
    </row>
    <row r="946" spans="1:2" x14ac:dyDescent="0.3">
      <c r="A946" s="3" t="s">
        <v>2481</v>
      </c>
      <c r="B946" t="s">
        <v>5142</v>
      </c>
    </row>
    <row r="947" spans="1:2" x14ac:dyDescent="0.3">
      <c r="A947" s="3" t="s">
        <v>2482</v>
      </c>
      <c r="B947" t="s">
        <v>5142</v>
      </c>
    </row>
    <row r="948" spans="1:2" x14ac:dyDescent="0.3">
      <c r="A948" s="3" t="s">
        <v>2483</v>
      </c>
      <c r="B948" t="s">
        <v>5142</v>
      </c>
    </row>
    <row r="949" spans="1:2" x14ac:dyDescent="0.3">
      <c r="A949" s="3" t="s">
        <v>2488</v>
      </c>
      <c r="B949" t="s">
        <v>5142</v>
      </c>
    </row>
    <row r="950" spans="1:2" x14ac:dyDescent="0.3">
      <c r="A950" s="3" t="s">
        <v>2494</v>
      </c>
      <c r="B950" t="s">
        <v>5142</v>
      </c>
    </row>
    <row r="951" spans="1:2" x14ac:dyDescent="0.3">
      <c r="A951" s="3" t="s">
        <v>2495</v>
      </c>
      <c r="B951" t="s">
        <v>5142</v>
      </c>
    </row>
    <row r="952" spans="1:2" x14ac:dyDescent="0.3">
      <c r="A952" s="3" t="s">
        <v>2501</v>
      </c>
      <c r="B952" t="s">
        <v>5142</v>
      </c>
    </row>
    <row r="953" spans="1:2" x14ac:dyDescent="0.3">
      <c r="A953" s="3" t="s">
        <v>2517</v>
      </c>
      <c r="B953" t="s">
        <v>5142</v>
      </c>
    </row>
    <row r="954" spans="1:2" x14ac:dyDescent="0.3">
      <c r="A954" s="3" t="s">
        <v>2528</v>
      </c>
      <c r="B954" t="s">
        <v>5142</v>
      </c>
    </row>
    <row r="955" spans="1:2" x14ac:dyDescent="0.3">
      <c r="A955" s="3" t="s">
        <v>2530</v>
      </c>
      <c r="B955" t="s">
        <v>5142</v>
      </c>
    </row>
    <row r="956" spans="1:2" x14ac:dyDescent="0.3">
      <c r="A956" s="3" t="s">
        <v>2531</v>
      </c>
      <c r="B956" t="s">
        <v>5142</v>
      </c>
    </row>
    <row r="957" spans="1:2" x14ac:dyDescent="0.3">
      <c r="A957" s="3" t="s">
        <v>2535</v>
      </c>
      <c r="B957" t="s">
        <v>5142</v>
      </c>
    </row>
    <row r="958" spans="1:2" x14ac:dyDescent="0.3">
      <c r="A958" s="3" t="s">
        <v>2540</v>
      </c>
      <c r="B958" t="s">
        <v>5142</v>
      </c>
    </row>
    <row r="959" spans="1:2" x14ac:dyDescent="0.3">
      <c r="A959" s="3" t="s">
        <v>2544</v>
      </c>
      <c r="B959" t="s">
        <v>5142</v>
      </c>
    </row>
    <row r="960" spans="1:2" x14ac:dyDescent="0.3">
      <c r="A960" s="3" t="s">
        <v>2548</v>
      </c>
      <c r="B960" t="s">
        <v>5142</v>
      </c>
    </row>
    <row r="961" spans="1:2" x14ac:dyDescent="0.3">
      <c r="A961" s="3" t="s">
        <v>2549</v>
      </c>
      <c r="B961" t="s">
        <v>5142</v>
      </c>
    </row>
    <row r="962" spans="1:2" x14ac:dyDescent="0.3">
      <c r="A962" s="3" t="s">
        <v>2550</v>
      </c>
      <c r="B962" t="s">
        <v>5142</v>
      </c>
    </row>
    <row r="963" spans="1:2" x14ac:dyDescent="0.3">
      <c r="A963" s="3" t="s">
        <v>2568</v>
      </c>
      <c r="B963" t="s">
        <v>5142</v>
      </c>
    </row>
    <row r="964" spans="1:2" x14ac:dyDescent="0.3">
      <c r="A964" s="3" t="s">
        <v>2591</v>
      </c>
      <c r="B964" t="s">
        <v>5142</v>
      </c>
    </row>
    <row r="965" spans="1:2" x14ac:dyDescent="0.3">
      <c r="A965" s="3" t="s">
        <v>2595</v>
      </c>
      <c r="B965" t="s">
        <v>5142</v>
      </c>
    </row>
    <row r="966" spans="1:2" x14ac:dyDescent="0.3">
      <c r="A966" s="3" t="s">
        <v>2596</v>
      </c>
      <c r="B966" t="s">
        <v>5142</v>
      </c>
    </row>
    <row r="967" spans="1:2" x14ac:dyDescent="0.3">
      <c r="A967" s="3" t="s">
        <v>2602</v>
      </c>
      <c r="B967" t="s">
        <v>5142</v>
      </c>
    </row>
    <row r="968" spans="1:2" x14ac:dyDescent="0.3">
      <c r="A968" s="3" t="s">
        <v>2607</v>
      </c>
      <c r="B968" t="s">
        <v>5142</v>
      </c>
    </row>
    <row r="969" spans="1:2" x14ac:dyDescent="0.3">
      <c r="A969" s="3" t="s">
        <v>2615</v>
      </c>
      <c r="B969" t="s">
        <v>5142</v>
      </c>
    </row>
    <row r="970" spans="1:2" x14ac:dyDescent="0.3">
      <c r="A970" s="3" t="s">
        <v>2618</v>
      </c>
      <c r="B970" t="s">
        <v>5142</v>
      </c>
    </row>
    <row r="971" spans="1:2" x14ac:dyDescent="0.3">
      <c r="A971" s="3" t="s">
        <v>2644</v>
      </c>
      <c r="B971" t="s">
        <v>5142</v>
      </c>
    </row>
    <row r="972" spans="1:2" x14ac:dyDescent="0.3">
      <c r="A972" s="3" t="s">
        <v>2650</v>
      </c>
      <c r="B972" t="s">
        <v>5142</v>
      </c>
    </row>
    <row r="973" spans="1:2" x14ac:dyDescent="0.3">
      <c r="A973" s="3" t="s">
        <v>2654</v>
      </c>
      <c r="B973" t="s">
        <v>5142</v>
      </c>
    </row>
    <row r="974" spans="1:2" x14ac:dyDescent="0.3">
      <c r="A974" s="3" t="s">
        <v>2660</v>
      </c>
      <c r="B974" t="s">
        <v>5142</v>
      </c>
    </row>
    <row r="975" spans="1:2" x14ac:dyDescent="0.3">
      <c r="A975" s="3" t="s">
        <v>2671</v>
      </c>
      <c r="B975" t="s">
        <v>5142</v>
      </c>
    </row>
    <row r="976" spans="1:2" x14ac:dyDescent="0.3">
      <c r="A976" s="3" t="s">
        <v>2673</v>
      </c>
      <c r="B976" t="s">
        <v>5142</v>
      </c>
    </row>
    <row r="977" spans="1:2" x14ac:dyDescent="0.3">
      <c r="A977" s="3" t="s">
        <v>2677</v>
      </c>
      <c r="B977" t="s">
        <v>5142</v>
      </c>
    </row>
    <row r="978" spans="1:2" x14ac:dyDescent="0.3">
      <c r="A978" s="3" t="s">
        <v>2679</v>
      </c>
      <c r="B978" t="s">
        <v>5142</v>
      </c>
    </row>
    <row r="979" spans="1:2" x14ac:dyDescent="0.3">
      <c r="A979" s="3" t="s">
        <v>2680</v>
      </c>
      <c r="B979" t="s">
        <v>5142</v>
      </c>
    </row>
    <row r="980" spans="1:2" x14ac:dyDescent="0.3">
      <c r="A980" s="3" t="s">
        <v>2689</v>
      </c>
      <c r="B980" t="s">
        <v>5142</v>
      </c>
    </row>
    <row r="981" spans="1:2" x14ac:dyDescent="0.3">
      <c r="A981" s="3" t="s">
        <v>2696</v>
      </c>
      <c r="B981" t="s">
        <v>5142</v>
      </c>
    </row>
    <row r="982" spans="1:2" x14ac:dyDescent="0.3">
      <c r="A982" s="3" t="s">
        <v>2711</v>
      </c>
      <c r="B982" t="s">
        <v>5142</v>
      </c>
    </row>
    <row r="983" spans="1:2" x14ac:dyDescent="0.3">
      <c r="A983" s="3" t="s">
        <v>2712</v>
      </c>
      <c r="B983" t="s">
        <v>5142</v>
      </c>
    </row>
    <row r="984" spans="1:2" x14ac:dyDescent="0.3">
      <c r="A984" s="3" t="s">
        <v>2717</v>
      </c>
      <c r="B984" t="s">
        <v>5142</v>
      </c>
    </row>
    <row r="985" spans="1:2" x14ac:dyDescent="0.3">
      <c r="A985" s="3" t="s">
        <v>2724</v>
      </c>
      <c r="B985" t="s">
        <v>5142</v>
      </c>
    </row>
    <row r="986" spans="1:2" x14ac:dyDescent="0.3">
      <c r="A986" s="3" t="s">
        <v>2727</v>
      </c>
      <c r="B986" t="s">
        <v>5142</v>
      </c>
    </row>
    <row r="987" spans="1:2" x14ac:dyDescent="0.3">
      <c r="A987" s="3" t="s">
        <v>2729</v>
      </c>
      <c r="B987" t="s">
        <v>5142</v>
      </c>
    </row>
    <row r="988" spans="1:2" x14ac:dyDescent="0.3">
      <c r="A988" s="3" t="s">
        <v>2736</v>
      </c>
      <c r="B988" t="s">
        <v>5142</v>
      </c>
    </row>
    <row r="989" spans="1:2" x14ac:dyDescent="0.3">
      <c r="A989" s="3" t="s">
        <v>2738</v>
      </c>
      <c r="B989" t="s">
        <v>5142</v>
      </c>
    </row>
    <row r="990" spans="1:2" x14ac:dyDescent="0.3">
      <c r="A990" s="3" t="s">
        <v>2741</v>
      </c>
      <c r="B990" t="s">
        <v>5142</v>
      </c>
    </row>
    <row r="991" spans="1:2" x14ac:dyDescent="0.3">
      <c r="A991" s="3" t="s">
        <v>2745</v>
      </c>
      <c r="B991" t="s">
        <v>5142</v>
      </c>
    </row>
    <row r="992" spans="1:2" x14ac:dyDescent="0.3">
      <c r="A992" s="3" t="s">
        <v>2758</v>
      </c>
      <c r="B992" t="s">
        <v>5142</v>
      </c>
    </row>
    <row r="993" spans="1:2" x14ac:dyDescent="0.3">
      <c r="A993" s="3" t="s">
        <v>2763</v>
      </c>
      <c r="B993" t="s">
        <v>5142</v>
      </c>
    </row>
    <row r="994" spans="1:2" x14ac:dyDescent="0.3">
      <c r="A994" s="3" t="s">
        <v>2786</v>
      </c>
      <c r="B994" t="s">
        <v>5142</v>
      </c>
    </row>
    <row r="995" spans="1:2" x14ac:dyDescent="0.3">
      <c r="A995" s="3" t="s">
        <v>2790</v>
      </c>
      <c r="B995" t="s">
        <v>5142</v>
      </c>
    </row>
    <row r="996" spans="1:2" x14ac:dyDescent="0.3">
      <c r="A996" s="3" t="s">
        <v>2793</v>
      </c>
      <c r="B996" t="s">
        <v>5142</v>
      </c>
    </row>
    <row r="997" spans="1:2" x14ac:dyDescent="0.3">
      <c r="A997" s="3" t="s">
        <v>2795</v>
      </c>
      <c r="B997" t="s">
        <v>5142</v>
      </c>
    </row>
    <row r="998" spans="1:2" x14ac:dyDescent="0.3">
      <c r="A998" s="3" t="s">
        <v>2801</v>
      </c>
      <c r="B998" t="s">
        <v>5142</v>
      </c>
    </row>
    <row r="999" spans="1:2" x14ac:dyDescent="0.3">
      <c r="A999" s="3" t="s">
        <v>2804</v>
      </c>
      <c r="B999" t="s">
        <v>5142</v>
      </c>
    </row>
    <row r="1000" spans="1:2" x14ac:dyDescent="0.3">
      <c r="A1000" s="3" t="s">
        <v>2806</v>
      </c>
      <c r="B1000" t="s">
        <v>5142</v>
      </c>
    </row>
    <row r="1001" spans="1:2" x14ac:dyDescent="0.3">
      <c r="A1001" s="3" t="s">
        <v>2807</v>
      </c>
      <c r="B1001" t="s">
        <v>5142</v>
      </c>
    </row>
    <row r="1002" spans="1:2" x14ac:dyDescent="0.3">
      <c r="A1002" s="3" t="s">
        <v>2808</v>
      </c>
      <c r="B1002" t="s">
        <v>5142</v>
      </c>
    </row>
    <row r="1003" spans="1:2" x14ac:dyDescent="0.3">
      <c r="A1003" s="3" t="s">
        <v>2810</v>
      </c>
      <c r="B1003" t="s">
        <v>5142</v>
      </c>
    </row>
    <row r="1004" spans="1:2" x14ac:dyDescent="0.3">
      <c r="A1004" s="3" t="s">
        <v>2814</v>
      </c>
      <c r="B1004" t="s">
        <v>5142</v>
      </c>
    </row>
    <row r="1005" spans="1:2" x14ac:dyDescent="0.3">
      <c r="A1005" s="3" t="s">
        <v>2815</v>
      </c>
      <c r="B1005" t="s">
        <v>5142</v>
      </c>
    </row>
    <row r="1006" spans="1:2" x14ac:dyDescent="0.3">
      <c r="A1006" s="3" t="s">
        <v>2828</v>
      </c>
      <c r="B1006" t="s">
        <v>5142</v>
      </c>
    </row>
    <row r="1007" spans="1:2" x14ac:dyDescent="0.3">
      <c r="A1007" s="3" t="s">
        <v>2829</v>
      </c>
      <c r="B1007" t="s">
        <v>5142</v>
      </c>
    </row>
    <row r="1008" spans="1:2" x14ac:dyDescent="0.3">
      <c r="A1008" s="3" t="s">
        <v>2835</v>
      </c>
      <c r="B1008" t="s">
        <v>5142</v>
      </c>
    </row>
    <row r="1009" spans="1:2" x14ac:dyDescent="0.3">
      <c r="A1009" s="3" t="s">
        <v>2859</v>
      </c>
      <c r="B1009" t="s">
        <v>5142</v>
      </c>
    </row>
    <row r="1010" spans="1:2" x14ac:dyDescent="0.3">
      <c r="A1010" s="3" t="s">
        <v>2863</v>
      </c>
      <c r="B1010" t="s">
        <v>5142</v>
      </c>
    </row>
    <row r="1011" spans="1:2" x14ac:dyDescent="0.3">
      <c r="A1011" s="3" t="s">
        <v>2868</v>
      </c>
      <c r="B1011" t="s">
        <v>5142</v>
      </c>
    </row>
    <row r="1012" spans="1:2" x14ac:dyDescent="0.3">
      <c r="A1012" s="3" t="s">
        <v>2875</v>
      </c>
      <c r="B1012" t="s">
        <v>5142</v>
      </c>
    </row>
    <row r="1013" spans="1:2" x14ac:dyDescent="0.3">
      <c r="A1013" s="3" t="s">
        <v>2876</v>
      </c>
      <c r="B1013" t="s">
        <v>5142</v>
      </c>
    </row>
    <row r="1014" spans="1:2" x14ac:dyDescent="0.3">
      <c r="A1014" s="3" t="s">
        <v>2883</v>
      </c>
      <c r="B1014" t="s">
        <v>5142</v>
      </c>
    </row>
    <row r="1015" spans="1:2" x14ac:dyDescent="0.3">
      <c r="A1015" s="3" t="s">
        <v>2887</v>
      </c>
      <c r="B1015" t="s">
        <v>5142</v>
      </c>
    </row>
    <row r="1016" spans="1:2" x14ac:dyDescent="0.3">
      <c r="A1016" s="3" t="s">
        <v>2888</v>
      </c>
      <c r="B1016" t="s">
        <v>5142</v>
      </c>
    </row>
    <row r="1017" spans="1:2" x14ac:dyDescent="0.3">
      <c r="A1017" s="3" t="s">
        <v>2891</v>
      </c>
      <c r="B1017" t="s">
        <v>5142</v>
      </c>
    </row>
    <row r="1018" spans="1:2" x14ac:dyDescent="0.3">
      <c r="A1018" s="3" t="s">
        <v>2905</v>
      </c>
      <c r="B1018" t="s">
        <v>5142</v>
      </c>
    </row>
    <row r="1019" spans="1:2" x14ac:dyDescent="0.3">
      <c r="A1019" s="3" t="s">
        <v>2912</v>
      </c>
      <c r="B1019" t="s">
        <v>5142</v>
      </c>
    </row>
    <row r="1020" spans="1:2" x14ac:dyDescent="0.3">
      <c r="A1020" s="3" t="s">
        <v>2913</v>
      </c>
      <c r="B1020" t="s">
        <v>5142</v>
      </c>
    </row>
    <row r="1021" spans="1:2" x14ac:dyDescent="0.3">
      <c r="A1021" s="3" t="s">
        <v>2924</v>
      </c>
      <c r="B1021" t="s">
        <v>5142</v>
      </c>
    </row>
    <row r="1022" spans="1:2" x14ac:dyDescent="0.3">
      <c r="A1022" s="3" t="s">
        <v>2931</v>
      </c>
      <c r="B1022" t="s">
        <v>5142</v>
      </c>
    </row>
    <row r="1023" spans="1:2" x14ac:dyDescent="0.3">
      <c r="A1023" s="3" t="s">
        <v>2936</v>
      </c>
      <c r="B1023" t="s">
        <v>5142</v>
      </c>
    </row>
    <row r="1024" spans="1:2" x14ac:dyDescent="0.3">
      <c r="A1024" s="3" t="s">
        <v>2948</v>
      </c>
      <c r="B1024" t="s">
        <v>5142</v>
      </c>
    </row>
    <row r="1025" spans="1:2" x14ac:dyDescent="0.3">
      <c r="A1025" s="3" t="s">
        <v>2950</v>
      </c>
      <c r="B1025" t="s">
        <v>5142</v>
      </c>
    </row>
    <row r="1026" spans="1:2" x14ac:dyDescent="0.3">
      <c r="A1026" s="3" t="s">
        <v>2953</v>
      </c>
      <c r="B1026" t="s">
        <v>5142</v>
      </c>
    </row>
    <row r="1027" spans="1:2" x14ac:dyDescent="0.3">
      <c r="A1027" s="3" t="s">
        <v>2956</v>
      </c>
      <c r="B1027" t="s">
        <v>5142</v>
      </c>
    </row>
    <row r="1028" spans="1:2" x14ac:dyDescent="0.3">
      <c r="A1028" s="3" t="s">
        <v>2958</v>
      </c>
      <c r="B1028" t="s">
        <v>5142</v>
      </c>
    </row>
    <row r="1029" spans="1:2" x14ac:dyDescent="0.3">
      <c r="A1029" s="3" t="s">
        <v>2972</v>
      </c>
      <c r="B1029" t="s">
        <v>5142</v>
      </c>
    </row>
    <row r="1030" spans="1:2" x14ac:dyDescent="0.3">
      <c r="A1030" s="3" t="s">
        <v>2981</v>
      </c>
      <c r="B1030" t="s">
        <v>5142</v>
      </c>
    </row>
    <row r="1031" spans="1:2" x14ac:dyDescent="0.3">
      <c r="A1031" s="3" t="s">
        <v>2985</v>
      </c>
      <c r="B1031" t="s">
        <v>5142</v>
      </c>
    </row>
    <row r="1032" spans="1:2" x14ac:dyDescent="0.3">
      <c r="A1032" s="3" t="s">
        <v>2995</v>
      </c>
      <c r="B1032" t="s">
        <v>5142</v>
      </c>
    </row>
    <row r="1033" spans="1:2" x14ac:dyDescent="0.3">
      <c r="A1033" s="3" t="s">
        <v>2996</v>
      </c>
      <c r="B1033" t="s">
        <v>5142</v>
      </c>
    </row>
    <row r="1034" spans="1:2" x14ac:dyDescent="0.3">
      <c r="A1034" s="3" t="s">
        <v>2998</v>
      </c>
      <c r="B1034" t="s">
        <v>5142</v>
      </c>
    </row>
    <row r="1035" spans="1:2" x14ac:dyDescent="0.3">
      <c r="A1035" s="3" t="s">
        <v>3006</v>
      </c>
      <c r="B1035" t="s">
        <v>5142</v>
      </c>
    </row>
    <row r="1036" spans="1:2" x14ac:dyDescent="0.3">
      <c r="A1036" s="3" t="s">
        <v>3032</v>
      </c>
      <c r="B1036" t="s">
        <v>5142</v>
      </c>
    </row>
    <row r="1037" spans="1:2" x14ac:dyDescent="0.3">
      <c r="A1037" s="3" t="s">
        <v>3035</v>
      </c>
      <c r="B1037" t="s">
        <v>5142</v>
      </c>
    </row>
    <row r="1038" spans="1:2" x14ac:dyDescent="0.3">
      <c r="A1038" s="3" t="s">
        <v>3046</v>
      </c>
      <c r="B1038" t="s">
        <v>5142</v>
      </c>
    </row>
    <row r="1039" spans="1:2" x14ac:dyDescent="0.3">
      <c r="A1039" s="3" t="s">
        <v>3048</v>
      </c>
      <c r="B1039" t="s">
        <v>5142</v>
      </c>
    </row>
    <row r="1040" spans="1:2" x14ac:dyDescent="0.3">
      <c r="A1040" s="3" t="s">
        <v>3053</v>
      </c>
      <c r="B1040" t="s">
        <v>5142</v>
      </c>
    </row>
    <row r="1041" spans="1:2" x14ac:dyDescent="0.3">
      <c r="A1041" s="3" t="s">
        <v>3065</v>
      </c>
      <c r="B1041" t="s">
        <v>5142</v>
      </c>
    </row>
    <row r="1042" spans="1:2" x14ac:dyDescent="0.3">
      <c r="A1042" s="3" t="s">
        <v>3067</v>
      </c>
      <c r="B1042" t="s">
        <v>5142</v>
      </c>
    </row>
    <row r="1043" spans="1:2" x14ac:dyDescent="0.3">
      <c r="A1043" s="3" t="s">
        <v>3075</v>
      </c>
      <c r="B1043" t="s">
        <v>5142</v>
      </c>
    </row>
    <row r="1044" spans="1:2" x14ac:dyDescent="0.3">
      <c r="A1044" s="3" t="s">
        <v>3082</v>
      </c>
      <c r="B1044" t="s">
        <v>5142</v>
      </c>
    </row>
    <row r="1045" spans="1:2" x14ac:dyDescent="0.3">
      <c r="A1045" s="3" t="s">
        <v>3086</v>
      </c>
      <c r="B1045" t="s">
        <v>5142</v>
      </c>
    </row>
    <row r="1046" spans="1:2" x14ac:dyDescent="0.3">
      <c r="A1046" s="3" t="s">
        <v>3092</v>
      </c>
      <c r="B1046" t="s">
        <v>5142</v>
      </c>
    </row>
    <row r="1047" spans="1:2" x14ac:dyDescent="0.3">
      <c r="A1047" s="3" t="s">
        <v>3098</v>
      </c>
      <c r="B1047" t="s">
        <v>5142</v>
      </c>
    </row>
    <row r="1048" spans="1:2" x14ac:dyDescent="0.3">
      <c r="A1048" s="3" t="s">
        <v>3099</v>
      </c>
      <c r="B1048" t="s">
        <v>5142</v>
      </c>
    </row>
    <row r="1049" spans="1:2" x14ac:dyDescent="0.3">
      <c r="A1049" s="3" t="s">
        <v>3108</v>
      </c>
      <c r="B1049" t="s">
        <v>5142</v>
      </c>
    </row>
    <row r="1050" spans="1:2" x14ac:dyDescent="0.3">
      <c r="A1050" s="3" t="s">
        <v>3112</v>
      </c>
      <c r="B1050" t="s">
        <v>5142</v>
      </c>
    </row>
    <row r="1051" spans="1:2" x14ac:dyDescent="0.3">
      <c r="A1051" s="3" t="s">
        <v>3121</v>
      </c>
      <c r="B1051" t="s">
        <v>5142</v>
      </c>
    </row>
    <row r="1052" spans="1:2" x14ac:dyDescent="0.3">
      <c r="A1052" s="3" t="s">
        <v>3125</v>
      </c>
      <c r="B1052" t="s">
        <v>5142</v>
      </c>
    </row>
    <row r="1053" spans="1:2" x14ac:dyDescent="0.3">
      <c r="A1053" s="3" t="s">
        <v>3128</v>
      </c>
      <c r="B1053" t="s">
        <v>5142</v>
      </c>
    </row>
    <row r="1054" spans="1:2" x14ac:dyDescent="0.3">
      <c r="A1054" s="3" t="s">
        <v>3140</v>
      </c>
      <c r="B1054" t="s">
        <v>5142</v>
      </c>
    </row>
    <row r="1055" spans="1:2" x14ac:dyDescent="0.3">
      <c r="A1055" s="3" t="s">
        <v>3145</v>
      </c>
      <c r="B1055" t="s">
        <v>5142</v>
      </c>
    </row>
    <row r="1056" spans="1:2" x14ac:dyDescent="0.3">
      <c r="A1056" s="3" t="s">
        <v>3165</v>
      </c>
      <c r="B1056" t="s">
        <v>5142</v>
      </c>
    </row>
    <row r="1057" spans="1:2" x14ac:dyDescent="0.3">
      <c r="A1057" s="3" t="s">
        <v>3176</v>
      </c>
      <c r="B1057" t="s">
        <v>5142</v>
      </c>
    </row>
    <row r="1058" spans="1:2" x14ac:dyDescent="0.3">
      <c r="A1058" s="3" t="s">
        <v>3177</v>
      </c>
      <c r="B1058" t="s">
        <v>5142</v>
      </c>
    </row>
    <row r="1059" spans="1:2" x14ac:dyDescent="0.3">
      <c r="A1059" s="3" t="s">
        <v>3189</v>
      </c>
      <c r="B1059" t="s">
        <v>5142</v>
      </c>
    </row>
    <row r="1060" spans="1:2" x14ac:dyDescent="0.3">
      <c r="A1060" s="3" t="s">
        <v>3190</v>
      </c>
      <c r="B1060" t="s">
        <v>5142</v>
      </c>
    </row>
    <row r="1061" spans="1:2" x14ac:dyDescent="0.3">
      <c r="A1061" s="3" t="s">
        <v>3193</v>
      </c>
      <c r="B1061" t="s">
        <v>5142</v>
      </c>
    </row>
    <row r="1062" spans="1:2" x14ac:dyDescent="0.3">
      <c r="A1062" s="3" t="s">
        <v>3203</v>
      </c>
      <c r="B1062" t="s">
        <v>5142</v>
      </c>
    </row>
    <row r="1063" spans="1:2" x14ac:dyDescent="0.3">
      <c r="A1063" s="3" t="s">
        <v>3216</v>
      </c>
      <c r="B1063" t="s">
        <v>5142</v>
      </c>
    </row>
    <row r="1064" spans="1:2" x14ac:dyDescent="0.3">
      <c r="A1064" s="3" t="s">
        <v>3221</v>
      </c>
      <c r="B1064" t="s">
        <v>5142</v>
      </c>
    </row>
    <row r="1065" spans="1:2" x14ac:dyDescent="0.3">
      <c r="A1065" s="3" t="s">
        <v>3224</v>
      </c>
      <c r="B1065" t="s">
        <v>5142</v>
      </c>
    </row>
    <row r="1066" spans="1:2" x14ac:dyDescent="0.3">
      <c r="A1066" s="3" t="s">
        <v>3226</v>
      </c>
      <c r="B1066" t="s">
        <v>5142</v>
      </c>
    </row>
    <row r="1067" spans="1:2" x14ac:dyDescent="0.3">
      <c r="A1067" s="3" t="s">
        <v>3232</v>
      </c>
      <c r="B1067" t="s">
        <v>5142</v>
      </c>
    </row>
    <row r="1068" spans="1:2" x14ac:dyDescent="0.3">
      <c r="A1068" s="3" t="s">
        <v>3239</v>
      </c>
      <c r="B1068" t="s">
        <v>5142</v>
      </c>
    </row>
    <row r="1069" spans="1:2" x14ac:dyDescent="0.3">
      <c r="A1069" s="3" t="s">
        <v>3241</v>
      </c>
      <c r="B1069" t="s">
        <v>5142</v>
      </c>
    </row>
    <row r="1070" spans="1:2" x14ac:dyDescent="0.3">
      <c r="A1070" s="3" t="s">
        <v>3248</v>
      </c>
      <c r="B1070" t="s">
        <v>5142</v>
      </c>
    </row>
    <row r="1071" spans="1:2" x14ac:dyDescent="0.3">
      <c r="A1071" s="3" t="s">
        <v>3252</v>
      </c>
      <c r="B1071" t="s">
        <v>5142</v>
      </c>
    </row>
    <row r="1072" spans="1:2" x14ac:dyDescent="0.3">
      <c r="A1072" s="3" t="s">
        <v>3255</v>
      </c>
      <c r="B1072" t="s">
        <v>5142</v>
      </c>
    </row>
    <row r="1073" spans="1:2" x14ac:dyDescent="0.3">
      <c r="A1073" s="3" t="s">
        <v>3256</v>
      </c>
      <c r="B1073" t="s">
        <v>5142</v>
      </c>
    </row>
    <row r="1074" spans="1:2" x14ac:dyDescent="0.3">
      <c r="A1074" s="3" t="s">
        <v>3260</v>
      </c>
      <c r="B1074" t="s">
        <v>5142</v>
      </c>
    </row>
    <row r="1075" spans="1:2" x14ac:dyDescent="0.3">
      <c r="A1075" s="3" t="s">
        <v>3269</v>
      </c>
      <c r="B1075" t="s">
        <v>5142</v>
      </c>
    </row>
    <row r="1076" spans="1:2" x14ac:dyDescent="0.3">
      <c r="A1076" s="3" t="s">
        <v>3276</v>
      </c>
      <c r="B1076" t="s">
        <v>5142</v>
      </c>
    </row>
    <row r="1077" spans="1:2" x14ac:dyDescent="0.3">
      <c r="A1077" s="3" t="s">
        <v>3281</v>
      </c>
      <c r="B1077" t="s">
        <v>5142</v>
      </c>
    </row>
    <row r="1078" spans="1:2" x14ac:dyDescent="0.3">
      <c r="A1078" s="3" t="s">
        <v>3292</v>
      </c>
      <c r="B1078" t="s">
        <v>5142</v>
      </c>
    </row>
    <row r="1079" spans="1:2" x14ac:dyDescent="0.3">
      <c r="A1079" s="3" t="s">
        <v>3299</v>
      </c>
      <c r="B1079" t="s">
        <v>5142</v>
      </c>
    </row>
    <row r="1080" spans="1:2" x14ac:dyDescent="0.3">
      <c r="A1080" s="3" t="s">
        <v>3303</v>
      </c>
      <c r="B1080" t="s">
        <v>5142</v>
      </c>
    </row>
    <row r="1081" spans="1:2" x14ac:dyDescent="0.3">
      <c r="A1081" s="3" t="s">
        <v>3304</v>
      </c>
      <c r="B1081" t="s">
        <v>5142</v>
      </c>
    </row>
    <row r="1082" spans="1:2" x14ac:dyDescent="0.3">
      <c r="A1082" s="3" t="s">
        <v>3311</v>
      </c>
      <c r="B1082" t="s">
        <v>5142</v>
      </c>
    </row>
    <row r="1083" spans="1:2" x14ac:dyDescent="0.3">
      <c r="A1083" s="3" t="s">
        <v>3323</v>
      </c>
      <c r="B1083" t="s">
        <v>5142</v>
      </c>
    </row>
    <row r="1084" spans="1:2" x14ac:dyDescent="0.3">
      <c r="A1084" s="3" t="s">
        <v>3329</v>
      </c>
      <c r="B1084" t="s">
        <v>5142</v>
      </c>
    </row>
    <row r="1085" spans="1:2" x14ac:dyDescent="0.3">
      <c r="A1085" s="3" t="s">
        <v>3330</v>
      </c>
      <c r="B1085" t="s">
        <v>5142</v>
      </c>
    </row>
    <row r="1086" spans="1:2" x14ac:dyDescent="0.3">
      <c r="A1086" s="3" t="s">
        <v>3331</v>
      </c>
      <c r="B1086" t="s">
        <v>5142</v>
      </c>
    </row>
    <row r="1087" spans="1:2" x14ac:dyDescent="0.3">
      <c r="A1087" s="3" t="s">
        <v>3335</v>
      </c>
      <c r="B1087" t="s">
        <v>5142</v>
      </c>
    </row>
    <row r="1088" spans="1:2" x14ac:dyDescent="0.3">
      <c r="A1088" s="3" t="s">
        <v>3337</v>
      </c>
      <c r="B1088" t="s">
        <v>5142</v>
      </c>
    </row>
    <row r="1089" spans="1:2" x14ac:dyDescent="0.3">
      <c r="A1089" s="3" t="s">
        <v>3342</v>
      </c>
      <c r="B1089" t="s">
        <v>5142</v>
      </c>
    </row>
    <row r="1090" spans="1:2" x14ac:dyDescent="0.3">
      <c r="A1090" s="3" t="s">
        <v>3343</v>
      </c>
      <c r="B1090" t="s">
        <v>5142</v>
      </c>
    </row>
    <row r="1091" spans="1:2" x14ac:dyDescent="0.3">
      <c r="A1091" s="3" t="s">
        <v>3345</v>
      </c>
      <c r="B1091" t="s">
        <v>5142</v>
      </c>
    </row>
    <row r="1092" spans="1:2" x14ac:dyDescent="0.3">
      <c r="A1092" s="3" t="s">
        <v>3346</v>
      </c>
      <c r="B1092" t="s">
        <v>5142</v>
      </c>
    </row>
    <row r="1093" spans="1:2" x14ac:dyDescent="0.3">
      <c r="A1093" s="3" t="s">
        <v>3353</v>
      </c>
      <c r="B1093" t="s">
        <v>5142</v>
      </c>
    </row>
    <row r="1094" spans="1:2" x14ac:dyDescent="0.3">
      <c r="A1094" s="3" t="s">
        <v>3354</v>
      </c>
      <c r="B1094" t="s">
        <v>5142</v>
      </c>
    </row>
    <row r="1095" spans="1:2" x14ac:dyDescent="0.3">
      <c r="A1095" s="3" t="s">
        <v>3374</v>
      </c>
      <c r="B1095" t="s">
        <v>5142</v>
      </c>
    </row>
    <row r="1096" spans="1:2" x14ac:dyDescent="0.3">
      <c r="A1096" s="3" t="s">
        <v>3385</v>
      </c>
      <c r="B1096" t="s">
        <v>5142</v>
      </c>
    </row>
    <row r="1097" spans="1:2" x14ac:dyDescent="0.3">
      <c r="A1097" s="3" t="s">
        <v>3395</v>
      </c>
      <c r="B1097" t="s">
        <v>5142</v>
      </c>
    </row>
    <row r="1098" spans="1:2" x14ac:dyDescent="0.3">
      <c r="A1098" s="3" t="s">
        <v>3400</v>
      </c>
      <c r="B1098" t="s">
        <v>5142</v>
      </c>
    </row>
    <row r="1099" spans="1:2" x14ac:dyDescent="0.3">
      <c r="A1099" s="3" t="s">
        <v>3409</v>
      </c>
      <c r="B1099" t="s">
        <v>5142</v>
      </c>
    </row>
    <row r="1100" spans="1:2" x14ac:dyDescent="0.3">
      <c r="A1100" s="3" t="s">
        <v>3410</v>
      </c>
      <c r="B1100" t="s">
        <v>5142</v>
      </c>
    </row>
    <row r="1101" spans="1:2" x14ac:dyDescent="0.3">
      <c r="A1101" s="3" t="s">
        <v>3415</v>
      </c>
      <c r="B1101" t="s">
        <v>5142</v>
      </c>
    </row>
    <row r="1102" spans="1:2" x14ac:dyDescent="0.3">
      <c r="A1102" s="3" t="s">
        <v>3421</v>
      </c>
      <c r="B1102" t="s">
        <v>5142</v>
      </c>
    </row>
    <row r="1103" spans="1:2" x14ac:dyDescent="0.3">
      <c r="A1103" s="3" t="s">
        <v>3422</v>
      </c>
      <c r="B1103" t="s">
        <v>5142</v>
      </c>
    </row>
    <row r="1104" spans="1:2" x14ac:dyDescent="0.3">
      <c r="A1104" s="3" t="s">
        <v>3431</v>
      </c>
      <c r="B1104" t="s">
        <v>5142</v>
      </c>
    </row>
    <row r="1105" spans="1:2" x14ac:dyDescent="0.3">
      <c r="A1105" s="3" t="s">
        <v>3440</v>
      </c>
      <c r="B1105" t="s">
        <v>5142</v>
      </c>
    </row>
    <row r="1106" spans="1:2" x14ac:dyDescent="0.3">
      <c r="A1106" s="3" t="s">
        <v>3441</v>
      </c>
      <c r="B1106" t="s">
        <v>5142</v>
      </c>
    </row>
    <row r="1107" spans="1:2" x14ac:dyDescent="0.3">
      <c r="A1107" s="3" t="s">
        <v>3445</v>
      </c>
      <c r="B1107" t="s">
        <v>5142</v>
      </c>
    </row>
    <row r="1108" spans="1:2" x14ac:dyDescent="0.3">
      <c r="A1108" s="3" t="s">
        <v>3447</v>
      </c>
      <c r="B1108" t="s">
        <v>5142</v>
      </c>
    </row>
    <row r="1109" spans="1:2" x14ac:dyDescent="0.3">
      <c r="A1109" s="3" t="s">
        <v>3454</v>
      </c>
      <c r="B1109" t="s">
        <v>5142</v>
      </c>
    </row>
    <row r="1110" spans="1:2" x14ac:dyDescent="0.3">
      <c r="A1110" s="3" t="s">
        <v>3467</v>
      </c>
      <c r="B1110" t="s">
        <v>5142</v>
      </c>
    </row>
    <row r="1111" spans="1:2" x14ac:dyDescent="0.3">
      <c r="A1111" s="3" t="s">
        <v>3477</v>
      </c>
      <c r="B1111" t="s">
        <v>5142</v>
      </c>
    </row>
    <row r="1112" spans="1:2" x14ac:dyDescent="0.3">
      <c r="A1112" s="3" t="s">
        <v>3485</v>
      </c>
      <c r="B1112" t="s">
        <v>5142</v>
      </c>
    </row>
    <row r="1113" spans="1:2" x14ac:dyDescent="0.3">
      <c r="A1113" s="3" t="s">
        <v>3495</v>
      </c>
      <c r="B1113" t="s">
        <v>5142</v>
      </c>
    </row>
    <row r="1114" spans="1:2" x14ac:dyDescent="0.3">
      <c r="A1114" s="3" t="s">
        <v>3500</v>
      </c>
      <c r="B1114" t="s">
        <v>5142</v>
      </c>
    </row>
    <row r="1115" spans="1:2" x14ac:dyDescent="0.3">
      <c r="A1115" s="3" t="s">
        <v>3506</v>
      </c>
      <c r="B1115" t="s">
        <v>5142</v>
      </c>
    </row>
    <row r="1116" spans="1:2" x14ac:dyDescent="0.3">
      <c r="A1116" s="3" t="s">
        <v>3515</v>
      </c>
      <c r="B1116" t="s">
        <v>5142</v>
      </c>
    </row>
    <row r="1117" spans="1:2" x14ac:dyDescent="0.3">
      <c r="A1117" s="3" t="s">
        <v>3520</v>
      </c>
      <c r="B1117" t="s">
        <v>5142</v>
      </c>
    </row>
    <row r="1118" spans="1:2" x14ac:dyDescent="0.3">
      <c r="A1118" s="3" t="s">
        <v>3521</v>
      </c>
      <c r="B1118" t="s">
        <v>5142</v>
      </c>
    </row>
    <row r="1119" spans="1:2" x14ac:dyDescent="0.3">
      <c r="A1119" s="3" t="s">
        <v>3529</v>
      </c>
      <c r="B1119" t="s">
        <v>5142</v>
      </c>
    </row>
    <row r="1120" spans="1:2" x14ac:dyDescent="0.3">
      <c r="A1120" s="3" t="s">
        <v>3542</v>
      </c>
      <c r="B1120" t="s">
        <v>5142</v>
      </c>
    </row>
    <row r="1121" spans="1:2" x14ac:dyDescent="0.3">
      <c r="A1121" s="3" t="s">
        <v>3551</v>
      </c>
      <c r="B1121" t="s">
        <v>5142</v>
      </c>
    </row>
    <row r="1122" spans="1:2" x14ac:dyDescent="0.3">
      <c r="A1122" s="3" t="s">
        <v>3561</v>
      </c>
      <c r="B1122" t="s">
        <v>5142</v>
      </c>
    </row>
    <row r="1123" spans="1:2" x14ac:dyDescent="0.3">
      <c r="A1123" s="3" t="s">
        <v>3565</v>
      </c>
      <c r="B1123" t="s">
        <v>5142</v>
      </c>
    </row>
    <row r="1124" spans="1:2" x14ac:dyDescent="0.3">
      <c r="A1124" s="3" t="s">
        <v>3575</v>
      </c>
      <c r="B1124" t="s">
        <v>5142</v>
      </c>
    </row>
    <row r="1125" spans="1:2" x14ac:dyDescent="0.3">
      <c r="A1125" s="3" t="s">
        <v>3577</v>
      </c>
      <c r="B1125" t="s">
        <v>5142</v>
      </c>
    </row>
    <row r="1126" spans="1:2" x14ac:dyDescent="0.3">
      <c r="A1126" s="3" t="s">
        <v>3579</v>
      </c>
      <c r="B1126" t="s">
        <v>5142</v>
      </c>
    </row>
    <row r="1127" spans="1:2" x14ac:dyDescent="0.3">
      <c r="A1127" s="3" t="s">
        <v>3591</v>
      </c>
      <c r="B1127" t="s">
        <v>5142</v>
      </c>
    </row>
    <row r="1128" spans="1:2" x14ac:dyDescent="0.3">
      <c r="A1128" s="3" t="s">
        <v>3595</v>
      </c>
      <c r="B1128" t="s">
        <v>5142</v>
      </c>
    </row>
    <row r="1129" spans="1:2" x14ac:dyDescent="0.3">
      <c r="A1129" s="3" t="s">
        <v>3596</v>
      </c>
      <c r="B1129" t="s">
        <v>5142</v>
      </c>
    </row>
    <row r="1130" spans="1:2" x14ac:dyDescent="0.3">
      <c r="A1130" s="3" t="s">
        <v>3597</v>
      </c>
      <c r="B1130" t="s">
        <v>5142</v>
      </c>
    </row>
    <row r="1131" spans="1:2" x14ac:dyDescent="0.3">
      <c r="A1131" s="3" t="s">
        <v>3598</v>
      </c>
      <c r="B1131" t="s">
        <v>5142</v>
      </c>
    </row>
    <row r="1132" spans="1:2" x14ac:dyDescent="0.3">
      <c r="A1132" s="3" t="s">
        <v>3601</v>
      </c>
      <c r="B1132" t="s">
        <v>5142</v>
      </c>
    </row>
    <row r="1133" spans="1:2" x14ac:dyDescent="0.3">
      <c r="A1133" s="3" t="s">
        <v>3603</v>
      </c>
      <c r="B1133" t="s">
        <v>5142</v>
      </c>
    </row>
    <row r="1134" spans="1:2" x14ac:dyDescent="0.3">
      <c r="A1134" s="3" t="s">
        <v>3609</v>
      </c>
      <c r="B1134" t="s">
        <v>5142</v>
      </c>
    </row>
    <row r="1135" spans="1:2" x14ac:dyDescent="0.3">
      <c r="A1135" s="3" t="s">
        <v>3610</v>
      </c>
      <c r="B1135" t="s">
        <v>5142</v>
      </c>
    </row>
    <row r="1136" spans="1:2" x14ac:dyDescent="0.3">
      <c r="A1136" s="3" t="s">
        <v>3617</v>
      </c>
      <c r="B1136" t="s">
        <v>5142</v>
      </c>
    </row>
    <row r="1137" spans="1:2" x14ac:dyDescent="0.3">
      <c r="A1137" s="3" t="s">
        <v>3618</v>
      </c>
      <c r="B1137" t="s">
        <v>5142</v>
      </c>
    </row>
    <row r="1138" spans="1:2" x14ac:dyDescent="0.3">
      <c r="A1138" s="3" t="s">
        <v>3619</v>
      </c>
      <c r="B1138" t="s">
        <v>5142</v>
      </c>
    </row>
    <row r="1139" spans="1:2" x14ac:dyDescent="0.3">
      <c r="A1139" s="3" t="s">
        <v>3625</v>
      </c>
      <c r="B1139" t="s">
        <v>5142</v>
      </c>
    </row>
    <row r="1140" spans="1:2" x14ac:dyDescent="0.3">
      <c r="A1140" s="3" t="s">
        <v>3626</v>
      </c>
      <c r="B1140" t="s">
        <v>5142</v>
      </c>
    </row>
    <row r="1141" spans="1:2" x14ac:dyDescent="0.3">
      <c r="A1141" s="3" t="s">
        <v>3629</v>
      </c>
      <c r="B1141" t="s">
        <v>5142</v>
      </c>
    </row>
    <row r="1142" spans="1:2" x14ac:dyDescent="0.3">
      <c r="A1142" s="3" t="s">
        <v>3635</v>
      </c>
      <c r="B1142" t="s">
        <v>5142</v>
      </c>
    </row>
    <row r="1143" spans="1:2" x14ac:dyDescent="0.3">
      <c r="A1143" s="3" t="s">
        <v>3637</v>
      </c>
      <c r="B1143" t="s">
        <v>5142</v>
      </c>
    </row>
    <row r="1144" spans="1:2" x14ac:dyDescent="0.3">
      <c r="A1144" s="3" t="s">
        <v>3640</v>
      </c>
      <c r="B1144" t="s">
        <v>5142</v>
      </c>
    </row>
    <row r="1145" spans="1:2" x14ac:dyDescent="0.3">
      <c r="A1145" s="3" t="s">
        <v>3641</v>
      </c>
      <c r="B1145" t="s">
        <v>5142</v>
      </c>
    </row>
    <row r="1146" spans="1:2" x14ac:dyDescent="0.3">
      <c r="A1146" s="3" t="s">
        <v>3649</v>
      </c>
      <c r="B1146" t="s">
        <v>5142</v>
      </c>
    </row>
    <row r="1147" spans="1:2" x14ac:dyDescent="0.3">
      <c r="A1147" s="3" t="s">
        <v>3667</v>
      </c>
      <c r="B1147" t="s">
        <v>5142</v>
      </c>
    </row>
    <row r="1148" spans="1:2" x14ac:dyDescent="0.3">
      <c r="A1148" s="3" t="s">
        <v>3669</v>
      </c>
      <c r="B1148" t="s">
        <v>5142</v>
      </c>
    </row>
    <row r="1149" spans="1:2" x14ac:dyDescent="0.3">
      <c r="A1149" s="3" t="s">
        <v>3675</v>
      </c>
      <c r="B1149" t="s">
        <v>5142</v>
      </c>
    </row>
    <row r="1150" spans="1:2" x14ac:dyDescent="0.3">
      <c r="A1150" s="3" t="s">
        <v>3678</v>
      </c>
      <c r="B1150" t="s">
        <v>5142</v>
      </c>
    </row>
    <row r="1151" spans="1:2" x14ac:dyDescent="0.3">
      <c r="A1151" s="3" t="s">
        <v>3680</v>
      </c>
      <c r="B1151" t="s">
        <v>5142</v>
      </c>
    </row>
    <row r="1152" spans="1:2" x14ac:dyDescent="0.3">
      <c r="A1152" s="3" t="s">
        <v>3683</v>
      </c>
      <c r="B1152" t="s">
        <v>5142</v>
      </c>
    </row>
    <row r="1153" spans="1:2" x14ac:dyDescent="0.3">
      <c r="A1153" s="3" t="s">
        <v>3686</v>
      </c>
      <c r="B1153" t="s">
        <v>5142</v>
      </c>
    </row>
    <row r="1154" spans="1:2" x14ac:dyDescent="0.3">
      <c r="A1154" s="3" t="s">
        <v>3688</v>
      </c>
      <c r="B1154" t="s">
        <v>5142</v>
      </c>
    </row>
    <row r="1155" spans="1:2" x14ac:dyDescent="0.3">
      <c r="A1155" s="3" t="s">
        <v>3690</v>
      </c>
      <c r="B1155" t="s">
        <v>5142</v>
      </c>
    </row>
    <row r="1156" spans="1:2" x14ac:dyDescent="0.3">
      <c r="A1156" s="3" t="s">
        <v>3694</v>
      </c>
      <c r="B1156" t="s">
        <v>5142</v>
      </c>
    </row>
    <row r="1157" spans="1:2" x14ac:dyDescent="0.3">
      <c r="A1157" s="3" t="s">
        <v>3699</v>
      </c>
      <c r="B1157" t="s">
        <v>5142</v>
      </c>
    </row>
    <row r="1158" spans="1:2" x14ac:dyDescent="0.3">
      <c r="A1158" s="3" t="s">
        <v>3715</v>
      </c>
      <c r="B1158" t="s">
        <v>5142</v>
      </c>
    </row>
    <row r="1159" spans="1:2" x14ac:dyDescent="0.3">
      <c r="A1159" s="3" t="s">
        <v>3735</v>
      </c>
      <c r="B1159" t="s">
        <v>5142</v>
      </c>
    </row>
    <row r="1160" spans="1:2" x14ac:dyDescent="0.3">
      <c r="A1160" s="3" t="s">
        <v>3739</v>
      </c>
      <c r="B1160" t="s">
        <v>5142</v>
      </c>
    </row>
    <row r="1161" spans="1:2" x14ac:dyDescent="0.3">
      <c r="A1161" s="3" t="s">
        <v>3740</v>
      </c>
      <c r="B1161" t="s">
        <v>5142</v>
      </c>
    </row>
    <row r="1162" spans="1:2" x14ac:dyDescent="0.3">
      <c r="A1162" s="3" t="s">
        <v>3747</v>
      </c>
      <c r="B1162" t="s">
        <v>5142</v>
      </c>
    </row>
    <row r="1163" spans="1:2" x14ac:dyDescent="0.3">
      <c r="A1163" s="3" t="s">
        <v>3751</v>
      </c>
      <c r="B1163" t="s">
        <v>5142</v>
      </c>
    </row>
    <row r="1164" spans="1:2" x14ac:dyDescent="0.3">
      <c r="A1164" s="3" t="s">
        <v>3757</v>
      </c>
      <c r="B1164" t="s">
        <v>5142</v>
      </c>
    </row>
    <row r="1165" spans="1:2" x14ac:dyDescent="0.3">
      <c r="A1165" s="3" t="s">
        <v>3760</v>
      </c>
      <c r="B1165" t="s">
        <v>5142</v>
      </c>
    </row>
    <row r="1166" spans="1:2" x14ac:dyDescent="0.3">
      <c r="A1166" s="3" t="s">
        <v>3770</v>
      </c>
      <c r="B1166" t="s">
        <v>5142</v>
      </c>
    </row>
    <row r="1167" spans="1:2" x14ac:dyDescent="0.3">
      <c r="A1167" s="3" t="s">
        <v>3771</v>
      </c>
      <c r="B1167" t="s">
        <v>5142</v>
      </c>
    </row>
    <row r="1168" spans="1:2" x14ac:dyDescent="0.3">
      <c r="A1168" s="3" t="s">
        <v>3772</v>
      </c>
      <c r="B1168" t="s">
        <v>5142</v>
      </c>
    </row>
    <row r="1169" spans="1:2" x14ac:dyDescent="0.3">
      <c r="A1169" s="3" t="s">
        <v>3774</v>
      </c>
      <c r="B1169" t="s">
        <v>5142</v>
      </c>
    </row>
    <row r="1170" spans="1:2" x14ac:dyDescent="0.3">
      <c r="A1170" s="3" t="s">
        <v>3778</v>
      </c>
      <c r="B1170" t="s">
        <v>5142</v>
      </c>
    </row>
    <row r="1171" spans="1:2" x14ac:dyDescent="0.3">
      <c r="A1171" s="3" t="s">
        <v>3780</v>
      </c>
      <c r="B1171" t="s">
        <v>5142</v>
      </c>
    </row>
    <row r="1172" spans="1:2" x14ac:dyDescent="0.3">
      <c r="A1172" s="3" t="s">
        <v>3782</v>
      </c>
      <c r="B1172" t="s">
        <v>5142</v>
      </c>
    </row>
    <row r="1173" spans="1:2" x14ac:dyDescent="0.3">
      <c r="A1173" s="3" t="s">
        <v>3785</v>
      </c>
      <c r="B1173" t="s">
        <v>5142</v>
      </c>
    </row>
    <row r="1174" spans="1:2" x14ac:dyDescent="0.3">
      <c r="A1174" s="3" t="s">
        <v>3794</v>
      </c>
      <c r="B1174" t="s">
        <v>5142</v>
      </c>
    </row>
    <row r="1175" spans="1:2" x14ac:dyDescent="0.3">
      <c r="A1175" s="3" t="s">
        <v>3795</v>
      </c>
      <c r="B1175" t="s">
        <v>5142</v>
      </c>
    </row>
    <row r="1176" spans="1:2" x14ac:dyDescent="0.3">
      <c r="A1176" s="3" t="s">
        <v>3804</v>
      </c>
      <c r="B1176" t="s">
        <v>5142</v>
      </c>
    </row>
    <row r="1177" spans="1:2" x14ac:dyDescent="0.3">
      <c r="A1177" s="3" t="s">
        <v>3809</v>
      </c>
      <c r="B1177" t="s">
        <v>5142</v>
      </c>
    </row>
    <row r="1178" spans="1:2" x14ac:dyDescent="0.3">
      <c r="A1178" s="3" t="s">
        <v>3811</v>
      </c>
      <c r="B1178" t="s">
        <v>5142</v>
      </c>
    </row>
    <row r="1179" spans="1:2" x14ac:dyDescent="0.3">
      <c r="A1179" s="3" t="s">
        <v>3815</v>
      </c>
      <c r="B1179" t="s">
        <v>5142</v>
      </c>
    </row>
    <row r="1180" spans="1:2" x14ac:dyDescent="0.3">
      <c r="A1180" s="3" t="s">
        <v>3816</v>
      </c>
      <c r="B1180" t="s">
        <v>5142</v>
      </c>
    </row>
    <row r="1181" spans="1:2" x14ac:dyDescent="0.3">
      <c r="A1181" s="3" t="s">
        <v>3820</v>
      </c>
      <c r="B1181" t="s">
        <v>5142</v>
      </c>
    </row>
    <row r="1182" spans="1:2" x14ac:dyDescent="0.3">
      <c r="A1182" s="3" t="s">
        <v>3825</v>
      </c>
      <c r="B1182" t="s">
        <v>5142</v>
      </c>
    </row>
    <row r="1183" spans="1:2" x14ac:dyDescent="0.3">
      <c r="A1183" s="3" t="s">
        <v>3829</v>
      </c>
      <c r="B1183" t="s">
        <v>5142</v>
      </c>
    </row>
    <row r="1184" spans="1:2" x14ac:dyDescent="0.3">
      <c r="A1184" s="3" t="s">
        <v>3831</v>
      </c>
      <c r="B1184" t="s">
        <v>5142</v>
      </c>
    </row>
    <row r="1185" spans="1:2" x14ac:dyDescent="0.3">
      <c r="A1185" s="3" t="s">
        <v>3834</v>
      </c>
      <c r="B1185" t="s">
        <v>5142</v>
      </c>
    </row>
    <row r="1186" spans="1:2" x14ac:dyDescent="0.3">
      <c r="A1186" s="3" t="s">
        <v>3835</v>
      </c>
      <c r="B1186" t="s">
        <v>5142</v>
      </c>
    </row>
    <row r="1187" spans="1:2" x14ac:dyDescent="0.3">
      <c r="A1187" s="3" t="s">
        <v>3838</v>
      </c>
      <c r="B1187" t="s">
        <v>5142</v>
      </c>
    </row>
    <row r="1188" spans="1:2" x14ac:dyDescent="0.3">
      <c r="A1188" s="3" t="s">
        <v>3842</v>
      </c>
      <c r="B1188" t="s">
        <v>5142</v>
      </c>
    </row>
    <row r="1189" spans="1:2" x14ac:dyDescent="0.3">
      <c r="A1189" s="3" t="s">
        <v>3845</v>
      </c>
      <c r="B1189" t="s">
        <v>5142</v>
      </c>
    </row>
    <row r="1190" spans="1:2" x14ac:dyDescent="0.3">
      <c r="A1190" s="3" t="s">
        <v>3846</v>
      </c>
      <c r="B1190" t="s">
        <v>5142</v>
      </c>
    </row>
    <row r="1191" spans="1:2" x14ac:dyDescent="0.3">
      <c r="A1191" s="3" t="s">
        <v>3859</v>
      </c>
      <c r="B1191" t="s">
        <v>5142</v>
      </c>
    </row>
    <row r="1192" spans="1:2" x14ac:dyDescent="0.3">
      <c r="A1192" s="3" t="s">
        <v>3862</v>
      </c>
      <c r="B1192" t="s">
        <v>5142</v>
      </c>
    </row>
    <row r="1193" spans="1:2" x14ac:dyDescent="0.3">
      <c r="A1193" s="3" t="s">
        <v>3865</v>
      </c>
      <c r="B1193" t="s">
        <v>5142</v>
      </c>
    </row>
    <row r="1194" spans="1:2" x14ac:dyDescent="0.3">
      <c r="A1194" s="3" t="s">
        <v>3872</v>
      </c>
      <c r="B1194" t="s">
        <v>5142</v>
      </c>
    </row>
    <row r="1195" spans="1:2" x14ac:dyDescent="0.3">
      <c r="A1195" s="3" t="s">
        <v>3875</v>
      </c>
      <c r="B1195" t="s">
        <v>5142</v>
      </c>
    </row>
    <row r="1196" spans="1:2" x14ac:dyDescent="0.3">
      <c r="A1196" s="3" t="s">
        <v>3883</v>
      </c>
      <c r="B1196" t="s">
        <v>5142</v>
      </c>
    </row>
    <row r="1197" spans="1:2" x14ac:dyDescent="0.3">
      <c r="A1197" s="3" t="s">
        <v>3889</v>
      </c>
      <c r="B1197" t="s">
        <v>5142</v>
      </c>
    </row>
    <row r="1198" spans="1:2" x14ac:dyDescent="0.3">
      <c r="A1198" s="3" t="s">
        <v>3898</v>
      </c>
      <c r="B1198" t="s">
        <v>5142</v>
      </c>
    </row>
    <row r="1199" spans="1:2" x14ac:dyDescent="0.3">
      <c r="A1199" s="3" t="s">
        <v>3899</v>
      </c>
      <c r="B1199" t="s">
        <v>5142</v>
      </c>
    </row>
    <row r="1200" spans="1:2" x14ac:dyDescent="0.3">
      <c r="A1200" s="3" t="s">
        <v>3904</v>
      </c>
      <c r="B1200" t="s">
        <v>5142</v>
      </c>
    </row>
    <row r="1201" spans="1:2" x14ac:dyDescent="0.3">
      <c r="A1201" s="3" t="s">
        <v>3929</v>
      </c>
      <c r="B1201" t="s">
        <v>5142</v>
      </c>
    </row>
    <row r="1202" spans="1:2" x14ac:dyDescent="0.3">
      <c r="A1202" s="3" t="s">
        <v>3933</v>
      </c>
      <c r="B1202" t="s">
        <v>5142</v>
      </c>
    </row>
    <row r="1203" spans="1:2" x14ac:dyDescent="0.3">
      <c r="A1203" s="3" t="s">
        <v>3940</v>
      </c>
      <c r="B1203" t="s">
        <v>5142</v>
      </c>
    </row>
    <row r="1204" spans="1:2" x14ac:dyDescent="0.3">
      <c r="A1204" s="3" t="s">
        <v>3949</v>
      </c>
      <c r="B1204" t="s">
        <v>5142</v>
      </c>
    </row>
    <row r="1205" spans="1:2" x14ac:dyDescent="0.3">
      <c r="A1205" s="3" t="s">
        <v>3953</v>
      </c>
      <c r="B1205" t="s">
        <v>5142</v>
      </c>
    </row>
    <row r="1206" spans="1:2" x14ac:dyDescent="0.3">
      <c r="A1206" s="3" t="s">
        <v>3959</v>
      </c>
      <c r="B1206" t="s">
        <v>5142</v>
      </c>
    </row>
    <row r="1207" spans="1:2" x14ac:dyDescent="0.3">
      <c r="A1207" s="3" t="s">
        <v>3966</v>
      </c>
      <c r="B1207" t="s">
        <v>5142</v>
      </c>
    </row>
    <row r="1208" spans="1:2" x14ac:dyDescent="0.3">
      <c r="A1208" s="3" t="s">
        <v>3969</v>
      </c>
      <c r="B1208" t="s">
        <v>5142</v>
      </c>
    </row>
    <row r="1209" spans="1:2" x14ac:dyDescent="0.3">
      <c r="A1209" s="3" t="s">
        <v>3978</v>
      </c>
      <c r="B1209" t="s">
        <v>5142</v>
      </c>
    </row>
    <row r="1210" spans="1:2" x14ac:dyDescent="0.3">
      <c r="A1210" s="3" t="s">
        <v>3989</v>
      </c>
      <c r="B1210" t="s">
        <v>5142</v>
      </c>
    </row>
    <row r="1211" spans="1:2" x14ac:dyDescent="0.3">
      <c r="A1211" s="3" t="s">
        <v>3996</v>
      </c>
      <c r="B1211" t="s">
        <v>5142</v>
      </c>
    </row>
    <row r="1212" spans="1:2" x14ac:dyDescent="0.3">
      <c r="A1212" s="3" t="s">
        <v>4000</v>
      </c>
      <c r="B1212" t="s">
        <v>5142</v>
      </c>
    </row>
    <row r="1213" spans="1:2" x14ac:dyDescent="0.3">
      <c r="A1213" s="3" t="s">
        <v>4005</v>
      </c>
      <c r="B1213" t="s">
        <v>5142</v>
      </c>
    </row>
    <row r="1214" spans="1:2" x14ac:dyDescent="0.3">
      <c r="A1214" s="3" t="s">
        <v>4007</v>
      </c>
      <c r="B1214" t="s">
        <v>5142</v>
      </c>
    </row>
    <row r="1215" spans="1:2" x14ac:dyDescent="0.3">
      <c r="A1215" s="3" t="s">
        <v>4008</v>
      </c>
      <c r="B1215" t="s">
        <v>5142</v>
      </c>
    </row>
    <row r="1216" spans="1:2" x14ac:dyDescent="0.3">
      <c r="A1216" s="3" t="s">
        <v>4010</v>
      </c>
      <c r="B1216" t="s">
        <v>5142</v>
      </c>
    </row>
    <row r="1217" spans="1:2" x14ac:dyDescent="0.3">
      <c r="A1217" s="3" t="s">
        <v>4014</v>
      </c>
      <c r="B1217" t="s">
        <v>5142</v>
      </c>
    </row>
    <row r="1218" spans="1:2" x14ac:dyDescent="0.3">
      <c r="A1218" s="3" t="s">
        <v>4021</v>
      </c>
      <c r="B1218" t="s">
        <v>5142</v>
      </c>
    </row>
    <row r="1219" spans="1:2" x14ac:dyDescent="0.3">
      <c r="A1219" s="3" t="s">
        <v>4023</v>
      </c>
      <c r="B1219" t="s">
        <v>5142</v>
      </c>
    </row>
    <row r="1220" spans="1:2" x14ac:dyDescent="0.3">
      <c r="A1220" s="3" t="s">
        <v>4024</v>
      </c>
      <c r="B1220" t="s">
        <v>5142</v>
      </c>
    </row>
    <row r="1221" spans="1:2" x14ac:dyDescent="0.3">
      <c r="A1221" s="3" t="s">
        <v>4025</v>
      </c>
      <c r="B1221" t="s">
        <v>5142</v>
      </c>
    </row>
    <row r="1222" spans="1:2" x14ac:dyDescent="0.3">
      <c r="A1222" s="3" t="s">
        <v>4028</v>
      </c>
      <c r="B1222" t="s">
        <v>5142</v>
      </c>
    </row>
    <row r="1223" spans="1:2" x14ac:dyDescent="0.3">
      <c r="A1223" s="3" t="s">
        <v>4030</v>
      </c>
      <c r="B1223" t="s">
        <v>5142</v>
      </c>
    </row>
    <row r="1224" spans="1:2" x14ac:dyDescent="0.3">
      <c r="A1224" s="3" t="s">
        <v>4040</v>
      </c>
      <c r="B1224" t="s">
        <v>5142</v>
      </c>
    </row>
    <row r="1225" spans="1:2" x14ac:dyDescent="0.3">
      <c r="A1225" s="3" t="s">
        <v>4045</v>
      </c>
      <c r="B1225" t="s">
        <v>5142</v>
      </c>
    </row>
    <row r="1226" spans="1:2" x14ac:dyDescent="0.3">
      <c r="A1226" s="3" t="s">
        <v>4050</v>
      </c>
      <c r="B1226" t="s">
        <v>5142</v>
      </c>
    </row>
    <row r="1227" spans="1:2" x14ac:dyDescent="0.3">
      <c r="A1227" s="3" t="s">
        <v>4057</v>
      </c>
      <c r="B1227" t="s">
        <v>5142</v>
      </c>
    </row>
    <row r="1228" spans="1:2" x14ac:dyDescent="0.3">
      <c r="A1228" s="3" t="s">
        <v>4067</v>
      </c>
      <c r="B1228" t="s">
        <v>5142</v>
      </c>
    </row>
    <row r="1229" spans="1:2" x14ac:dyDescent="0.3">
      <c r="A1229" s="3" t="s">
        <v>4068</v>
      </c>
      <c r="B1229" t="s">
        <v>5142</v>
      </c>
    </row>
    <row r="1230" spans="1:2" x14ac:dyDescent="0.3">
      <c r="A1230" s="3" t="s">
        <v>4074</v>
      </c>
      <c r="B1230" t="s">
        <v>5142</v>
      </c>
    </row>
    <row r="1231" spans="1:2" x14ac:dyDescent="0.3">
      <c r="A1231" s="3" t="s">
        <v>4076</v>
      </c>
      <c r="B1231" t="s">
        <v>5142</v>
      </c>
    </row>
    <row r="1232" spans="1:2" x14ac:dyDescent="0.3">
      <c r="A1232" s="3" t="s">
        <v>4083</v>
      </c>
      <c r="B1232" t="s">
        <v>5142</v>
      </c>
    </row>
    <row r="1233" spans="1:2" x14ac:dyDescent="0.3">
      <c r="A1233" s="3" t="s">
        <v>4091</v>
      </c>
      <c r="B1233" t="s">
        <v>5142</v>
      </c>
    </row>
    <row r="1234" spans="1:2" x14ac:dyDescent="0.3">
      <c r="A1234" s="3" t="s">
        <v>4099</v>
      </c>
      <c r="B1234" t="s">
        <v>5142</v>
      </c>
    </row>
    <row r="1235" spans="1:2" x14ac:dyDescent="0.3">
      <c r="A1235" s="3" t="s">
        <v>4104</v>
      </c>
      <c r="B1235" t="s">
        <v>5142</v>
      </c>
    </row>
    <row r="1236" spans="1:2" x14ac:dyDescent="0.3">
      <c r="A1236" s="3" t="s">
        <v>4109</v>
      </c>
      <c r="B1236" t="s">
        <v>5142</v>
      </c>
    </row>
    <row r="1237" spans="1:2" x14ac:dyDescent="0.3">
      <c r="A1237" s="3" t="s">
        <v>4126</v>
      </c>
      <c r="B1237" t="s">
        <v>5142</v>
      </c>
    </row>
    <row r="1238" spans="1:2" x14ac:dyDescent="0.3">
      <c r="A1238" s="3" t="s">
        <v>4132</v>
      </c>
      <c r="B1238" t="s">
        <v>5142</v>
      </c>
    </row>
    <row r="1239" spans="1:2" x14ac:dyDescent="0.3">
      <c r="A1239" s="3" t="s">
        <v>4134</v>
      </c>
      <c r="B1239" t="s">
        <v>5142</v>
      </c>
    </row>
    <row r="1240" spans="1:2" x14ac:dyDescent="0.3">
      <c r="A1240" s="3" t="s">
        <v>4146</v>
      </c>
      <c r="B1240" t="s">
        <v>5142</v>
      </c>
    </row>
    <row r="1241" spans="1:2" x14ac:dyDescent="0.3">
      <c r="A1241" s="3" t="s">
        <v>4153</v>
      </c>
      <c r="B1241" t="s">
        <v>5142</v>
      </c>
    </row>
    <row r="1242" spans="1:2" x14ac:dyDescent="0.3">
      <c r="A1242" s="3" t="s">
        <v>4164</v>
      </c>
      <c r="B1242" t="s">
        <v>5142</v>
      </c>
    </row>
    <row r="1243" spans="1:2" x14ac:dyDescent="0.3">
      <c r="A1243" s="3" t="s">
        <v>4182</v>
      </c>
      <c r="B1243" t="s">
        <v>5142</v>
      </c>
    </row>
    <row r="1244" spans="1:2" x14ac:dyDescent="0.3">
      <c r="A1244" s="3" t="s">
        <v>4185</v>
      </c>
      <c r="B1244" t="s">
        <v>5142</v>
      </c>
    </row>
    <row r="1245" spans="1:2" x14ac:dyDescent="0.3">
      <c r="A1245" s="3" t="s">
        <v>4197</v>
      </c>
      <c r="B1245" t="s">
        <v>5142</v>
      </c>
    </row>
    <row r="1246" spans="1:2" x14ac:dyDescent="0.3">
      <c r="A1246" s="3" t="s">
        <v>4198</v>
      </c>
      <c r="B1246" t="s">
        <v>5142</v>
      </c>
    </row>
    <row r="1247" spans="1:2" x14ac:dyDescent="0.3">
      <c r="A1247" s="3" t="s">
        <v>4201</v>
      </c>
      <c r="B1247" t="s">
        <v>5142</v>
      </c>
    </row>
    <row r="1248" spans="1:2" x14ac:dyDescent="0.3">
      <c r="A1248" s="3" t="s">
        <v>4206</v>
      </c>
      <c r="B1248" t="s">
        <v>5142</v>
      </c>
    </row>
    <row r="1249" spans="1:2" x14ac:dyDescent="0.3">
      <c r="A1249" s="3" t="s">
        <v>4208</v>
      </c>
      <c r="B1249" t="s">
        <v>5142</v>
      </c>
    </row>
    <row r="1250" spans="1:2" x14ac:dyDescent="0.3">
      <c r="A1250" s="3" t="s">
        <v>4211</v>
      </c>
      <c r="B1250" t="s">
        <v>5142</v>
      </c>
    </row>
    <row r="1251" spans="1:2" x14ac:dyDescent="0.3">
      <c r="A1251" s="3" t="s">
        <v>4218</v>
      </c>
      <c r="B1251" t="s">
        <v>5142</v>
      </c>
    </row>
    <row r="1252" spans="1:2" x14ac:dyDescent="0.3">
      <c r="A1252" s="3" t="s">
        <v>4220</v>
      </c>
      <c r="B1252" t="s">
        <v>5142</v>
      </c>
    </row>
    <row r="1253" spans="1:2" x14ac:dyDescent="0.3">
      <c r="A1253" s="3" t="s">
        <v>4229</v>
      </c>
      <c r="B1253" t="s">
        <v>5142</v>
      </c>
    </row>
    <row r="1254" spans="1:2" x14ac:dyDescent="0.3">
      <c r="A1254" s="3" t="s">
        <v>4233</v>
      </c>
      <c r="B1254" t="s">
        <v>5142</v>
      </c>
    </row>
    <row r="1255" spans="1:2" x14ac:dyDescent="0.3">
      <c r="A1255" s="3" t="s">
        <v>4236</v>
      </c>
      <c r="B1255" t="s">
        <v>5142</v>
      </c>
    </row>
    <row r="1256" spans="1:2" x14ac:dyDescent="0.3">
      <c r="A1256" s="3" t="s">
        <v>4238</v>
      </c>
      <c r="B1256" t="s">
        <v>5142</v>
      </c>
    </row>
    <row r="1257" spans="1:2" x14ac:dyDescent="0.3">
      <c r="A1257" s="3" t="s">
        <v>4248</v>
      </c>
      <c r="B1257" t="s">
        <v>5142</v>
      </c>
    </row>
    <row r="1258" spans="1:2" x14ac:dyDescent="0.3">
      <c r="A1258" s="3" t="s">
        <v>4259</v>
      </c>
      <c r="B1258" t="s">
        <v>5142</v>
      </c>
    </row>
    <row r="1259" spans="1:2" x14ac:dyDescent="0.3">
      <c r="A1259" s="3" t="s">
        <v>4263</v>
      </c>
      <c r="B1259" t="s">
        <v>5142</v>
      </c>
    </row>
    <row r="1260" spans="1:2" x14ac:dyDescent="0.3">
      <c r="A1260" s="3" t="s">
        <v>4265</v>
      </c>
      <c r="B1260" t="s">
        <v>5142</v>
      </c>
    </row>
    <row r="1261" spans="1:2" x14ac:dyDescent="0.3">
      <c r="A1261" s="3" t="s">
        <v>4266</v>
      </c>
      <c r="B1261" t="s">
        <v>5142</v>
      </c>
    </row>
    <row r="1262" spans="1:2" x14ac:dyDescent="0.3">
      <c r="A1262" s="3" t="s">
        <v>4271</v>
      </c>
      <c r="B1262" t="s">
        <v>5142</v>
      </c>
    </row>
    <row r="1263" spans="1:2" x14ac:dyDescent="0.3">
      <c r="A1263" s="3" t="s">
        <v>4275</v>
      </c>
      <c r="B1263" t="s">
        <v>5142</v>
      </c>
    </row>
    <row r="1264" spans="1:2" x14ac:dyDescent="0.3">
      <c r="A1264" s="3" t="s">
        <v>4280</v>
      </c>
      <c r="B1264" t="s">
        <v>5142</v>
      </c>
    </row>
    <row r="1265" spans="1:2" x14ac:dyDescent="0.3">
      <c r="A1265" s="3" t="s">
        <v>4303</v>
      </c>
      <c r="B1265" t="s">
        <v>5142</v>
      </c>
    </row>
    <row r="1266" spans="1:2" x14ac:dyDescent="0.3">
      <c r="A1266" s="3" t="s">
        <v>4307</v>
      </c>
      <c r="B1266" t="s">
        <v>5142</v>
      </c>
    </row>
    <row r="1267" spans="1:2" x14ac:dyDescent="0.3">
      <c r="A1267" s="3" t="s">
        <v>4309</v>
      </c>
      <c r="B1267" t="s">
        <v>5142</v>
      </c>
    </row>
    <row r="1268" spans="1:2" x14ac:dyDescent="0.3">
      <c r="A1268" s="3" t="s">
        <v>4310</v>
      </c>
      <c r="B1268" t="s">
        <v>5142</v>
      </c>
    </row>
    <row r="1269" spans="1:2" x14ac:dyDescent="0.3">
      <c r="A1269" s="3" t="s">
        <v>4318</v>
      </c>
      <c r="B1269" t="s">
        <v>5142</v>
      </c>
    </row>
    <row r="1270" spans="1:2" x14ac:dyDescent="0.3">
      <c r="A1270" s="3" t="s">
        <v>4323</v>
      </c>
      <c r="B1270" t="s">
        <v>5142</v>
      </c>
    </row>
    <row r="1271" spans="1:2" x14ac:dyDescent="0.3">
      <c r="A1271" s="3" t="s">
        <v>4326</v>
      </c>
      <c r="B1271" t="s">
        <v>5142</v>
      </c>
    </row>
    <row r="1272" spans="1:2" x14ac:dyDescent="0.3">
      <c r="A1272" s="3" t="s">
        <v>4331</v>
      </c>
      <c r="B1272" t="s">
        <v>5142</v>
      </c>
    </row>
    <row r="1273" spans="1:2" x14ac:dyDescent="0.3">
      <c r="A1273" s="3" t="s">
        <v>4332</v>
      </c>
      <c r="B1273" t="s">
        <v>5142</v>
      </c>
    </row>
    <row r="1274" spans="1:2" x14ac:dyDescent="0.3">
      <c r="A1274" s="3" t="s">
        <v>4338</v>
      </c>
      <c r="B1274" t="s">
        <v>5142</v>
      </c>
    </row>
    <row r="1275" spans="1:2" x14ac:dyDescent="0.3">
      <c r="A1275" s="3" t="s">
        <v>4341</v>
      </c>
      <c r="B1275" t="s">
        <v>5142</v>
      </c>
    </row>
    <row r="1276" spans="1:2" x14ac:dyDescent="0.3">
      <c r="A1276" s="3" t="s">
        <v>4343</v>
      </c>
      <c r="B1276" t="s">
        <v>5142</v>
      </c>
    </row>
    <row r="1277" spans="1:2" x14ac:dyDescent="0.3">
      <c r="A1277" s="3" t="s">
        <v>4345</v>
      </c>
      <c r="B1277" t="s">
        <v>5142</v>
      </c>
    </row>
    <row r="1278" spans="1:2" x14ac:dyDescent="0.3">
      <c r="A1278" s="3" t="s">
        <v>4346</v>
      </c>
      <c r="B1278" t="s">
        <v>5142</v>
      </c>
    </row>
    <row r="1279" spans="1:2" x14ac:dyDescent="0.3">
      <c r="A1279" s="3" t="s">
        <v>4348</v>
      </c>
      <c r="B1279" t="s">
        <v>5142</v>
      </c>
    </row>
    <row r="1280" spans="1:2" x14ac:dyDescent="0.3">
      <c r="A1280" s="3" t="s">
        <v>4353</v>
      </c>
      <c r="B1280" t="s">
        <v>5142</v>
      </c>
    </row>
    <row r="1281" spans="1:2" x14ac:dyDescent="0.3">
      <c r="A1281" s="3" t="s">
        <v>4354</v>
      </c>
      <c r="B1281" t="s">
        <v>5142</v>
      </c>
    </row>
    <row r="1282" spans="1:2" x14ac:dyDescent="0.3">
      <c r="A1282" s="3" t="s">
        <v>4369</v>
      </c>
      <c r="B1282" t="s">
        <v>5142</v>
      </c>
    </row>
    <row r="1283" spans="1:2" x14ac:dyDescent="0.3">
      <c r="A1283" s="3" t="s">
        <v>4370</v>
      </c>
      <c r="B1283" t="s">
        <v>5142</v>
      </c>
    </row>
    <row r="1284" spans="1:2" x14ac:dyDescent="0.3">
      <c r="A1284" s="3" t="s">
        <v>4373</v>
      </c>
      <c r="B1284" t="s">
        <v>5142</v>
      </c>
    </row>
    <row r="1285" spans="1:2" x14ac:dyDescent="0.3">
      <c r="A1285" s="3" t="s">
        <v>4377</v>
      </c>
      <c r="B1285" t="s">
        <v>5142</v>
      </c>
    </row>
    <row r="1286" spans="1:2" x14ac:dyDescent="0.3">
      <c r="A1286" s="3" t="s">
        <v>4378</v>
      </c>
      <c r="B1286" t="s">
        <v>5142</v>
      </c>
    </row>
    <row r="1287" spans="1:2" x14ac:dyDescent="0.3">
      <c r="A1287" s="3" t="s">
        <v>4382</v>
      </c>
      <c r="B1287" t="s">
        <v>5142</v>
      </c>
    </row>
    <row r="1288" spans="1:2" x14ac:dyDescent="0.3">
      <c r="A1288" s="3" t="s">
        <v>4385</v>
      </c>
      <c r="B1288" t="s">
        <v>5142</v>
      </c>
    </row>
    <row r="1289" spans="1:2" x14ac:dyDescent="0.3">
      <c r="A1289" s="3" t="s">
        <v>4391</v>
      </c>
      <c r="B1289" t="s">
        <v>5142</v>
      </c>
    </row>
    <row r="1290" spans="1:2" x14ac:dyDescent="0.3">
      <c r="A1290" s="3" t="s">
        <v>4392</v>
      </c>
      <c r="B1290" t="s">
        <v>5142</v>
      </c>
    </row>
    <row r="1291" spans="1:2" x14ac:dyDescent="0.3">
      <c r="A1291" s="3" t="s">
        <v>4394</v>
      </c>
      <c r="B1291" t="s">
        <v>5142</v>
      </c>
    </row>
    <row r="1292" spans="1:2" x14ac:dyDescent="0.3">
      <c r="A1292" s="3" t="s">
        <v>4403</v>
      </c>
      <c r="B1292" t="s">
        <v>5142</v>
      </c>
    </row>
    <row r="1293" spans="1:2" x14ac:dyDescent="0.3">
      <c r="A1293" s="3" t="s">
        <v>4404</v>
      </c>
      <c r="B1293" t="s">
        <v>5142</v>
      </c>
    </row>
    <row r="1294" spans="1:2" x14ac:dyDescent="0.3">
      <c r="A1294" s="3" t="s">
        <v>4406</v>
      </c>
      <c r="B1294" t="s">
        <v>5142</v>
      </c>
    </row>
    <row r="1295" spans="1:2" x14ac:dyDescent="0.3">
      <c r="A1295" s="3" t="s">
        <v>4410</v>
      </c>
      <c r="B1295" t="s">
        <v>5142</v>
      </c>
    </row>
    <row r="1296" spans="1:2" x14ac:dyDescent="0.3">
      <c r="A1296" s="3" t="s">
        <v>4417</v>
      </c>
      <c r="B1296" t="s">
        <v>5142</v>
      </c>
    </row>
    <row r="1297" spans="1:2" x14ac:dyDescent="0.3">
      <c r="A1297" s="3" t="s">
        <v>4420</v>
      </c>
      <c r="B1297" t="s">
        <v>5142</v>
      </c>
    </row>
    <row r="1298" spans="1:2" x14ac:dyDescent="0.3">
      <c r="A1298" s="3" t="s">
        <v>4424</v>
      </c>
      <c r="B1298" t="s">
        <v>5142</v>
      </c>
    </row>
    <row r="1299" spans="1:2" x14ac:dyDescent="0.3">
      <c r="A1299" s="3" t="s">
        <v>4427</v>
      </c>
      <c r="B1299" t="s">
        <v>5142</v>
      </c>
    </row>
    <row r="1300" spans="1:2" x14ac:dyDescent="0.3">
      <c r="A1300" s="3" t="s">
        <v>4442</v>
      </c>
      <c r="B1300" t="s">
        <v>5142</v>
      </c>
    </row>
    <row r="1301" spans="1:2" x14ac:dyDescent="0.3">
      <c r="A1301" s="3" t="s">
        <v>4443</v>
      </c>
      <c r="B1301" t="s">
        <v>5142</v>
      </c>
    </row>
    <row r="1302" spans="1:2" x14ac:dyDescent="0.3">
      <c r="A1302" s="3" t="s">
        <v>4448</v>
      </c>
      <c r="B1302" t="s">
        <v>5142</v>
      </c>
    </row>
    <row r="1303" spans="1:2" x14ac:dyDescent="0.3">
      <c r="A1303" s="3" t="s">
        <v>4449</v>
      </c>
      <c r="B1303" t="s">
        <v>5142</v>
      </c>
    </row>
    <row r="1304" spans="1:2" x14ac:dyDescent="0.3">
      <c r="A1304" s="3" t="s">
        <v>4454</v>
      </c>
      <c r="B1304" t="s">
        <v>5142</v>
      </c>
    </row>
    <row r="1305" spans="1:2" x14ac:dyDescent="0.3">
      <c r="A1305" s="3" t="s">
        <v>4459</v>
      </c>
      <c r="B1305" t="s">
        <v>5142</v>
      </c>
    </row>
    <row r="1306" spans="1:2" x14ac:dyDescent="0.3">
      <c r="A1306" s="3" t="s">
        <v>4460</v>
      </c>
      <c r="B1306" t="s">
        <v>5142</v>
      </c>
    </row>
    <row r="1307" spans="1:2" x14ac:dyDescent="0.3">
      <c r="A1307" s="3" t="s">
        <v>4463</v>
      </c>
      <c r="B1307" t="s">
        <v>5142</v>
      </c>
    </row>
    <row r="1308" spans="1:2" x14ac:dyDescent="0.3">
      <c r="A1308" s="3" t="s">
        <v>4464</v>
      </c>
      <c r="B1308" t="s">
        <v>5142</v>
      </c>
    </row>
    <row r="1309" spans="1:2" x14ac:dyDescent="0.3">
      <c r="A1309" s="3" t="s">
        <v>4479</v>
      </c>
      <c r="B1309" t="s">
        <v>5142</v>
      </c>
    </row>
    <row r="1310" spans="1:2" x14ac:dyDescent="0.3">
      <c r="A1310" s="3" t="s">
        <v>4485</v>
      </c>
      <c r="B1310" t="s">
        <v>5142</v>
      </c>
    </row>
    <row r="1311" spans="1:2" x14ac:dyDescent="0.3">
      <c r="A1311" s="3" t="s">
        <v>4487</v>
      </c>
      <c r="B1311" t="s">
        <v>5142</v>
      </c>
    </row>
    <row r="1312" spans="1:2" x14ac:dyDescent="0.3">
      <c r="A1312" s="3" t="s">
        <v>4492</v>
      </c>
      <c r="B1312" t="s">
        <v>5142</v>
      </c>
    </row>
    <row r="1313" spans="1:2" x14ac:dyDescent="0.3">
      <c r="A1313" s="3" t="s">
        <v>4498</v>
      </c>
      <c r="B1313" t="s">
        <v>5142</v>
      </c>
    </row>
    <row r="1314" spans="1:2" x14ac:dyDescent="0.3">
      <c r="A1314" s="3" t="s">
        <v>4499</v>
      </c>
      <c r="B1314" t="s">
        <v>5142</v>
      </c>
    </row>
    <row r="1315" spans="1:2" x14ac:dyDescent="0.3">
      <c r="A1315" s="3" t="s">
        <v>4504</v>
      </c>
      <c r="B1315" t="s">
        <v>5142</v>
      </c>
    </row>
    <row r="1316" spans="1:2" x14ac:dyDescent="0.3">
      <c r="A1316" s="3" t="s">
        <v>4508</v>
      </c>
      <c r="B1316" t="s">
        <v>5142</v>
      </c>
    </row>
    <row r="1317" spans="1:2" x14ac:dyDescent="0.3">
      <c r="A1317" s="3" t="s">
        <v>4515</v>
      </c>
      <c r="B1317" t="s">
        <v>5142</v>
      </c>
    </row>
    <row r="1318" spans="1:2" x14ac:dyDescent="0.3">
      <c r="A1318" s="3" t="s">
        <v>4529</v>
      </c>
      <c r="B1318" t="s">
        <v>5142</v>
      </c>
    </row>
    <row r="1319" spans="1:2" x14ac:dyDescent="0.3">
      <c r="A1319" s="3" t="s">
        <v>4538</v>
      </c>
      <c r="B1319" t="s">
        <v>5142</v>
      </c>
    </row>
    <row r="1320" spans="1:2" x14ac:dyDescent="0.3">
      <c r="A1320" s="3" t="s">
        <v>4542</v>
      </c>
      <c r="B1320" t="s">
        <v>5142</v>
      </c>
    </row>
    <row r="1321" spans="1:2" x14ac:dyDescent="0.3">
      <c r="A1321" s="3" t="s">
        <v>4544</v>
      </c>
      <c r="B1321" t="s">
        <v>5142</v>
      </c>
    </row>
    <row r="1322" spans="1:2" x14ac:dyDescent="0.3">
      <c r="A1322" s="3" t="s">
        <v>4546</v>
      </c>
      <c r="B1322" t="s">
        <v>5142</v>
      </c>
    </row>
    <row r="1323" spans="1:2" x14ac:dyDescent="0.3">
      <c r="A1323" s="3" t="s">
        <v>4552</v>
      </c>
      <c r="B1323" t="s">
        <v>5142</v>
      </c>
    </row>
    <row r="1324" spans="1:2" x14ac:dyDescent="0.3">
      <c r="A1324" s="3" t="s">
        <v>4555</v>
      </c>
      <c r="B1324" t="s">
        <v>5142</v>
      </c>
    </row>
    <row r="1325" spans="1:2" x14ac:dyDescent="0.3">
      <c r="A1325" s="3" t="s">
        <v>4557</v>
      </c>
      <c r="B1325" t="s">
        <v>5142</v>
      </c>
    </row>
    <row r="1326" spans="1:2" x14ac:dyDescent="0.3">
      <c r="A1326" s="3" t="s">
        <v>4561</v>
      </c>
      <c r="B1326" t="s">
        <v>5142</v>
      </c>
    </row>
    <row r="1327" spans="1:2" x14ac:dyDescent="0.3">
      <c r="A1327" s="3" t="s">
        <v>4562</v>
      </c>
      <c r="B1327" t="s">
        <v>5142</v>
      </c>
    </row>
    <row r="1328" spans="1:2" x14ac:dyDescent="0.3">
      <c r="A1328" s="3" t="s">
        <v>4569</v>
      </c>
      <c r="B1328" t="s">
        <v>5142</v>
      </c>
    </row>
    <row r="1329" spans="1:2" x14ac:dyDescent="0.3">
      <c r="A1329" s="3" t="s">
        <v>4573</v>
      </c>
      <c r="B1329" t="s">
        <v>5142</v>
      </c>
    </row>
    <row r="1330" spans="1:2" x14ac:dyDescent="0.3">
      <c r="A1330" s="3" t="s">
        <v>4578</v>
      </c>
      <c r="B1330" t="s">
        <v>5142</v>
      </c>
    </row>
    <row r="1331" spans="1:2" x14ac:dyDescent="0.3">
      <c r="A1331" s="3" t="s">
        <v>4579</v>
      </c>
      <c r="B1331" t="s">
        <v>5142</v>
      </c>
    </row>
    <row r="1332" spans="1:2" x14ac:dyDescent="0.3">
      <c r="A1332" s="3" t="s">
        <v>4581</v>
      </c>
      <c r="B1332" t="s">
        <v>5142</v>
      </c>
    </row>
    <row r="1333" spans="1:2" x14ac:dyDescent="0.3">
      <c r="A1333" s="3" t="s">
        <v>4587</v>
      </c>
      <c r="B1333" t="s">
        <v>5142</v>
      </c>
    </row>
    <row r="1334" spans="1:2" x14ac:dyDescent="0.3">
      <c r="A1334" s="3" t="s">
        <v>4589</v>
      </c>
      <c r="B1334" t="s">
        <v>5142</v>
      </c>
    </row>
    <row r="1335" spans="1:2" x14ac:dyDescent="0.3">
      <c r="A1335" s="3" t="s">
        <v>4591</v>
      </c>
      <c r="B1335" t="s">
        <v>5142</v>
      </c>
    </row>
    <row r="1336" spans="1:2" x14ac:dyDescent="0.3">
      <c r="A1336" s="3" t="s">
        <v>4603</v>
      </c>
      <c r="B1336" t="s">
        <v>5142</v>
      </c>
    </row>
    <row r="1337" spans="1:2" x14ac:dyDescent="0.3">
      <c r="A1337" s="3" t="s">
        <v>4611</v>
      </c>
      <c r="B1337" t="s">
        <v>5142</v>
      </c>
    </row>
    <row r="1338" spans="1:2" x14ac:dyDescent="0.3">
      <c r="A1338" s="3" t="s">
        <v>4613</v>
      </c>
      <c r="B1338" t="s">
        <v>5142</v>
      </c>
    </row>
    <row r="1339" spans="1:2" x14ac:dyDescent="0.3">
      <c r="A1339" s="3" t="s">
        <v>4614</v>
      </c>
      <c r="B1339" t="s">
        <v>5142</v>
      </c>
    </row>
    <row r="1340" spans="1:2" x14ac:dyDescent="0.3">
      <c r="A1340" s="3" t="s">
        <v>4615</v>
      </c>
      <c r="B1340" t="s">
        <v>5142</v>
      </c>
    </row>
    <row r="1341" spans="1:2" x14ac:dyDescent="0.3">
      <c r="A1341" s="3" t="s">
        <v>4620</v>
      </c>
      <c r="B1341" t="s">
        <v>5142</v>
      </c>
    </row>
    <row r="1342" spans="1:2" x14ac:dyDescent="0.3">
      <c r="A1342" s="3" t="s">
        <v>4621</v>
      </c>
      <c r="B1342" t="s">
        <v>5142</v>
      </c>
    </row>
    <row r="1343" spans="1:2" x14ac:dyDescent="0.3">
      <c r="A1343" s="3" t="s">
        <v>4632</v>
      </c>
      <c r="B1343" t="s">
        <v>5142</v>
      </c>
    </row>
    <row r="1344" spans="1:2" x14ac:dyDescent="0.3">
      <c r="A1344" s="3" t="s">
        <v>4633</v>
      </c>
      <c r="B1344" t="s">
        <v>5142</v>
      </c>
    </row>
    <row r="1345" spans="1:2" x14ac:dyDescent="0.3">
      <c r="A1345" s="3" t="s">
        <v>4639</v>
      </c>
      <c r="B1345" t="s">
        <v>5142</v>
      </c>
    </row>
    <row r="1346" spans="1:2" x14ac:dyDescent="0.3">
      <c r="A1346" s="3" t="s">
        <v>4640</v>
      </c>
      <c r="B1346" t="s">
        <v>5142</v>
      </c>
    </row>
    <row r="1347" spans="1:2" x14ac:dyDescent="0.3">
      <c r="A1347" s="3" t="s">
        <v>4650</v>
      </c>
      <c r="B1347" t="s">
        <v>5142</v>
      </c>
    </row>
    <row r="1348" spans="1:2" x14ac:dyDescent="0.3">
      <c r="A1348" s="3" t="s">
        <v>4652</v>
      </c>
      <c r="B1348" t="s">
        <v>5142</v>
      </c>
    </row>
    <row r="1349" spans="1:2" x14ac:dyDescent="0.3">
      <c r="A1349" s="3" t="s">
        <v>4674</v>
      </c>
      <c r="B1349" t="s">
        <v>5142</v>
      </c>
    </row>
    <row r="1350" spans="1:2" x14ac:dyDescent="0.3">
      <c r="A1350" s="3" t="s">
        <v>4688</v>
      </c>
      <c r="B1350" t="s">
        <v>5142</v>
      </c>
    </row>
    <row r="1351" spans="1:2" x14ac:dyDescent="0.3">
      <c r="A1351" s="3" t="s">
        <v>4689</v>
      </c>
      <c r="B1351" t="s">
        <v>5142</v>
      </c>
    </row>
    <row r="1352" spans="1:2" x14ac:dyDescent="0.3">
      <c r="A1352" s="3" t="s">
        <v>4691</v>
      </c>
      <c r="B1352" t="s">
        <v>5142</v>
      </c>
    </row>
    <row r="1353" spans="1:2" x14ac:dyDescent="0.3">
      <c r="A1353" s="3" t="s">
        <v>4695</v>
      </c>
      <c r="B1353" t="s">
        <v>5142</v>
      </c>
    </row>
    <row r="1354" spans="1:2" x14ac:dyDescent="0.3">
      <c r="A1354" s="3" t="s">
        <v>4706</v>
      </c>
      <c r="B1354" t="s">
        <v>5142</v>
      </c>
    </row>
    <row r="1355" spans="1:2" x14ac:dyDescent="0.3">
      <c r="A1355" s="3" t="s">
        <v>4707</v>
      </c>
      <c r="B1355" t="s">
        <v>5142</v>
      </c>
    </row>
    <row r="1356" spans="1:2" x14ac:dyDescent="0.3">
      <c r="A1356" s="3" t="s">
        <v>4711</v>
      </c>
      <c r="B1356" t="s">
        <v>5142</v>
      </c>
    </row>
    <row r="1357" spans="1:2" x14ac:dyDescent="0.3">
      <c r="A1357" s="3" t="s">
        <v>4712</v>
      </c>
      <c r="B1357" t="s">
        <v>5142</v>
      </c>
    </row>
    <row r="1358" spans="1:2" x14ac:dyDescent="0.3">
      <c r="A1358" s="3" t="s">
        <v>4714</v>
      </c>
      <c r="B1358" t="s">
        <v>5142</v>
      </c>
    </row>
    <row r="1359" spans="1:2" x14ac:dyDescent="0.3">
      <c r="A1359" s="3" t="s">
        <v>4728</v>
      </c>
      <c r="B1359" t="s">
        <v>5142</v>
      </c>
    </row>
    <row r="1360" spans="1:2" x14ac:dyDescent="0.3">
      <c r="A1360" s="3" t="s">
        <v>4733</v>
      </c>
      <c r="B1360" t="s">
        <v>5142</v>
      </c>
    </row>
    <row r="1361" spans="1:2" x14ac:dyDescent="0.3">
      <c r="A1361" s="3" t="s">
        <v>4740</v>
      </c>
      <c r="B1361" t="s">
        <v>5142</v>
      </c>
    </row>
    <row r="1362" spans="1:2" x14ac:dyDescent="0.3">
      <c r="A1362" s="3" t="s">
        <v>4741</v>
      </c>
      <c r="B1362" t="s">
        <v>5142</v>
      </c>
    </row>
    <row r="1363" spans="1:2" x14ac:dyDescent="0.3">
      <c r="A1363" s="3" t="s">
        <v>4745</v>
      </c>
      <c r="B1363" t="s">
        <v>5142</v>
      </c>
    </row>
    <row r="1364" spans="1:2" x14ac:dyDescent="0.3">
      <c r="A1364" s="3" t="s">
        <v>4747</v>
      </c>
      <c r="B1364" t="s">
        <v>5142</v>
      </c>
    </row>
    <row r="1365" spans="1:2" x14ac:dyDescent="0.3">
      <c r="A1365" s="3" t="s">
        <v>4750</v>
      </c>
      <c r="B1365" t="s">
        <v>5142</v>
      </c>
    </row>
    <row r="1366" spans="1:2" x14ac:dyDescent="0.3">
      <c r="A1366" s="3" t="s">
        <v>4759</v>
      </c>
      <c r="B1366" t="s">
        <v>5142</v>
      </c>
    </row>
    <row r="1367" spans="1:2" x14ac:dyDescent="0.3">
      <c r="A1367" s="3" t="s">
        <v>4761</v>
      </c>
      <c r="B1367" t="s">
        <v>5142</v>
      </c>
    </row>
    <row r="1368" spans="1:2" x14ac:dyDescent="0.3">
      <c r="A1368" s="3" t="s">
        <v>4762</v>
      </c>
      <c r="B1368" t="s">
        <v>5142</v>
      </c>
    </row>
    <row r="1369" spans="1:2" x14ac:dyDescent="0.3">
      <c r="A1369" s="3" t="s">
        <v>4765</v>
      </c>
      <c r="B1369" t="s">
        <v>5142</v>
      </c>
    </row>
    <row r="1370" spans="1:2" x14ac:dyDescent="0.3">
      <c r="A1370" s="3" t="s">
        <v>4767</v>
      </c>
      <c r="B1370" t="s">
        <v>5142</v>
      </c>
    </row>
    <row r="1371" spans="1:2" x14ac:dyDescent="0.3">
      <c r="A1371" s="3" t="s">
        <v>4770</v>
      </c>
      <c r="B1371" t="s">
        <v>5142</v>
      </c>
    </row>
    <row r="1372" spans="1:2" x14ac:dyDescent="0.3">
      <c r="A1372" s="3" t="s">
        <v>4771</v>
      </c>
      <c r="B1372" t="s">
        <v>5142</v>
      </c>
    </row>
    <row r="1373" spans="1:2" x14ac:dyDescent="0.3">
      <c r="A1373" s="3" t="s">
        <v>4779</v>
      </c>
      <c r="B1373" t="s">
        <v>5142</v>
      </c>
    </row>
    <row r="1374" spans="1:2" x14ac:dyDescent="0.3">
      <c r="A1374" s="3" t="s">
        <v>4780</v>
      </c>
      <c r="B1374" t="s">
        <v>5142</v>
      </c>
    </row>
    <row r="1375" spans="1:2" x14ac:dyDescent="0.3">
      <c r="A1375" s="3" t="s">
        <v>4782</v>
      </c>
      <c r="B1375" t="s">
        <v>5142</v>
      </c>
    </row>
    <row r="1376" spans="1:2" x14ac:dyDescent="0.3">
      <c r="A1376" s="3" t="s">
        <v>4793</v>
      </c>
      <c r="B1376" t="s">
        <v>5142</v>
      </c>
    </row>
    <row r="1377" spans="1:2" x14ac:dyDescent="0.3">
      <c r="A1377" s="3" t="s">
        <v>4796</v>
      </c>
      <c r="B1377" t="s">
        <v>5142</v>
      </c>
    </row>
    <row r="1378" spans="1:2" x14ac:dyDescent="0.3">
      <c r="A1378" s="3" t="s">
        <v>4798</v>
      </c>
      <c r="B1378" t="s">
        <v>5142</v>
      </c>
    </row>
    <row r="1379" spans="1:2" x14ac:dyDescent="0.3">
      <c r="A1379" s="3" t="s">
        <v>4802</v>
      </c>
      <c r="B1379" t="s">
        <v>5142</v>
      </c>
    </row>
    <row r="1380" spans="1:2" x14ac:dyDescent="0.3">
      <c r="A1380" s="3" t="s">
        <v>4806</v>
      </c>
      <c r="B1380" t="s">
        <v>5142</v>
      </c>
    </row>
    <row r="1381" spans="1:2" x14ac:dyDescent="0.3">
      <c r="A1381" s="3" t="s">
        <v>4813</v>
      </c>
      <c r="B1381" t="s">
        <v>5142</v>
      </c>
    </row>
    <row r="1382" spans="1:2" x14ac:dyDescent="0.3">
      <c r="A1382" s="3" t="s">
        <v>4826</v>
      </c>
      <c r="B1382" t="s">
        <v>5142</v>
      </c>
    </row>
    <row r="1383" spans="1:2" x14ac:dyDescent="0.3">
      <c r="A1383" s="3" t="s">
        <v>4827</v>
      </c>
      <c r="B1383" t="s">
        <v>5142</v>
      </c>
    </row>
    <row r="1384" spans="1:2" x14ac:dyDescent="0.3">
      <c r="A1384" s="3" t="s">
        <v>4843</v>
      </c>
      <c r="B1384" t="s">
        <v>5142</v>
      </c>
    </row>
    <row r="1385" spans="1:2" x14ac:dyDescent="0.3">
      <c r="A1385" s="3" t="s">
        <v>4845</v>
      </c>
      <c r="B1385" t="s">
        <v>5142</v>
      </c>
    </row>
    <row r="1386" spans="1:2" x14ac:dyDescent="0.3">
      <c r="A1386" s="3" t="s">
        <v>4849</v>
      </c>
      <c r="B1386" t="s">
        <v>5142</v>
      </c>
    </row>
    <row r="1387" spans="1:2" x14ac:dyDescent="0.3">
      <c r="A1387" s="3" t="s">
        <v>4853</v>
      </c>
      <c r="B1387" t="s">
        <v>5142</v>
      </c>
    </row>
    <row r="1388" spans="1:2" x14ac:dyDescent="0.3">
      <c r="A1388" s="3" t="s">
        <v>4858</v>
      </c>
      <c r="B1388" t="s">
        <v>5142</v>
      </c>
    </row>
    <row r="1389" spans="1:2" x14ac:dyDescent="0.3">
      <c r="A1389" s="3" t="s">
        <v>4861</v>
      </c>
      <c r="B1389" t="s">
        <v>5142</v>
      </c>
    </row>
    <row r="1390" spans="1:2" x14ac:dyDescent="0.3">
      <c r="A1390" s="3" t="s">
        <v>4863</v>
      </c>
      <c r="B1390" t="s">
        <v>5142</v>
      </c>
    </row>
    <row r="1391" spans="1:2" x14ac:dyDescent="0.3">
      <c r="A1391" s="3" t="s">
        <v>4867</v>
      </c>
      <c r="B1391" t="s">
        <v>5142</v>
      </c>
    </row>
    <row r="1392" spans="1:2" x14ac:dyDescent="0.3">
      <c r="A1392" s="3" t="s">
        <v>4872</v>
      </c>
      <c r="B1392" t="s">
        <v>5142</v>
      </c>
    </row>
    <row r="1393" spans="1:2" x14ac:dyDescent="0.3">
      <c r="A1393" s="3" t="s">
        <v>4881</v>
      </c>
      <c r="B1393" t="s">
        <v>5142</v>
      </c>
    </row>
    <row r="1394" spans="1:2" x14ac:dyDescent="0.3">
      <c r="A1394" s="3" t="s">
        <v>4892</v>
      </c>
      <c r="B1394" t="s">
        <v>5142</v>
      </c>
    </row>
    <row r="1395" spans="1:2" x14ac:dyDescent="0.3">
      <c r="A1395" s="3" t="s">
        <v>4893</v>
      </c>
      <c r="B1395" t="s">
        <v>5142</v>
      </c>
    </row>
    <row r="1396" spans="1:2" x14ac:dyDescent="0.3">
      <c r="A1396" s="3" t="s">
        <v>4894</v>
      </c>
      <c r="B1396" t="s">
        <v>5142</v>
      </c>
    </row>
    <row r="1397" spans="1:2" x14ac:dyDescent="0.3">
      <c r="A1397" s="3" t="s">
        <v>4897</v>
      </c>
      <c r="B1397" t="s">
        <v>5142</v>
      </c>
    </row>
    <row r="1398" spans="1:2" x14ac:dyDescent="0.3">
      <c r="A1398" s="3" t="s">
        <v>4900</v>
      </c>
      <c r="B1398" t="s">
        <v>5142</v>
      </c>
    </row>
    <row r="1399" spans="1:2" x14ac:dyDescent="0.3">
      <c r="A1399" s="3" t="s">
        <v>4903</v>
      </c>
      <c r="B1399" t="s">
        <v>5142</v>
      </c>
    </row>
    <row r="1400" spans="1:2" x14ac:dyDescent="0.3">
      <c r="A1400" s="3" t="s">
        <v>4914</v>
      </c>
      <c r="B1400" t="s">
        <v>5142</v>
      </c>
    </row>
    <row r="1401" spans="1:2" x14ac:dyDescent="0.3">
      <c r="A1401" s="3" t="s">
        <v>4917</v>
      </c>
      <c r="B1401" t="s">
        <v>5142</v>
      </c>
    </row>
    <row r="1402" spans="1:2" x14ac:dyDescent="0.3">
      <c r="A1402" s="3" t="s">
        <v>4921</v>
      </c>
      <c r="B1402" t="s">
        <v>5142</v>
      </c>
    </row>
    <row r="1403" spans="1:2" x14ac:dyDescent="0.3">
      <c r="A1403" s="3" t="s">
        <v>4935</v>
      </c>
      <c r="B1403" t="s">
        <v>5142</v>
      </c>
    </row>
    <row r="1404" spans="1:2" x14ac:dyDescent="0.3">
      <c r="A1404" s="3" t="s">
        <v>4936</v>
      </c>
      <c r="B1404" t="s">
        <v>5142</v>
      </c>
    </row>
    <row r="1405" spans="1:2" x14ac:dyDescent="0.3">
      <c r="A1405" s="3" t="s">
        <v>4938</v>
      </c>
      <c r="B1405" t="s">
        <v>5142</v>
      </c>
    </row>
    <row r="1406" spans="1:2" x14ac:dyDescent="0.3">
      <c r="A1406" s="3" t="s">
        <v>4941</v>
      </c>
      <c r="B1406" t="s">
        <v>5142</v>
      </c>
    </row>
    <row r="1407" spans="1:2" x14ac:dyDescent="0.3">
      <c r="A1407" s="3" t="s">
        <v>4943</v>
      </c>
      <c r="B1407" t="s">
        <v>5142</v>
      </c>
    </row>
    <row r="1408" spans="1:2" x14ac:dyDescent="0.3">
      <c r="A1408" s="3" t="s">
        <v>4948</v>
      </c>
      <c r="B1408" t="s">
        <v>5142</v>
      </c>
    </row>
    <row r="1409" spans="1:2" x14ac:dyDescent="0.3">
      <c r="A1409" s="3" t="s">
        <v>4956</v>
      </c>
      <c r="B1409" t="s">
        <v>5142</v>
      </c>
    </row>
    <row r="1410" spans="1:2" x14ac:dyDescent="0.3">
      <c r="A1410" s="3" t="s">
        <v>4958</v>
      </c>
      <c r="B1410" t="s">
        <v>5142</v>
      </c>
    </row>
    <row r="1411" spans="1:2" x14ac:dyDescent="0.3">
      <c r="A1411" s="3" t="s">
        <v>4967</v>
      </c>
      <c r="B1411" t="s">
        <v>5142</v>
      </c>
    </row>
    <row r="1412" spans="1:2" x14ac:dyDescent="0.3">
      <c r="A1412" s="3" t="s">
        <v>4972</v>
      </c>
      <c r="B1412" t="s">
        <v>5142</v>
      </c>
    </row>
    <row r="1413" spans="1:2" x14ac:dyDescent="0.3">
      <c r="A1413" s="3" t="s">
        <v>4974</v>
      </c>
      <c r="B1413" t="s">
        <v>5142</v>
      </c>
    </row>
    <row r="1414" spans="1:2" x14ac:dyDescent="0.3">
      <c r="A1414" s="3" t="s">
        <v>4977</v>
      </c>
      <c r="B1414" t="s">
        <v>5142</v>
      </c>
    </row>
    <row r="1415" spans="1:2" x14ac:dyDescent="0.3">
      <c r="A1415" s="3" t="s">
        <v>4996</v>
      </c>
      <c r="B1415" t="s">
        <v>5142</v>
      </c>
    </row>
    <row r="1416" spans="1:2" x14ac:dyDescent="0.3">
      <c r="A1416" s="3" t="s">
        <v>5000</v>
      </c>
      <c r="B1416" t="s">
        <v>5142</v>
      </c>
    </row>
    <row r="1417" spans="1:2" x14ac:dyDescent="0.3">
      <c r="A1417" s="3" t="s">
        <v>5010</v>
      </c>
      <c r="B1417" t="s">
        <v>5142</v>
      </c>
    </row>
    <row r="1418" spans="1:2" x14ac:dyDescent="0.3">
      <c r="A1418" s="3" t="s">
        <v>5012</v>
      </c>
      <c r="B1418" t="s">
        <v>5142</v>
      </c>
    </row>
    <row r="1419" spans="1:2" x14ac:dyDescent="0.3">
      <c r="A1419" s="3" t="s">
        <v>5021</v>
      </c>
      <c r="B1419" t="s">
        <v>5142</v>
      </c>
    </row>
    <row r="1420" spans="1:2" x14ac:dyDescent="0.3">
      <c r="A1420" s="3" t="s">
        <v>5031</v>
      </c>
      <c r="B1420" t="s">
        <v>5142</v>
      </c>
    </row>
    <row r="1421" spans="1:2" x14ac:dyDescent="0.3">
      <c r="A1421" s="3" t="s">
        <v>5039</v>
      </c>
      <c r="B1421" t="s">
        <v>5142</v>
      </c>
    </row>
    <row r="1422" spans="1:2" x14ac:dyDescent="0.3">
      <c r="A1422" s="3" t="s">
        <v>5042</v>
      </c>
      <c r="B1422" t="s">
        <v>5142</v>
      </c>
    </row>
    <row r="1423" spans="1:2" x14ac:dyDescent="0.3">
      <c r="A1423" s="3" t="s">
        <v>5065</v>
      </c>
      <c r="B1423" t="s">
        <v>5142</v>
      </c>
    </row>
    <row r="1424" spans="1:2" x14ac:dyDescent="0.3">
      <c r="A1424" s="3" t="s">
        <v>5069</v>
      </c>
      <c r="B1424" t="s">
        <v>5142</v>
      </c>
    </row>
    <row r="1425" spans="1:2" x14ac:dyDescent="0.3">
      <c r="A1425" s="3" t="s">
        <v>5092</v>
      </c>
      <c r="B1425" t="s">
        <v>5142</v>
      </c>
    </row>
    <row r="1426" spans="1:2" x14ac:dyDescent="0.3">
      <c r="A1426" s="3" t="s">
        <v>5093</v>
      </c>
      <c r="B1426" t="s">
        <v>5142</v>
      </c>
    </row>
    <row r="1427" spans="1:2" x14ac:dyDescent="0.3">
      <c r="A1427" s="3" t="s">
        <v>5104</v>
      </c>
      <c r="B1427" t="s">
        <v>5142</v>
      </c>
    </row>
    <row r="1428" spans="1:2" x14ac:dyDescent="0.3">
      <c r="A1428" s="3" t="s">
        <v>5107</v>
      </c>
      <c r="B1428" t="s">
        <v>5142</v>
      </c>
    </row>
    <row r="1429" spans="1:2" x14ac:dyDescent="0.3">
      <c r="A1429" s="3" t="s">
        <v>5109</v>
      </c>
      <c r="B1429" t="s">
        <v>5142</v>
      </c>
    </row>
    <row r="1430" spans="1:2" x14ac:dyDescent="0.3">
      <c r="A1430" s="3" t="s">
        <v>5111</v>
      </c>
      <c r="B1430" t="s">
        <v>5142</v>
      </c>
    </row>
    <row r="1431" spans="1:2" x14ac:dyDescent="0.3">
      <c r="A1431" s="3" t="s">
        <v>5113</v>
      </c>
      <c r="B1431" t="s">
        <v>5142</v>
      </c>
    </row>
    <row r="1432" spans="1:2" x14ac:dyDescent="0.3">
      <c r="A1432" s="3" t="s">
        <v>5133</v>
      </c>
      <c r="B1432" t="s">
        <v>5142</v>
      </c>
    </row>
    <row r="1433" spans="1:2" x14ac:dyDescent="0.3">
      <c r="A1433" s="3" t="s">
        <v>84</v>
      </c>
      <c r="B1433" t="s">
        <v>5143</v>
      </c>
    </row>
    <row r="1434" spans="1:2" x14ac:dyDescent="0.3">
      <c r="A1434" s="3" t="s">
        <v>120</v>
      </c>
      <c r="B1434" t="s">
        <v>5143</v>
      </c>
    </row>
    <row r="1435" spans="1:2" x14ac:dyDescent="0.3">
      <c r="A1435" s="3" t="s">
        <v>151</v>
      </c>
      <c r="B1435" t="s">
        <v>5143</v>
      </c>
    </row>
    <row r="1436" spans="1:2" x14ac:dyDescent="0.3">
      <c r="A1436" s="3" t="s">
        <v>153</v>
      </c>
      <c r="B1436" t="s">
        <v>5143</v>
      </c>
    </row>
    <row r="1437" spans="1:2" x14ac:dyDescent="0.3">
      <c r="A1437" s="3" t="s">
        <v>178</v>
      </c>
      <c r="B1437" t="s">
        <v>5143</v>
      </c>
    </row>
    <row r="1438" spans="1:2" x14ac:dyDescent="0.3">
      <c r="A1438" s="3" t="s">
        <v>262</v>
      </c>
      <c r="B1438" t="s">
        <v>5143</v>
      </c>
    </row>
    <row r="1439" spans="1:2" x14ac:dyDescent="0.3">
      <c r="A1439" s="3" t="s">
        <v>271</v>
      </c>
      <c r="B1439" t="s">
        <v>5143</v>
      </c>
    </row>
    <row r="1440" spans="1:2" x14ac:dyDescent="0.3">
      <c r="A1440" s="3" t="s">
        <v>272</v>
      </c>
      <c r="B1440" t="s">
        <v>5143</v>
      </c>
    </row>
    <row r="1441" spans="1:2" x14ac:dyDescent="0.3">
      <c r="A1441" s="3" t="s">
        <v>303</v>
      </c>
      <c r="B1441" t="s">
        <v>5143</v>
      </c>
    </row>
    <row r="1442" spans="1:2" x14ac:dyDescent="0.3">
      <c r="A1442" s="3" t="s">
        <v>305</v>
      </c>
      <c r="B1442" t="s">
        <v>5143</v>
      </c>
    </row>
    <row r="1443" spans="1:2" x14ac:dyDescent="0.3">
      <c r="A1443" s="3" t="s">
        <v>337</v>
      </c>
      <c r="B1443" t="s">
        <v>5143</v>
      </c>
    </row>
    <row r="1444" spans="1:2" x14ac:dyDescent="0.3">
      <c r="A1444" s="3" t="s">
        <v>353</v>
      </c>
      <c r="B1444" t="s">
        <v>5143</v>
      </c>
    </row>
    <row r="1445" spans="1:2" x14ac:dyDescent="0.3">
      <c r="A1445" s="3" t="s">
        <v>379</v>
      </c>
      <c r="B1445" t="s">
        <v>5143</v>
      </c>
    </row>
    <row r="1446" spans="1:2" x14ac:dyDescent="0.3">
      <c r="A1446" s="3" t="s">
        <v>381</v>
      </c>
      <c r="B1446" t="s">
        <v>5143</v>
      </c>
    </row>
    <row r="1447" spans="1:2" x14ac:dyDescent="0.3">
      <c r="A1447" s="3" t="s">
        <v>413</v>
      </c>
      <c r="B1447" t="s">
        <v>5143</v>
      </c>
    </row>
    <row r="1448" spans="1:2" x14ac:dyDescent="0.3">
      <c r="A1448" s="3" t="s">
        <v>438</v>
      </c>
      <c r="B1448" t="s">
        <v>5143</v>
      </c>
    </row>
    <row r="1449" spans="1:2" x14ac:dyDescent="0.3">
      <c r="A1449" s="3" t="s">
        <v>449</v>
      </c>
      <c r="B1449" t="s">
        <v>5143</v>
      </c>
    </row>
    <row r="1450" spans="1:2" x14ac:dyDescent="0.3">
      <c r="A1450" s="3" t="s">
        <v>450</v>
      </c>
      <c r="B1450" t="s">
        <v>5143</v>
      </c>
    </row>
    <row r="1451" spans="1:2" x14ac:dyDescent="0.3">
      <c r="A1451" s="3" t="s">
        <v>459</v>
      </c>
      <c r="B1451" t="s">
        <v>5143</v>
      </c>
    </row>
    <row r="1452" spans="1:2" x14ac:dyDescent="0.3">
      <c r="A1452" s="3" t="s">
        <v>467</v>
      </c>
      <c r="B1452" t="s">
        <v>5143</v>
      </c>
    </row>
    <row r="1453" spans="1:2" x14ac:dyDescent="0.3">
      <c r="A1453" s="3" t="s">
        <v>473</v>
      </c>
      <c r="B1453" t="s">
        <v>5143</v>
      </c>
    </row>
    <row r="1454" spans="1:2" x14ac:dyDescent="0.3">
      <c r="A1454" s="3" t="s">
        <v>475</v>
      </c>
      <c r="B1454" t="s">
        <v>5143</v>
      </c>
    </row>
    <row r="1455" spans="1:2" x14ac:dyDescent="0.3">
      <c r="A1455" s="3" t="s">
        <v>500</v>
      </c>
      <c r="B1455" t="s">
        <v>5143</v>
      </c>
    </row>
    <row r="1456" spans="1:2" x14ac:dyDescent="0.3">
      <c r="A1456" s="3" t="s">
        <v>517</v>
      </c>
      <c r="B1456" t="s">
        <v>5143</v>
      </c>
    </row>
    <row r="1457" spans="1:2" x14ac:dyDescent="0.3">
      <c r="A1457" s="3" t="s">
        <v>577</v>
      </c>
      <c r="B1457" t="s">
        <v>5143</v>
      </c>
    </row>
    <row r="1458" spans="1:2" x14ac:dyDescent="0.3">
      <c r="A1458" s="3" t="s">
        <v>611</v>
      </c>
      <c r="B1458" t="s">
        <v>5143</v>
      </c>
    </row>
    <row r="1459" spans="1:2" x14ac:dyDescent="0.3">
      <c r="A1459" s="3" t="s">
        <v>629</v>
      </c>
      <c r="B1459" t="s">
        <v>5143</v>
      </c>
    </row>
    <row r="1460" spans="1:2" x14ac:dyDescent="0.3">
      <c r="A1460" s="3" t="s">
        <v>712</v>
      </c>
      <c r="B1460" t="s">
        <v>5143</v>
      </c>
    </row>
    <row r="1461" spans="1:2" x14ac:dyDescent="0.3">
      <c r="A1461" s="3" t="s">
        <v>728</v>
      </c>
      <c r="B1461" t="s">
        <v>5143</v>
      </c>
    </row>
    <row r="1462" spans="1:2" x14ac:dyDescent="0.3">
      <c r="A1462" s="3" t="s">
        <v>734</v>
      </c>
      <c r="B1462" t="s">
        <v>5143</v>
      </c>
    </row>
    <row r="1463" spans="1:2" x14ac:dyDescent="0.3">
      <c r="A1463" s="3" t="s">
        <v>752</v>
      </c>
      <c r="B1463" t="s">
        <v>5143</v>
      </c>
    </row>
    <row r="1464" spans="1:2" x14ac:dyDescent="0.3">
      <c r="A1464" s="3" t="s">
        <v>778</v>
      </c>
      <c r="B1464" t="s">
        <v>5143</v>
      </c>
    </row>
    <row r="1465" spans="1:2" x14ac:dyDescent="0.3">
      <c r="A1465" s="3" t="s">
        <v>786</v>
      </c>
      <c r="B1465" t="s">
        <v>5143</v>
      </c>
    </row>
    <row r="1466" spans="1:2" x14ac:dyDescent="0.3">
      <c r="A1466" s="3" t="s">
        <v>797</v>
      </c>
      <c r="B1466" t="s">
        <v>5143</v>
      </c>
    </row>
    <row r="1467" spans="1:2" x14ac:dyDescent="0.3">
      <c r="A1467" s="3" t="s">
        <v>826</v>
      </c>
      <c r="B1467" t="s">
        <v>5143</v>
      </c>
    </row>
    <row r="1468" spans="1:2" x14ac:dyDescent="0.3">
      <c r="A1468" s="3" t="s">
        <v>835</v>
      </c>
      <c r="B1468" t="s">
        <v>5143</v>
      </c>
    </row>
    <row r="1469" spans="1:2" x14ac:dyDescent="0.3">
      <c r="A1469" s="3" t="s">
        <v>836</v>
      </c>
      <c r="B1469" t="s">
        <v>5143</v>
      </c>
    </row>
    <row r="1470" spans="1:2" x14ac:dyDescent="0.3">
      <c r="A1470" s="3" t="s">
        <v>853</v>
      </c>
      <c r="B1470" t="s">
        <v>5143</v>
      </c>
    </row>
    <row r="1471" spans="1:2" x14ac:dyDescent="0.3">
      <c r="A1471" s="3" t="s">
        <v>854</v>
      </c>
      <c r="B1471" t="s">
        <v>5143</v>
      </c>
    </row>
    <row r="1472" spans="1:2" x14ac:dyDescent="0.3">
      <c r="A1472" s="3" t="s">
        <v>871</v>
      </c>
      <c r="B1472" t="s">
        <v>5143</v>
      </c>
    </row>
    <row r="1473" spans="1:2" x14ac:dyDescent="0.3">
      <c r="A1473" s="3" t="s">
        <v>901</v>
      </c>
      <c r="B1473" t="s">
        <v>5143</v>
      </c>
    </row>
    <row r="1474" spans="1:2" x14ac:dyDescent="0.3">
      <c r="A1474" s="3" t="s">
        <v>931</v>
      </c>
      <c r="B1474" t="s">
        <v>5143</v>
      </c>
    </row>
    <row r="1475" spans="1:2" x14ac:dyDescent="0.3">
      <c r="A1475" s="3" t="s">
        <v>942</v>
      </c>
      <c r="B1475" t="s">
        <v>5143</v>
      </c>
    </row>
    <row r="1476" spans="1:2" x14ac:dyDescent="0.3">
      <c r="A1476" s="3" t="s">
        <v>964</v>
      </c>
      <c r="B1476" t="s">
        <v>5143</v>
      </c>
    </row>
    <row r="1477" spans="1:2" x14ac:dyDescent="0.3">
      <c r="A1477" s="3" t="s">
        <v>984</v>
      </c>
      <c r="B1477" t="s">
        <v>5143</v>
      </c>
    </row>
    <row r="1478" spans="1:2" x14ac:dyDescent="0.3">
      <c r="A1478" s="3" t="s">
        <v>1004</v>
      </c>
      <c r="B1478" t="s">
        <v>5143</v>
      </c>
    </row>
    <row r="1479" spans="1:2" x14ac:dyDescent="0.3">
      <c r="A1479" s="3" t="s">
        <v>1029</v>
      </c>
      <c r="B1479" t="s">
        <v>5143</v>
      </c>
    </row>
    <row r="1480" spans="1:2" x14ac:dyDescent="0.3">
      <c r="A1480" s="3" t="s">
        <v>1030</v>
      </c>
      <c r="B1480" t="s">
        <v>5143</v>
      </c>
    </row>
    <row r="1481" spans="1:2" x14ac:dyDescent="0.3">
      <c r="A1481" s="3" t="s">
        <v>1060</v>
      </c>
      <c r="B1481" t="s">
        <v>5143</v>
      </c>
    </row>
    <row r="1482" spans="1:2" x14ac:dyDescent="0.3">
      <c r="A1482" s="3" t="s">
        <v>1071</v>
      </c>
      <c r="B1482" t="s">
        <v>5143</v>
      </c>
    </row>
    <row r="1483" spans="1:2" x14ac:dyDescent="0.3">
      <c r="A1483" s="3" t="s">
        <v>1080</v>
      </c>
      <c r="B1483" t="s">
        <v>5143</v>
      </c>
    </row>
    <row r="1484" spans="1:2" x14ac:dyDescent="0.3">
      <c r="A1484" s="3" t="s">
        <v>1081</v>
      </c>
      <c r="B1484" t="s">
        <v>5143</v>
      </c>
    </row>
    <row r="1485" spans="1:2" x14ac:dyDescent="0.3">
      <c r="A1485" s="3" t="s">
        <v>1090</v>
      </c>
      <c r="B1485" t="s">
        <v>5143</v>
      </c>
    </row>
    <row r="1486" spans="1:2" x14ac:dyDescent="0.3">
      <c r="A1486" s="3" t="s">
        <v>1141</v>
      </c>
      <c r="B1486" t="s">
        <v>5143</v>
      </c>
    </row>
    <row r="1487" spans="1:2" x14ac:dyDescent="0.3">
      <c r="A1487" s="3" t="s">
        <v>1144</v>
      </c>
      <c r="B1487" t="s">
        <v>5143</v>
      </c>
    </row>
    <row r="1488" spans="1:2" x14ac:dyDescent="0.3">
      <c r="A1488" s="3" t="s">
        <v>1189</v>
      </c>
      <c r="B1488" t="s">
        <v>5143</v>
      </c>
    </row>
    <row r="1489" spans="1:2" x14ac:dyDescent="0.3">
      <c r="A1489" s="3" t="s">
        <v>1274</v>
      </c>
      <c r="B1489" t="s">
        <v>5143</v>
      </c>
    </row>
    <row r="1490" spans="1:2" x14ac:dyDescent="0.3">
      <c r="A1490" s="3" t="s">
        <v>1285</v>
      </c>
      <c r="B1490" t="s">
        <v>5143</v>
      </c>
    </row>
    <row r="1491" spans="1:2" x14ac:dyDescent="0.3">
      <c r="A1491" s="3" t="s">
        <v>1344</v>
      </c>
      <c r="B1491" t="s">
        <v>5143</v>
      </c>
    </row>
    <row r="1492" spans="1:2" x14ac:dyDescent="0.3">
      <c r="A1492" s="3" t="s">
        <v>1383</v>
      </c>
      <c r="B1492" t="s">
        <v>5143</v>
      </c>
    </row>
    <row r="1493" spans="1:2" x14ac:dyDescent="0.3">
      <c r="A1493" s="3" t="s">
        <v>1404</v>
      </c>
      <c r="B1493" t="s">
        <v>5143</v>
      </c>
    </row>
    <row r="1494" spans="1:2" x14ac:dyDescent="0.3">
      <c r="A1494" s="3" t="s">
        <v>1405</v>
      </c>
      <c r="B1494" t="s">
        <v>5143</v>
      </c>
    </row>
    <row r="1495" spans="1:2" x14ac:dyDescent="0.3">
      <c r="A1495" s="3" t="s">
        <v>1421</v>
      </c>
      <c r="B1495" t="s">
        <v>5143</v>
      </c>
    </row>
    <row r="1496" spans="1:2" x14ac:dyDescent="0.3">
      <c r="A1496" s="3" t="s">
        <v>1442</v>
      </c>
      <c r="B1496" t="s">
        <v>5143</v>
      </c>
    </row>
    <row r="1497" spans="1:2" x14ac:dyDescent="0.3">
      <c r="A1497" s="3" t="s">
        <v>1466</v>
      </c>
      <c r="B1497" t="s">
        <v>5143</v>
      </c>
    </row>
    <row r="1498" spans="1:2" x14ac:dyDescent="0.3">
      <c r="A1498" s="3" t="s">
        <v>1493</v>
      </c>
      <c r="B1498" t="s">
        <v>5143</v>
      </c>
    </row>
    <row r="1499" spans="1:2" x14ac:dyDescent="0.3">
      <c r="A1499" s="3" t="s">
        <v>1506</v>
      </c>
      <c r="B1499" t="s">
        <v>5143</v>
      </c>
    </row>
    <row r="1500" spans="1:2" x14ac:dyDescent="0.3">
      <c r="A1500" s="3" t="s">
        <v>1553</v>
      </c>
      <c r="B1500" t="s">
        <v>5143</v>
      </c>
    </row>
    <row r="1501" spans="1:2" x14ac:dyDescent="0.3">
      <c r="A1501" s="3" t="s">
        <v>1566</v>
      </c>
      <c r="B1501" t="s">
        <v>5143</v>
      </c>
    </row>
    <row r="1502" spans="1:2" x14ac:dyDescent="0.3">
      <c r="A1502" s="3" t="s">
        <v>1612</v>
      </c>
      <c r="B1502" t="s">
        <v>5143</v>
      </c>
    </row>
    <row r="1503" spans="1:2" x14ac:dyDescent="0.3">
      <c r="A1503" s="3" t="s">
        <v>1626</v>
      </c>
      <c r="B1503" t="s">
        <v>5143</v>
      </c>
    </row>
    <row r="1504" spans="1:2" x14ac:dyDescent="0.3">
      <c r="A1504" s="3" t="s">
        <v>1671</v>
      </c>
      <c r="B1504" t="s">
        <v>5143</v>
      </c>
    </row>
    <row r="1505" spans="1:2" x14ac:dyDescent="0.3">
      <c r="A1505" s="3" t="s">
        <v>1715</v>
      </c>
      <c r="B1505" t="s">
        <v>5143</v>
      </c>
    </row>
    <row r="1506" spans="1:2" x14ac:dyDescent="0.3">
      <c r="A1506" s="3" t="s">
        <v>1737</v>
      </c>
      <c r="B1506" t="s">
        <v>5143</v>
      </c>
    </row>
    <row r="1507" spans="1:2" x14ac:dyDescent="0.3">
      <c r="A1507" s="3" t="s">
        <v>1804</v>
      </c>
      <c r="B1507" t="s">
        <v>5143</v>
      </c>
    </row>
    <row r="1508" spans="1:2" x14ac:dyDescent="0.3">
      <c r="A1508" s="3" t="s">
        <v>1817</v>
      </c>
      <c r="B1508" t="s">
        <v>5143</v>
      </c>
    </row>
    <row r="1509" spans="1:2" x14ac:dyDescent="0.3">
      <c r="A1509" s="3" t="s">
        <v>1821</v>
      </c>
      <c r="B1509" t="s">
        <v>5143</v>
      </c>
    </row>
    <row r="1510" spans="1:2" x14ac:dyDescent="0.3">
      <c r="A1510" s="3" t="s">
        <v>1835</v>
      </c>
      <c r="B1510" t="s">
        <v>5143</v>
      </c>
    </row>
    <row r="1511" spans="1:2" x14ac:dyDescent="0.3">
      <c r="A1511" s="3" t="s">
        <v>1844</v>
      </c>
      <c r="B1511" t="s">
        <v>5143</v>
      </c>
    </row>
    <row r="1512" spans="1:2" x14ac:dyDescent="0.3">
      <c r="A1512" s="3" t="s">
        <v>1853</v>
      </c>
      <c r="B1512" t="s">
        <v>5143</v>
      </c>
    </row>
    <row r="1513" spans="1:2" x14ac:dyDescent="0.3">
      <c r="A1513" s="3" t="s">
        <v>1886</v>
      </c>
      <c r="B1513" t="s">
        <v>5143</v>
      </c>
    </row>
    <row r="1514" spans="1:2" x14ac:dyDescent="0.3">
      <c r="A1514" s="3" t="s">
        <v>1899</v>
      </c>
      <c r="B1514" t="s">
        <v>5143</v>
      </c>
    </row>
    <row r="1515" spans="1:2" x14ac:dyDescent="0.3">
      <c r="A1515" s="3" t="s">
        <v>1928</v>
      </c>
      <c r="B1515" t="s">
        <v>5143</v>
      </c>
    </row>
    <row r="1516" spans="1:2" x14ac:dyDescent="0.3">
      <c r="A1516" s="3" t="s">
        <v>1933</v>
      </c>
      <c r="B1516" t="s">
        <v>5143</v>
      </c>
    </row>
    <row r="1517" spans="1:2" x14ac:dyDescent="0.3">
      <c r="A1517" s="3" t="s">
        <v>1965</v>
      </c>
      <c r="B1517" t="s">
        <v>5143</v>
      </c>
    </row>
    <row r="1518" spans="1:2" x14ac:dyDescent="0.3">
      <c r="A1518" s="3" t="s">
        <v>1989</v>
      </c>
      <c r="B1518" t="s">
        <v>5143</v>
      </c>
    </row>
    <row r="1519" spans="1:2" x14ac:dyDescent="0.3">
      <c r="A1519" s="3" t="s">
        <v>2094</v>
      </c>
      <c r="B1519" t="s">
        <v>5143</v>
      </c>
    </row>
    <row r="1520" spans="1:2" x14ac:dyDescent="0.3">
      <c r="A1520" s="3" t="s">
        <v>2132</v>
      </c>
      <c r="B1520" t="s">
        <v>5143</v>
      </c>
    </row>
    <row r="1521" spans="1:2" x14ac:dyDescent="0.3">
      <c r="A1521" s="3" t="s">
        <v>2150</v>
      </c>
      <c r="B1521" t="s">
        <v>5143</v>
      </c>
    </row>
    <row r="1522" spans="1:2" x14ac:dyDescent="0.3">
      <c r="A1522" s="3" t="s">
        <v>2157</v>
      </c>
      <c r="B1522" t="s">
        <v>5143</v>
      </c>
    </row>
    <row r="1523" spans="1:2" x14ac:dyDescent="0.3">
      <c r="A1523" s="3" t="s">
        <v>2167</v>
      </c>
      <c r="B1523" t="s">
        <v>5143</v>
      </c>
    </row>
    <row r="1524" spans="1:2" x14ac:dyDescent="0.3">
      <c r="A1524" s="3" t="s">
        <v>2170</v>
      </c>
      <c r="B1524" t="s">
        <v>5143</v>
      </c>
    </row>
    <row r="1525" spans="1:2" x14ac:dyDescent="0.3">
      <c r="A1525" s="3" t="s">
        <v>2191</v>
      </c>
      <c r="B1525" t="s">
        <v>5143</v>
      </c>
    </row>
    <row r="1526" spans="1:2" x14ac:dyDescent="0.3">
      <c r="A1526" s="3" t="s">
        <v>2217</v>
      </c>
      <c r="B1526" t="s">
        <v>5143</v>
      </c>
    </row>
    <row r="1527" spans="1:2" x14ac:dyDescent="0.3">
      <c r="A1527" s="3" t="s">
        <v>2234</v>
      </c>
      <c r="B1527" t="s">
        <v>5143</v>
      </c>
    </row>
    <row r="1528" spans="1:2" x14ac:dyDescent="0.3">
      <c r="A1528" s="3" t="s">
        <v>2250</v>
      </c>
      <c r="B1528" t="s">
        <v>5143</v>
      </c>
    </row>
    <row r="1529" spans="1:2" x14ac:dyDescent="0.3">
      <c r="A1529" s="3" t="s">
        <v>2268</v>
      </c>
      <c r="B1529" t="s">
        <v>5143</v>
      </c>
    </row>
    <row r="1530" spans="1:2" x14ac:dyDescent="0.3">
      <c r="A1530" s="3" t="s">
        <v>2302</v>
      </c>
      <c r="B1530" t="s">
        <v>5143</v>
      </c>
    </row>
    <row r="1531" spans="1:2" x14ac:dyDescent="0.3">
      <c r="A1531" s="3" t="s">
        <v>2359</v>
      </c>
      <c r="B1531" t="s">
        <v>5143</v>
      </c>
    </row>
    <row r="1532" spans="1:2" x14ac:dyDescent="0.3">
      <c r="A1532" s="3" t="s">
        <v>2362</v>
      </c>
      <c r="B1532" t="s">
        <v>5143</v>
      </c>
    </row>
    <row r="1533" spans="1:2" x14ac:dyDescent="0.3">
      <c r="A1533" s="3" t="s">
        <v>2407</v>
      </c>
      <c r="B1533" t="s">
        <v>5143</v>
      </c>
    </row>
    <row r="1534" spans="1:2" x14ac:dyDescent="0.3">
      <c r="A1534" s="3" t="s">
        <v>2418</v>
      </c>
      <c r="B1534" t="s">
        <v>5143</v>
      </c>
    </row>
    <row r="1535" spans="1:2" x14ac:dyDescent="0.3">
      <c r="A1535" s="3" t="s">
        <v>2421</v>
      </c>
      <c r="B1535" t="s">
        <v>5143</v>
      </c>
    </row>
    <row r="1536" spans="1:2" x14ac:dyDescent="0.3">
      <c r="A1536" s="3" t="s">
        <v>2485</v>
      </c>
      <c r="B1536" t="s">
        <v>5143</v>
      </c>
    </row>
    <row r="1537" spans="1:2" x14ac:dyDescent="0.3">
      <c r="A1537" s="3" t="s">
        <v>2498</v>
      </c>
      <c r="B1537" t="s">
        <v>5143</v>
      </c>
    </row>
    <row r="1538" spans="1:2" x14ac:dyDescent="0.3">
      <c r="A1538" s="3" t="s">
        <v>2555</v>
      </c>
      <c r="B1538" t="s">
        <v>5143</v>
      </c>
    </row>
    <row r="1539" spans="1:2" x14ac:dyDescent="0.3">
      <c r="A1539" s="3" t="s">
        <v>2573</v>
      </c>
      <c r="B1539" t="s">
        <v>5143</v>
      </c>
    </row>
    <row r="1540" spans="1:2" x14ac:dyDescent="0.3">
      <c r="A1540" s="3" t="s">
        <v>2590</v>
      </c>
      <c r="B1540" t="s">
        <v>5143</v>
      </c>
    </row>
    <row r="1541" spans="1:2" x14ac:dyDescent="0.3">
      <c r="A1541" s="3" t="s">
        <v>2641</v>
      </c>
      <c r="B1541" t="s">
        <v>5143</v>
      </c>
    </row>
    <row r="1542" spans="1:2" x14ac:dyDescent="0.3">
      <c r="A1542" s="3" t="s">
        <v>2643</v>
      </c>
      <c r="B1542" t="s">
        <v>5143</v>
      </c>
    </row>
    <row r="1543" spans="1:2" x14ac:dyDescent="0.3">
      <c r="A1543" s="3" t="s">
        <v>2668</v>
      </c>
      <c r="B1543" t="s">
        <v>5143</v>
      </c>
    </row>
    <row r="1544" spans="1:2" x14ac:dyDescent="0.3">
      <c r="A1544" s="3" t="s">
        <v>2681</v>
      </c>
      <c r="B1544" t="s">
        <v>5143</v>
      </c>
    </row>
    <row r="1545" spans="1:2" x14ac:dyDescent="0.3">
      <c r="A1545" s="3" t="s">
        <v>2697</v>
      </c>
      <c r="B1545" t="s">
        <v>5143</v>
      </c>
    </row>
    <row r="1546" spans="1:2" x14ac:dyDescent="0.3">
      <c r="A1546" s="3" t="s">
        <v>2703</v>
      </c>
      <c r="B1546" t="s">
        <v>5143</v>
      </c>
    </row>
    <row r="1547" spans="1:2" x14ac:dyDescent="0.3">
      <c r="A1547" s="3" t="s">
        <v>2707</v>
      </c>
      <c r="B1547" t="s">
        <v>5143</v>
      </c>
    </row>
    <row r="1548" spans="1:2" x14ac:dyDescent="0.3">
      <c r="A1548" s="3" t="s">
        <v>2734</v>
      </c>
      <c r="B1548" t="s">
        <v>5143</v>
      </c>
    </row>
    <row r="1549" spans="1:2" x14ac:dyDescent="0.3">
      <c r="A1549" s="3" t="s">
        <v>2749</v>
      </c>
      <c r="B1549" t="s">
        <v>5143</v>
      </c>
    </row>
    <row r="1550" spans="1:2" x14ac:dyDescent="0.3">
      <c r="A1550" s="3" t="s">
        <v>2792</v>
      </c>
      <c r="B1550" t="s">
        <v>5143</v>
      </c>
    </row>
    <row r="1551" spans="1:2" x14ac:dyDescent="0.3">
      <c r="A1551" s="3" t="s">
        <v>2854</v>
      </c>
      <c r="B1551" t="s">
        <v>5143</v>
      </c>
    </row>
    <row r="1552" spans="1:2" x14ac:dyDescent="0.3">
      <c r="A1552" s="3" t="s">
        <v>2870</v>
      </c>
      <c r="B1552" t="s">
        <v>5143</v>
      </c>
    </row>
    <row r="1553" spans="1:2" x14ac:dyDescent="0.3">
      <c r="A1553" s="3" t="s">
        <v>2939</v>
      </c>
      <c r="B1553" t="s">
        <v>5143</v>
      </c>
    </row>
    <row r="1554" spans="1:2" x14ac:dyDescent="0.3">
      <c r="A1554" s="3" t="s">
        <v>2941</v>
      </c>
      <c r="B1554" t="s">
        <v>5143</v>
      </c>
    </row>
    <row r="1555" spans="1:2" x14ac:dyDescent="0.3">
      <c r="A1555" s="3" t="s">
        <v>2942</v>
      </c>
      <c r="B1555" t="s">
        <v>5143</v>
      </c>
    </row>
    <row r="1556" spans="1:2" x14ac:dyDescent="0.3">
      <c r="A1556" s="3" t="s">
        <v>2951</v>
      </c>
      <c r="B1556" t="s">
        <v>5143</v>
      </c>
    </row>
    <row r="1557" spans="1:2" x14ac:dyDescent="0.3">
      <c r="A1557" s="3" t="s">
        <v>2960</v>
      </c>
      <c r="B1557" t="s">
        <v>5143</v>
      </c>
    </row>
    <row r="1558" spans="1:2" x14ac:dyDescent="0.3">
      <c r="A1558" s="3" t="s">
        <v>2961</v>
      </c>
      <c r="B1558" t="s">
        <v>5143</v>
      </c>
    </row>
    <row r="1559" spans="1:2" x14ac:dyDescent="0.3">
      <c r="A1559" s="3" t="s">
        <v>3003</v>
      </c>
      <c r="B1559" t="s">
        <v>5143</v>
      </c>
    </row>
    <row r="1560" spans="1:2" x14ac:dyDescent="0.3">
      <c r="A1560" s="3" t="s">
        <v>3017</v>
      </c>
      <c r="B1560" t="s">
        <v>5143</v>
      </c>
    </row>
    <row r="1561" spans="1:2" x14ac:dyDescent="0.3">
      <c r="A1561" s="3" t="s">
        <v>3070</v>
      </c>
      <c r="B1561" t="s">
        <v>5143</v>
      </c>
    </row>
    <row r="1562" spans="1:2" x14ac:dyDescent="0.3">
      <c r="A1562" s="3" t="s">
        <v>3107</v>
      </c>
      <c r="B1562" t="s">
        <v>5143</v>
      </c>
    </row>
    <row r="1563" spans="1:2" x14ac:dyDescent="0.3">
      <c r="A1563" s="3" t="s">
        <v>3114</v>
      </c>
      <c r="B1563" t="s">
        <v>5143</v>
      </c>
    </row>
    <row r="1564" spans="1:2" x14ac:dyDescent="0.3">
      <c r="A1564" s="3" t="s">
        <v>3126</v>
      </c>
      <c r="B1564" t="s">
        <v>5143</v>
      </c>
    </row>
    <row r="1565" spans="1:2" x14ac:dyDescent="0.3">
      <c r="A1565" s="3" t="s">
        <v>3147</v>
      </c>
      <c r="B1565" t="s">
        <v>5143</v>
      </c>
    </row>
    <row r="1566" spans="1:2" x14ac:dyDescent="0.3">
      <c r="A1566" s="3" t="s">
        <v>3153</v>
      </c>
      <c r="B1566" t="s">
        <v>5143</v>
      </c>
    </row>
    <row r="1567" spans="1:2" x14ac:dyDescent="0.3">
      <c r="A1567" s="3" t="s">
        <v>3168</v>
      </c>
      <c r="B1567" t="s">
        <v>5143</v>
      </c>
    </row>
    <row r="1568" spans="1:2" x14ac:dyDescent="0.3">
      <c r="A1568" s="3" t="s">
        <v>3229</v>
      </c>
      <c r="B1568" t="s">
        <v>5143</v>
      </c>
    </row>
    <row r="1569" spans="1:2" x14ac:dyDescent="0.3">
      <c r="A1569" s="3" t="s">
        <v>3243</v>
      </c>
      <c r="B1569" t="s">
        <v>5143</v>
      </c>
    </row>
    <row r="1570" spans="1:2" x14ac:dyDescent="0.3">
      <c r="A1570" s="3" t="s">
        <v>3245</v>
      </c>
      <c r="B1570" t="s">
        <v>5143</v>
      </c>
    </row>
    <row r="1571" spans="1:2" x14ac:dyDescent="0.3">
      <c r="A1571" s="3" t="s">
        <v>3254</v>
      </c>
      <c r="B1571" t="s">
        <v>5143</v>
      </c>
    </row>
    <row r="1572" spans="1:2" x14ac:dyDescent="0.3">
      <c r="A1572" s="3" t="s">
        <v>3300</v>
      </c>
      <c r="B1572" t="s">
        <v>5143</v>
      </c>
    </row>
    <row r="1573" spans="1:2" x14ac:dyDescent="0.3">
      <c r="A1573" s="3" t="s">
        <v>3317</v>
      </c>
      <c r="B1573" t="s">
        <v>5143</v>
      </c>
    </row>
    <row r="1574" spans="1:2" x14ac:dyDescent="0.3">
      <c r="A1574" s="3" t="s">
        <v>3324</v>
      </c>
      <c r="B1574" t="s">
        <v>5143</v>
      </c>
    </row>
    <row r="1575" spans="1:2" x14ac:dyDescent="0.3">
      <c r="A1575" s="3" t="s">
        <v>3360</v>
      </c>
      <c r="B1575" t="s">
        <v>5143</v>
      </c>
    </row>
    <row r="1576" spans="1:2" x14ac:dyDescent="0.3">
      <c r="A1576" s="3" t="s">
        <v>3389</v>
      </c>
      <c r="B1576" t="s">
        <v>5143</v>
      </c>
    </row>
    <row r="1577" spans="1:2" x14ac:dyDescent="0.3">
      <c r="A1577" s="3" t="s">
        <v>3396</v>
      </c>
      <c r="B1577" t="s">
        <v>5143</v>
      </c>
    </row>
    <row r="1578" spans="1:2" x14ac:dyDescent="0.3">
      <c r="A1578" s="3" t="s">
        <v>3424</v>
      </c>
      <c r="B1578" t="s">
        <v>5143</v>
      </c>
    </row>
    <row r="1579" spans="1:2" x14ac:dyDescent="0.3">
      <c r="A1579" s="3" t="s">
        <v>3531</v>
      </c>
      <c r="B1579" t="s">
        <v>5143</v>
      </c>
    </row>
    <row r="1580" spans="1:2" x14ac:dyDescent="0.3">
      <c r="A1580" s="3" t="s">
        <v>3578</v>
      </c>
      <c r="B1580" t="s">
        <v>5143</v>
      </c>
    </row>
    <row r="1581" spans="1:2" x14ac:dyDescent="0.3">
      <c r="A1581" s="3" t="s">
        <v>3584</v>
      </c>
      <c r="B1581" t="s">
        <v>5143</v>
      </c>
    </row>
    <row r="1582" spans="1:2" x14ac:dyDescent="0.3">
      <c r="A1582" s="3" t="s">
        <v>3647</v>
      </c>
      <c r="B1582" t="s">
        <v>5143</v>
      </c>
    </row>
    <row r="1583" spans="1:2" x14ac:dyDescent="0.3">
      <c r="A1583" s="3" t="s">
        <v>3658</v>
      </c>
      <c r="B1583" t="s">
        <v>5143</v>
      </c>
    </row>
    <row r="1584" spans="1:2" x14ac:dyDescent="0.3">
      <c r="A1584" s="3" t="s">
        <v>3677</v>
      </c>
      <c r="B1584" t="s">
        <v>5143</v>
      </c>
    </row>
    <row r="1585" spans="1:2" x14ac:dyDescent="0.3">
      <c r="A1585" s="3" t="s">
        <v>3684</v>
      </c>
      <c r="B1585" t="s">
        <v>5143</v>
      </c>
    </row>
    <row r="1586" spans="1:2" x14ac:dyDescent="0.3">
      <c r="A1586" s="3" t="s">
        <v>3708</v>
      </c>
      <c r="B1586" t="s">
        <v>5143</v>
      </c>
    </row>
    <row r="1587" spans="1:2" x14ac:dyDescent="0.3">
      <c r="A1587" s="3" t="s">
        <v>3731</v>
      </c>
      <c r="B1587" t="s">
        <v>5143</v>
      </c>
    </row>
    <row r="1588" spans="1:2" x14ac:dyDescent="0.3">
      <c r="A1588" s="3" t="s">
        <v>3773</v>
      </c>
      <c r="B1588" t="s">
        <v>5143</v>
      </c>
    </row>
    <row r="1589" spans="1:2" x14ac:dyDescent="0.3">
      <c r="A1589" s="3" t="s">
        <v>3790</v>
      </c>
      <c r="B1589" t="s">
        <v>5143</v>
      </c>
    </row>
    <row r="1590" spans="1:2" x14ac:dyDescent="0.3">
      <c r="A1590" s="3" t="s">
        <v>3791</v>
      </c>
      <c r="B1590" t="s">
        <v>5143</v>
      </c>
    </row>
    <row r="1591" spans="1:2" x14ac:dyDescent="0.3">
      <c r="A1591" s="3" t="s">
        <v>3852</v>
      </c>
      <c r="B1591" t="s">
        <v>5143</v>
      </c>
    </row>
    <row r="1592" spans="1:2" x14ac:dyDescent="0.3">
      <c r="A1592" s="3" t="s">
        <v>3878</v>
      </c>
      <c r="B1592" t="s">
        <v>5143</v>
      </c>
    </row>
    <row r="1593" spans="1:2" x14ac:dyDescent="0.3">
      <c r="A1593" s="3" t="s">
        <v>3880</v>
      </c>
      <c r="B1593" t="s">
        <v>5143</v>
      </c>
    </row>
    <row r="1594" spans="1:2" x14ac:dyDescent="0.3">
      <c r="A1594" s="3" t="s">
        <v>3932</v>
      </c>
      <c r="B1594" t="s">
        <v>5143</v>
      </c>
    </row>
    <row r="1595" spans="1:2" x14ac:dyDescent="0.3">
      <c r="A1595" s="3" t="s">
        <v>3944</v>
      </c>
      <c r="B1595" t="s">
        <v>5143</v>
      </c>
    </row>
    <row r="1596" spans="1:2" x14ac:dyDescent="0.3">
      <c r="A1596" s="3" t="s">
        <v>3982</v>
      </c>
      <c r="B1596" t="s">
        <v>5143</v>
      </c>
    </row>
    <row r="1597" spans="1:2" x14ac:dyDescent="0.3">
      <c r="A1597" s="3" t="s">
        <v>3995</v>
      </c>
      <c r="B1597" t="s">
        <v>5143</v>
      </c>
    </row>
    <row r="1598" spans="1:2" x14ac:dyDescent="0.3">
      <c r="A1598" s="3" t="s">
        <v>4004</v>
      </c>
      <c r="B1598" t="s">
        <v>5143</v>
      </c>
    </row>
    <row r="1599" spans="1:2" x14ac:dyDescent="0.3">
      <c r="A1599" s="3" t="s">
        <v>4017</v>
      </c>
      <c r="B1599" t="s">
        <v>5143</v>
      </c>
    </row>
    <row r="1600" spans="1:2" x14ac:dyDescent="0.3">
      <c r="A1600" s="3" t="s">
        <v>4019</v>
      </c>
      <c r="B1600" t="s">
        <v>5143</v>
      </c>
    </row>
    <row r="1601" spans="1:2" x14ac:dyDescent="0.3">
      <c r="A1601" s="3" t="s">
        <v>4080</v>
      </c>
      <c r="B1601" t="s">
        <v>5143</v>
      </c>
    </row>
    <row r="1602" spans="1:2" x14ac:dyDescent="0.3">
      <c r="A1602" s="3" t="s">
        <v>4090</v>
      </c>
      <c r="B1602" t="s">
        <v>5143</v>
      </c>
    </row>
    <row r="1603" spans="1:2" x14ac:dyDescent="0.3">
      <c r="A1603" s="3" t="s">
        <v>4114</v>
      </c>
      <c r="B1603" t="s">
        <v>5143</v>
      </c>
    </row>
    <row r="1604" spans="1:2" x14ac:dyDescent="0.3">
      <c r="A1604" s="3" t="s">
        <v>4119</v>
      </c>
      <c r="B1604" t="s">
        <v>5143</v>
      </c>
    </row>
    <row r="1605" spans="1:2" x14ac:dyDescent="0.3">
      <c r="A1605" s="3" t="s">
        <v>4120</v>
      </c>
      <c r="B1605" t="s">
        <v>5143</v>
      </c>
    </row>
    <row r="1606" spans="1:2" x14ac:dyDescent="0.3">
      <c r="A1606" s="3" t="s">
        <v>4130</v>
      </c>
      <c r="B1606" t="s">
        <v>5143</v>
      </c>
    </row>
    <row r="1607" spans="1:2" x14ac:dyDescent="0.3">
      <c r="A1607" s="3" t="s">
        <v>4144</v>
      </c>
      <c r="B1607" t="s">
        <v>5143</v>
      </c>
    </row>
    <row r="1608" spans="1:2" x14ac:dyDescent="0.3">
      <c r="A1608" s="3" t="s">
        <v>4240</v>
      </c>
      <c r="B1608" t="s">
        <v>5143</v>
      </c>
    </row>
    <row r="1609" spans="1:2" x14ac:dyDescent="0.3">
      <c r="A1609" s="3" t="s">
        <v>4247</v>
      </c>
      <c r="B1609" t="s">
        <v>5143</v>
      </c>
    </row>
    <row r="1610" spans="1:2" x14ac:dyDescent="0.3">
      <c r="A1610" s="3" t="s">
        <v>4295</v>
      </c>
      <c r="B1610" t="s">
        <v>5143</v>
      </c>
    </row>
    <row r="1611" spans="1:2" x14ac:dyDescent="0.3">
      <c r="A1611" s="3" t="s">
        <v>4301</v>
      </c>
      <c r="B1611" t="s">
        <v>5143</v>
      </c>
    </row>
    <row r="1612" spans="1:2" x14ac:dyDescent="0.3">
      <c r="A1612" s="3" t="s">
        <v>4304</v>
      </c>
      <c r="B1612" t="s">
        <v>5143</v>
      </c>
    </row>
    <row r="1613" spans="1:2" x14ac:dyDescent="0.3">
      <c r="A1613" s="3" t="s">
        <v>4359</v>
      </c>
      <c r="B1613" t="s">
        <v>5143</v>
      </c>
    </row>
    <row r="1614" spans="1:2" x14ac:dyDescent="0.3">
      <c r="A1614" s="3" t="s">
        <v>4387</v>
      </c>
      <c r="B1614" t="s">
        <v>5143</v>
      </c>
    </row>
    <row r="1615" spans="1:2" x14ac:dyDescent="0.3">
      <c r="A1615" s="3" t="s">
        <v>4455</v>
      </c>
      <c r="B1615" t="s">
        <v>5143</v>
      </c>
    </row>
    <row r="1616" spans="1:2" x14ac:dyDescent="0.3">
      <c r="A1616" s="3" t="s">
        <v>4494</v>
      </c>
      <c r="B1616" t="s">
        <v>5143</v>
      </c>
    </row>
    <row r="1617" spans="1:2" x14ac:dyDescent="0.3">
      <c r="A1617" s="3" t="s">
        <v>4505</v>
      </c>
      <c r="B1617" t="s">
        <v>5143</v>
      </c>
    </row>
    <row r="1618" spans="1:2" x14ac:dyDescent="0.3">
      <c r="A1618" s="3" t="s">
        <v>4543</v>
      </c>
      <c r="B1618" t="s">
        <v>5143</v>
      </c>
    </row>
    <row r="1619" spans="1:2" x14ac:dyDescent="0.3">
      <c r="A1619" s="3" t="s">
        <v>4619</v>
      </c>
      <c r="B1619" t="s">
        <v>5143</v>
      </c>
    </row>
    <row r="1620" spans="1:2" x14ac:dyDescent="0.3">
      <c r="A1620" s="3" t="s">
        <v>4627</v>
      </c>
      <c r="B1620" t="s">
        <v>5143</v>
      </c>
    </row>
    <row r="1621" spans="1:2" x14ac:dyDescent="0.3">
      <c r="A1621" s="3" t="s">
        <v>4629</v>
      </c>
      <c r="B1621" t="s">
        <v>5143</v>
      </c>
    </row>
    <row r="1622" spans="1:2" x14ac:dyDescent="0.3">
      <c r="A1622" s="3" t="s">
        <v>4645</v>
      </c>
      <c r="B1622" t="s">
        <v>5143</v>
      </c>
    </row>
    <row r="1623" spans="1:2" x14ac:dyDescent="0.3">
      <c r="A1623" s="3" t="s">
        <v>4653</v>
      </c>
      <c r="B1623" t="s">
        <v>5143</v>
      </c>
    </row>
    <row r="1624" spans="1:2" x14ac:dyDescent="0.3">
      <c r="A1624" s="3" t="s">
        <v>4657</v>
      </c>
      <c r="B1624" t="s">
        <v>5143</v>
      </c>
    </row>
    <row r="1625" spans="1:2" x14ac:dyDescent="0.3">
      <c r="A1625" s="3" t="s">
        <v>4670</v>
      </c>
      <c r="B1625" t="s">
        <v>5143</v>
      </c>
    </row>
    <row r="1626" spans="1:2" x14ac:dyDescent="0.3">
      <c r="A1626" s="3" t="s">
        <v>4681</v>
      </c>
      <c r="B1626" t="s">
        <v>5143</v>
      </c>
    </row>
    <row r="1627" spans="1:2" x14ac:dyDescent="0.3">
      <c r="A1627" s="3" t="s">
        <v>4693</v>
      </c>
      <c r="B1627" t="s">
        <v>5143</v>
      </c>
    </row>
    <row r="1628" spans="1:2" x14ac:dyDescent="0.3">
      <c r="A1628" s="3" t="s">
        <v>4726</v>
      </c>
      <c r="B1628" t="s">
        <v>5143</v>
      </c>
    </row>
    <row r="1629" spans="1:2" x14ac:dyDescent="0.3">
      <c r="A1629" s="3" t="s">
        <v>4727</v>
      </c>
      <c r="B1629" t="s">
        <v>5143</v>
      </c>
    </row>
    <row r="1630" spans="1:2" x14ac:dyDescent="0.3">
      <c r="A1630" s="3" t="s">
        <v>4757</v>
      </c>
      <c r="B1630" t="s">
        <v>5143</v>
      </c>
    </row>
    <row r="1631" spans="1:2" x14ac:dyDescent="0.3">
      <c r="A1631" s="3" t="s">
        <v>4785</v>
      </c>
      <c r="B1631" t="s">
        <v>5143</v>
      </c>
    </row>
    <row r="1632" spans="1:2" x14ac:dyDescent="0.3">
      <c r="A1632" s="3" t="s">
        <v>4820</v>
      </c>
      <c r="B1632" t="s">
        <v>5143</v>
      </c>
    </row>
    <row r="1633" spans="1:2" x14ac:dyDescent="0.3">
      <c r="A1633" s="3" t="s">
        <v>4841</v>
      </c>
      <c r="B1633" t="s">
        <v>5143</v>
      </c>
    </row>
    <row r="1634" spans="1:2" x14ac:dyDescent="0.3">
      <c r="A1634" s="3" t="s">
        <v>4957</v>
      </c>
      <c r="B1634" t="s">
        <v>5143</v>
      </c>
    </row>
    <row r="1635" spans="1:2" x14ac:dyDescent="0.3">
      <c r="A1635" s="3" t="s">
        <v>4975</v>
      </c>
      <c r="B1635" t="s">
        <v>5143</v>
      </c>
    </row>
    <row r="1636" spans="1:2" x14ac:dyDescent="0.3">
      <c r="A1636" s="3" t="s">
        <v>5026</v>
      </c>
      <c r="B1636" t="s">
        <v>5143</v>
      </c>
    </row>
    <row r="1637" spans="1:2" x14ac:dyDescent="0.3">
      <c r="A1637" s="3" t="s">
        <v>5043</v>
      </c>
      <c r="B1637" t="s">
        <v>5143</v>
      </c>
    </row>
    <row r="1638" spans="1:2" x14ac:dyDescent="0.3">
      <c r="A1638" s="3" t="s">
        <v>5076</v>
      </c>
      <c r="B1638" t="s">
        <v>5143</v>
      </c>
    </row>
    <row r="1639" spans="1:2" x14ac:dyDescent="0.3">
      <c r="A1639" s="3" t="s">
        <v>5126</v>
      </c>
      <c r="B1639" t="s">
        <v>5143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11F3C-02FB-436F-A8DA-71CD663F8529}">
  <dimension ref="A1:R5001"/>
  <sheetViews>
    <sheetView topLeftCell="F4971" workbookViewId="0">
      <selection activeCell="J4972" sqref="J4972"/>
    </sheetView>
  </sheetViews>
  <sheetFormatPr defaultRowHeight="14.4" x14ac:dyDescent="0.3"/>
  <cols>
    <col min="1" max="1" width="14.88671875" bestFit="1" customWidth="1"/>
    <col min="2" max="2" width="12.88671875" bestFit="1" customWidth="1"/>
    <col min="3" max="3" width="11.77734375" bestFit="1" customWidth="1"/>
    <col min="4" max="4" width="15.5546875" bestFit="1" customWidth="1"/>
    <col min="5" max="5" width="17.109375" bestFit="1" customWidth="1"/>
    <col min="6" max="6" width="16.21875" bestFit="1" customWidth="1"/>
    <col min="7" max="7" width="17.5546875" bestFit="1" customWidth="1"/>
    <col min="8" max="8" width="14.5546875" bestFit="1" customWidth="1"/>
    <col min="9" max="9" width="16.21875" bestFit="1" customWidth="1"/>
    <col min="10" max="10" width="13.6640625" bestFit="1" customWidth="1"/>
    <col min="11" max="11" width="24" bestFit="1" customWidth="1"/>
    <col min="12" max="12" width="20" bestFit="1" customWidth="1"/>
    <col min="13" max="13" width="11.44140625" customWidth="1"/>
    <col min="14" max="14" width="16.6640625" bestFit="1" customWidth="1"/>
    <col min="15" max="15" width="18.5546875" bestFit="1" customWidth="1"/>
    <col min="16" max="16" width="15.6640625" bestFit="1" customWidth="1"/>
    <col min="17" max="18" width="23.6640625"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5135</v>
      </c>
      <c r="P1" t="s">
        <v>5136</v>
      </c>
      <c r="Q1" t="s">
        <v>5137</v>
      </c>
      <c r="R1" t="s">
        <v>5138</v>
      </c>
    </row>
    <row r="2" spans="1:18" x14ac:dyDescent="0.3">
      <c r="A2" s="3" t="s">
        <v>14</v>
      </c>
      <c r="B2">
        <v>2062488205</v>
      </c>
      <c r="C2">
        <v>514384137</v>
      </c>
      <c r="D2">
        <v>218</v>
      </c>
      <c r="E2">
        <v>99214</v>
      </c>
      <c r="F2" s="3" t="s">
        <v>15</v>
      </c>
      <c r="G2">
        <v>229</v>
      </c>
      <c r="H2">
        <v>229</v>
      </c>
      <c r="I2" s="3" t="s">
        <v>16</v>
      </c>
      <c r="J2" s="3" t="s">
        <v>17</v>
      </c>
      <c r="K2" s="3" t="s">
        <v>18</v>
      </c>
      <c r="L2" s="3" t="s">
        <v>19</v>
      </c>
      <c r="M2" s="3" t="s">
        <v>20</v>
      </c>
      <c r="N2" s="4">
        <v>45581</v>
      </c>
      <c r="O2" s="3" t="s">
        <v>19</v>
      </c>
      <c r="P2" s="3" t="s">
        <v>5139</v>
      </c>
      <c r="Q2" s="3" t="s">
        <v>5139</v>
      </c>
      <c r="R2" s="3" t="s">
        <v>5139</v>
      </c>
    </row>
    <row r="3" spans="1:18" x14ac:dyDescent="0.3">
      <c r="A3" s="3" t="s">
        <v>21</v>
      </c>
      <c r="B3">
        <v>6535584254</v>
      </c>
      <c r="C3">
        <v>8374580714</v>
      </c>
      <c r="D3">
        <v>187</v>
      </c>
      <c r="E3">
        <v>99231</v>
      </c>
      <c r="F3" s="3" t="s">
        <v>22</v>
      </c>
      <c r="G3">
        <v>132</v>
      </c>
      <c r="H3">
        <v>104</v>
      </c>
      <c r="I3" s="3" t="s">
        <v>23</v>
      </c>
      <c r="J3" s="3" t="s">
        <v>24</v>
      </c>
      <c r="K3" s="3" t="s">
        <v>25</v>
      </c>
      <c r="L3" s="3" t="s">
        <v>19</v>
      </c>
      <c r="M3" s="3" t="s">
        <v>26</v>
      </c>
      <c r="N3" s="4">
        <v>45470</v>
      </c>
      <c r="O3" s="3" t="s">
        <v>5139</v>
      </c>
      <c r="P3" s="3" t="s">
        <v>5139</v>
      </c>
      <c r="Q3" s="3" t="s">
        <v>19</v>
      </c>
      <c r="R3" s="3" t="s">
        <v>5139</v>
      </c>
    </row>
    <row r="4" spans="1:18" x14ac:dyDescent="0.3">
      <c r="A4" s="3" t="s">
        <v>27</v>
      </c>
      <c r="B4">
        <v>7053474876</v>
      </c>
      <c r="C4">
        <v>4086690298</v>
      </c>
      <c r="D4">
        <v>252</v>
      </c>
      <c r="E4">
        <v>99232</v>
      </c>
      <c r="F4" s="3" t="s">
        <v>28</v>
      </c>
      <c r="G4">
        <v>174</v>
      </c>
      <c r="H4">
        <v>168</v>
      </c>
      <c r="I4" s="3" t="s">
        <v>29</v>
      </c>
      <c r="J4" s="3" t="s">
        <v>24</v>
      </c>
      <c r="K4" s="3" t="s">
        <v>30</v>
      </c>
      <c r="L4" s="3" t="s">
        <v>19</v>
      </c>
      <c r="M4" s="3" t="s">
        <v>26</v>
      </c>
      <c r="N4" s="4">
        <v>45555</v>
      </c>
      <c r="O4" s="3" t="s">
        <v>5139</v>
      </c>
      <c r="P4" s="3" t="s">
        <v>5139</v>
      </c>
      <c r="Q4" s="3" t="s">
        <v>19</v>
      </c>
      <c r="R4" s="3" t="s">
        <v>5139</v>
      </c>
    </row>
    <row r="5" spans="1:18" x14ac:dyDescent="0.3">
      <c r="A5" s="3" t="s">
        <v>31</v>
      </c>
      <c r="B5">
        <v>4285342083</v>
      </c>
      <c r="C5">
        <v>8268420362</v>
      </c>
      <c r="D5">
        <v>472</v>
      </c>
      <c r="E5">
        <v>99238</v>
      </c>
      <c r="F5" s="3" t="s">
        <v>32</v>
      </c>
      <c r="G5">
        <v>274</v>
      </c>
      <c r="H5">
        <v>274</v>
      </c>
      <c r="I5" s="3" t="s">
        <v>33</v>
      </c>
      <c r="J5" s="3" t="s">
        <v>17</v>
      </c>
      <c r="K5" s="3" t="s">
        <v>34</v>
      </c>
      <c r="L5" s="3" t="s">
        <v>35</v>
      </c>
      <c r="M5" s="3" t="s">
        <v>20</v>
      </c>
      <c r="N5" s="4">
        <v>45592</v>
      </c>
      <c r="O5" s="3" t="s">
        <v>5139</v>
      </c>
      <c r="P5" s="3" t="s">
        <v>5139</v>
      </c>
      <c r="Q5" s="3" t="s">
        <v>5139</v>
      </c>
      <c r="R5" s="3" t="s">
        <v>5139</v>
      </c>
    </row>
    <row r="6" spans="1:18" x14ac:dyDescent="0.3">
      <c r="A6" s="3" t="s">
        <v>36</v>
      </c>
      <c r="B6">
        <v>6694579633</v>
      </c>
      <c r="C6">
        <v>9440834918</v>
      </c>
      <c r="D6">
        <v>421</v>
      </c>
      <c r="E6">
        <v>99214</v>
      </c>
      <c r="F6" s="3" t="s">
        <v>37</v>
      </c>
      <c r="G6">
        <v>265</v>
      </c>
      <c r="H6">
        <v>211</v>
      </c>
      <c r="I6" s="3" t="s">
        <v>23</v>
      </c>
      <c r="J6" s="3" t="s">
        <v>17</v>
      </c>
      <c r="K6" s="3" t="s">
        <v>38</v>
      </c>
      <c r="L6" s="3" t="s">
        <v>35</v>
      </c>
      <c r="M6" s="3" t="s">
        <v>26</v>
      </c>
      <c r="N6" s="4">
        <v>45588</v>
      </c>
      <c r="O6" s="3" t="s">
        <v>5139</v>
      </c>
      <c r="P6" s="3" t="s">
        <v>5139</v>
      </c>
      <c r="Q6" s="3" t="s">
        <v>5139</v>
      </c>
      <c r="R6" s="3" t="s">
        <v>5139</v>
      </c>
    </row>
    <row r="7" spans="1:18" x14ac:dyDescent="0.3">
      <c r="A7" s="3" t="s">
        <v>39</v>
      </c>
      <c r="B7">
        <v>5500130250</v>
      </c>
      <c r="C7">
        <v>8682114584</v>
      </c>
      <c r="D7">
        <v>483</v>
      </c>
      <c r="E7">
        <v>99223</v>
      </c>
      <c r="F7" s="3" t="s">
        <v>40</v>
      </c>
      <c r="G7">
        <v>310</v>
      </c>
      <c r="H7">
        <v>252</v>
      </c>
      <c r="I7" s="3" t="s">
        <v>23</v>
      </c>
      <c r="J7" s="3" t="s">
        <v>20</v>
      </c>
      <c r="K7" s="3" t="s">
        <v>41</v>
      </c>
      <c r="L7" s="3" t="s">
        <v>19</v>
      </c>
      <c r="M7" s="3" t="s">
        <v>20</v>
      </c>
      <c r="N7" s="4">
        <v>45426</v>
      </c>
      <c r="O7" s="3" t="s">
        <v>5139</v>
      </c>
      <c r="P7" s="3" t="s">
        <v>5139</v>
      </c>
      <c r="Q7" s="3" t="s">
        <v>5139</v>
      </c>
      <c r="R7" s="3" t="s">
        <v>5139</v>
      </c>
    </row>
    <row r="8" spans="1:18" x14ac:dyDescent="0.3">
      <c r="A8" s="3" t="s">
        <v>42</v>
      </c>
      <c r="B8">
        <v>9486691869</v>
      </c>
      <c r="C8">
        <v>8213319698</v>
      </c>
      <c r="D8">
        <v>499</v>
      </c>
      <c r="E8">
        <v>99222</v>
      </c>
      <c r="F8" s="3" t="s">
        <v>43</v>
      </c>
      <c r="G8">
        <v>381</v>
      </c>
      <c r="H8">
        <v>381</v>
      </c>
      <c r="I8" s="3" t="s">
        <v>23</v>
      </c>
      <c r="J8" s="3" t="s">
        <v>17</v>
      </c>
      <c r="K8" s="3" t="s">
        <v>44</v>
      </c>
      <c r="L8" s="3" t="s">
        <v>35</v>
      </c>
      <c r="M8" s="3" t="s">
        <v>20</v>
      </c>
      <c r="N8" s="4">
        <v>45442</v>
      </c>
      <c r="O8" s="3" t="s">
        <v>5139</v>
      </c>
      <c r="P8" s="3" t="s">
        <v>5139</v>
      </c>
      <c r="Q8" s="3" t="s">
        <v>5139</v>
      </c>
      <c r="R8" s="3" t="s">
        <v>5139</v>
      </c>
    </row>
    <row r="9" spans="1:18" x14ac:dyDescent="0.3">
      <c r="A9" s="3" t="s">
        <v>45</v>
      </c>
      <c r="B9">
        <v>461552807</v>
      </c>
      <c r="C9">
        <v>8125326705</v>
      </c>
      <c r="D9">
        <v>471</v>
      </c>
      <c r="E9">
        <v>99215</v>
      </c>
      <c r="F9" s="3" t="s">
        <v>28</v>
      </c>
      <c r="G9">
        <v>419</v>
      </c>
      <c r="H9">
        <v>415</v>
      </c>
      <c r="I9" s="3" t="s">
        <v>33</v>
      </c>
      <c r="J9" s="3" t="s">
        <v>17</v>
      </c>
      <c r="K9" s="3" t="s">
        <v>30</v>
      </c>
      <c r="L9" s="3" t="s">
        <v>19</v>
      </c>
      <c r="M9" s="3" t="s">
        <v>24</v>
      </c>
      <c r="N9" s="4">
        <v>45547</v>
      </c>
      <c r="O9" s="3" t="s">
        <v>5139</v>
      </c>
      <c r="P9" s="3" t="s">
        <v>5139</v>
      </c>
      <c r="Q9" s="3" t="s">
        <v>5139</v>
      </c>
      <c r="R9" s="3" t="s">
        <v>5139</v>
      </c>
    </row>
    <row r="10" spans="1:18" x14ac:dyDescent="0.3">
      <c r="A10" s="3" t="s">
        <v>46</v>
      </c>
      <c r="B10">
        <v>711858460</v>
      </c>
      <c r="C10">
        <v>2461117828</v>
      </c>
      <c r="D10">
        <v>330</v>
      </c>
      <c r="E10">
        <v>99231</v>
      </c>
      <c r="F10" s="3" t="s">
        <v>47</v>
      </c>
      <c r="G10">
        <v>279</v>
      </c>
      <c r="H10">
        <v>252</v>
      </c>
      <c r="I10" s="3" t="s">
        <v>16</v>
      </c>
      <c r="J10" s="3" t="s">
        <v>17</v>
      </c>
      <c r="K10" s="3" t="s">
        <v>41</v>
      </c>
      <c r="L10" s="3" t="s">
        <v>19</v>
      </c>
      <c r="M10" s="3" t="s">
        <v>24</v>
      </c>
      <c r="N10" s="4">
        <v>45432</v>
      </c>
      <c r="O10" s="3" t="s">
        <v>5139</v>
      </c>
      <c r="P10" s="3" t="s">
        <v>5139</v>
      </c>
      <c r="Q10" s="3" t="s">
        <v>5139</v>
      </c>
      <c r="R10" s="3" t="s">
        <v>5139</v>
      </c>
    </row>
    <row r="11" spans="1:18" x14ac:dyDescent="0.3">
      <c r="A11" s="3" t="s">
        <v>48</v>
      </c>
      <c r="B11">
        <v>4421744175</v>
      </c>
      <c r="C11">
        <v>3557498745</v>
      </c>
      <c r="D11">
        <v>385</v>
      </c>
      <c r="E11">
        <v>99215</v>
      </c>
      <c r="F11" s="3" t="s">
        <v>49</v>
      </c>
      <c r="G11">
        <v>278</v>
      </c>
      <c r="H11">
        <v>231</v>
      </c>
      <c r="I11" s="3" t="s">
        <v>33</v>
      </c>
      <c r="J11" s="3" t="s">
        <v>20</v>
      </c>
      <c r="K11" s="3" t="s">
        <v>30</v>
      </c>
      <c r="L11" s="3" t="s">
        <v>35</v>
      </c>
      <c r="M11" s="3" t="s">
        <v>24</v>
      </c>
      <c r="N11" s="4">
        <v>45457</v>
      </c>
      <c r="O11" s="3" t="s">
        <v>5139</v>
      </c>
      <c r="P11" s="3" t="s">
        <v>5139</v>
      </c>
      <c r="Q11" s="3" t="s">
        <v>5139</v>
      </c>
      <c r="R11" s="3" t="s">
        <v>5139</v>
      </c>
    </row>
    <row r="12" spans="1:18" x14ac:dyDescent="0.3">
      <c r="A12" s="3" t="s">
        <v>50</v>
      </c>
      <c r="B12">
        <v>2654498829</v>
      </c>
      <c r="C12">
        <v>3729794020</v>
      </c>
      <c r="D12">
        <v>232</v>
      </c>
      <c r="E12">
        <v>99213</v>
      </c>
      <c r="F12" s="3" t="s">
        <v>51</v>
      </c>
      <c r="G12">
        <v>169</v>
      </c>
      <c r="H12">
        <v>62</v>
      </c>
      <c r="I12" s="3" t="s">
        <v>16</v>
      </c>
      <c r="J12" s="3" t="s">
        <v>17</v>
      </c>
      <c r="K12" s="3" t="s">
        <v>25</v>
      </c>
      <c r="L12" s="3" t="s">
        <v>19</v>
      </c>
      <c r="M12" s="3" t="s">
        <v>24</v>
      </c>
      <c r="N12" s="4">
        <v>45437</v>
      </c>
      <c r="O12" s="3" t="s">
        <v>5139</v>
      </c>
      <c r="P12" s="3" t="s">
        <v>5139</v>
      </c>
      <c r="Q12" s="3" t="s">
        <v>5139</v>
      </c>
      <c r="R12" s="3" t="s">
        <v>5139</v>
      </c>
    </row>
    <row r="13" spans="1:18" x14ac:dyDescent="0.3">
      <c r="A13" s="3" t="s">
        <v>52</v>
      </c>
      <c r="B13">
        <v>4038921672</v>
      </c>
      <c r="C13">
        <v>7949395529</v>
      </c>
      <c r="D13">
        <v>416</v>
      </c>
      <c r="E13">
        <v>99223</v>
      </c>
      <c r="F13" s="3" t="s">
        <v>53</v>
      </c>
      <c r="G13">
        <v>300</v>
      </c>
      <c r="H13">
        <v>300</v>
      </c>
      <c r="I13" s="3" t="s">
        <v>33</v>
      </c>
      <c r="J13" s="3" t="s">
        <v>24</v>
      </c>
      <c r="K13" s="3" t="s">
        <v>41</v>
      </c>
      <c r="L13" s="3" t="s">
        <v>19</v>
      </c>
      <c r="M13" s="3" t="s">
        <v>26</v>
      </c>
      <c r="N13" s="4">
        <v>45499</v>
      </c>
      <c r="O13" s="3" t="s">
        <v>5139</v>
      </c>
      <c r="P13" s="3" t="s">
        <v>5139</v>
      </c>
      <c r="Q13" s="3" t="s">
        <v>19</v>
      </c>
      <c r="R13" s="3" t="s">
        <v>5139</v>
      </c>
    </row>
    <row r="14" spans="1:18" x14ac:dyDescent="0.3">
      <c r="A14" s="3" t="s">
        <v>54</v>
      </c>
      <c r="B14">
        <v>3146118709</v>
      </c>
      <c r="C14">
        <v>7178608739</v>
      </c>
      <c r="D14">
        <v>211</v>
      </c>
      <c r="E14">
        <v>99231</v>
      </c>
      <c r="F14" s="3" t="s">
        <v>55</v>
      </c>
      <c r="G14">
        <v>153</v>
      </c>
      <c r="H14">
        <v>141</v>
      </c>
      <c r="I14" s="3" t="s">
        <v>23</v>
      </c>
      <c r="J14" s="3" t="s">
        <v>17</v>
      </c>
      <c r="K14" s="3" t="s">
        <v>38</v>
      </c>
      <c r="L14" s="3" t="s">
        <v>35</v>
      </c>
      <c r="M14" s="3" t="s">
        <v>24</v>
      </c>
      <c r="N14" s="4">
        <v>45450</v>
      </c>
      <c r="O14" s="3" t="s">
        <v>5139</v>
      </c>
      <c r="P14" s="3" t="s">
        <v>5139</v>
      </c>
      <c r="Q14" s="3" t="s">
        <v>5139</v>
      </c>
      <c r="R14" s="3" t="s">
        <v>5139</v>
      </c>
    </row>
    <row r="15" spans="1:18" x14ac:dyDescent="0.3">
      <c r="A15" s="3" t="s">
        <v>56</v>
      </c>
      <c r="B15">
        <v>5294210836</v>
      </c>
      <c r="C15">
        <v>2966803804</v>
      </c>
      <c r="D15">
        <v>285</v>
      </c>
      <c r="E15">
        <v>99233</v>
      </c>
      <c r="F15" s="3" t="s">
        <v>57</v>
      </c>
      <c r="G15">
        <v>224</v>
      </c>
      <c r="H15">
        <v>218</v>
      </c>
      <c r="I15" s="3" t="s">
        <v>29</v>
      </c>
      <c r="J15" s="3" t="s">
        <v>20</v>
      </c>
      <c r="K15" s="3" t="s">
        <v>41</v>
      </c>
      <c r="L15" s="3" t="s">
        <v>19</v>
      </c>
      <c r="M15" s="3" t="s">
        <v>24</v>
      </c>
      <c r="N15" s="4">
        <v>45437</v>
      </c>
      <c r="O15" s="3" t="s">
        <v>5139</v>
      </c>
      <c r="P15" s="3" t="s">
        <v>5139</v>
      </c>
      <c r="Q15" s="3" t="s">
        <v>5139</v>
      </c>
      <c r="R15" s="3" t="s">
        <v>5139</v>
      </c>
    </row>
    <row r="16" spans="1:18" x14ac:dyDescent="0.3">
      <c r="A16" s="3" t="s">
        <v>58</v>
      </c>
      <c r="B16">
        <v>1355108532</v>
      </c>
      <c r="C16">
        <v>2611591200</v>
      </c>
      <c r="D16">
        <v>326</v>
      </c>
      <c r="E16">
        <v>99213</v>
      </c>
      <c r="F16" s="3" t="s">
        <v>59</v>
      </c>
      <c r="G16">
        <v>136</v>
      </c>
      <c r="H16">
        <v>136</v>
      </c>
      <c r="I16" s="3" t="s">
        <v>29</v>
      </c>
      <c r="J16" s="3" t="s">
        <v>17</v>
      </c>
      <c r="K16" s="3" t="s">
        <v>60</v>
      </c>
      <c r="L16" s="3" t="s">
        <v>35</v>
      </c>
      <c r="M16" s="3" t="s">
        <v>20</v>
      </c>
      <c r="N16" s="4">
        <v>45530</v>
      </c>
      <c r="O16" s="3" t="s">
        <v>5139</v>
      </c>
      <c r="P16" s="3" t="s">
        <v>5139</v>
      </c>
      <c r="Q16" s="3" t="s">
        <v>5139</v>
      </c>
      <c r="R16" s="3" t="s">
        <v>5139</v>
      </c>
    </row>
    <row r="17" spans="1:18" x14ac:dyDescent="0.3">
      <c r="A17" s="3" t="s">
        <v>61</v>
      </c>
      <c r="B17">
        <v>6242427574</v>
      </c>
      <c r="C17">
        <v>7816999956</v>
      </c>
      <c r="D17">
        <v>251</v>
      </c>
      <c r="E17">
        <v>99223</v>
      </c>
      <c r="F17" s="3" t="s">
        <v>62</v>
      </c>
      <c r="G17">
        <v>214</v>
      </c>
      <c r="H17">
        <v>197</v>
      </c>
      <c r="I17" s="3" t="s">
        <v>33</v>
      </c>
      <c r="J17" s="3" t="s">
        <v>20</v>
      </c>
      <c r="K17" s="3" t="s">
        <v>38</v>
      </c>
      <c r="L17" s="3" t="s">
        <v>19</v>
      </c>
      <c r="M17" s="3" t="s">
        <v>20</v>
      </c>
      <c r="N17" s="4">
        <v>45509</v>
      </c>
      <c r="O17" s="3" t="s">
        <v>5139</v>
      </c>
      <c r="P17" s="3" t="s">
        <v>5139</v>
      </c>
      <c r="Q17" s="3" t="s">
        <v>5139</v>
      </c>
      <c r="R17" s="3" t="s">
        <v>5139</v>
      </c>
    </row>
    <row r="18" spans="1:18" x14ac:dyDescent="0.3">
      <c r="A18" s="3" t="s">
        <v>63</v>
      </c>
      <c r="B18">
        <v>882461127</v>
      </c>
      <c r="C18">
        <v>5740872451</v>
      </c>
      <c r="D18">
        <v>255</v>
      </c>
      <c r="E18">
        <v>99221</v>
      </c>
      <c r="F18" s="3" t="s">
        <v>64</v>
      </c>
      <c r="G18">
        <v>211</v>
      </c>
      <c r="H18">
        <v>143</v>
      </c>
      <c r="I18" s="3" t="s">
        <v>29</v>
      </c>
      <c r="J18" s="3" t="s">
        <v>24</v>
      </c>
      <c r="K18" s="3" t="s">
        <v>65</v>
      </c>
      <c r="L18" s="3" t="s">
        <v>35</v>
      </c>
      <c r="M18" s="3" t="s">
        <v>26</v>
      </c>
      <c r="N18" s="4">
        <v>45542</v>
      </c>
      <c r="O18" s="3" t="s">
        <v>5139</v>
      </c>
      <c r="P18" s="3" t="s">
        <v>5139</v>
      </c>
      <c r="Q18" s="3" t="s">
        <v>5139</v>
      </c>
      <c r="R18" s="3" t="s">
        <v>5139</v>
      </c>
    </row>
    <row r="19" spans="1:18" x14ac:dyDescent="0.3">
      <c r="A19" s="3" t="s">
        <v>66</v>
      </c>
      <c r="B19">
        <v>9401154429</v>
      </c>
      <c r="C19">
        <v>1845154706</v>
      </c>
      <c r="D19">
        <v>551</v>
      </c>
      <c r="E19">
        <v>99233</v>
      </c>
      <c r="F19" s="3" t="s">
        <v>67</v>
      </c>
      <c r="G19">
        <v>354</v>
      </c>
      <c r="H19">
        <v>297</v>
      </c>
      <c r="I19" s="3" t="s">
        <v>23</v>
      </c>
      <c r="J19" s="3" t="s">
        <v>17</v>
      </c>
      <c r="K19" s="3" t="s">
        <v>60</v>
      </c>
      <c r="L19" s="3" t="s">
        <v>19</v>
      </c>
      <c r="M19" s="3" t="s">
        <v>26</v>
      </c>
      <c r="N19" s="4">
        <v>45493</v>
      </c>
      <c r="O19" s="3" t="s">
        <v>5139</v>
      </c>
      <c r="P19" s="3" t="s">
        <v>5139</v>
      </c>
      <c r="Q19" s="3" t="s">
        <v>5139</v>
      </c>
      <c r="R19" s="3" t="s">
        <v>5139</v>
      </c>
    </row>
    <row r="20" spans="1:18" x14ac:dyDescent="0.3">
      <c r="A20" s="3" t="s">
        <v>68</v>
      </c>
      <c r="B20">
        <v>9018959433</v>
      </c>
      <c r="C20">
        <v>7861565913</v>
      </c>
      <c r="D20">
        <v>250</v>
      </c>
      <c r="E20">
        <v>99238</v>
      </c>
      <c r="F20" s="3" t="s">
        <v>69</v>
      </c>
      <c r="G20">
        <v>145</v>
      </c>
      <c r="H20">
        <v>145</v>
      </c>
      <c r="I20" s="3" t="s">
        <v>16</v>
      </c>
      <c r="J20" s="3" t="s">
        <v>20</v>
      </c>
      <c r="K20" s="3" t="s">
        <v>44</v>
      </c>
      <c r="L20" s="3" t="s">
        <v>19</v>
      </c>
      <c r="M20" s="3" t="s">
        <v>26</v>
      </c>
      <c r="N20" s="4">
        <v>45555</v>
      </c>
      <c r="O20" s="3" t="s">
        <v>5139</v>
      </c>
      <c r="P20" s="3" t="s">
        <v>5139</v>
      </c>
      <c r="Q20" s="3" t="s">
        <v>5139</v>
      </c>
      <c r="R20" s="3" t="s">
        <v>5139</v>
      </c>
    </row>
    <row r="21" spans="1:18" x14ac:dyDescent="0.3">
      <c r="A21" s="3" t="s">
        <v>70</v>
      </c>
      <c r="B21">
        <v>294342497</v>
      </c>
      <c r="C21">
        <v>8268793215</v>
      </c>
      <c r="D21">
        <v>326</v>
      </c>
      <c r="E21">
        <v>99222</v>
      </c>
      <c r="F21" s="3" t="s">
        <v>15</v>
      </c>
      <c r="G21">
        <v>231</v>
      </c>
      <c r="H21">
        <v>231</v>
      </c>
      <c r="I21" s="3" t="s">
        <v>33</v>
      </c>
      <c r="J21" s="3" t="s">
        <v>17</v>
      </c>
      <c r="K21" s="3" t="s">
        <v>18</v>
      </c>
      <c r="L21" s="3" t="s">
        <v>19</v>
      </c>
      <c r="M21" s="3" t="s">
        <v>24</v>
      </c>
      <c r="N21" s="4">
        <v>45621</v>
      </c>
      <c r="O21" s="3" t="s">
        <v>19</v>
      </c>
      <c r="P21" s="3" t="s">
        <v>5139</v>
      </c>
      <c r="Q21" s="3" t="s">
        <v>5139</v>
      </c>
      <c r="R21" s="3" t="s">
        <v>5139</v>
      </c>
    </row>
    <row r="22" spans="1:18" x14ac:dyDescent="0.3">
      <c r="A22" s="3" t="s">
        <v>71</v>
      </c>
      <c r="B22">
        <v>5702735946</v>
      </c>
      <c r="C22">
        <v>9733548256</v>
      </c>
      <c r="D22">
        <v>416</v>
      </c>
      <c r="E22">
        <v>99238</v>
      </c>
      <c r="F22" s="3" t="s">
        <v>72</v>
      </c>
      <c r="G22">
        <v>235</v>
      </c>
      <c r="H22">
        <v>235</v>
      </c>
      <c r="I22" s="3" t="s">
        <v>23</v>
      </c>
      <c r="J22" s="3" t="s">
        <v>24</v>
      </c>
      <c r="K22" s="3" t="s">
        <v>65</v>
      </c>
      <c r="L22" s="3" t="s">
        <v>19</v>
      </c>
      <c r="M22" s="3" t="s">
        <v>26</v>
      </c>
      <c r="N22" s="4">
        <v>45509</v>
      </c>
      <c r="O22" s="3" t="s">
        <v>5139</v>
      </c>
      <c r="P22" s="3" t="s">
        <v>5139</v>
      </c>
      <c r="Q22" s="3" t="s">
        <v>19</v>
      </c>
      <c r="R22" s="3" t="s">
        <v>5139</v>
      </c>
    </row>
    <row r="23" spans="1:18" x14ac:dyDescent="0.3">
      <c r="A23" s="3" t="s">
        <v>73</v>
      </c>
      <c r="B23">
        <v>6535583832</v>
      </c>
      <c r="C23">
        <v>8374574966</v>
      </c>
      <c r="D23">
        <v>120</v>
      </c>
      <c r="E23">
        <v>99231</v>
      </c>
      <c r="F23" s="3" t="s">
        <v>22</v>
      </c>
      <c r="G23">
        <v>84</v>
      </c>
      <c r="H23">
        <v>70</v>
      </c>
      <c r="I23" s="3" t="s">
        <v>23</v>
      </c>
      <c r="J23" s="3" t="s">
        <v>24</v>
      </c>
      <c r="K23" s="3" t="s">
        <v>25</v>
      </c>
      <c r="L23" s="3" t="s">
        <v>19</v>
      </c>
      <c r="M23" s="3" t="s">
        <v>26</v>
      </c>
      <c r="N23" s="4">
        <v>45444</v>
      </c>
      <c r="O23" s="3" t="s">
        <v>5139</v>
      </c>
      <c r="P23" s="3" t="s">
        <v>5139</v>
      </c>
      <c r="Q23" s="3" t="s">
        <v>19</v>
      </c>
      <c r="R23" s="3" t="s">
        <v>5139</v>
      </c>
    </row>
    <row r="24" spans="1:18" x14ac:dyDescent="0.3">
      <c r="A24" s="3" t="s">
        <v>74</v>
      </c>
      <c r="B24">
        <v>9972934163</v>
      </c>
      <c r="C24">
        <v>8462719762</v>
      </c>
      <c r="D24">
        <v>356</v>
      </c>
      <c r="E24">
        <v>99215</v>
      </c>
      <c r="F24" s="3" t="s">
        <v>75</v>
      </c>
      <c r="G24">
        <v>212</v>
      </c>
      <c r="H24">
        <v>212</v>
      </c>
      <c r="I24" s="3" t="s">
        <v>29</v>
      </c>
      <c r="J24" s="3" t="s">
        <v>24</v>
      </c>
      <c r="K24" s="3" t="s">
        <v>60</v>
      </c>
      <c r="L24" s="3" t="s">
        <v>35</v>
      </c>
      <c r="M24" s="3" t="s">
        <v>26</v>
      </c>
      <c r="N24" s="4">
        <v>45475</v>
      </c>
      <c r="O24" s="3" t="s">
        <v>5139</v>
      </c>
      <c r="P24" s="3" t="s">
        <v>5139</v>
      </c>
      <c r="Q24" s="3" t="s">
        <v>5139</v>
      </c>
      <c r="R24" s="3" t="s">
        <v>5139</v>
      </c>
    </row>
    <row r="25" spans="1:18" x14ac:dyDescent="0.3">
      <c r="A25" s="3" t="s">
        <v>76</v>
      </c>
      <c r="B25">
        <v>3627070136</v>
      </c>
      <c r="C25">
        <v>6437838795</v>
      </c>
      <c r="D25">
        <v>503</v>
      </c>
      <c r="E25">
        <v>99231</v>
      </c>
      <c r="F25" s="3" t="s">
        <v>62</v>
      </c>
      <c r="G25">
        <v>263</v>
      </c>
      <c r="H25">
        <v>263</v>
      </c>
      <c r="I25" s="3" t="s">
        <v>16</v>
      </c>
      <c r="J25" s="3" t="s">
        <v>24</v>
      </c>
      <c r="K25" s="3" t="s">
        <v>65</v>
      </c>
      <c r="L25" s="3" t="s">
        <v>19</v>
      </c>
      <c r="M25" s="3" t="s">
        <v>26</v>
      </c>
      <c r="N25" s="4">
        <v>45523</v>
      </c>
      <c r="O25" s="3" t="s">
        <v>5139</v>
      </c>
      <c r="P25" s="3" t="s">
        <v>5139</v>
      </c>
      <c r="Q25" s="3" t="s">
        <v>19</v>
      </c>
      <c r="R25" s="3" t="s">
        <v>5139</v>
      </c>
    </row>
    <row r="26" spans="1:18" x14ac:dyDescent="0.3">
      <c r="A26" s="3" t="s">
        <v>77</v>
      </c>
      <c r="B26">
        <v>9639529144</v>
      </c>
      <c r="C26">
        <v>177264715</v>
      </c>
      <c r="D26">
        <v>126</v>
      </c>
      <c r="E26">
        <v>99221</v>
      </c>
      <c r="F26" s="3" t="s">
        <v>78</v>
      </c>
      <c r="G26">
        <v>95</v>
      </c>
      <c r="H26">
        <v>94</v>
      </c>
      <c r="I26" s="3" t="s">
        <v>23</v>
      </c>
      <c r="J26" s="3" t="s">
        <v>17</v>
      </c>
      <c r="K26" s="3" t="s">
        <v>60</v>
      </c>
      <c r="L26" s="3" t="s">
        <v>35</v>
      </c>
      <c r="M26" s="3" t="s">
        <v>20</v>
      </c>
      <c r="N26" s="4">
        <v>45528</v>
      </c>
      <c r="O26" s="3" t="s">
        <v>5139</v>
      </c>
      <c r="P26" s="3" t="s">
        <v>5139</v>
      </c>
      <c r="Q26" s="3" t="s">
        <v>5139</v>
      </c>
      <c r="R26" s="3" t="s">
        <v>5139</v>
      </c>
    </row>
    <row r="27" spans="1:18" x14ac:dyDescent="0.3">
      <c r="A27" s="3" t="s">
        <v>79</v>
      </c>
      <c r="B27">
        <v>3858909379</v>
      </c>
      <c r="C27">
        <v>3066638823</v>
      </c>
      <c r="D27">
        <v>384</v>
      </c>
      <c r="E27">
        <v>99222</v>
      </c>
      <c r="F27" s="3" t="s">
        <v>49</v>
      </c>
      <c r="G27">
        <v>316</v>
      </c>
      <c r="H27">
        <v>286</v>
      </c>
      <c r="I27" s="3" t="s">
        <v>33</v>
      </c>
      <c r="J27" s="3" t="s">
        <v>24</v>
      </c>
      <c r="K27" s="3" t="s">
        <v>38</v>
      </c>
      <c r="L27" s="3" t="s">
        <v>19</v>
      </c>
      <c r="M27" s="3" t="s">
        <v>24</v>
      </c>
      <c r="N27" s="4">
        <v>45549</v>
      </c>
      <c r="O27" s="3" t="s">
        <v>5139</v>
      </c>
      <c r="P27" s="3" t="s">
        <v>5139</v>
      </c>
      <c r="Q27" s="3" t="s">
        <v>19</v>
      </c>
      <c r="R27" s="3" t="s">
        <v>5139</v>
      </c>
    </row>
    <row r="28" spans="1:18" x14ac:dyDescent="0.3">
      <c r="A28" s="3" t="s">
        <v>80</v>
      </c>
      <c r="B28">
        <v>5530136830</v>
      </c>
      <c r="C28">
        <v>2703285082</v>
      </c>
      <c r="D28">
        <v>123</v>
      </c>
      <c r="E28">
        <v>99238</v>
      </c>
      <c r="F28" s="3" t="s">
        <v>53</v>
      </c>
      <c r="G28">
        <v>80</v>
      </c>
      <c r="H28">
        <v>73</v>
      </c>
      <c r="I28" s="3" t="s">
        <v>29</v>
      </c>
      <c r="J28" s="3" t="s">
        <v>17</v>
      </c>
      <c r="K28" s="3" t="s">
        <v>65</v>
      </c>
      <c r="L28" s="3" t="s">
        <v>19</v>
      </c>
      <c r="M28" s="3" t="s">
        <v>26</v>
      </c>
      <c r="N28" s="4">
        <v>45490</v>
      </c>
      <c r="O28" s="3" t="s">
        <v>5139</v>
      </c>
      <c r="P28" s="3" t="s">
        <v>5139</v>
      </c>
      <c r="Q28" s="3" t="s">
        <v>5139</v>
      </c>
      <c r="R28" s="3" t="s">
        <v>5139</v>
      </c>
    </row>
    <row r="29" spans="1:18" x14ac:dyDescent="0.3">
      <c r="A29" s="3" t="s">
        <v>81</v>
      </c>
      <c r="B29">
        <v>9250381190</v>
      </c>
      <c r="C29">
        <v>8644948058</v>
      </c>
      <c r="D29">
        <v>340</v>
      </c>
      <c r="E29">
        <v>99232</v>
      </c>
      <c r="F29" s="3" t="s">
        <v>47</v>
      </c>
      <c r="G29">
        <v>308</v>
      </c>
      <c r="H29">
        <v>246</v>
      </c>
      <c r="I29" s="3" t="s">
        <v>33</v>
      </c>
      <c r="J29" s="3" t="s">
        <v>20</v>
      </c>
      <c r="K29" s="3" t="s">
        <v>44</v>
      </c>
      <c r="L29" s="3" t="s">
        <v>35</v>
      </c>
      <c r="M29" s="3" t="s">
        <v>20</v>
      </c>
      <c r="N29" s="4">
        <v>45586</v>
      </c>
      <c r="O29" s="3" t="s">
        <v>5139</v>
      </c>
      <c r="P29" s="3" t="s">
        <v>5139</v>
      </c>
      <c r="Q29" s="3" t="s">
        <v>5139</v>
      </c>
      <c r="R29" s="3" t="s">
        <v>5139</v>
      </c>
    </row>
    <row r="30" spans="1:18" x14ac:dyDescent="0.3">
      <c r="A30" s="3" t="s">
        <v>82</v>
      </c>
      <c r="B30">
        <v>9763625584</v>
      </c>
      <c r="C30">
        <v>528788751</v>
      </c>
      <c r="D30">
        <v>371</v>
      </c>
      <c r="E30">
        <v>99213</v>
      </c>
      <c r="F30" s="3" t="s">
        <v>83</v>
      </c>
      <c r="G30">
        <v>250</v>
      </c>
      <c r="H30">
        <v>250</v>
      </c>
      <c r="I30" s="3" t="s">
        <v>23</v>
      </c>
      <c r="J30" s="3" t="s">
        <v>24</v>
      </c>
      <c r="K30" s="3" t="s">
        <v>41</v>
      </c>
      <c r="L30" s="3" t="s">
        <v>19</v>
      </c>
      <c r="M30" s="3" t="s">
        <v>24</v>
      </c>
      <c r="N30" s="4">
        <v>45485</v>
      </c>
      <c r="O30" s="3" t="s">
        <v>5139</v>
      </c>
      <c r="P30" s="3" t="s">
        <v>5139</v>
      </c>
      <c r="Q30" s="3" t="s">
        <v>19</v>
      </c>
      <c r="R30" s="3" t="s">
        <v>5139</v>
      </c>
    </row>
    <row r="31" spans="1:18" x14ac:dyDescent="0.3">
      <c r="A31" s="3" t="s">
        <v>84</v>
      </c>
      <c r="B31">
        <v>1538271466</v>
      </c>
      <c r="C31">
        <v>1523023316</v>
      </c>
      <c r="D31">
        <v>307</v>
      </c>
      <c r="E31">
        <v>99215</v>
      </c>
      <c r="F31" s="3" t="s">
        <v>15</v>
      </c>
      <c r="G31">
        <v>213</v>
      </c>
      <c r="H31">
        <v>213</v>
      </c>
      <c r="I31" s="3" t="s">
        <v>33</v>
      </c>
      <c r="J31" s="3" t="s">
        <v>20</v>
      </c>
      <c r="K31" s="3" t="s">
        <v>18</v>
      </c>
      <c r="L31" s="3" t="s">
        <v>19</v>
      </c>
      <c r="M31" s="3" t="s">
        <v>24</v>
      </c>
      <c r="N31" s="4">
        <v>45534</v>
      </c>
      <c r="O31" s="3" t="s">
        <v>19</v>
      </c>
      <c r="P31" s="3" t="s">
        <v>5139</v>
      </c>
      <c r="Q31" s="3" t="s">
        <v>5139</v>
      </c>
      <c r="R31" s="3" t="s">
        <v>19</v>
      </c>
    </row>
    <row r="32" spans="1:18" x14ac:dyDescent="0.3">
      <c r="A32" s="3" t="s">
        <v>85</v>
      </c>
      <c r="B32">
        <v>6587006327</v>
      </c>
      <c r="C32">
        <v>1501023913</v>
      </c>
      <c r="D32">
        <v>366</v>
      </c>
      <c r="E32">
        <v>99231</v>
      </c>
      <c r="F32" s="3" t="s">
        <v>86</v>
      </c>
      <c r="G32">
        <v>299</v>
      </c>
      <c r="H32">
        <v>274</v>
      </c>
      <c r="I32" s="3" t="s">
        <v>33</v>
      </c>
      <c r="J32" s="3" t="s">
        <v>20</v>
      </c>
      <c r="K32" s="3" t="s">
        <v>34</v>
      </c>
      <c r="L32" s="3" t="s">
        <v>19</v>
      </c>
      <c r="M32" s="3" t="s">
        <v>26</v>
      </c>
      <c r="N32" s="4">
        <v>45490</v>
      </c>
      <c r="O32" s="3" t="s">
        <v>5139</v>
      </c>
      <c r="P32" s="3" t="s">
        <v>5139</v>
      </c>
      <c r="Q32" s="3" t="s">
        <v>5139</v>
      </c>
      <c r="R32" s="3" t="s">
        <v>5139</v>
      </c>
    </row>
    <row r="33" spans="1:18" x14ac:dyDescent="0.3">
      <c r="A33" s="3" t="s">
        <v>87</v>
      </c>
      <c r="B33">
        <v>6266714339</v>
      </c>
      <c r="C33">
        <v>9070901925</v>
      </c>
      <c r="D33">
        <v>439</v>
      </c>
      <c r="E33">
        <v>99215</v>
      </c>
      <c r="F33" s="3" t="s">
        <v>88</v>
      </c>
      <c r="G33">
        <v>348</v>
      </c>
      <c r="H33">
        <v>348</v>
      </c>
      <c r="I33" s="3" t="s">
        <v>29</v>
      </c>
      <c r="J33" s="3" t="s">
        <v>17</v>
      </c>
      <c r="K33" s="3" t="s">
        <v>44</v>
      </c>
      <c r="L33" s="3" t="s">
        <v>19</v>
      </c>
      <c r="M33" s="3" t="s">
        <v>26</v>
      </c>
      <c r="N33" s="4">
        <v>45573</v>
      </c>
      <c r="O33" s="3" t="s">
        <v>5139</v>
      </c>
      <c r="P33" s="3" t="s">
        <v>5139</v>
      </c>
      <c r="Q33" s="3" t="s">
        <v>5139</v>
      </c>
      <c r="R33" s="3" t="s">
        <v>5139</v>
      </c>
    </row>
    <row r="34" spans="1:18" x14ac:dyDescent="0.3">
      <c r="A34" s="3" t="s">
        <v>89</v>
      </c>
      <c r="B34">
        <v>1637431456</v>
      </c>
      <c r="C34">
        <v>651883397</v>
      </c>
      <c r="D34">
        <v>462</v>
      </c>
      <c r="E34">
        <v>99233</v>
      </c>
      <c r="F34" s="3" t="s">
        <v>90</v>
      </c>
      <c r="G34">
        <v>407</v>
      </c>
      <c r="H34">
        <v>377</v>
      </c>
      <c r="I34" s="3" t="s">
        <v>23</v>
      </c>
      <c r="J34" s="3" t="s">
        <v>24</v>
      </c>
      <c r="K34" s="3" t="s">
        <v>65</v>
      </c>
      <c r="L34" s="3" t="s">
        <v>35</v>
      </c>
      <c r="M34" s="3" t="s">
        <v>24</v>
      </c>
      <c r="N34" s="4">
        <v>45528</v>
      </c>
      <c r="O34" s="3" t="s">
        <v>5139</v>
      </c>
      <c r="P34" s="3" t="s">
        <v>5139</v>
      </c>
      <c r="Q34" s="3" t="s">
        <v>5139</v>
      </c>
      <c r="R34" s="3" t="s">
        <v>5139</v>
      </c>
    </row>
    <row r="35" spans="1:18" x14ac:dyDescent="0.3">
      <c r="A35" s="3" t="s">
        <v>91</v>
      </c>
      <c r="B35">
        <v>5979481979</v>
      </c>
      <c r="C35">
        <v>8184149857</v>
      </c>
      <c r="D35">
        <v>314</v>
      </c>
      <c r="E35">
        <v>99213</v>
      </c>
      <c r="F35" s="3" t="s">
        <v>86</v>
      </c>
      <c r="G35">
        <v>98</v>
      </c>
      <c r="H35">
        <v>98</v>
      </c>
      <c r="I35" s="3" t="s">
        <v>23</v>
      </c>
      <c r="J35" s="3" t="s">
        <v>24</v>
      </c>
      <c r="K35" s="3" t="s">
        <v>34</v>
      </c>
      <c r="L35" s="3" t="s">
        <v>19</v>
      </c>
      <c r="M35" s="3" t="s">
        <v>26</v>
      </c>
      <c r="N35" s="4">
        <v>45552</v>
      </c>
      <c r="O35" s="3" t="s">
        <v>5139</v>
      </c>
      <c r="P35" s="3" t="s">
        <v>5139</v>
      </c>
      <c r="Q35" s="3" t="s">
        <v>19</v>
      </c>
      <c r="R35" s="3" t="s">
        <v>5139</v>
      </c>
    </row>
    <row r="36" spans="1:18" x14ac:dyDescent="0.3">
      <c r="A36" s="3" t="s">
        <v>92</v>
      </c>
      <c r="B36">
        <v>1648925532</v>
      </c>
      <c r="C36">
        <v>5182013254</v>
      </c>
      <c r="D36">
        <v>341</v>
      </c>
      <c r="E36">
        <v>99232</v>
      </c>
      <c r="F36" s="3" t="s">
        <v>93</v>
      </c>
      <c r="G36">
        <v>288</v>
      </c>
      <c r="H36">
        <v>273</v>
      </c>
      <c r="I36" s="3" t="s">
        <v>29</v>
      </c>
      <c r="J36" s="3" t="s">
        <v>20</v>
      </c>
      <c r="K36" s="3" t="s">
        <v>25</v>
      </c>
      <c r="L36" s="3" t="s">
        <v>35</v>
      </c>
      <c r="M36" s="3" t="s">
        <v>20</v>
      </c>
      <c r="N36" s="4">
        <v>45572</v>
      </c>
      <c r="O36" s="3" t="s">
        <v>5139</v>
      </c>
      <c r="P36" s="3" t="s">
        <v>5139</v>
      </c>
      <c r="Q36" s="3" t="s">
        <v>5139</v>
      </c>
      <c r="R36" s="3" t="s">
        <v>5139</v>
      </c>
    </row>
    <row r="37" spans="1:18" x14ac:dyDescent="0.3">
      <c r="A37" s="3" t="s">
        <v>94</v>
      </c>
      <c r="B37">
        <v>6242428348</v>
      </c>
      <c r="C37">
        <v>7817002887</v>
      </c>
      <c r="D37">
        <v>335</v>
      </c>
      <c r="E37">
        <v>99223</v>
      </c>
      <c r="F37" s="3" t="s">
        <v>62</v>
      </c>
      <c r="G37">
        <v>258</v>
      </c>
      <c r="H37">
        <v>248</v>
      </c>
      <c r="I37" s="3" t="s">
        <v>33</v>
      </c>
      <c r="J37" s="3" t="s">
        <v>20</v>
      </c>
      <c r="K37" s="3" t="s">
        <v>38</v>
      </c>
      <c r="L37" s="3" t="s">
        <v>19</v>
      </c>
      <c r="M37" s="3" t="s">
        <v>20</v>
      </c>
      <c r="N37" s="4">
        <v>45562</v>
      </c>
      <c r="O37" s="3" t="s">
        <v>5139</v>
      </c>
      <c r="P37" s="3" t="s">
        <v>5139</v>
      </c>
      <c r="Q37" s="3" t="s">
        <v>5139</v>
      </c>
      <c r="R37" s="3" t="s">
        <v>5139</v>
      </c>
    </row>
    <row r="38" spans="1:18" x14ac:dyDescent="0.3">
      <c r="A38" s="3" t="s">
        <v>95</v>
      </c>
      <c r="B38">
        <v>879588112</v>
      </c>
      <c r="C38">
        <v>9047706457</v>
      </c>
      <c r="D38">
        <v>418</v>
      </c>
      <c r="E38">
        <v>99213</v>
      </c>
      <c r="F38" s="3" t="s">
        <v>47</v>
      </c>
      <c r="G38">
        <v>269</v>
      </c>
      <c r="H38">
        <v>269</v>
      </c>
      <c r="I38" s="3" t="s">
        <v>33</v>
      </c>
      <c r="J38" s="3" t="s">
        <v>20</v>
      </c>
      <c r="K38" s="3" t="s">
        <v>25</v>
      </c>
      <c r="L38" s="3" t="s">
        <v>35</v>
      </c>
      <c r="M38" s="3" t="s">
        <v>26</v>
      </c>
      <c r="N38" s="4">
        <v>45503</v>
      </c>
      <c r="O38" s="3" t="s">
        <v>5139</v>
      </c>
      <c r="P38" s="3" t="s">
        <v>5139</v>
      </c>
      <c r="Q38" s="3" t="s">
        <v>5139</v>
      </c>
      <c r="R38" s="3" t="s">
        <v>5139</v>
      </c>
    </row>
    <row r="39" spans="1:18" x14ac:dyDescent="0.3">
      <c r="A39" s="3" t="s">
        <v>96</v>
      </c>
      <c r="B39">
        <v>8911955527</v>
      </c>
      <c r="C39">
        <v>4332737951</v>
      </c>
      <c r="D39">
        <v>486</v>
      </c>
      <c r="E39">
        <v>99233</v>
      </c>
      <c r="F39" s="3" t="s">
        <v>97</v>
      </c>
      <c r="G39">
        <v>320</v>
      </c>
      <c r="H39">
        <v>320</v>
      </c>
      <c r="I39" s="3" t="s">
        <v>23</v>
      </c>
      <c r="J39" s="3" t="s">
        <v>24</v>
      </c>
      <c r="K39" s="3" t="s">
        <v>44</v>
      </c>
      <c r="L39" s="3" t="s">
        <v>19</v>
      </c>
      <c r="M39" s="3" t="s">
        <v>26</v>
      </c>
      <c r="N39" s="4">
        <v>45448</v>
      </c>
      <c r="O39" s="3" t="s">
        <v>5139</v>
      </c>
      <c r="P39" s="3" t="s">
        <v>5139</v>
      </c>
      <c r="Q39" s="3" t="s">
        <v>19</v>
      </c>
      <c r="R39" s="3" t="s">
        <v>5139</v>
      </c>
    </row>
    <row r="40" spans="1:18" x14ac:dyDescent="0.3">
      <c r="A40" s="3" t="s">
        <v>98</v>
      </c>
      <c r="B40">
        <v>5577749071</v>
      </c>
      <c r="C40">
        <v>8116288647</v>
      </c>
      <c r="D40">
        <v>224</v>
      </c>
      <c r="E40">
        <v>99221</v>
      </c>
      <c r="F40" s="3" t="s">
        <v>99</v>
      </c>
      <c r="G40">
        <v>158</v>
      </c>
      <c r="H40">
        <v>133</v>
      </c>
      <c r="I40" s="3" t="s">
        <v>29</v>
      </c>
      <c r="J40" s="3" t="s">
        <v>20</v>
      </c>
      <c r="K40" s="3" t="s">
        <v>30</v>
      </c>
      <c r="L40" s="3" t="s">
        <v>19</v>
      </c>
      <c r="M40" s="3" t="s">
        <v>24</v>
      </c>
      <c r="N40" s="4">
        <v>45414</v>
      </c>
      <c r="O40" s="3" t="s">
        <v>5139</v>
      </c>
      <c r="P40" s="3" t="s">
        <v>5139</v>
      </c>
      <c r="Q40" s="3" t="s">
        <v>5139</v>
      </c>
      <c r="R40" s="3" t="s">
        <v>5139</v>
      </c>
    </row>
    <row r="41" spans="1:18" x14ac:dyDescent="0.3">
      <c r="A41" s="3" t="s">
        <v>100</v>
      </c>
      <c r="B41">
        <v>8410571076</v>
      </c>
      <c r="C41">
        <v>2010629410</v>
      </c>
      <c r="D41">
        <v>376</v>
      </c>
      <c r="E41">
        <v>99238</v>
      </c>
      <c r="F41" s="3" t="s">
        <v>101</v>
      </c>
      <c r="G41">
        <v>321</v>
      </c>
      <c r="H41">
        <v>277</v>
      </c>
      <c r="I41" s="3" t="s">
        <v>23</v>
      </c>
      <c r="J41" s="3" t="s">
        <v>17</v>
      </c>
      <c r="K41" s="3" t="s">
        <v>25</v>
      </c>
      <c r="L41" s="3" t="s">
        <v>19</v>
      </c>
      <c r="M41" s="3" t="s">
        <v>24</v>
      </c>
      <c r="N41" s="4">
        <v>45484</v>
      </c>
      <c r="O41" s="3" t="s">
        <v>5139</v>
      </c>
      <c r="P41" s="3" t="s">
        <v>5139</v>
      </c>
      <c r="Q41" s="3" t="s">
        <v>5139</v>
      </c>
      <c r="R41" s="3" t="s">
        <v>5139</v>
      </c>
    </row>
    <row r="42" spans="1:18" x14ac:dyDescent="0.3">
      <c r="A42" s="3" t="s">
        <v>102</v>
      </c>
      <c r="B42">
        <v>4053170355</v>
      </c>
      <c r="C42">
        <v>3931398516</v>
      </c>
      <c r="D42">
        <v>225</v>
      </c>
      <c r="E42">
        <v>99213</v>
      </c>
      <c r="F42" s="3" t="s">
        <v>103</v>
      </c>
      <c r="G42">
        <v>246</v>
      </c>
      <c r="H42">
        <v>136</v>
      </c>
      <c r="I42" s="3" t="s">
        <v>23</v>
      </c>
      <c r="J42" s="3" t="s">
        <v>17</v>
      </c>
      <c r="K42" s="3" t="s">
        <v>41</v>
      </c>
      <c r="L42" s="3" t="s">
        <v>19</v>
      </c>
      <c r="M42" s="3" t="s">
        <v>26</v>
      </c>
      <c r="N42" s="4">
        <v>45536</v>
      </c>
      <c r="O42" s="3" t="s">
        <v>5139</v>
      </c>
      <c r="P42" s="3" t="s">
        <v>5139</v>
      </c>
      <c r="Q42" s="3" t="s">
        <v>5139</v>
      </c>
      <c r="R42" s="3" t="s">
        <v>5139</v>
      </c>
    </row>
    <row r="43" spans="1:18" x14ac:dyDescent="0.3">
      <c r="A43" s="3" t="s">
        <v>104</v>
      </c>
      <c r="B43">
        <v>8596021338</v>
      </c>
      <c r="C43">
        <v>9234074892</v>
      </c>
      <c r="D43">
        <v>233</v>
      </c>
      <c r="E43">
        <v>99223</v>
      </c>
      <c r="F43" s="3" t="s">
        <v>97</v>
      </c>
      <c r="G43">
        <v>142</v>
      </c>
      <c r="H43">
        <v>118</v>
      </c>
      <c r="I43" s="3" t="s">
        <v>23</v>
      </c>
      <c r="J43" s="3" t="s">
        <v>20</v>
      </c>
      <c r="K43" s="3" t="s">
        <v>38</v>
      </c>
      <c r="L43" s="3" t="s">
        <v>19</v>
      </c>
      <c r="M43" s="3" t="s">
        <v>24</v>
      </c>
      <c r="N43" s="4">
        <v>45533</v>
      </c>
      <c r="O43" s="3" t="s">
        <v>5139</v>
      </c>
      <c r="P43" s="3" t="s">
        <v>5139</v>
      </c>
      <c r="Q43" s="3" t="s">
        <v>5139</v>
      </c>
      <c r="R43" s="3" t="s">
        <v>5139</v>
      </c>
    </row>
    <row r="44" spans="1:18" x14ac:dyDescent="0.3">
      <c r="A44" s="3" t="s">
        <v>105</v>
      </c>
      <c r="B44">
        <v>7640195037</v>
      </c>
      <c r="C44">
        <v>6836887959</v>
      </c>
      <c r="D44">
        <v>307</v>
      </c>
      <c r="E44">
        <v>99238</v>
      </c>
      <c r="F44" s="3" t="s">
        <v>106</v>
      </c>
      <c r="G44">
        <v>231</v>
      </c>
      <c r="H44">
        <v>213</v>
      </c>
      <c r="I44" s="3" t="s">
        <v>29</v>
      </c>
      <c r="J44" s="3" t="s">
        <v>24</v>
      </c>
      <c r="K44" s="3" t="s">
        <v>34</v>
      </c>
      <c r="L44" s="3" t="s">
        <v>35</v>
      </c>
      <c r="M44" s="3" t="s">
        <v>26</v>
      </c>
      <c r="N44" s="4">
        <v>45442</v>
      </c>
      <c r="O44" s="3" t="s">
        <v>5139</v>
      </c>
      <c r="P44" s="3" t="s">
        <v>5139</v>
      </c>
      <c r="Q44" s="3" t="s">
        <v>5139</v>
      </c>
      <c r="R44" s="3" t="s">
        <v>5139</v>
      </c>
    </row>
    <row r="45" spans="1:18" x14ac:dyDescent="0.3">
      <c r="A45" s="3" t="s">
        <v>107</v>
      </c>
      <c r="B45">
        <v>1195128512</v>
      </c>
      <c r="C45">
        <v>6284621924</v>
      </c>
      <c r="D45">
        <v>292</v>
      </c>
      <c r="E45">
        <v>99233</v>
      </c>
      <c r="F45" s="3" t="s">
        <v>108</v>
      </c>
      <c r="G45">
        <v>201</v>
      </c>
      <c r="H45">
        <v>159</v>
      </c>
      <c r="I45" s="3" t="s">
        <v>16</v>
      </c>
      <c r="J45" s="3" t="s">
        <v>17</v>
      </c>
      <c r="K45" s="3" t="s">
        <v>65</v>
      </c>
      <c r="L45" s="3" t="s">
        <v>19</v>
      </c>
      <c r="M45" s="3" t="s">
        <v>26</v>
      </c>
      <c r="N45" s="4">
        <v>45574</v>
      </c>
      <c r="O45" s="3" t="s">
        <v>5139</v>
      </c>
      <c r="P45" s="3" t="s">
        <v>5139</v>
      </c>
      <c r="Q45" s="3" t="s">
        <v>5139</v>
      </c>
      <c r="R45" s="3" t="s">
        <v>5139</v>
      </c>
    </row>
    <row r="46" spans="1:18" x14ac:dyDescent="0.3">
      <c r="A46" s="3" t="s">
        <v>109</v>
      </c>
      <c r="B46">
        <v>5126071869</v>
      </c>
      <c r="C46">
        <v>8741254927</v>
      </c>
      <c r="D46">
        <v>132</v>
      </c>
      <c r="E46">
        <v>99233</v>
      </c>
      <c r="F46" s="3" t="s">
        <v>15</v>
      </c>
      <c r="G46">
        <v>129</v>
      </c>
      <c r="H46">
        <v>129</v>
      </c>
      <c r="I46" s="3" t="s">
        <v>23</v>
      </c>
      <c r="J46" s="3" t="s">
        <v>17</v>
      </c>
      <c r="K46" s="3" t="s">
        <v>18</v>
      </c>
      <c r="L46" s="3" t="s">
        <v>35</v>
      </c>
      <c r="M46" s="3" t="s">
        <v>26</v>
      </c>
      <c r="N46" s="4">
        <v>45492</v>
      </c>
      <c r="O46" s="3" t="s">
        <v>19</v>
      </c>
      <c r="P46" s="3" t="s">
        <v>5139</v>
      </c>
      <c r="Q46" s="3" t="s">
        <v>5139</v>
      </c>
      <c r="R46" s="3" t="s">
        <v>5139</v>
      </c>
    </row>
    <row r="47" spans="1:18" x14ac:dyDescent="0.3">
      <c r="A47" s="3" t="s">
        <v>110</v>
      </c>
      <c r="B47">
        <v>5637478892</v>
      </c>
      <c r="C47">
        <v>9896598628</v>
      </c>
      <c r="D47">
        <v>461</v>
      </c>
      <c r="E47">
        <v>99232</v>
      </c>
      <c r="F47" s="3" t="s">
        <v>88</v>
      </c>
      <c r="G47">
        <v>327</v>
      </c>
      <c r="H47">
        <v>327</v>
      </c>
      <c r="I47" s="3" t="s">
        <v>16</v>
      </c>
      <c r="J47" s="3" t="s">
        <v>20</v>
      </c>
      <c r="K47" s="3" t="s">
        <v>34</v>
      </c>
      <c r="L47" s="3" t="s">
        <v>35</v>
      </c>
      <c r="M47" s="3" t="s">
        <v>26</v>
      </c>
      <c r="N47" s="4">
        <v>45550</v>
      </c>
      <c r="O47" s="3" t="s">
        <v>5139</v>
      </c>
      <c r="P47" s="3" t="s">
        <v>5139</v>
      </c>
      <c r="Q47" s="3" t="s">
        <v>5139</v>
      </c>
      <c r="R47" s="3" t="s">
        <v>5139</v>
      </c>
    </row>
    <row r="48" spans="1:18" x14ac:dyDescent="0.3">
      <c r="A48" s="3" t="s">
        <v>111</v>
      </c>
      <c r="B48">
        <v>2012821351</v>
      </c>
      <c r="C48">
        <v>8129579328</v>
      </c>
      <c r="D48">
        <v>489</v>
      </c>
      <c r="E48">
        <v>99232</v>
      </c>
      <c r="F48" s="3" t="s">
        <v>112</v>
      </c>
      <c r="G48">
        <v>395</v>
      </c>
      <c r="H48">
        <v>332</v>
      </c>
      <c r="I48" s="3" t="s">
        <v>33</v>
      </c>
      <c r="J48" s="3" t="s">
        <v>20</v>
      </c>
      <c r="K48" s="3" t="s">
        <v>30</v>
      </c>
      <c r="L48" s="3" t="s">
        <v>19</v>
      </c>
      <c r="M48" s="3" t="s">
        <v>20</v>
      </c>
      <c r="N48" s="4">
        <v>45447</v>
      </c>
      <c r="O48" s="3" t="s">
        <v>5139</v>
      </c>
      <c r="P48" s="3" t="s">
        <v>5139</v>
      </c>
      <c r="Q48" s="3" t="s">
        <v>5139</v>
      </c>
      <c r="R48" s="3" t="s">
        <v>5139</v>
      </c>
    </row>
    <row r="49" spans="1:18" x14ac:dyDescent="0.3">
      <c r="A49" s="3" t="s">
        <v>113</v>
      </c>
      <c r="B49">
        <v>2683716105</v>
      </c>
      <c r="C49">
        <v>5962402062</v>
      </c>
      <c r="D49">
        <v>474</v>
      </c>
      <c r="E49">
        <v>99214</v>
      </c>
      <c r="F49" s="3" t="s">
        <v>114</v>
      </c>
      <c r="G49">
        <v>377</v>
      </c>
      <c r="H49">
        <v>377</v>
      </c>
      <c r="I49" s="3" t="s">
        <v>33</v>
      </c>
      <c r="J49" s="3" t="s">
        <v>24</v>
      </c>
      <c r="K49" s="3" t="s">
        <v>38</v>
      </c>
      <c r="L49" s="3" t="s">
        <v>35</v>
      </c>
      <c r="M49" s="3" t="s">
        <v>26</v>
      </c>
      <c r="N49" s="4">
        <v>45528</v>
      </c>
      <c r="O49" s="3" t="s">
        <v>5139</v>
      </c>
      <c r="P49" s="3" t="s">
        <v>5139</v>
      </c>
      <c r="Q49" s="3" t="s">
        <v>5139</v>
      </c>
      <c r="R49" s="3" t="s">
        <v>5139</v>
      </c>
    </row>
    <row r="50" spans="1:18" x14ac:dyDescent="0.3">
      <c r="A50" s="3" t="s">
        <v>115</v>
      </c>
      <c r="B50">
        <v>8466197730</v>
      </c>
      <c r="C50">
        <v>9730493254</v>
      </c>
      <c r="D50">
        <v>502</v>
      </c>
      <c r="E50">
        <v>99231</v>
      </c>
      <c r="F50" s="3" t="s">
        <v>86</v>
      </c>
      <c r="G50">
        <v>454</v>
      </c>
      <c r="H50">
        <v>383</v>
      </c>
      <c r="I50" s="3" t="s">
        <v>23</v>
      </c>
      <c r="J50" s="3" t="s">
        <v>24</v>
      </c>
      <c r="K50" s="3" t="s">
        <v>30</v>
      </c>
      <c r="L50" s="3" t="s">
        <v>35</v>
      </c>
      <c r="M50" s="3" t="s">
        <v>26</v>
      </c>
      <c r="N50" s="4">
        <v>45571</v>
      </c>
      <c r="O50" s="3" t="s">
        <v>5139</v>
      </c>
      <c r="P50" s="3" t="s">
        <v>5139</v>
      </c>
      <c r="Q50" s="3" t="s">
        <v>5139</v>
      </c>
      <c r="R50" s="3" t="s">
        <v>5139</v>
      </c>
    </row>
    <row r="51" spans="1:18" x14ac:dyDescent="0.3">
      <c r="A51" s="3" t="s">
        <v>116</v>
      </c>
      <c r="B51">
        <v>4719218835</v>
      </c>
      <c r="C51">
        <v>4174284002</v>
      </c>
      <c r="D51">
        <v>496</v>
      </c>
      <c r="E51">
        <v>99238</v>
      </c>
      <c r="F51" s="3" t="s">
        <v>88</v>
      </c>
      <c r="G51">
        <v>339</v>
      </c>
      <c r="H51">
        <v>313</v>
      </c>
      <c r="I51" s="3" t="s">
        <v>33</v>
      </c>
      <c r="J51" s="3" t="s">
        <v>20</v>
      </c>
      <c r="K51" s="3" t="s">
        <v>44</v>
      </c>
      <c r="L51" s="3" t="s">
        <v>35</v>
      </c>
      <c r="M51" s="3" t="s">
        <v>26</v>
      </c>
      <c r="N51" s="4">
        <v>45481</v>
      </c>
      <c r="O51" s="3" t="s">
        <v>5139</v>
      </c>
      <c r="P51" s="3" t="s">
        <v>5139</v>
      </c>
      <c r="Q51" s="3" t="s">
        <v>5139</v>
      </c>
      <c r="R51" s="3" t="s">
        <v>5139</v>
      </c>
    </row>
    <row r="52" spans="1:18" x14ac:dyDescent="0.3">
      <c r="A52" s="3" t="s">
        <v>117</v>
      </c>
      <c r="B52">
        <v>2292006926</v>
      </c>
      <c r="C52">
        <v>6533883551</v>
      </c>
      <c r="D52">
        <v>212</v>
      </c>
      <c r="E52">
        <v>99222</v>
      </c>
      <c r="F52" s="3" t="s">
        <v>118</v>
      </c>
      <c r="G52">
        <v>149</v>
      </c>
      <c r="H52">
        <v>147</v>
      </c>
      <c r="I52" s="3" t="s">
        <v>29</v>
      </c>
      <c r="J52" s="3" t="s">
        <v>24</v>
      </c>
      <c r="K52" s="3" t="s">
        <v>44</v>
      </c>
      <c r="L52" s="3" t="s">
        <v>19</v>
      </c>
      <c r="M52" s="3" t="s">
        <v>26</v>
      </c>
      <c r="N52" s="4">
        <v>45430</v>
      </c>
      <c r="O52" s="3" t="s">
        <v>5139</v>
      </c>
      <c r="P52" s="3" t="s">
        <v>5139</v>
      </c>
      <c r="Q52" s="3" t="s">
        <v>19</v>
      </c>
      <c r="R52" s="3" t="s">
        <v>5139</v>
      </c>
    </row>
    <row r="53" spans="1:18" x14ac:dyDescent="0.3">
      <c r="A53" s="3" t="s">
        <v>119</v>
      </c>
      <c r="B53">
        <v>8956285171</v>
      </c>
      <c r="C53">
        <v>2307634245</v>
      </c>
      <c r="D53">
        <v>166</v>
      </c>
      <c r="E53">
        <v>99215</v>
      </c>
      <c r="F53" s="3" t="s">
        <v>49</v>
      </c>
      <c r="G53">
        <v>130</v>
      </c>
      <c r="H53">
        <v>72</v>
      </c>
      <c r="I53" s="3" t="s">
        <v>33</v>
      </c>
      <c r="J53" s="3" t="s">
        <v>17</v>
      </c>
      <c r="K53" s="3" t="s">
        <v>34</v>
      </c>
      <c r="L53" s="3" t="s">
        <v>35</v>
      </c>
      <c r="M53" s="3" t="s">
        <v>24</v>
      </c>
      <c r="N53" s="4">
        <v>45484</v>
      </c>
      <c r="O53" s="3" t="s">
        <v>5139</v>
      </c>
      <c r="P53" s="3" t="s">
        <v>5139</v>
      </c>
      <c r="Q53" s="3" t="s">
        <v>5139</v>
      </c>
      <c r="R53" s="3" t="s">
        <v>5139</v>
      </c>
    </row>
    <row r="54" spans="1:18" x14ac:dyDescent="0.3">
      <c r="A54" s="3" t="s">
        <v>120</v>
      </c>
      <c r="B54">
        <v>2171841388</v>
      </c>
      <c r="C54">
        <v>2913924485</v>
      </c>
      <c r="D54">
        <v>272</v>
      </c>
      <c r="E54">
        <v>99233</v>
      </c>
      <c r="F54" s="3" t="s">
        <v>15</v>
      </c>
      <c r="G54">
        <v>181</v>
      </c>
      <c r="H54">
        <v>181</v>
      </c>
      <c r="I54" s="3" t="s">
        <v>16</v>
      </c>
      <c r="J54" s="3" t="s">
        <v>20</v>
      </c>
      <c r="K54" s="3" t="s">
        <v>18</v>
      </c>
      <c r="L54" s="3" t="s">
        <v>35</v>
      </c>
      <c r="M54" s="3" t="s">
        <v>24</v>
      </c>
      <c r="N54" s="4">
        <v>45416</v>
      </c>
      <c r="O54" s="3" t="s">
        <v>19</v>
      </c>
      <c r="P54" s="3" t="s">
        <v>5139</v>
      </c>
      <c r="Q54" s="3" t="s">
        <v>5139</v>
      </c>
      <c r="R54" s="3" t="s">
        <v>19</v>
      </c>
    </row>
    <row r="55" spans="1:18" x14ac:dyDescent="0.3">
      <c r="A55" s="3" t="s">
        <v>121</v>
      </c>
      <c r="B55">
        <v>8212119836</v>
      </c>
      <c r="C55">
        <v>1819347988</v>
      </c>
      <c r="D55">
        <v>144</v>
      </c>
      <c r="E55">
        <v>99215</v>
      </c>
      <c r="F55" s="3" t="s">
        <v>122</v>
      </c>
      <c r="G55">
        <v>122</v>
      </c>
      <c r="H55">
        <v>113</v>
      </c>
      <c r="I55" s="3" t="s">
        <v>33</v>
      </c>
      <c r="J55" s="3" t="s">
        <v>20</v>
      </c>
      <c r="K55" s="3" t="s">
        <v>65</v>
      </c>
      <c r="L55" s="3" t="s">
        <v>19</v>
      </c>
      <c r="M55" s="3" t="s">
        <v>24</v>
      </c>
      <c r="N55" s="4">
        <v>45495</v>
      </c>
      <c r="O55" s="3" t="s">
        <v>5139</v>
      </c>
      <c r="P55" s="3" t="s">
        <v>5139</v>
      </c>
      <c r="Q55" s="3" t="s">
        <v>5139</v>
      </c>
      <c r="R55" s="3" t="s">
        <v>5139</v>
      </c>
    </row>
    <row r="56" spans="1:18" x14ac:dyDescent="0.3">
      <c r="A56" s="3" t="s">
        <v>123</v>
      </c>
      <c r="B56">
        <v>7906330891</v>
      </c>
      <c r="C56">
        <v>7028326351</v>
      </c>
      <c r="D56">
        <v>445</v>
      </c>
      <c r="E56">
        <v>99231</v>
      </c>
      <c r="F56" s="3" t="s">
        <v>124</v>
      </c>
      <c r="G56">
        <v>317</v>
      </c>
      <c r="H56">
        <v>291</v>
      </c>
      <c r="I56" s="3" t="s">
        <v>23</v>
      </c>
      <c r="J56" s="3" t="s">
        <v>17</v>
      </c>
      <c r="K56" s="3" t="s">
        <v>65</v>
      </c>
      <c r="L56" s="3" t="s">
        <v>19</v>
      </c>
      <c r="M56" s="3" t="s">
        <v>26</v>
      </c>
      <c r="N56" s="4">
        <v>45532</v>
      </c>
      <c r="O56" s="3" t="s">
        <v>5139</v>
      </c>
      <c r="P56" s="3" t="s">
        <v>5139</v>
      </c>
      <c r="Q56" s="3" t="s">
        <v>5139</v>
      </c>
      <c r="R56" s="3" t="s">
        <v>5139</v>
      </c>
    </row>
    <row r="57" spans="1:18" x14ac:dyDescent="0.3">
      <c r="A57" s="3" t="s">
        <v>125</v>
      </c>
      <c r="B57">
        <v>6028721040</v>
      </c>
      <c r="C57">
        <v>9077202289</v>
      </c>
      <c r="D57">
        <v>456</v>
      </c>
      <c r="E57">
        <v>99214</v>
      </c>
      <c r="F57" s="3" t="s">
        <v>126</v>
      </c>
      <c r="G57">
        <v>312</v>
      </c>
      <c r="H57">
        <v>268</v>
      </c>
      <c r="I57" s="3" t="s">
        <v>29</v>
      </c>
      <c r="J57" s="3" t="s">
        <v>20</v>
      </c>
      <c r="K57" s="3" t="s">
        <v>34</v>
      </c>
      <c r="L57" s="3" t="s">
        <v>19</v>
      </c>
      <c r="M57" s="3" t="s">
        <v>24</v>
      </c>
      <c r="N57" s="4">
        <v>45605</v>
      </c>
      <c r="O57" s="3" t="s">
        <v>5139</v>
      </c>
      <c r="P57" s="3" t="s">
        <v>5139</v>
      </c>
      <c r="Q57" s="3" t="s">
        <v>5139</v>
      </c>
      <c r="R57" s="3" t="s">
        <v>5139</v>
      </c>
    </row>
    <row r="58" spans="1:18" x14ac:dyDescent="0.3">
      <c r="A58" s="3" t="s">
        <v>127</v>
      </c>
      <c r="B58">
        <v>1723768866</v>
      </c>
      <c r="C58">
        <v>8350856915</v>
      </c>
      <c r="D58">
        <v>189</v>
      </c>
      <c r="E58">
        <v>99213</v>
      </c>
      <c r="F58" s="3" t="s">
        <v>118</v>
      </c>
      <c r="G58">
        <v>139</v>
      </c>
      <c r="H58">
        <v>83</v>
      </c>
      <c r="I58" s="3" t="s">
        <v>23</v>
      </c>
      <c r="J58" s="3" t="s">
        <v>17</v>
      </c>
      <c r="K58" s="3" t="s">
        <v>25</v>
      </c>
      <c r="L58" s="3" t="s">
        <v>19</v>
      </c>
      <c r="M58" s="3" t="s">
        <v>24</v>
      </c>
      <c r="N58" s="4">
        <v>45594</v>
      </c>
      <c r="O58" s="3" t="s">
        <v>5139</v>
      </c>
      <c r="P58" s="3" t="s">
        <v>5139</v>
      </c>
      <c r="Q58" s="3" t="s">
        <v>5139</v>
      </c>
      <c r="R58" s="3" t="s">
        <v>5139</v>
      </c>
    </row>
    <row r="59" spans="1:18" x14ac:dyDescent="0.3">
      <c r="A59" s="3" t="s">
        <v>128</v>
      </c>
      <c r="B59">
        <v>933637732</v>
      </c>
      <c r="C59">
        <v>9887285415</v>
      </c>
      <c r="D59">
        <v>208</v>
      </c>
      <c r="E59">
        <v>99213</v>
      </c>
      <c r="F59" s="3" t="s">
        <v>129</v>
      </c>
      <c r="G59">
        <v>161</v>
      </c>
      <c r="H59">
        <v>136</v>
      </c>
      <c r="I59" s="3" t="s">
        <v>33</v>
      </c>
      <c r="J59" s="3" t="s">
        <v>17</v>
      </c>
      <c r="K59" s="3" t="s">
        <v>44</v>
      </c>
      <c r="L59" s="3" t="s">
        <v>19</v>
      </c>
      <c r="M59" s="3" t="s">
        <v>24</v>
      </c>
      <c r="N59" s="4">
        <v>45442</v>
      </c>
      <c r="O59" s="3" t="s">
        <v>5139</v>
      </c>
      <c r="P59" s="3" t="s">
        <v>5139</v>
      </c>
      <c r="Q59" s="3" t="s">
        <v>5139</v>
      </c>
      <c r="R59" s="3" t="s">
        <v>5139</v>
      </c>
    </row>
    <row r="60" spans="1:18" x14ac:dyDescent="0.3">
      <c r="A60" s="3" t="s">
        <v>130</v>
      </c>
      <c r="B60">
        <v>3632150587</v>
      </c>
      <c r="C60">
        <v>5627610406</v>
      </c>
      <c r="D60">
        <v>441</v>
      </c>
      <c r="E60">
        <v>99231</v>
      </c>
      <c r="F60" s="3" t="s">
        <v>131</v>
      </c>
      <c r="G60">
        <v>367</v>
      </c>
      <c r="H60">
        <v>309</v>
      </c>
      <c r="I60" s="3" t="s">
        <v>23</v>
      </c>
      <c r="J60" s="3" t="s">
        <v>24</v>
      </c>
      <c r="K60" s="3" t="s">
        <v>44</v>
      </c>
      <c r="L60" s="3" t="s">
        <v>35</v>
      </c>
      <c r="M60" s="3" t="s">
        <v>24</v>
      </c>
      <c r="N60" s="4">
        <v>45588</v>
      </c>
      <c r="O60" s="3" t="s">
        <v>5139</v>
      </c>
      <c r="P60" s="3" t="s">
        <v>5139</v>
      </c>
      <c r="Q60" s="3" t="s">
        <v>5139</v>
      </c>
      <c r="R60" s="3" t="s">
        <v>5139</v>
      </c>
    </row>
    <row r="61" spans="1:18" x14ac:dyDescent="0.3">
      <c r="A61" s="3" t="s">
        <v>132</v>
      </c>
      <c r="B61">
        <v>9615986059</v>
      </c>
      <c r="C61">
        <v>4259262565</v>
      </c>
      <c r="D61">
        <v>133</v>
      </c>
      <c r="E61">
        <v>99214</v>
      </c>
      <c r="F61" s="3" t="s">
        <v>133</v>
      </c>
      <c r="G61">
        <v>87</v>
      </c>
      <c r="H61">
        <v>79</v>
      </c>
      <c r="I61" s="3" t="s">
        <v>16</v>
      </c>
      <c r="J61" s="3" t="s">
        <v>20</v>
      </c>
      <c r="K61" s="3" t="s">
        <v>38</v>
      </c>
      <c r="L61" s="3" t="s">
        <v>19</v>
      </c>
      <c r="M61" s="3" t="s">
        <v>20</v>
      </c>
      <c r="N61" s="4">
        <v>45430</v>
      </c>
      <c r="O61" s="3" t="s">
        <v>5139</v>
      </c>
      <c r="P61" s="3" t="s">
        <v>5139</v>
      </c>
      <c r="Q61" s="3" t="s">
        <v>5139</v>
      </c>
      <c r="R61" s="3" t="s">
        <v>5139</v>
      </c>
    </row>
    <row r="62" spans="1:18" x14ac:dyDescent="0.3">
      <c r="A62" s="3" t="s">
        <v>134</v>
      </c>
      <c r="B62">
        <v>8945326409</v>
      </c>
      <c r="C62">
        <v>4140138644</v>
      </c>
      <c r="D62">
        <v>316</v>
      </c>
      <c r="E62">
        <v>99233</v>
      </c>
      <c r="F62" s="3" t="s">
        <v>40</v>
      </c>
      <c r="G62">
        <v>208</v>
      </c>
      <c r="H62">
        <v>175</v>
      </c>
      <c r="I62" s="3" t="s">
        <v>29</v>
      </c>
      <c r="J62" s="3" t="s">
        <v>17</v>
      </c>
      <c r="K62" s="3" t="s">
        <v>30</v>
      </c>
      <c r="L62" s="3" t="s">
        <v>19</v>
      </c>
      <c r="M62" s="3" t="s">
        <v>20</v>
      </c>
      <c r="N62" s="4">
        <v>45576</v>
      </c>
      <c r="O62" s="3" t="s">
        <v>5139</v>
      </c>
      <c r="P62" s="3" t="s">
        <v>5139</v>
      </c>
      <c r="Q62" s="3" t="s">
        <v>5139</v>
      </c>
      <c r="R62" s="3" t="s">
        <v>5139</v>
      </c>
    </row>
    <row r="63" spans="1:18" x14ac:dyDescent="0.3">
      <c r="A63" s="3" t="s">
        <v>135</v>
      </c>
      <c r="B63">
        <v>9161001134</v>
      </c>
      <c r="C63">
        <v>7790260561</v>
      </c>
      <c r="D63">
        <v>118</v>
      </c>
      <c r="E63">
        <v>99214</v>
      </c>
      <c r="F63" s="3" t="s">
        <v>69</v>
      </c>
      <c r="G63">
        <v>77</v>
      </c>
      <c r="H63">
        <v>77</v>
      </c>
      <c r="I63" s="3" t="s">
        <v>33</v>
      </c>
      <c r="J63" s="3" t="s">
        <v>24</v>
      </c>
      <c r="K63" s="3" t="s">
        <v>65</v>
      </c>
      <c r="L63" s="3" t="s">
        <v>35</v>
      </c>
      <c r="M63" s="3" t="s">
        <v>26</v>
      </c>
      <c r="N63" s="4">
        <v>45550</v>
      </c>
      <c r="O63" s="3" t="s">
        <v>5139</v>
      </c>
      <c r="P63" s="3" t="s">
        <v>5139</v>
      </c>
      <c r="Q63" s="3" t="s">
        <v>5139</v>
      </c>
      <c r="R63" s="3" t="s">
        <v>5139</v>
      </c>
    </row>
    <row r="64" spans="1:18" x14ac:dyDescent="0.3">
      <c r="A64" s="3" t="s">
        <v>136</v>
      </c>
      <c r="B64">
        <v>6028970500</v>
      </c>
      <c r="C64">
        <v>8689743492</v>
      </c>
      <c r="D64">
        <v>321</v>
      </c>
      <c r="E64">
        <v>99231</v>
      </c>
      <c r="F64" s="3" t="s">
        <v>137</v>
      </c>
      <c r="G64">
        <v>308</v>
      </c>
      <c r="H64">
        <v>211</v>
      </c>
      <c r="I64" s="3" t="s">
        <v>33</v>
      </c>
      <c r="J64" s="3" t="s">
        <v>17</v>
      </c>
      <c r="K64" s="3" t="s">
        <v>44</v>
      </c>
      <c r="L64" s="3" t="s">
        <v>35</v>
      </c>
      <c r="M64" s="3" t="s">
        <v>26</v>
      </c>
      <c r="N64" s="4">
        <v>45532</v>
      </c>
      <c r="O64" s="3" t="s">
        <v>5139</v>
      </c>
      <c r="P64" s="3" t="s">
        <v>5139</v>
      </c>
      <c r="Q64" s="3" t="s">
        <v>5139</v>
      </c>
      <c r="R64" s="3" t="s">
        <v>5139</v>
      </c>
    </row>
    <row r="65" spans="1:18" x14ac:dyDescent="0.3">
      <c r="A65" s="3" t="s">
        <v>138</v>
      </c>
      <c r="B65">
        <v>226054765</v>
      </c>
      <c r="C65">
        <v>6853034876</v>
      </c>
      <c r="D65">
        <v>211</v>
      </c>
      <c r="E65">
        <v>99222</v>
      </c>
      <c r="F65" s="3" t="s">
        <v>139</v>
      </c>
      <c r="G65">
        <v>138</v>
      </c>
      <c r="H65">
        <v>127</v>
      </c>
      <c r="I65" s="3" t="s">
        <v>29</v>
      </c>
      <c r="J65" s="3" t="s">
        <v>24</v>
      </c>
      <c r="K65" s="3" t="s">
        <v>30</v>
      </c>
      <c r="L65" s="3" t="s">
        <v>35</v>
      </c>
      <c r="M65" s="3" t="s">
        <v>26</v>
      </c>
      <c r="N65" s="4">
        <v>45554</v>
      </c>
      <c r="O65" s="3" t="s">
        <v>5139</v>
      </c>
      <c r="P65" s="3" t="s">
        <v>5139</v>
      </c>
      <c r="Q65" s="3" t="s">
        <v>5139</v>
      </c>
      <c r="R65" s="3" t="s">
        <v>5139</v>
      </c>
    </row>
    <row r="66" spans="1:18" x14ac:dyDescent="0.3">
      <c r="A66" s="3" t="s">
        <v>140</v>
      </c>
      <c r="B66">
        <v>1195128220</v>
      </c>
      <c r="C66">
        <v>6284618522</v>
      </c>
      <c r="D66">
        <v>288</v>
      </c>
      <c r="E66">
        <v>99233</v>
      </c>
      <c r="F66" s="3" t="s">
        <v>108</v>
      </c>
      <c r="G66">
        <v>207</v>
      </c>
      <c r="H66">
        <v>166</v>
      </c>
      <c r="I66" s="3" t="s">
        <v>16</v>
      </c>
      <c r="J66" s="3" t="s">
        <v>17</v>
      </c>
      <c r="K66" s="3" t="s">
        <v>65</v>
      </c>
      <c r="L66" s="3" t="s">
        <v>19</v>
      </c>
      <c r="M66" s="3" t="s">
        <v>26</v>
      </c>
      <c r="N66" s="4">
        <v>45550</v>
      </c>
      <c r="O66" s="3" t="s">
        <v>5139</v>
      </c>
      <c r="P66" s="3" t="s">
        <v>5139</v>
      </c>
      <c r="Q66" s="3" t="s">
        <v>5139</v>
      </c>
      <c r="R66" s="3" t="s">
        <v>5139</v>
      </c>
    </row>
    <row r="67" spans="1:18" x14ac:dyDescent="0.3">
      <c r="A67" s="3" t="s">
        <v>141</v>
      </c>
      <c r="B67">
        <v>5530137067</v>
      </c>
      <c r="C67">
        <v>2703294326</v>
      </c>
      <c r="D67">
        <v>149</v>
      </c>
      <c r="E67">
        <v>99238</v>
      </c>
      <c r="F67" s="3" t="s">
        <v>53</v>
      </c>
      <c r="G67">
        <v>154</v>
      </c>
      <c r="H67">
        <v>60</v>
      </c>
      <c r="I67" s="3" t="s">
        <v>29</v>
      </c>
      <c r="J67" s="3" t="s">
        <v>17</v>
      </c>
      <c r="K67" s="3" t="s">
        <v>65</v>
      </c>
      <c r="L67" s="3" t="s">
        <v>19</v>
      </c>
      <c r="M67" s="3" t="s">
        <v>26</v>
      </c>
      <c r="N67" s="4">
        <v>45528</v>
      </c>
      <c r="O67" s="3" t="s">
        <v>5139</v>
      </c>
      <c r="P67" s="3" t="s">
        <v>5139</v>
      </c>
      <c r="Q67" s="3" t="s">
        <v>5139</v>
      </c>
      <c r="R67" s="3" t="s">
        <v>5139</v>
      </c>
    </row>
    <row r="68" spans="1:18" x14ac:dyDescent="0.3">
      <c r="A68" s="3" t="s">
        <v>142</v>
      </c>
      <c r="B68">
        <v>801816412</v>
      </c>
      <c r="C68">
        <v>1645437039</v>
      </c>
      <c r="D68">
        <v>301</v>
      </c>
      <c r="E68">
        <v>99214</v>
      </c>
      <c r="F68" s="3" t="s">
        <v>143</v>
      </c>
      <c r="G68">
        <v>195</v>
      </c>
      <c r="H68">
        <v>137</v>
      </c>
      <c r="I68" s="3" t="s">
        <v>16</v>
      </c>
      <c r="J68" s="3" t="s">
        <v>17</v>
      </c>
      <c r="K68" s="3" t="s">
        <v>25</v>
      </c>
      <c r="L68" s="3" t="s">
        <v>19</v>
      </c>
      <c r="M68" s="3" t="s">
        <v>24</v>
      </c>
      <c r="N68" s="4">
        <v>45554</v>
      </c>
      <c r="O68" s="3" t="s">
        <v>5139</v>
      </c>
      <c r="P68" s="3" t="s">
        <v>5139</v>
      </c>
      <c r="Q68" s="3" t="s">
        <v>5139</v>
      </c>
      <c r="R68" s="3" t="s">
        <v>5139</v>
      </c>
    </row>
    <row r="69" spans="1:18" x14ac:dyDescent="0.3">
      <c r="A69" s="3" t="s">
        <v>144</v>
      </c>
      <c r="B69">
        <v>5812342189</v>
      </c>
      <c r="C69">
        <v>1688813919</v>
      </c>
      <c r="D69">
        <v>283</v>
      </c>
      <c r="E69">
        <v>99215</v>
      </c>
      <c r="F69" s="3" t="s">
        <v>57</v>
      </c>
      <c r="G69">
        <v>142</v>
      </c>
      <c r="H69">
        <v>142</v>
      </c>
      <c r="I69" s="3" t="s">
        <v>23</v>
      </c>
      <c r="J69" s="3" t="s">
        <v>20</v>
      </c>
      <c r="K69" s="3" t="s">
        <v>41</v>
      </c>
      <c r="L69" s="3" t="s">
        <v>35</v>
      </c>
      <c r="M69" s="3" t="s">
        <v>20</v>
      </c>
      <c r="N69" s="4">
        <v>45535</v>
      </c>
      <c r="O69" s="3" t="s">
        <v>5139</v>
      </c>
      <c r="P69" s="3" t="s">
        <v>5139</v>
      </c>
      <c r="Q69" s="3" t="s">
        <v>5139</v>
      </c>
      <c r="R69" s="3" t="s">
        <v>5139</v>
      </c>
    </row>
    <row r="70" spans="1:18" x14ac:dyDescent="0.3">
      <c r="A70" s="3" t="s">
        <v>145</v>
      </c>
      <c r="B70">
        <v>2932398420</v>
      </c>
      <c r="C70">
        <v>2293229694</v>
      </c>
      <c r="D70">
        <v>155</v>
      </c>
      <c r="E70">
        <v>99233</v>
      </c>
      <c r="F70" s="3" t="s">
        <v>146</v>
      </c>
      <c r="G70">
        <v>138</v>
      </c>
      <c r="H70">
        <v>129</v>
      </c>
      <c r="I70" s="3" t="s">
        <v>16</v>
      </c>
      <c r="J70" s="3" t="s">
        <v>20</v>
      </c>
      <c r="K70" s="3" t="s">
        <v>60</v>
      </c>
      <c r="L70" s="3" t="s">
        <v>19</v>
      </c>
      <c r="M70" s="3" t="s">
        <v>24</v>
      </c>
      <c r="N70" s="4">
        <v>45433</v>
      </c>
      <c r="O70" s="3" t="s">
        <v>5139</v>
      </c>
      <c r="P70" s="3" t="s">
        <v>5139</v>
      </c>
      <c r="Q70" s="3" t="s">
        <v>5139</v>
      </c>
      <c r="R70" s="3" t="s">
        <v>5139</v>
      </c>
    </row>
    <row r="71" spans="1:18" x14ac:dyDescent="0.3">
      <c r="A71" s="3" t="s">
        <v>147</v>
      </c>
      <c r="B71">
        <v>7185092437</v>
      </c>
      <c r="C71">
        <v>6507627043</v>
      </c>
      <c r="D71">
        <v>118</v>
      </c>
      <c r="E71">
        <v>99213</v>
      </c>
      <c r="F71" s="3" t="s">
        <v>101</v>
      </c>
      <c r="G71">
        <v>74</v>
      </c>
      <c r="H71">
        <v>61</v>
      </c>
      <c r="I71" s="3" t="s">
        <v>33</v>
      </c>
      <c r="J71" s="3" t="s">
        <v>24</v>
      </c>
      <c r="K71" s="3" t="s">
        <v>34</v>
      </c>
      <c r="L71" s="3" t="s">
        <v>19</v>
      </c>
      <c r="M71" s="3" t="s">
        <v>24</v>
      </c>
      <c r="N71" s="4">
        <v>45551</v>
      </c>
      <c r="O71" s="3" t="s">
        <v>5139</v>
      </c>
      <c r="P71" s="3" t="s">
        <v>5139</v>
      </c>
      <c r="Q71" s="3" t="s">
        <v>19</v>
      </c>
      <c r="R71" s="3" t="s">
        <v>5139</v>
      </c>
    </row>
    <row r="72" spans="1:18" x14ac:dyDescent="0.3">
      <c r="A72" s="3" t="s">
        <v>148</v>
      </c>
      <c r="B72">
        <v>4661238640</v>
      </c>
      <c r="C72">
        <v>6031974567</v>
      </c>
      <c r="D72">
        <v>292</v>
      </c>
      <c r="E72">
        <v>99222</v>
      </c>
      <c r="F72" s="3" t="s">
        <v>101</v>
      </c>
      <c r="G72">
        <v>207</v>
      </c>
      <c r="H72">
        <v>204</v>
      </c>
      <c r="I72" s="3" t="s">
        <v>16</v>
      </c>
      <c r="J72" s="3" t="s">
        <v>24</v>
      </c>
      <c r="K72" s="3" t="s">
        <v>30</v>
      </c>
      <c r="L72" s="3" t="s">
        <v>19</v>
      </c>
      <c r="M72" s="3" t="s">
        <v>24</v>
      </c>
      <c r="N72" s="4">
        <v>45435</v>
      </c>
      <c r="O72" s="3" t="s">
        <v>5139</v>
      </c>
      <c r="P72" s="3" t="s">
        <v>5139</v>
      </c>
      <c r="Q72" s="3" t="s">
        <v>19</v>
      </c>
      <c r="R72" s="3" t="s">
        <v>5139</v>
      </c>
    </row>
    <row r="73" spans="1:18" x14ac:dyDescent="0.3">
      <c r="A73" s="3" t="s">
        <v>149</v>
      </c>
      <c r="B73">
        <v>126528997</v>
      </c>
      <c r="C73">
        <v>7936697103</v>
      </c>
      <c r="D73">
        <v>304</v>
      </c>
      <c r="E73">
        <v>99231</v>
      </c>
      <c r="F73" s="3" t="s">
        <v>124</v>
      </c>
      <c r="G73">
        <v>218</v>
      </c>
      <c r="H73">
        <v>203</v>
      </c>
      <c r="I73" s="3" t="s">
        <v>33</v>
      </c>
      <c r="J73" s="3" t="s">
        <v>24</v>
      </c>
      <c r="K73" s="3" t="s">
        <v>44</v>
      </c>
      <c r="L73" s="3" t="s">
        <v>19</v>
      </c>
      <c r="M73" s="3" t="s">
        <v>26</v>
      </c>
      <c r="N73" s="4">
        <v>45511</v>
      </c>
      <c r="O73" s="3" t="s">
        <v>5139</v>
      </c>
      <c r="P73" s="3" t="s">
        <v>5139</v>
      </c>
      <c r="Q73" s="3" t="s">
        <v>19</v>
      </c>
      <c r="R73" s="3" t="s">
        <v>5139</v>
      </c>
    </row>
    <row r="74" spans="1:18" x14ac:dyDescent="0.3">
      <c r="A74" s="3" t="s">
        <v>150</v>
      </c>
      <c r="B74">
        <v>7651174592</v>
      </c>
      <c r="C74">
        <v>3242375529</v>
      </c>
      <c r="D74">
        <v>152</v>
      </c>
      <c r="E74">
        <v>99214</v>
      </c>
      <c r="F74" s="3" t="s">
        <v>15</v>
      </c>
      <c r="G74">
        <v>108</v>
      </c>
      <c r="H74">
        <v>108</v>
      </c>
      <c r="I74" s="3" t="s">
        <v>29</v>
      </c>
      <c r="J74" s="3" t="s">
        <v>17</v>
      </c>
      <c r="K74" s="3" t="s">
        <v>18</v>
      </c>
      <c r="L74" s="3" t="s">
        <v>35</v>
      </c>
      <c r="M74" s="3" t="s">
        <v>24</v>
      </c>
      <c r="N74" s="4">
        <v>45414</v>
      </c>
      <c r="O74" s="3" t="s">
        <v>19</v>
      </c>
      <c r="P74" s="3" t="s">
        <v>5139</v>
      </c>
      <c r="Q74" s="3" t="s">
        <v>5139</v>
      </c>
      <c r="R74" s="3" t="s">
        <v>5139</v>
      </c>
    </row>
    <row r="75" spans="1:18" x14ac:dyDescent="0.3">
      <c r="A75" s="3" t="s">
        <v>151</v>
      </c>
      <c r="B75">
        <v>785845951</v>
      </c>
      <c r="C75">
        <v>3669510602</v>
      </c>
      <c r="D75">
        <v>465</v>
      </c>
      <c r="E75">
        <v>99223</v>
      </c>
      <c r="F75" s="3" t="s">
        <v>15</v>
      </c>
      <c r="G75">
        <v>240</v>
      </c>
      <c r="H75">
        <v>0</v>
      </c>
      <c r="I75" s="3" t="s">
        <v>33</v>
      </c>
      <c r="J75" s="3" t="s">
        <v>20</v>
      </c>
      <c r="K75" s="3" t="s">
        <v>18</v>
      </c>
      <c r="L75" s="3" t="s">
        <v>35</v>
      </c>
      <c r="M75" s="3" t="s">
        <v>20</v>
      </c>
      <c r="N75" s="4">
        <v>45563</v>
      </c>
      <c r="O75" s="3" t="s">
        <v>19</v>
      </c>
      <c r="P75" s="3" t="s">
        <v>19</v>
      </c>
      <c r="Q75" s="3" t="s">
        <v>5139</v>
      </c>
      <c r="R75" s="3" t="s">
        <v>19</v>
      </c>
    </row>
    <row r="76" spans="1:18" x14ac:dyDescent="0.3">
      <c r="A76" s="3" t="s">
        <v>153</v>
      </c>
      <c r="B76">
        <v>3352158849</v>
      </c>
      <c r="C76">
        <v>197031816</v>
      </c>
      <c r="D76">
        <v>113</v>
      </c>
      <c r="E76">
        <v>99232</v>
      </c>
      <c r="F76" s="3" t="s">
        <v>15</v>
      </c>
      <c r="G76">
        <v>98</v>
      </c>
      <c r="H76">
        <v>98</v>
      </c>
      <c r="I76" s="3" t="s">
        <v>33</v>
      </c>
      <c r="J76" s="3" t="s">
        <v>20</v>
      </c>
      <c r="K76" s="3" t="s">
        <v>18</v>
      </c>
      <c r="L76" s="3" t="s">
        <v>35</v>
      </c>
      <c r="M76" s="3" t="s">
        <v>20</v>
      </c>
      <c r="N76" s="4">
        <v>45608</v>
      </c>
      <c r="O76" s="3" t="s">
        <v>19</v>
      </c>
      <c r="P76" s="3" t="s">
        <v>5139</v>
      </c>
      <c r="Q76" s="3" t="s">
        <v>5139</v>
      </c>
      <c r="R76" s="3" t="s">
        <v>19</v>
      </c>
    </row>
    <row r="77" spans="1:18" x14ac:dyDescent="0.3">
      <c r="A77" s="3" t="s">
        <v>154</v>
      </c>
      <c r="B77">
        <v>130734773</v>
      </c>
      <c r="C77">
        <v>174989840</v>
      </c>
      <c r="D77">
        <v>183</v>
      </c>
      <c r="E77">
        <v>99238</v>
      </c>
      <c r="F77" s="3" t="s">
        <v>155</v>
      </c>
      <c r="G77">
        <v>223</v>
      </c>
      <c r="H77">
        <v>182</v>
      </c>
      <c r="I77" s="3" t="s">
        <v>33</v>
      </c>
      <c r="J77" s="3" t="s">
        <v>20</v>
      </c>
      <c r="K77" s="3" t="s">
        <v>60</v>
      </c>
      <c r="L77" s="3" t="s">
        <v>35</v>
      </c>
      <c r="M77" s="3" t="s">
        <v>24</v>
      </c>
      <c r="N77" s="4">
        <v>45552</v>
      </c>
      <c r="O77" s="3" t="s">
        <v>5139</v>
      </c>
      <c r="P77" s="3" t="s">
        <v>5139</v>
      </c>
      <c r="Q77" s="3" t="s">
        <v>5139</v>
      </c>
      <c r="R77" s="3" t="s">
        <v>5139</v>
      </c>
    </row>
    <row r="78" spans="1:18" x14ac:dyDescent="0.3">
      <c r="A78" s="3" t="s">
        <v>156</v>
      </c>
      <c r="B78">
        <v>5076753581</v>
      </c>
      <c r="C78">
        <v>7310082015</v>
      </c>
      <c r="D78">
        <v>445</v>
      </c>
      <c r="E78">
        <v>99215</v>
      </c>
      <c r="F78" s="3" t="s">
        <v>157</v>
      </c>
      <c r="G78">
        <v>435</v>
      </c>
      <c r="H78">
        <v>362</v>
      </c>
      <c r="I78" s="3" t="s">
        <v>23</v>
      </c>
      <c r="J78" s="3" t="s">
        <v>17</v>
      </c>
      <c r="K78" s="3" t="s">
        <v>65</v>
      </c>
      <c r="L78" s="3" t="s">
        <v>35</v>
      </c>
      <c r="M78" s="3" t="s">
        <v>20</v>
      </c>
      <c r="N78" s="4">
        <v>45545</v>
      </c>
      <c r="O78" s="3" t="s">
        <v>5139</v>
      </c>
      <c r="P78" s="3" t="s">
        <v>5139</v>
      </c>
      <c r="Q78" s="3" t="s">
        <v>5139</v>
      </c>
      <c r="R78" s="3" t="s">
        <v>5139</v>
      </c>
    </row>
    <row r="79" spans="1:18" x14ac:dyDescent="0.3">
      <c r="A79" s="3" t="s">
        <v>158</v>
      </c>
      <c r="B79">
        <v>2517604068</v>
      </c>
      <c r="C79">
        <v>6649893224</v>
      </c>
      <c r="D79">
        <v>451</v>
      </c>
      <c r="E79">
        <v>99231</v>
      </c>
      <c r="F79" s="3" t="s">
        <v>139</v>
      </c>
      <c r="G79">
        <v>312</v>
      </c>
      <c r="H79">
        <v>312</v>
      </c>
      <c r="I79" s="3" t="s">
        <v>29</v>
      </c>
      <c r="J79" s="3" t="s">
        <v>17</v>
      </c>
      <c r="K79" s="3" t="s">
        <v>41</v>
      </c>
      <c r="L79" s="3" t="s">
        <v>19</v>
      </c>
      <c r="M79" s="3" t="s">
        <v>20</v>
      </c>
      <c r="N79" s="4">
        <v>45442</v>
      </c>
      <c r="O79" s="3" t="s">
        <v>5139</v>
      </c>
      <c r="P79" s="3" t="s">
        <v>5139</v>
      </c>
      <c r="Q79" s="3" t="s">
        <v>5139</v>
      </c>
      <c r="R79" s="3" t="s">
        <v>5139</v>
      </c>
    </row>
    <row r="80" spans="1:18" x14ac:dyDescent="0.3">
      <c r="A80" s="3" t="s">
        <v>159</v>
      </c>
      <c r="B80">
        <v>6966725281</v>
      </c>
      <c r="C80">
        <v>5490559756</v>
      </c>
      <c r="D80">
        <v>454</v>
      </c>
      <c r="E80">
        <v>99222</v>
      </c>
      <c r="F80" s="3" t="s">
        <v>160</v>
      </c>
      <c r="G80">
        <v>324</v>
      </c>
      <c r="H80">
        <v>244</v>
      </c>
      <c r="I80" s="3" t="s">
        <v>33</v>
      </c>
      <c r="J80" s="3" t="s">
        <v>24</v>
      </c>
      <c r="K80" s="3" t="s">
        <v>44</v>
      </c>
      <c r="L80" s="3" t="s">
        <v>35</v>
      </c>
      <c r="M80" s="3" t="s">
        <v>26</v>
      </c>
      <c r="N80" s="4">
        <v>45627</v>
      </c>
      <c r="O80" s="3" t="s">
        <v>5139</v>
      </c>
      <c r="P80" s="3" t="s">
        <v>5139</v>
      </c>
      <c r="Q80" s="3" t="s">
        <v>5139</v>
      </c>
      <c r="R80" s="3" t="s">
        <v>5139</v>
      </c>
    </row>
    <row r="81" spans="1:18" x14ac:dyDescent="0.3">
      <c r="A81" s="3" t="s">
        <v>161</v>
      </c>
      <c r="B81">
        <v>1541479966</v>
      </c>
      <c r="C81">
        <v>2059930486</v>
      </c>
      <c r="D81">
        <v>377</v>
      </c>
      <c r="E81">
        <v>99221</v>
      </c>
      <c r="F81" s="3" t="s">
        <v>55</v>
      </c>
      <c r="G81">
        <v>297</v>
      </c>
      <c r="H81">
        <v>297</v>
      </c>
      <c r="I81" s="3" t="s">
        <v>16</v>
      </c>
      <c r="J81" s="3" t="s">
        <v>24</v>
      </c>
      <c r="K81" s="3" t="s">
        <v>38</v>
      </c>
      <c r="L81" s="3" t="s">
        <v>19</v>
      </c>
      <c r="M81" s="3" t="s">
        <v>24</v>
      </c>
      <c r="N81" s="4">
        <v>45484</v>
      </c>
      <c r="O81" s="3" t="s">
        <v>5139</v>
      </c>
      <c r="P81" s="3" t="s">
        <v>5139</v>
      </c>
      <c r="Q81" s="3" t="s">
        <v>19</v>
      </c>
      <c r="R81" s="3" t="s">
        <v>5139</v>
      </c>
    </row>
    <row r="82" spans="1:18" x14ac:dyDescent="0.3">
      <c r="A82" s="3" t="s">
        <v>162</v>
      </c>
      <c r="B82">
        <v>5938896306</v>
      </c>
      <c r="C82">
        <v>3307227871</v>
      </c>
      <c r="D82">
        <v>371</v>
      </c>
      <c r="E82">
        <v>99213</v>
      </c>
      <c r="F82" s="3" t="s">
        <v>131</v>
      </c>
      <c r="G82">
        <v>174</v>
      </c>
      <c r="H82">
        <v>174</v>
      </c>
      <c r="I82" s="3" t="s">
        <v>23</v>
      </c>
      <c r="J82" s="3" t="s">
        <v>20</v>
      </c>
      <c r="K82" s="3" t="s">
        <v>60</v>
      </c>
      <c r="L82" s="3" t="s">
        <v>19</v>
      </c>
      <c r="M82" s="3" t="s">
        <v>26</v>
      </c>
      <c r="N82" s="4">
        <v>45474</v>
      </c>
      <c r="O82" s="3" t="s">
        <v>5139</v>
      </c>
      <c r="P82" s="3" t="s">
        <v>5139</v>
      </c>
      <c r="Q82" s="3" t="s">
        <v>5139</v>
      </c>
      <c r="R82" s="3" t="s">
        <v>5139</v>
      </c>
    </row>
    <row r="83" spans="1:18" x14ac:dyDescent="0.3">
      <c r="A83" s="3" t="s">
        <v>163</v>
      </c>
      <c r="B83">
        <v>1056042521</v>
      </c>
      <c r="C83">
        <v>7104788818</v>
      </c>
      <c r="D83">
        <v>249</v>
      </c>
      <c r="E83">
        <v>99222</v>
      </c>
      <c r="F83" s="3" t="s">
        <v>164</v>
      </c>
      <c r="G83">
        <v>149</v>
      </c>
      <c r="H83">
        <v>148</v>
      </c>
      <c r="I83" s="3" t="s">
        <v>16</v>
      </c>
      <c r="J83" s="3" t="s">
        <v>24</v>
      </c>
      <c r="K83" s="3" t="s">
        <v>25</v>
      </c>
      <c r="L83" s="3" t="s">
        <v>19</v>
      </c>
      <c r="M83" s="3" t="s">
        <v>26</v>
      </c>
      <c r="N83" s="4">
        <v>45596</v>
      </c>
      <c r="O83" s="3" t="s">
        <v>5139</v>
      </c>
      <c r="P83" s="3" t="s">
        <v>5139</v>
      </c>
      <c r="Q83" s="3" t="s">
        <v>19</v>
      </c>
      <c r="R83" s="3" t="s">
        <v>5139</v>
      </c>
    </row>
    <row r="84" spans="1:18" x14ac:dyDescent="0.3">
      <c r="A84" s="3" t="s">
        <v>165</v>
      </c>
      <c r="B84">
        <v>1311702037</v>
      </c>
      <c r="C84">
        <v>1928688949</v>
      </c>
      <c r="D84">
        <v>151</v>
      </c>
      <c r="E84">
        <v>99233</v>
      </c>
      <c r="F84" s="3" t="s">
        <v>15</v>
      </c>
      <c r="G84">
        <v>128</v>
      </c>
      <c r="H84">
        <v>128</v>
      </c>
      <c r="I84" s="3" t="s">
        <v>23</v>
      </c>
      <c r="J84" s="3" t="s">
        <v>17</v>
      </c>
      <c r="K84" s="3" t="s">
        <v>18</v>
      </c>
      <c r="L84" s="3" t="s">
        <v>35</v>
      </c>
      <c r="M84" s="3" t="s">
        <v>26</v>
      </c>
      <c r="N84" s="4">
        <v>45542</v>
      </c>
      <c r="O84" s="3" t="s">
        <v>19</v>
      </c>
      <c r="P84" s="3" t="s">
        <v>5139</v>
      </c>
      <c r="Q84" s="3" t="s">
        <v>5139</v>
      </c>
      <c r="R84" s="3" t="s">
        <v>5139</v>
      </c>
    </row>
    <row r="85" spans="1:18" x14ac:dyDescent="0.3">
      <c r="A85" s="3" t="s">
        <v>166</v>
      </c>
      <c r="B85">
        <v>933638670</v>
      </c>
      <c r="C85">
        <v>9887290199</v>
      </c>
      <c r="D85">
        <v>273</v>
      </c>
      <c r="E85">
        <v>99213</v>
      </c>
      <c r="F85" s="3" t="s">
        <v>129</v>
      </c>
      <c r="G85">
        <v>225</v>
      </c>
      <c r="H85">
        <v>168</v>
      </c>
      <c r="I85" s="3" t="s">
        <v>33</v>
      </c>
      <c r="J85" s="3" t="s">
        <v>17</v>
      </c>
      <c r="K85" s="3" t="s">
        <v>44</v>
      </c>
      <c r="L85" s="3" t="s">
        <v>19</v>
      </c>
      <c r="M85" s="3" t="s">
        <v>24</v>
      </c>
      <c r="N85" s="4">
        <v>45514</v>
      </c>
      <c r="O85" s="3" t="s">
        <v>5139</v>
      </c>
      <c r="P85" s="3" t="s">
        <v>5139</v>
      </c>
      <c r="Q85" s="3" t="s">
        <v>5139</v>
      </c>
      <c r="R85" s="3" t="s">
        <v>5139</v>
      </c>
    </row>
    <row r="86" spans="1:18" x14ac:dyDescent="0.3">
      <c r="A86" s="3" t="s">
        <v>167</v>
      </c>
      <c r="B86">
        <v>2580747814</v>
      </c>
      <c r="C86">
        <v>6998436061</v>
      </c>
      <c r="D86">
        <v>296</v>
      </c>
      <c r="E86">
        <v>99223</v>
      </c>
      <c r="F86" s="3" t="s">
        <v>168</v>
      </c>
      <c r="G86">
        <v>217</v>
      </c>
      <c r="H86">
        <v>193</v>
      </c>
      <c r="I86" s="3" t="s">
        <v>16</v>
      </c>
      <c r="J86" s="3" t="s">
        <v>17</v>
      </c>
      <c r="K86" s="3" t="s">
        <v>60</v>
      </c>
      <c r="L86" s="3" t="s">
        <v>19</v>
      </c>
      <c r="M86" s="3" t="s">
        <v>26</v>
      </c>
      <c r="N86" s="4">
        <v>45549</v>
      </c>
      <c r="O86" s="3" t="s">
        <v>5139</v>
      </c>
      <c r="P86" s="3" t="s">
        <v>5139</v>
      </c>
      <c r="Q86" s="3" t="s">
        <v>5139</v>
      </c>
      <c r="R86" s="3" t="s">
        <v>5139</v>
      </c>
    </row>
    <row r="87" spans="1:18" x14ac:dyDescent="0.3">
      <c r="A87" s="3" t="s">
        <v>169</v>
      </c>
      <c r="B87">
        <v>921406617</v>
      </c>
      <c r="C87">
        <v>337145631</v>
      </c>
      <c r="D87">
        <v>209</v>
      </c>
      <c r="E87">
        <v>99232</v>
      </c>
      <c r="F87" s="3" t="s">
        <v>170</v>
      </c>
      <c r="G87">
        <v>171</v>
      </c>
      <c r="H87">
        <v>66</v>
      </c>
      <c r="I87" s="3" t="s">
        <v>23</v>
      </c>
      <c r="J87" s="3" t="s">
        <v>17</v>
      </c>
      <c r="K87" s="3" t="s">
        <v>65</v>
      </c>
      <c r="L87" s="3" t="s">
        <v>35</v>
      </c>
      <c r="M87" s="3" t="s">
        <v>24</v>
      </c>
      <c r="N87" s="4">
        <v>45524</v>
      </c>
      <c r="O87" s="3" t="s">
        <v>5139</v>
      </c>
      <c r="P87" s="3" t="s">
        <v>5139</v>
      </c>
      <c r="Q87" s="3" t="s">
        <v>5139</v>
      </c>
      <c r="R87" s="3" t="s">
        <v>5139</v>
      </c>
    </row>
    <row r="88" spans="1:18" x14ac:dyDescent="0.3">
      <c r="A88" s="3" t="s">
        <v>171</v>
      </c>
      <c r="B88">
        <v>8283813872</v>
      </c>
      <c r="C88">
        <v>7718413193</v>
      </c>
      <c r="D88">
        <v>139</v>
      </c>
      <c r="E88">
        <v>99221</v>
      </c>
      <c r="F88" s="3" t="s">
        <v>124</v>
      </c>
      <c r="G88">
        <v>56</v>
      </c>
      <c r="H88">
        <v>48</v>
      </c>
      <c r="I88" s="3" t="s">
        <v>16</v>
      </c>
      <c r="J88" s="3" t="s">
        <v>20</v>
      </c>
      <c r="K88" s="3" t="s">
        <v>44</v>
      </c>
      <c r="L88" s="3" t="s">
        <v>19</v>
      </c>
      <c r="M88" s="3" t="s">
        <v>20</v>
      </c>
      <c r="N88" s="4">
        <v>45445</v>
      </c>
      <c r="O88" s="3" t="s">
        <v>5139</v>
      </c>
      <c r="P88" s="3" t="s">
        <v>5139</v>
      </c>
      <c r="Q88" s="3" t="s">
        <v>5139</v>
      </c>
      <c r="R88" s="3" t="s">
        <v>5139</v>
      </c>
    </row>
    <row r="89" spans="1:18" x14ac:dyDescent="0.3">
      <c r="A89" s="3" t="s">
        <v>172</v>
      </c>
      <c r="B89">
        <v>1357123464</v>
      </c>
      <c r="C89">
        <v>9275004378</v>
      </c>
      <c r="D89">
        <v>323</v>
      </c>
      <c r="E89">
        <v>99222</v>
      </c>
      <c r="F89" s="3" t="s">
        <v>173</v>
      </c>
      <c r="G89">
        <v>131</v>
      </c>
      <c r="H89">
        <v>131</v>
      </c>
      <c r="I89" s="3" t="s">
        <v>29</v>
      </c>
      <c r="J89" s="3" t="s">
        <v>20</v>
      </c>
      <c r="K89" s="3" t="s">
        <v>38</v>
      </c>
      <c r="L89" s="3" t="s">
        <v>35</v>
      </c>
      <c r="M89" s="3" t="s">
        <v>24</v>
      </c>
      <c r="N89" s="4">
        <v>45524</v>
      </c>
      <c r="O89" s="3" t="s">
        <v>5139</v>
      </c>
      <c r="P89" s="3" t="s">
        <v>5139</v>
      </c>
      <c r="Q89" s="3" t="s">
        <v>5139</v>
      </c>
      <c r="R89" s="3" t="s">
        <v>5139</v>
      </c>
    </row>
    <row r="90" spans="1:18" x14ac:dyDescent="0.3">
      <c r="A90" s="3" t="s">
        <v>174</v>
      </c>
      <c r="B90">
        <v>8112806779</v>
      </c>
      <c r="C90">
        <v>3777499611</v>
      </c>
      <c r="D90">
        <v>239</v>
      </c>
      <c r="E90">
        <v>99221</v>
      </c>
      <c r="F90" s="3" t="s">
        <v>43</v>
      </c>
      <c r="G90">
        <v>124</v>
      </c>
      <c r="H90">
        <v>95</v>
      </c>
      <c r="I90" s="3" t="s">
        <v>16</v>
      </c>
      <c r="J90" s="3" t="s">
        <v>20</v>
      </c>
      <c r="K90" s="3" t="s">
        <v>34</v>
      </c>
      <c r="L90" s="3" t="s">
        <v>19</v>
      </c>
      <c r="M90" s="3" t="s">
        <v>26</v>
      </c>
      <c r="N90" s="4">
        <v>45566</v>
      </c>
      <c r="O90" s="3" t="s">
        <v>5139</v>
      </c>
      <c r="P90" s="3" t="s">
        <v>5139</v>
      </c>
      <c r="Q90" s="3" t="s">
        <v>5139</v>
      </c>
      <c r="R90" s="3" t="s">
        <v>5139</v>
      </c>
    </row>
    <row r="91" spans="1:18" x14ac:dyDescent="0.3">
      <c r="A91" s="3" t="s">
        <v>175</v>
      </c>
      <c r="B91">
        <v>4268087996</v>
      </c>
      <c r="C91">
        <v>8107344599</v>
      </c>
      <c r="D91">
        <v>205</v>
      </c>
      <c r="E91">
        <v>99221</v>
      </c>
      <c r="F91" s="3" t="s">
        <v>93</v>
      </c>
      <c r="G91">
        <v>205</v>
      </c>
      <c r="H91">
        <v>166</v>
      </c>
      <c r="I91" s="3" t="s">
        <v>23</v>
      </c>
      <c r="J91" s="3" t="s">
        <v>17</v>
      </c>
      <c r="K91" s="3" t="s">
        <v>34</v>
      </c>
      <c r="L91" s="3" t="s">
        <v>35</v>
      </c>
      <c r="M91" s="3" t="s">
        <v>24</v>
      </c>
      <c r="N91" s="4">
        <v>45487</v>
      </c>
      <c r="O91" s="3" t="s">
        <v>5139</v>
      </c>
      <c r="P91" s="3" t="s">
        <v>5139</v>
      </c>
      <c r="Q91" s="3" t="s">
        <v>5139</v>
      </c>
      <c r="R91" s="3" t="s">
        <v>5139</v>
      </c>
    </row>
    <row r="92" spans="1:18" x14ac:dyDescent="0.3">
      <c r="A92" s="3" t="s">
        <v>176</v>
      </c>
      <c r="B92">
        <v>8940428452</v>
      </c>
      <c r="C92">
        <v>7513529686</v>
      </c>
      <c r="D92">
        <v>331</v>
      </c>
      <c r="E92">
        <v>99221</v>
      </c>
      <c r="F92" s="3" t="s">
        <v>131</v>
      </c>
      <c r="G92">
        <v>312</v>
      </c>
      <c r="H92">
        <v>312</v>
      </c>
      <c r="I92" s="3" t="s">
        <v>33</v>
      </c>
      <c r="J92" s="3" t="s">
        <v>24</v>
      </c>
      <c r="K92" s="3" t="s">
        <v>44</v>
      </c>
      <c r="L92" s="3" t="s">
        <v>19</v>
      </c>
      <c r="M92" s="3" t="s">
        <v>26</v>
      </c>
      <c r="N92" s="4">
        <v>45470</v>
      </c>
      <c r="O92" s="3" t="s">
        <v>5139</v>
      </c>
      <c r="P92" s="3" t="s">
        <v>5139</v>
      </c>
      <c r="Q92" s="3" t="s">
        <v>19</v>
      </c>
      <c r="R92" s="3" t="s">
        <v>5139</v>
      </c>
    </row>
    <row r="93" spans="1:18" x14ac:dyDescent="0.3">
      <c r="A93" s="3" t="s">
        <v>177</v>
      </c>
      <c r="B93">
        <v>8071175933</v>
      </c>
      <c r="C93">
        <v>8913069363</v>
      </c>
      <c r="D93">
        <v>593</v>
      </c>
      <c r="E93">
        <v>99232</v>
      </c>
      <c r="F93" s="3" t="s">
        <v>53</v>
      </c>
      <c r="G93">
        <v>418</v>
      </c>
      <c r="H93">
        <v>318</v>
      </c>
      <c r="I93" s="3" t="s">
        <v>29</v>
      </c>
      <c r="J93" s="3" t="s">
        <v>17</v>
      </c>
      <c r="K93" s="3" t="s">
        <v>25</v>
      </c>
      <c r="L93" s="3" t="s">
        <v>35</v>
      </c>
      <c r="M93" s="3" t="s">
        <v>26</v>
      </c>
      <c r="N93" s="4">
        <v>45544</v>
      </c>
      <c r="O93" s="3" t="s">
        <v>5139</v>
      </c>
      <c r="P93" s="3" t="s">
        <v>5139</v>
      </c>
      <c r="Q93" s="3" t="s">
        <v>5139</v>
      </c>
      <c r="R93" s="3" t="s">
        <v>5139</v>
      </c>
    </row>
    <row r="94" spans="1:18" x14ac:dyDescent="0.3">
      <c r="A94" s="3" t="s">
        <v>178</v>
      </c>
      <c r="B94">
        <v>540647184</v>
      </c>
      <c r="C94">
        <v>7121605178</v>
      </c>
      <c r="D94">
        <v>207</v>
      </c>
      <c r="E94">
        <v>99214</v>
      </c>
      <c r="F94" s="3" t="s">
        <v>15</v>
      </c>
      <c r="G94">
        <v>80</v>
      </c>
      <c r="H94">
        <v>80</v>
      </c>
      <c r="I94" s="3" t="s">
        <v>16</v>
      </c>
      <c r="J94" s="3" t="s">
        <v>20</v>
      </c>
      <c r="K94" s="3" t="s">
        <v>18</v>
      </c>
      <c r="L94" s="3" t="s">
        <v>19</v>
      </c>
      <c r="M94" s="3" t="s">
        <v>20</v>
      </c>
      <c r="N94" s="4">
        <v>45520</v>
      </c>
      <c r="O94" s="3" t="s">
        <v>19</v>
      </c>
      <c r="P94" s="3" t="s">
        <v>5139</v>
      </c>
      <c r="Q94" s="3" t="s">
        <v>5139</v>
      </c>
      <c r="R94" s="3" t="s">
        <v>19</v>
      </c>
    </row>
    <row r="95" spans="1:18" x14ac:dyDescent="0.3">
      <c r="A95" s="3" t="s">
        <v>179</v>
      </c>
      <c r="B95">
        <v>2380748523</v>
      </c>
      <c r="C95">
        <v>2943878241</v>
      </c>
      <c r="D95">
        <v>466</v>
      </c>
      <c r="E95">
        <v>99215</v>
      </c>
      <c r="F95" s="3" t="s">
        <v>180</v>
      </c>
      <c r="G95">
        <v>317</v>
      </c>
      <c r="H95">
        <v>293</v>
      </c>
      <c r="I95" s="3" t="s">
        <v>23</v>
      </c>
      <c r="J95" s="3" t="s">
        <v>24</v>
      </c>
      <c r="K95" s="3" t="s">
        <v>38</v>
      </c>
      <c r="L95" s="3" t="s">
        <v>19</v>
      </c>
      <c r="M95" s="3" t="s">
        <v>24</v>
      </c>
      <c r="N95" s="4">
        <v>45553</v>
      </c>
      <c r="O95" s="3" t="s">
        <v>5139</v>
      </c>
      <c r="P95" s="3" t="s">
        <v>5139</v>
      </c>
      <c r="Q95" s="3" t="s">
        <v>19</v>
      </c>
      <c r="R95" s="3" t="s">
        <v>5139</v>
      </c>
    </row>
    <row r="96" spans="1:18" x14ac:dyDescent="0.3">
      <c r="A96" s="3" t="s">
        <v>181</v>
      </c>
      <c r="B96">
        <v>8263279597</v>
      </c>
      <c r="C96">
        <v>4845956017</v>
      </c>
      <c r="D96">
        <v>213</v>
      </c>
      <c r="E96">
        <v>99213</v>
      </c>
      <c r="F96" s="3" t="s">
        <v>182</v>
      </c>
      <c r="G96">
        <v>196</v>
      </c>
      <c r="H96">
        <v>85</v>
      </c>
      <c r="I96" s="3" t="s">
        <v>33</v>
      </c>
      <c r="J96" s="3" t="s">
        <v>20</v>
      </c>
      <c r="K96" s="3" t="s">
        <v>25</v>
      </c>
      <c r="L96" s="3" t="s">
        <v>19</v>
      </c>
      <c r="M96" s="3" t="s">
        <v>26</v>
      </c>
      <c r="N96" s="4">
        <v>45460</v>
      </c>
      <c r="O96" s="3" t="s">
        <v>5139</v>
      </c>
      <c r="P96" s="3" t="s">
        <v>5139</v>
      </c>
      <c r="Q96" s="3" t="s">
        <v>5139</v>
      </c>
      <c r="R96" s="3" t="s">
        <v>5139</v>
      </c>
    </row>
    <row r="97" spans="1:18" x14ac:dyDescent="0.3">
      <c r="A97" s="3" t="s">
        <v>183</v>
      </c>
      <c r="B97">
        <v>1924041411</v>
      </c>
      <c r="C97">
        <v>7585734315</v>
      </c>
      <c r="D97">
        <v>229</v>
      </c>
      <c r="E97">
        <v>99214</v>
      </c>
      <c r="F97" s="3" t="s">
        <v>47</v>
      </c>
      <c r="G97">
        <v>198</v>
      </c>
      <c r="H97">
        <v>196</v>
      </c>
      <c r="I97" s="3" t="s">
        <v>16</v>
      </c>
      <c r="J97" s="3" t="s">
        <v>24</v>
      </c>
      <c r="K97" s="3" t="s">
        <v>44</v>
      </c>
      <c r="L97" s="3" t="s">
        <v>35</v>
      </c>
      <c r="M97" s="3" t="s">
        <v>26</v>
      </c>
      <c r="N97" s="4">
        <v>45552</v>
      </c>
      <c r="O97" s="3" t="s">
        <v>5139</v>
      </c>
      <c r="P97" s="3" t="s">
        <v>5139</v>
      </c>
      <c r="Q97" s="3" t="s">
        <v>5139</v>
      </c>
      <c r="R97" s="3" t="s">
        <v>5139</v>
      </c>
    </row>
    <row r="98" spans="1:18" x14ac:dyDescent="0.3">
      <c r="A98" s="3" t="s">
        <v>184</v>
      </c>
      <c r="B98">
        <v>6229354933</v>
      </c>
      <c r="C98">
        <v>3069420647</v>
      </c>
      <c r="D98">
        <v>488</v>
      </c>
      <c r="E98">
        <v>99231</v>
      </c>
      <c r="F98" s="3" t="s">
        <v>185</v>
      </c>
      <c r="G98">
        <v>390</v>
      </c>
      <c r="H98">
        <v>370</v>
      </c>
      <c r="I98" s="3" t="s">
        <v>33</v>
      </c>
      <c r="J98" s="3" t="s">
        <v>24</v>
      </c>
      <c r="K98" s="3" t="s">
        <v>25</v>
      </c>
      <c r="L98" s="3" t="s">
        <v>19</v>
      </c>
      <c r="M98" s="3" t="s">
        <v>24</v>
      </c>
      <c r="N98" s="4">
        <v>45433</v>
      </c>
      <c r="O98" s="3" t="s">
        <v>5139</v>
      </c>
      <c r="P98" s="3" t="s">
        <v>5139</v>
      </c>
      <c r="Q98" s="3" t="s">
        <v>19</v>
      </c>
      <c r="R98" s="3" t="s">
        <v>5139</v>
      </c>
    </row>
    <row r="99" spans="1:18" x14ac:dyDescent="0.3">
      <c r="A99" s="3" t="s">
        <v>186</v>
      </c>
      <c r="B99">
        <v>3429717312</v>
      </c>
      <c r="C99">
        <v>6436278071</v>
      </c>
      <c r="D99">
        <v>392</v>
      </c>
      <c r="E99">
        <v>99223</v>
      </c>
      <c r="F99" s="3" t="s">
        <v>187</v>
      </c>
      <c r="G99">
        <v>412</v>
      </c>
      <c r="H99">
        <v>370</v>
      </c>
      <c r="I99" s="3" t="s">
        <v>29</v>
      </c>
      <c r="J99" s="3" t="s">
        <v>24</v>
      </c>
      <c r="K99" s="3" t="s">
        <v>44</v>
      </c>
      <c r="L99" s="3" t="s">
        <v>35</v>
      </c>
      <c r="M99" s="3" t="s">
        <v>24</v>
      </c>
      <c r="N99" s="4">
        <v>45540</v>
      </c>
      <c r="O99" s="3" t="s">
        <v>5139</v>
      </c>
      <c r="P99" s="3" t="s">
        <v>5139</v>
      </c>
      <c r="Q99" s="3" t="s">
        <v>5139</v>
      </c>
      <c r="R99" s="3" t="s">
        <v>5139</v>
      </c>
    </row>
    <row r="100" spans="1:18" x14ac:dyDescent="0.3">
      <c r="A100" s="3" t="s">
        <v>188</v>
      </c>
      <c r="B100">
        <v>369669394</v>
      </c>
      <c r="C100">
        <v>3458373245</v>
      </c>
      <c r="D100">
        <v>115</v>
      </c>
      <c r="E100">
        <v>99222</v>
      </c>
      <c r="F100" s="3" t="s">
        <v>173</v>
      </c>
      <c r="G100">
        <v>17</v>
      </c>
      <c r="H100">
        <v>17</v>
      </c>
      <c r="I100" s="3" t="s">
        <v>23</v>
      </c>
      <c r="J100" s="3" t="s">
        <v>24</v>
      </c>
      <c r="K100" s="3" t="s">
        <v>41</v>
      </c>
      <c r="L100" s="3" t="s">
        <v>19</v>
      </c>
      <c r="M100" s="3" t="s">
        <v>26</v>
      </c>
      <c r="N100" s="4">
        <v>45498</v>
      </c>
      <c r="O100" s="3" t="s">
        <v>5139</v>
      </c>
      <c r="P100" s="3" t="s">
        <v>5139</v>
      </c>
      <c r="Q100" s="3" t="s">
        <v>19</v>
      </c>
      <c r="R100" s="3" t="s">
        <v>5139</v>
      </c>
    </row>
    <row r="101" spans="1:18" x14ac:dyDescent="0.3">
      <c r="A101" s="3" t="s">
        <v>189</v>
      </c>
      <c r="B101">
        <v>5590936444</v>
      </c>
      <c r="C101">
        <v>7312955968</v>
      </c>
      <c r="D101">
        <v>113</v>
      </c>
      <c r="E101">
        <v>99238</v>
      </c>
      <c r="F101" s="3" t="s">
        <v>190</v>
      </c>
      <c r="G101">
        <v>148</v>
      </c>
      <c r="H101">
        <v>67</v>
      </c>
      <c r="I101" s="3" t="s">
        <v>16</v>
      </c>
      <c r="J101" s="3" t="s">
        <v>24</v>
      </c>
      <c r="K101" s="3" t="s">
        <v>44</v>
      </c>
      <c r="L101" s="3" t="s">
        <v>19</v>
      </c>
      <c r="M101" s="3" t="s">
        <v>26</v>
      </c>
      <c r="N101" s="4">
        <v>45545</v>
      </c>
      <c r="O101" s="3" t="s">
        <v>5139</v>
      </c>
      <c r="P101" s="3" t="s">
        <v>5139</v>
      </c>
      <c r="Q101" s="3" t="s">
        <v>19</v>
      </c>
      <c r="R101" s="3" t="s">
        <v>5139</v>
      </c>
    </row>
    <row r="102" spans="1:18" x14ac:dyDescent="0.3">
      <c r="A102" s="3" t="s">
        <v>191</v>
      </c>
      <c r="B102">
        <v>4997822321</v>
      </c>
      <c r="C102">
        <v>8186866873</v>
      </c>
      <c r="D102">
        <v>250</v>
      </c>
      <c r="E102">
        <v>99223</v>
      </c>
      <c r="F102" s="3" t="s">
        <v>164</v>
      </c>
      <c r="G102">
        <v>160</v>
      </c>
      <c r="H102">
        <v>158</v>
      </c>
      <c r="I102" s="3" t="s">
        <v>33</v>
      </c>
      <c r="J102" s="3" t="s">
        <v>17</v>
      </c>
      <c r="K102" s="3" t="s">
        <v>34</v>
      </c>
      <c r="L102" s="3" t="s">
        <v>19</v>
      </c>
      <c r="M102" s="3" t="s">
        <v>26</v>
      </c>
      <c r="N102" s="4">
        <v>45433</v>
      </c>
      <c r="O102" s="3" t="s">
        <v>5139</v>
      </c>
      <c r="P102" s="3" t="s">
        <v>5139</v>
      </c>
      <c r="Q102" s="3" t="s">
        <v>5139</v>
      </c>
      <c r="R102" s="3" t="s">
        <v>5139</v>
      </c>
    </row>
    <row r="103" spans="1:18" x14ac:dyDescent="0.3">
      <c r="A103" s="3" t="s">
        <v>192</v>
      </c>
      <c r="B103">
        <v>5669035233</v>
      </c>
      <c r="C103">
        <v>5176527103</v>
      </c>
      <c r="D103">
        <v>270</v>
      </c>
      <c r="E103">
        <v>99222</v>
      </c>
      <c r="F103" s="3" t="s">
        <v>193</v>
      </c>
      <c r="G103">
        <v>117</v>
      </c>
      <c r="H103">
        <v>117</v>
      </c>
      <c r="I103" s="3" t="s">
        <v>29</v>
      </c>
      <c r="J103" s="3" t="s">
        <v>17</v>
      </c>
      <c r="K103" s="3" t="s">
        <v>41</v>
      </c>
      <c r="L103" s="3" t="s">
        <v>19</v>
      </c>
      <c r="M103" s="3" t="s">
        <v>26</v>
      </c>
      <c r="N103" s="4">
        <v>45446</v>
      </c>
      <c r="O103" s="3" t="s">
        <v>5139</v>
      </c>
      <c r="P103" s="3" t="s">
        <v>5139</v>
      </c>
      <c r="Q103" s="3" t="s">
        <v>5139</v>
      </c>
      <c r="R103" s="3" t="s">
        <v>5139</v>
      </c>
    </row>
    <row r="104" spans="1:18" x14ac:dyDescent="0.3">
      <c r="A104" s="3" t="s">
        <v>194</v>
      </c>
      <c r="B104">
        <v>1403745510</v>
      </c>
      <c r="C104">
        <v>5971718576</v>
      </c>
      <c r="D104">
        <v>275</v>
      </c>
      <c r="E104">
        <v>99232</v>
      </c>
      <c r="F104" s="3" t="s">
        <v>195</v>
      </c>
      <c r="G104">
        <v>168</v>
      </c>
      <c r="H104">
        <v>114</v>
      </c>
      <c r="I104" s="3" t="s">
        <v>23</v>
      </c>
      <c r="J104" s="3" t="s">
        <v>20</v>
      </c>
      <c r="K104" s="3" t="s">
        <v>30</v>
      </c>
      <c r="L104" s="3" t="s">
        <v>35</v>
      </c>
      <c r="M104" s="3" t="s">
        <v>24</v>
      </c>
      <c r="N104" s="4">
        <v>45554</v>
      </c>
      <c r="O104" s="3" t="s">
        <v>5139</v>
      </c>
      <c r="P104" s="3" t="s">
        <v>5139</v>
      </c>
      <c r="Q104" s="3" t="s">
        <v>5139</v>
      </c>
      <c r="R104" s="3" t="s">
        <v>5139</v>
      </c>
    </row>
    <row r="105" spans="1:18" x14ac:dyDescent="0.3">
      <c r="A105" s="3" t="s">
        <v>196</v>
      </c>
      <c r="B105">
        <v>873142570</v>
      </c>
      <c r="C105">
        <v>9133257414</v>
      </c>
      <c r="D105">
        <v>54</v>
      </c>
      <c r="E105">
        <v>99213</v>
      </c>
      <c r="F105" s="3" t="s">
        <v>114</v>
      </c>
      <c r="G105">
        <v>51</v>
      </c>
      <c r="H105">
        <v>51</v>
      </c>
      <c r="I105" s="3" t="s">
        <v>16</v>
      </c>
      <c r="J105" s="3" t="s">
        <v>20</v>
      </c>
      <c r="K105" s="3" t="s">
        <v>38</v>
      </c>
      <c r="L105" s="3" t="s">
        <v>19</v>
      </c>
      <c r="M105" s="3" t="s">
        <v>26</v>
      </c>
      <c r="N105" s="4">
        <v>45541</v>
      </c>
      <c r="O105" s="3" t="s">
        <v>5139</v>
      </c>
      <c r="P105" s="3" t="s">
        <v>5139</v>
      </c>
      <c r="Q105" s="3" t="s">
        <v>5139</v>
      </c>
      <c r="R105" s="3" t="s">
        <v>5139</v>
      </c>
    </row>
    <row r="106" spans="1:18" x14ac:dyDescent="0.3">
      <c r="A106" s="3" t="s">
        <v>197</v>
      </c>
      <c r="B106">
        <v>371140982</v>
      </c>
      <c r="C106">
        <v>3812698250</v>
      </c>
      <c r="D106">
        <v>193</v>
      </c>
      <c r="E106">
        <v>99223</v>
      </c>
      <c r="F106" s="3" t="s">
        <v>133</v>
      </c>
      <c r="G106">
        <v>173</v>
      </c>
      <c r="H106">
        <v>151</v>
      </c>
      <c r="I106" s="3" t="s">
        <v>29</v>
      </c>
      <c r="J106" s="3" t="s">
        <v>17</v>
      </c>
      <c r="K106" s="3" t="s">
        <v>44</v>
      </c>
      <c r="L106" s="3" t="s">
        <v>35</v>
      </c>
      <c r="M106" s="3" t="s">
        <v>24</v>
      </c>
      <c r="N106" s="4">
        <v>45548</v>
      </c>
      <c r="O106" s="3" t="s">
        <v>5139</v>
      </c>
      <c r="P106" s="3" t="s">
        <v>5139</v>
      </c>
      <c r="Q106" s="3" t="s">
        <v>5139</v>
      </c>
      <c r="R106" s="3" t="s">
        <v>5139</v>
      </c>
    </row>
    <row r="107" spans="1:18" x14ac:dyDescent="0.3">
      <c r="A107" s="3" t="s">
        <v>198</v>
      </c>
      <c r="B107">
        <v>7216154961</v>
      </c>
      <c r="C107">
        <v>3554526475</v>
      </c>
      <c r="D107">
        <v>285</v>
      </c>
      <c r="E107">
        <v>99215</v>
      </c>
      <c r="F107" s="3" t="s">
        <v>122</v>
      </c>
      <c r="G107">
        <v>171</v>
      </c>
      <c r="H107">
        <v>171</v>
      </c>
      <c r="I107" s="3" t="s">
        <v>33</v>
      </c>
      <c r="J107" s="3" t="s">
        <v>24</v>
      </c>
      <c r="K107" s="3" t="s">
        <v>44</v>
      </c>
      <c r="L107" s="3" t="s">
        <v>19</v>
      </c>
      <c r="M107" s="3" t="s">
        <v>26</v>
      </c>
      <c r="N107" s="4">
        <v>45563</v>
      </c>
      <c r="O107" s="3" t="s">
        <v>5139</v>
      </c>
      <c r="P107" s="3" t="s">
        <v>5139</v>
      </c>
      <c r="Q107" s="3" t="s">
        <v>19</v>
      </c>
      <c r="R107" s="3" t="s">
        <v>5139</v>
      </c>
    </row>
    <row r="108" spans="1:18" x14ac:dyDescent="0.3">
      <c r="A108" s="3" t="s">
        <v>199</v>
      </c>
      <c r="B108">
        <v>5645859989</v>
      </c>
      <c r="C108">
        <v>1205974239</v>
      </c>
      <c r="D108">
        <v>258</v>
      </c>
      <c r="E108">
        <v>99233</v>
      </c>
      <c r="F108" s="3" t="s">
        <v>129</v>
      </c>
      <c r="G108">
        <v>245</v>
      </c>
      <c r="H108">
        <v>231</v>
      </c>
      <c r="I108" s="3" t="s">
        <v>29</v>
      </c>
      <c r="J108" s="3" t="s">
        <v>20</v>
      </c>
      <c r="K108" s="3" t="s">
        <v>25</v>
      </c>
      <c r="L108" s="3" t="s">
        <v>35</v>
      </c>
      <c r="M108" s="3" t="s">
        <v>26</v>
      </c>
      <c r="N108" s="4">
        <v>45627</v>
      </c>
      <c r="O108" s="3" t="s">
        <v>5139</v>
      </c>
      <c r="P108" s="3" t="s">
        <v>5139</v>
      </c>
      <c r="Q108" s="3" t="s">
        <v>5139</v>
      </c>
      <c r="R108" s="3" t="s">
        <v>5139</v>
      </c>
    </row>
    <row r="109" spans="1:18" x14ac:dyDescent="0.3">
      <c r="A109" s="3" t="s">
        <v>200</v>
      </c>
      <c r="B109">
        <v>7989355979</v>
      </c>
      <c r="C109">
        <v>6188706020</v>
      </c>
      <c r="D109">
        <v>357</v>
      </c>
      <c r="E109">
        <v>99231</v>
      </c>
      <c r="F109" s="3" t="s">
        <v>201</v>
      </c>
      <c r="G109">
        <v>166</v>
      </c>
      <c r="H109">
        <v>166</v>
      </c>
      <c r="I109" s="3" t="s">
        <v>33</v>
      </c>
      <c r="J109" s="3" t="s">
        <v>24</v>
      </c>
      <c r="K109" s="3" t="s">
        <v>30</v>
      </c>
      <c r="L109" s="3" t="s">
        <v>35</v>
      </c>
      <c r="M109" s="3" t="s">
        <v>24</v>
      </c>
      <c r="N109" s="4">
        <v>45559</v>
      </c>
      <c r="O109" s="3" t="s">
        <v>5139</v>
      </c>
      <c r="P109" s="3" t="s">
        <v>5139</v>
      </c>
      <c r="Q109" s="3" t="s">
        <v>5139</v>
      </c>
      <c r="R109" s="3" t="s">
        <v>5139</v>
      </c>
    </row>
    <row r="110" spans="1:18" x14ac:dyDescent="0.3">
      <c r="A110" s="3" t="s">
        <v>202</v>
      </c>
      <c r="B110">
        <v>6966725596</v>
      </c>
      <c r="C110">
        <v>5490558775</v>
      </c>
      <c r="D110">
        <v>415</v>
      </c>
      <c r="E110">
        <v>99222</v>
      </c>
      <c r="F110" s="3" t="s">
        <v>160</v>
      </c>
      <c r="G110">
        <v>308</v>
      </c>
      <c r="H110">
        <v>284</v>
      </c>
      <c r="I110" s="3" t="s">
        <v>33</v>
      </c>
      <c r="J110" s="3" t="s">
        <v>24</v>
      </c>
      <c r="K110" s="3" t="s">
        <v>44</v>
      </c>
      <c r="L110" s="3" t="s">
        <v>35</v>
      </c>
      <c r="M110" s="3" t="s">
        <v>26</v>
      </c>
      <c r="N110" s="4">
        <v>45600</v>
      </c>
      <c r="O110" s="3" t="s">
        <v>5139</v>
      </c>
      <c r="P110" s="3" t="s">
        <v>5139</v>
      </c>
      <c r="Q110" s="3" t="s">
        <v>5139</v>
      </c>
      <c r="R110" s="3" t="s">
        <v>5139</v>
      </c>
    </row>
    <row r="111" spans="1:18" x14ac:dyDescent="0.3">
      <c r="A111" s="3" t="s">
        <v>203</v>
      </c>
      <c r="B111">
        <v>1053412984</v>
      </c>
      <c r="C111">
        <v>768677968</v>
      </c>
      <c r="D111">
        <v>429</v>
      </c>
      <c r="E111">
        <v>99215</v>
      </c>
      <c r="F111" s="3" t="s">
        <v>204</v>
      </c>
      <c r="G111">
        <v>385</v>
      </c>
      <c r="H111">
        <v>368</v>
      </c>
      <c r="I111" s="3" t="s">
        <v>29</v>
      </c>
      <c r="J111" s="3" t="s">
        <v>24</v>
      </c>
      <c r="K111" s="3" t="s">
        <v>41</v>
      </c>
      <c r="L111" s="3" t="s">
        <v>35</v>
      </c>
      <c r="M111" s="3" t="s">
        <v>24</v>
      </c>
      <c r="N111" s="4">
        <v>45533</v>
      </c>
      <c r="O111" s="3" t="s">
        <v>5139</v>
      </c>
      <c r="P111" s="3" t="s">
        <v>5139</v>
      </c>
      <c r="Q111" s="3" t="s">
        <v>5139</v>
      </c>
      <c r="R111" s="3" t="s">
        <v>5139</v>
      </c>
    </row>
    <row r="112" spans="1:18" x14ac:dyDescent="0.3">
      <c r="A112" s="3" t="s">
        <v>205</v>
      </c>
      <c r="B112">
        <v>7576941015</v>
      </c>
      <c r="C112">
        <v>7531037272</v>
      </c>
      <c r="D112">
        <v>107</v>
      </c>
      <c r="E112">
        <v>99232</v>
      </c>
      <c r="F112" s="3" t="s">
        <v>170</v>
      </c>
      <c r="G112">
        <v>46</v>
      </c>
      <c r="H112">
        <v>38</v>
      </c>
      <c r="I112" s="3" t="s">
        <v>23</v>
      </c>
      <c r="J112" s="3" t="s">
        <v>17</v>
      </c>
      <c r="K112" s="3" t="s">
        <v>38</v>
      </c>
      <c r="L112" s="3" t="s">
        <v>19</v>
      </c>
      <c r="M112" s="3" t="s">
        <v>20</v>
      </c>
      <c r="N112" s="4">
        <v>45480</v>
      </c>
      <c r="O112" s="3" t="s">
        <v>5139</v>
      </c>
      <c r="P112" s="3" t="s">
        <v>5139</v>
      </c>
      <c r="Q112" s="3" t="s">
        <v>5139</v>
      </c>
      <c r="R112" s="3" t="s">
        <v>5139</v>
      </c>
    </row>
    <row r="113" spans="1:18" x14ac:dyDescent="0.3">
      <c r="A113" s="3" t="s">
        <v>206</v>
      </c>
      <c r="B113">
        <v>5402311551</v>
      </c>
      <c r="C113">
        <v>4625429133</v>
      </c>
      <c r="D113">
        <v>438</v>
      </c>
      <c r="E113">
        <v>99223</v>
      </c>
      <c r="F113" s="3" t="s">
        <v>139</v>
      </c>
      <c r="G113">
        <v>201</v>
      </c>
      <c r="H113">
        <v>193</v>
      </c>
      <c r="I113" s="3" t="s">
        <v>23</v>
      </c>
      <c r="J113" s="3" t="s">
        <v>17</v>
      </c>
      <c r="K113" s="3" t="s">
        <v>25</v>
      </c>
      <c r="L113" s="3" t="s">
        <v>35</v>
      </c>
      <c r="M113" s="3" t="s">
        <v>24</v>
      </c>
      <c r="N113" s="4">
        <v>45501</v>
      </c>
      <c r="O113" s="3" t="s">
        <v>5139</v>
      </c>
      <c r="P113" s="3" t="s">
        <v>5139</v>
      </c>
      <c r="Q113" s="3" t="s">
        <v>5139</v>
      </c>
      <c r="R113" s="3" t="s">
        <v>5139</v>
      </c>
    </row>
    <row r="114" spans="1:18" x14ac:dyDescent="0.3">
      <c r="A114" s="3" t="s">
        <v>207</v>
      </c>
      <c r="B114">
        <v>2506624134</v>
      </c>
      <c r="C114">
        <v>8185195556</v>
      </c>
      <c r="D114">
        <v>367</v>
      </c>
      <c r="E114">
        <v>99238</v>
      </c>
      <c r="F114" s="3" t="s">
        <v>208</v>
      </c>
      <c r="G114">
        <v>234</v>
      </c>
      <c r="H114">
        <v>175</v>
      </c>
      <c r="I114" s="3" t="s">
        <v>29</v>
      </c>
      <c r="J114" s="3" t="s">
        <v>17</v>
      </c>
      <c r="K114" s="3" t="s">
        <v>30</v>
      </c>
      <c r="L114" s="3" t="s">
        <v>35</v>
      </c>
      <c r="M114" s="3" t="s">
        <v>24</v>
      </c>
      <c r="N114" s="4">
        <v>45577</v>
      </c>
      <c r="O114" s="3" t="s">
        <v>5139</v>
      </c>
      <c r="P114" s="3" t="s">
        <v>5139</v>
      </c>
      <c r="Q114" s="3" t="s">
        <v>5139</v>
      </c>
      <c r="R114" s="3" t="s">
        <v>5139</v>
      </c>
    </row>
    <row r="115" spans="1:18" x14ac:dyDescent="0.3">
      <c r="A115" s="3" t="s">
        <v>209</v>
      </c>
      <c r="B115">
        <v>9785109007</v>
      </c>
      <c r="C115">
        <v>8787083698</v>
      </c>
      <c r="D115">
        <v>341</v>
      </c>
      <c r="E115">
        <v>99231</v>
      </c>
      <c r="F115" s="3" t="s">
        <v>164</v>
      </c>
      <c r="G115">
        <v>199</v>
      </c>
      <c r="H115">
        <v>163</v>
      </c>
      <c r="I115" s="3" t="s">
        <v>16</v>
      </c>
      <c r="J115" s="3" t="s">
        <v>17</v>
      </c>
      <c r="K115" s="3" t="s">
        <v>34</v>
      </c>
      <c r="L115" s="3" t="s">
        <v>35</v>
      </c>
      <c r="M115" s="3" t="s">
        <v>20</v>
      </c>
      <c r="N115" s="4">
        <v>45612</v>
      </c>
      <c r="O115" s="3" t="s">
        <v>5139</v>
      </c>
      <c r="P115" s="3" t="s">
        <v>5139</v>
      </c>
      <c r="Q115" s="3" t="s">
        <v>5139</v>
      </c>
      <c r="R115" s="3" t="s">
        <v>5139</v>
      </c>
    </row>
    <row r="116" spans="1:18" x14ac:dyDescent="0.3">
      <c r="A116" s="3" t="s">
        <v>210</v>
      </c>
      <c r="B116">
        <v>2580515818</v>
      </c>
      <c r="C116">
        <v>8532057354</v>
      </c>
      <c r="D116">
        <v>409</v>
      </c>
      <c r="E116">
        <v>99232</v>
      </c>
      <c r="F116" s="3" t="s">
        <v>168</v>
      </c>
      <c r="G116">
        <v>326</v>
      </c>
      <c r="H116">
        <v>269</v>
      </c>
      <c r="I116" s="3" t="s">
        <v>33</v>
      </c>
      <c r="J116" s="3" t="s">
        <v>20</v>
      </c>
      <c r="K116" s="3" t="s">
        <v>41</v>
      </c>
      <c r="L116" s="3" t="s">
        <v>35</v>
      </c>
      <c r="M116" s="3" t="s">
        <v>20</v>
      </c>
      <c r="N116" s="4">
        <v>45549</v>
      </c>
      <c r="O116" s="3" t="s">
        <v>5139</v>
      </c>
      <c r="P116" s="3" t="s">
        <v>5139</v>
      </c>
      <c r="Q116" s="3" t="s">
        <v>5139</v>
      </c>
      <c r="R116" s="3" t="s">
        <v>5139</v>
      </c>
    </row>
    <row r="117" spans="1:18" x14ac:dyDescent="0.3">
      <c r="A117" s="3" t="s">
        <v>211</v>
      </c>
      <c r="B117">
        <v>6132207905</v>
      </c>
      <c r="C117">
        <v>8928642315</v>
      </c>
      <c r="D117">
        <v>454</v>
      </c>
      <c r="E117">
        <v>99221</v>
      </c>
      <c r="F117" s="3" t="s">
        <v>15</v>
      </c>
      <c r="G117">
        <v>298</v>
      </c>
      <c r="H117">
        <v>298</v>
      </c>
      <c r="I117" s="3" t="s">
        <v>16</v>
      </c>
      <c r="J117" s="3" t="s">
        <v>17</v>
      </c>
      <c r="K117" s="3" t="s">
        <v>18</v>
      </c>
      <c r="L117" s="3" t="s">
        <v>35</v>
      </c>
      <c r="M117" s="3" t="s">
        <v>26</v>
      </c>
      <c r="N117" s="4">
        <v>45473</v>
      </c>
      <c r="O117" s="3" t="s">
        <v>19</v>
      </c>
      <c r="P117" s="3" t="s">
        <v>5139</v>
      </c>
      <c r="Q117" s="3" t="s">
        <v>5139</v>
      </c>
      <c r="R117" s="3" t="s">
        <v>5139</v>
      </c>
    </row>
    <row r="118" spans="1:18" x14ac:dyDescent="0.3">
      <c r="A118" s="3" t="s">
        <v>212</v>
      </c>
      <c r="B118">
        <v>4795200970</v>
      </c>
      <c r="C118">
        <v>1651813906</v>
      </c>
      <c r="D118">
        <v>274</v>
      </c>
      <c r="E118">
        <v>99221</v>
      </c>
      <c r="F118" s="3" t="s">
        <v>28</v>
      </c>
      <c r="G118">
        <v>176</v>
      </c>
      <c r="H118">
        <v>165</v>
      </c>
      <c r="I118" s="3" t="s">
        <v>29</v>
      </c>
      <c r="J118" s="3" t="s">
        <v>20</v>
      </c>
      <c r="K118" s="3" t="s">
        <v>30</v>
      </c>
      <c r="L118" s="3" t="s">
        <v>19</v>
      </c>
      <c r="M118" s="3" t="s">
        <v>26</v>
      </c>
      <c r="N118" s="4">
        <v>45435</v>
      </c>
      <c r="O118" s="3" t="s">
        <v>5139</v>
      </c>
      <c r="P118" s="3" t="s">
        <v>5139</v>
      </c>
      <c r="Q118" s="3" t="s">
        <v>5139</v>
      </c>
      <c r="R118" s="3" t="s">
        <v>5139</v>
      </c>
    </row>
    <row r="119" spans="1:18" x14ac:dyDescent="0.3">
      <c r="A119" s="3" t="s">
        <v>213</v>
      </c>
      <c r="B119">
        <v>557220782</v>
      </c>
      <c r="C119">
        <v>6572811004</v>
      </c>
      <c r="D119">
        <v>349</v>
      </c>
      <c r="E119">
        <v>99213</v>
      </c>
      <c r="F119" s="3" t="s">
        <v>214</v>
      </c>
      <c r="G119">
        <v>217</v>
      </c>
      <c r="H119">
        <v>217</v>
      </c>
      <c r="I119" s="3" t="s">
        <v>23</v>
      </c>
      <c r="J119" s="3" t="s">
        <v>24</v>
      </c>
      <c r="K119" s="3" t="s">
        <v>25</v>
      </c>
      <c r="L119" s="3" t="s">
        <v>35</v>
      </c>
      <c r="M119" s="3" t="s">
        <v>24</v>
      </c>
      <c r="N119" s="4">
        <v>45604</v>
      </c>
      <c r="O119" s="3" t="s">
        <v>5139</v>
      </c>
      <c r="P119" s="3" t="s">
        <v>5139</v>
      </c>
      <c r="Q119" s="3" t="s">
        <v>5139</v>
      </c>
      <c r="R119" s="3" t="s">
        <v>5139</v>
      </c>
    </row>
    <row r="120" spans="1:18" x14ac:dyDescent="0.3">
      <c r="A120" s="3" t="s">
        <v>215</v>
      </c>
      <c r="B120">
        <v>9233011841</v>
      </c>
      <c r="C120">
        <v>3902275057</v>
      </c>
      <c r="D120">
        <v>423</v>
      </c>
      <c r="E120">
        <v>99223</v>
      </c>
      <c r="F120" s="3" t="s">
        <v>75</v>
      </c>
      <c r="G120">
        <v>240</v>
      </c>
      <c r="H120">
        <v>240</v>
      </c>
      <c r="I120" s="3" t="s">
        <v>23</v>
      </c>
      <c r="J120" s="3" t="s">
        <v>24</v>
      </c>
      <c r="K120" s="3" t="s">
        <v>38</v>
      </c>
      <c r="L120" s="3" t="s">
        <v>19</v>
      </c>
      <c r="M120" s="3" t="s">
        <v>26</v>
      </c>
      <c r="N120" s="4">
        <v>45542</v>
      </c>
      <c r="O120" s="3" t="s">
        <v>5139</v>
      </c>
      <c r="P120" s="3" t="s">
        <v>5139</v>
      </c>
      <c r="Q120" s="3" t="s">
        <v>19</v>
      </c>
      <c r="R120" s="3" t="s">
        <v>5139</v>
      </c>
    </row>
    <row r="121" spans="1:18" x14ac:dyDescent="0.3">
      <c r="A121" s="3" t="s">
        <v>216</v>
      </c>
      <c r="B121">
        <v>6079652204</v>
      </c>
      <c r="C121">
        <v>5818054698</v>
      </c>
      <c r="D121">
        <v>411</v>
      </c>
      <c r="E121">
        <v>99233</v>
      </c>
      <c r="F121" s="3" t="s">
        <v>217</v>
      </c>
      <c r="G121">
        <v>260</v>
      </c>
      <c r="H121">
        <v>226</v>
      </c>
      <c r="I121" s="3" t="s">
        <v>16</v>
      </c>
      <c r="J121" s="3" t="s">
        <v>24</v>
      </c>
      <c r="K121" s="3" t="s">
        <v>65</v>
      </c>
      <c r="L121" s="3" t="s">
        <v>35</v>
      </c>
      <c r="M121" s="3" t="s">
        <v>24</v>
      </c>
      <c r="N121" s="4">
        <v>45619</v>
      </c>
      <c r="O121" s="3" t="s">
        <v>5139</v>
      </c>
      <c r="P121" s="3" t="s">
        <v>5139</v>
      </c>
      <c r="Q121" s="3" t="s">
        <v>5139</v>
      </c>
      <c r="R121" s="3" t="s">
        <v>5139</v>
      </c>
    </row>
    <row r="122" spans="1:18" x14ac:dyDescent="0.3">
      <c r="A122" s="3" t="s">
        <v>218</v>
      </c>
      <c r="B122">
        <v>6375057046</v>
      </c>
      <c r="C122">
        <v>7295212297</v>
      </c>
      <c r="D122">
        <v>197</v>
      </c>
      <c r="E122">
        <v>99213</v>
      </c>
      <c r="F122" s="3" t="s">
        <v>15</v>
      </c>
      <c r="G122">
        <v>145</v>
      </c>
      <c r="H122">
        <v>145</v>
      </c>
      <c r="I122" s="3" t="s">
        <v>33</v>
      </c>
      <c r="J122" s="3" t="s">
        <v>17</v>
      </c>
      <c r="K122" s="3" t="s">
        <v>18</v>
      </c>
      <c r="L122" s="3" t="s">
        <v>19</v>
      </c>
      <c r="M122" s="3" t="s">
        <v>24</v>
      </c>
      <c r="N122" s="4">
        <v>45529</v>
      </c>
      <c r="O122" s="3" t="s">
        <v>19</v>
      </c>
      <c r="P122" s="3" t="s">
        <v>5139</v>
      </c>
      <c r="Q122" s="3" t="s">
        <v>5139</v>
      </c>
      <c r="R122" s="3" t="s">
        <v>5139</v>
      </c>
    </row>
    <row r="123" spans="1:18" x14ac:dyDescent="0.3">
      <c r="A123" s="3" t="s">
        <v>219</v>
      </c>
      <c r="B123">
        <v>4938683932</v>
      </c>
      <c r="C123">
        <v>7807793396</v>
      </c>
      <c r="D123">
        <v>342</v>
      </c>
      <c r="E123">
        <v>99222</v>
      </c>
      <c r="F123" s="3" t="s">
        <v>131</v>
      </c>
      <c r="G123">
        <v>274</v>
      </c>
      <c r="H123">
        <v>245</v>
      </c>
      <c r="I123" s="3" t="s">
        <v>29</v>
      </c>
      <c r="J123" s="3" t="s">
        <v>17</v>
      </c>
      <c r="K123" s="3" t="s">
        <v>41</v>
      </c>
      <c r="L123" s="3" t="s">
        <v>35</v>
      </c>
      <c r="M123" s="3" t="s">
        <v>24</v>
      </c>
      <c r="N123" s="4">
        <v>45439</v>
      </c>
      <c r="O123" s="3" t="s">
        <v>5139</v>
      </c>
      <c r="P123" s="3" t="s">
        <v>5139</v>
      </c>
      <c r="Q123" s="3" t="s">
        <v>5139</v>
      </c>
      <c r="R123" s="3" t="s">
        <v>5139</v>
      </c>
    </row>
    <row r="124" spans="1:18" x14ac:dyDescent="0.3">
      <c r="A124" s="3" t="s">
        <v>220</v>
      </c>
      <c r="B124">
        <v>8251870975</v>
      </c>
      <c r="C124">
        <v>6023208167</v>
      </c>
      <c r="D124">
        <v>131</v>
      </c>
      <c r="E124">
        <v>99223</v>
      </c>
      <c r="F124" s="3" t="s">
        <v>126</v>
      </c>
      <c r="G124">
        <v>114</v>
      </c>
      <c r="H124">
        <v>93</v>
      </c>
      <c r="I124" s="3" t="s">
        <v>33</v>
      </c>
      <c r="J124" s="3" t="s">
        <v>24</v>
      </c>
      <c r="K124" s="3" t="s">
        <v>65</v>
      </c>
      <c r="L124" s="3" t="s">
        <v>35</v>
      </c>
      <c r="M124" s="3" t="s">
        <v>26</v>
      </c>
      <c r="N124" s="4">
        <v>45548</v>
      </c>
      <c r="O124" s="3" t="s">
        <v>5139</v>
      </c>
      <c r="P124" s="3" t="s">
        <v>5139</v>
      </c>
      <c r="Q124" s="3" t="s">
        <v>5139</v>
      </c>
      <c r="R124" s="3" t="s">
        <v>5139</v>
      </c>
    </row>
    <row r="125" spans="1:18" x14ac:dyDescent="0.3">
      <c r="A125" s="3" t="s">
        <v>221</v>
      </c>
      <c r="B125">
        <v>5970964660</v>
      </c>
      <c r="C125">
        <v>8781592521</v>
      </c>
      <c r="D125">
        <v>416</v>
      </c>
      <c r="E125">
        <v>99233</v>
      </c>
      <c r="F125" s="3" t="s">
        <v>222</v>
      </c>
      <c r="G125">
        <v>342</v>
      </c>
      <c r="H125">
        <v>309</v>
      </c>
      <c r="I125" s="3" t="s">
        <v>16</v>
      </c>
      <c r="J125" s="3" t="s">
        <v>20</v>
      </c>
      <c r="K125" s="3" t="s">
        <v>38</v>
      </c>
      <c r="L125" s="3" t="s">
        <v>19</v>
      </c>
      <c r="M125" s="3" t="s">
        <v>20</v>
      </c>
      <c r="N125" s="4">
        <v>45526</v>
      </c>
      <c r="O125" s="3" t="s">
        <v>5139</v>
      </c>
      <c r="P125" s="3" t="s">
        <v>5139</v>
      </c>
      <c r="Q125" s="3" t="s">
        <v>5139</v>
      </c>
      <c r="R125" s="3" t="s">
        <v>5139</v>
      </c>
    </row>
    <row r="126" spans="1:18" x14ac:dyDescent="0.3">
      <c r="A126" s="3" t="s">
        <v>223</v>
      </c>
      <c r="B126">
        <v>760999866</v>
      </c>
      <c r="C126">
        <v>4235982431</v>
      </c>
      <c r="D126">
        <v>513</v>
      </c>
      <c r="E126">
        <v>99231</v>
      </c>
      <c r="F126" s="3" t="s">
        <v>112</v>
      </c>
      <c r="G126">
        <v>282</v>
      </c>
      <c r="H126">
        <v>273</v>
      </c>
      <c r="I126" s="3" t="s">
        <v>33</v>
      </c>
      <c r="J126" s="3" t="s">
        <v>24</v>
      </c>
      <c r="K126" s="3" t="s">
        <v>38</v>
      </c>
      <c r="L126" s="3" t="s">
        <v>19</v>
      </c>
      <c r="M126" s="3" t="s">
        <v>26</v>
      </c>
      <c r="N126" s="4">
        <v>45587</v>
      </c>
      <c r="O126" s="3" t="s">
        <v>5139</v>
      </c>
      <c r="P126" s="3" t="s">
        <v>5139</v>
      </c>
      <c r="Q126" s="3" t="s">
        <v>19</v>
      </c>
      <c r="R126" s="3" t="s">
        <v>5139</v>
      </c>
    </row>
    <row r="127" spans="1:18" x14ac:dyDescent="0.3">
      <c r="A127" s="3" t="s">
        <v>224</v>
      </c>
      <c r="B127">
        <v>8251870999</v>
      </c>
      <c r="C127">
        <v>6023215240</v>
      </c>
      <c r="D127">
        <v>227</v>
      </c>
      <c r="E127">
        <v>99223</v>
      </c>
      <c r="F127" s="3" t="s">
        <v>126</v>
      </c>
      <c r="G127">
        <v>175</v>
      </c>
      <c r="H127">
        <v>82</v>
      </c>
      <c r="I127" s="3" t="s">
        <v>33</v>
      </c>
      <c r="J127" s="3" t="s">
        <v>24</v>
      </c>
      <c r="K127" s="3" t="s">
        <v>65</v>
      </c>
      <c r="L127" s="3" t="s">
        <v>35</v>
      </c>
      <c r="M127" s="3" t="s">
        <v>26</v>
      </c>
      <c r="N127" s="4">
        <v>45597</v>
      </c>
      <c r="O127" s="3" t="s">
        <v>5139</v>
      </c>
      <c r="P127" s="3" t="s">
        <v>5139</v>
      </c>
      <c r="Q127" s="3" t="s">
        <v>5139</v>
      </c>
      <c r="R127" s="3" t="s">
        <v>5139</v>
      </c>
    </row>
    <row r="128" spans="1:18" x14ac:dyDescent="0.3">
      <c r="A128" s="3" t="s">
        <v>225</v>
      </c>
      <c r="B128">
        <v>3975178021</v>
      </c>
      <c r="C128">
        <v>2618044361</v>
      </c>
      <c r="D128">
        <v>451</v>
      </c>
      <c r="E128">
        <v>99215</v>
      </c>
      <c r="F128" s="3" t="s">
        <v>90</v>
      </c>
      <c r="G128">
        <v>299</v>
      </c>
      <c r="H128">
        <v>236</v>
      </c>
      <c r="I128" s="3" t="s">
        <v>16</v>
      </c>
      <c r="J128" s="3" t="s">
        <v>24</v>
      </c>
      <c r="K128" s="3" t="s">
        <v>34</v>
      </c>
      <c r="L128" s="3" t="s">
        <v>19</v>
      </c>
      <c r="M128" s="3" t="s">
        <v>24</v>
      </c>
      <c r="N128" s="4">
        <v>45447</v>
      </c>
      <c r="O128" s="3" t="s">
        <v>5139</v>
      </c>
      <c r="P128" s="3" t="s">
        <v>5139</v>
      </c>
      <c r="Q128" s="3" t="s">
        <v>19</v>
      </c>
      <c r="R128" s="3" t="s">
        <v>5139</v>
      </c>
    </row>
    <row r="129" spans="1:18" x14ac:dyDescent="0.3">
      <c r="A129" s="3" t="s">
        <v>226</v>
      </c>
      <c r="B129">
        <v>2560917515</v>
      </c>
      <c r="C129">
        <v>1136646747</v>
      </c>
      <c r="D129">
        <v>412</v>
      </c>
      <c r="E129">
        <v>99231</v>
      </c>
      <c r="F129" s="3" t="s">
        <v>227</v>
      </c>
      <c r="G129">
        <v>258</v>
      </c>
      <c r="H129">
        <v>258</v>
      </c>
      <c r="I129" s="3" t="s">
        <v>29</v>
      </c>
      <c r="J129" s="3" t="s">
        <v>20</v>
      </c>
      <c r="K129" s="3" t="s">
        <v>60</v>
      </c>
      <c r="L129" s="3" t="s">
        <v>19</v>
      </c>
      <c r="M129" s="3" t="s">
        <v>26</v>
      </c>
      <c r="N129" s="4">
        <v>45606</v>
      </c>
      <c r="O129" s="3" t="s">
        <v>5139</v>
      </c>
      <c r="P129" s="3" t="s">
        <v>5139</v>
      </c>
      <c r="Q129" s="3" t="s">
        <v>5139</v>
      </c>
      <c r="R129" s="3" t="s">
        <v>5139</v>
      </c>
    </row>
    <row r="130" spans="1:18" x14ac:dyDescent="0.3">
      <c r="A130" s="3" t="s">
        <v>228</v>
      </c>
      <c r="B130">
        <v>611873733</v>
      </c>
      <c r="C130">
        <v>8090105542</v>
      </c>
      <c r="D130">
        <v>382</v>
      </c>
      <c r="E130">
        <v>99221</v>
      </c>
      <c r="F130" s="3" t="s">
        <v>229</v>
      </c>
      <c r="G130">
        <v>278</v>
      </c>
      <c r="H130">
        <v>278</v>
      </c>
      <c r="I130" s="3" t="s">
        <v>16</v>
      </c>
      <c r="J130" s="3" t="s">
        <v>20</v>
      </c>
      <c r="K130" s="3" t="s">
        <v>65</v>
      </c>
      <c r="L130" s="3" t="s">
        <v>35</v>
      </c>
      <c r="M130" s="3" t="s">
        <v>24</v>
      </c>
      <c r="N130" s="4">
        <v>45506</v>
      </c>
      <c r="O130" s="3" t="s">
        <v>5139</v>
      </c>
      <c r="P130" s="3" t="s">
        <v>5139</v>
      </c>
      <c r="Q130" s="3" t="s">
        <v>5139</v>
      </c>
      <c r="R130" s="3" t="s">
        <v>5139</v>
      </c>
    </row>
    <row r="131" spans="1:18" x14ac:dyDescent="0.3">
      <c r="A131" s="3" t="s">
        <v>230</v>
      </c>
      <c r="B131">
        <v>7350195685</v>
      </c>
      <c r="C131">
        <v>9594604346</v>
      </c>
      <c r="D131">
        <v>166</v>
      </c>
      <c r="E131">
        <v>99214</v>
      </c>
      <c r="F131" s="3" t="s">
        <v>155</v>
      </c>
      <c r="G131">
        <v>205</v>
      </c>
      <c r="H131">
        <v>121</v>
      </c>
      <c r="I131" s="3" t="s">
        <v>33</v>
      </c>
      <c r="J131" s="3" t="s">
        <v>17</v>
      </c>
      <c r="K131" s="3" t="s">
        <v>38</v>
      </c>
      <c r="L131" s="3" t="s">
        <v>19</v>
      </c>
      <c r="M131" s="3" t="s">
        <v>20</v>
      </c>
      <c r="N131" s="4">
        <v>45556</v>
      </c>
      <c r="O131" s="3" t="s">
        <v>5139</v>
      </c>
      <c r="P131" s="3" t="s">
        <v>5139</v>
      </c>
      <c r="Q131" s="3" t="s">
        <v>5139</v>
      </c>
      <c r="R131" s="3" t="s">
        <v>5139</v>
      </c>
    </row>
    <row r="132" spans="1:18" x14ac:dyDescent="0.3">
      <c r="A132" s="3" t="s">
        <v>231</v>
      </c>
      <c r="B132">
        <v>3438242401</v>
      </c>
      <c r="C132">
        <v>5613614377</v>
      </c>
      <c r="D132">
        <v>433</v>
      </c>
      <c r="E132">
        <v>99223</v>
      </c>
      <c r="F132" s="3" t="s">
        <v>232</v>
      </c>
      <c r="G132">
        <v>405</v>
      </c>
      <c r="H132">
        <v>308</v>
      </c>
      <c r="I132" s="3" t="s">
        <v>23</v>
      </c>
      <c r="J132" s="3" t="s">
        <v>20</v>
      </c>
      <c r="K132" s="3" t="s">
        <v>41</v>
      </c>
      <c r="L132" s="3" t="s">
        <v>35</v>
      </c>
      <c r="M132" s="3" t="s">
        <v>20</v>
      </c>
      <c r="N132" s="4">
        <v>45514</v>
      </c>
      <c r="O132" s="3" t="s">
        <v>5139</v>
      </c>
      <c r="P132" s="3" t="s">
        <v>5139</v>
      </c>
      <c r="Q132" s="3" t="s">
        <v>5139</v>
      </c>
      <c r="R132" s="3" t="s">
        <v>5139</v>
      </c>
    </row>
    <row r="133" spans="1:18" x14ac:dyDescent="0.3">
      <c r="A133" s="3" t="s">
        <v>233</v>
      </c>
      <c r="B133">
        <v>2460239809</v>
      </c>
      <c r="C133">
        <v>5529613276</v>
      </c>
      <c r="D133">
        <v>405</v>
      </c>
      <c r="E133">
        <v>99231</v>
      </c>
      <c r="F133" s="3" t="s">
        <v>51</v>
      </c>
      <c r="G133">
        <v>264</v>
      </c>
      <c r="H133">
        <v>221</v>
      </c>
      <c r="I133" s="3" t="s">
        <v>29</v>
      </c>
      <c r="J133" s="3" t="s">
        <v>20</v>
      </c>
      <c r="K133" s="3" t="s">
        <v>65</v>
      </c>
      <c r="L133" s="3" t="s">
        <v>35</v>
      </c>
      <c r="M133" s="3" t="s">
        <v>20</v>
      </c>
      <c r="N133" s="4">
        <v>45534</v>
      </c>
      <c r="O133" s="3" t="s">
        <v>5139</v>
      </c>
      <c r="P133" s="3" t="s">
        <v>5139</v>
      </c>
      <c r="Q133" s="3" t="s">
        <v>5139</v>
      </c>
      <c r="R133" s="3" t="s">
        <v>5139</v>
      </c>
    </row>
    <row r="134" spans="1:18" x14ac:dyDescent="0.3">
      <c r="A134" s="3" t="s">
        <v>234</v>
      </c>
      <c r="B134">
        <v>9724119709</v>
      </c>
      <c r="C134">
        <v>8307156605</v>
      </c>
      <c r="D134">
        <v>263</v>
      </c>
      <c r="E134">
        <v>99221</v>
      </c>
      <c r="F134" s="3" t="s">
        <v>15</v>
      </c>
      <c r="G134">
        <v>203</v>
      </c>
      <c r="H134">
        <v>203</v>
      </c>
      <c r="I134" s="3" t="s">
        <v>33</v>
      </c>
      <c r="J134" s="3" t="s">
        <v>24</v>
      </c>
      <c r="K134" s="3" t="s">
        <v>18</v>
      </c>
      <c r="L134" s="3" t="s">
        <v>35</v>
      </c>
      <c r="M134" s="3" t="s">
        <v>26</v>
      </c>
      <c r="N134" s="4">
        <v>45541</v>
      </c>
      <c r="O134" s="3" t="s">
        <v>19</v>
      </c>
      <c r="P134" s="3" t="s">
        <v>5139</v>
      </c>
      <c r="Q134" s="3" t="s">
        <v>5139</v>
      </c>
      <c r="R134" s="3" t="s">
        <v>5139</v>
      </c>
    </row>
    <row r="135" spans="1:18" x14ac:dyDescent="0.3">
      <c r="A135" s="3" t="s">
        <v>235</v>
      </c>
      <c r="B135">
        <v>2965863456</v>
      </c>
      <c r="C135">
        <v>8447654972</v>
      </c>
      <c r="D135">
        <v>163</v>
      </c>
      <c r="E135">
        <v>99232</v>
      </c>
      <c r="F135" s="3" t="s">
        <v>236</v>
      </c>
      <c r="G135">
        <v>184</v>
      </c>
      <c r="H135">
        <v>115</v>
      </c>
      <c r="I135" s="3" t="s">
        <v>16</v>
      </c>
      <c r="J135" s="3" t="s">
        <v>20</v>
      </c>
      <c r="K135" s="3" t="s">
        <v>65</v>
      </c>
      <c r="L135" s="3" t="s">
        <v>35</v>
      </c>
      <c r="M135" s="3" t="s">
        <v>26</v>
      </c>
      <c r="N135" s="4">
        <v>45573</v>
      </c>
      <c r="O135" s="3" t="s">
        <v>5139</v>
      </c>
      <c r="P135" s="3" t="s">
        <v>5139</v>
      </c>
      <c r="Q135" s="3" t="s">
        <v>5139</v>
      </c>
      <c r="R135" s="3" t="s">
        <v>5139</v>
      </c>
    </row>
    <row r="136" spans="1:18" x14ac:dyDescent="0.3">
      <c r="A136" s="3" t="s">
        <v>237</v>
      </c>
      <c r="B136">
        <v>8470537659</v>
      </c>
      <c r="C136">
        <v>4324604418</v>
      </c>
      <c r="D136">
        <v>180</v>
      </c>
      <c r="E136">
        <v>99232</v>
      </c>
      <c r="F136" s="3" t="s">
        <v>238</v>
      </c>
      <c r="G136">
        <v>174</v>
      </c>
      <c r="H136">
        <v>104</v>
      </c>
      <c r="I136" s="3" t="s">
        <v>16</v>
      </c>
      <c r="J136" s="3" t="s">
        <v>17</v>
      </c>
      <c r="K136" s="3" t="s">
        <v>34</v>
      </c>
      <c r="L136" s="3" t="s">
        <v>19</v>
      </c>
      <c r="M136" s="3" t="s">
        <v>20</v>
      </c>
      <c r="N136" s="4">
        <v>45589</v>
      </c>
      <c r="O136" s="3" t="s">
        <v>5139</v>
      </c>
      <c r="P136" s="3" t="s">
        <v>5139</v>
      </c>
      <c r="Q136" s="3" t="s">
        <v>5139</v>
      </c>
      <c r="R136" s="3" t="s">
        <v>5139</v>
      </c>
    </row>
    <row r="137" spans="1:18" x14ac:dyDescent="0.3">
      <c r="A137" s="3" t="s">
        <v>239</v>
      </c>
      <c r="B137">
        <v>2289773646</v>
      </c>
      <c r="C137">
        <v>9177901800</v>
      </c>
      <c r="D137">
        <v>505</v>
      </c>
      <c r="E137">
        <v>99238</v>
      </c>
      <c r="F137" s="3" t="s">
        <v>195</v>
      </c>
      <c r="G137">
        <v>260</v>
      </c>
      <c r="H137">
        <v>260</v>
      </c>
      <c r="I137" s="3" t="s">
        <v>23</v>
      </c>
      <c r="J137" s="3" t="s">
        <v>17</v>
      </c>
      <c r="K137" s="3" t="s">
        <v>65</v>
      </c>
      <c r="L137" s="3" t="s">
        <v>19</v>
      </c>
      <c r="M137" s="3" t="s">
        <v>24</v>
      </c>
      <c r="N137" s="4">
        <v>45523</v>
      </c>
      <c r="O137" s="3" t="s">
        <v>5139</v>
      </c>
      <c r="P137" s="3" t="s">
        <v>5139</v>
      </c>
      <c r="Q137" s="3" t="s">
        <v>5139</v>
      </c>
      <c r="R137" s="3" t="s">
        <v>5139</v>
      </c>
    </row>
    <row r="138" spans="1:18" x14ac:dyDescent="0.3">
      <c r="A138" s="3" t="s">
        <v>240</v>
      </c>
      <c r="B138">
        <v>7981724688</v>
      </c>
      <c r="C138">
        <v>5059826989</v>
      </c>
      <c r="D138">
        <v>388</v>
      </c>
      <c r="E138">
        <v>99214</v>
      </c>
      <c r="F138" s="3" t="s">
        <v>241</v>
      </c>
      <c r="G138">
        <v>259</v>
      </c>
      <c r="H138">
        <v>259</v>
      </c>
      <c r="I138" s="3" t="s">
        <v>23</v>
      </c>
      <c r="J138" s="3" t="s">
        <v>20</v>
      </c>
      <c r="K138" s="3" t="s">
        <v>60</v>
      </c>
      <c r="L138" s="3" t="s">
        <v>35</v>
      </c>
      <c r="M138" s="3" t="s">
        <v>26</v>
      </c>
      <c r="N138" s="4">
        <v>45478</v>
      </c>
      <c r="O138" s="3" t="s">
        <v>5139</v>
      </c>
      <c r="P138" s="3" t="s">
        <v>5139</v>
      </c>
      <c r="Q138" s="3" t="s">
        <v>5139</v>
      </c>
      <c r="R138" s="3" t="s">
        <v>5139</v>
      </c>
    </row>
    <row r="139" spans="1:18" x14ac:dyDescent="0.3">
      <c r="A139" s="3" t="s">
        <v>242</v>
      </c>
      <c r="B139">
        <v>3643792081</v>
      </c>
      <c r="C139">
        <v>8483412088</v>
      </c>
      <c r="D139">
        <v>209</v>
      </c>
      <c r="E139">
        <v>99238</v>
      </c>
      <c r="F139" s="3" t="s">
        <v>101</v>
      </c>
      <c r="G139">
        <v>39</v>
      </c>
      <c r="H139">
        <v>39</v>
      </c>
      <c r="I139" s="3" t="s">
        <v>29</v>
      </c>
      <c r="J139" s="3" t="s">
        <v>20</v>
      </c>
      <c r="K139" s="3" t="s">
        <v>25</v>
      </c>
      <c r="L139" s="3" t="s">
        <v>35</v>
      </c>
      <c r="M139" s="3" t="s">
        <v>20</v>
      </c>
      <c r="N139" s="4">
        <v>45448</v>
      </c>
      <c r="O139" s="3" t="s">
        <v>5139</v>
      </c>
      <c r="P139" s="3" t="s">
        <v>5139</v>
      </c>
      <c r="Q139" s="3" t="s">
        <v>5139</v>
      </c>
      <c r="R139" s="3" t="s">
        <v>5139</v>
      </c>
    </row>
    <row r="140" spans="1:18" x14ac:dyDescent="0.3">
      <c r="A140" s="3" t="s">
        <v>243</v>
      </c>
      <c r="B140">
        <v>6254401194</v>
      </c>
      <c r="C140">
        <v>1746474517</v>
      </c>
      <c r="D140">
        <v>518</v>
      </c>
      <c r="E140">
        <v>99213</v>
      </c>
      <c r="F140" s="3" t="s">
        <v>114</v>
      </c>
      <c r="G140">
        <v>446</v>
      </c>
      <c r="H140">
        <v>348</v>
      </c>
      <c r="I140" s="3" t="s">
        <v>29</v>
      </c>
      <c r="J140" s="3" t="s">
        <v>20</v>
      </c>
      <c r="K140" s="3" t="s">
        <v>44</v>
      </c>
      <c r="L140" s="3" t="s">
        <v>19</v>
      </c>
      <c r="M140" s="3" t="s">
        <v>20</v>
      </c>
      <c r="N140" s="4">
        <v>45467</v>
      </c>
      <c r="O140" s="3" t="s">
        <v>5139</v>
      </c>
      <c r="P140" s="3" t="s">
        <v>5139</v>
      </c>
      <c r="Q140" s="3" t="s">
        <v>5139</v>
      </c>
      <c r="R140" s="3" t="s">
        <v>5139</v>
      </c>
    </row>
    <row r="141" spans="1:18" x14ac:dyDescent="0.3">
      <c r="A141" s="3" t="s">
        <v>244</v>
      </c>
      <c r="B141">
        <v>7292490189</v>
      </c>
      <c r="C141">
        <v>3923673769</v>
      </c>
      <c r="D141">
        <v>199</v>
      </c>
      <c r="E141">
        <v>99233</v>
      </c>
      <c r="F141" s="3" t="s">
        <v>97</v>
      </c>
      <c r="G141">
        <v>49</v>
      </c>
      <c r="H141">
        <v>49</v>
      </c>
      <c r="I141" s="3" t="s">
        <v>33</v>
      </c>
      <c r="J141" s="3" t="s">
        <v>17</v>
      </c>
      <c r="K141" s="3" t="s">
        <v>44</v>
      </c>
      <c r="L141" s="3" t="s">
        <v>35</v>
      </c>
      <c r="M141" s="3" t="s">
        <v>26</v>
      </c>
      <c r="N141" s="4">
        <v>45544</v>
      </c>
      <c r="O141" s="3" t="s">
        <v>5139</v>
      </c>
      <c r="P141" s="3" t="s">
        <v>5139</v>
      </c>
      <c r="Q141" s="3" t="s">
        <v>5139</v>
      </c>
      <c r="R141" s="3" t="s">
        <v>5139</v>
      </c>
    </row>
    <row r="142" spans="1:18" x14ac:dyDescent="0.3">
      <c r="A142" s="3" t="s">
        <v>245</v>
      </c>
      <c r="B142">
        <v>3898126604</v>
      </c>
      <c r="C142">
        <v>7755798165</v>
      </c>
      <c r="D142">
        <v>366</v>
      </c>
      <c r="E142">
        <v>99231</v>
      </c>
      <c r="F142" s="3" t="s">
        <v>15</v>
      </c>
      <c r="G142">
        <v>393</v>
      </c>
      <c r="H142">
        <v>393</v>
      </c>
      <c r="I142" s="3" t="s">
        <v>16</v>
      </c>
      <c r="J142" s="3" t="s">
        <v>17</v>
      </c>
      <c r="K142" s="3" t="s">
        <v>18</v>
      </c>
      <c r="L142" s="3" t="s">
        <v>35</v>
      </c>
      <c r="M142" s="3" t="s">
        <v>26</v>
      </c>
      <c r="N142" s="4">
        <v>45527</v>
      </c>
      <c r="O142" s="3" t="s">
        <v>19</v>
      </c>
      <c r="P142" s="3" t="s">
        <v>5139</v>
      </c>
      <c r="Q142" s="3" t="s">
        <v>5139</v>
      </c>
      <c r="R142" s="3" t="s">
        <v>5139</v>
      </c>
    </row>
    <row r="143" spans="1:18" x14ac:dyDescent="0.3">
      <c r="A143" s="3" t="s">
        <v>246</v>
      </c>
      <c r="B143">
        <v>2812376552</v>
      </c>
      <c r="C143">
        <v>3735441119</v>
      </c>
      <c r="D143">
        <v>250</v>
      </c>
      <c r="E143">
        <v>99213</v>
      </c>
      <c r="F143" s="3" t="s">
        <v>247</v>
      </c>
      <c r="G143">
        <v>205</v>
      </c>
      <c r="H143">
        <v>193</v>
      </c>
      <c r="I143" s="3" t="s">
        <v>33</v>
      </c>
      <c r="J143" s="3" t="s">
        <v>17</v>
      </c>
      <c r="K143" s="3" t="s">
        <v>25</v>
      </c>
      <c r="L143" s="3" t="s">
        <v>19</v>
      </c>
      <c r="M143" s="3" t="s">
        <v>24</v>
      </c>
      <c r="N143" s="4">
        <v>45446</v>
      </c>
      <c r="O143" s="3" t="s">
        <v>5139</v>
      </c>
      <c r="P143" s="3" t="s">
        <v>5139</v>
      </c>
      <c r="Q143" s="3" t="s">
        <v>5139</v>
      </c>
      <c r="R143" s="3" t="s">
        <v>5139</v>
      </c>
    </row>
    <row r="144" spans="1:18" x14ac:dyDescent="0.3">
      <c r="A144" s="3" t="s">
        <v>248</v>
      </c>
      <c r="B144">
        <v>9019803240</v>
      </c>
      <c r="C144">
        <v>8854515471</v>
      </c>
      <c r="D144">
        <v>331</v>
      </c>
      <c r="E144">
        <v>99222</v>
      </c>
      <c r="F144" s="3" t="s">
        <v>232</v>
      </c>
      <c r="G144">
        <v>191</v>
      </c>
      <c r="H144">
        <v>191</v>
      </c>
      <c r="I144" s="3" t="s">
        <v>29</v>
      </c>
      <c r="J144" s="3" t="s">
        <v>17</v>
      </c>
      <c r="K144" s="3" t="s">
        <v>34</v>
      </c>
      <c r="L144" s="3" t="s">
        <v>35</v>
      </c>
      <c r="M144" s="3" t="s">
        <v>20</v>
      </c>
      <c r="N144" s="4">
        <v>45569</v>
      </c>
      <c r="O144" s="3" t="s">
        <v>5139</v>
      </c>
      <c r="P144" s="3" t="s">
        <v>5139</v>
      </c>
      <c r="Q144" s="3" t="s">
        <v>5139</v>
      </c>
      <c r="R144" s="3" t="s">
        <v>5139</v>
      </c>
    </row>
    <row r="145" spans="1:18" x14ac:dyDescent="0.3">
      <c r="A145" s="3" t="s">
        <v>249</v>
      </c>
      <c r="B145">
        <v>8958518979</v>
      </c>
      <c r="C145">
        <v>1059063927</v>
      </c>
      <c r="D145">
        <v>495</v>
      </c>
      <c r="E145">
        <v>99223</v>
      </c>
      <c r="F145" s="3" t="s">
        <v>250</v>
      </c>
      <c r="G145">
        <v>456</v>
      </c>
      <c r="H145">
        <v>411</v>
      </c>
      <c r="I145" s="3" t="s">
        <v>29</v>
      </c>
      <c r="J145" s="3" t="s">
        <v>20</v>
      </c>
      <c r="K145" s="3" t="s">
        <v>34</v>
      </c>
      <c r="L145" s="3" t="s">
        <v>19</v>
      </c>
      <c r="M145" s="3" t="s">
        <v>24</v>
      </c>
      <c r="N145" s="4">
        <v>45542</v>
      </c>
      <c r="O145" s="3" t="s">
        <v>5139</v>
      </c>
      <c r="P145" s="3" t="s">
        <v>5139</v>
      </c>
      <c r="Q145" s="3" t="s">
        <v>5139</v>
      </c>
      <c r="R145" s="3" t="s">
        <v>5139</v>
      </c>
    </row>
    <row r="146" spans="1:18" x14ac:dyDescent="0.3">
      <c r="A146" s="3" t="s">
        <v>251</v>
      </c>
      <c r="B146">
        <v>3400328970</v>
      </c>
      <c r="C146">
        <v>4513698358</v>
      </c>
      <c r="D146">
        <v>282</v>
      </c>
      <c r="E146">
        <v>99222</v>
      </c>
      <c r="F146" s="3" t="s">
        <v>57</v>
      </c>
      <c r="G146">
        <v>189</v>
      </c>
      <c r="H146">
        <v>138</v>
      </c>
      <c r="I146" s="3" t="s">
        <v>23</v>
      </c>
      <c r="J146" s="3" t="s">
        <v>24</v>
      </c>
      <c r="K146" s="3" t="s">
        <v>65</v>
      </c>
      <c r="L146" s="3" t="s">
        <v>19</v>
      </c>
      <c r="M146" s="3" t="s">
        <v>26</v>
      </c>
      <c r="N146" s="4">
        <v>45463</v>
      </c>
      <c r="O146" s="3" t="s">
        <v>5139</v>
      </c>
      <c r="P146" s="3" t="s">
        <v>5139</v>
      </c>
      <c r="Q146" s="3" t="s">
        <v>19</v>
      </c>
      <c r="R146" s="3" t="s">
        <v>5139</v>
      </c>
    </row>
    <row r="147" spans="1:18" x14ac:dyDescent="0.3">
      <c r="A147" s="3" t="s">
        <v>252</v>
      </c>
      <c r="B147">
        <v>3314515825</v>
      </c>
      <c r="C147">
        <v>4414055109</v>
      </c>
      <c r="D147">
        <v>368</v>
      </c>
      <c r="E147">
        <v>99223</v>
      </c>
      <c r="F147" s="3" t="s">
        <v>253</v>
      </c>
      <c r="G147">
        <v>216</v>
      </c>
      <c r="H147">
        <v>216</v>
      </c>
      <c r="I147" s="3" t="s">
        <v>23</v>
      </c>
      <c r="J147" s="3" t="s">
        <v>20</v>
      </c>
      <c r="K147" s="3" t="s">
        <v>60</v>
      </c>
      <c r="L147" s="3" t="s">
        <v>35</v>
      </c>
      <c r="M147" s="3" t="s">
        <v>20</v>
      </c>
      <c r="N147" s="4">
        <v>45487</v>
      </c>
      <c r="O147" s="3" t="s">
        <v>5139</v>
      </c>
      <c r="P147" s="3" t="s">
        <v>5139</v>
      </c>
      <c r="Q147" s="3" t="s">
        <v>5139</v>
      </c>
      <c r="R147" s="3" t="s">
        <v>5139</v>
      </c>
    </row>
    <row r="148" spans="1:18" x14ac:dyDescent="0.3">
      <c r="A148" s="3" t="s">
        <v>254</v>
      </c>
      <c r="B148">
        <v>9046285117</v>
      </c>
      <c r="C148">
        <v>534487114</v>
      </c>
      <c r="D148">
        <v>248</v>
      </c>
      <c r="E148">
        <v>99221</v>
      </c>
      <c r="F148" s="3" t="s">
        <v>247</v>
      </c>
      <c r="G148">
        <v>134</v>
      </c>
      <c r="H148">
        <v>134</v>
      </c>
      <c r="I148" s="3" t="s">
        <v>16</v>
      </c>
      <c r="J148" s="3" t="s">
        <v>20</v>
      </c>
      <c r="K148" s="3" t="s">
        <v>25</v>
      </c>
      <c r="L148" s="3" t="s">
        <v>19</v>
      </c>
      <c r="M148" s="3" t="s">
        <v>20</v>
      </c>
      <c r="N148" s="4">
        <v>45458</v>
      </c>
      <c r="O148" s="3" t="s">
        <v>5139</v>
      </c>
      <c r="P148" s="3" t="s">
        <v>5139</v>
      </c>
      <c r="Q148" s="3" t="s">
        <v>5139</v>
      </c>
      <c r="R148" s="3" t="s">
        <v>5139</v>
      </c>
    </row>
    <row r="149" spans="1:18" x14ac:dyDescent="0.3">
      <c r="A149" s="3" t="s">
        <v>255</v>
      </c>
      <c r="B149">
        <v>456146055</v>
      </c>
      <c r="C149">
        <v>9008474103</v>
      </c>
      <c r="D149">
        <v>256</v>
      </c>
      <c r="E149">
        <v>99222</v>
      </c>
      <c r="F149" s="3" t="s">
        <v>250</v>
      </c>
      <c r="G149">
        <v>205</v>
      </c>
      <c r="H149">
        <v>152</v>
      </c>
      <c r="I149" s="3" t="s">
        <v>16</v>
      </c>
      <c r="J149" s="3" t="s">
        <v>17</v>
      </c>
      <c r="K149" s="3" t="s">
        <v>44</v>
      </c>
      <c r="L149" s="3" t="s">
        <v>19</v>
      </c>
      <c r="M149" s="3" t="s">
        <v>24</v>
      </c>
      <c r="N149" s="4">
        <v>45549</v>
      </c>
      <c r="O149" s="3" t="s">
        <v>5139</v>
      </c>
      <c r="P149" s="3" t="s">
        <v>5139</v>
      </c>
      <c r="Q149" s="3" t="s">
        <v>5139</v>
      </c>
      <c r="R149" s="3" t="s">
        <v>5139</v>
      </c>
    </row>
    <row r="150" spans="1:18" x14ac:dyDescent="0.3">
      <c r="A150" s="3" t="s">
        <v>256</v>
      </c>
      <c r="B150">
        <v>7101621011</v>
      </c>
      <c r="C150">
        <v>3150047839</v>
      </c>
      <c r="D150">
        <v>459</v>
      </c>
      <c r="E150">
        <v>99232</v>
      </c>
      <c r="F150" s="3" t="s">
        <v>238</v>
      </c>
      <c r="G150">
        <v>225</v>
      </c>
      <c r="H150">
        <v>225</v>
      </c>
      <c r="I150" s="3" t="s">
        <v>23</v>
      </c>
      <c r="J150" s="3" t="s">
        <v>24</v>
      </c>
      <c r="K150" s="3" t="s">
        <v>30</v>
      </c>
      <c r="L150" s="3" t="s">
        <v>35</v>
      </c>
      <c r="M150" s="3" t="s">
        <v>24</v>
      </c>
      <c r="N150" s="4">
        <v>45532</v>
      </c>
      <c r="O150" s="3" t="s">
        <v>5139</v>
      </c>
      <c r="P150" s="3" t="s">
        <v>5139</v>
      </c>
      <c r="Q150" s="3" t="s">
        <v>5139</v>
      </c>
      <c r="R150" s="3" t="s">
        <v>5139</v>
      </c>
    </row>
    <row r="151" spans="1:18" x14ac:dyDescent="0.3">
      <c r="A151" s="3" t="s">
        <v>257</v>
      </c>
      <c r="B151">
        <v>5725280066</v>
      </c>
      <c r="C151">
        <v>2860215901</v>
      </c>
      <c r="D151">
        <v>307</v>
      </c>
      <c r="E151">
        <v>99213</v>
      </c>
      <c r="F151" s="3" t="s">
        <v>62</v>
      </c>
      <c r="G151">
        <v>241</v>
      </c>
      <c r="H151">
        <v>222</v>
      </c>
      <c r="I151" s="3" t="s">
        <v>16</v>
      </c>
      <c r="J151" s="3" t="s">
        <v>24</v>
      </c>
      <c r="K151" s="3" t="s">
        <v>34</v>
      </c>
      <c r="L151" s="3" t="s">
        <v>19</v>
      </c>
      <c r="M151" s="3" t="s">
        <v>24</v>
      </c>
      <c r="N151" s="4">
        <v>45500</v>
      </c>
      <c r="O151" s="3" t="s">
        <v>5139</v>
      </c>
      <c r="P151" s="3" t="s">
        <v>5139</v>
      </c>
      <c r="Q151" s="3" t="s">
        <v>19</v>
      </c>
      <c r="R151" s="3" t="s">
        <v>5139</v>
      </c>
    </row>
    <row r="152" spans="1:18" x14ac:dyDescent="0.3">
      <c r="A152" s="3" t="s">
        <v>258</v>
      </c>
      <c r="B152">
        <v>8764544174</v>
      </c>
      <c r="C152">
        <v>4481428605</v>
      </c>
      <c r="D152">
        <v>123</v>
      </c>
      <c r="E152">
        <v>99233</v>
      </c>
      <c r="F152" s="3" t="s">
        <v>15</v>
      </c>
      <c r="G152">
        <v>89</v>
      </c>
      <c r="H152">
        <v>89</v>
      </c>
      <c r="I152" s="3" t="s">
        <v>33</v>
      </c>
      <c r="J152" s="3" t="s">
        <v>17</v>
      </c>
      <c r="K152" s="3" t="s">
        <v>18</v>
      </c>
      <c r="L152" s="3" t="s">
        <v>35</v>
      </c>
      <c r="M152" s="3" t="s">
        <v>26</v>
      </c>
      <c r="N152" s="4">
        <v>45500</v>
      </c>
      <c r="O152" s="3" t="s">
        <v>19</v>
      </c>
      <c r="P152" s="3" t="s">
        <v>5139</v>
      </c>
      <c r="Q152" s="3" t="s">
        <v>5139</v>
      </c>
      <c r="R152" s="3" t="s">
        <v>5139</v>
      </c>
    </row>
    <row r="153" spans="1:18" x14ac:dyDescent="0.3">
      <c r="A153" s="3" t="s">
        <v>259</v>
      </c>
      <c r="B153">
        <v>9401153941</v>
      </c>
      <c r="C153">
        <v>1845151929</v>
      </c>
      <c r="D153">
        <v>465</v>
      </c>
      <c r="E153">
        <v>99233</v>
      </c>
      <c r="F153" s="3" t="s">
        <v>67</v>
      </c>
      <c r="G153">
        <v>288</v>
      </c>
      <c r="H153">
        <v>263</v>
      </c>
      <c r="I153" s="3" t="s">
        <v>23</v>
      </c>
      <c r="J153" s="3" t="s">
        <v>17</v>
      </c>
      <c r="K153" s="3" t="s">
        <v>60</v>
      </c>
      <c r="L153" s="3" t="s">
        <v>19</v>
      </c>
      <c r="M153" s="3" t="s">
        <v>26</v>
      </c>
      <c r="N153" s="4">
        <v>45480</v>
      </c>
      <c r="O153" s="3" t="s">
        <v>5139</v>
      </c>
      <c r="P153" s="3" t="s">
        <v>5139</v>
      </c>
      <c r="Q153" s="3" t="s">
        <v>5139</v>
      </c>
      <c r="R153" s="3" t="s">
        <v>5139</v>
      </c>
    </row>
    <row r="154" spans="1:18" x14ac:dyDescent="0.3">
      <c r="A154" s="3" t="s">
        <v>260</v>
      </c>
      <c r="B154">
        <v>8277008359</v>
      </c>
      <c r="C154">
        <v>3346146731</v>
      </c>
      <c r="D154">
        <v>279</v>
      </c>
      <c r="E154">
        <v>99222</v>
      </c>
      <c r="F154" s="3" t="s">
        <v>261</v>
      </c>
      <c r="G154">
        <v>152</v>
      </c>
      <c r="H154">
        <v>152</v>
      </c>
      <c r="I154" s="3" t="s">
        <v>33</v>
      </c>
      <c r="J154" s="3" t="s">
        <v>24</v>
      </c>
      <c r="K154" s="3" t="s">
        <v>65</v>
      </c>
      <c r="L154" s="3" t="s">
        <v>19</v>
      </c>
      <c r="M154" s="3" t="s">
        <v>26</v>
      </c>
      <c r="N154" s="4">
        <v>45507</v>
      </c>
      <c r="O154" s="3" t="s">
        <v>5139</v>
      </c>
      <c r="P154" s="3" t="s">
        <v>5139</v>
      </c>
      <c r="Q154" s="3" t="s">
        <v>19</v>
      </c>
      <c r="R154" s="3" t="s">
        <v>5139</v>
      </c>
    </row>
    <row r="155" spans="1:18" x14ac:dyDescent="0.3">
      <c r="A155" s="3" t="s">
        <v>262</v>
      </c>
      <c r="B155">
        <v>337273876</v>
      </c>
      <c r="C155">
        <v>5547785258</v>
      </c>
      <c r="D155">
        <v>330</v>
      </c>
      <c r="E155">
        <v>99238</v>
      </c>
      <c r="F155" s="3" t="s">
        <v>15</v>
      </c>
      <c r="G155">
        <v>267</v>
      </c>
      <c r="H155">
        <v>267</v>
      </c>
      <c r="I155" s="3" t="s">
        <v>16</v>
      </c>
      <c r="J155" s="3" t="s">
        <v>20</v>
      </c>
      <c r="K155" s="3" t="s">
        <v>18</v>
      </c>
      <c r="L155" s="3" t="s">
        <v>35</v>
      </c>
      <c r="M155" s="3" t="s">
        <v>20</v>
      </c>
      <c r="N155" s="4">
        <v>45526</v>
      </c>
      <c r="O155" s="3" t="s">
        <v>19</v>
      </c>
      <c r="P155" s="3" t="s">
        <v>5139</v>
      </c>
      <c r="Q155" s="3" t="s">
        <v>5139</v>
      </c>
      <c r="R155" s="3" t="s">
        <v>19</v>
      </c>
    </row>
    <row r="156" spans="1:18" x14ac:dyDescent="0.3">
      <c r="A156" s="3" t="s">
        <v>263</v>
      </c>
      <c r="B156">
        <v>8263279441</v>
      </c>
      <c r="C156">
        <v>4845954664</v>
      </c>
      <c r="D156">
        <v>295</v>
      </c>
      <c r="E156">
        <v>99213</v>
      </c>
      <c r="F156" s="3" t="s">
        <v>182</v>
      </c>
      <c r="G156">
        <v>120</v>
      </c>
      <c r="H156">
        <v>112</v>
      </c>
      <c r="I156" s="3" t="s">
        <v>33</v>
      </c>
      <c r="J156" s="3" t="s">
        <v>20</v>
      </c>
      <c r="K156" s="3" t="s">
        <v>25</v>
      </c>
      <c r="L156" s="3" t="s">
        <v>19</v>
      </c>
      <c r="M156" s="3" t="s">
        <v>26</v>
      </c>
      <c r="N156" s="4">
        <v>45516</v>
      </c>
      <c r="O156" s="3" t="s">
        <v>5139</v>
      </c>
      <c r="P156" s="3" t="s">
        <v>5139</v>
      </c>
      <c r="Q156" s="3" t="s">
        <v>5139</v>
      </c>
      <c r="R156" s="3" t="s">
        <v>5139</v>
      </c>
    </row>
    <row r="157" spans="1:18" x14ac:dyDescent="0.3">
      <c r="A157" s="3" t="s">
        <v>264</v>
      </c>
      <c r="B157">
        <v>3215990482</v>
      </c>
      <c r="C157">
        <v>7894751910</v>
      </c>
      <c r="D157">
        <v>363</v>
      </c>
      <c r="E157">
        <v>99213</v>
      </c>
      <c r="F157" s="3" t="s">
        <v>227</v>
      </c>
      <c r="G157">
        <v>277</v>
      </c>
      <c r="H157">
        <v>200</v>
      </c>
      <c r="I157" s="3" t="s">
        <v>23</v>
      </c>
      <c r="J157" s="3" t="s">
        <v>20</v>
      </c>
      <c r="K157" s="3" t="s">
        <v>34</v>
      </c>
      <c r="L157" s="3" t="s">
        <v>35</v>
      </c>
      <c r="M157" s="3" t="s">
        <v>20</v>
      </c>
      <c r="N157" s="4">
        <v>45545</v>
      </c>
      <c r="O157" s="3" t="s">
        <v>5139</v>
      </c>
      <c r="P157" s="3" t="s">
        <v>5139</v>
      </c>
      <c r="Q157" s="3" t="s">
        <v>5139</v>
      </c>
      <c r="R157" s="3" t="s">
        <v>5139</v>
      </c>
    </row>
    <row r="158" spans="1:18" x14ac:dyDescent="0.3">
      <c r="A158" s="3" t="s">
        <v>265</v>
      </c>
      <c r="B158">
        <v>3408573075</v>
      </c>
      <c r="C158">
        <v>5948517708</v>
      </c>
      <c r="D158">
        <v>405</v>
      </c>
      <c r="E158">
        <v>99232</v>
      </c>
      <c r="F158" s="3" t="s">
        <v>250</v>
      </c>
      <c r="G158">
        <v>255</v>
      </c>
      <c r="H158">
        <v>218</v>
      </c>
      <c r="I158" s="3" t="s">
        <v>16</v>
      </c>
      <c r="J158" s="3" t="s">
        <v>24</v>
      </c>
      <c r="K158" s="3" t="s">
        <v>34</v>
      </c>
      <c r="L158" s="3" t="s">
        <v>19</v>
      </c>
      <c r="M158" s="3" t="s">
        <v>26</v>
      </c>
      <c r="N158" s="4">
        <v>45512</v>
      </c>
      <c r="O158" s="3" t="s">
        <v>5139</v>
      </c>
      <c r="P158" s="3" t="s">
        <v>5139</v>
      </c>
      <c r="Q158" s="3" t="s">
        <v>19</v>
      </c>
      <c r="R158" s="3" t="s">
        <v>5139</v>
      </c>
    </row>
    <row r="159" spans="1:18" x14ac:dyDescent="0.3">
      <c r="A159" s="3" t="s">
        <v>266</v>
      </c>
      <c r="B159">
        <v>4152061274</v>
      </c>
      <c r="C159">
        <v>7964388552</v>
      </c>
      <c r="D159">
        <v>145</v>
      </c>
      <c r="E159">
        <v>99223</v>
      </c>
      <c r="F159" s="3" t="s">
        <v>139</v>
      </c>
      <c r="G159">
        <v>48</v>
      </c>
      <c r="H159">
        <v>48</v>
      </c>
      <c r="I159" s="3" t="s">
        <v>29</v>
      </c>
      <c r="J159" s="3" t="s">
        <v>24</v>
      </c>
      <c r="K159" s="3" t="s">
        <v>65</v>
      </c>
      <c r="L159" s="3" t="s">
        <v>35</v>
      </c>
      <c r="M159" s="3" t="s">
        <v>26</v>
      </c>
      <c r="N159" s="4">
        <v>45568</v>
      </c>
      <c r="O159" s="3" t="s">
        <v>5139</v>
      </c>
      <c r="P159" s="3" t="s">
        <v>5139</v>
      </c>
      <c r="Q159" s="3" t="s">
        <v>5139</v>
      </c>
      <c r="R159" s="3" t="s">
        <v>5139</v>
      </c>
    </row>
    <row r="160" spans="1:18" x14ac:dyDescent="0.3">
      <c r="A160" s="3" t="s">
        <v>267</v>
      </c>
      <c r="B160">
        <v>2792541505</v>
      </c>
      <c r="C160">
        <v>9603544250</v>
      </c>
      <c r="D160">
        <v>258</v>
      </c>
      <c r="E160">
        <v>99233</v>
      </c>
      <c r="F160" s="3" t="s">
        <v>268</v>
      </c>
      <c r="G160">
        <v>254</v>
      </c>
      <c r="H160">
        <v>159</v>
      </c>
      <c r="I160" s="3" t="s">
        <v>33</v>
      </c>
      <c r="J160" s="3" t="s">
        <v>20</v>
      </c>
      <c r="K160" s="3" t="s">
        <v>60</v>
      </c>
      <c r="L160" s="3" t="s">
        <v>19</v>
      </c>
      <c r="M160" s="3" t="s">
        <v>20</v>
      </c>
      <c r="N160" s="4">
        <v>45519</v>
      </c>
      <c r="O160" s="3" t="s">
        <v>5139</v>
      </c>
      <c r="P160" s="3" t="s">
        <v>5139</v>
      </c>
      <c r="Q160" s="3" t="s">
        <v>5139</v>
      </c>
      <c r="R160" s="3" t="s">
        <v>5139</v>
      </c>
    </row>
    <row r="161" spans="1:18" x14ac:dyDescent="0.3">
      <c r="A161" s="3" t="s">
        <v>269</v>
      </c>
      <c r="B161">
        <v>7621560514</v>
      </c>
      <c r="C161">
        <v>283562938</v>
      </c>
      <c r="D161">
        <v>345</v>
      </c>
      <c r="E161">
        <v>99231</v>
      </c>
      <c r="F161" s="3" t="s">
        <v>270</v>
      </c>
      <c r="G161">
        <v>246</v>
      </c>
      <c r="H161">
        <v>246</v>
      </c>
      <c r="I161" s="3" t="s">
        <v>16</v>
      </c>
      <c r="J161" s="3" t="s">
        <v>20</v>
      </c>
      <c r="K161" s="3" t="s">
        <v>25</v>
      </c>
      <c r="L161" s="3" t="s">
        <v>35</v>
      </c>
      <c r="M161" s="3" t="s">
        <v>26</v>
      </c>
      <c r="N161" s="4">
        <v>45565</v>
      </c>
      <c r="O161" s="3" t="s">
        <v>5139</v>
      </c>
      <c r="P161" s="3" t="s">
        <v>5139</v>
      </c>
      <c r="Q161" s="3" t="s">
        <v>5139</v>
      </c>
      <c r="R161" s="3" t="s">
        <v>5139</v>
      </c>
    </row>
    <row r="162" spans="1:18" x14ac:dyDescent="0.3">
      <c r="A162" s="3" t="s">
        <v>271</v>
      </c>
      <c r="B162">
        <v>8143420328</v>
      </c>
      <c r="C162">
        <v>69043763</v>
      </c>
      <c r="D162">
        <v>577</v>
      </c>
      <c r="E162">
        <v>99238</v>
      </c>
      <c r="F162" s="3" t="s">
        <v>15</v>
      </c>
      <c r="G162">
        <v>383</v>
      </c>
      <c r="H162">
        <v>383</v>
      </c>
      <c r="I162" s="3" t="s">
        <v>29</v>
      </c>
      <c r="J162" s="3" t="s">
        <v>20</v>
      </c>
      <c r="K162" s="3" t="s">
        <v>18</v>
      </c>
      <c r="L162" s="3" t="s">
        <v>35</v>
      </c>
      <c r="M162" s="3" t="s">
        <v>26</v>
      </c>
      <c r="N162" s="4">
        <v>45510</v>
      </c>
      <c r="O162" s="3" t="s">
        <v>19</v>
      </c>
      <c r="P162" s="3" t="s">
        <v>5139</v>
      </c>
      <c r="Q162" s="3" t="s">
        <v>5139</v>
      </c>
      <c r="R162" s="3" t="s">
        <v>19</v>
      </c>
    </row>
    <row r="163" spans="1:18" x14ac:dyDescent="0.3">
      <c r="A163" s="3" t="s">
        <v>272</v>
      </c>
      <c r="B163">
        <v>8470537928</v>
      </c>
      <c r="C163">
        <v>4324611079</v>
      </c>
      <c r="D163">
        <v>124</v>
      </c>
      <c r="E163">
        <v>99232</v>
      </c>
      <c r="F163" s="3" t="s">
        <v>15</v>
      </c>
      <c r="G163">
        <v>172</v>
      </c>
      <c r="H163">
        <v>0</v>
      </c>
      <c r="I163" s="3" t="s">
        <v>16</v>
      </c>
      <c r="J163" s="3" t="s">
        <v>20</v>
      </c>
      <c r="K163" s="3" t="s">
        <v>18</v>
      </c>
      <c r="L163" s="3" t="s">
        <v>19</v>
      </c>
      <c r="M163" s="3" t="s">
        <v>20</v>
      </c>
      <c r="N163" s="4">
        <v>45553</v>
      </c>
      <c r="O163" s="3" t="s">
        <v>19</v>
      </c>
      <c r="P163" s="3" t="s">
        <v>19</v>
      </c>
      <c r="Q163" s="3" t="s">
        <v>5139</v>
      </c>
      <c r="R163" s="3" t="s">
        <v>19</v>
      </c>
    </row>
    <row r="164" spans="1:18" x14ac:dyDescent="0.3">
      <c r="A164" s="3" t="s">
        <v>273</v>
      </c>
      <c r="B164">
        <v>7120927920</v>
      </c>
      <c r="C164">
        <v>9180186945</v>
      </c>
      <c r="D164">
        <v>364</v>
      </c>
      <c r="E164">
        <v>99232</v>
      </c>
      <c r="F164" s="3" t="s">
        <v>83</v>
      </c>
      <c r="G164">
        <v>316</v>
      </c>
      <c r="H164">
        <v>287</v>
      </c>
      <c r="I164" s="3" t="s">
        <v>29</v>
      </c>
      <c r="J164" s="3" t="s">
        <v>17</v>
      </c>
      <c r="K164" s="3" t="s">
        <v>44</v>
      </c>
      <c r="L164" s="3" t="s">
        <v>35</v>
      </c>
      <c r="M164" s="3" t="s">
        <v>20</v>
      </c>
      <c r="N164" s="4">
        <v>45494</v>
      </c>
      <c r="O164" s="3" t="s">
        <v>5139</v>
      </c>
      <c r="P164" s="3" t="s">
        <v>5139</v>
      </c>
      <c r="Q164" s="3" t="s">
        <v>5139</v>
      </c>
      <c r="R164" s="3" t="s">
        <v>5139</v>
      </c>
    </row>
    <row r="165" spans="1:18" x14ac:dyDescent="0.3">
      <c r="A165" s="3" t="s">
        <v>274</v>
      </c>
      <c r="B165">
        <v>8037162462</v>
      </c>
      <c r="C165">
        <v>6573972590</v>
      </c>
      <c r="D165">
        <v>416</v>
      </c>
      <c r="E165">
        <v>99215</v>
      </c>
      <c r="F165" s="3" t="s">
        <v>131</v>
      </c>
      <c r="G165">
        <v>267</v>
      </c>
      <c r="H165">
        <v>244</v>
      </c>
      <c r="I165" s="3" t="s">
        <v>33</v>
      </c>
      <c r="J165" s="3" t="s">
        <v>20</v>
      </c>
      <c r="K165" s="3" t="s">
        <v>25</v>
      </c>
      <c r="L165" s="3" t="s">
        <v>19</v>
      </c>
      <c r="M165" s="3" t="s">
        <v>26</v>
      </c>
      <c r="N165" s="4">
        <v>45480</v>
      </c>
      <c r="O165" s="3" t="s">
        <v>5139</v>
      </c>
      <c r="P165" s="3" t="s">
        <v>5139</v>
      </c>
      <c r="Q165" s="3" t="s">
        <v>5139</v>
      </c>
      <c r="R165" s="3" t="s">
        <v>5139</v>
      </c>
    </row>
    <row r="166" spans="1:18" x14ac:dyDescent="0.3">
      <c r="A166" s="3" t="s">
        <v>275</v>
      </c>
      <c r="B166">
        <v>7169106609</v>
      </c>
      <c r="C166">
        <v>292613829</v>
      </c>
      <c r="D166">
        <v>553</v>
      </c>
      <c r="E166">
        <v>99233</v>
      </c>
      <c r="F166" s="3" t="s">
        <v>276</v>
      </c>
      <c r="G166">
        <v>339</v>
      </c>
      <c r="H166">
        <v>316</v>
      </c>
      <c r="I166" s="3" t="s">
        <v>33</v>
      </c>
      <c r="J166" s="3" t="s">
        <v>20</v>
      </c>
      <c r="K166" s="3" t="s">
        <v>44</v>
      </c>
      <c r="L166" s="3" t="s">
        <v>35</v>
      </c>
      <c r="M166" s="3" t="s">
        <v>20</v>
      </c>
      <c r="N166" s="4">
        <v>45501</v>
      </c>
      <c r="O166" s="3" t="s">
        <v>5139</v>
      </c>
      <c r="P166" s="3" t="s">
        <v>5139</v>
      </c>
      <c r="Q166" s="3" t="s">
        <v>5139</v>
      </c>
      <c r="R166" s="3" t="s">
        <v>5139</v>
      </c>
    </row>
    <row r="167" spans="1:18" x14ac:dyDescent="0.3">
      <c r="A167" s="3" t="s">
        <v>277</v>
      </c>
      <c r="B167">
        <v>9972934906</v>
      </c>
      <c r="C167">
        <v>8462716895</v>
      </c>
      <c r="D167">
        <v>356</v>
      </c>
      <c r="E167">
        <v>99215</v>
      </c>
      <c r="F167" s="3" t="s">
        <v>75</v>
      </c>
      <c r="G167">
        <v>249</v>
      </c>
      <c r="H167">
        <v>223</v>
      </c>
      <c r="I167" s="3" t="s">
        <v>29</v>
      </c>
      <c r="J167" s="3" t="s">
        <v>24</v>
      </c>
      <c r="K167" s="3" t="s">
        <v>60</v>
      </c>
      <c r="L167" s="3" t="s">
        <v>35</v>
      </c>
      <c r="M167" s="3" t="s">
        <v>26</v>
      </c>
      <c r="N167" s="4">
        <v>45435</v>
      </c>
      <c r="O167" s="3" t="s">
        <v>5139</v>
      </c>
      <c r="P167" s="3" t="s">
        <v>5139</v>
      </c>
      <c r="Q167" s="3" t="s">
        <v>5139</v>
      </c>
      <c r="R167" s="3" t="s">
        <v>5139</v>
      </c>
    </row>
    <row r="168" spans="1:18" x14ac:dyDescent="0.3">
      <c r="A168" s="3" t="s">
        <v>278</v>
      </c>
      <c r="B168">
        <v>7350195044</v>
      </c>
      <c r="C168">
        <v>9594605407</v>
      </c>
      <c r="D168">
        <v>257</v>
      </c>
      <c r="E168">
        <v>99214</v>
      </c>
      <c r="F168" s="3" t="s">
        <v>155</v>
      </c>
      <c r="G168">
        <v>146</v>
      </c>
      <c r="H168">
        <v>146</v>
      </c>
      <c r="I168" s="3" t="s">
        <v>33</v>
      </c>
      <c r="J168" s="3" t="s">
        <v>17</v>
      </c>
      <c r="K168" s="3" t="s">
        <v>38</v>
      </c>
      <c r="L168" s="3" t="s">
        <v>19</v>
      </c>
      <c r="M168" s="3" t="s">
        <v>20</v>
      </c>
      <c r="N168" s="4">
        <v>45583</v>
      </c>
      <c r="O168" s="3" t="s">
        <v>5139</v>
      </c>
      <c r="P168" s="3" t="s">
        <v>5139</v>
      </c>
      <c r="Q168" s="3" t="s">
        <v>5139</v>
      </c>
      <c r="R168" s="3" t="s">
        <v>5139</v>
      </c>
    </row>
    <row r="169" spans="1:18" x14ac:dyDescent="0.3">
      <c r="A169" s="3" t="s">
        <v>279</v>
      </c>
      <c r="B169">
        <v>8157949682</v>
      </c>
      <c r="C169">
        <v>2094240128</v>
      </c>
      <c r="D169">
        <v>461</v>
      </c>
      <c r="E169">
        <v>99232</v>
      </c>
      <c r="F169" s="3" t="s">
        <v>139</v>
      </c>
      <c r="G169">
        <v>282</v>
      </c>
      <c r="H169">
        <v>231</v>
      </c>
      <c r="I169" s="3" t="s">
        <v>29</v>
      </c>
      <c r="J169" s="3" t="s">
        <v>20</v>
      </c>
      <c r="K169" s="3" t="s">
        <v>38</v>
      </c>
      <c r="L169" s="3" t="s">
        <v>19</v>
      </c>
      <c r="M169" s="3" t="s">
        <v>20</v>
      </c>
      <c r="N169" s="4">
        <v>45558</v>
      </c>
      <c r="O169" s="3" t="s">
        <v>5139</v>
      </c>
      <c r="P169" s="3" t="s">
        <v>5139</v>
      </c>
      <c r="Q169" s="3" t="s">
        <v>5139</v>
      </c>
      <c r="R169" s="3" t="s">
        <v>5139</v>
      </c>
    </row>
    <row r="170" spans="1:18" x14ac:dyDescent="0.3">
      <c r="A170" s="3" t="s">
        <v>280</v>
      </c>
      <c r="B170">
        <v>8963226614</v>
      </c>
      <c r="C170">
        <v>2686053680</v>
      </c>
      <c r="D170">
        <v>373</v>
      </c>
      <c r="E170">
        <v>99215</v>
      </c>
      <c r="F170" s="3" t="s">
        <v>51</v>
      </c>
      <c r="G170">
        <v>250</v>
      </c>
      <c r="H170">
        <v>191</v>
      </c>
      <c r="I170" s="3" t="s">
        <v>33</v>
      </c>
      <c r="J170" s="3" t="s">
        <v>20</v>
      </c>
      <c r="K170" s="3" t="s">
        <v>65</v>
      </c>
      <c r="L170" s="3" t="s">
        <v>35</v>
      </c>
      <c r="M170" s="3" t="s">
        <v>20</v>
      </c>
      <c r="N170" s="4">
        <v>45531</v>
      </c>
      <c r="O170" s="3" t="s">
        <v>5139</v>
      </c>
      <c r="P170" s="3" t="s">
        <v>5139</v>
      </c>
      <c r="Q170" s="3" t="s">
        <v>5139</v>
      </c>
      <c r="R170" s="3" t="s">
        <v>5139</v>
      </c>
    </row>
    <row r="171" spans="1:18" x14ac:dyDescent="0.3">
      <c r="A171" s="3" t="s">
        <v>281</v>
      </c>
      <c r="B171">
        <v>1695998681</v>
      </c>
      <c r="C171">
        <v>9479384192</v>
      </c>
      <c r="D171">
        <v>359</v>
      </c>
      <c r="E171">
        <v>99233</v>
      </c>
      <c r="F171" s="3" t="s">
        <v>164</v>
      </c>
      <c r="G171">
        <v>296</v>
      </c>
      <c r="H171">
        <v>273</v>
      </c>
      <c r="I171" s="3" t="s">
        <v>29</v>
      </c>
      <c r="J171" s="3" t="s">
        <v>20</v>
      </c>
      <c r="K171" s="3" t="s">
        <v>25</v>
      </c>
      <c r="L171" s="3" t="s">
        <v>19</v>
      </c>
      <c r="M171" s="3" t="s">
        <v>26</v>
      </c>
      <c r="N171" s="4">
        <v>45486</v>
      </c>
      <c r="O171" s="3" t="s">
        <v>5139</v>
      </c>
      <c r="P171" s="3" t="s">
        <v>5139</v>
      </c>
      <c r="Q171" s="3" t="s">
        <v>5139</v>
      </c>
      <c r="R171" s="3" t="s">
        <v>5139</v>
      </c>
    </row>
    <row r="172" spans="1:18" x14ac:dyDescent="0.3">
      <c r="A172" s="3" t="s">
        <v>282</v>
      </c>
      <c r="B172">
        <v>8416019454</v>
      </c>
      <c r="C172">
        <v>1355701047</v>
      </c>
      <c r="D172">
        <v>496</v>
      </c>
      <c r="E172">
        <v>99214</v>
      </c>
      <c r="F172" s="3" t="s">
        <v>247</v>
      </c>
      <c r="G172">
        <v>331</v>
      </c>
      <c r="H172">
        <v>275</v>
      </c>
      <c r="I172" s="3" t="s">
        <v>33</v>
      </c>
      <c r="J172" s="3" t="s">
        <v>24</v>
      </c>
      <c r="K172" s="3" t="s">
        <v>25</v>
      </c>
      <c r="L172" s="3" t="s">
        <v>35</v>
      </c>
      <c r="M172" s="3" t="s">
        <v>26</v>
      </c>
      <c r="N172" s="4">
        <v>45476</v>
      </c>
      <c r="O172" s="3" t="s">
        <v>5139</v>
      </c>
      <c r="P172" s="3" t="s">
        <v>5139</v>
      </c>
      <c r="Q172" s="3" t="s">
        <v>5139</v>
      </c>
      <c r="R172" s="3" t="s">
        <v>5139</v>
      </c>
    </row>
    <row r="173" spans="1:18" x14ac:dyDescent="0.3">
      <c r="A173" s="3" t="s">
        <v>283</v>
      </c>
      <c r="B173">
        <v>9732827490</v>
      </c>
      <c r="C173">
        <v>3450607946</v>
      </c>
      <c r="D173">
        <v>371</v>
      </c>
      <c r="E173">
        <v>99213</v>
      </c>
      <c r="F173" s="3" t="s">
        <v>131</v>
      </c>
      <c r="G173">
        <v>173</v>
      </c>
      <c r="H173">
        <v>161</v>
      </c>
      <c r="I173" s="3" t="s">
        <v>29</v>
      </c>
      <c r="J173" s="3" t="s">
        <v>17</v>
      </c>
      <c r="K173" s="3" t="s">
        <v>44</v>
      </c>
      <c r="L173" s="3" t="s">
        <v>35</v>
      </c>
      <c r="M173" s="3" t="s">
        <v>20</v>
      </c>
      <c r="N173" s="4">
        <v>45545</v>
      </c>
      <c r="O173" s="3" t="s">
        <v>5139</v>
      </c>
      <c r="P173" s="3" t="s">
        <v>5139</v>
      </c>
      <c r="Q173" s="3" t="s">
        <v>5139</v>
      </c>
      <c r="R173" s="3" t="s">
        <v>5139</v>
      </c>
    </row>
    <row r="174" spans="1:18" x14ac:dyDescent="0.3">
      <c r="A174" s="3" t="s">
        <v>284</v>
      </c>
      <c r="B174">
        <v>1279913509</v>
      </c>
      <c r="C174">
        <v>9851806224</v>
      </c>
      <c r="D174">
        <v>227</v>
      </c>
      <c r="E174">
        <v>99233</v>
      </c>
      <c r="F174" s="3" t="s">
        <v>15</v>
      </c>
      <c r="G174">
        <v>121</v>
      </c>
      <c r="H174">
        <v>121</v>
      </c>
      <c r="I174" s="3" t="s">
        <v>23</v>
      </c>
      <c r="J174" s="3" t="s">
        <v>24</v>
      </c>
      <c r="K174" s="3" t="s">
        <v>18</v>
      </c>
      <c r="L174" s="3" t="s">
        <v>19</v>
      </c>
      <c r="M174" s="3" t="s">
        <v>26</v>
      </c>
      <c r="N174" s="4">
        <v>45568</v>
      </c>
      <c r="O174" s="3" t="s">
        <v>19</v>
      </c>
      <c r="P174" s="3" t="s">
        <v>5139</v>
      </c>
      <c r="Q174" s="3" t="s">
        <v>19</v>
      </c>
      <c r="R174" s="3" t="s">
        <v>5139</v>
      </c>
    </row>
    <row r="175" spans="1:18" x14ac:dyDescent="0.3">
      <c r="A175" s="3" t="s">
        <v>285</v>
      </c>
      <c r="B175">
        <v>9263611103</v>
      </c>
      <c r="C175">
        <v>2628036298</v>
      </c>
      <c r="D175">
        <v>304</v>
      </c>
      <c r="E175">
        <v>99231</v>
      </c>
      <c r="F175" s="3" t="s">
        <v>101</v>
      </c>
      <c r="G175">
        <v>253</v>
      </c>
      <c r="H175">
        <v>230</v>
      </c>
      <c r="I175" s="3" t="s">
        <v>23</v>
      </c>
      <c r="J175" s="3" t="s">
        <v>24</v>
      </c>
      <c r="K175" s="3" t="s">
        <v>25</v>
      </c>
      <c r="L175" s="3" t="s">
        <v>35</v>
      </c>
      <c r="M175" s="3" t="s">
        <v>24</v>
      </c>
      <c r="N175" s="4">
        <v>45555</v>
      </c>
      <c r="O175" s="3" t="s">
        <v>5139</v>
      </c>
      <c r="P175" s="3" t="s">
        <v>5139</v>
      </c>
      <c r="Q175" s="3" t="s">
        <v>5139</v>
      </c>
      <c r="R175" s="3" t="s">
        <v>5139</v>
      </c>
    </row>
    <row r="176" spans="1:18" x14ac:dyDescent="0.3">
      <c r="A176" s="3" t="s">
        <v>286</v>
      </c>
      <c r="B176">
        <v>6779645574</v>
      </c>
      <c r="C176">
        <v>5435863032</v>
      </c>
      <c r="D176">
        <v>471</v>
      </c>
      <c r="E176">
        <v>99221</v>
      </c>
      <c r="F176" s="3" t="s">
        <v>214</v>
      </c>
      <c r="G176">
        <v>318</v>
      </c>
      <c r="H176">
        <v>300</v>
      </c>
      <c r="I176" s="3" t="s">
        <v>29</v>
      </c>
      <c r="J176" s="3" t="s">
        <v>24</v>
      </c>
      <c r="K176" s="3" t="s">
        <v>25</v>
      </c>
      <c r="L176" s="3" t="s">
        <v>19</v>
      </c>
      <c r="M176" s="3" t="s">
        <v>26</v>
      </c>
      <c r="N176" s="4">
        <v>45514</v>
      </c>
      <c r="O176" s="3" t="s">
        <v>5139</v>
      </c>
      <c r="P176" s="3" t="s">
        <v>5139</v>
      </c>
      <c r="Q176" s="3" t="s">
        <v>19</v>
      </c>
      <c r="R176" s="3" t="s">
        <v>5139</v>
      </c>
    </row>
    <row r="177" spans="1:18" x14ac:dyDescent="0.3">
      <c r="A177" s="3" t="s">
        <v>287</v>
      </c>
      <c r="B177">
        <v>3213127594</v>
      </c>
      <c r="C177">
        <v>2413414556</v>
      </c>
      <c r="D177">
        <v>315</v>
      </c>
      <c r="E177">
        <v>99232</v>
      </c>
      <c r="F177" s="3" t="s">
        <v>187</v>
      </c>
      <c r="G177">
        <v>184</v>
      </c>
      <c r="H177">
        <v>140</v>
      </c>
      <c r="I177" s="3" t="s">
        <v>23</v>
      </c>
      <c r="J177" s="3" t="s">
        <v>24</v>
      </c>
      <c r="K177" s="3" t="s">
        <v>44</v>
      </c>
      <c r="L177" s="3" t="s">
        <v>19</v>
      </c>
      <c r="M177" s="3" t="s">
        <v>26</v>
      </c>
      <c r="N177" s="4">
        <v>45483</v>
      </c>
      <c r="O177" s="3" t="s">
        <v>5139</v>
      </c>
      <c r="P177" s="3" t="s">
        <v>5139</v>
      </c>
      <c r="Q177" s="3" t="s">
        <v>19</v>
      </c>
      <c r="R177" s="3" t="s">
        <v>5139</v>
      </c>
    </row>
    <row r="178" spans="1:18" x14ac:dyDescent="0.3">
      <c r="A178" s="3" t="s">
        <v>288</v>
      </c>
      <c r="B178">
        <v>6033027371</v>
      </c>
      <c r="C178">
        <v>6459081834</v>
      </c>
      <c r="D178">
        <v>232</v>
      </c>
      <c r="E178">
        <v>99223</v>
      </c>
      <c r="F178" s="3" t="s">
        <v>143</v>
      </c>
      <c r="G178">
        <v>145</v>
      </c>
      <c r="H178">
        <v>117</v>
      </c>
      <c r="I178" s="3" t="s">
        <v>33</v>
      </c>
      <c r="J178" s="3" t="s">
        <v>20</v>
      </c>
      <c r="K178" s="3" t="s">
        <v>25</v>
      </c>
      <c r="L178" s="3" t="s">
        <v>35</v>
      </c>
      <c r="M178" s="3" t="s">
        <v>20</v>
      </c>
      <c r="N178" s="4">
        <v>45544</v>
      </c>
      <c r="O178" s="3" t="s">
        <v>5139</v>
      </c>
      <c r="P178" s="3" t="s">
        <v>5139</v>
      </c>
      <c r="Q178" s="3" t="s">
        <v>5139</v>
      </c>
      <c r="R178" s="3" t="s">
        <v>5139</v>
      </c>
    </row>
    <row r="179" spans="1:18" x14ac:dyDescent="0.3">
      <c r="A179" s="3" t="s">
        <v>289</v>
      </c>
      <c r="B179">
        <v>4411310164</v>
      </c>
      <c r="C179">
        <v>9519896741</v>
      </c>
      <c r="D179">
        <v>455</v>
      </c>
      <c r="E179">
        <v>99221</v>
      </c>
      <c r="F179" s="3" t="s">
        <v>59</v>
      </c>
      <c r="G179">
        <v>345</v>
      </c>
      <c r="H179">
        <v>310</v>
      </c>
      <c r="I179" s="3" t="s">
        <v>29</v>
      </c>
      <c r="J179" s="3" t="s">
        <v>17</v>
      </c>
      <c r="K179" s="3" t="s">
        <v>44</v>
      </c>
      <c r="L179" s="3" t="s">
        <v>19</v>
      </c>
      <c r="M179" s="3" t="s">
        <v>26</v>
      </c>
      <c r="N179" s="4">
        <v>45506</v>
      </c>
      <c r="O179" s="3" t="s">
        <v>5139</v>
      </c>
      <c r="P179" s="3" t="s">
        <v>5139</v>
      </c>
      <c r="Q179" s="3" t="s">
        <v>5139</v>
      </c>
      <c r="R179" s="3" t="s">
        <v>5139</v>
      </c>
    </row>
    <row r="180" spans="1:18" x14ac:dyDescent="0.3">
      <c r="A180" s="3" t="s">
        <v>290</v>
      </c>
      <c r="B180">
        <v>8628491380</v>
      </c>
      <c r="C180">
        <v>2724638220</v>
      </c>
      <c r="D180">
        <v>376</v>
      </c>
      <c r="E180">
        <v>99221</v>
      </c>
      <c r="F180" s="3" t="s">
        <v>227</v>
      </c>
      <c r="G180">
        <v>278</v>
      </c>
      <c r="H180">
        <v>278</v>
      </c>
      <c r="I180" s="3" t="s">
        <v>23</v>
      </c>
      <c r="J180" s="3" t="s">
        <v>17</v>
      </c>
      <c r="K180" s="3" t="s">
        <v>38</v>
      </c>
      <c r="L180" s="3" t="s">
        <v>19</v>
      </c>
      <c r="M180" s="3" t="s">
        <v>20</v>
      </c>
      <c r="N180" s="4">
        <v>45625</v>
      </c>
      <c r="O180" s="3" t="s">
        <v>5139</v>
      </c>
      <c r="P180" s="3" t="s">
        <v>5139</v>
      </c>
      <c r="Q180" s="3" t="s">
        <v>5139</v>
      </c>
      <c r="R180" s="3" t="s">
        <v>5139</v>
      </c>
    </row>
    <row r="181" spans="1:18" x14ac:dyDescent="0.3">
      <c r="A181" s="3" t="s">
        <v>291</v>
      </c>
      <c r="B181">
        <v>9590069360</v>
      </c>
      <c r="C181">
        <v>9571335848</v>
      </c>
      <c r="D181">
        <v>181</v>
      </c>
      <c r="E181">
        <v>99232</v>
      </c>
      <c r="F181" s="3" t="s">
        <v>217</v>
      </c>
      <c r="G181">
        <v>122</v>
      </c>
      <c r="H181">
        <v>75</v>
      </c>
      <c r="I181" s="3" t="s">
        <v>16</v>
      </c>
      <c r="J181" s="3" t="s">
        <v>20</v>
      </c>
      <c r="K181" s="3" t="s">
        <v>38</v>
      </c>
      <c r="L181" s="3" t="s">
        <v>35</v>
      </c>
      <c r="M181" s="3" t="s">
        <v>24</v>
      </c>
      <c r="N181" s="4">
        <v>45591</v>
      </c>
      <c r="O181" s="3" t="s">
        <v>5139</v>
      </c>
      <c r="P181" s="3" t="s">
        <v>5139</v>
      </c>
      <c r="Q181" s="3" t="s">
        <v>5139</v>
      </c>
      <c r="R181" s="3" t="s">
        <v>5139</v>
      </c>
    </row>
    <row r="182" spans="1:18" x14ac:dyDescent="0.3">
      <c r="A182" s="3" t="s">
        <v>292</v>
      </c>
      <c r="B182">
        <v>6841929195</v>
      </c>
      <c r="C182">
        <v>4948740224</v>
      </c>
      <c r="D182">
        <v>409</v>
      </c>
      <c r="E182">
        <v>99233</v>
      </c>
      <c r="F182" s="3" t="s">
        <v>253</v>
      </c>
      <c r="G182">
        <v>338</v>
      </c>
      <c r="H182">
        <v>337</v>
      </c>
      <c r="I182" s="3" t="s">
        <v>23</v>
      </c>
      <c r="J182" s="3" t="s">
        <v>20</v>
      </c>
      <c r="K182" s="3" t="s">
        <v>60</v>
      </c>
      <c r="L182" s="3" t="s">
        <v>19</v>
      </c>
      <c r="M182" s="3" t="s">
        <v>24</v>
      </c>
      <c r="N182" s="4">
        <v>45468</v>
      </c>
      <c r="O182" s="3" t="s">
        <v>5139</v>
      </c>
      <c r="P182" s="3" t="s">
        <v>5139</v>
      </c>
      <c r="Q182" s="3" t="s">
        <v>5139</v>
      </c>
      <c r="R182" s="3" t="s">
        <v>5139</v>
      </c>
    </row>
    <row r="183" spans="1:18" x14ac:dyDescent="0.3">
      <c r="A183" s="3" t="s">
        <v>293</v>
      </c>
      <c r="B183">
        <v>6555966488</v>
      </c>
      <c r="C183">
        <v>5908572030</v>
      </c>
      <c r="D183">
        <v>350</v>
      </c>
      <c r="E183">
        <v>99214</v>
      </c>
      <c r="F183" s="3" t="s">
        <v>261</v>
      </c>
      <c r="G183">
        <v>259</v>
      </c>
      <c r="H183">
        <v>222</v>
      </c>
      <c r="I183" s="3" t="s">
        <v>23</v>
      </c>
      <c r="J183" s="3" t="s">
        <v>24</v>
      </c>
      <c r="K183" s="3" t="s">
        <v>38</v>
      </c>
      <c r="L183" s="3" t="s">
        <v>35</v>
      </c>
      <c r="M183" s="3" t="s">
        <v>26</v>
      </c>
      <c r="N183" s="4">
        <v>45491</v>
      </c>
      <c r="O183" s="3" t="s">
        <v>5139</v>
      </c>
      <c r="P183" s="3" t="s">
        <v>5139</v>
      </c>
      <c r="Q183" s="3" t="s">
        <v>5139</v>
      </c>
      <c r="R183" s="3" t="s">
        <v>5139</v>
      </c>
    </row>
    <row r="184" spans="1:18" x14ac:dyDescent="0.3">
      <c r="A184" s="3" t="s">
        <v>294</v>
      </c>
      <c r="B184">
        <v>5870473662</v>
      </c>
      <c r="C184">
        <v>2893573029</v>
      </c>
      <c r="D184">
        <v>205</v>
      </c>
      <c r="E184">
        <v>99233</v>
      </c>
      <c r="F184" s="3" t="s">
        <v>64</v>
      </c>
      <c r="G184">
        <v>157</v>
      </c>
      <c r="H184">
        <v>127</v>
      </c>
      <c r="I184" s="3" t="s">
        <v>29</v>
      </c>
      <c r="J184" s="3" t="s">
        <v>20</v>
      </c>
      <c r="K184" s="3" t="s">
        <v>44</v>
      </c>
      <c r="L184" s="3" t="s">
        <v>19</v>
      </c>
      <c r="M184" s="3" t="s">
        <v>24</v>
      </c>
      <c r="N184" s="4">
        <v>45471</v>
      </c>
      <c r="O184" s="3" t="s">
        <v>5139</v>
      </c>
      <c r="P184" s="3" t="s">
        <v>5139</v>
      </c>
      <c r="Q184" s="3" t="s">
        <v>5139</v>
      </c>
      <c r="R184" s="3" t="s">
        <v>5139</v>
      </c>
    </row>
    <row r="185" spans="1:18" x14ac:dyDescent="0.3">
      <c r="A185" s="3" t="s">
        <v>295</v>
      </c>
      <c r="B185">
        <v>3824043934</v>
      </c>
      <c r="C185">
        <v>472275710</v>
      </c>
      <c r="D185">
        <v>319</v>
      </c>
      <c r="E185">
        <v>99238</v>
      </c>
      <c r="F185" s="3" t="s">
        <v>238</v>
      </c>
      <c r="G185">
        <v>228</v>
      </c>
      <c r="H185">
        <v>107</v>
      </c>
      <c r="I185" s="3" t="s">
        <v>29</v>
      </c>
      <c r="J185" s="3" t="s">
        <v>17</v>
      </c>
      <c r="K185" s="3" t="s">
        <v>65</v>
      </c>
      <c r="L185" s="3" t="s">
        <v>19</v>
      </c>
      <c r="M185" s="3" t="s">
        <v>24</v>
      </c>
      <c r="N185" s="4">
        <v>45585</v>
      </c>
      <c r="O185" s="3" t="s">
        <v>5139</v>
      </c>
      <c r="P185" s="3" t="s">
        <v>5139</v>
      </c>
      <c r="Q185" s="3" t="s">
        <v>5139</v>
      </c>
      <c r="R185" s="3" t="s">
        <v>5139</v>
      </c>
    </row>
    <row r="186" spans="1:18" x14ac:dyDescent="0.3">
      <c r="A186" s="3" t="s">
        <v>296</v>
      </c>
      <c r="B186">
        <v>6229354113</v>
      </c>
      <c r="C186">
        <v>3069417949</v>
      </c>
      <c r="D186">
        <v>479</v>
      </c>
      <c r="E186">
        <v>99231</v>
      </c>
      <c r="F186" s="3" t="s">
        <v>15</v>
      </c>
      <c r="G186">
        <v>367</v>
      </c>
      <c r="H186">
        <v>367</v>
      </c>
      <c r="I186" s="3" t="s">
        <v>33</v>
      </c>
      <c r="J186" s="3" t="s">
        <v>24</v>
      </c>
      <c r="K186" s="3" t="s">
        <v>18</v>
      </c>
      <c r="L186" s="3" t="s">
        <v>19</v>
      </c>
      <c r="M186" s="3" t="s">
        <v>24</v>
      </c>
      <c r="N186" s="4">
        <v>45429</v>
      </c>
      <c r="O186" s="3" t="s">
        <v>19</v>
      </c>
      <c r="P186" s="3" t="s">
        <v>5139</v>
      </c>
      <c r="Q186" s="3" t="s">
        <v>19</v>
      </c>
      <c r="R186" s="3" t="s">
        <v>5139</v>
      </c>
    </row>
    <row r="187" spans="1:18" x14ac:dyDescent="0.3">
      <c r="A187" s="3" t="s">
        <v>297</v>
      </c>
      <c r="B187">
        <v>5280105036</v>
      </c>
      <c r="C187">
        <v>1789172640</v>
      </c>
      <c r="D187">
        <v>352</v>
      </c>
      <c r="E187">
        <v>99223</v>
      </c>
      <c r="F187" s="3" t="s">
        <v>55</v>
      </c>
      <c r="G187">
        <v>297</v>
      </c>
      <c r="H187">
        <v>282</v>
      </c>
      <c r="I187" s="3" t="s">
        <v>23</v>
      </c>
      <c r="J187" s="3" t="s">
        <v>24</v>
      </c>
      <c r="K187" s="3" t="s">
        <v>41</v>
      </c>
      <c r="L187" s="3" t="s">
        <v>35</v>
      </c>
      <c r="M187" s="3" t="s">
        <v>24</v>
      </c>
      <c r="N187" s="4">
        <v>45559</v>
      </c>
      <c r="O187" s="3" t="s">
        <v>5139</v>
      </c>
      <c r="P187" s="3" t="s">
        <v>5139</v>
      </c>
      <c r="Q187" s="3" t="s">
        <v>5139</v>
      </c>
      <c r="R187" s="3" t="s">
        <v>5139</v>
      </c>
    </row>
    <row r="188" spans="1:18" x14ac:dyDescent="0.3">
      <c r="A188" s="3" t="s">
        <v>298</v>
      </c>
      <c r="B188">
        <v>4697383503</v>
      </c>
      <c r="C188">
        <v>4833984196</v>
      </c>
      <c r="D188">
        <v>118</v>
      </c>
      <c r="E188">
        <v>99231</v>
      </c>
      <c r="F188" s="3" t="s">
        <v>133</v>
      </c>
      <c r="G188">
        <v>71</v>
      </c>
      <c r="H188">
        <v>71</v>
      </c>
      <c r="I188" s="3" t="s">
        <v>23</v>
      </c>
      <c r="J188" s="3" t="s">
        <v>24</v>
      </c>
      <c r="K188" s="3" t="s">
        <v>34</v>
      </c>
      <c r="L188" s="3" t="s">
        <v>35</v>
      </c>
      <c r="M188" s="3" t="s">
        <v>26</v>
      </c>
      <c r="N188" s="4">
        <v>45548</v>
      </c>
      <c r="O188" s="3" t="s">
        <v>5139</v>
      </c>
      <c r="P188" s="3" t="s">
        <v>5139</v>
      </c>
      <c r="Q188" s="3" t="s">
        <v>5139</v>
      </c>
      <c r="R188" s="3" t="s">
        <v>5139</v>
      </c>
    </row>
    <row r="189" spans="1:18" x14ac:dyDescent="0.3">
      <c r="A189" s="3" t="s">
        <v>299</v>
      </c>
      <c r="B189">
        <v>5970964715</v>
      </c>
      <c r="C189">
        <v>8781592792</v>
      </c>
      <c r="D189">
        <v>425</v>
      </c>
      <c r="E189">
        <v>99233</v>
      </c>
      <c r="F189" s="3" t="s">
        <v>222</v>
      </c>
      <c r="G189">
        <v>355</v>
      </c>
      <c r="H189">
        <v>292</v>
      </c>
      <c r="I189" s="3" t="s">
        <v>16</v>
      </c>
      <c r="J189" s="3" t="s">
        <v>20</v>
      </c>
      <c r="K189" s="3" t="s">
        <v>38</v>
      </c>
      <c r="L189" s="3" t="s">
        <v>19</v>
      </c>
      <c r="M189" s="3" t="s">
        <v>20</v>
      </c>
      <c r="N189" s="4">
        <v>45594</v>
      </c>
      <c r="O189" s="3" t="s">
        <v>5139</v>
      </c>
      <c r="P189" s="3" t="s">
        <v>5139</v>
      </c>
      <c r="Q189" s="3" t="s">
        <v>5139</v>
      </c>
      <c r="R189" s="3" t="s">
        <v>5139</v>
      </c>
    </row>
    <row r="190" spans="1:18" x14ac:dyDescent="0.3">
      <c r="A190" s="3" t="s">
        <v>300</v>
      </c>
      <c r="B190">
        <v>9775868592</v>
      </c>
      <c r="C190">
        <v>8170484963</v>
      </c>
      <c r="D190">
        <v>237</v>
      </c>
      <c r="E190">
        <v>99213</v>
      </c>
      <c r="F190" s="3" t="s">
        <v>270</v>
      </c>
      <c r="G190">
        <v>150</v>
      </c>
      <c r="H190">
        <v>150</v>
      </c>
      <c r="I190" s="3" t="s">
        <v>16</v>
      </c>
      <c r="J190" s="3" t="s">
        <v>20</v>
      </c>
      <c r="K190" s="3" t="s">
        <v>34</v>
      </c>
      <c r="L190" s="3" t="s">
        <v>35</v>
      </c>
      <c r="M190" s="3" t="s">
        <v>24</v>
      </c>
      <c r="N190" s="4">
        <v>45565</v>
      </c>
      <c r="O190" s="3" t="s">
        <v>5139</v>
      </c>
      <c r="P190" s="3" t="s">
        <v>5139</v>
      </c>
      <c r="Q190" s="3" t="s">
        <v>5139</v>
      </c>
      <c r="R190" s="3" t="s">
        <v>5139</v>
      </c>
    </row>
    <row r="191" spans="1:18" x14ac:dyDescent="0.3">
      <c r="A191" s="3" t="s">
        <v>301</v>
      </c>
      <c r="B191">
        <v>8764544220</v>
      </c>
      <c r="C191">
        <v>4481427920</v>
      </c>
      <c r="D191">
        <v>108</v>
      </c>
      <c r="E191">
        <v>99233</v>
      </c>
      <c r="F191" s="3" t="s">
        <v>302</v>
      </c>
      <c r="G191">
        <v>125</v>
      </c>
      <c r="H191">
        <v>125</v>
      </c>
      <c r="I191" s="3" t="s">
        <v>33</v>
      </c>
      <c r="J191" s="3" t="s">
        <v>17</v>
      </c>
      <c r="K191" s="3" t="s">
        <v>41</v>
      </c>
      <c r="L191" s="3" t="s">
        <v>35</v>
      </c>
      <c r="M191" s="3" t="s">
        <v>26</v>
      </c>
      <c r="N191" s="4">
        <v>45456</v>
      </c>
      <c r="O191" s="3" t="s">
        <v>5139</v>
      </c>
      <c r="P191" s="3" t="s">
        <v>5139</v>
      </c>
      <c r="Q191" s="3" t="s">
        <v>5139</v>
      </c>
      <c r="R191" s="3" t="s">
        <v>5139</v>
      </c>
    </row>
    <row r="192" spans="1:18" x14ac:dyDescent="0.3">
      <c r="A192" s="3" t="s">
        <v>303</v>
      </c>
      <c r="B192">
        <v>1119892070</v>
      </c>
      <c r="C192">
        <v>8812203573</v>
      </c>
      <c r="D192">
        <v>413</v>
      </c>
      <c r="E192">
        <v>99222</v>
      </c>
      <c r="F192" s="3" t="s">
        <v>15</v>
      </c>
      <c r="G192">
        <v>405</v>
      </c>
      <c r="H192">
        <v>0</v>
      </c>
      <c r="I192" s="3" t="s">
        <v>23</v>
      </c>
      <c r="J192" s="3" t="s">
        <v>20</v>
      </c>
      <c r="K192" s="3" t="s">
        <v>18</v>
      </c>
      <c r="L192" s="3" t="s">
        <v>19</v>
      </c>
      <c r="M192" s="3" t="s">
        <v>20</v>
      </c>
      <c r="N192" s="4">
        <v>45509</v>
      </c>
      <c r="O192" s="3" t="s">
        <v>19</v>
      </c>
      <c r="P192" s="3" t="s">
        <v>19</v>
      </c>
      <c r="Q192" s="3" t="s">
        <v>5139</v>
      </c>
      <c r="R192" s="3" t="s">
        <v>19</v>
      </c>
    </row>
    <row r="193" spans="1:18" x14ac:dyDescent="0.3">
      <c r="A193" s="3" t="s">
        <v>304</v>
      </c>
      <c r="B193">
        <v>5791690855</v>
      </c>
      <c r="C193">
        <v>7094630328</v>
      </c>
      <c r="D193">
        <v>396</v>
      </c>
      <c r="E193">
        <v>99232</v>
      </c>
      <c r="F193" s="3" t="s">
        <v>160</v>
      </c>
      <c r="G193">
        <v>336</v>
      </c>
      <c r="H193">
        <v>262</v>
      </c>
      <c r="I193" s="3" t="s">
        <v>33</v>
      </c>
      <c r="J193" s="3" t="s">
        <v>17</v>
      </c>
      <c r="K193" s="3" t="s">
        <v>34</v>
      </c>
      <c r="L193" s="3" t="s">
        <v>35</v>
      </c>
      <c r="M193" s="3" t="s">
        <v>20</v>
      </c>
      <c r="N193" s="4">
        <v>45556</v>
      </c>
      <c r="O193" s="3" t="s">
        <v>5139</v>
      </c>
      <c r="P193" s="3" t="s">
        <v>5139</v>
      </c>
      <c r="Q193" s="3" t="s">
        <v>5139</v>
      </c>
      <c r="R193" s="3" t="s">
        <v>5139</v>
      </c>
    </row>
    <row r="194" spans="1:18" x14ac:dyDescent="0.3">
      <c r="A194" s="3" t="s">
        <v>305</v>
      </c>
      <c r="B194">
        <v>1711695123</v>
      </c>
      <c r="C194">
        <v>5335848612</v>
      </c>
      <c r="D194">
        <v>309</v>
      </c>
      <c r="E194">
        <v>99215</v>
      </c>
      <c r="F194" s="3" t="s">
        <v>15</v>
      </c>
      <c r="G194">
        <v>268</v>
      </c>
      <c r="H194">
        <v>268</v>
      </c>
      <c r="I194" s="3" t="s">
        <v>33</v>
      </c>
      <c r="J194" s="3" t="s">
        <v>20</v>
      </c>
      <c r="K194" s="3" t="s">
        <v>18</v>
      </c>
      <c r="L194" s="3" t="s">
        <v>19</v>
      </c>
      <c r="M194" s="3" t="s">
        <v>26</v>
      </c>
      <c r="N194" s="4">
        <v>45474</v>
      </c>
      <c r="O194" s="3" t="s">
        <v>19</v>
      </c>
      <c r="P194" s="3" t="s">
        <v>5139</v>
      </c>
      <c r="Q194" s="3" t="s">
        <v>5139</v>
      </c>
      <c r="R194" s="3" t="s">
        <v>19</v>
      </c>
    </row>
    <row r="195" spans="1:18" x14ac:dyDescent="0.3">
      <c r="A195" s="3" t="s">
        <v>306</v>
      </c>
      <c r="B195">
        <v>801816323</v>
      </c>
      <c r="C195">
        <v>1645435244</v>
      </c>
      <c r="D195">
        <v>219</v>
      </c>
      <c r="E195">
        <v>99214</v>
      </c>
      <c r="F195" s="3" t="s">
        <v>143</v>
      </c>
      <c r="G195">
        <v>132</v>
      </c>
      <c r="H195">
        <v>132</v>
      </c>
      <c r="I195" s="3" t="s">
        <v>16</v>
      </c>
      <c r="J195" s="3" t="s">
        <v>17</v>
      </c>
      <c r="K195" s="3" t="s">
        <v>25</v>
      </c>
      <c r="L195" s="3" t="s">
        <v>19</v>
      </c>
      <c r="M195" s="3" t="s">
        <v>24</v>
      </c>
      <c r="N195" s="4">
        <v>45523</v>
      </c>
      <c r="O195" s="3" t="s">
        <v>5139</v>
      </c>
      <c r="P195" s="3" t="s">
        <v>5139</v>
      </c>
      <c r="Q195" s="3" t="s">
        <v>5139</v>
      </c>
      <c r="R195" s="3" t="s">
        <v>5139</v>
      </c>
    </row>
    <row r="196" spans="1:18" x14ac:dyDescent="0.3">
      <c r="A196" s="3" t="s">
        <v>307</v>
      </c>
      <c r="B196">
        <v>9141687833</v>
      </c>
      <c r="C196">
        <v>1594446561</v>
      </c>
      <c r="D196">
        <v>459</v>
      </c>
      <c r="E196">
        <v>99214</v>
      </c>
      <c r="F196" s="3" t="s">
        <v>126</v>
      </c>
      <c r="G196">
        <v>347</v>
      </c>
      <c r="H196">
        <v>347</v>
      </c>
      <c r="I196" s="3" t="s">
        <v>29</v>
      </c>
      <c r="J196" s="3" t="s">
        <v>20</v>
      </c>
      <c r="K196" s="3" t="s">
        <v>65</v>
      </c>
      <c r="L196" s="3" t="s">
        <v>19</v>
      </c>
      <c r="M196" s="3" t="s">
        <v>24</v>
      </c>
      <c r="N196" s="4">
        <v>45570</v>
      </c>
      <c r="O196" s="3" t="s">
        <v>5139</v>
      </c>
      <c r="P196" s="3" t="s">
        <v>5139</v>
      </c>
      <c r="Q196" s="3" t="s">
        <v>5139</v>
      </c>
      <c r="R196" s="3" t="s">
        <v>5139</v>
      </c>
    </row>
    <row r="197" spans="1:18" x14ac:dyDescent="0.3">
      <c r="A197" s="3" t="s">
        <v>308</v>
      </c>
      <c r="B197">
        <v>6254400846</v>
      </c>
      <c r="C197">
        <v>1746472358</v>
      </c>
      <c r="D197">
        <v>487</v>
      </c>
      <c r="E197">
        <v>99213</v>
      </c>
      <c r="F197" s="3" t="s">
        <v>114</v>
      </c>
      <c r="G197">
        <v>384</v>
      </c>
      <c r="H197">
        <v>334</v>
      </c>
      <c r="I197" s="3" t="s">
        <v>29</v>
      </c>
      <c r="J197" s="3" t="s">
        <v>20</v>
      </c>
      <c r="K197" s="3" t="s">
        <v>44</v>
      </c>
      <c r="L197" s="3" t="s">
        <v>19</v>
      </c>
      <c r="M197" s="3" t="s">
        <v>20</v>
      </c>
      <c r="N197" s="4">
        <v>45466</v>
      </c>
      <c r="O197" s="3" t="s">
        <v>5139</v>
      </c>
      <c r="P197" s="3" t="s">
        <v>5139</v>
      </c>
      <c r="Q197" s="3" t="s">
        <v>5139</v>
      </c>
      <c r="R197" s="3" t="s">
        <v>5139</v>
      </c>
    </row>
    <row r="198" spans="1:18" x14ac:dyDescent="0.3">
      <c r="A198" s="3" t="s">
        <v>309</v>
      </c>
      <c r="B198">
        <v>6629274295</v>
      </c>
      <c r="C198">
        <v>4086014951</v>
      </c>
      <c r="D198">
        <v>122</v>
      </c>
      <c r="E198">
        <v>99214</v>
      </c>
      <c r="F198" s="3" t="s">
        <v>310</v>
      </c>
      <c r="G198">
        <v>134</v>
      </c>
      <c r="H198">
        <v>134</v>
      </c>
      <c r="I198" s="3" t="s">
        <v>29</v>
      </c>
      <c r="J198" s="3" t="s">
        <v>17</v>
      </c>
      <c r="K198" s="3" t="s">
        <v>41</v>
      </c>
      <c r="L198" s="3" t="s">
        <v>19</v>
      </c>
      <c r="M198" s="3" t="s">
        <v>24</v>
      </c>
      <c r="N198" s="4">
        <v>45501</v>
      </c>
      <c r="O198" s="3" t="s">
        <v>5139</v>
      </c>
      <c r="P198" s="3" t="s">
        <v>5139</v>
      </c>
      <c r="Q198" s="3" t="s">
        <v>5139</v>
      </c>
      <c r="R198" s="3" t="s">
        <v>5139</v>
      </c>
    </row>
    <row r="199" spans="1:18" x14ac:dyDescent="0.3">
      <c r="A199" s="3" t="s">
        <v>311</v>
      </c>
      <c r="B199">
        <v>6674084858</v>
      </c>
      <c r="C199">
        <v>5582881217</v>
      </c>
      <c r="D199">
        <v>87</v>
      </c>
      <c r="E199">
        <v>99232</v>
      </c>
      <c r="F199" s="3" t="s">
        <v>312</v>
      </c>
      <c r="G199">
        <v>45</v>
      </c>
      <c r="H199">
        <v>45</v>
      </c>
      <c r="I199" s="3" t="s">
        <v>16</v>
      </c>
      <c r="J199" s="3" t="s">
        <v>17</v>
      </c>
      <c r="K199" s="3" t="s">
        <v>44</v>
      </c>
      <c r="L199" s="3" t="s">
        <v>19</v>
      </c>
      <c r="M199" s="3" t="s">
        <v>26</v>
      </c>
      <c r="N199" s="4">
        <v>45524</v>
      </c>
      <c r="O199" s="3" t="s">
        <v>5139</v>
      </c>
      <c r="P199" s="3" t="s">
        <v>5139</v>
      </c>
      <c r="Q199" s="3" t="s">
        <v>5139</v>
      </c>
      <c r="R199" s="3" t="s">
        <v>5139</v>
      </c>
    </row>
    <row r="200" spans="1:18" x14ac:dyDescent="0.3">
      <c r="A200" s="3" t="s">
        <v>313</v>
      </c>
      <c r="B200">
        <v>6094773848</v>
      </c>
      <c r="C200">
        <v>9748845982</v>
      </c>
      <c r="D200">
        <v>359</v>
      </c>
      <c r="E200">
        <v>99214</v>
      </c>
      <c r="F200" s="3" t="s">
        <v>314</v>
      </c>
      <c r="G200">
        <v>243</v>
      </c>
      <c r="H200">
        <v>223</v>
      </c>
      <c r="I200" s="3" t="s">
        <v>23</v>
      </c>
      <c r="J200" s="3" t="s">
        <v>24</v>
      </c>
      <c r="K200" s="3" t="s">
        <v>41</v>
      </c>
      <c r="L200" s="3" t="s">
        <v>19</v>
      </c>
      <c r="M200" s="3" t="s">
        <v>24</v>
      </c>
      <c r="N200" s="4">
        <v>45505</v>
      </c>
      <c r="O200" s="3" t="s">
        <v>5139</v>
      </c>
      <c r="P200" s="3" t="s">
        <v>5139</v>
      </c>
      <c r="Q200" s="3" t="s">
        <v>19</v>
      </c>
      <c r="R200" s="3" t="s">
        <v>5139</v>
      </c>
    </row>
    <row r="201" spans="1:18" x14ac:dyDescent="0.3">
      <c r="A201" s="3" t="s">
        <v>315</v>
      </c>
      <c r="B201">
        <v>542829173</v>
      </c>
      <c r="C201">
        <v>6256275990</v>
      </c>
      <c r="D201">
        <v>125</v>
      </c>
      <c r="E201">
        <v>99223</v>
      </c>
      <c r="F201" s="3" t="s">
        <v>164</v>
      </c>
      <c r="G201">
        <v>82</v>
      </c>
      <c r="H201">
        <v>82</v>
      </c>
      <c r="I201" s="3" t="s">
        <v>29</v>
      </c>
      <c r="J201" s="3" t="s">
        <v>20</v>
      </c>
      <c r="K201" s="3" t="s">
        <v>25</v>
      </c>
      <c r="L201" s="3" t="s">
        <v>35</v>
      </c>
      <c r="M201" s="3" t="s">
        <v>24</v>
      </c>
      <c r="N201" s="4">
        <v>45480</v>
      </c>
      <c r="O201" s="3" t="s">
        <v>5139</v>
      </c>
      <c r="P201" s="3" t="s">
        <v>5139</v>
      </c>
      <c r="Q201" s="3" t="s">
        <v>5139</v>
      </c>
      <c r="R201" s="3" t="s">
        <v>5139</v>
      </c>
    </row>
    <row r="202" spans="1:18" x14ac:dyDescent="0.3">
      <c r="A202" s="3" t="s">
        <v>316</v>
      </c>
      <c r="B202">
        <v>1899081171</v>
      </c>
      <c r="C202">
        <v>3736465905</v>
      </c>
      <c r="D202">
        <v>418</v>
      </c>
      <c r="E202">
        <v>99223</v>
      </c>
      <c r="F202" s="3" t="s">
        <v>57</v>
      </c>
      <c r="G202">
        <v>326</v>
      </c>
      <c r="H202">
        <v>317</v>
      </c>
      <c r="I202" s="3" t="s">
        <v>23</v>
      </c>
      <c r="J202" s="3" t="s">
        <v>20</v>
      </c>
      <c r="K202" s="3" t="s">
        <v>38</v>
      </c>
      <c r="L202" s="3" t="s">
        <v>35</v>
      </c>
      <c r="M202" s="3" t="s">
        <v>24</v>
      </c>
      <c r="N202" s="4">
        <v>45472</v>
      </c>
      <c r="O202" s="3" t="s">
        <v>5139</v>
      </c>
      <c r="P202" s="3" t="s">
        <v>5139</v>
      </c>
      <c r="Q202" s="3" t="s">
        <v>5139</v>
      </c>
      <c r="R202" s="3" t="s">
        <v>5139</v>
      </c>
    </row>
    <row r="203" spans="1:18" x14ac:dyDescent="0.3">
      <c r="A203" s="3" t="s">
        <v>317</v>
      </c>
      <c r="B203">
        <v>6766861019</v>
      </c>
      <c r="C203">
        <v>3955430976</v>
      </c>
      <c r="D203">
        <v>218</v>
      </c>
      <c r="E203">
        <v>99238</v>
      </c>
      <c r="F203" s="3" t="s">
        <v>146</v>
      </c>
      <c r="G203">
        <v>201</v>
      </c>
      <c r="H203">
        <v>139</v>
      </c>
      <c r="I203" s="3" t="s">
        <v>29</v>
      </c>
      <c r="J203" s="3" t="s">
        <v>20</v>
      </c>
      <c r="K203" s="3" t="s">
        <v>44</v>
      </c>
      <c r="L203" s="3" t="s">
        <v>35</v>
      </c>
      <c r="M203" s="3" t="s">
        <v>24</v>
      </c>
      <c r="N203" s="4">
        <v>45582</v>
      </c>
      <c r="O203" s="3" t="s">
        <v>5139</v>
      </c>
      <c r="P203" s="3" t="s">
        <v>5139</v>
      </c>
      <c r="Q203" s="3" t="s">
        <v>5139</v>
      </c>
      <c r="R203" s="3" t="s">
        <v>5139</v>
      </c>
    </row>
    <row r="204" spans="1:18" x14ac:dyDescent="0.3">
      <c r="A204" s="3" t="s">
        <v>318</v>
      </c>
      <c r="B204">
        <v>1481021316</v>
      </c>
      <c r="C204">
        <v>991169111</v>
      </c>
      <c r="D204">
        <v>459</v>
      </c>
      <c r="E204">
        <v>99213</v>
      </c>
      <c r="F204" s="3" t="s">
        <v>238</v>
      </c>
      <c r="G204">
        <v>344</v>
      </c>
      <c r="H204">
        <v>302</v>
      </c>
      <c r="I204" s="3" t="s">
        <v>29</v>
      </c>
      <c r="J204" s="3" t="s">
        <v>17</v>
      </c>
      <c r="K204" s="3" t="s">
        <v>65</v>
      </c>
      <c r="L204" s="3" t="s">
        <v>19</v>
      </c>
      <c r="M204" s="3" t="s">
        <v>26</v>
      </c>
      <c r="N204" s="4">
        <v>45583</v>
      </c>
      <c r="O204" s="3" t="s">
        <v>5139</v>
      </c>
      <c r="P204" s="3" t="s">
        <v>5139</v>
      </c>
      <c r="Q204" s="3" t="s">
        <v>5139</v>
      </c>
      <c r="R204" s="3" t="s">
        <v>5139</v>
      </c>
    </row>
    <row r="205" spans="1:18" x14ac:dyDescent="0.3">
      <c r="A205" s="3" t="s">
        <v>319</v>
      </c>
      <c r="B205">
        <v>3215990446</v>
      </c>
      <c r="C205">
        <v>7894757229</v>
      </c>
      <c r="D205">
        <v>253</v>
      </c>
      <c r="E205">
        <v>99213</v>
      </c>
      <c r="F205" s="3" t="s">
        <v>227</v>
      </c>
      <c r="G205">
        <v>247</v>
      </c>
      <c r="H205">
        <v>194</v>
      </c>
      <c r="I205" s="3" t="s">
        <v>23</v>
      </c>
      <c r="J205" s="3" t="s">
        <v>20</v>
      </c>
      <c r="K205" s="3" t="s">
        <v>34</v>
      </c>
      <c r="L205" s="3" t="s">
        <v>35</v>
      </c>
      <c r="M205" s="3" t="s">
        <v>20</v>
      </c>
      <c r="N205" s="4">
        <v>45492</v>
      </c>
      <c r="O205" s="3" t="s">
        <v>5139</v>
      </c>
      <c r="P205" s="3" t="s">
        <v>5139</v>
      </c>
      <c r="Q205" s="3" t="s">
        <v>5139</v>
      </c>
      <c r="R205" s="3" t="s">
        <v>5139</v>
      </c>
    </row>
    <row r="206" spans="1:18" x14ac:dyDescent="0.3">
      <c r="A206" s="3" t="s">
        <v>320</v>
      </c>
      <c r="B206">
        <v>1509574452</v>
      </c>
      <c r="C206">
        <v>1779925411</v>
      </c>
      <c r="D206">
        <v>446</v>
      </c>
      <c r="E206">
        <v>99214</v>
      </c>
      <c r="F206" s="3" t="s">
        <v>193</v>
      </c>
      <c r="G206">
        <v>279</v>
      </c>
      <c r="H206">
        <v>279</v>
      </c>
      <c r="I206" s="3" t="s">
        <v>33</v>
      </c>
      <c r="J206" s="3" t="s">
        <v>20</v>
      </c>
      <c r="K206" s="3" t="s">
        <v>60</v>
      </c>
      <c r="L206" s="3" t="s">
        <v>35</v>
      </c>
      <c r="M206" s="3" t="s">
        <v>26</v>
      </c>
      <c r="N206" s="4">
        <v>45555</v>
      </c>
      <c r="O206" s="3" t="s">
        <v>5139</v>
      </c>
      <c r="P206" s="3" t="s">
        <v>5139</v>
      </c>
      <c r="Q206" s="3" t="s">
        <v>5139</v>
      </c>
      <c r="R206" s="3" t="s">
        <v>5139</v>
      </c>
    </row>
    <row r="207" spans="1:18" x14ac:dyDescent="0.3">
      <c r="A207" s="3" t="s">
        <v>321</v>
      </c>
      <c r="B207">
        <v>5502958378</v>
      </c>
      <c r="C207">
        <v>6805660043</v>
      </c>
      <c r="D207">
        <v>280</v>
      </c>
      <c r="E207">
        <v>99221</v>
      </c>
      <c r="F207" s="3" t="s">
        <v>187</v>
      </c>
      <c r="G207">
        <v>265</v>
      </c>
      <c r="H207">
        <v>265</v>
      </c>
      <c r="I207" s="3" t="s">
        <v>16</v>
      </c>
      <c r="J207" s="3" t="s">
        <v>17</v>
      </c>
      <c r="K207" s="3" t="s">
        <v>25</v>
      </c>
      <c r="L207" s="3" t="s">
        <v>35</v>
      </c>
      <c r="M207" s="3" t="s">
        <v>20</v>
      </c>
      <c r="N207" s="4">
        <v>45456</v>
      </c>
      <c r="O207" s="3" t="s">
        <v>5139</v>
      </c>
      <c r="P207" s="3" t="s">
        <v>5139</v>
      </c>
      <c r="Q207" s="3" t="s">
        <v>5139</v>
      </c>
      <c r="R207" s="3" t="s">
        <v>5139</v>
      </c>
    </row>
    <row r="208" spans="1:18" x14ac:dyDescent="0.3">
      <c r="A208" s="3" t="s">
        <v>322</v>
      </c>
      <c r="B208">
        <v>1023375494</v>
      </c>
      <c r="C208">
        <v>9657695754</v>
      </c>
      <c r="D208">
        <v>264</v>
      </c>
      <c r="E208">
        <v>99232</v>
      </c>
      <c r="F208" s="3" t="s">
        <v>75</v>
      </c>
      <c r="G208">
        <v>219</v>
      </c>
      <c r="H208">
        <v>199</v>
      </c>
      <c r="I208" s="3" t="s">
        <v>16</v>
      </c>
      <c r="J208" s="3" t="s">
        <v>20</v>
      </c>
      <c r="K208" s="3" t="s">
        <v>44</v>
      </c>
      <c r="L208" s="3" t="s">
        <v>35</v>
      </c>
      <c r="M208" s="3" t="s">
        <v>26</v>
      </c>
      <c r="N208" s="4">
        <v>45533</v>
      </c>
      <c r="O208" s="3" t="s">
        <v>5139</v>
      </c>
      <c r="P208" s="3" t="s">
        <v>5139</v>
      </c>
      <c r="Q208" s="3" t="s">
        <v>5139</v>
      </c>
      <c r="R208" s="3" t="s">
        <v>5139</v>
      </c>
    </row>
    <row r="209" spans="1:18" x14ac:dyDescent="0.3">
      <c r="A209" s="3" t="s">
        <v>323</v>
      </c>
      <c r="B209">
        <v>4875662779</v>
      </c>
      <c r="C209">
        <v>7948642963</v>
      </c>
      <c r="D209">
        <v>387</v>
      </c>
      <c r="E209">
        <v>99221</v>
      </c>
      <c r="F209" s="3" t="s">
        <v>193</v>
      </c>
      <c r="G209">
        <v>247</v>
      </c>
      <c r="H209">
        <v>227</v>
      </c>
      <c r="I209" s="3" t="s">
        <v>29</v>
      </c>
      <c r="J209" s="3" t="s">
        <v>20</v>
      </c>
      <c r="K209" s="3" t="s">
        <v>38</v>
      </c>
      <c r="L209" s="3" t="s">
        <v>19</v>
      </c>
      <c r="M209" s="3" t="s">
        <v>20</v>
      </c>
      <c r="N209" s="4">
        <v>45552</v>
      </c>
      <c r="O209" s="3" t="s">
        <v>5139</v>
      </c>
      <c r="P209" s="3" t="s">
        <v>5139</v>
      </c>
      <c r="Q209" s="3" t="s">
        <v>5139</v>
      </c>
      <c r="R209" s="3" t="s">
        <v>5139</v>
      </c>
    </row>
    <row r="210" spans="1:18" x14ac:dyDescent="0.3">
      <c r="A210" s="3" t="s">
        <v>324</v>
      </c>
      <c r="B210">
        <v>7180729607</v>
      </c>
      <c r="C210">
        <v>3179276499</v>
      </c>
      <c r="D210">
        <v>184</v>
      </c>
      <c r="E210">
        <v>99233</v>
      </c>
      <c r="F210" s="3" t="s">
        <v>238</v>
      </c>
      <c r="G210">
        <v>134</v>
      </c>
      <c r="H210">
        <v>134</v>
      </c>
      <c r="I210" s="3" t="s">
        <v>16</v>
      </c>
      <c r="J210" s="3" t="s">
        <v>24</v>
      </c>
      <c r="K210" s="3" t="s">
        <v>38</v>
      </c>
      <c r="L210" s="3" t="s">
        <v>19</v>
      </c>
      <c r="M210" s="3" t="s">
        <v>26</v>
      </c>
      <c r="N210" s="4">
        <v>45499</v>
      </c>
      <c r="O210" s="3" t="s">
        <v>5139</v>
      </c>
      <c r="P210" s="3" t="s">
        <v>5139</v>
      </c>
      <c r="Q210" s="3" t="s">
        <v>19</v>
      </c>
      <c r="R210" s="3" t="s">
        <v>5139</v>
      </c>
    </row>
    <row r="211" spans="1:18" x14ac:dyDescent="0.3">
      <c r="A211" s="3" t="s">
        <v>325</v>
      </c>
      <c r="B211">
        <v>2216246422</v>
      </c>
      <c r="C211">
        <v>478432251</v>
      </c>
      <c r="D211">
        <v>153</v>
      </c>
      <c r="E211">
        <v>99223</v>
      </c>
      <c r="F211" s="3" t="s">
        <v>22</v>
      </c>
      <c r="G211">
        <v>161</v>
      </c>
      <c r="H211">
        <v>161</v>
      </c>
      <c r="I211" s="3" t="s">
        <v>29</v>
      </c>
      <c r="J211" s="3" t="s">
        <v>24</v>
      </c>
      <c r="K211" s="3" t="s">
        <v>44</v>
      </c>
      <c r="L211" s="3" t="s">
        <v>19</v>
      </c>
      <c r="M211" s="3" t="s">
        <v>24</v>
      </c>
      <c r="N211" s="4">
        <v>45630</v>
      </c>
      <c r="O211" s="3" t="s">
        <v>5139</v>
      </c>
      <c r="P211" s="3" t="s">
        <v>5139</v>
      </c>
      <c r="Q211" s="3" t="s">
        <v>19</v>
      </c>
      <c r="R211" s="3" t="s">
        <v>5139</v>
      </c>
    </row>
    <row r="212" spans="1:18" x14ac:dyDescent="0.3">
      <c r="A212" s="3" t="s">
        <v>326</v>
      </c>
      <c r="B212">
        <v>2683715365</v>
      </c>
      <c r="C212">
        <v>4681093188</v>
      </c>
      <c r="D212">
        <v>267</v>
      </c>
      <c r="E212">
        <v>99222</v>
      </c>
      <c r="F212" s="3" t="s">
        <v>57</v>
      </c>
      <c r="G212">
        <v>231</v>
      </c>
      <c r="H212">
        <v>200</v>
      </c>
      <c r="I212" s="3" t="s">
        <v>16</v>
      </c>
      <c r="J212" s="3" t="s">
        <v>24</v>
      </c>
      <c r="K212" s="3" t="s">
        <v>30</v>
      </c>
      <c r="L212" s="3" t="s">
        <v>19</v>
      </c>
      <c r="M212" s="3" t="s">
        <v>24</v>
      </c>
      <c r="N212" s="4">
        <v>45456</v>
      </c>
      <c r="O212" s="3" t="s">
        <v>5139</v>
      </c>
      <c r="P212" s="3" t="s">
        <v>5139</v>
      </c>
      <c r="Q212" s="3" t="s">
        <v>19</v>
      </c>
      <c r="R212" s="3" t="s">
        <v>5139</v>
      </c>
    </row>
    <row r="213" spans="1:18" x14ac:dyDescent="0.3">
      <c r="A213" s="3" t="s">
        <v>327</v>
      </c>
      <c r="B213">
        <v>3699222880</v>
      </c>
      <c r="C213">
        <v>3356743107</v>
      </c>
      <c r="D213">
        <v>463</v>
      </c>
      <c r="E213">
        <v>99223</v>
      </c>
      <c r="F213" s="3" t="s">
        <v>93</v>
      </c>
      <c r="G213">
        <v>397</v>
      </c>
      <c r="H213">
        <v>397</v>
      </c>
      <c r="I213" s="3" t="s">
        <v>33</v>
      </c>
      <c r="J213" s="3" t="s">
        <v>17</v>
      </c>
      <c r="K213" s="3" t="s">
        <v>60</v>
      </c>
      <c r="L213" s="3" t="s">
        <v>19</v>
      </c>
      <c r="M213" s="3" t="s">
        <v>26</v>
      </c>
      <c r="N213" s="4">
        <v>45561</v>
      </c>
      <c r="O213" s="3" t="s">
        <v>5139</v>
      </c>
      <c r="P213" s="3" t="s">
        <v>5139</v>
      </c>
      <c r="Q213" s="3" t="s">
        <v>5139</v>
      </c>
      <c r="R213" s="3" t="s">
        <v>5139</v>
      </c>
    </row>
    <row r="214" spans="1:18" x14ac:dyDescent="0.3">
      <c r="A214" s="3" t="s">
        <v>328</v>
      </c>
      <c r="B214">
        <v>2840627620</v>
      </c>
      <c r="C214">
        <v>2339473815</v>
      </c>
      <c r="D214">
        <v>65</v>
      </c>
      <c r="E214">
        <v>99221</v>
      </c>
      <c r="F214" s="3" t="s">
        <v>232</v>
      </c>
      <c r="G214">
        <v>40</v>
      </c>
      <c r="H214">
        <v>40</v>
      </c>
      <c r="I214" s="3" t="s">
        <v>33</v>
      </c>
      <c r="J214" s="3" t="s">
        <v>17</v>
      </c>
      <c r="K214" s="3" t="s">
        <v>60</v>
      </c>
      <c r="L214" s="3" t="s">
        <v>19</v>
      </c>
      <c r="M214" s="3" t="s">
        <v>20</v>
      </c>
      <c r="N214" s="4">
        <v>45500</v>
      </c>
      <c r="O214" s="3" t="s">
        <v>5139</v>
      </c>
      <c r="P214" s="3" t="s">
        <v>5139</v>
      </c>
      <c r="Q214" s="3" t="s">
        <v>5139</v>
      </c>
      <c r="R214" s="3" t="s">
        <v>5139</v>
      </c>
    </row>
    <row r="215" spans="1:18" x14ac:dyDescent="0.3">
      <c r="A215" s="3" t="s">
        <v>329</v>
      </c>
      <c r="B215">
        <v>1695999509</v>
      </c>
      <c r="C215">
        <v>9479376915</v>
      </c>
      <c r="D215">
        <v>413</v>
      </c>
      <c r="E215">
        <v>99233</v>
      </c>
      <c r="F215" s="3" t="s">
        <v>164</v>
      </c>
      <c r="G215">
        <v>262</v>
      </c>
      <c r="H215">
        <v>227</v>
      </c>
      <c r="I215" s="3" t="s">
        <v>29</v>
      </c>
      <c r="J215" s="3" t="s">
        <v>20</v>
      </c>
      <c r="K215" s="3" t="s">
        <v>25</v>
      </c>
      <c r="L215" s="3" t="s">
        <v>19</v>
      </c>
      <c r="M215" s="3" t="s">
        <v>26</v>
      </c>
      <c r="N215" s="4">
        <v>45486</v>
      </c>
      <c r="O215" s="3" t="s">
        <v>5139</v>
      </c>
      <c r="P215" s="3" t="s">
        <v>5139</v>
      </c>
      <c r="Q215" s="3" t="s">
        <v>5139</v>
      </c>
      <c r="R215" s="3" t="s">
        <v>5139</v>
      </c>
    </row>
    <row r="216" spans="1:18" x14ac:dyDescent="0.3">
      <c r="A216" s="3" t="s">
        <v>330</v>
      </c>
      <c r="B216">
        <v>7500072920</v>
      </c>
      <c r="C216">
        <v>7385589180</v>
      </c>
      <c r="D216">
        <v>311</v>
      </c>
      <c r="E216">
        <v>99231</v>
      </c>
      <c r="F216" s="3" t="s">
        <v>173</v>
      </c>
      <c r="G216">
        <v>280</v>
      </c>
      <c r="H216">
        <v>274</v>
      </c>
      <c r="I216" s="3" t="s">
        <v>23</v>
      </c>
      <c r="J216" s="3" t="s">
        <v>17</v>
      </c>
      <c r="K216" s="3" t="s">
        <v>34</v>
      </c>
      <c r="L216" s="3" t="s">
        <v>35</v>
      </c>
      <c r="M216" s="3" t="s">
        <v>24</v>
      </c>
      <c r="N216" s="4">
        <v>45546</v>
      </c>
      <c r="O216" s="3" t="s">
        <v>5139</v>
      </c>
      <c r="P216" s="3" t="s">
        <v>5139</v>
      </c>
      <c r="Q216" s="3" t="s">
        <v>5139</v>
      </c>
      <c r="R216" s="3" t="s">
        <v>5139</v>
      </c>
    </row>
    <row r="217" spans="1:18" x14ac:dyDescent="0.3">
      <c r="A217" s="3" t="s">
        <v>331</v>
      </c>
      <c r="B217">
        <v>1899082065</v>
      </c>
      <c r="C217">
        <v>3736474509</v>
      </c>
      <c r="D217">
        <v>486</v>
      </c>
      <c r="E217">
        <v>99223</v>
      </c>
      <c r="F217" s="3" t="s">
        <v>57</v>
      </c>
      <c r="G217">
        <v>331</v>
      </c>
      <c r="H217">
        <v>323</v>
      </c>
      <c r="I217" s="3" t="s">
        <v>23</v>
      </c>
      <c r="J217" s="3" t="s">
        <v>20</v>
      </c>
      <c r="K217" s="3" t="s">
        <v>38</v>
      </c>
      <c r="L217" s="3" t="s">
        <v>35</v>
      </c>
      <c r="M217" s="3" t="s">
        <v>24</v>
      </c>
      <c r="N217" s="4">
        <v>45540</v>
      </c>
      <c r="O217" s="3" t="s">
        <v>5139</v>
      </c>
      <c r="P217" s="3" t="s">
        <v>5139</v>
      </c>
      <c r="Q217" s="3" t="s">
        <v>5139</v>
      </c>
      <c r="R217" s="3" t="s">
        <v>5139</v>
      </c>
    </row>
    <row r="218" spans="1:18" x14ac:dyDescent="0.3">
      <c r="A218" s="3" t="s">
        <v>332</v>
      </c>
      <c r="B218">
        <v>7503786973</v>
      </c>
      <c r="C218">
        <v>5258391190</v>
      </c>
      <c r="D218">
        <v>224</v>
      </c>
      <c r="E218">
        <v>99231</v>
      </c>
      <c r="F218" s="3" t="s">
        <v>333</v>
      </c>
      <c r="G218">
        <v>110</v>
      </c>
      <c r="H218">
        <v>110</v>
      </c>
      <c r="I218" s="3" t="s">
        <v>23</v>
      </c>
      <c r="J218" s="3" t="s">
        <v>17</v>
      </c>
      <c r="K218" s="3" t="s">
        <v>41</v>
      </c>
      <c r="L218" s="3" t="s">
        <v>35</v>
      </c>
      <c r="M218" s="3" t="s">
        <v>24</v>
      </c>
      <c r="N218" s="4">
        <v>45450</v>
      </c>
      <c r="O218" s="3" t="s">
        <v>5139</v>
      </c>
      <c r="P218" s="3" t="s">
        <v>5139</v>
      </c>
      <c r="Q218" s="3" t="s">
        <v>5139</v>
      </c>
      <c r="R218" s="3" t="s">
        <v>5139</v>
      </c>
    </row>
    <row r="219" spans="1:18" x14ac:dyDescent="0.3">
      <c r="A219" s="3" t="s">
        <v>334</v>
      </c>
      <c r="B219">
        <v>722966351</v>
      </c>
      <c r="C219">
        <v>2141894295</v>
      </c>
      <c r="D219">
        <v>484</v>
      </c>
      <c r="E219">
        <v>99231</v>
      </c>
      <c r="F219" s="3" t="s">
        <v>270</v>
      </c>
      <c r="G219">
        <v>327</v>
      </c>
      <c r="H219">
        <v>297</v>
      </c>
      <c r="I219" s="3" t="s">
        <v>29</v>
      </c>
      <c r="J219" s="3" t="s">
        <v>24</v>
      </c>
      <c r="K219" s="3" t="s">
        <v>44</v>
      </c>
      <c r="L219" s="3" t="s">
        <v>35</v>
      </c>
      <c r="M219" s="3" t="s">
        <v>24</v>
      </c>
      <c r="N219" s="4">
        <v>45533</v>
      </c>
      <c r="O219" s="3" t="s">
        <v>5139</v>
      </c>
      <c r="P219" s="3" t="s">
        <v>5139</v>
      </c>
      <c r="Q219" s="3" t="s">
        <v>5139</v>
      </c>
      <c r="R219" s="3" t="s">
        <v>5139</v>
      </c>
    </row>
    <row r="220" spans="1:18" x14ac:dyDescent="0.3">
      <c r="A220" s="3" t="s">
        <v>335</v>
      </c>
      <c r="B220">
        <v>6930964397</v>
      </c>
      <c r="C220">
        <v>1586437434</v>
      </c>
      <c r="D220">
        <v>355</v>
      </c>
      <c r="E220">
        <v>99215</v>
      </c>
      <c r="F220" s="3" t="s">
        <v>336</v>
      </c>
      <c r="G220">
        <v>229</v>
      </c>
      <c r="H220">
        <v>229</v>
      </c>
      <c r="I220" s="3" t="s">
        <v>16</v>
      </c>
      <c r="J220" s="3" t="s">
        <v>24</v>
      </c>
      <c r="K220" s="3" t="s">
        <v>41</v>
      </c>
      <c r="L220" s="3" t="s">
        <v>35</v>
      </c>
      <c r="M220" s="3" t="s">
        <v>26</v>
      </c>
      <c r="N220" s="4">
        <v>45515</v>
      </c>
      <c r="O220" s="3" t="s">
        <v>5139</v>
      </c>
      <c r="P220" s="3" t="s">
        <v>5139</v>
      </c>
      <c r="Q220" s="3" t="s">
        <v>5139</v>
      </c>
      <c r="R220" s="3" t="s">
        <v>5139</v>
      </c>
    </row>
    <row r="221" spans="1:18" x14ac:dyDescent="0.3">
      <c r="A221" s="3" t="s">
        <v>337</v>
      </c>
      <c r="B221">
        <v>419744953</v>
      </c>
      <c r="C221">
        <v>3530230260</v>
      </c>
      <c r="D221">
        <v>457</v>
      </c>
      <c r="E221">
        <v>99231</v>
      </c>
      <c r="F221" s="3" t="s">
        <v>15</v>
      </c>
      <c r="G221">
        <v>362</v>
      </c>
      <c r="H221">
        <v>0</v>
      </c>
      <c r="I221" s="3" t="s">
        <v>29</v>
      </c>
      <c r="J221" s="3" t="s">
        <v>20</v>
      </c>
      <c r="K221" s="3" t="s">
        <v>18</v>
      </c>
      <c r="L221" s="3" t="s">
        <v>19</v>
      </c>
      <c r="M221" s="3" t="s">
        <v>20</v>
      </c>
      <c r="N221" s="4">
        <v>45579</v>
      </c>
      <c r="O221" s="3" t="s">
        <v>19</v>
      </c>
      <c r="P221" s="3" t="s">
        <v>19</v>
      </c>
      <c r="Q221" s="3" t="s">
        <v>5139</v>
      </c>
      <c r="R221" s="3" t="s">
        <v>19</v>
      </c>
    </row>
    <row r="222" spans="1:18" x14ac:dyDescent="0.3">
      <c r="A222" s="3" t="s">
        <v>338</v>
      </c>
      <c r="B222">
        <v>6196396151</v>
      </c>
      <c r="C222">
        <v>5164192538</v>
      </c>
      <c r="D222">
        <v>280</v>
      </c>
      <c r="E222">
        <v>99214</v>
      </c>
      <c r="F222" s="3" t="s">
        <v>227</v>
      </c>
      <c r="G222">
        <v>255</v>
      </c>
      <c r="H222">
        <v>203</v>
      </c>
      <c r="I222" s="3" t="s">
        <v>33</v>
      </c>
      <c r="J222" s="3" t="s">
        <v>20</v>
      </c>
      <c r="K222" s="3" t="s">
        <v>30</v>
      </c>
      <c r="L222" s="3" t="s">
        <v>35</v>
      </c>
      <c r="M222" s="3" t="s">
        <v>20</v>
      </c>
      <c r="N222" s="4">
        <v>45581</v>
      </c>
      <c r="O222" s="3" t="s">
        <v>5139</v>
      </c>
      <c r="P222" s="3" t="s">
        <v>5139</v>
      </c>
      <c r="Q222" s="3" t="s">
        <v>5139</v>
      </c>
      <c r="R222" s="3" t="s">
        <v>5139</v>
      </c>
    </row>
    <row r="223" spans="1:18" x14ac:dyDescent="0.3">
      <c r="A223" s="3" t="s">
        <v>339</v>
      </c>
      <c r="B223">
        <v>8911956115</v>
      </c>
      <c r="C223">
        <v>4332730978</v>
      </c>
      <c r="D223">
        <v>467</v>
      </c>
      <c r="E223">
        <v>99233</v>
      </c>
      <c r="F223" s="3" t="s">
        <v>97</v>
      </c>
      <c r="G223">
        <v>333</v>
      </c>
      <c r="H223">
        <v>313</v>
      </c>
      <c r="I223" s="3" t="s">
        <v>23</v>
      </c>
      <c r="J223" s="3" t="s">
        <v>24</v>
      </c>
      <c r="K223" s="3" t="s">
        <v>44</v>
      </c>
      <c r="L223" s="3" t="s">
        <v>19</v>
      </c>
      <c r="M223" s="3" t="s">
        <v>26</v>
      </c>
      <c r="N223" s="4">
        <v>45503</v>
      </c>
      <c r="O223" s="3" t="s">
        <v>5139</v>
      </c>
      <c r="P223" s="3" t="s">
        <v>5139</v>
      </c>
      <c r="Q223" s="3" t="s">
        <v>19</v>
      </c>
      <c r="R223" s="3" t="s">
        <v>5139</v>
      </c>
    </row>
    <row r="224" spans="1:18" x14ac:dyDescent="0.3">
      <c r="A224" s="3" t="s">
        <v>340</v>
      </c>
      <c r="B224">
        <v>3387716391</v>
      </c>
      <c r="C224">
        <v>9547434101</v>
      </c>
      <c r="D224">
        <v>212</v>
      </c>
      <c r="E224">
        <v>99221</v>
      </c>
      <c r="F224" s="3" t="s">
        <v>15</v>
      </c>
      <c r="G224">
        <v>91</v>
      </c>
      <c r="H224">
        <v>91</v>
      </c>
      <c r="I224" s="3" t="s">
        <v>33</v>
      </c>
      <c r="J224" s="3" t="s">
        <v>24</v>
      </c>
      <c r="K224" s="3" t="s">
        <v>18</v>
      </c>
      <c r="L224" s="3" t="s">
        <v>35</v>
      </c>
      <c r="M224" s="3" t="s">
        <v>26</v>
      </c>
      <c r="N224" s="4">
        <v>45519</v>
      </c>
      <c r="O224" s="3" t="s">
        <v>19</v>
      </c>
      <c r="P224" s="3" t="s">
        <v>5139</v>
      </c>
      <c r="Q224" s="3" t="s">
        <v>5139</v>
      </c>
      <c r="R224" s="3" t="s">
        <v>5139</v>
      </c>
    </row>
    <row r="225" spans="1:18" x14ac:dyDescent="0.3">
      <c r="A225" s="3" t="s">
        <v>341</v>
      </c>
      <c r="B225">
        <v>1177526509</v>
      </c>
      <c r="C225">
        <v>1413064939</v>
      </c>
      <c r="D225">
        <v>457</v>
      </c>
      <c r="E225">
        <v>99221</v>
      </c>
      <c r="F225" s="3" t="s">
        <v>270</v>
      </c>
      <c r="G225">
        <v>287</v>
      </c>
      <c r="H225">
        <v>216</v>
      </c>
      <c r="I225" s="3" t="s">
        <v>16</v>
      </c>
      <c r="J225" s="3" t="s">
        <v>24</v>
      </c>
      <c r="K225" s="3" t="s">
        <v>41</v>
      </c>
      <c r="L225" s="3" t="s">
        <v>19</v>
      </c>
      <c r="M225" s="3" t="s">
        <v>26</v>
      </c>
      <c r="N225" s="4">
        <v>45459</v>
      </c>
      <c r="O225" s="3" t="s">
        <v>5139</v>
      </c>
      <c r="P225" s="3" t="s">
        <v>5139</v>
      </c>
      <c r="Q225" s="3" t="s">
        <v>19</v>
      </c>
      <c r="R225" s="3" t="s">
        <v>5139</v>
      </c>
    </row>
    <row r="226" spans="1:18" x14ac:dyDescent="0.3">
      <c r="A226" s="3" t="s">
        <v>342</v>
      </c>
      <c r="B226">
        <v>2431180215</v>
      </c>
      <c r="C226">
        <v>6019184389</v>
      </c>
      <c r="D226">
        <v>147</v>
      </c>
      <c r="E226">
        <v>99238</v>
      </c>
      <c r="F226" s="3" t="s">
        <v>97</v>
      </c>
      <c r="G226">
        <v>49</v>
      </c>
      <c r="H226">
        <v>49</v>
      </c>
      <c r="I226" s="3" t="s">
        <v>23</v>
      </c>
      <c r="J226" s="3" t="s">
        <v>20</v>
      </c>
      <c r="K226" s="3" t="s">
        <v>38</v>
      </c>
      <c r="L226" s="3" t="s">
        <v>35</v>
      </c>
      <c r="M226" s="3" t="s">
        <v>26</v>
      </c>
      <c r="N226" s="4">
        <v>45555</v>
      </c>
      <c r="O226" s="3" t="s">
        <v>5139</v>
      </c>
      <c r="P226" s="3" t="s">
        <v>5139</v>
      </c>
      <c r="Q226" s="3" t="s">
        <v>5139</v>
      </c>
      <c r="R226" s="3" t="s">
        <v>5139</v>
      </c>
    </row>
    <row r="227" spans="1:18" x14ac:dyDescent="0.3">
      <c r="A227" s="3" t="s">
        <v>343</v>
      </c>
      <c r="B227">
        <v>4828356971</v>
      </c>
      <c r="C227">
        <v>2161584992</v>
      </c>
      <c r="D227">
        <v>449</v>
      </c>
      <c r="E227">
        <v>99214</v>
      </c>
      <c r="F227" s="3" t="s">
        <v>253</v>
      </c>
      <c r="G227">
        <v>262</v>
      </c>
      <c r="H227">
        <v>262</v>
      </c>
      <c r="I227" s="3" t="s">
        <v>16</v>
      </c>
      <c r="J227" s="3" t="s">
        <v>24</v>
      </c>
      <c r="K227" s="3" t="s">
        <v>41</v>
      </c>
      <c r="L227" s="3" t="s">
        <v>19</v>
      </c>
      <c r="M227" s="3" t="s">
        <v>26</v>
      </c>
      <c r="N227" s="4">
        <v>45625</v>
      </c>
      <c r="O227" s="3" t="s">
        <v>5139</v>
      </c>
      <c r="P227" s="3" t="s">
        <v>5139</v>
      </c>
      <c r="Q227" s="3" t="s">
        <v>19</v>
      </c>
      <c r="R227" s="3" t="s">
        <v>5139</v>
      </c>
    </row>
    <row r="228" spans="1:18" x14ac:dyDescent="0.3">
      <c r="A228" s="3" t="s">
        <v>344</v>
      </c>
      <c r="B228">
        <v>6329752806</v>
      </c>
      <c r="C228">
        <v>9602616507</v>
      </c>
      <c r="D228">
        <v>123</v>
      </c>
      <c r="E228">
        <v>99215</v>
      </c>
      <c r="F228" s="3" t="s">
        <v>190</v>
      </c>
      <c r="G228">
        <v>212</v>
      </c>
      <c r="H228">
        <v>130</v>
      </c>
      <c r="I228" s="3" t="s">
        <v>29</v>
      </c>
      <c r="J228" s="3" t="s">
        <v>20</v>
      </c>
      <c r="K228" s="3" t="s">
        <v>41</v>
      </c>
      <c r="L228" s="3" t="s">
        <v>35</v>
      </c>
      <c r="M228" s="3" t="s">
        <v>24</v>
      </c>
      <c r="N228" s="4">
        <v>45495</v>
      </c>
      <c r="O228" s="3" t="s">
        <v>5139</v>
      </c>
      <c r="P228" s="3" t="s">
        <v>5139</v>
      </c>
      <c r="Q228" s="3" t="s">
        <v>5139</v>
      </c>
      <c r="R228" s="3" t="s">
        <v>5139</v>
      </c>
    </row>
    <row r="229" spans="1:18" x14ac:dyDescent="0.3">
      <c r="A229" s="3" t="s">
        <v>345</v>
      </c>
      <c r="B229">
        <v>5752311508</v>
      </c>
      <c r="C229">
        <v>2570629484</v>
      </c>
      <c r="D229">
        <v>204</v>
      </c>
      <c r="E229">
        <v>99231</v>
      </c>
      <c r="F229" s="3" t="s">
        <v>103</v>
      </c>
      <c r="G229">
        <v>200</v>
      </c>
      <c r="H229">
        <v>123</v>
      </c>
      <c r="I229" s="3" t="s">
        <v>16</v>
      </c>
      <c r="J229" s="3" t="s">
        <v>17</v>
      </c>
      <c r="K229" s="3" t="s">
        <v>25</v>
      </c>
      <c r="L229" s="3" t="s">
        <v>35</v>
      </c>
      <c r="M229" s="3" t="s">
        <v>24</v>
      </c>
      <c r="N229" s="4">
        <v>45563</v>
      </c>
      <c r="O229" s="3" t="s">
        <v>5139</v>
      </c>
      <c r="P229" s="3" t="s">
        <v>5139</v>
      </c>
      <c r="Q229" s="3" t="s">
        <v>5139</v>
      </c>
      <c r="R229" s="3" t="s">
        <v>5139</v>
      </c>
    </row>
    <row r="230" spans="1:18" x14ac:dyDescent="0.3">
      <c r="A230" s="3" t="s">
        <v>346</v>
      </c>
      <c r="B230">
        <v>6094774775</v>
      </c>
      <c r="C230">
        <v>9748853822</v>
      </c>
      <c r="D230">
        <v>435</v>
      </c>
      <c r="E230">
        <v>99214</v>
      </c>
      <c r="F230" s="3" t="s">
        <v>314</v>
      </c>
      <c r="G230">
        <v>284</v>
      </c>
      <c r="H230">
        <v>255</v>
      </c>
      <c r="I230" s="3" t="s">
        <v>23</v>
      </c>
      <c r="J230" s="3" t="s">
        <v>24</v>
      </c>
      <c r="K230" s="3" t="s">
        <v>41</v>
      </c>
      <c r="L230" s="3" t="s">
        <v>19</v>
      </c>
      <c r="M230" s="3" t="s">
        <v>24</v>
      </c>
      <c r="N230" s="4">
        <v>45520</v>
      </c>
      <c r="O230" s="3" t="s">
        <v>5139</v>
      </c>
      <c r="P230" s="3" t="s">
        <v>5139</v>
      </c>
      <c r="Q230" s="3" t="s">
        <v>19</v>
      </c>
      <c r="R230" s="3" t="s">
        <v>5139</v>
      </c>
    </row>
    <row r="231" spans="1:18" x14ac:dyDescent="0.3">
      <c r="A231" s="3" t="s">
        <v>347</v>
      </c>
      <c r="B231">
        <v>1625980602</v>
      </c>
      <c r="C231">
        <v>7984938275</v>
      </c>
      <c r="D231">
        <v>259</v>
      </c>
      <c r="E231">
        <v>99238</v>
      </c>
      <c r="F231" s="3" t="s">
        <v>86</v>
      </c>
      <c r="G231">
        <v>190</v>
      </c>
      <c r="H231">
        <v>131</v>
      </c>
      <c r="I231" s="3" t="s">
        <v>29</v>
      </c>
      <c r="J231" s="3" t="s">
        <v>24</v>
      </c>
      <c r="K231" s="3" t="s">
        <v>44</v>
      </c>
      <c r="L231" s="3" t="s">
        <v>19</v>
      </c>
      <c r="M231" s="3" t="s">
        <v>26</v>
      </c>
      <c r="N231" s="4">
        <v>45519</v>
      </c>
      <c r="O231" s="3" t="s">
        <v>5139</v>
      </c>
      <c r="P231" s="3" t="s">
        <v>5139</v>
      </c>
      <c r="Q231" s="3" t="s">
        <v>19</v>
      </c>
      <c r="R231" s="3" t="s">
        <v>5139</v>
      </c>
    </row>
    <row r="232" spans="1:18" x14ac:dyDescent="0.3">
      <c r="A232" s="3" t="s">
        <v>348</v>
      </c>
      <c r="B232">
        <v>3015522084</v>
      </c>
      <c r="C232">
        <v>7948993334</v>
      </c>
      <c r="D232">
        <v>358</v>
      </c>
      <c r="E232">
        <v>99221</v>
      </c>
      <c r="F232" s="3" t="s">
        <v>15</v>
      </c>
      <c r="G232">
        <v>226</v>
      </c>
      <c r="H232">
        <v>226</v>
      </c>
      <c r="I232" s="3" t="s">
        <v>29</v>
      </c>
      <c r="J232" s="3" t="s">
        <v>24</v>
      </c>
      <c r="K232" s="3" t="s">
        <v>18</v>
      </c>
      <c r="L232" s="3" t="s">
        <v>35</v>
      </c>
      <c r="M232" s="3" t="s">
        <v>24</v>
      </c>
      <c r="N232" s="4">
        <v>45528</v>
      </c>
      <c r="O232" s="3" t="s">
        <v>19</v>
      </c>
      <c r="P232" s="3" t="s">
        <v>5139</v>
      </c>
      <c r="Q232" s="3" t="s">
        <v>5139</v>
      </c>
      <c r="R232" s="3" t="s">
        <v>5139</v>
      </c>
    </row>
    <row r="233" spans="1:18" x14ac:dyDescent="0.3">
      <c r="A233" s="3" t="s">
        <v>349</v>
      </c>
      <c r="B233">
        <v>8387168731</v>
      </c>
      <c r="C233">
        <v>6937969796</v>
      </c>
      <c r="D233">
        <v>258</v>
      </c>
      <c r="E233">
        <v>99223</v>
      </c>
      <c r="F233" s="3" t="s">
        <v>350</v>
      </c>
      <c r="G233">
        <v>161</v>
      </c>
      <c r="H233">
        <v>161</v>
      </c>
      <c r="I233" s="3" t="s">
        <v>29</v>
      </c>
      <c r="J233" s="3" t="s">
        <v>17</v>
      </c>
      <c r="K233" s="3" t="s">
        <v>41</v>
      </c>
      <c r="L233" s="3" t="s">
        <v>19</v>
      </c>
      <c r="M233" s="3" t="s">
        <v>26</v>
      </c>
      <c r="N233" s="4">
        <v>45453</v>
      </c>
      <c r="O233" s="3" t="s">
        <v>5139</v>
      </c>
      <c r="P233" s="3" t="s">
        <v>5139</v>
      </c>
      <c r="Q233" s="3" t="s">
        <v>5139</v>
      </c>
      <c r="R233" s="3" t="s">
        <v>5139</v>
      </c>
    </row>
    <row r="234" spans="1:18" x14ac:dyDescent="0.3">
      <c r="A234" s="3" t="s">
        <v>351</v>
      </c>
      <c r="B234">
        <v>9984516207</v>
      </c>
      <c r="C234">
        <v>4829533667</v>
      </c>
      <c r="D234">
        <v>380</v>
      </c>
      <c r="E234">
        <v>99214</v>
      </c>
      <c r="F234" s="3" t="s">
        <v>276</v>
      </c>
      <c r="G234">
        <v>219</v>
      </c>
      <c r="H234">
        <v>214</v>
      </c>
      <c r="I234" s="3" t="s">
        <v>16</v>
      </c>
      <c r="J234" s="3" t="s">
        <v>24</v>
      </c>
      <c r="K234" s="3" t="s">
        <v>65</v>
      </c>
      <c r="L234" s="3" t="s">
        <v>35</v>
      </c>
      <c r="M234" s="3" t="s">
        <v>26</v>
      </c>
      <c r="N234" s="4">
        <v>45541</v>
      </c>
      <c r="O234" s="3" t="s">
        <v>5139</v>
      </c>
      <c r="P234" s="3" t="s">
        <v>5139</v>
      </c>
      <c r="Q234" s="3" t="s">
        <v>5139</v>
      </c>
      <c r="R234" s="3" t="s">
        <v>5139</v>
      </c>
    </row>
    <row r="235" spans="1:18" x14ac:dyDescent="0.3">
      <c r="A235" s="3" t="s">
        <v>352</v>
      </c>
      <c r="B235">
        <v>4795201210</v>
      </c>
      <c r="C235">
        <v>1651822575</v>
      </c>
      <c r="D235">
        <v>278</v>
      </c>
      <c r="E235">
        <v>99221</v>
      </c>
      <c r="F235" s="3" t="s">
        <v>28</v>
      </c>
      <c r="G235">
        <v>181</v>
      </c>
      <c r="H235">
        <v>181</v>
      </c>
      <c r="I235" s="3" t="s">
        <v>29</v>
      </c>
      <c r="J235" s="3" t="s">
        <v>20</v>
      </c>
      <c r="K235" s="3" t="s">
        <v>30</v>
      </c>
      <c r="L235" s="3" t="s">
        <v>19</v>
      </c>
      <c r="M235" s="3" t="s">
        <v>26</v>
      </c>
      <c r="N235" s="4">
        <v>45503</v>
      </c>
      <c r="O235" s="3" t="s">
        <v>5139</v>
      </c>
      <c r="P235" s="3" t="s">
        <v>5139</v>
      </c>
      <c r="Q235" s="3" t="s">
        <v>5139</v>
      </c>
      <c r="R235" s="3" t="s">
        <v>5139</v>
      </c>
    </row>
    <row r="236" spans="1:18" x14ac:dyDescent="0.3">
      <c r="A236" s="3" t="s">
        <v>353</v>
      </c>
      <c r="B236">
        <v>8112806771</v>
      </c>
      <c r="C236">
        <v>3777491682</v>
      </c>
      <c r="D236">
        <v>146</v>
      </c>
      <c r="E236">
        <v>99221</v>
      </c>
      <c r="F236" s="3" t="s">
        <v>15</v>
      </c>
      <c r="G236">
        <v>125</v>
      </c>
      <c r="H236">
        <v>125</v>
      </c>
      <c r="I236" s="3" t="s">
        <v>16</v>
      </c>
      <c r="J236" s="3" t="s">
        <v>20</v>
      </c>
      <c r="K236" s="3" t="s">
        <v>18</v>
      </c>
      <c r="L236" s="3" t="s">
        <v>19</v>
      </c>
      <c r="M236" s="3" t="s">
        <v>26</v>
      </c>
      <c r="N236" s="4">
        <v>45527</v>
      </c>
      <c r="O236" s="3" t="s">
        <v>19</v>
      </c>
      <c r="P236" s="3" t="s">
        <v>5139</v>
      </c>
      <c r="Q236" s="3" t="s">
        <v>5139</v>
      </c>
      <c r="R236" s="3" t="s">
        <v>19</v>
      </c>
    </row>
    <row r="237" spans="1:18" x14ac:dyDescent="0.3">
      <c r="A237" s="3" t="s">
        <v>354</v>
      </c>
      <c r="B237">
        <v>5126071490</v>
      </c>
      <c r="C237">
        <v>8741252865</v>
      </c>
      <c r="D237">
        <v>111</v>
      </c>
      <c r="E237">
        <v>99233</v>
      </c>
      <c r="F237" s="3" t="s">
        <v>15</v>
      </c>
      <c r="G237">
        <v>92</v>
      </c>
      <c r="H237">
        <v>92</v>
      </c>
      <c r="I237" s="3" t="s">
        <v>23</v>
      </c>
      <c r="J237" s="3" t="s">
        <v>17</v>
      </c>
      <c r="K237" s="3" t="s">
        <v>18</v>
      </c>
      <c r="L237" s="3" t="s">
        <v>35</v>
      </c>
      <c r="M237" s="3" t="s">
        <v>26</v>
      </c>
      <c r="N237" s="4">
        <v>45470</v>
      </c>
      <c r="O237" s="3" t="s">
        <v>19</v>
      </c>
      <c r="P237" s="3" t="s">
        <v>5139</v>
      </c>
      <c r="Q237" s="3" t="s">
        <v>5139</v>
      </c>
      <c r="R237" s="3" t="s">
        <v>5139</v>
      </c>
    </row>
    <row r="238" spans="1:18" x14ac:dyDescent="0.3">
      <c r="A238" s="3" t="s">
        <v>355</v>
      </c>
      <c r="B238">
        <v>2653459626</v>
      </c>
      <c r="C238">
        <v>8280093713</v>
      </c>
      <c r="D238">
        <v>461</v>
      </c>
      <c r="E238">
        <v>99232</v>
      </c>
      <c r="F238" s="3" t="s">
        <v>182</v>
      </c>
      <c r="G238">
        <v>380</v>
      </c>
      <c r="H238">
        <v>322</v>
      </c>
      <c r="I238" s="3" t="s">
        <v>23</v>
      </c>
      <c r="J238" s="3" t="s">
        <v>17</v>
      </c>
      <c r="K238" s="3" t="s">
        <v>60</v>
      </c>
      <c r="L238" s="3" t="s">
        <v>35</v>
      </c>
      <c r="M238" s="3" t="s">
        <v>24</v>
      </c>
      <c r="N238" s="4">
        <v>45521</v>
      </c>
      <c r="O238" s="3" t="s">
        <v>5139</v>
      </c>
      <c r="P238" s="3" t="s">
        <v>5139</v>
      </c>
      <c r="Q238" s="3" t="s">
        <v>5139</v>
      </c>
      <c r="R238" s="3" t="s">
        <v>5139</v>
      </c>
    </row>
    <row r="239" spans="1:18" x14ac:dyDescent="0.3">
      <c r="A239" s="3" t="s">
        <v>356</v>
      </c>
      <c r="B239">
        <v>3080431034</v>
      </c>
      <c r="C239">
        <v>2819026310</v>
      </c>
      <c r="D239">
        <v>144</v>
      </c>
      <c r="E239">
        <v>99215</v>
      </c>
      <c r="F239" s="3" t="s">
        <v>222</v>
      </c>
      <c r="G239">
        <v>95</v>
      </c>
      <c r="H239">
        <v>84</v>
      </c>
      <c r="I239" s="3" t="s">
        <v>29</v>
      </c>
      <c r="J239" s="3" t="s">
        <v>20</v>
      </c>
      <c r="K239" s="3" t="s">
        <v>41</v>
      </c>
      <c r="L239" s="3" t="s">
        <v>19</v>
      </c>
      <c r="M239" s="3" t="s">
        <v>20</v>
      </c>
      <c r="N239" s="4">
        <v>45431</v>
      </c>
      <c r="O239" s="3" t="s">
        <v>5139</v>
      </c>
      <c r="P239" s="3" t="s">
        <v>5139</v>
      </c>
      <c r="Q239" s="3" t="s">
        <v>5139</v>
      </c>
      <c r="R239" s="3" t="s">
        <v>5139</v>
      </c>
    </row>
    <row r="240" spans="1:18" x14ac:dyDescent="0.3">
      <c r="A240" s="3" t="s">
        <v>357</v>
      </c>
      <c r="B240">
        <v>5293926478</v>
      </c>
      <c r="C240">
        <v>8115610457</v>
      </c>
      <c r="D240">
        <v>396</v>
      </c>
      <c r="E240">
        <v>99232</v>
      </c>
      <c r="F240" s="3" t="s">
        <v>214</v>
      </c>
      <c r="G240">
        <v>236</v>
      </c>
      <c r="H240">
        <v>236</v>
      </c>
      <c r="I240" s="3" t="s">
        <v>23</v>
      </c>
      <c r="J240" s="3" t="s">
        <v>20</v>
      </c>
      <c r="K240" s="3" t="s">
        <v>34</v>
      </c>
      <c r="L240" s="3" t="s">
        <v>19</v>
      </c>
      <c r="M240" s="3" t="s">
        <v>26</v>
      </c>
      <c r="N240" s="4">
        <v>45521</v>
      </c>
      <c r="O240" s="3" t="s">
        <v>5139</v>
      </c>
      <c r="P240" s="3" t="s">
        <v>5139</v>
      </c>
      <c r="Q240" s="3" t="s">
        <v>5139</v>
      </c>
      <c r="R240" s="3" t="s">
        <v>5139</v>
      </c>
    </row>
    <row r="241" spans="1:18" x14ac:dyDescent="0.3">
      <c r="A241" s="3" t="s">
        <v>358</v>
      </c>
      <c r="B241">
        <v>5982958198</v>
      </c>
      <c r="C241">
        <v>2460778922</v>
      </c>
      <c r="D241">
        <v>319</v>
      </c>
      <c r="E241">
        <v>99215</v>
      </c>
      <c r="F241" s="3" t="s">
        <v>139</v>
      </c>
      <c r="G241">
        <v>202</v>
      </c>
      <c r="H241">
        <v>191</v>
      </c>
      <c r="I241" s="3" t="s">
        <v>33</v>
      </c>
      <c r="J241" s="3" t="s">
        <v>24</v>
      </c>
      <c r="K241" s="3" t="s">
        <v>65</v>
      </c>
      <c r="L241" s="3" t="s">
        <v>35</v>
      </c>
      <c r="M241" s="3" t="s">
        <v>26</v>
      </c>
      <c r="N241" s="4">
        <v>45470</v>
      </c>
      <c r="O241" s="3" t="s">
        <v>5139</v>
      </c>
      <c r="P241" s="3" t="s">
        <v>5139</v>
      </c>
      <c r="Q241" s="3" t="s">
        <v>5139</v>
      </c>
      <c r="R241" s="3" t="s">
        <v>5139</v>
      </c>
    </row>
    <row r="242" spans="1:18" x14ac:dyDescent="0.3">
      <c r="A242" s="3" t="s">
        <v>359</v>
      </c>
      <c r="B242">
        <v>2934790400</v>
      </c>
      <c r="C242">
        <v>9281283179</v>
      </c>
      <c r="D242">
        <v>312</v>
      </c>
      <c r="E242">
        <v>99215</v>
      </c>
      <c r="F242" s="3" t="s">
        <v>360</v>
      </c>
      <c r="G242">
        <v>235</v>
      </c>
      <c r="H242">
        <v>228</v>
      </c>
      <c r="I242" s="3" t="s">
        <v>16</v>
      </c>
      <c r="J242" s="3" t="s">
        <v>17</v>
      </c>
      <c r="K242" s="3" t="s">
        <v>65</v>
      </c>
      <c r="L242" s="3" t="s">
        <v>35</v>
      </c>
      <c r="M242" s="3" t="s">
        <v>20</v>
      </c>
      <c r="N242" s="4">
        <v>45596</v>
      </c>
      <c r="O242" s="3" t="s">
        <v>5139</v>
      </c>
      <c r="P242" s="3" t="s">
        <v>5139</v>
      </c>
      <c r="Q242" s="3" t="s">
        <v>5139</v>
      </c>
      <c r="R242" s="3" t="s">
        <v>5139</v>
      </c>
    </row>
    <row r="243" spans="1:18" x14ac:dyDescent="0.3">
      <c r="A243" s="3" t="s">
        <v>361</v>
      </c>
      <c r="B243">
        <v>1870104207</v>
      </c>
      <c r="C243">
        <v>5078515702</v>
      </c>
      <c r="D243">
        <v>140</v>
      </c>
      <c r="E243">
        <v>99231</v>
      </c>
      <c r="F243" s="3" t="s">
        <v>336</v>
      </c>
      <c r="G243">
        <v>88</v>
      </c>
      <c r="H243">
        <v>88</v>
      </c>
      <c r="I243" s="3" t="s">
        <v>29</v>
      </c>
      <c r="J243" s="3" t="s">
        <v>17</v>
      </c>
      <c r="K243" s="3" t="s">
        <v>25</v>
      </c>
      <c r="L243" s="3" t="s">
        <v>19</v>
      </c>
      <c r="M243" s="3" t="s">
        <v>26</v>
      </c>
      <c r="N243" s="4">
        <v>45519</v>
      </c>
      <c r="O243" s="3" t="s">
        <v>5139</v>
      </c>
      <c r="P243" s="3" t="s">
        <v>5139</v>
      </c>
      <c r="Q243" s="3" t="s">
        <v>5139</v>
      </c>
      <c r="R243" s="3" t="s">
        <v>5139</v>
      </c>
    </row>
    <row r="244" spans="1:18" x14ac:dyDescent="0.3">
      <c r="A244" s="3" t="s">
        <v>362</v>
      </c>
      <c r="B244">
        <v>777717569</v>
      </c>
      <c r="C244">
        <v>5639958127</v>
      </c>
      <c r="D244">
        <v>208</v>
      </c>
      <c r="E244">
        <v>99222</v>
      </c>
      <c r="F244" s="3" t="s">
        <v>15</v>
      </c>
      <c r="G244">
        <v>196</v>
      </c>
      <c r="H244">
        <v>196</v>
      </c>
      <c r="I244" s="3" t="s">
        <v>23</v>
      </c>
      <c r="J244" s="3" t="s">
        <v>17</v>
      </c>
      <c r="K244" s="3" t="s">
        <v>18</v>
      </c>
      <c r="L244" s="3" t="s">
        <v>19</v>
      </c>
      <c r="M244" s="3" t="s">
        <v>26</v>
      </c>
      <c r="N244" s="4">
        <v>45430</v>
      </c>
      <c r="O244" s="3" t="s">
        <v>19</v>
      </c>
      <c r="P244" s="3" t="s">
        <v>5139</v>
      </c>
      <c r="Q244" s="3" t="s">
        <v>5139</v>
      </c>
      <c r="R244" s="3" t="s">
        <v>5139</v>
      </c>
    </row>
    <row r="245" spans="1:18" x14ac:dyDescent="0.3">
      <c r="A245" s="3" t="s">
        <v>363</v>
      </c>
      <c r="B245">
        <v>3378390480</v>
      </c>
      <c r="C245">
        <v>8592282725</v>
      </c>
      <c r="D245">
        <v>148</v>
      </c>
      <c r="E245">
        <v>99215</v>
      </c>
      <c r="F245" s="3" t="s">
        <v>32</v>
      </c>
      <c r="G245">
        <v>57</v>
      </c>
      <c r="H245">
        <v>57</v>
      </c>
      <c r="I245" s="3" t="s">
        <v>16</v>
      </c>
      <c r="J245" s="3" t="s">
        <v>24</v>
      </c>
      <c r="K245" s="3" t="s">
        <v>30</v>
      </c>
      <c r="L245" s="3" t="s">
        <v>19</v>
      </c>
      <c r="M245" s="3" t="s">
        <v>26</v>
      </c>
      <c r="N245" s="4">
        <v>45543</v>
      </c>
      <c r="O245" s="3" t="s">
        <v>5139</v>
      </c>
      <c r="P245" s="3" t="s">
        <v>5139</v>
      </c>
      <c r="Q245" s="3" t="s">
        <v>19</v>
      </c>
      <c r="R245" s="3" t="s">
        <v>5139</v>
      </c>
    </row>
    <row r="246" spans="1:18" x14ac:dyDescent="0.3">
      <c r="A246" s="3" t="s">
        <v>364</v>
      </c>
      <c r="B246">
        <v>1519187569</v>
      </c>
      <c r="C246">
        <v>8072572362</v>
      </c>
      <c r="D246">
        <v>214</v>
      </c>
      <c r="E246">
        <v>99223</v>
      </c>
      <c r="F246" s="3" t="s">
        <v>78</v>
      </c>
      <c r="G246">
        <v>205</v>
      </c>
      <c r="H246">
        <v>158</v>
      </c>
      <c r="I246" s="3" t="s">
        <v>16</v>
      </c>
      <c r="J246" s="3" t="s">
        <v>20</v>
      </c>
      <c r="K246" s="3" t="s">
        <v>60</v>
      </c>
      <c r="L246" s="3" t="s">
        <v>35</v>
      </c>
      <c r="M246" s="3" t="s">
        <v>26</v>
      </c>
      <c r="N246" s="4">
        <v>45474</v>
      </c>
      <c r="O246" s="3" t="s">
        <v>5139</v>
      </c>
      <c r="P246" s="3" t="s">
        <v>5139</v>
      </c>
      <c r="Q246" s="3" t="s">
        <v>5139</v>
      </c>
      <c r="R246" s="3" t="s">
        <v>5139</v>
      </c>
    </row>
    <row r="247" spans="1:18" x14ac:dyDescent="0.3">
      <c r="A247" s="3" t="s">
        <v>365</v>
      </c>
      <c r="B247">
        <v>6471383497</v>
      </c>
      <c r="C247">
        <v>898912458</v>
      </c>
      <c r="D247">
        <v>415</v>
      </c>
      <c r="E247">
        <v>99214</v>
      </c>
      <c r="F247" s="3" t="s">
        <v>333</v>
      </c>
      <c r="G247">
        <v>211</v>
      </c>
      <c r="H247">
        <v>211</v>
      </c>
      <c r="I247" s="3" t="s">
        <v>29</v>
      </c>
      <c r="J247" s="3" t="s">
        <v>17</v>
      </c>
      <c r="K247" s="3" t="s">
        <v>44</v>
      </c>
      <c r="L247" s="3" t="s">
        <v>19</v>
      </c>
      <c r="M247" s="3" t="s">
        <v>20</v>
      </c>
      <c r="N247" s="4">
        <v>45505</v>
      </c>
      <c r="O247" s="3" t="s">
        <v>5139</v>
      </c>
      <c r="P247" s="3" t="s">
        <v>5139</v>
      </c>
      <c r="Q247" s="3" t="s">
        <v>5139</v>
      </c>
      <c r="R247" s="3" t="s">
        <v>5139</v>
      </c>
    </row>
    <row r="248" spans="1:18" x14ac:dyDescent="0.3">
      <c r="A248" s="3" t="s">
        <v>366</v>
      </c>
      <c r="B248">
        <v>4875663622</v>
      </c>
      <c r="C248">
        <v>7948652260</v>
      </c>
      <c r="D248">
        <v>431</v>
      </c>
      <c r="E248">
        <v>99221</v>
      </c>
      <c r="F248" s="3" t="s">
        <v>193</v>
      </c>
      <c r="G248">
        <v>251</v>
      </c>
      <c r="H248">
        <v>251</v>
      </c>
      <c r="I248" s="3" t="s">
        <v>29</v>
      </c>
      <c r="J248" s="3" t="s">
        <v>20</v>
      </c>
      <c r="K248" s="3" t="s">
        <v>38</v>
      </c>
      <c r="L248" s="3" t="s">
        <v>19</v>
      </c>
      <c r="M248" s="3" t="s">
        <v>20</v>
      </c>
      <c r="N248" s="4">
        <v>45595</v>
      </c>
      <c r="O248" s="3" t="s">
        <v>5139</v>
      </c>
      <c r="P248" s="3" t="s">
        <v>5139</v>
      </c>
      <c r="Q248" s="3" t="s">
        <v>5139</v>
      </c>
      <c r="R248" s="3" t="s">
        <v>5139</v>
      </c>
    </row>
    <row r="249" spans="1:18" x14ac:dyDescent="0.3">
      <c r="A249" s="3" t="s">
        <v>367</v>
      </c>
      <c r="B249">
        <v>557220025</v>
      </c>
      <c r="C249">
        <v>6572802735</v>
      </c>
      <c r="D249">
        <v>304</v>
      </c>
      <c r="E249">
        <v>99213</v>
      </c>
      <c r="F249" s="3" t="s">
        <v>15</v>
      </c>
      <c r="G249">
        <v>234</v>
      </c>
      <c r="H249">
        <v>234</v>
      </c>
      <c r="I249" s="3" t="s">
        <v>23</v>
      </c>
      <c r="J249" s="3" t="s">
        <v>24</v>
      </c>
      <c r="K249" s="3" t="s">
        <v>18</v>
      </c>
      <c r="L249" s="3" t="s">
        <v>35</v>
      </c>
      <c r="M249" s="3" t="s">
        <v>24</v>
      </c>
      <c r="N249" s="4">
        <v>45528</v>
      </c>
      <c r="O249" s="3" t="s">
        <v>19</v>
      </c>
      <c r="P249" s="3" t="s">
        <v>5139</v>
      </c>
      <c r="Q249" s="3" t="s">
        <v>5139</v>
      </c>
      <c r="R249" s="3" t="s">
        <v>5139</v>
      </c>
    </row>
    <row r="250" spans="1:18" x14ac:dyDescent="0.3">
      <c r="A250" s="3" t="s">
        <v>368</v>
      </c>
      <c r="B250">
        <v>8981531916</v>
      </c>
      <c r="C250">
        <v>4890820005</v>
      </c>
      <c r="D250">
        <v>410</v>
      </c>
      <c r="E250">
        <v>99215</v>
      </c>
      <c r="F250" s="3" t="s">
        <v>157</v>
      </c>
      <c r="G250">
        <v>279</v>
      </c>
      <c r="H250">
        <v>262</v>
      </c>
      <c r="I250" s="3" t="s">
        <v>29</v>
      </c>
      <c r="J250" s="3" t="s">
        <v>24</v>
      </c>
      <c r="K250" s="3" t="s">
        <v>44</v>
      </c>
      <c r="L250" s="3" t="s">
        <v>35</v>
      </c>
      <c r="M250" s="3" t="s">
        <v>26</v>
      </c>
      <c r="N250" s="4">
        <v>45522</v>
      </c>
      <c r="O250" s="3" t="s">
        <v>5139</v>
      </c>
      <c r="P250" s="3" t="s">
        <v>5139</v>
      </c>
      <c r="Q250" s="3" t="s">
        <v>5139</v>
      </c>
      <c r="R250" s="3" t="s">
        <v>5139</v>
      </c>
    </row>
    <row r="251" spans="1:18" x14ac:dyDescent="0.3">
      <c r="A251" s="3" t="s">
        <v>369</v>
      </c>
      <c r="B251">
        <v>3385089876</v>
      </c>
      <c r="C251">
        <v>6074309610</v>
      </c>
      <c r="D251">
        <v>146</v>
      </c>
      <c r="E251">
        <v>99221</v>
      </c>
      <c r="F251" s="3" t="s">
        <v>22</v>
      </c>
      <c r="G251">
        <v>99</v>
      </c>
      <c r="H251">
        <v>88</v>
      </c>
      <c r="I251" s="3" t="s">
        <v>23</v>
      </c>
      <c r="J251" s="3" t="s">
        <v>24</v>
      </c>
      <c r="K251" s="3" t="s">
        <v>65</v>
      </c>
      <c r="L251" s="3" t="s">
        <v>35</v>
      </c>
      <c r="M251" s="3" t="s">
        <v>24</v>
      </c>
      <c r="N251" s="4">
        <v>45454</v>
      </c>
      <c r="O251" s="3" t="s">
        <v>5139</v>
      </c>
      <c r="P251" s="3" t="s">
        <v>5139</v>
      </c>
      <c r="Q251" s="3" t="s">
        <v>5139</v>
      </c>
      <c r="R251" s="3" t="s">
        <v>5139</v>
      </c>
    </row>
    <row r="252" spans="1:18" x14ac:dyDescent="0.3">
      <c r="A252" s="3" t="s">
        <v>370</v>
      </c>
      <c r="B252">
        <v>2580747797</v>
      </c>
      <c r="C252">
        <v>6998432525</v>
      </c>
      <c r="D252">
        <v>326</v>
      </c>
      <c r="E252">
        <v>99223</v>
      </c>
      <c r="F252" s="3" t="s">
        <v>168</v>
      </c>
      <c r="G252">
        <v>169</v>
      </c>
      <c r="H252">
        <v>169</v>
      </c>
      <c r="I252" s="3" t="s">
        <v>16</v>
      </c>
      <c r="J252" s="3" t="s">
        <v>17</v>
      </c>
      <c r="K252" s="3" t="s">
        <v>60</v>
      </c>
      <c r="L252" s="3" t="s">
        <v>19</v>
      </c>
      <c r="M252" s="3" t="s">
        <v>26</v>
      </c>
      <c r="N252" s="4">
        <v>45564</v>
      </c>
      <c r="O252" s="3" t="s">
        <v>5139</v>
      </c>
      <c r="P252" s="3" t="s">
        <v>5139</v>
      </c>
      <c r="Q252" s="3" t="s">
        <v>5139</v>
      </c>
      <c r="R252" s="3" t="s">
        <v>5139</v>
      </c>
    </row>
    <row r="253" spans="1:18" x14ac:dyDescent="0.3">
      <c r="A253" s="3" t="s">
        <v>371</v>
      </c>
      <c r="B253">
        <v>6555966608</v>
      </c>
      <c r="C253">
        <v>5908567403</v>
      </c>
      <c r="D253">
        <v>331</v>
      </c>
      <c r="E253">
        <v>99214</v>
      </c>
      <c r="F253" s="3" t="s">
        <v>15</v>
      </c>
      <c r="G253">
        <v>242</v>
      </c>
      <c r="H253">
        <v>242</v>
      </c>
      <c r="I253" s="3" t="s">
        <v>23</v>
      </c>
      <c r="J253" s="3" t="s">
        <v>24</v>
      </c>
      <c r="K253" s="3" t="s">
        <v>18</v>
      </c>
      <c r="L253" s="3" t="s">
        <v>35</v>
      </c>
      <c r="M253" s="3" t="s">
        <v>152</v>
      </c>
      <c r="N253" s="4">
        <v>45504</v>
      </c>
      <c r="O253" s="3" t="s">
        <v>19</v>
      </c>
      <c r="P253" s="3" t="s">
        <v>5139</v>
      </c>
      <c r="Q253" s="3" t="s">
        <v>5139</v>
      </c>
      <c r="R253" s="3" t="s">
        <v>5139</v>
      </c>
    </row>
    <row r="254" spans="1:18" x14ac:dyDescent="0.3">
      <c r="A254" s="3" t="s">
        <v>372</v>
      </c>
      <c r="B254">
        <v>6996555508</v>
      </c>
      <c r="C254">
        <v>1455603496</v>
      </c>
      <c r="D254">
        <v>117</v>
      </c>
      <c r="E254">
        <v>99238</v>
      </c>
      <c r="F254" s="3" t="s">
        <v>190</v>
      </c>
      <c r="G254">
        <v>74</v>
      </c>
      <c r="H254">
        <v>61</v>
      </c>
      <c r="I254" s="3" t="s">
        <v>16</v>
      </c>
      <c r="J254" s="3" t="s">
        <v>17</v>
      </c>
      <c r="K254" s="3" t="s">
        <v>65</v>
      </c>
      <c r="L254" s="3" t="s">
        <v>35</v>
      </c>
      <c r="M254" s="3" t="s">
        <v>24</v>
      </c>
      <c r="N254" s="4">
        <v>45555</v>
      </c>
      <c r="O254" s="3" t="s">
        <v>5139</v>
      </c>
      <c r="P254" s="3" t="s">
        <v>5139</v>
      </c>
      <c r="Q254" s="3" t="s">
        <v>5139</v>
      </c>
      <c r="R254" s="3" t="s">
        <v>5139</v>
      </c>
    </row>
    <row r="255" spans="1:18" x14ac:dyDescent="0.3">
      <c r="A255" s="3" t="s">
        <v>373</v>
      </c>
      <c r="B255">
        <v>5161832392</v>
      </c>
      <c r="C255">
        <v>7180742024</v>
      </c>
      <c r="D255">
        <v>273</v>
      </c>
      <c r="E255">
        <v>99214</v>
      </c>
      <c r="F255" s="3" t="s">
        <v>126</v>
      </c>
      <c r="G255">
        <v>181</v>
      </c>
      <c r="H255">
        <v>142</v>
      </c>
      <c r="I255" s="3" t="s">
        <v>16</v>
      </c>
      <c r="J255" s="3" t="s">
        <v>24</v>
      </c>
      <c r="K255" s="3" t="s">
        <v>65</v>
      </c>
      <c r="L255" s="3" t="s">
        <v>19</v>
      </c>
      <c r="M255" s="3" t="s">
        <v>26</v>
      </c>
      <c r="N255" s="4">
        <v>45511</v>
      </c>
      <c r="O255" s="3" t="s">
        <v>5139</v>
      </c>
      <c r="P255" s="3" t="s">
        <v>5139</v>
      </c>
      <c r="Q255" s="3" t="s">
        <v>19</v>
      </c>
      <c r="R255" s="3" t="s">
        <v>5139</v>
      </c>
    </row>
    <row r="256" spans="1:18" x14ac:dyDescent="0.3">
      <c r="A256" s="3" t="s">
        <v>374</v>
      </c>
      <c r="B256">
        <v>1339200158</v>
      </c>
      <c r="C256">
        <v>9447248510</v>
      </c>
      <c r="D256">
        <v>288</v>
      </c>
      <c r="E256">
        <v>99222</v>
      </c>
      <c r="F256" s="3" t="s">
        <v>157</v>
      </c>
      <c r="G256">
        <v>300</v>
      </c>
      <c r="H256">
        <v>189</v>
      </c>
      <c r="I256" s="3" t="s">
        <v>33</v>
      </c>
      <c r="J256" s="3" t="s">
        <v>17</v>
      </c>
      <c r="K256" s="3" t="s">
        <v>60</v>
      </c>
      <c r="L256" s="3" t="s">
        <v>19</v>
      </c>
      <c r="M256" s="3" t="s">
        <v>26</v>
      </c>
      <c r="N256" s="4">
        <v>45504</v>
      </c>
      <c r="O256" s="3" t="s">
        <v>5139</v>
      </c>
      <c r="P256" s="3" t="s">
        <v>5139</v>
      </c>
      <c r="Q256" s="3" t="s">
        <v>5139</v>
      </c>
      <c r="R256" s="3" t="s">
        <v>5139</v>
      </c>
    </row>
    <row r="257" spans="1:18" x14ac:dyDescent="0.3">
      <c r="A257" s="3" t="s">
        <v>375</v>
      </c>
      <c r="B257">
        <v>1355108115</v>
      </c>
      <c r="C257">
        <v>2611585318</v>
      </c>
      <c r="D257">
        <v>235</v>
      </c>
      <c r="E257">
        <v>99213</v>
      </c>
      <c r="F257" s="3" t="s">
        <v>59</v>
      </c>
      <c r="G257">
        <v>148</v>
      </c>
      <c r="H257">
        <v>119</v>
      </c>
      <c r="I257" s="3" t="s">
        <v>29</v>
      </c>
      <c r="J257" s="3" t="s">
        <v>17</v>
      </c>
      <c r="K257" s="3" t="s">
        <v>60</v>
      </c>
      <c r="L257" s="3" t="s">
        <v>35</v>
      </c>
      <c r="M257" s="3" t="s">
        <v>20</v>
      </c>
      <c r="N257" s="4">
        <v>45477</v>
      </c>
      <c r="O257" s="3" t="s">
        <v>5139</v>
      </c>
      <c r="P257" s="3" t="s">
        <v>5139</v>
      </c>
      <c r="Q257" s="3" t="s">
        <v>5139</v>
      </c>
      <c r="R257" s="3" t="s">
        <v>5139</v>
      </c>
    </row>
    <row r="258" spans="1:18" x14ac:dyDescent="0.3">
      <c r="A258" s="3" t="s">
        <v>376</v>
      </c>
      <c r="B258">
        <v>8387167886</v>
      </c>
      <c r="C258">
        <v>6937966604</v>
      </c>
      <c r="D258">
        <v>169</v>
      </c>
      <c r="E258">
        <v>99223</v>
      </c>
      <c r="F258" s="3" t="s">
        <v>350</v>
      </c>
      <c r="G258">
        <v>141</v>
      </c>
      <c r="H258">
        <v>117</v>
      </c>
      <c r="I258" s="3" t="s">
        <v>29</v>
      </c>
      <c r="J258" s="3" t="s">
        <v>17</v>
      </c>
      <c r="K258" s="3" t="s">
        <v>41</v>
      </c>
      <c r="L258" s="3" t="s">
        <v>19</v>
      </c>
      <c r="M258" s="3" t="s">
        <v>26</v>
      </c>
      <c r="N258" s="4">
        <v>45422</v>
      </c>
      <c r="O258" s="3" t="s">
        <v>5139</v>
      </c>
      <c r="P258" s="3" t="s">
        <v>5139</v>
      </c>
      <c r="Q258" s="3" t="s">
        <v>5139</v>
      </c>
      <c r="R258" s="3" t="s">
        <v>5139</v>
      </c>
    </row>
    <row r="259" spans="1:18" x14ac:dyDescent="0.3">
      <c r="A259" s="3" t="s">
        <v>377</v>
      </c>
      <c r="B259">
        <v>8111897676</v>
      </c>
      <c r="C259">
        <v>8971640832</v>
      </c>
      <c r="D259">
        <v>323</v>
      </c>
      <c r="E259">
        <v>99223</v>
      </c>
      <c r="F259" s="3" t="s">
        <v>229</v>
      </c>
      <c r="G259">
        <v>181</v>
      </c>
      <c r="H259">
        <v>181</v>
      </c>
      <c r="I259" s="3" t="s">
        <v>23</v>
      </c>
      <c r="J259" s="3" t="s">
        <v>20</v>
      </c>
      <c r="K259" s="3" t="s">
        <v>41</v>
      </c>
      <c r="L259" s="3" t="s">
        <v>35</v>
      </c>
      <c r="M259" s="3" t="s">
        <v>24</v>
      </c>
      <c r="N259" s="4">
        <v>45626</v>
      </c>
      <c r="O259" s="3" t="s">
        <v>5139</v>
      </c>
      <c r="P259" s="3" t="s">
        <v>5139</v>
      </c>
      <c r="Q259" s="3" t="s">
        <v>5139</v>
      </c>
      <c r="R259" s="3" t="s">
        <v>5139</v>
      </c>
    </row>
    <row r="260" spans="1:18" x14ac:dyDescent="0.3">
      <c r="A260" s="3" t="s">
        <v>378</v>
      </c>
      <c r="B260">
        <v>8963225657</v>
      </c>
      <c r="C260">
        <v>2686050027</v>
      </c>
      <c r="D260">
        <v>325</v>
      </c>
      <c r="E260">
        <v>99215</v>
      </c>
      <c r="F260" s="3" t="s">
        <v>51</v>
      </c>
      <c r="G260">
        <v>212</v>
      </c>
      <c r="H260">
        <v>203</v>
      </c>
      <c r="I260" s="3" t="s">
        <v>33</v>
      </c>
      <c r="J260" s="3" t="s">
        <v>20</v>
      </c>
      <c r="K260" s="3" t="s">
        <v>65</v>
      </c>
      <c r="L260" s="3" t="s">
        <v>35</v>
      </c>
      <c r="M260" s="3" t="s">
        <v>20</v>
      </c>
      <c r="N260" s="4">
        <v>45466</v>
      </c>
      <c r="O260" s="3" t="s">
        <v>5139</v>
      </c>
      <c r="P260" s="3" t="s">
        <v>5139</v>
      </c>
      <c r="Q260" s="3" t="s">
        <v>5139</v>
      </c>
      <c r="R260" s="3" t="s">
        <v>5139</v>
      </c>
    </row>
    <row r="261" spans="1:18" x14ac:dyDescent="0.3">
      <c r="A261" s="3" t="s">
        <v>379</v>
      </c>
      <c r="B261">
        <v>3306287269</v>
      </c>
      <c r="C261">
        <v>978811521</v>
      </c>
      <c r="D261">
        <v>312</v>
      </c>
      <c r="E261">
        <v>99238</v>
      </c>
      <c r="F261" s="3" t="s">
        <v>15</v>
      </c>
      <c r="G261">
        <v>236</v>
      </c>
      <c r="H261">
        <v>236</v>
      </c>
      <c r="I261" s="3" t="s">
        <v>33</v>
      </c>
      <c r="J261" s="3" t="s">
        <v>20</v>
      </c>
      <c r="K261" s="3" t="s">
        <v>18</v>
      </c>
      <c r="L261" s="3" t="s">
        <v>35</v>
      </c>
      <c r="M261" s="3" t="s">
        <v>20</v>
      </c>
      <c r="N261" s="4">
        <v>45487</v>
      </c>
      <c r="O261" s="3" t="s">
        <v>19</v>
      </c>
      <c r="P261" s="3" t="s">
        <v>5139</v>
      </c>
      <c r="Q261" s="3" t="s">
        <v>5139</v>
      </c>
      <c r="R261" s="3" t="s">
        <v>19</v>
      </c>
    </row>
    <row r="262" spans="1:18" x14ac:dyDescent="0.3">
      <c r="A262" s="3" t="s">
        <v>380</v>
      </c>
      <c r="B262">
        <v>4283312035</v>
      </c>
      <c r="C262">
        <v>4681095793</v>
      </c>
      <c r="D262">
        <v>233</v>
      </c>
      <c r="E262">
        <v>99233</v>
      </c>
      <c r="F262" s="3" t="s">
        <v>236</v>
      </c>
      <c r="G262">
        <v>137</v>
      </c>
      <c r="H262">
        <v>137</v>
      </c>
      <c r="I262" s="3" t="s">
        <v>23</v>
      </c>
      <c r="J262" s="3" t="s">
        <v>24</v>
      </c>
      <c r="K262" s="3" t="s">
        <v>34</v>
      </c>
      <c r="L262" s="3" t="s">
        <v>35</v>
      </c>
      <c r="M262" s="3" t="s">
        <v>26</v>
      </c>
      <c r="N262" s="4">
        <v>45434</v>
      </c>
      <c r="O262" s="3" t="s">
        <v>5139</v>
      </c>
      <c r="P262" s="3" t="s">
        <v>5139</v>
      </c>
      <c r="Q262" s="3" t="s">
        <v>5139</v>
      </c>
      <c r="R262" s="3" t="s">
        <v>5139</v>
      </c>
    </row>
    <row r="263" spans="1:18" x14ac:dyDescent="0.3">
      <c r="A263" s="3" t="s">
        <v>381</v>
      </c>
      <c r="B263">
        <v>5859909550</v>
      </c>
      <c r="C263">
        <v>368241742</v>
      </c>
      <c r="D263">
        <v>410</v>
      </c>
      <c r="E263">
        <v>99221</v>
      </c>
      <c r="F263" s="3" t="s">
        <v>15</v>
      </c>
      <c r="G263">
        <v>339</v>
      </c>
      <c r="H263">
        <v>339</v>
      </c>
      <c r="I263" s="3" t="s">
        <v>16</v>
      </c>
      <c r="J263" s="3" t="s">
        <v>20</v>
      </c>
      <c r="K263" s="3" t="s">
        <v>18</v>
      </c>
      <c r="L263" s="3" t="s">
        <v>35</v>
      </c>
      <c r="M263" s="3" t="s">
        <v>24</v>
      </c>
      <c r="N263" s="4">
        <v>45439</v>
      </c>
      <c r="O263" s="3" t="s">
        <v>19</v>
      </c>
      <c r="P263" s="3" t="s">
        <v>5139</v>
      </c>
      <c r="Q263" s="3" t="s">
        <v>5139</v>
      </c>
      <c r="R263" s="3" t="s">
        <v>19</v>
      </c>
    </row>
    <row r="264" spans="1:18" x14ac:dyDescent="0.3">
      <c r="A264" s="3" t="s">
        <v>382</v>
      </c>
      <c r="B264">
        <v>369669760</v>
      </c>
      <c r="C264">
        <v>3458368496</v>
      </c>
      <c r="D264">
        <v>203</v>
      </c>
      <c r="E264">
        <v>99222</v>
      </c>
      <c r="F264" s="3" t="s">
        <v>173</v>
      </c>
      <c r="G264">
        <v>112</v>
      </c>
      <c r="H264">
        <v>75</v>
      </c>
      <c r="I264" s="3" t="s">
        <v>23</v>
      </c>
      <c r="J264" s="3" t="s">
        <v>24</v>
      </c>
      <c r="K264" s="3" t="s">
        <v>41</v>
      </c>
      <c r="L264" s="3" t="s">
        <v>19</v>
      </c>
      <c r="M264" s="3" t="s">
        <v>26</v>
      </c>
      <c r="N264" s="4">
        <v>45472</v>
      </c>
      <c r="O264" s="3" t="s">
        <v>5139</v>
      </c>
      <c r="P264" s="3" t="s">
        <v>5139</v>
      </c>
      <c r="Q264" s="3" t="s">
        <v>19</v>
      </c>
      <c r="R264" s="3" t="s">
        <v>5139</v>
      </c>
    </row>
    <row r="265" spans="1:18" x14ac:dyDescent="0.3">
      <c r="A265" s="3" t="s">
        <v>383</v>
      </c>
      <c r="B265">
        <v>7067652157</v>
      </c>
      <c r="C265">
        <v>2449555082</v>
      </c>
      <c r="D265">
        <v>297</v>
      </c>
      <c r="E265">
        <v>99238</v>
      </c>
      <c r="F265" s="3" t="s">
        <v>57</v>
      </c>
      <c r="G265">
        <v>183</v>
      </c>
      <c r="H265">
        <v>139</v>
      </c>
      <c r="I265" s="3" t="s">
        <v>23</v>
      </c>
      <c r="J265" s="3" t="s">
        <v>24</v>
      </c>
      <c r="K265" s="3" t="s">
        <v>41</v>
      </c>
      <c r="L265" s="3" t="s">
        <v>35</v>
      </c>
      <c r="M265" s="3" t="s">
        <v>26</v>
      </c>
      <c r="N265" s="4">
        <v>45455</v>
      </c>
      <c r="O265" s="3" t="s">
        <v>5139</v>
      </c>
      <c r="P265" s="3" t="s">
        <v>5139</v>
      </c>
      <c r="Q265" s="3" t="s">
        <v>5139</v>
      </c>
      <c r="R265" s="3" t="s">
        <v>5139</v>
      </c>
    </row>
    <row r="266" spans="1:18" x14ac:dyDescent="0.3">
      <c r="A266" s="3" t="s">
        <v>384</v>
      </c>
      <c r="B266">
        <v>814324217</v>
      </c>
      <c r="C266">
        <v>548969708</v>
      </c>
      <c r="D266">
        <v>386</v>
      </c>
      <c r="E266">
        <v>99223</v>
      </c>
      <c r="F266" s="3" t="s">
        <v>227</v>
      </c>
      <c r="G266">
        <v>169</v>
      </c>
      <c r="H266">
        <v>163</v>
      </c>
      <c r="I266" s="3" t="s">
        <v>16</v>
      </c>
      <c r="J266" s="3" t="s">
        <v>20</v>
      </c>
      <c r="K266" s="3" t="s">
        <v>38</v>
      </c>
      <c r="L266" s="3" t="s">
        <v>19</v>
      </c>
      <c r="M266" s="3" t="s">
        <v>24</v>
      </c>
      <c r="N266" s="4">
        <v>45478</v>
      </c>
      <c r="O266" s="3" t="s">
        <v>5139</v>
      </c>
      <c r="P266" s="3" t="s">
        <v>5139</v>
      </c>
      <c r="Q266" s="3" t="s">
        <v>5139</v>
      </c>
      <c r="R266" s="3" t="s">
        <v>5139</v>
      </c>
    </row>
    <row r="267" spans="1:18" x14ac:dyDescent="0.3">
      <c r="A267" s="3" t="s">
        <v>385</v>
      </c>
      <c r="B267">
        <v>814323378</v>
      </c>
      <c r="C267">
        <v>548973884</v>
      </c>
      <c r="D267">
        <v>345</v>
      </c>
      <c r="E267">
        <v>99223</v>
      </c>
      <c r="F267" s="3" t="s">
        <v>227</v>
      </c>
      <c r="G267">
        <v>202</v>
      </c>
      <c r="H267">
        <v>202</v>
      </c>
      <c r="I267" s="3" t="s">
        <v>16</v>
      </c>
      <c r="J267" s="3" t="s">
        <v>20</v>
      </c>
      <c r="K267" s="3" t="s">
        <v>38</v>
      </c>
      <c r="L267" s="3" t="s">
        <v>19</v>
      </c>
      <c r="M267" s="3" t="s">
        <v>24</v>
      </c>
      <c r="N267" s="4">
        <v>45465</v>
      </c>
      <c r="O267" s="3" t="s">
        <v>5139</v>
      </c>
      <c r="P267" s="3" t="s">
        <v>5139</v>
      </c>
      <c r="Q267" s="3" t="s">
        <v>5139</v>
      </c>
      <c r="R267" s="3" t="s">
        <v>5139</v>
      </c>
    </row>
    <row r="268" spans="1:18" x14ac:dyDescent="0.3">
      <c r="A268" s="3" t="s">
        <v>386</v>
      </c>
      <c r="B268">
        <v>4893865032</v>
      </c>
      <c r="C268">
        <v>4634823676</v>
      </c>
      <c r="D268">
        <v>308</v>
      </c>
      <c r="E268">
        <v>99222</v>
      </c>
      <c r="F268" s="3" t="s">
        <v>208</v>
      </c>
      <c r="G268">
        <v>107</v>
      </c>
      <c r="H268">
        <v>107</v>
      </c>
      <c r="I268" s="3" t="s">
        <v>29</v>
      </c>
      <c r="J268" s="3" t="s">
        <v>20</v>
      </c>
      <c r="K268" s="3" t="s">
        <v>41</v>
      </c>
      <c r="L268" s="3" t="s">
        <v>19</v>
      </c>
      <c r="M268" s="3" t="s">
        <v>24</v>
      </c>
      <c r="N268" s="4">
        <v>45517</v>
      </c>
      <c r="O268" s="3" t="s">
        <v>5139</v>
      </c>
      <c r="P268" s="3" t="s">
        <v>5139</v>
      </c>
      <c r="Q268" s="3" t="s">
        <v>5139</v>
      </c>
      <c r="R268" s="3" t="s">
        <v>5139</v>
      </c>
    </row>
    <row r="269" spans="1:18" x14ac:dyDescent="0.3">
      <c r="A269" s="3" t="s">
        <v>387</v>
      </c>
      <c r="B269">
        <v>9638695305</v>
      </c>
      <c r="C269">
        <v>6774840256</v>
      </c>
      <c r="D269">
        <v>472</v>
      </c>
      <c r="E269">
        <v>99214</v>
      </c>
      <c r="F269" s="3" t="s">
        <v>160</v>
      </c>
      <c r="G269">
        <v>263</v>
      </c>
      <c r="H269">
        <v>243</v>
      </c>
      <c r="I269" s="3" t="s">
        <v>16</v>
      </c>
      <c r="J269" s="3" t="s">
        <v>20</v>
      </c>
      <c r="K269" s="3" t="s">
        <v>30</v>
      </c>
      <c r="L269" s="3" t="s">
        <v>19</v>
      </c>
      <c r="M269" s="3" t="s">
        <v>24</v>
      </c>
      <c r="N269" s="4">
        <v>45560</v>
      </c>
      <c r="O269" s="3" t="s">
        <v>5139</v>
      </c>
      <c r="P269" s="3" t="s">
        <v>5139</v>
      </c>
      <c r="Q269" s="3" t="s">
        <v>5139</v>
      </c>
      <c r="R269" s="3" t="s">
        <v>5139</v>
      </c>
    </row>
    <row r="270" spans="1:18" x14ac:dyDescent="0.3">
      <c r="A270" s="3" t="s">
        <v>388</v>
      </c>
      <c r="B270">
        <v>2282787640</v>
      </c>
      <c r="C270">
        <v>892109870</v>
      </c>
      <c r="D270">
        <v>448</v>
      </c>
      <c r="E270">
        <v>99232</v>
      </c>
      <c r="F270" s="3" t="s">
        <v>310</v>
      </c>
      <c r="G270">
        <v>356</v>
      </c>
      <c r="H270">
        <v>221</v>
      </c>
      <c r="I270" s="3" t="s">
        <v>16</v>
      </c>
      <c r="J270" s="3" t="s">
        <v>17</v>
      </c>
      <c r="K270" s="3" t="s">
        <v>30</v>
      </c>
      <c r="L270" s="3" t="s">
        <v>35</v>
      </c>
      <c r="M270" s="3" t="s">
        <v>24</v>
      </c>
      <c r="N270" s="4">
        <v>45499</v>
      </c>
      <c r="O270" s="3" t="s">
        <v>5139</v>
      </c>
      <c r="P270" s="3" t="s">
        <v>5139</v>
      </c>
      <c r="Q270" s="3" t="s">
        <v>5139</v>
      </c>
      <c r="R270" s="3" t="s">
        <v>5139</v>
      </c>
    </row>
    <row r="271" spans="1:18" x14ac:dyDescent="0.3">
      <c r="A271" s="3" t="s">
        <v>389</v>
      </c>
      <c r="B271">
        <v>5629112554</v>
      </c>
      <c r="C271">
        <v>1395355329</v>
      </c>
      <c r="D271">
        <v>309</v>
      </c>
      <c r="E271">
        <v>99215</v>
      </c>
      <c r="F271" s="3" t="s">
        <v>390</v>
      </c>
      <c r="G271">
        <v>269</v>
      </c>
      <c r="H271">
        <v>203</v>
      </c>
      <c r="I271" s="3" t="s">
        <v>33</v>
      </c>
      <c r="J271" s="3" t="s">
        <v>17</v>
      </c>
      <c r="K271" s="3" t="s">
        <v>44</v>
      </c>
      <c r="L271" s="3" t="s">
        <v>19</v>
      </c>
      <c r="M271" s="3" t="s">
        <v>26</v>
      </c>
      <c r="N271" s="4">
        <v>45581</v>
      </c>
      <c r="O271" s="3" t="s">
        <v>5139</v>
      </c>
      <c r="P271" s="3" t="s">
        <v>5139</v>
      </c>
      <c r="Q271" s="3" t="s">
        <v>5139</v>
      </c>
      <c r="R271" s="3" t="s">
        <v>5139</v>
      </c>
    </row>
    <row r="272" spans="1:18" x14ac:dyDescent="0.3">
      <c r="A272" s="3" t="s">
        <v>391</v>
      </c>
      <c r="B272">
        <v>8791547570</v>
      </c>
      <c r="C272">
        <v>7141352718</v>
      </c>
      <c r="D272">
        <v>164</v>
      </c>
      <c r="E272">
        <v>99223</v>
      </c>
      <c r="F272" s="3" t="s">
        <v>155</v>
      </c>
      <c r="G272">
        <v>144</v>
      </c>
      <c r="H272">
        <v>125</v>
      </c>
      <c r="I272" s="3" t="s">
        <v>33</v>
      </c>
      <c r="J272" s="3" t="s">
        <v>24</v>
      </c>
      <c r="K272" s="3" t="s">
        <v>25</v>
      </c>
      <c r="L272" s="3" t="s">
        <v>35</v>
      </c>
      <c r="M272" s="3" t="s">
        <v>24</v>
      </c>
      <c r="N272" s="4">
        <v>45430</v>
      </c>
      <c r="O272" s="3" t="s">
        <v>5139</v>
      </c>
      <c r="P272" s="3" t="s">
        <v>5139</v>
      </c>
      <c r="Q272" s="3" t="s">
        <v>5139</v>
      </c>
      <c r="R272" s="3" t="s">
        <v>5139</v>
      </c>
    </row>
    <row r="273" spans="1:18" x14ac:dyDescent="0.3">
      <c r="A273" s="3" t="s">
        <v>392</v>
      </c>
      <c r="B273">
        <v>9229694893</v>
      </c>
      <c r="C273">
        <v>1321182712</v>
      </c>
      <c r="D273">
        <v>408</v>
      </c>
      <c r="E273">
        <v>99238</v>
      </c>
      <c r="F273" s="3" t="s">
        <v>112</v>
      </c>
      <c r="G273">
        <v>272</v>
      </c>
      <c r="H273">
        <v>272</v>
      </c>
      <c r="I273" s="3" t="s">
        <v>29</v>
      </c>
      <c r="J273" s="3" t="s">
        <v>17</v>
      </c>
      <c r="K273" s="3" t="s">
        <v>34</v>
      </c>
      <c r="L273" s="3" t="s">
        <v>35</v>
      </c>
      <c r="M273" s="3" t="s">
        <v>24</v>
      </c>
      <c r="N273" s="4">
        <v>45501</v>
      </c>
      <c r="O273" s="3" t="s">
        <v>5139</v>
      </c>
      <c r="P273" s="3" t="s">
        <v>5139</v>
      </c>
      <c r="Q273" s="3" t="s">
        <v>5139</v>
      </c>
      <c r="R273" s="3" t="s">
        <v>5139</v>
      </c>
    </row>
    <row r="274" spans="1:18" x14ac:dyDescent="0.3">
      <c r="A274" s="3" t="s">
        <v>393</v>
      </c>
      <c r="B274">
        <v>5237318591</v>
      </c>
      <c r="C274">
        <v>7845126855</v>
      </c>
      <c r="D274">
        <v>113</v>
      </c>
      <c r="E274">
        <v>99222</v>
      </c>
      <c r="F274" s="3" t="s">
        <v>394</v>
      </c>
      <c r="G274">
        <v>76</v>
      </c>
      <c r="H274">
        <v>70</v>
      </c>
      <c r="I274" s="3" t="s">
        <v>23</v>
      </c>
      <c r="J274" s="3" t="s">
        <v>24</v>
      </c>
      <c r="K274" s="3" t="s">
        <v>41</v>
      </c>
      <c r="L274" s="3" t="s">
        <v>35</v>
      </c>
      <c r="M274" s="3" t="s">
        <v>24</v>
      </c>
      <c r="N274" s="4">
        <v>45425</v>
      </c>
      <c r="O274" s="3" t="s">
        <v>5139</v>
      </c>
      <c r="P274" s="3" t="s">
        <v>5139</v>
      </c>
      <c r="Q274" s="3" t="s">
        <v>5139</v>
      </c>
      <c r="R274" s="3" t="s">
        <v>5139</v>
      </c>
    </row>
    <row r="275" spans="1:18" x14ac:dyDescent="0.3">
      <c r="A275" s="3" t="s">
        <v>395</v>
      </c>
      <c r="B275">
        <v>9775868297</v>
      </c>
      <c r="C275">
        <v>8170480654</v>
      </c>
      <c r="D275">
        <v>204</v>
      </c>
      <c r="E275">
        <v>99213</v>
      </c>
      <c r="F275" s="3" t="s">
        <v>270</v>
      </c>
      <c r="G275">
        <v>211</v>
      </c>
      <c r="H275">
        <v>141</v>
      </c>
      <c r="I275" s="3" t="s">
        <v>16</v>
      </c>
      <c r="J275" s="3" t="s">
        <v>20</v>
      </c>
      <c r="K275" s="3" t="s">
        <v>34</v>
      </c>
      <c r="L275" s="3" t="s">
        <v>35</v>
      </c>
      <c r="M275" s="3" t="s">
        <v>24</v>
      </c>
      <c r="N275" s="4">
        <v>45609</v>
      </c>
      <c r="O275" s="3" t="s">
        <v>5139</v>
      </c>
      <c r="P275" s="3" t="s">
        <v>5139</v>
      </c>
      <c r="Q275" s="3" t="s">
        <v>5139</v>
      </c>
      <c r="R275" s="3" t="s">
        <v>5139</v>
      </c>
    </row>
    <row r="276" spans="1:18" x14ac:dyDescent="0.3">
      <c r="A276" s="3" t="s">
        <v>396</v>
      </c>
      <c r="B276">
        <v>4434252642</v>
      </c>
      <c r="C276">
        <v>2601215197</v>
      </c>
      <c r="D276">
        <v>93</v>
      </c>
      <c r="E276">
        <v>99232</v>
      </c>
      <c r="F276" s="3" t="s">
        <v>131</v>
      </c>
      <c r="G276">
        <v>115</v>
      </c>
      <c r="H276">
        <v>71</v>
      </c>
      <c r="I276" s="3" t="s">
        <v>16</v>
      </c>
      <c r="J276" s="3" t="s">
        <v>20</v>
      </c>
      <c r="K276" s="3" t="s">
        <v>25</v>
      </c>
      <c r="L276" s="3" t="s">
        <v>35</v>
      </c>
      <c r="M276" s="3" t="s">
        <v>26</v>
      </c>
      <c r="N276" s="4">
        <v>45568</v>
      </c>
      <c r="O276" s="3" t="s">
        <v>5139</v>
      </c>
      <c r="P276" s="3" t="s">
        <v>5139</v>
      </c>
      <c r="Q276" s="3" t="s">
        <v>5139</v>
      </c>
      <c r="R276" s="3" t="s">
        <v>5139</v>
      </c>
    </row>
    <row r="277" spans="1:18" x14ac:dyDescent="0.3">
      <c r="A277" s="3" t="s">
        <v>397</v>
      </c>
      <c r="B277">
        <v>483387136</v>
      </c>
      <c r="C277">
        <v>5630016019</v>
      </c>
      <c r="D277">
        <v>402</v>
      </c>
      <c r="E277">
        <v>99231</v>
      </c>
      <c r="F277" s="3" t="s">
        <v>193</v>
      </c>
      <c r="G277">
        <v>270</v>
      </c>
      <c r="H277">
        <v>239</v>
      </c>
      <c r="I277" s="3" t="s">
        <v>23</v>
      </c>
      <c r="J277" s="3" t="s">
        <v>17</v>
      </c>
      <c r="K277" s="3" t="s">
        <v>38</v>
      </c>
      <c r="L277" s="3" t="s">
        <v>35</v>
      </c>
      <c r="M277" s="3" t="s">
        <v>24</v>
      </c>
      <c r="N277" s="4">
        <v>45444</v>
      </c>
      <c r="O277" s="3" t="s">
        <v>5139</v>
      </c>
      <c r="P277" s="3" t="s">
        <v>5139</v>
      </c>
      <c r="Q277" s="3" t="s">
        <v>5139</v>
      </c>
      <c r="R277" s="3" t="s">
        <v>5139</v>
      </c>
    </row>
    <row r="278" spans="1:18" x14ac:dyDescent="0.3">
      <c r="A278" s="3" t="s">
        <v>398</v>
      </c>
      <c r="B278">
        <v>8399455590</v>
      </c>
      <c r="C278">
        <v>9877124276</v>
      </c>
      <c r="D278">
        <v>411</v>
      </c>
      <c r="E278">
        <v>99232</v>
      </c>
      <c r="F278" s="3" t="s">
        <v>15</v>
      </c>
      <c r="G278">
        <v>411</v>
      </c>
      <c r="H278">
        <v>411</v>
      </c>
      <c r="I278" s="3" t="s">
        <v>29</v>
      </c>
      <c r="J278" s="3" t="s">
        <v>24</v>
      </c>
      <c r="K278" s="3" t="s">
        <v>18</v>
      </c>
      <c r="L278" s="3" t="s">
        <v>35</v>
      </c>
      <c r="M278" s="3" t="s">
        <v>152</v>
      </c>
      <c r="N278" s="4">
        <v>45572</v>
      </c>
      <c r="O278" s="3" t="s">
        <v>19</v>
      </c>
      <c r="P278" s="3" t="s">
        <v>5139</v>
      </c>
      <c r="Q278" s="3" t="s">
        <v>5139</v>
      </c>
      <c r="R278" s="3" t="s">
        <v>5139</v>
      </c>
    </row>
    <row r="279" spans="1:18" x14ac:dyDescent="0.3">
      <c r="A279" s="3" t="s">
        <v>399</v>
      </c>
      <c r="B279">
        <v>4239456052</v>
      </c>
      <c r="C279">
        <v>2026708203</v>
      </c>
      <c r="D279">
        <v>382</v>
      </c>
      <c r="E279">
        <v>99232</v>
      </c>
      <c r="F279" s="3" t="s">
        <v>180</v>
      </c>
      <c r="G279">
        <v>240</v>
      </c>
      <c r="H279">
        <v>240</v>
      </c>
      <c r="I279" s="3" t="s">
        <v>29</v>
      </c>
      <c r="J279" s="3" t="s">
        <v>17</v>
      </c>
      <c r="K279" s="3" t="s">
        <v>65</v>
      </c>
      <c r="L279" s="3" t="s">
        <v>19</v>
      </c>
      <c r="M279" s="3" t="s">
        <v>24</v>
      </c>
      <c r="N279" s="4">
        <v>45457</v>
      </c>
      <c r="O279" s="3" t="s">
        <v>5139</v>
      </c>
      <c r="P279" s="3" t="s">
        <v>5139</v>
      </c>
      <c r="Q279" s="3" t="s">
        <v>5139</v>
      </c>
      <c r="R279" s="3" t="s">
        <v>5139</v>
      </c>
    </row>
    <row r="280" spans="1:18" x14ac:dyDescent="0.3">
      <c r="A280" s="3" t="s">
        <v>400</v>
      </c>
      <c r="B280">
        <v>4100457965</v>
      </c>
      <c r="C280">
        <v>2187687281</v>
      </c>
      <c r="D280">
        <v>74</v>
      </c>
      <c r="E280">
        <v>99214</v>
      </c>
      <c r="F280" s="3" t="s">
        <v>86</v>
      </c>
      <c r="G280">
        <v>80</v>
      </c>
      <c r="H280">
        <v>77</v>
      </c>
      <c r="I280" s="3" t="s">
        <v>29</v>
      </c>
      <c r="J280" s="3" t="s">
        <v>17</v>
      </c>
      <c r="K280" s="3" t="s">
        <v>38</v>
      </c>
      <c r="L280" s="3" t="s">
        <v>35</v>
      </c>
      <c r="M280" s="3" t="s">
        <v>20</v>
      </c>
      <c r="N280" s="4">
        <v>45569</v>
      </c>
      <c r="O280" s="3" t="s">
        <v>5139</v>
      </c>
      <c r="P280" s="3" t="s">
        <v>5139</v>
      </c>
      <c r="Q280" s="3" t="s">
        <v>5139</v>
      </c>
      <c r="R280" s="3" t="s">
        <v>5139</v>
      </c>
    </row>
    <row r="281" spans="1:18" x14ac:dyDescent="0.3">
      <c r="A281" s="3" t="s">
        <v>401</v>
      </c>
      <c r="B281">
        <v>2683715275</v>
      </c>
      <c r="C281">
        <v>4681098015</v>
      </c>
      <c r="D281">
        <v>234</v>
      </c>
      <c r="E281">
        <v>99222</v>
      </c>
      <c r="F281" s="3" t="s">
        <v>57</v>
      </c>
      <c r="G281">
        <v>158</v>
      </c>
      <c r="H281">
        <v>158</v>
      </c>
      <c r="I281" s="3" t="s">
        <v>16</v>
      </c>
      <c r="J281" s="3" t="s">
        <v>24</v>
      </c>
      <c r="K281" s="3" t="s">
        <v>30</v>
      </c>
      <c r="L281" s="3" t="s">
        <v>19</v>
      </c>
      <c r="M281" s="3" t="s">
        <v>24</v>
      </c>
      <c r="N281" s="4">
        <v>45486</v>
      </c>
      <c r="O281" s="3" t="s">
        <v>5139</v>
      </c>
      <c r="P281" s="3" t="s">
        <v>5139</v>
      </c>
      <c r="Q281" s="3" t="s">
        <v>19</v>
      </c>
      <c r="R281" s="3" t="s">
        <v>5139</v>
      </c>
    </row>
    <row r="282" spans="1:18" x14ac:dyDescent="0.3">
      <c r="A282" s="3" t="s">
        <v>402</v>
      </c>
      <c r="B282">
        <v>5041172568</v>
      </c>
      <c r="C282">
        <v>3869892223</v>
      </c>
      <c r="D282">
        <v>123</v>
      </c>
      <c r="E282">
        <v>99233</v>
      </c>
      <c r="F282" s="3" t="s">
        <v>403</v>
      </c>
      <c r="G282">
        <v>160</v>
      </c>
      <c r="H282">
        <v>139</v>
      </c>
      <c r="I282" s="3" t="s">
        <v>29</v>
      </c>
      <c r="J282" s="3" t="s">
        <v>24</v>
      </c>
      <c r="K282" s="3" t="s">
        <v>41</v>
      </c>
      <c r="L282" s="3" t="s">
        <v>19</v>
      </c>
      <c r="M282" s="3" t="s">
        <v>24</v>
      </c>
      <c r="N282" s="4">
        <v>45557</v>
      </c>
      <c r="O282" s="3" t="s">
        <v>5139</v>
      </c>
      <c r="P282" s="3" t="s">
        <v>5139</v>
      </c>
      <c r="Q282" s="3" t="s">
        <v>19</v>
      </c>
      <c r="R282" s="3" t="s">
        <v>5139</v>
      </c>
    </row>
    <row r="283" spans="1:18" x14ac:dyDescent="0.3">
      <c r="A283" s="3" t="s">
        <v>404</v>
      </c>
      <c r="B283">
        <v>7173851925</v>
      </c>
      <c r="C283">
        <v>9964064332</v>
      </c>
      <c r="D283">
        <v>99</v>
      </c>
      <c r="E283">
        <v>99213</v>
      </c>
      <c r="F283" s="3" t="s">
        <v>97</v>
      </c>
      <c r="G283">
        <v>89</v>
      </c>
      <c r="H283">
        <v>89</v>
      </c>
      <c r="I283" s="3" t="s">
        <v>16</v>
      </c>
      <c r="J283" s="3" t="s">
        <v>20</v>
      </c>
      <c r="K283" s="3" t="s">
        <v>60</v>
      </c>
      <c r="L283" s="3" t="s">
        <v>35</v>
      </c>
      <c r="M283" s="3" t="s">
        <v>20</v>
      </c>
      <c r="N283" s="4">
        <v>45503</v>
      </c>
      <c r="O283" s="3" t="s">
        <v>5139</v>
      </c>
      <c r="P283" s="3" t="s">
        <v>5139</v>
      </c>
      <c r="Q283" s="3" t="s">
        <v>5139</v>
      </c>
      <c r="R283" s="3" t="s">
        <v>5139</v>
      </c>
    </row>
    <row r="284" spans="1:18" x14ac:dyDescent="0.3">
      <c r="A284" s="3" t="s">
        <v>405</v>
      </c>
      <c r="B284">
        <v>8263278830</v>
      </c>
      <c r="C284">
        <v>4845947065</v>
      </c>
      <c r="D284">
        <v>195</v>
      </c>
      <c r="E284">
        <v>99213</v>
      </c>
      <c r="F284" s="3" t="s">
        <v>182</v>
      </c>
      <c r="G284">
        <v>129</v>
      </c>
      <c r="H284">
        <v>114</v>
      </c>
      <c r="I284" s="3" t="s">
        <v>33</v>
      </c>
      <c r="J284" s="3" t="s">
        <v>20</v>
      </c>
      <c r="K284" s="3" t="s">
        <v>25</v>
      </c>
      <c r="L284" s="3" t="s">
        <v>19</v>
      </c>
      <c r="M284" s="3" t="s">
        <v>26</v>
      </c>
      <c r="N284" s="4">
        <v>45449</v>
      </c>
      <c r="O284" s="3" t="s">
        <v>5139</v>
      </c>
      <c r="P284" s="3" t="s">
        <v>5139</v>
      </c>
      <c r="Q284" s="3" t="s">
        <v>5139</v>
      </c>
      <c r="R284" s="3" t="s">
        <v>5139</v>
      </c>
    </row>
    <row r="285" spans="1:18" x14ac:dyDescent="0.3">
      <c r="A285" s="3" t="s">
        <v>406</v>
      </c>
      <c r="B285">
        <v>3386389934</v>
      </c>
      <c r="C285">
        <v>7991347293</v>
      </c>
      <c r="D285">
        <v>349</v>
      </c>
      <c r="E285">
        <v>99215</v>
      </c>
      <c r="F285" s="3" t="s">
        <v>97</v>
      </c>
      <c r="G285">
        <v>167</v>
      </c>
      <c r="H285">
        <v>130</v>
      </c>
      <c r="I285" s="3" t="s">
        <v>16</v>
      </c>
      <c r="J285" s="3" t="s">
        <v>20</v>
      </c>
      <c r="K285" s="3" t="s">
        <v>30</v>
      </c>
      <c r="L285" s="3" t="s">
        <v>19</v>
      </c>
      <c r="M285" s="3" t="s">
        <v>24</v>
      </c>
      <c r="N285" s="4">
        <v>45505</v>
      </c>
      <c r="O285" s="3" t="s">
        <v>5139</v>
      </c>
      <c r="P285" s="3" t="s">
        <v>5139</v>
      </c>
      <c r="Q285" s="3" t="s">
        <v>5139</v>
      </c>
      <c r="R285" s="3" t="s">
        <v>5139</v>
      </c>
    </row>
    <row r="286" spans="1:18" x14ac:dyDescent="0.3">
      <c r="A286" s="3" t="s">
        <v>407</v>
      </c>
      <c r="B286">
        <v>6597944645</v>
      </c>
      <c r="C286">
        <v>6244173265</v>
      </c>
      <c r="D286">
        <v>353</v>
      </c>
      <c r="E286">
        <v>99233</v>
      </c>
      <c r="F286" s="3" t="s">
        <v>408</v>
      </c>
      <c r="G286">
        <v>283</v>
      </c>
      <c r="H286">
        <v>218</v>
      </c>
      <c r="I286" s="3" t="s">
        <v>29</v>
      </c>
      <c r="J286" s="3" t="s">
        <v>17</v>
      </c>
      <c r="K286" s="3" t="s">
        <v>30</v>
      </c>
      <c r="L286" s="3" t="s">
        <v>35</v>
      </c>
      <c r="M286" s="3" t="s">
        <v>20</v>
      </c>
      <c r="N286" s="4">
        <v>45570</v>
      </c>
      <c r="O286" s="3" t="s">
        <v>5139</v>
      </c>
      <c r="P286" s="3" t="s">
        <v>5139</v>
      </c>
      <c r="Q286" s="3" t="s">
        <v>5139</v>
      </c>
      <c r="R286" s="3" t="s">
        <v>5139</v>
      </c>
    </row>
    <row r="287" spans="1:18" x14ac:dyDescent="0.3">
      <c r="A287" s="3" t="s">
        <v>409</v>
      </c>
      <c r="B287">
        <v>3842080675</v>
      </c>
      <c r="C287">
        <v>1076949745</v>
      </c>
      <c r="D287">
        <v>131</v>
      </c>
      <c r="E287">
        <v>99223</v>
      </c>
      <c r="F287" s="3" t="s">
        <v>253</v>
      </c>
      <c r="G287">
        <v>84</v>
      </c>
      <c r="H287">
        <v>78</v>
      </c>
      <c r="I287" s="3" t="s">
        <v>33</v>
      </c>
      <c r="J287" s="3" t="s">
        <v>20</v>
      </c>
      <c r="K287" s="3" t="s">
        <v>44</v>
      </c>
      <c r="L287" s="3" t="s">
        <v>35</v>
      </c>
      <c r="M287" s="3" t="s">
        <v>20</v>
      </c>
      <c r="N287" s="4">
        <v>45537</v>
      </c>
      <c r="O287" s="3" t="s">
        <v>5139</v>
      </c>
      <c r="P287" s="3" t="s">
        <v>5139</v>
      </c>
      <c r="Q287" s="3" t="s">
        <v>5139</v>
      </c>
      <c r="R287" s="3" t="s">
        <v>5139</v>
      </c>
    </row>
    <row r="288" spans="1:18" x14ac:dyDescent="0.3">
      <c r="A288" s="3" t="s">
        <v>410</v>
      </c>
      <c r="B288">
        <v>7274850917</v>
      </c>
      <c r="C288">
        <v>806591635</v>
      </c>
      <c r="D288">
        <v>291</v>
      </c>
      <c r="E288">
        <v>99222</v>
      </c>
      <c r="F288" s="3" t="s">
        <v>59</v>
      </c>
      <c r="G288">
        <v>198</v>
      </c>
      <c r="H288">
        <v>198</v>
      </c>
      <c r="I288" s="3" t="s">
        <v>16</v>
      </c>
      <c r="J288" s="3" t="s">
        <v>17</v>
      </c>
      <c r="K288" s="3" t="s">
        <v>38</v>
      </c>
      <c r="L288" s="3" t="s">
        <v>19</v>
      </c>
      <c r="M288" s="3" t="s">
        <v>26</v>
      </c>
      <c r="N288" s="4">
        <v>45504</v>
      </c>
      <c r="O288" s="3" t="s">
        <v>5139</v>
      </c>
      <c r="P288" s="3" t="s">
        <v>5139</v>
      </c>
      <c r="Q288" s="3" t="s">
        <v>5139</v>
      </c>
      <c r="R288" s="3" t="s">
        <v>5139</v>
      </c>
    </row>
    <row r="289" spans="1:18" x14ac:dyDescent="0.3">
      <c r="A289" s="3" t="s">
        <v>411</v>
      </c>
      <c r="B289">
        <v>109000162</v>
      </c>
      <c r="C289">
        <v>4961090391</v>
      </c>
      <c r="D289">
        <v>129</v>
      </c>
      <c r="E289">
        <v>99215</v>
      </c>
      <c r="F289" s="3" t="s">
        <v>312</v>
      </c>
      <c r="G289">
        <v>81</v>
      </c>
      <c r="H289">
        <v>79</v>
      </c>
      <c r="I289" s="3" t="s">
        <v>16</v>
      </c>
      <c r="J289" s="3" t="s">
        <v>20</v>
      </c>
      <c r="K289" s="3" t="s">
        <v>60</v>
      </c>
      <c r="L289" s="3" t="s">
        <v>35</v>
      </c>
      <c r="M289" s="3" t="s">
        <v>24</v>
      </c>
      <c r="N289" s="4">
        <v>45554</v>
      </c>
      <c r="O289" s="3" t="s">
        <v>5139</v>
      </c>
      <c r="P289" s="3" t="s">
        <v>5139</v>
      </c>
      <c r="Q289" s="3" t="s">
        <v>5139</v>
      </c>
      <c r="R289" s="3" t="s">
        <v>5139</v>
      </c>
    </row>
    <row r="290" spans="1:18" x14ac:dyDescent="0.3">
      <c r="A290" s="3" t="s">
        <v>412</v>
      </c>
      <c r="B290">
        <v>573093497</v>
      </c>
      <c r="C290">
        <v>6807017102</v>
      </c>
      <c r="D290">
        <v>467</v>
      </c>
      <c r="E290">
        <v>99223</v>
      </c>
      <c r="F290" s="3" t="s">
        <v>49</v>
      </c>
      <c r="G290">
        <v>382</v>
      </c>
      <c r="H290">
        <v>270</v>
      </c>
      <c r="I290" s="3" t="s">
        <v>23</v>
      </c>
      <c r="J290" s="3" t="s">
        <v>17</v>
      </c>
      <c r="K290" s="3" t="s">
        <v>25</v>
      </c>
      <c r="L290" s="3" t="s">
        <v>35</v>
      </c>
      <c r="M290" s="3" t="s">
        <v>24</v>
      </c>
      <c r="N290" s="4">
        <v>45583</v>
      </c>
      <c r="O290" s="3" t="s">
        <v>5139</v>
      </c>
      <c r="P290" s="3" t="s">
        <v>5139</v>
      </c>
      <c r="Q290" s="3" t="s">
        <v>5139</v>
      </c>
      <c r="R290" s="3" t="s">
        <v>5139</v>
      </c>
    </row>
    <row r="291" spans="1:18" x14ac:dyDescent="0.3">
      <c r="A291" s="3" t="s">
        <v>413</v>
      </c>
      <c r="B291">
        <v>1285149489</v>
      </c>
      <c r="C291">
        <v>5434015743</v>
      </c>
      <c r="D291">
        <v>332</v>
      </c>
      <c r="E291">
        <v>99231</v>
      </c>
      <c r="F291" s="3" t="s">
        <v>15</v>
      </c>
      <c r="G291">
        <v>242</v>
      </c>
      <c r="H291">
        <v>242</v>
      </c>
      <c r="I291" s="3" t="s">
        <v>23</v>
      </c>
      <c r="J291" s="3" t="s">
        <v>20</v>
      </c>
      <c r="K291" s="3" t="s">
        <v>18</v>
      </c>
      <c r="L291" s="3" t="s">
        <v>19</v>
      </c>
      <c r="M291" s="3" t="s">
        <v>26</v>
      </c>
      <c r="N291" s="4">
        <v>45441</v>
      </c>
      <c r="O291" s="3" t="s">
        <v>19</v>
      </c>
      <c r="P291" s="3" t="s">
        <v>5139</v>
      </c>
      <c r="Q291" s="3" t="s">
        <v>5139</v>
      </c>
      <c r="R291" s="3" t="s">
        <v>19</v>
      </c>
    </row>
    <row r="292" spans="1:18" x14ac:dyDescent="0.3">
      <c r="A292" s="3" t="s">
        <v>414</v>
      </c>
      <c r="B292">
        <v>9576815572</v>
      </c>
      <c r="C292">
        <v>1371964268</v>
      </c>
      <c r="D292">
        <v>213</v>
      </c>
      <c r="E292">
        <v>99221</v>
      </c>
      <c r="F292" s="3" t="s">
        <v>415</v>
      </c>
      <c r="G292">
        <v>160</v>
      </c>
      <c r="H292">
        <v>76</v>
      </c>
      <c r="I292" s="3" t="s">
        <v>23</v>
      </c>
      <c r="J292" s="3" t="s">
        <v>17</v>
      </c>
      <c r="K292" s="3" t="s">
        <v>30</v>
      </c>
      <c r="L292" s="3" t="s">
        <v>19</v>
      </c>
      <c r="M292" s="3" t="s">
        <v>24</v>
      </c>
      <c r="N292" s="4">
        <v>45506</v>
      </c>
      <c r="O292" s="3" t="s">
        <v>5139</v>
      </c>
      <c r="P292" s="3" t="s">
        <v>5139</v>
      </c>
      <c r="Q292" s="3" t="s">
        <v>5139</v>
      </c>
      <c r="R292" s="3" t="s">
        <v>5139</v>
      </c>
    </row>
    <row r="293" spans="1:18" x14ac:dyDescent="0.3">
      <c r="A293" s="3" t="s">
        <v>416</v>
      </c>
      <c r="B293">
        <v>1723768796</v>
      </c>
      <c r="C293">
        <v>8350861738</v>
      </c>
      <c r="D293">
        <v>269</v>
      </c>
      <c r="E293">
        <v>99213</v>
      </c>
      <c r="F293" s="3" t="s">
        <v>118</v>
      </c>
      <c r="G293">
        <v>150</v>
      </c>
      <c r="H293">
        <v>129</v>
      </c>
      <c r="I293" s="3" t="s">
        <v>23</v>
      </c>
      <c r="J293" s="3" t="s">
        <v>17</v>
      </c>
      <c r="K293" s="3" t="s">
        <v>25</v>
      </c>
      <c r="L293" s="3" t="s">
        <v>19</v>
      </c>
      <c r="M293" s="3" t="s">
        <v>24</v>
      </c>
      <c r="N293" s="4">
        <v>45544</v>
      </c>
      <c r="O293" s="3" t="s">
        <v>5139</v>
      </c>
      <c r="P293" s="3" t="s">
        <v>5139</v>
      </c>
      <c r="Q293" s="3" t="s">
        <v>5139</v>
      </c>
      <c r="R293" s="3" t="s">
        <v>5139</v>
      </c>
    </row>
    <row r="294" spans="1:18" x14ac:dyDescent="0.3">
      <c r="A294" s="3" t="s">
        <v>417</v>
      </c>
      <c r="B294">
        <v>478940437</v>
      </c>
      <c r="C294">
        <v>3787433604</v>
      </c>
      <c r="D294">
        <v>177</v>
      </c>
      <c r="E294">
        <v>99222</v>
      </c>
      <c r="F294" s="3" t="s">
        <v>146</v>
      </c>
      <c r="G294">
        <v>144</v>
      </c>
      <c r="H294">
        <v>136</v>
      </c>
      <c r="I294" s="3" t="s">
        <v>23</v>
      </c>
      <c r="J294" s="3" t="s">
        <v>17</v>
      </c>
      <c r="K294" s="3" t="s">
        <v>65</v>
      </c>
      <c r="L294" s="3" t="s">
        <v>35</v>
      </c>
      <c r="M294" s="3" t="s">
        <v>24</v>
      </c>
      <c r="N294" s="4">
        <v>45468</v>
      </c>
      <c r="O294" s="3" t="s">
        <v>5139</v>
      </c>
      <c r="P294" s="3" t="s">
        <v>5139</v>
      </c>
      <c r="Q294" s="3" t="s">
        <v>5139</v>
      </c>
      <c r="R294" s="3" t="s">
        <v>5139</v>
      </c>
    </row>
    <row r="295" spans="1:18" x14ac:dyDescent="0.3">
      <c r="A295" s="3" t="s">
        <v>418</v>
      </c>
      <c r="B295">
        <v>4619261540</v>
      </c>
      <c r="C295">
        <v>4792951547</v>
      </c>
      <c r="D295">
        <v>392</v>
      </c>
      <c r="E295">
        <v>99233</v>
      </c>
      <c r="F295" s="3" t="s">
        <v>108</v>
      </c>
      <c r="G295">
        <v>393</v>
      </c>
      <c r="H295">
        <v>309</v>
      </c>
      <c r="I295" s="3" t="s">
        <v>23</v>
      </c>
      <c r="J295" s="3" t="s">
        <v>20</v>
      </c>
      <c r="K295" s="3" t="s">
        <v>30</v>
      </c>
      <c r="L295" s="3" t="s">
        <v>19</v>
      </c>
      <c r="M295" s="3" t="s">
        <v>26</v>
      </c>
      <c r="N295" s="4">
        <v>45596</v>
      </c>
      <c r="O295" s="3" t="s">
        <v>5139</v>
      </c>
      <c r="P295" s="3" t="s">
        <v>5139</v>
      </c>
      <c r="Q295" s="3" t="s">
        <v>5139</v>
      </c>
      <c r="R295" s="3" t="s">
        <v>5139</v>
      </c>
    </row>
    <row r="296" spans="1:18" x14ac:dyDescent="0.3">
      <c r="A296" s="3" t="s">
        <v>419</v>
      </c>
      <c r="B296">
        <v>6768911560</v>
      </c>
      <c r="C296">
        <v>1923998207</v>
      </c>
      <c r="D296">
        <v>366</v>
      </c>
      <c r="E296">
        <v>99221</v>
      </c>
      <c r="F296" s="3" t="s">
        <v>15</v>
      </c>
      <c r="G296">
        <v>225</v>
      </c>
      <c r="H296">
        <v>225</v>
      </c>
      <c r="I296" s="3" t="s">
        <v>33</v>
      </c>
      <c r="J296" s="3" t="s">
        <v>17</v>
      </c>
      <c r="K296" s="3" t="s">
        <v>18</v>
      </c>
      <c r="L296" s="3" t="s">
        <v>19</v>
      </c>
      <c r="M296" s="3" t="s">
        <v>26</v>
      </c>
      <c r="N296" s="4">
        <v>45427</v>
      </c>
      <c r="O296" s="3" t="s">
        <v>19</v>
      </c>
      <c r="P296" s="3" t="s">
        <v>5139</v>
      </c>
      <c r="Q296" s="3" t="s">
        <v>5139</v>
      </c>
      <c r="R296" s="3" t="s">
        <v>5139</v>
      </c>
    </row>
    <row r="297" spans="1:18" x14ac:dyDescent="0.3">
      <c r="A297" s="3" t="s">
        <v>420</v>
      </c>
      <c r="B297">
        <v>1056042407</v>
      </c>
      <c r="C297">
        <v>7104789268</v>
      </c>
      <c r="D297">
        <v>291</v>
      </c>
      <c r="E297">
        <v>99222</v>
      </c>
      <c r="F297" s="3" t="s">
        <v>164</v>
      </c>
      <c r="G297">
        <v>217</v>
      </c>
      <c r="H297">
        <v>162</v>
      </c>
      <c r="I297" s="3" t="s">
        <v>16</v>
      </c>
      <c r="J297" s="3" t="s">
        <v>24</v>
      </c>
      <c r="K297" s="3" t="s">
        <v>25</v>
      </c>
      <c r="L297" s="3" t="s">
        <v>19</v>
      </c>
      <c r="M297" s="3" t="s">
        <v>26</v>
      </c>
      <c r="N297" s="4">
        <v>45612</v>
      </c>
      <c r="O297" s="3" t="s">
        <v>5139</v>
      </c>
      <c r="P297" s="3" t="s">
        <v>5139</v>
      </c>
      <c r="Q297" s="3" t="s">
        <v>19</v>
      </c>
      <c r="R297" s="3" t="s">
        <v>5139</v>
      </c>
    </row>
    <row r="298" spans="1:18" x14ac:dyDescent="0.3">
      <c r="A298" s="3" t="s">
        <v>421</v>
      </c>
      <c r="B298">
        <v>9689538816</v>
      </c>
      <c r="C298">
        <v>1827322184</v>
      </c>
      <c r="D298">
        <v>316</v>
      </c>
      <c r="E298">
        <v>99233</v>
      </c>
      <c r="F298" s="3" t="s">
        <v>114</v>
      </c>
      <c r="G298">
        <v>271</v>
      </c>
      <c r="H298">
        <v>253</v>
      </c>
      <c r="I298" s="3" t="s">
        <v>29</v>
      </c>
      <c r="J298" s="3" t="s">
        <v>24</v>
      </c>
      <c r="K298" s="3" t="s">
        <v>41</v>
      </c>
      <c r="L298" s="3" t="s">
        <v>35</v>
      </c>
      <c r="M298" s="3" t="s">
        <v>26</v>
      </c>
      <c r="N298" s="4">
        <v>45444</v>
      </c>
      <c r="O298" s="3" t="s">
        <v>5139</v>
      </c>
      <c r="P298" s="3" t="s">
        <v>5139</v>
      </c>
      <c r="Q298" s="3" t="s">
        <v>5139</v>
      </c>
      <c r="R298" s="3" t="s">
        <v>5139</v>
      </c>
    </row>
    <row r="299" spans="1:18" x14ac:dyDescent="0.3">
      <c r="A299" s="3" t="s">
        <v>422</v>
      </c>
      <c r="B299">
        <v>1403660323</v>
      </c>
      <c r="C299">
        <v>6230887734</v>
      </c>
      <c r="D299">
        <v>119</v>
      </c>
      <c r="E299">
        <v>99232</v>
      </c>
      <c r="F299" s="3" t="s">
        <v>227</v>
      </c>
      <c r="G299">
        <v>145</v>
      </c>
      <c r="H299">
        <v>95</v>
      </c>
      <c r="I299" s="3" t="s">
        <v>29</v>
      </c>
      <c r="J299" s="3" t="s">
        <v>17</v>
      </c>
      <c r="K299" s="3" t="s">
        <v>65</v>
      </c>
      <c r="L299" s="3" t="s">
        <v>35</v>
      </c>
      <c r="M299" s="3" t="s">
        <v>20</v>
      </c>
      <c r="N299" s="4">
        <v>45571</v>
      </c>
      <c r="O299" s="3" t="s">
        <v>5139</v>
      </c>
      <c r="P299" s="3" t="s">
        <v>5139</v>
      </c>
      <c r="Q299" s="3" t="s">
        <v>5139</v>
      </c>
      <c r="R299" s="3" t="s">
        <v>5139</v>
      </c>
    </row>
    <row r="300" spans="1:18" x14ac:dyDescent="0.3">
      <c r="A300" s="3" t="s">
        <v>423</v>
      </c>
      <c r="B300">
        <v>2934790535</v>
      </c>
      <c r="C300">
        <v>9281275516</v>
      </c>
      <c r="D300">
        <v>256</v>
      </c>
      <c r="E300">
        <v>99215</v>
      </c>
      <c r="F300" s="3" t="s">
        <v>360</v>
      </c>
      <c r="G300">
        <v>228</v>
      </c>
      <c r="H300">
        <v>144</v>
      </c>
      <c r="I300" s="3" t="s">
        <v>16</v>
      </c>
      <c r="J300" s="3" t="s">
        <v>17</v>
      </c>
      <c r="K300" s="3" t="s">
        <v>65</v>
      </c>
      <c r="L300" s="3" t="s">
        <v>35</v>
      </c>
      <c r="M300" s="3" t="s">
        <v>20</v>
      </c>
      <c r="N300" s="4">
        <v>45547</v>
      </c>
      <c r="O300" s="3" t="s">
        <v>5139</v>
      </c>
      <c r="P300" s="3" t="s">
        <v>5139</v>
      </c>
      <c r="Q300" s="3" t="s">
        <v>5139</v>
      </c>
      <c r="R300" s="3" t="s">
        <v>5139</v>
      </c>
    </row>
    <row r="301" spans="1:18" x14ac:dyDescent="0.3">
      <c r="A301" s="3" t="s">
        <v>424</v>
      </c>
      <c r="B301">
        <v>1092052050</v>
      </c>
      <c r="C301">
        <v>190305667</v>
      </c>
      <c r="D301">
        <v>207</v>
      </c>
      <c r="E301">
        <v>99232</v>
      </c>
      <c r="F301" s="3" t="s">
        <v>250</v>
      </c>
      <c r="G301">
        <v>45</v>
      </c>
      <c r="H301">
        <v>45</v>
      </c>
      <c r="I301" s="3" t="s">
        <v>16</v>
      </c>
      <c r="J301" s="3" t="s">
        <v>20</v>
      </c>
      <c r="K301" s="3" t="s">
        <v>44</v>
      </c>
      <c r="L301" s="3" t="s">
        <v>35</v>
      </c>
      <c r="M301" s="3" t="s">
        <v>24</v>
      </c>
      <c r="N301" s="4">
        <v>45500</v>
      </c>
      <c r="O301" s="3" t="s">
        <v>5139</v>
      </c>
      <c r="P301" s="3" t="s">
        <v>5139</v>
      </c>
      <c r="Q301" s="3" t="s">
        <v>5139</v>
      </c>
      <c r="R301" s="3" t="s">
        <v>5139</v>
      </c>
    </row>
    <row r="302" spans="1:18" x14ac:dyDescent="0.3">
      <c r="A302" s="3" t="s">
        <v>425</v>
      </c>
      <c r="B302">
        <v>9292091692</v>
      </c>
      <c r="C302">
        <v>496613017</v>
      </c>
      <c r="D302">
        <v>132</v>
      </c>
      <c r="E302">
        <v>99233</v>
      </c>
      <c r="F302" s="3" t="s">
        <v>241</v>
      </c>
      <c r="G302">
        <v>129</v>
      </c>
      <c r="H302">
        <v>129</v>
      </c>
      <c r="I302" s="3" t="s">
        <v>33</v>
      </c>
      <c r="J302" s="3" t="s">
        <v>17</v>
      </c>
      <c r="K302" s="3" t="s">
        <v>65</v>
      </c>
      <c r="L302" s="3" t="s">
        <v>35</v>
      </c>
      <c r="M302" s="3" t="s">
        <v>20</v>
      </c>
      <c r="N302" s="4">
        <v>45498</v>
      </c>
      <c r="O302" s="3" t="s">
        <v>5139</v>
      </c>
      <c r="P302" s="3" t="s">
        <v>5139</v>
      </c>
      <c r="Q302" s="3" t="s">
        <v>5139</v>
      </c>
      <c r="R302" s="3" t="s">
        <v>5139</v>
      </c>
    </row>
    <row r="303" spans="1:18" x14ac:dyDescent="0.3">
      <c r="A303" s="3" t="s">
        <v>426</v>
      </c>
      <c r="B303">
        <v>4434252398</v>
      </c>
      <c r="C303">
        <v>2601209246</v>
      </c>
      <c r="D303">
        <v>132</v>
      </c>
      <c r="E303">
        <v>99232</v>
      </c>
      <c r="F303" s="3" t="s">
        <v>131</v>
      </c>
      <c r="G303">
        <v>86</v>
      </c>
      <c r="H303">
        <v>81</v>
      </c>
      <c r="I303" s="3" t="s">
        <v>16</v>
      </c>
      <c r="J303" s="3" t="s">
        <v>20</v>
      </c>
      <c r="K303" s="3" t="s">
        <v>25</v>
      </c>
      <c r="L303" s="3" t="s">
        <v>35</v>
      </c>
      <c r="M303" s="3" t="s">
        <v>26</v>
      </c>
      <c r="N303" s="4">
        <v>45536</v>
      </c>
      <c r="O303" s="3" t="s">
        <v>5139</v>
      </c>
      <c r="P303" s="3" t="s">
        <v>5139</v>
      </c>
      <c r="Q303" s="3" t="s">
        <v>5139</v>
      </c>
      <c r="R303" s="3" t="s">
        <v>5139</v>
      </c>
    </row>
    <row r="304" spans="1:18" x14ac:dyDescent="0.3">
      <c r="A304" s="3" t="s">
        <v>427</v>
      </c>
      <c r="B304">
        <v>8318086127</v>
      </c>
      <c r="C304">
        <v>5501402679</v>
      </c>
      <c r="D304">
        <v>275</v>
      </c>
      <c r="E304">
        <v>99223</v>
      </c>
      <c r="F304" s="3" t="s">
        <v>37</v>
      </c>
      <c r="G304">
        <v>233</v>
      </c>
      <c r="H304">
        <v>227</v>
      </c>
      <c r="I304" s="3" t="s">
        <v>16</v>
      </c>
      <c r="J304" s="3" t="s">
        <v>17</v>
      </c>
      <c r="K304" s="3" t="s">
        <v>34</v>
      </c>
      <c r="L304" s="3" t="s">
        <v>19</v>
      </c>
      <c r="M304" s="3" t="s">
        <v>24</v>
      </c>
      <c r="N304" s="4">
        <v>45504</v>
      </c>
      <c r="O304" s="3" t="s">
        <v>5139</v>
      </c>
      <c r="P304" s="3" t="s">
        <v>5139</v>
      </c>
      <c r="Q304" s="3" t="s">
        <v>5139</v>
      </c>
      <c r="R304" s="3" t="s">
        <v>5139</v>
      </c>
    </row>
    <row r="305" spans="1:18" x14ac:dyDescent="0.3">
      <c r="A305" s="3" t="s">
        <v>428</v>
      </c>
      <c r="B305">
        <v>561071798</v>
      </c>
      <c r="C305">
        <v>7617210182</v>
      </c>
      <c r="D305">
        <v>527</v>
      </c>
      <c r="E305">
        <v>99221</v>
      </c>
      <c r="F305" s="3" t="s">
        <v>143</v>
      </c>
      <c r="G305">
        <v>345</v>
      </c>
      <c r="H305">
        <v>337</v>
      </c>
      <c r="I305" s="3" t="s">
        <v>16</v>
      </c>
      <c r="J305" s="3" t="s">
        <v>20</v>
      </c>
      <c r="K305" s="3" t="s">
        <v>34</v>
      </c>
      <c r="L305" s="3" t="s">
        <v>35</v>
      </c>
      <c r="M305" s="3" t="s">
        <v>26</v>
      </c>
      <c r="N305" s="4">
        <v>45623</v>
      </c>
      <c r="O305" s="3" t="s">
        <v>5139</v>
      </c>
      <c r="P305" s="3" t="s">
        <v>5139</v>
      </c>
      <c r="Q305" s="3" t="s">
        <v>5139</v>
      </c>
      <c r="R305" s="3" t="s">
        <v>5139</v>
      </c>
    </row>
    <row r="306" spans="1:18" x14ac:dyDescent="0.3">
      <c r="A306" s="3" t="s">
        <v>429</v>
      </c>
      <c r="B306">
        <v>542829390</v>
      </c>
      <c r="C306">
        <v>6256277130</v>
      </c>
      <c r="D306">
        <v>112</v>
      </c>
      <c r="E306">
        <v>99223</v>
      </c>
      <c r="F306" s="3" t="s">
        <v>164</v>
      </c>
      <c r="G306">
        <v>47</v>
      </c>
      <c r="H306">
        <v>47</v>
      </c>
      <c r="I306" s="3" t="s">
        <v>29</v>
      </c>
      <c r="J306" s="3" t="s">
        <v>20</v>
      </c>
      <c r="K306" s="3" t="s">
        <v>25</v>
      </c>
      <c r="L306" s="3" t="s">
        <v>35</v>
      </c>
      <c r="M306" s="3" t="s">
        <v>24</v>
      </c>
      <c r="N306" s="4">
        <v>45538</v>
      </c>
      <c r="O306" s="3" t="s">
        <v>5139</v>
      </c>
      <c r="P306" s="3" t="s">
        <v>5139</v>
      </c>
      <c r="Q306" s="3" t="s">
        <v>5139</v>
      </c>
      <c r="R306" s="3" t="s">
        <v>5139</v>
      </c>
    </row>
    <row r="307" spans="1:18" x14ac:dyDescent="0.3">
      <c r="A307" s="3" t="s">
        <v>430</v>
      </c>
      <c r="B307">
        <v>4596227760</v>
      </c>
      <c r="C307">
        <v>2121534941</v>
      </c>
      <c r="D307">
        <v>274</v>
      </c>
      <c r="E307">
        <v>99221</v>
      </c>
      <c r="F307" s="3" t="s">
        <v>114</v>
      </c>
      <c r="G307">
        <v>198</v>
      </c>
      <c r="H307">
        <v>128</v>
      </c>
      <c r="I307" s="3" t="s">
        <v>33</v>
      </c>
      <c r="J307" s="3" t="s">
        <v>17</v>
      </c>
      <c r="K307" s="3" t="s">
        <v>41</v>
      </c>
      <c r="L307" s="3" t="s">
        <v>19</v>
      </c>
      <c r="M307" s="3" t="s">
        <v>20</v>
      </c>
      <c r="N307" s="4">
        <v>45596</v>
      </c>
      <c r="O307" s="3" t="s">
        <v>5139</v>
      </c>
      <c r="P307" s="3" t="s">
        <v>5139</v>
      </c>
      <c r="Q307" s="3" t="s">
        <v>5139</v>
      </c>
      <c r="R307" s="3" t="s">
        <v>5139</v>
      </c>
    </row>
    <row r="308" spans="1:18" x14ac:dyDescent="0.3">
      <c r="A308" s="3" t="s">
        <v>431</v>
      </c>
      <c r="B308">
        <v>7809722095</v>
      </c>
      <c r="C308">
        <v>2819229813</v>
      </c>
      <c r="D308">
        <v>337</v>
      </c>
      <c r="E308">
        <v>99214</v>
      </c>
      <c r="F308" s="3" t="s">
        <v>57</v>
      </c>
      <c r="G308">
        <v>257</v>
      </c>
      <c r="H308">
        <v>257</v>
      </c>
      <c r="I308" s="3" t="s">
        <v>29</v>
      </c>
      <c r="J308" s="3" t="s">
        <v>17</v>
      </c>
      <c r="K308" s="3" t="s">
        <v>41</v>
      </c>
      <c r="L308" s="3" t="s">
        <v>19</v>
      </c>
      <c r="M308" s="3" t="s">
        <v>20</v>
      </c>
      <c r="N308" s="4">
        <v>45590</v>
      </c>
      <c r="O308" s="3" t="s">
        <v>5139</v>
      </c>
      <c r="P308" s="3" t="s">
        <v>5139</v>
      </c>
      <c r="Q308" s="3" t="s">
        <v>5139</v>
      </c>
      <c r="R308" s="3" t="s">
        <v>5139</v>
      </c>
    </row>
    <row r="309" spans="1:18" x14ac:dyDescent="0.3">
      <c r="A309" s="3" t="s">
        <v>432</v>
      </c>
      <c r="B309">
        <v>368490284</v>
      </c>
      <c r="C309">
        <v>1059141800</v>
      </c>
      <c r="D309">
        <v>355</v>
      </c>
      <c r="E309">
        <v>99215</v>
      </c>
      <c r="F309" s="3" t="s">
        <v>114</v>
      </c>
      <c r="G309">
        <v>271</v>
      </c>
      <c r="H309">
        <v>271</v>
      </c>
      <c r="I309" s="3" t="s">
        <v>16</v>
      </c>
      <c r="J309" s="3" t="s">
        <v>17</v>
      </c>
      <c r="K309" s="3" t="s">
        <v>60</v>
      </c>
      <c r="L309" s="3" t="s">
        <v>19</v>
      </c>
      <c r="M309" s="3" t="s">
        <v>20</v>
      </c>
      <c r="N309" s="4">
        <v>45533</v>
      </c>
      <c r="O309" s="3" t="s">
        <v>5139</v>
      </c>
      <c r="P309" s="3" t="s">
        <v>5139</v>
      </c>
      <c r="Q309" s="3" t="s">
        <v>5139</v>
      </c>
      <c r="R309" s="3" t="s">
        <v>5139</v>
      </c>
    </row>
    <row r="310" spans="1:18" x14ac:dyDescent="0.3">
      <c r="A310" s="3" t="s">
        <v>433</v>
      </c>
      <c r="B310">
        <v>9013579098</v>
      </c>
      <c r="C310">
        <v>5425058604</v>
      </c>
      <c r="D310">
        <v>359</v>
      </c>
      <c r="E310">
        <v>99214</v>
      </c>
      <c r="F310" s="3" t="s">
        <v>47</v>
      </c>
      <c r="G310">
        <v>307</v>
      </c>
      <c r="H310">
        <v>269</v>
      </c>
      <c r="I310" s="3" t="s">
        <v>23</v>
      </c>
      <c r="J310" s="3" t="s">
        <v>17</v>
      </c>
      <c r="K310" s="3" t="s">
        <v>41</v>
      </c>
      <c r="L310" s="3" t="s">
        <v>19</v>
      </c>
      <c r="M310" s="3" t="s">
        <v>24</v>
      </c>
      <c r="N310" s="4">
        <v>45556</v>
      </c>
      <c r="O310" s="3" t="s">
        <v>5139</v>
      </c>
      <c r="P310" s="3" t="s">
        <v>5139</v>
      </c>
      <c r="Q310" s="3" t="s">
        <v>5139</v>
      </c>
      <c r="R310" s="3" t="s">
        <v>5139</v>
      </c>
    </row>
    <row r="311" spans="1:18" x14ac:dyDescent="0.3">
      <c r="A311" s="3" t="s">
        <v>434</v>
      </c>
      <c r="B311">
        <v>4766670675</v>
      </c>
      <c r="C311">
        <v>7078547886</v>
      </c>
      <c r="D311">
        <v>354</v>
      </c>
      <c r="E311">
        <v>99232</v>
      </c>
      <c r="F311" s="3" t="s">
        <v>59</v>
      </c>
      <c r="G311">
        <v>276</v>
      </c>
      <c r="H311">
        <v>276</v>
      </c>
      <c r="I311" s="3" t="s">
        <v>23</v>
      </c>
      <c r="J311" s="3" t="s">
        <v>20</v>
      </c>
      <c r="K311" s="3" t="s">
        <v>38</v>
      </c>
      <c r="L311" s="3" t="s">
        <v>19</v>
      </c>
      <c r="M311" s="3" t="s">
        <v>20</v>
      </c>
      <c r="N311" s="4">
        <v>45516</v>
      </c>
      <c r="O311" s="3" t="s">
        <v>5139</v>
      </c>
      <c r="P311" s="3" t="s">
        <v>5139</v>
      </c>
      <c r="Q311" s="3" t="s">
        <v>5139</v>
      </c>
      <c r="R311" s="3" t="s">
        <v>5139</v>
      </c>
    </row>
    <row r="312" spans="1:18" x14ac:dyDescent="0.3">
      <c r="A312" s="3" t="s">
        <v>435</v>
      </c>
      <c r="B312">
        <v>4538399686</v>
      </c>
      <c r="C312">
        <v>6085204102</v>
      </c>
      <c r="D312">
        <v>367</v>
      </c>
      <c r="E312">
        <v>99222</v>
      </c>
      <c r="F312" s="3" t="s">
        <v>97</v>
      </c>
      <c r="G312">
        <v>268</v>
      </c>
      <c r="H312">
        <v>187</v>
      </c>
      <c r="I312" s="3" t="s">
        <v>29</v>
      </c>
      <c r="J312" s="3" t="s">
        <v>20</v>
      </c>
      <c r="K312" s="3" t="s">
        <v>30</v>
      </c>
      <c r="L312" s="3" t="s">
        <v>35</v>
      </c>
      <c r="M312" s="3" t="s">
        <v>24</v>
      </c>
      <c r="N312" s="4">
        <v>45582</v>
      </c>
      <c r="O312" s="3" t="s">
        <v>5139</v>
      </c>
      <c r="P312" s="3" t="s">
        <v>5139</v>
      </c>
      <c r="Q312" s="3" t="s">
        <v>5139</v>
      </c>
      <c r="R312" s="3" t="s">
        <v>5139</v>
      </c>
    </row>
    <row r="313" spans="1:18" x14ac:dyDescent="0.3">
      <c r="A313" s="3" t="s">
        <v>436</v>
      </c>
      <c r="B313">
        <v>7053475034</v>
      </c>
      <c r="C313">
        <v>4086694431</v>
      </c>
      <c r="D313">
        <v>350</v>
      </c>
      <c r="E313">
        <v>99232</v>
      </c>
      <c r="F313" s="3" t="s">
        <v>28</v>
      </c>
      <c r="G313">
        <v>132</v>
      </c>
      <c r="H313">
        <v>117</v>
      </c>
      <c r="I313" s="3" t="s">
        <v>29</v>
      </c>
      <c r="J313" s="3" t="s">
        <v>24</v>
      </c>
      <c r="K313" s="3" t="s">
        <v>30</v>
      </c>
      <c r="L313" s="3" t="s">
        <v>19</v>
      </c>
      <c r="M313" s="3" t="s">
        <v>26</v>
      </c>
      <c r="N313" s="4">
        <v>45489</v>
      </c>
      <c r="O313" s="3" t="s">
        <v>5139</v>
      </c>
      <c r="P313" s="3" t="s">
        <v>5139</v>
      </c>
      <c r="Q313" s="3" t="s">
        <v>19</v>
      </c>
      <c r="R313" s="3" t="s">
        <v>5139</v>
      </c>
    </row>
    <row r="314" spans="1:18" x14ac:dyDescent="0.3">
      <c r="A314" s="3" t="s">
        <v>437</v>
      </c>
      <c r="B314">
        <v>1357124000</v>
      </c>
      <c r="C314">
        <v>9275005750</v>
      </c>
      <c r="D314">
        <v>187</v>
      </c>
      <c r="E314">
        <v>99222</v>
      </c>
      <c r="F314" s="3" t="s">
        <v>173</v>
      </c>
      <c r="G314">
        <v>190</v>
      </c>
      <c r="H314">
        <v>110</v>
      </c>
      <c r="I314" s="3" t="s">
        <v>29</v>
      </c>
      <c r="J314" s="3" t="s">
        <v>20</v>
      </c>
      <c r="K314" s="3" t="s">
        <v>38</v>
      </c>
      <c r="L314" s="3" t="s">
        <v>35</v>
      </c>
      <c r="M314" s="3" t="s">
        <v>24</v>
      </c>
      <c r="N314" s="4">
        <v>45584</v>
      </c>
      <c r="O314" s="3" t="s">
        <v>5139</v>
      </c>
      <c r="P314" s="3" t="s">
        <v>5139</v>
      </c>
      <c r="Q314" s="3" t="s">
        <v>5139</v>
      </c>
      <c r="R314" s="3" t="s">
        <v>5139</v>
      </c>
    </row>
    <row r="315" spans="1:18" x14ac:dyDescent="0.3">
      <c r="A315" s="3" t="s">
        <v>438</v>
      </c>
      <c r="B315">
        <v>3887913776</v>
      </c>
      <c r="C315">
        <v>7362886687</v>
      </c>
      <c r="D315">
        <v>415</v>
      </c>
      <c r="E315">
        <v>99238</v>
      </c>
      <c r="F315" s="3" t="s">
        <v>15</v>
      </c>
      <c r="G315">
        <v>396</v>
      </c>
      <c r="H315">
        <v>396</v>
      </c>
      <c r="I315" s="3" t="s">
        <v>29</v>
      </c>
      <c r="J315" s="3" t="s">
        <v>20</v>
      </c>
      <c r="K315" s="3" t="s">
        <v>18</v>
      </c>
      <c r="L315" s="3" t="s">
        <v>35</v>
      </c>
      <c r="M315" s="3" t="s">
        <v>26</v>
      </c>
      <c r="N315" s="4">
        <v>45613</v>
      </c>
      <c r="O315" s="3" t="s">
        <v>19</v>
      </c>
      <c r="P315" s="3" t="s">
        <v>5139</v>
      </c>
      <c r="Q315" s="3" t="s">
        <v>5139</v>
      </c>
      <c r="R315" s="3" t="s">
        <v>19</v>
      </c>
    </row>
    <row r="316" spans="1:18" x14ac:dyDescent="0.3">
      <c r="A316" s="3" t="s">
        <v>439</v>
      </c>
      <c r="B316">
        <v>1519187233</v>
      </c>
      <c r="C316">
        <v>8072571613</v>
      </c>
      <c r="D316">
        <v>250</v>
      </c>
      <c r="E316">
        <v>99223</v>
      </c>
      <c r="F316" s="3" t="s">
        <v>78</v>
      </c>
      <c r="G316">
        <v>129</v>
      </c>
      <c r="H316">
        <v>129</v>
      </c>
      <c r="I316" s="3" t="s">
        <v>16</v>
      </c>
      <c r="J316" s="3" t="s">
        <v>20</v>
      </c>
      <c r="K316" s="3" t="s">
        <v>60</v>
      </c>
      <c r="L316" s="3" t="s">
        <v>35</v>
      </c>
      <c r="M316" s="3" t="s">
        <v>26</v>
      </c>
      <c r="N316" s="4">
        <v>45465</v>
      </c>
      <c r="O316" s="3" t="s">
        <v>5139</v>
      </c>
      <c r="P316" s="3" t="s">
        <v>5139</v>
      </c>
      <c r="Q316" s="3" t="s">
        <v>5139</v>
      </c>
      <c r="R316" s="3" t="s">
        <v>5139</v>
      </c>
    </row>
    <row r="317" spans="1:18" x14ac:dyDescent="0.3">
      <c r="A317" s="3" t="s">
        <v>440</v>
      </c>
      <c r="B317">
        <v>7451213846</v>
      </c>
      <c r="C317">
        <v>51115950</v>
      </c>
      <c r="D317">
        <v>267</v>
      </c>
      <c r="E317">
        <v>99221</v>
      </c>
      <c r="F317" s="3" t="s">
        <v>69</v>
      </c>
      <c r="G317">
        <v>148</v>
      </c>
      <c r="H317">
        <v>148</v>
      </c>
      <c r="I317" s="3" t="s">
        <v>23</v>
      </c>
      <c r="J317" s="3" t="s">
        <v>24</v>
      </c>
      <c r="K317" s="3" t="s">
        <v>65</v>
      </c>
      <c r="L317" s="3" t="s">
        <v>35</v>
      </c>
      <c r="M317" s="3" t="s">
        <v>26</v>
      </c>
      <c r="N317" s="4">
        <v>45489</v>
      </c>
      <c r="O317" s="3" t="s">
        <v>5139</v>
      </c>
      <c r="P317" s="3" t="s">
        <v>5139</v>
      </c>
      <c r="Q317" s="3" t="s">
        <v>5139</v>
      </c>
      <c r="R317" s="3" t="s">
        <v>5139</v>
      </c>
    </row>
    <row r="318" spans="1:18" x14ac:dyDescent="0.3">
      <c r="A318" s="3" t="s">
        <v>441</v>
      </c>
      <c r="B318">
        <v>4538399635</v>
      </c>
      <c r="C318">
        <v>6085212098</v>
      </c>
      <c r="D318">
        <v>364</v>
      </c>
      <c r="E318">
        <v>99222</v>
      </c>
      <c r="F318" s="3" t="s">
        <v>97</v>
      </c>
      <c r="G318">
        <v>291</v>
      </c>
      <c r="H318">
        <v>177</v>
      </c>
      <c r="I318" s="3" t="s">
        <v>29</v>
      </c>
      <c r="J318" s="3" t="s">
        <v>20</v>
      </c>
      <c r="K318" s="3" t="s">
        <v>30</v>
      </c>
      <c r="L318" s="3" t="s">
        <v>35</v>
      </c>
      <c r="M318" s="3" t="s">
        <v>24</v>
      </c>
      <c r="N318" s="4">
        <v>45555</v>
      </c>
      <c r="O318" s="3" t="s">
        <v>5139</v>
      </c>
      <c r="P318" s="3" t="s">
        <v>5139</v>
      </c>
      <c r="Q318" s="3" t="s">
        <v>5139</v>
      </c>
      <c r="R318" s="3" t="s">
        <v>5139</v>
      </c>
    </row>
    <row r="319" spans="1:18" x14ac:dyDescent="0.3">
      <c r="A319" s="3" t="s">
        <v>442</v>
      </c>
      <c r="B319">
        <v>6926559565</v>
      </c>
      <c r="C319">
        <v>5944862176</v>
      </c>
      <c r="D319">
        <v>455</v>
      </c>
      <c r="E319">
        <v>99221</v>
      </c>
      <c r="F319" s="3" t="s">
        <v>59</v>
      </c>
      <c r="G319">
        <v>389</v>
      </c>
      <c r="H319">
        <v>389</v>
      </c>
      <c r="I319" s="3" t="s">
        <v>23</v>
      </c>
      <c r="J319" s="3" t="s">
        <v>24</v>
      </c>
      <c r="K319" s="3" t="s">
        <v>44</v>
      </c>
      <c r="L319" s="3" t="s">
        <v>35</v>
      </c>
      <c r="M319" s="3" t="s">
        <v>26</v>
      </c>
      <c r="N319" s="4">
        <v>45470</v>
      </c>
      <c r="O319" s="3" t="s">
        <v>5139</v>
      </c>
      <c r="P319" s="3" t="s">
        <v>5139</v>
      </c>
      <c r="Q319" s="3" t="s">
        <v>5139</v>
      </c>
      <c r="R319" s="3" t="s">
        <v>5139</v>
      </c>
    </row>
    <row r="320" spans="1:18" x14ac:dyDescent="0.3">
      <c r="A320" s="3" t="s">
        <v>443</v>
      </c>
      <c r="B320">
        <v>6674084352</v>
      </c>
      <c r="C320">
        <v>5582878912</v>
      </c>
      <c r="D320">
        <v>197</v>
      </c>
      <c r="E320">
        <v>99232</v>
      </c>
      <c r="F320" s="3" t="s">
        <v>312</v>
      </c>
      <c r="G320">
        <v>39</v>
      </c>
      <c r="H320">
        <v>39</v>
      </c>
      <c r="I320" s="3" t="s">
        <v>16</v>
      </c>
      <c r="J320" s="3" t="s">
        <v>17</v>
      </c>
      <c r="K320" s="3" t="s">
        <v>44</v>
      </c>
      <c r="L320" s="3" t="s">
        <v>19</v>
      </c>
      <c r="M320" s="3" t="s">
        <v>26</v>
      </c>
      <c r="N320" s="4">
        <v>45492</v>
      </c>
      <c r="O320" s="3" t="s">
        <v>5139</v>
      </c>
      <c r="P320" s="3" t="s">
        <v>5139</v>
      </c>
      <c r="Q320" s="3" t="s">
        <v>5139</v>
      </c>
      <c r="R320" s="3" t="s">
        <v>5139</v>
      </c>
    </row>
    <row r="321" spans="1:18" x14ac:dyDescent="0.3">
      <c r="A321" s="3" t="s">
        <v>444</v>
      </c>
      <c r="B321">
        <v>1361116586</v>
      </c>
      <c r="C321">
        <v>3244420425</v>
      </c>
      <c r="D321">
        <v>348</v>
      </c>
      <c r="E321">
        <v>99222</v>
      </c>
      <c r="F321" s="3" t="s">
        <v>182</v>
      </c>
      <c r="G321">
        <v>194</v>
      </c>
      <c r="H321">
        <v>157</v>
      </c>
      <c r="I321" s="3" t="s">
        <v>29</v>
      </c>
      <c r="J321" s="3" t="s">
        <v>24</v>
      </c>
      <c r="K321" s="3" t="s">
        <v>30</v>
      </c>
      <c r="L321" s="3" t="s">
        <v>19</v>
      </c>
      <c r="M321" s="3" t="s">
        <v>26</v>
      </c>
      <c r="N321" s="4">
        <v>45482</v>
      </c>
      <c r="O321" s="3" t="s">
        <v>5139</v>
      </c>
      <c r="P321" s="3" t="s">
        <v>5139</v>
      </c>
      <c r="Q321" s="3" t="s">
        <v>19</v>
      </c>
      <c r="R321" s="3" t="s">
        <v>5139</v>
      </c>
    </row>
    <row r="322" spans="1:18" x14ac:dyDescent="0.3">
      <c r="A322" s="3" t="s">
        <v>445</v>
      </c>
      <c r="B322">
        <v>2835575496</v>
      </c>
      <c r="C322">
        <v>2674967743</v>
      </c>
      <c r="D322">
        <v>366</v>
      </c>
      <c r="E322">
        <v>99213</v>
      </c>
      <c r="F322" s="3" t="s">
        <v>28</v>
      </c>
      <c r="G322">
        <v>146</v>
      </c>
      <c r="H322">
        <v>146</v>
      </c>
      <c r="I322" s="3" t="s">
        <v>33</v>
      </c>
      <c r="J322" s="3" t="s">
        <v>17</v>
      </c>
      <c r="K322" s="3" t="s">
        <v>38</v>
      </c>
      <c r="L322" s="3" t="s">
        <v>19</v>
      </c>
      <c r="M322" s="3" t="s">
        <v>26</v>
      </c>
      <c r="N322" s="4">
        <v>45459</v>
      </c>
      <c r="O322" s="3" t="s">
        <v>5139</v>
      </c>
      <c r="P322" s="3" t="s">
        <v>5139</v>
      </c>
      <c r="Q322" s="3" t="s">
        <v>5139</v>
      </c>
      <c r="R322" s="3" t="s">
        <v>5139</v>
      </c>
    </row>
    <row r="323" spans="1:18" x14ac:dyDescent="0.3">
      <c r="A323" s="3" t="s">
        <v>446</v>
      </c>
      <c r="B323">
        <v>1700147911</v>
      </c>
      <c r="C323">
        <v>5561575318</v>
      </c>
      <c r="D323">
        <v>494</v>
      </c>
      <c r="E323">
        <v>99223</v>
      </c>
      <c r="F323" s="3" t="s">
        <v>217</v>
      </c>
      <c r="G323">
        <v>442</v>
      </c>
      <c r="H323">
        <v>423</v>
      </c>
      <c r="I323" s="3" t="s">
        <v>23</v>
      </c>
      <c r="J323" s="3" t="s">
        <v>17</v>
      </c>
      <c r="K323" s="3" t="s">
        <v>25</v>
      </c>
      <c r="L323" s="3" t="s">
        <v>35</v>
      </c>
      <c r="M323" s="3" t="s">
        <v>26</v>
      </c>
      <c r="N323" s="4">
        <v>45485</v>
      </c>
      <c r="O323" s="3" t="s">
        <v>5139</v>
      </c>
      <c r="P323" s="3" t="s">
        <v>5139</v>
      </c>
      <c r="Q323" s="3" t="s">
        <v>5139</v>
      </c>
      <c r="R323" s="3" t="s">
        <v>5139</v>
      </c>
    </row>
    <row r="324" spans="1:18" x14ac:dyDescent="0.3">
      <c r="A324" s="3" t="s">
        <v>447</v>
      </c>
      <c r="B324">
        <v>5764893151</v>
      </c>
      <c r="C324">
        <v>1763639548</v>
      </c>
      <c r="D324">
        <v>231</v>
      </c>
      <c r="E324">
        <v>99215</v>
      </c>
      <c r="F324" s="3" t="s">
        <v>270</v>
      </c>
      <c r="G324">
        <v>143</v>
      </c>
      <c r="H324">
        <v>125</v>
      </c>
      <c r="I324" s="3" t="s">
        <v>29</v>
      </c>
      <c r="J324" s="3" t="s">
        <v>17</v>
      </c>
      <c r="K324" s="3" t="s">
        <v>38</v>
      </c>
      <c r="L324" s="3" t="s">
        <v>19</v>
      </c>
      <c r="M324" s="3" t="s">
        <v>26</v>
      </c>
      <c r="N324" s="4">
        <v>45601</v>
      </c>
      <c r="O324" s="3" t="s">
        <v>5139</v>
      </c>
      <c r="P324" s="3" t="s">
        <v>5139</v>
      </c>
      <c r="Q324" s="3" t="s">
        <v>5139</v>
      </c>
      <c r="R324" s="3" t="s">
        <v>5139</v>
      </c>
    </row>
    <row r="325" spans="1:18" x14ac:dyDescent="0.3">
      <c r="A325" s="3" t="s">
        <v>448</v>
      </c>
      <c r="B325">
        <v>8887773080</v>
      </c>
      <c r="C325">
        <v>598581447</v>
      </c>
      <c r="D325">
        <v>292</v>
      </c>
      <c r="E325">
        <v>99214</v>
      </c>
      <c r="F325" s="3" t="s">
        <v>204</v>
      </c>
      <c r="G325">
        <v>221</v>
      </c>
      <c r="H325">
        <v>193</v>
      </c>
      <c r="I325" s="3" t="s">
        <v>33</v>
      </c>
      <c r="J325" s="3" t="s">
        <v>17</v>
      </c>
      <c r="K325" s="3" t="s">
        <v>25</v>
      </c>
      <c r="L325" s="3" t="s">
        <v>19</v>
      </c>
      <c r="M325" s="3" t="s">
        <v>24</v>
      </c>
      <c r="N325" s="4">
        <v>45601</v>
      </c>
      <c r="O325" s="3" t="s">
        <v>5139</v>
      </c>
      <c r="P325" s="3" t="s">
        <v>5139</v>
      </c>
      <c r="Q325" s="3" t="s">
        <v>5139</v>
      </c>
      <c r="R325" s="3" t="s">
        <v>5139</v>
      </c>
    </row>
    <row r="326" spans="1:18" x14ac:dyDescent="0.3">
      <c r="A326" s="3" t="s">
        <v>449</v>
      </c>
      <c r="B326">
        <v>5450026320</v>
      </c>
      <c r="C326">
        <v>3657088189</v>
      </c>
      <c r="D326">
        <v>169</v>
      </c>
      <c r="E326">
        <v>99222</v>
      </c>
      <c r="F326" s="3" t="s">
        <v>15</v>
      </c>
      <c r="G326">
        <v>170</v>
      </c>
      <c r="H326">
        <v>170</v>
      </c>
      <c r="I326" s="3" t="s">
        <v>29</v>
      </c>
      <c r="J326" s="3" t="s">
        <v>20</v>
      </c>
      <c r="K326" s="3" t="s">
        <v>18</v>
      </c>
      <c r="L326" s="3" t="s">
        <v>35</v>
      </c>
      <c r="M326" s="3" t="s">
        <v>24</v>
      </c>
      <c r="N326" s="4">
        <v>45574</v>
      </c>
      <c r="O326" s="3" t="s">
        <v>19</v>
      </c>
      <c r="P326" s="3" t="s">
        <v>5139</v>
      </c>
      <c r="Q326" s="3" t="s">
        <v>5139</v>
      </c>
      <c r="R326" s="3" t="s">
        <v>19</v>
      </c>
    </row>
    <row r="327" spans="1:18" x14ac:dyDescent="0.3">
      <c r="A327" s="3" t="s">
        <v>450</v>
      </c>
      <c r="B327">
        <v>1519187394</v>
      </c>
      <c r="C327">
        <v>8072576691</v>
      </c>
      <c r="D327">
        <v>156</v>
      </c>
      <c r="E327">
        <v>99223</v>
      </c>
      <c r="F327" s="3" t="s">
        <v>15</v>
      </c>
      <c r="G327">
        <v>177</v>
      </c>
      <c r="H327">
        <v>177</v>
      </c>
      <c r="I327" s="3" t="s">
        <v>16</v>
      </c>
      <c r="J327" s="3" t="s">
        <v>20</v>
      </c>
      <c r="K327" s="3" t="s">
        <v>18</v>
      </c>
      <c r="L327" s="3" t="s">
        <v>35</v>
      </c>
      <c r="M327" s="3" t="s">
        <v>26</v>
      </c>
      <c r="N327" s="4">
        <v>45511</v>
      </c>
      <c r="O327" s="3" t="s">
        <v>19</v>
      </c>
      <c r="P327" s="3" t="s">
        <v>5139</v>
      </c>
      <c r="Q327" s="3" t="s">
        <v>5139</v>
      </c>
      <c r="R327" s="3" t="s">
        <v>19</v>
      </c>
    </row>
    <row r="328" spans="1:18" x14ac:dyDescent="0.3">
      <c r="A328" s="3" t="s">
        <v>451</v>
      </c>
      <c r="B328">
        <v>4038921548</v>
      </c>
      <c r="C328">
        <v>7949397767</v>
      </c>
      <c r="D328">
        <v>356</v>
      </c>
      <c r="E328">
        <v>99223</v>
      </c>
      <c r="F328" s="3" t="s">
        <v>53</v>
      </c>
      <c r="G328">
        <v>264</v>
      </c>
      <c r="H328">
        <v>264</v>
      </c>
      <c r="I328" s="3" t="s">
        <v>33</v>
      </c>
      <c r="J328" s="3" t="s">
        <v>24</v>
      </c>
      <c r="K328" s="3" t="s">
        <v>41</v>
      </c>
      <c r="L328" s="3" t="s">
        <v>19</v>
      </c>
      <c r="M328" s="3" t="s">
        <v>26</v>
      </c>
      <c r="N328" s="4">
        <v>45490</v>
      </c>
      <c r="O328" s="3" t="s">
        <v>5139</v>
      </c>
      <c r="P328" s="3" t="s">
        <v>5139</v>
      </c>
      <c r="Q328" s="3" t="s">
        <v>19</v>
      </c>
      <c r="R328" s="3" t="s">
        <v>5139</v>
      </c>
    </row>
    <row r="329" spans="1:18" x14ac:dyDescent="0.3">
      <c r="A329" s="3" t="s">
        <v>452</v>
      </c>
      <c r="B329">
        <v>2617040527</v>
      </c>
      <c r="C329">
        <v>2731209492</v>
      </c>
      <c r="D329">
        <v>218</v>
      </c>
      <c r="E329">
        <v>99231</v>
      </c>
      <c r="F329" s="3" t="s">
        <v>394</v>
      </c>
      <c r="G329">
        <v>283</v>
      </c>
      <c r="H329">
        <v>195</v>
      </c>
      <c r="I329" s="3" t="s">
        <v>33</v>
      </c>
      <c r="J329" s="3" t="s">
        <v>24</v>
      </c>
      <c r="K329" s="3" t="s">
        <v>65</v>
      </c>
      <c r="L329" s="3" t="s">
        <v>19</v>
      </c>
      <c r="M329" s="3" t="s">
        <v>26</v>
      </c>
      <c r="N329" s="4">
        <v>45478</v>
      </c>
      <c r="O329" s="3" t="s">
        <v>5139</v>
      </c>
      <c r="P329" s="3" t="s">
        <v>5139</v>
      </c>
      <c r="Q329" s="3" t="s">
        <v>19</v>
      </c>
      <c r="R329" s="3" t="s">
        <v>5139</v>
      </c>
    </row>
    <row r="330" spans="1:18" x14ac:dyDescent="0.3">
      <c r="A330" s="3" t="s">
        <v>453</v>
      </c>
      <c r="B330">
        <v>2606127940</v>
      </c>
      <c r="C330">
        <v>1685736595</v>
      </c>
      <c r="D330">
        <v>335</v>
      </c>
      <c r="E330">
        <v>99231</v>
      </c>
      <c r="F330" s="3" t="s">
        <v>101</v>
      </c>
      <c r="G330">
        <v>290</v>
      </c>
      <c r="H330">
        <v>179</v>
      </c>
      <c r="I330" s="3" t="s">
        <v>33</v>
      </c>
      <c r="J330" s="3" t="s">
        <v>20</v>
      </c>
      <c r="K330" s="3" t="s">
        <v>41</v>
      </c>
      <c r="L330" s="3" t="s">
        <v>35</v>
      </c>
      <c r="M330" s="3" t="s">
        <v>20</v>
      </c>
      <c r="N330" s="4">
        <v>45482</v>
      </c>
      <c r="O330" s="3" t="s">
        <v>5139</v>
      </c>
      <c r="P330" s="3" t="s">
        <v>5139</v>
      </c>
      <c r="Q330" s="3" t="s">
        <v>5139</v>
      </c>
      <c r="R330" s="3" t="s">
        <v>5139</v>
      </c>
    </row>
    <row r="331" spans="1:18" x14ac:dyDescent="0.3">
      <c r="A331" s="3" t="s">
        <v>454</v>
      </c>
      <c r="B331">
        <v>6982904800</v>
      </c>
      <c r="C331">
        <v>8213230202</v>
      </c>
      <c r="D331">
        <v>450</v>
      </c>
      <c r="E331">
        <v>99231</v>
      </c>
      <c r="F331" s="3" t="s">
        <v>182</v>
      </c>
      <c r="G331">
        <v>318</v>
      </c>
      <c r="H331">
        <v>318</v>
      </c>
      <c r="I331" s="3" t="s">
        <v>29</v>
      </c>
      <c r="J331" s="3" t="s">
        <v>17</v>
      </c>
      <c r="K331" s="3" t="s">
        <v>25</v>
      </c>
      <c r="L331" s="3" t="s">
        <v>35</v>
      </c>
      <c r="M331" s="3" t="s">
        <v>20</v>
      </c>
      <c r="N331" s="4">
        <v>45472</v>
      </c>
      <c r="O331" s="3" t="s">
        <v>5139</v>
      </c>
      <c r="P331" s="3" t="s">
        <v>5139</v>
      </c>
      <c r="Q331" s="3" t="s">
        <v>5139</v>
      </c>
      <c r="R331" s="3" t="s">
        <v>5139</v>
      </c>
    </row>
    <row r="332" spans="1:18" x14ac:dyDescent="0.3">
      <c r="A332" s="3" t="s">
        <v>455</v>
      </c>
      <c r="B332">
        <v>3441938229</v>
      </c>
      <c r="C332">
        <v>6776965930</v>
      </c>
      <c r="D332">
        <v>309</v>
      </c>
      <c r="E332">
        <v>99232</v>
      </c>
      <c r="F332" s="3" t="s">
        <v>170</v>
      </c>
      <c r="G332">
        <v>120</v>
      </c>
      <c r="H332">
        <v>120</v>
      </c>
      <c r="I332" s="3" t="s">
        <v>16</v>
      </c>
      <c r="J332" s="3" t="s">
        <v>20</v>
      </c>
      <c r="K332" s="3" t="s">
        <v>44</v>
      </c>
      <c r="L332" s="3" t="s">
        <v>19</v>
      </c>
      <c r="M332" s="3" t="s">
        <v>24</v>
      </c>
      <c r="N332" s="4">
        <v>45462</v>
      </c>
      <c r="O332" s="3" t="s">
        <v>5139</v>
      </c>
      <c r="P332" s="3" t="s">
        <v>5139</v>
      </c>
      <c r="Q332" s="3" t="s">
        <v>5139</v>
      </c>
      <c r="R332" s="3" t="s">
        <v>5139</v>
      </c>
    </row>
    <row r="333" spans="1:18" x14ac:dyDescent="0.3">
      <c r="A333" s="3" t="s">
        <v>456</v>
      </c>
      <c r="B333">
        <v>394376347</v>
      </c>
      <c r="C333">
        <v>4847749483</v>
      </c>
      <c r="D333">
        <v>215</v>
      </c>
      <c r="E333">
        <v>99214</v>
      </c>
      <c r="F333" s="3" t="s">
        <v>333</v>
      </c>
      <c r="G333">
        <v>165</v>
      </c>
      <c r="H333">
        <v>138</v>
      </c>
      <c r="I333" s="3" t="s">
        <v>16</v>
      </c>
      <c r="J333" s="3" t="s">
        <v>24</v>
      </c>
      <c r="K333" s="3" t="s">
        <v>30</v>
      </c>
      <c r="L333" s="3" t="s">
        <v>19</v>
      </c>
      <c r="M333" s="3" t="s">
        <v>24</v>
      </c>
      <c r="N333" s="4">
        <v>45476</v>
      </c>
      <c r="O333" s="3" t="s">
        <v>5139</v>
      </c>
      <c r="P333" s="3" t="s">
        <v>5139</v>
      </c>
      <c r="Q333" s="3" t="s">
        <v>19</v>
      </c>
      <c r="R333" s="3" t="s">
        <v>5139</v>
      </c>
    </row>
    <row r="334" spans="1:18" x14ac:dyDescent="0.3">
      <c r="A334" s="3" t="s">
        <v>457</v>
      </c>
      <c r="B334">
        <v>6694579906</v>
      </c>
      <c r="C334">
        <v>9440830078</v>
      </c>
      <c r="D334">
        <v>363</v>
      </c>
      <c r="E334">
        <v>99214</v>
      </c>
      <c r="F334" s="3" t="s">
        <v>37</v>
      </c>
      <c r="G334">
        <v>295</v>
      </c>
      <c r="H334">
        <v>207</v>
      </c>
      <c r="I334" s="3" t="s">
        <v>23</v>
      </c>
      <c r="J334" s="3" t="s">
        <v>17</v>
      </c>
      <c r="K334" s="3" t="s">
        <v>38</v>
      </c>
      <c r="L334" s="3" t="s">
        <v>35</v>
      </c>
      <c r="M334" s="3" t="s">
        <v>26</v>
      </c>
      <c r="N334" s="4">
        <v>45558</v>
      </c>
      <c r="O334" s="3" t="s">
        <v>5139</v>
      </c>
      <c r="P334" s="3" t="s">
        <v>5139</v>
      </c>
      <c r="Q334" s="3" t="s">
        <v>5139</v>
      </c>
      <c r="R334" s="3" t="s">
        <v>5139</v>
      </c>
    </row>
    <row r="335" spans="1:18" x14ac:dyDescent="0.3">
      <c r="A335" s="3" t="s">
        <v>458</v>
      </c>
      <c r="B335">
        <v>2577958806</v>
      </c>
      <c r="C335">
        <v>8650853573</v>
      </c>
      <c r="D335">
        <v>581</v>
      </c>
      <c r="E335">
        <v>99238</v>
      </c>
      <c r="F335" s="3" t="s">
        <v>253</v>
      </c>
      <c r="G335">
        <v>409</v>
      </c>
      <c r="H335">
        <v>345</v>
      </c>
      <c r="I335" s="3" t="s">
        <v>33</v>
      </c>
      <c r="J335" s="3" t="s">
        <v>24</v>
      </c>
      <c r="K335" s="3" t="s">
        <v>25</v>
      </c>
      <c r="L335" s="3" t="s">
        <v>19</v>
      </c>
      <c r="M335" s="3" t="s">
        <v>26</v>
      </c>
      <c r="N335" s="4">
        <v>45537</v>
      </c>
      <c r="O335" s="3" t="s">
        <v>5139</v>
      </c>
      <c r="P335" s="3" t="s">
        <v>5139</v>
      </c>
      <c r="Q335" s="3" t="s">
        <v>19</v>
      </c>
      <c r="R335" s="3" t="s">
        <v>5139</v>
      </c>
    </row>
    <row r="336" spans="1:18" x14ac:dyDescent="0.3">
      <c r="A336" s="3" t="s">
        <v>459</v>
      </c>
      <c r="B336">
        <v>4875663164</v>
      </c>
      <c r="C336">
        <v>7948644792</v>
      </c>
      <c r="D336">
        <v>387</v>
      </c>
      <c r="E336">
        <v>99221</v>
      </c>
      <c r="F336" s="3" t="s">
        <v>15</v>
      </c>
      <c r="G336">
        <v>236</v>
      </c>
      <c r="H336">
        <v>236</v>
      </c>
      <c r="I336" s="3" t="s">
        <v>29</v>
      </c>
      <c r="J336" s="3" t="s">
        <v>20</v>
      </c>
      <c r="K336" s="3" t="s">
        <v>18</v>
      </c>
      <c r="L336" s="3" t="s">
        <v>19</v>
      </c>
      <c r="M336" s="3" t="s">
        <v>20</v>
      </c>
      <c r="N336" s="4">
        <v>45580</v>
      </c>
      <c r="O336" s="3" t="s">
        <v>19</v>
      </c>
      <c r="P336" s="3" t="s">
        <v>5139</v>
      </c>
      <c r="Q336" s="3" t="s">
        <v>5139</v>
      </c>
      <c r="R336" s="3" t="s">
        <v>19</v>
      </c>
    </row>
    <row r="337" spans="1:18" x14ac:dyDescent="0.3">
      <c r="A337" s="3" t="s">
        <v>460</v>
      </c>
      <c r="B337">
        <v>5280105547</v>
      </c>
      <c r="C337">
        <v>1789170528</v>
      </c>
      <c r="D337">
        <v>303</v>
      </c>
      <c r="E337">
        <v>99223</v>
      </c>
      <c r="F337" s="3" t="s">
        <v>55</v>
      </c>
      <c r="G337">
        <v>203</v>
      </c>
      <c r="H337">
        <v>203</v>
      </c>
      <c r="I337" s="3" t="s">
        <v>23</v>
      </c>
      <c r="J337" s="3" t="s">
        <v>24</v>
      </c>
      <c r="K337" s="3" t="s">
        <v>41</v>
      </c>
      <c r="L337" s="3" t="s">
        <v>35</v>
      </c>
      <c r="M337" s="3" t="s">
        <v>24</v>
      </c>
      <c r="N337" s="4">
        <v>45509</v>
      </c>
      <c r="O337" s="3" t="s">
        <v>5139</v>
      </c>
      <c r="P337" s="3" t="s">
        <v>5139</v>
      </c>
      <c r="Q337" s="3" t="s">
        <v>5139</v>
      </c>
      <c r="R337" s="3" t="s">
        <v>5139</v>
      </c>
    </row>
    <row r="338" spans="1:18" x14ac:dyDescent="0.3">
      <c r="A338" s="3" t="s">
        <v>461</v>
      </c>
      <c r="B338">
        <v>7451213973</v>
      </c>
      <c r="C338">
        <v>51113672</v>
      </c>
      <c r="D338">
        <v>203</v>
      </c>
      <c r="E338">
        <v>99221</v>
      </c>
      <c r="F338" s="3" t="s">
        <v>69</v>
      </c>
      <c r="G338">
        <v>125</v>
      </c>
      <c r="H338">
        <v>125</v>
      </c>
      <c r="I338" s="3" t="s">
        <v>23</v>
      </c>
      <c r="J338" s="3" t="s">
        <v>24</v>
      </c>
      <c r="K338" s="3" t="s">
        <v>65</v>
      </c>
      <c r="L338" s="3" t="s">
        <v>35</v>
      </c>
      <c r="M338" s="3" t="s">
        <v>26</v>
      </c>
      <c r="N338" s="4">
        <v>45495</v>
      </c>
      <c r="O338" s="3" t="s">
        <v>5139</v>
      </c>
      <c r="P338" s="3" t="s">
        <v>5139</v>
      </c>
      <c r="Q338" s="3" t="s">
        <v>5139</v>
      </c>
      <c r="R338" s="3" t="s">
        <v>5139</v>
      </c>
    </row>
    <row r="339" spans="1:18" x14ac:dyDescent="0.3">
      <c r="A339" s="3" t="s">
        <v>462</v>
      </c>
      <c r="B339">
        <v>6982904929</v>
      </c>
      <c r="C339">
        <v>8213229872</v>
      </c>
      <c r="D339">
        <v>596</v>
      </c>
      <c r="E339">
        <v>99231</v>
      </c>
      <c r="F339" s="3" t="s">
        <v>182</v>
      </c>
      <c r="G339">
        <v>393</v>
      </c>
      <c r="H339">
        <v>368</v>
      </c>
      <c r="I339" s="3" t="s">
        <v>29</v>
      </c>
      <c r="J339" s="3" t="s">
        <v>17</v>
      </c>
      <c r="K339" s="3" t="s">
        <v>25</v>
      </c>
      <c r="L339" s="3" t="s">
        <v>35</v>
      </c>
      <c r="M339" s="3" t="s">
        <v>20</v>
      </c>
      <c r="N339" s="4">
        <v>45467</v>
      </c>
      <c r="O339" s="3" t="s">
        <v>5139</v>
      </c>
      <c r="P339" s="3" t="s">
        <v>5139</v>
      </c>
      <c r="Q339" s="3" t="s">
        <v>5139</v>
      </c>
      <c r="R339" s="3" t="s">
        <v>5139</v>
      </c>
    </row>
    <row r="340" spans="1:18" x14ac:dyDescent="0.3">
      <c r="A340" s="3" t="s">
        <v>463</v>
      </c>
      <c r="B340">
        <v>2874281857</v>
      </c>
      <c r="C340">
        <v>1032213849</v>
      </c>
      <c r="D340">
        <v>141</v>
      </c>
      <c r="E340">
        <v>99221</v>
      </c>
      <c r="F340" s="3" t="s">
        <v>15</v>
      </c>
      <c r="G340">
        <v>142</v>
      </c>
      <c r="H340">
        <v>142</v>
      </c>
      <c r="I340" s="3" t="s">
        <v>33</v>
      </c>
      <c r="J340" s="3" t="s">
        <v>24</v>
      </c>
      <c r="K340" s="3" t="s">
        <v>18</v>
      </c>
      <c r="L340" s="3" t="s">
        <v>35</v>
      </c>
      <c r="M340" s="3" t="s">
        <v>24</v>
      </c>
      <c r="N340" s="4">
        <v>45507</v>
      </c>
      <c r="O340" s="3" t="s">
        <v>19</v>
      </c>
      <c r="P340" s="3" t="s">
        <v>5139</v>
      </c>
      <c r="Q340" s="3" t="s">
        <v>5139</v>
      </c>
      <c r="R340" s="3" t="s">
        <v>5139</v>
      </c>
    </row>
    <row r="341" spans="1:18" x14ac:dyDescent="0.3">
      <c r="A341" s="3" t="s">
        <v>464</v>
      </c>
      <c r="B341">
        <v>4235286191</v>
      </c>
      <c r="C341">
        <v>5791906500</v>
      </c>
      <c r="D341">
        <v>419</v>
      </c>
      <c r="E341">
        <v>99231</v>
      </c>
      <c r="F341" s="3" t="s">
        <v>129</v>
      </c>
      <c r="G341">
        <v>205</v>
      </c>
      <c r="H341">
        <v>205</v>
      </c>
      <c r="I341" s="3" t="s">
        <v>29</v>
      </c>
      <c r="J341" s="3" t="s">
        <v>17</v>
      </c>
      <c r="K341" s="3" t="s">
        <v>38</v>
      </c>
      <c r="L341" s="3" t="s">
        <v>19</v>
      </c>
      <c r="M341" s="3" t="s">
        <v>24</v>
      </c>
      <c r="N341" s="4">
        <v>45557</v>
      </c>
      <c r="O341" s="3" t="s">
        <v>5139</v>
      </c>
      <c r="P341" s="3" t="s">
        <v>5139</v>
      </c>
      <c r="Q341" s="3" t="s">
        <v>5139</v>
      </c>
      <c r="R341" s="3" t="s">
        <v>5139</v>
      </c>
    </row>
    <row r="342" spans="1:18" x14ac:dyDescent="0.3">
      <c r="A342" s="3" t="s">
        <v>465</v>
      </c>
      <c r="B342">
        <v>6926559300</v>
      </c>
      <c r="C342">
        <v>5944859899</v>
      </c>
      <c r="D342">
        <v>492</v>
      </c>
      <c r="E342">
        <v>99221</v>
      </c>
      <c r="F342" s="3" t="s">
        <v>59</v>
      </c>
      <c r="G342">
        <v>424</v>
      </c>
      <c r="H342">
        <v>419</v>
      </c>
      <c r="I342" s="3" t="s">
        <v>23</v>
      </c>
      <c r="J342" s="3" t="s">
        <v>24</v>
      </c>
      <c r="K342" s="3" t="s">
        <v>44</v>
      </c>
      <c r="L342" s="3" t="s">
        <v>35</v>
      </c>
      <c r="M342" s="3" t="s">
        <v>26</v>
      </c>
      <c r="N342" s="4">
        <v>45421</v>
      </c>
      <c r="O342" s="3" t="s">
        <v>5139</v>
      </c>
      <c r="P342" s="3" t="s">
        <v>5139</v>
      </c>
      <c r="Q342" s="3" t="s">
        <v>5139</v>
      </c>
      <c r="R342" s="3" t="s">
        <v>5139</v>
      </c>
    </row>
    <row r="343" spans="1:18" x14ac:dyDescent="0.3">
      <c r="A343" s="3" t="s">
        <v>466</v>
      </c>
      <c r="B343">
        <v>8416018911</v>
      </c>
      <c r="C343">
        <v>1355700763</v>
      </c>
      <c r="D343">
        <v>527</v>
      </c>
      <c r="E343">
        <v>99214</v>
      </c>
      <c r="F343" s="3" t="s">
        <v>247</v>
      </c>
      <c r="G343">
        <v>336</v>
      </c>
      <c r="H343">
        <v>266</v>
      </c>
      <c r="I343" s="3" t="s">
        <v>33</v>
      </c>
      <c r="J343" s="3" t="s">
        <v>24</v>
      </c>
      <c r="K343" s="3" t="s">
        <v>25</v>
      </c>
      <c r="L343" s="3" t="s">
        <v>35</v>
      </c>
      <c r="M343" s="3" t="s">
        <v>26</v>
      </c>
      <c r="N343" s="4">
        <v>45461</v>
      </c>
      <c r="O343" s="3" t="s">
        <v>5139</v>
      </c>
      <c r="P343" s="3" t="s">
        <v>5139</v>
      </c>
      <c r="Q343" s="3" t="s">
        <v>5139</v>
      </c>
      <c r="R343" s="3" t="s">
        <v>5139</v>
      </c>
    </row>
    <row r="344" spans="1:18" x14ac:dyDescent="0.3">
      <c r="A344" s="3" t="s">
        <v>467</v>
      </c>
      <c r="B344">
        <v>426438757</v>
      </c>
      <c r="C344">
        <v>6888914027</v>
      </c>
      <c r="D344">
        <v>304</v>
      </c>
      <c r="E344">
        <v>99223</v>
      </c>
      <c r="F344" s="3" t="s">
        <v>15</v>
      </c>
      <c r="G344">
        <v>224</v>
      </c>
      <c r="H344">
        <v>224</v>
      </c>
      <c r="I344" s="3" t="s">
        <v>16</v>
      </c>
      <c r="J344" s="3" t="s">
        <v>20</v>
      </c>
      <c r="K344" s="3" t="s">
        <v>18</v>
      </c>
      <c r="L344" s="3" t="s">
        <v>35</v>
      </c>
      <c r="M344" s="3" t="s">
        <v>24</v>
      </c>
      <c r="N344" s="4">
        <v>45538</v>
      </c>
      <c r="O344" s="3" t="s">
        <v>19</v>
      </c>
      <c r="P344" s="3" t="s">
        <v>5139</v>
      </c>
      <c r="Q344" s="3" t="s">
        <v>5139</v>
      </c>
      <c r="R344" s="3" t="s">
        <v>19</v>
      </c>
    </row>
    <row r="345" spans="1:18" x14ac:dyDescent="0.3">
      <c r="A345" s="3" t="s">
        <v>468</v>
      </c>
      <c r="B345">
        <v>1481021163</v>
      </c>
      <c r="C345">
        <v>991160892</v>
      </c>
      <c r="D345">
        <v>383</v>
      </c>
      <c r="E345">
        <v>99213</v>
      </c>
      <c r="F345" s="3" t="s">
        <v>238</v>
      </c>
      <c r="G345">
        <v>398</v>
      </c>
      <c r="H345">
        <v>335</v>
      </c>
      <c r="I345" s="3" t="s">
        <v>29</v>
      </c>
      <c r="J345" s="3" t="s">
        <v>17</v>
      </c>
      <c r="K345" s="3" t="s">
        <v>65</v>
      </c>
      <c r="L345" s="3" t="s">
        <v>19</v>
      </c>
      <c r="M345" s="3" t="s">
        <v>26</v>
      </c>
      <c r="N345" s="4">
        <v>45546</v>
      </c>
      <c r="O345" s="3" t="s">
        <v>5139</v>
      </c>
      <c r="P345" s="3" t="s">
        <v>5139</v>
      </c>
      <c r="Q345" s="3" t="s">
        <v>5139</v>
      </c>
      <c r="R345" s="3" t="s">
        <v>5139</v>
      </c>
    </row>
    <row r="346" spans="1:18" x14ac:dyDescent="0.3">
      <c r="A346" s="3" t="s">
        <v>469</v>
      </c>
      <c r="B346">
        <v>3512772966</v>
      </c>
      <c r="C346">
        <v>7459859155</v>
      </c>
      <c r="D346">
        <v>162</v>
      </c>
      <c r="E346">
        <v>99233</v>
      </c>
      <c r="F346" s="3" t="s">
        <v>139</v>
      </c>
      <c r="G346">
        <v>99</v>
      </c>
      <c r="H346">
        <v>86</v>
      </c>
      <c r="I346" s="3" t="s">
        <v>29</v>
      </c>
      <c r="J346" s="3" t="s">
        <v>20</v>
      </c>
      <c r="K346" s="3" t="s">
        <v>25</v>
      </c>
      <c r="L346" s="3" t="s">
        <v>19</v>
      </c>
      <c r="M346" s="3" t="s">
        <v>24</v>
      </c>
      <c r="N346" s="4">
        <v>45471</v>
      </c>
      <c r="O346" s="3" t="s">
        <v>5139</v>
      </c>
      <c r="P346" s="3" t="s">
        <v>5139</v>
      </c>
      <c r="Q346" s="3" t="s">
        <v>5139</v>
      </c>
      <c r="R346" s="3" t="s">
        <v>5139</v>
      </c>
    </row>
    <row r="347" spans="1:18" x14ac:dyDescent="0.3">
      <c r="A347" s="3" t="s">
        <v>470</v>
      </c>
      <c r="B347">
        <v>2608036521</v>
      </c>
      <c r="C347">
        <v>7546582330</v>
      </c>
      <c r="D347">
        <v>121</v>
      </c>
      <c r="E347">
        <v>99213</v>
      </c>
      <c r="F347" s="3" t="s">
        <v>247</v>
      </c>
      <c r="G347">
        <v>87</v>
      </c>
      <c r="H347">
        <v>86</v>
      </c>
      <c r="I347" s="3" t="s">
        <v>29</v>
      </c>
      <c r="J347" s="3" t="s">
        <v>24</v>
      </c>
      <c r="K347" s="3" t="s">
        <v>41</v>
      </c>
      <c r="L347" s="3" t="s">
        <v>19</v>
      </c>
      <c r="M347" s="3" t="s">
        <v>26</v>
      </c>
      <c r="N347" s="4">
        <v>45425</v>
      </c>
      <c r="O347" s="3" t="s">
        <v>5139</v>
      </c>
      <c r="P347" s="3" t="s">
        <v>5139</v>
      </c>
      <c r="Q347" s="3" t="s">
        <v>19</v>
      </c>
      <c r="R347" s="3" t="s">
        <v>5139</v>
      </c>
    </row>
    <row r="348" spans="1:18" x14ac:dyDescent="0.3">
      <c r="A348" s="3" t="s">
        <v>471</v>
      </c>
      <c r="B348">
        <v>5996077836</v>
      </c>
      <c r="C348">
        <v>4508676436</v>
      </c>
      <c r="D348">
        <v>484</v>
      </c>
      <c r="E348">
        <v>99231</v>
      </c>
      <c r="F348" s="3" t="s">
        <v>126</v>
      </c>
      <c r="G348">
        <v>341</v>
      </c>
      <c r="H348">
        <v>315</v>
      </c>
      <c r="I348" s="3" t="s">
        <v>29</v>
      </c>
      <c r="J348" s="3" t="s">
        <v>17</v>
      </c>
      <c r="K348" s="3" t="s">
        <v>25</v>
      </c>
      <c r="L348" s="3" t="s">
        <v>19</v>
      </c>
      <c r="M348" s="3" t="s">
        <v>26</v>
      </c>
      <c r="N348" s="4">
        <v>45461</v>
      </c>
      <c r="O348" s="3" t="s">
        <v>5139</v>
      </c>
      <c r="P348" s="3" t="s">
        <v>5139</v>
      </c>
      <c r="Q348" s="3" t="s">
        <v>5139</v>
      </c>
      <c r="R348" s="3" t="s">
        <v>5139</v>
      </c>
    </row>
    <row r="349" spans="1:18" x14ac:dyDescent="0.3">
      <c r="A349" s="3" t="s">
        <v>472</v>
      </c>
      <c r="B349">
        <v>5193959901</v>
      </c>
      <c r="C349">
        <v>8963207646</v>
      </c>
      <c r="D349">
        <v>341</v>
      </c>
      <c r="E349">
        <v>99232</v>
      </c>
      <c r="F349" s="3" t="s">
        <v>312</v>
      </c>
      <c r="G349">
        <v>289</v>
      </c>
      <c r="H349">
        <v>268</v>
      </c>
      <c r="I349" s="3" t="s">
        <v>16</v>
      </c>
      <c r="J349" s="3" t="s">
        <v>17</v>
      </c>
      <c r="K349" s="3" t="s">
        <v>25</v>
      </c>
      <c r="L349" s="3" t="s">
        <v>35</v>
      </c>
      <c r="M349" s="3" t="s">
        <v>24</v>
      </c>
      <c r="N349" s="4">
        <v>45423</v>
      </c>
      <c r="O349" s="3" t="s">
        <v>5139</v>
      </c>
      <c r="P349" s="3" t="s">
        <v>5139</v>
      </c>
      <c r="Q349" s="3" t="s">
        <v>5139</v>
      </c>
      <c r="R349" s="3" t="s">
        <v>5139</v>
      </c>
    </row>
    <row r="350" spans="1:18" x14ac:dyDescent="0.3">
      <c r="A350" s="3" t="s">
        <v>473</v>
      </c>
      <c r="B350">
        <v>5938969978</v>
      </c>
      <c r="C350">
        <v>9846158896</v>
      </c>
      <c r="D350">
        <v>155</v>
      </c>
      <c r="E350">
        <v>99215</v>
      </c>
      <c r="F350" s="3" t="s">
        <v>15</v>
      </c>
      <c r="G350">
        <v>191</v>
      </c>
      <c r="H350">
        <v>191</v>
      </c>
      <c r="I350" s="3" t="s">
        <v>33</v>
      </c>
      <c r="J350" s="3" t="s">
        <v>20</v>
      </c>
      <c r="K350" s="3" t="s">
        <v>18</v>
      </c>
      <c r="L350" s="3" t="s">
        <v>35</v>
      </c>
      <c r="M350" s="3" t="s">
        <v>26</v>
      </c>
      <c r="N350" s="4">
        <v>45443</v>
      </c>
      <c r="O350" s="3" t="s">
        <v>19</v>
      </c>
      <c r="P350" s="3" t="s">
        <v>5139</v>
      </c>
      <c r="Q350" s="3" t="s">
        <v>5139</v>
      </c>
      <c r="R350" s="3" t="s">
        <v>19</v>
      </c>
    </row>
    <row r="351" spans="1:18" x14ac:dyDescent="0.3">
      <c r="A351" s="3" t="s">
        <v>474</v>
      </c>
      <c r="B351">
        <v>7430491305</v>
      </c>
      <c r="C351">
        <v>2607334407</v>
      </c>
      <c r="D351">
        <v>354</v>
      </c>
      <c r="E351">
        <v>99233</v>
      </c>
      <c r="F351" s="3" t="s">
        <v>83</v>
      </c>
      <c r="G351">
        <v>303</v>
      </c>
      <c r="H351">
        <v>232</v>
      </c>
      <c r="I351" s="3" t="s">
        <v>29</v>
      </c>
      <c r="J351" s="3" t="s">
        <v>20</v>
      </c>
      <c r="K351" s="3" t="s">
        <v>34</v>
      </c>
      <c r="L351" s="3" t="s">
        <v>35</v>
      </c>
      <c r="M351" s="3" t="s">
        <v>24</v>
      </c>
      <c r="N351" s="4">
        <v>45447</v>
      </c>
      <c r="O351" s="3" t="s">
        <v>5139</v>
      </c>
      <c r="P351" s="3" t="s">
        <v>5139</v>
      </c>
      <c r="Q351" s="3" t="s">
        <v>5139</v>
      </c>
      <c r="R351" s="3" t="s">
        <v>5139</v>
      </c>
    </row>
    <row r="352" spans="1:18" x14ac:dyDescent="0.3">
      <c r="A352" s="3" t="s">
        <v>475</v>
      </c>
      <c r="B352">
        <v>5318118481</v>
      </c>
      <c r="C352">
        <v>8005077703</v>
      </c>
      <c r="D352">
        <v>217</v>
      </c>
      <c r="E352">
        <v>99232</v>
      </c>
      <c r="F352" s="3" t="s">
        <v>15</v>
      </c>
      <c r="G352">
        <v>148</v>
      </c>
      <c r="H352">
        <v>148</v>
      </c>
      <c r="I352" s="3" t="s">
        <v>29</v>
      </c>
      <c r="J352" s="3" t="s">
        <v>20</v>
      </c>
      <c r="K352" s="3" t="s">
        <v>18</v>
      </c>
      <c r="L352" s="3" t="s">
        <v>35</v>
      </c>
      <c r="M352" s="3" t="s">
        <v>20</v>
      </c>
      <c r="N352" s="4">
        <v>45554</v>
      </c>
      <c r="O352" s="3" t="s">
        <v>19</v>
      </c>
      <c r="P352" s="3" t="s">
        <v>5139</v>
      </c>
      <c r="Q352" s="3" t="s">
        <v>5139</v>
      </c>
      <c r="R352" s="3" t="s">
        <v>19</v>
      </c>
    </row>
    <row r="353" spans="1:18" x14ac:dyDescent="0.3">
      <c r="A353" s="3" t="s">
        <v>476</v>
      </c>
      <c r="B353">
        <v>413636406</v>
      </c>
      <c r="C353">
        <v>392145339</v>
      </c>
      <c r="D353">
        <v>156</v>
      </c>
      <c r="E353">
        <v>99221</v>
      </c>
      <c r="F353" s="3" t="s">
        <v>477</v>
      </c>
      <c r="G353">
        <v>152</v>
      </c>
      <c r="H353">
        <v>88</v>
      </c>
      <c r="I353" s="3" t="s">
        <v>29</v>
      </c>
      <c r="J353" s="3" t="s">
        <v>20</v>
      </c>
      <c r="K353" s="3" t="s">
        <v>25</v>
      </c>
      <c r="L353" s="3" t="s">
        <v>35</v>
      </c>
      <c r="M353" s="3" t="s">
        <v>24</v>
      </c>
      <c r="N353" s="4">
        <v>45447</v>
      </c>
      <c r="O353" s="3" t="s">
        <v>5139</v>
      </c>
      <c r="P353" s="3" t="s">
        <v>5139</v>
      </c>
      <c r="Q353" s="3" t="s">
        <v>5139</v>
      </c>
      <c r="R353" s="3" t="s">
        <v>5139</v>
      </c>
    </row>
    <row r="354" spans="1:18" x14ac:dyDescent="0.3">
      <c r="A354" s="3" t="s">
        <v>478</v>
      </c>
      <c r="B354">
        <v>9862895810</v>
      </c>
      <c r="C354">
        <v>6882518023</v>
      </c>
      <c r="D354">
        <v>281</v>
      </c>
      <c r="E354">
        <v>99238</v>
      </c>
      <c r="F354" s="3" t="s">
        <v>55</v>
      </c>
      <c r="G354">
        <v>238</v>
      </c>
      <c r="H354">
        <v>227</v>
      </c>
      <c r="I354" s="3" t="s">
        <v>33</v>
      </c>
      <c r="J354" s="3" t="s">
        <v>24</v>
      </c>
      <c r="K354" s="3" t="s">
        <v>25</v>
      </c>
      <c r="L354" s="3" t="s">
        <v>19</v>
      </c>
      <c r="M354" s="3" t="s">
        <v>26</v>
      </c>
      <c r="N354" s="4">
        <v>45576</v>
      </c>
      <c r="O354" s="3" t="s">
        <v>5139</v>
      </c>
      <c r="P354" s="3" t="s">
        <v>5139</v>
      </c>
      <c r="Q354" s="3" t="s">
        <v>19</v>
      </c>
      <c r="R354" s="3" t="s">
        <v>5139</v>
      </c>
    </row>
    <row r="355" spans="1:18" x14ac:dyDescent="0.3">
      <c r="A355" s="3" t="s">
        <v>479</v>
      </c>
      <c r="B355">
        <v>8991511806</v>
      </c>
      <c r="C355">
        <v>6620055609</v>
      </c>
      <c r="D355">
        <v>507</v>
      </c>
      <c r="E355">
        <v>99238</v>
      </c>
      <c r="F355" s="3" t="s">
        <v>201</v>
      </c>
      <c r="G355">
        <v>386</v>
      </c>
      <c r="H355">
        <v>287</v>
      </c>
      <c r="I355" s="3" t="s">
        <v>29</v>
      </c>
      <c r="J355" s="3" t="s">
        <v>20</v>
      </c>
      <c r="K355" s="3" t="s">
        <v>30</v>
      </c>
      <c r="L355" s="3" t="s">
        <v>19</v>
      </c>
      <c r="M355" s="3" t="s">
        <v>24</v>
      </c>
      <c r="N355" s="4">
        <v>45481</v>
      </c>
      <c r="O355" s="3" t="s">
        <v>5139</v>
      </c>
      <c r="P355" s="3" t="s">
        <v>5139</v>
      </c>
      <c r="Q355" s="3" t="s">
        <v>5139</v>
      </c>
      <c r="R355" s="3" t="s">
        <v>5139</v>
      </c>
    </row>
    <row r="356" spans="1:18" x14ac:dyDescent="0.3">
      <c r="A356" s="3" t="s">
        <v>480</v>
      </c>
      <c r="B356">
        <v>611873055</v>
      </c>
      <c r="C356">
        <v>8090107468</v>
      </c>
      <c r="D356">
        <v>382</v>
      </c>
      <c r="E356">
        <v>99221</v>
      </c>
      <c r="F356" s="3" t="s">
        <v>229</v>
      </c>
      <c r="G356">
        <v>318</v>
      </c>
      <c r="H356">
        <v>248</v>
      </c>
      <c r="I356" s="3" t="s">
        <v>16</v>
      </c>
      <c r="J356" s="3" t="s">
        <v>20</v>
      </c>
      <c r="K356" s="3" t="s">
        <v>65</v>
      </c>
      <c r="L356" s="3" t="s">
        <v>35</v>
      </c>
      <c r="M356" s="3" t="s">
        <v>24</v>
      </c>
      <c r="N356" s="4">
        <v>45555</v>
      </c>
      <c r="O356" s="3" t="s">
        <v>5139</v>
      </c>
      <c r="P356" s="3" t="s">
        <v>5139</v>
      </c>
      <c r="Q356" s="3" t="s">
        <v>5139</v>
      </c>
      <c r="R356" s="3" t="s">
        <v>5139</v>
      </c>
    </row>
    <row r="357" spans="1:18" x14ac:dyDescent="0.3">
      <c r="A357" s="3" t="s">
        <v>481</v>
      </c>
      <c r="B357">
        <v>1332014065</v>
      </c>
      <c r="C357">
        <v>8988509426</v>
      </c>
      <c r="D357">
        <v>187</v>
      </c>
      <c r="E357">
        <v>99222</v>
      </c>
      <c r="F357" s="3" t="s">
        <v>59</v>
      </c>
      <c r="G357">
        <v>120</v>
      </c>
      <c r="H357">
        <v>98</v>
      </c>
      <c r="I357" s="3" t="s">
        <v>33</v>
      </c>
      <c r="J357" s="3" t="s">
        <v>24</v>
      </c>
      <c r="K357" s="3" t="s">
        <v>25</v>
      </c>
      <c r="L357" s="3" t="s">
        <v>35</v>
      </c>
      <c r="M357" s="3" t="s">
        <v>24</v>
      </c>
      <c r="N357" s="4">
        <v>45525</v>
      </c>
      <c r="O357" s="3" t="s">
        <v>5139</v>
      </c>
      <c r="P357" s="3" t="s">
        <v>5139</v>
      </c>
      <c r="Q357" s="3" t="s">
        <v>5139</v>
      </c>
      <c r="R357" s="3" t="s">
        <v>5139</v>
      </c>
    </row>
    <row r="358" spans="1:18" x14ac:dyDescent="0.3">
      <c r="A358" s="3" t="s">
        <v>482</v>
      </c>
      <c r="B358">
        <v>1357123909</v>
      </c>
      <c r="C358">
        <v>9275002454</v>
      </c>
      <c r="D358">
        <v>309</v>
      </c>
      <c r="E358">
        <v>99222</v>
      </c>
      <c r="F358" s="3" t="s">
        <v>173</v>
      </c>
      <c r="G358">
        <v>172</v>
      </c>
      <c r="H358">
        <v>115</v>
      </c>
      <c r="I358" s="3" t="s">
        <v>29</v>
      </c>
      <c r="J358" s="3" t="s">
        <v>20</v>
      </c>
      <c r="K358" s="3" t="s">
        <v>38</v>
      </c>
      <c r="L358" s="3" t="s">
        <v>35</v>
      </c>
      <c r="M358" s="3" t="s">
        <v>24</v>
      </c>
      <c r="N358" s="4">
        <v>45581</v>
      </c>
      <c r="O358" s="3" t="s">
        <v>5139</v>
      </c>
      <c r="P358" s="3" t="s">
        <v>5139</v>
      </c>
      <c r="Q358" s="3" t="s">
        <v>5139</v>
      </c>
      <c r="R358" s="3" t="s">
        <v>5139</v>
      </c>
    </row>
    <row r="359" spans="1:18" x14ac:dyDescent="0.3">
      <c r="A359" s="3" t="s">
        <v>483</v>
      </c>
      <c r="B359">
        <v>7173852673</v>
      </c>
      <c r="C359">
        <v>9964066602</v>
      </c>
      <c r="D359">
        <v>227</v>
      </c>
      <c r="E359">
        <v>99213</v>
      </c>
      <c r="F359" s="3" t="s">
        <v>97</v>
      </c>
      <c r="G359">
        <v>171</v>
      </c>
      <c r="H359">
        <v>141</v>
      </c>
      <c r="I359" s="3" t="s">
        <v>16</v>
      </c>
      <c r="J359" s="3" t="s">
        <v>20</v>
      </c>
      <c r="K359" s="3" t="s">
        <v>60</v>
      </c>
      <c r="L359" s="3" t="s">
        <v>35</v>
      </c>
      <c r="M359" s="3" t="s">
        <v>20</v>
      </c>
      <c r="N359" s="4">
        <v>45527</v>
      </c>
      <c r="O359" s="3" t="s">
        <v>5139</v>
      </c>
      <c r="P359" s="3" t="s">
        <v>5139</v>
      </c>
      <c r="Q359" s="3" t="s">
        <v>5139</v>
      </c>
      <c r="R359" s="3" t="s">
        <v>5139</v>
      </c>
    </row>
    <row r="360" spans="1:18" x14ac:dyDescent="0.3">
      <c r="A360" s="3" t="s">
        <v>484</v>
      </c>
      <c r="B360">
        <v>7989355852</v>
      </c>
      <c r="C360">
        <v>6188708554</v>
      </c>
      <c r="D360">
        <v>295</v>
      </c>
      <c r="E360">
        <v>99231</v>
      </c>
      <c r="F360" s="3" t="s">
        <v>201</v>
      </c>
      <c r="G360">
        <v>221</v>
      </c>
      <c r="H360">
        <v>110</v>
      </c>
      <c r="I360" s="3" t="s">
        <v>33</v>
      </c>
      <c r="J360" s="3" t="s">
        <v>24</v>
      </c>
      <c r="K360" s="3" t="s">
        <v>30</v>
      </c>
      <c r="L360" s="3" t="s">
        <v>35</v>
      </c>
      <c r="M360" s="3" t="s">
        <v>24</v>
      </c>
      <c r="N360" s="4">
        <v>45560</v>
      </c>
      <c r="O360" s="3" t="s">
        <v>5139</v>
      </c>
      <c r="P360" s="3" t="s">
        <v>5139</v>
      </c>
      <c r="Q360" s="3" t="s">
        <v>5139</v>
      </c>
      <c r="R360" s="3" t="s">
        <v>5139</v>
      </c>
    </row>
    <row r="361" spans="1:18" x14ac:dyDescent="0.3">
      <c r="A361" s="3" t="s">
        <v>485</v>
      </c>
      <c r="B361">
        <v>210793794</v>
      </c>
      <c r="C361">
        <v>6510181212</v>
      </c>
      <c r="D361">
        <v>279</v>
      </c>
      <c r="E361">
        <v>99238</v>
      </c>
      <c r="F361" s="3" t="s">
        <v>486</v>
      </c>
      <c r="G361">
        <v>150</v>
      </c>
      <c r="H361">
        <v>110</v>
      </c>
      <c r="I361" s="3" t="s">
        <v>16</v>
      </c>
      <c r="J361" s="3" t="s">
        <v>24</v>
      </c>
      <c r="K361" s="3" t="s">
        <v>25</v>
      </c>
      <c r="L361" s="3" t="s">
        <v>35</v>
      </c>
      <c r="M361" s="3" t="s">
        <v>24</v>
      </c>
      <c r="N361" s="4">
        <v>45453</v>
      </c>
      <c r="O361" s="3" t="s">
        <v>5139</v>
      </c>
      <c r="P361" s="3" t="s">
        <v>5139</v>
      </c>
      <c r="Q361" s="3" t="s">
        <v>5139</v>
      </c>
      <c r="R361" s="3" t="s">
        <v>5139</v>
      </c>
    </row>
    <row r="362" spans="1:18" x14ac:dyDescent="0.3">
      <c r="A362" s="3" t="s">
        <v>487</v>
      </c>
      <c r="B362">
        <v>60143774</v>
      </c>
      <c r="C362">
        <v>1715507299</v>
      </c>
      <c r="D362">
        <v>469</v>
      </c>
      <c r="E362">
        <v>99222</v>
      </c>
      <c r="F362" s="3" t="s">
        <v>182</v>
      </c>
      <c r="G362">
        <v>359</v>
      </c>
      <c r="H362">
        <v>301</v>
      </c>
      <c r="I362" s="3" t="s">
        <v>29</v>
      </c>
      <c r="J362" s="3" t="s">
        <v>17</v>
      </c>
      <c r="K362" s="3" t="s">
        <v>44</v>
      </c>
      <c r="L362" s="3" t="s">
        <v>19</v>
      </c>
      <c r="M362" s="3" t="s">
        <v>26</v>
      </c>
      <c r="N362" s="4">
        <v>45447</v>
      </c>
      <c r="O362" s="3" t="s">
        <v>5139</v>
      </c>
      <c r="P362" s="3" t="s">
        <v>5139</v>
      </c>
      <c r="Q362" s="3" t="s">
        <v>5139</v>
      </c>
      <c r="R362" s="3" t="s">
        <v>5139</v>
      </c>
    </row>
    <row r="363" spans="1:18" x14ac:dyDescent="0.3">
      <c r="A363" s="3" t="s">
        <v>488</v>
      </c>
      <c r="B363">
        <v>4328504231</v>
      </c>
      <c r="C363">
        <v>9225693388</v>
      </c>
      <c r="D363">
        <v>141</v>
      </c>
      <c r="E363">
        <v>99214</v>
      </c>
      <c r="F363" s="3" t="s">
        <v>62</v>
      </c>
      <c r="G363">
        <v>162</v>
      </c>
      <c r="H363">
        <v>162</v>
      </c>
      <c r="I363" s="3" t="s">
        <v>33</v>
      </c>
      <c r="J363" s="3" t="s">
        <v>24</v>
      </c>
      <c r="K363" s="3" t="s">
        <v>30</v>
      </c>
      <c r="L363" s="3" t="s">
        <v>19</v>
      </c>
      <c r="M363" s="3" t="s">
        <v>26</v>
      </c>
      <c r="N363" s="4">
        <v>45605</v>
      </c>
      <c r="O363" s="3" t="s">
        <v>5139</v>
      </c>
      <c r="P363" s="3" t="s">
        <v>5139</v>
      </c>
      <c r="Q363" s="3" t="s">
        <v>19</v>
      </c>
      <c r="R363" s="3" t="s">
        <v>5139</v>
      </c>
    </row>
    <row r="364" spans="1:18" x14ac:dyDescent="0.3">
      <c r="A364" s="3" t="s">
        <v>489</v>
      </c>
      <c r="B364">
        <v>857885692</v>
      </c>
      <c r="C364">
        <v>9457453162</v>
      </c>
      <c r="D364">
        <v>243</v>
      </c>
      <c r="E364">
        <v>99223</v>
      </c>
      <c r="F364" s="3" t="s">
        <v>15</v>
      </c>
      <c r="G364">
        <v>167</v>
      </c>
      <c r="H364">
        <v>167</v>
      </c>
      <c r="I364" s="3" t="s">
        <v>23</v>
      </c>
      <c r="J364" s="3" t="s">
        <v>17</v>
      </c>
      <c r="K364" s="3" t="s">
        <v>18</v>
      </c>
      <c r="L364" s="3" t="s">
        <v>35</v>
      </c>
      <c r="M364" s="3" t="s">
        <v>20</v>
      </c>
      <c r="N364" s="4">
        <v>45520</v>
      </c>
      <c r="O364" s="3" t="s">
        <v>19</v>
      </c>
      <c r="P364" s="3" t="s">
        <v>5139</v>
      </c>
      <c r="Q364" s="3" t="s">
        <v>5139</v>
      </c>
      <c r="R364" s="3" t="s">
        <v>5139</v>
      </c>
    </row>
    <row r="365" spans="1:18" x14ac:dyDescent="0.3">
      <c r="A365" s="3" t="s">
        <v>490</v>
      </c>
      <c r="B365">
        <v>6966725132</v>
      </c>
      <c r="C365">
        <v>5490556946</v>
      </c>
      <c r="D365">
        <v>463</v>
      </c>
      <c r="E365">
        <v>99222</v>
      </c>
      <c r="F365" s="3" t="s">
        <v>160</v>
      </c>
      <c r="G365">
        <v>277</v>
      </c>
      <c r="H365">
        <v>277</v>
      </c>
      <c r="I365" s="3" t="s">
        <v>33</v>
      </c>
      <c r="J365" s="3" t="s">
        <v>24</v>
      </c>
      <c r="K365" s="3" t="s">
        <v>44</v>
      </c>
      <c r="L365" s="3" t="s">
        <v>35</v>
      </c>
      <c r="M365" s="3" t="s">
        <v>26</v>
      </c>
      <c r="N365" s="4">
        <v>45572</v>
      </c>
      <c r="O365" s="3" t="s">
        <v>5139</v>
      </c>
      <c r="P365" s="3" t="s">
        <v>5139</v>
      </c>
      <c r="Q365" s="3" t="s">
        <v>5139</v>
      </c>
      <c r="R365" s="3" t="s">
        <v>5139</v>
      </c>
    </row>
    <row r="366" spans="1:18" x14ac:dyDescent="0.3">
      <c r="A366" s="3" t="s">
        <v>491</v>
      </c>
      <c r="B366">
        <v>5500130971</v>
      </c>
      <c r="C366">
        <v>8682115567</v>
      </c>
      <c r="D366">
        <v>548</v>
      </c>
      <c r="E366">
        <v>99223</v>
      </c>
      <c r="F366" s="3" t="s">
        <v>40</v>
      </c>
      <c r="G366">
        <v>275</v>
      </c>
      <c r="H366">
        <v>255</v>
      </c>
      <c r="I366" s="3" t="s">
        <v>23</v>
      </c>
      <c r="J366" s="3" t="s">
        <v>20</v>
      </c>
      <c r="K366" s="3" t="s">
        <v>41</v>
      </c>
      <c r="L366" s="3" t="s">
        <v>19</v>
      </c>
      <c r="M366" s="3" t="s">
        <v>20</v>
      </c>
      <c r="N366" s="4">
        <v>45446</v>
      </c>
      <c r="O366" s="3" t="s">
        <v>5139</v>
      </c>
      <c r="P366" s="3" t="s">
        <v>5139</v>
      </c>
      <c r="Q366" s="3" t="s">
        <v>5139</v>
      </c>
      <c r="R366" s="3" t="s">
        <v>5139</v>
      </c>
    </row>
    <row r="367" spans="1:18" x14ac:dyDescent="0.3">
      <c r="A367" s="3" t="s">
        <v>492</v>
      </c>
      <c r="B367">
        <v>8320901156</v>
      </c>
      <c r="C367">
        <v>9179544280</v>
      </c>
      <c r="D367">
        <v>386</v>
      </c>
      <c r="E367">
        <v>99213</v>
      </c>
      <c r="F367" s="3" t="s">
        <v>336</v>
      </c>
      <c r="G367">
        <v>312</v>
      </c>
      <c r="H367">
        <v>312</v>
      </c>
      <c r="I367" s="3" t="s">
        <v>23</v>
      </c>
      <c r="J367" s="3" t="s">
        <v>24</v>
      </c>
      <c r="K367" s="3" t="s">
        <v>34</v>
      </c>
      <c r="L367" s="3" t="s">
        <v>19</v>
      </c>
      <c r="M367" s="3" t="s">
        <v>24</v>
      </c>
      <c r="N367" s="4">
        <v>45513</v>
      </c>
      <c r="O367" s="3" t="s">
        <v>5139</v>
      </c>
      <c r="P367" s="3" t="s">
        <v>5139</v>
      </c>
      <c r="Q367" s="3" t="s">
        <v>19</v>
      </c>
      <c r="R367" s="3" t="s">
        <v>5139</v>
      </c>
    </row>
    <row r="368" spans="1:18" x14ac:dyDescent="0.3">
      <c r="A368" s="3" t="s">
        <v>493</v>
      </c>
      <c r="B368">
        <v>9814594612</v>
      </c>
      <c r="C368">
        <v>2110322786</v>
      </c>
      <c r="D368">
        <v>470</v>
      </c>
      <c r="E368">
        <v>99222</v>
      </c>
      <c r="F368" s="3" t="s">
        <v>15</v>
      </c>
      <c r="G368">
        <v>323</v>
      </c>
      <c r="H368">
        <v>323</v>
      </c>
      <c r="I368" s="3" t="s">
        <v>29</v>
      </c>
      <c r="J368" s="3" t="s">
        <v>17</v>
      </c>
      <c r="K368" s="3" t="s">
        <v>18</v>
      </c>
      <c r="L368" s="3" t="s">
        <v>19</v>
      </c>
      <c r="M368" s="3" t="s">
        <v>20</v>
      </c>
      <c r="N368" s="4">
        <v>45487</v>
      </c>
      <c r="O368" s="3" t="s">
        <v>19</v>
      </c>
      <c r="P368" s="3" t="s">
        <v>5139</v>
      </c>
      <c r="Q368" s="3" t="s">
        <v>5139</v>
      </c>
      <c r="R368" s="3" t="s">
        <v>5139</v>
      </c>
    </row>
    <row r="369" spans="1:18" x14ac:dyDescent="0.3">
      <c r="A369" s="3" t="s">
        <v>494</v>
      </c>
      <c r="B369">
        <v>1875193376</v>
      </c>
      <c r="C369">
        <v>6743805848</v>
      </c>
      <c r="D369">
        <v>298</v>
      </c>
      <c r="E369">
        <v>99223</v>
      </c>
      <c r="F369" s="3" t="s">
        <v>72</v>
      </c>
      <c r="G369">
        <v>220</v>
      </c>
      <c r="H369">
        <v>220</v>
      </c>
      <c r="I369" s="3" t="s">
        <v>23</v>
      </c>
      <c r="J369" s="3" t="s">
        <v>24</v>
      </c>
      <c r="K369" s="3" t="s">
        <v>25</v>
      </c>
      <c r="L369" s="3" t="s">
        <v>19</v>
      </c>
      <c r="M369" s="3" t="s">
        <v>26</v>
      </c>
      <c r="N369" s="4">
        <v>45522</v>
      </c>
      <c r="O369" s="3" t="s">
        <v>5139</v>
      </c>
      <c r="P369" s="3" t="s">
        <v>5139</v>
      </c>
      <c r="Q369" s="3" t="s">
        <v>19</v>
      </c>
      <c r="R369" s="3" t="s">
        <v>5139</v>
      </c>
    </row>
    <row r="370" spans="1:18" x14ac:dyDescent="0.3">
      <c r="A370" s="3" t="s">
        <v>495</v>
      </c>
      <c r="B370">
        <v>1403659440</v>
      </c>
      <c r="C370">
        <v>6230887346</v>
      </c>
      <c r="D370">
        <v>177</v>
      </c>
      <c r="E370">
        <v>99232</v>
      </c>
      <c r="F370" s="3" t="s">
        <v>227</v>
      </c>
      <c r="G370">
        <v>188</v>
      </c>
      <c r="H370">
        <v>137</v>
      </c>
      <c r="I370" s="3" t="s">
        <v>29</v>
      </c>
      <c r="J370" s="3" t="s">
        <v>17</v>
      </c>
      <c r="K370" s="3" t="s">
        <v>65</v>
      </c>
      <c r="L370" s="3" t="s">
        <v>35</v>
      </c>
      <c r="M370" s="3" t="s">
        <v>20</v>
      </c>
      <c r="N370" s="4">
        <v>45566</v>
      </c>
      <c r="O370" s="3" t="s">
        <v>5139</v>
      </c>
      <c r="P370" s="3" t="s">
        <v>5139</v>
      </c>
      <c r="Q370" s="3" t="s">
        <v>5139</v>
      </c>
      <c r="R370" s="3" t="s">
        <v>5139</v>
      </c>
    </row>
    <row r="371" spans="1:18" x14ac:dyDescent="0.3">
      <c r="A371" s="3" t="s">
        <v>496</v>
      </c>
      <c r="B371">
        <v>708762924</v>
      </c>
      <c r="C371">
        <v>4205250341</v>
      </c>
      <c r="D371">
        <v>446</v>
      </c>
      <c r="E371">
        <v>99232</v>
      </c>
      <c r="F371" s="3" t="s">
        <v>124</v>
      </c>
      <c r="G371">
        <v>285</v>
      </c>
      <c r="H371">
        <v>285</v>
      </c>
      <c r="I371" s="3" t="s">
        <v>23</v>
      </c>
      <c r="J371" s="3" t="s">
        <v>24</v>
      </c>
      <c r="K371" s="3" t="s">
        <v>25</v>
      </c>
      <c r="L371" s="3" t="s">
        <v>19</v>
      </c>
      <c r="M371" s="3" t="s">
        <v>26</v>
      </c>
      <c r="N371" s="4">
        <v>45564</v>
      </c>
      <c r="O371" s="3" t="s">
        <v>5139</v>
      </c>
      <c r="P371" s="3" t="s">
        <v>5139</v>
      </c>
      <c r="Q371" s="3" t="s">
        <v>19</v>
      </c>
      <c r="R371" s="3" t="s">
        <v>5139</v>
      </c>
    </row>
    <row r="372" spans="1:18" x14ac:dyDescent="0.3">
      <c r="A372" s="3" t="s">
        <v>497</v>
      </c>
      <c r="B372">
        <v>4431693223</v>
      </c>
      <c r="C372">
        <v>9430867275</v>
      </c>
      <c r="D372">
        <v>191</v>
      </c>
      <c r="E372">
        <v>99213</v>
      </c>
      <c r="F372" s="3" t="s">
        <v>312</v>
      </c>
      <c r="G372">
        <v>129</v>
      </c>
      <c r="H372">
        <v>67</v>
      </c>
      <c r="I372" s="3" t="s">
        <v>33</v>
      </c>
      <c r="J372" s="3" t="s">
        <v>17</v>
      </c>
      <c r="K372" s="3" t="s">
        <v>41</v>
      </c>
      <c r="L372" s="3" t="s">
        <v>19</v>
      </c>
      <c r="M372" s="3" t="s">
        <v>24</v>
      </c>
      <c r="N372" s="4">
        <v>45580</v>
      </c>
      <c r="O372" s="3" t="s">
        <v>5139</v>
      </c>
      <c r="P372" s="3" t="s">
        <v>5139</v>
      </c>
      <c r="Q372" s="3" t="s">
        <v>5139</v>
      </c>
      <c r="R372" s="3" t="s">
        <v>5139</v>
      </c>
    </row>
    <row r="373" spans="1:18" x14ac:dyDescent="0.3">
      <c r="A373" s="3" t="s">
        <v>498</v>
      </c>
      <c r="B373">
        <v>3122986507</v>
      </c>
      <c r="C373">
        <v>8086292637</v>
      </c>
      <c r="D373">
        <v>476</v>
      </c>
      <c r="E373">
        <v>99221</v>
      </c>
      <c r="F373" s="3" t="s">
        <v>185</v>
      </c>
      <c r="G373">
        <v>399</v>
      </c>
      <c r="H373">
        <v>379</v>
      </c>
      <c r="I373" s="3" t="s">
        <v>33</v>
      </c>
      <c r="J373" s="3" t="s">
        <v>17</v>
      </c>
      <c r="K373" s="3" t="s">
        <v>34</v>
      </c>
      <c r="L373" s="3" t="s">
        <v>35</v>
      </c>
      <c r="M373" s="3" t="s">
        <v>26</v>
      </c>
      <c r="N373" s="4">
        <v>45458</v>
      </c>
      <c r="O373" s="3" t="s">
        <v>5139</v>
      </c>
      <c r="P373" s="3" t="s">
        <v>5139</v>
      </c>
      <c r="Q373" s="3" t="s">
        <v>5139</v>
      </c>
      <c r="R373" s="3" t="s">
        <v>5139</v>
      </c>
    </row>
    <row r="374" spans="1:18" x14ac:dyDescent="0.3">
      <c r="A374" s="3" t="s">
        <v>499</v>
      </c>
      <c r="B374">
        <v>722966186</v>
      </c>
      <c r="C374">
        <v>2141890853</v>
      </c>
      <c r="D374">
        <v>475</v>
      </c>
      <c r="E374">
        <v>99231</v>
      </c>
      <c r="F374" s="3" t="s">
        <v>270</v>
      </c>
      <c r="G374">
        <v>247</v>
      </c>
      <c r="H374">
        <v>247</v>
      </c>
      <c r="I374" s="3" t="s">
        <v>29</v>
      </c>
      <c r="J374" s="3" t="s">
        <v>24</v>
      </c>
      <c r="K374" s="3" t="s">
        <v>44</v>
      </c>
      <c r="L374" s="3" t="s">
        <v>35</v>
      </c>
      <c r="M374" s="3" t="s">
        <v>24</v>
      </c>
      <c r="N374" s="4">
        <v>45505</v>
      </c>
      <c r="O374" s="3" t="s">
        <v>5139</v>
      </c>
      <c r="P374" s="3" t="s">
        <v>5139</v>
      </c>
      <c r="Q374" s="3" t="s">
        <v>5139</v>
      </c>
      <c r="R374" s="3" t="s">
        <v>5139</v>
      </c>
    </row>
    <row r="375" spans="1:18" x14ac:dyDescent="0.3">
      <c r="A375" s="3" t="s">
        <v>500</v>
      </c>
      <c r="B375">
        <v>80028866</v>
      </c>
      <c r="C375">
        <v>3875201004</v>
      </c>
      <c r="D375">
        <v>357</v>
      </c>
      <c r="E375">
        <v>99231</v>
      </c>
      <c r="F375" s="3" t="s">
        <v>15</v>
      </c>
      <c r="G375">
        <v>306</v>
      </c>
      <c r="H375">
        <v>0</v>
      </c>
      <c r="I375" s="3" t="s">
        <v>23</v>
      </c>
      <c r="J375" s="3" t="s">
        <v>20</v>
      </c>
      <c r="K375" s="3" t="s">
        <v>18</v>
      </c>
      <c r="L375" s="3" t="s">
        <v>35</v>
      </c>
      <c r="M375" s="3" t="s">
        <v>20</v>
      </c>
      <c r="N375" s="4">
        <v>45530</v>
      </c>
      <c r="O375" s="3" t="s">
        <v>19</v>
      </c>
      <c r="P375" s="3" t="s">
        <v>19</v>
      </c>
      <c r="Q375" s="3" t="s">
        <v>5139</v>
      </c>
      <c r="R375" s="3" t="s">
        <v>19</v>
      </c>
    </row>
    <row r="376" spans="1:18" x14ac:dyDescent="0.3">
      <c r="A376" s="3" t="s">
        <v>501</v>
      </c>
      <c r="B376">
        <v>5707574732</v>
      </c>
      <c r="C376">
        <v>3804574621</v>
      </c>
      <c r="D376">
        <v>243</v>
      </c>
      <c r="E376">
        <v>99233</v>
      </c>
      <c r="F376" s="3" t="s">
        <v>187</v>
      </c>
      <c r="G376">
        <v>281</v>
      </c>
      <c r="H376">
        <v>237</v>
      </c>
      <c r="I376" s="3" t="s">
        <v>16</v>
      </c>
      <c r="J376" s="3" t="s">
        <v>24</v>
      </c>
      <c r="K376" s="3" t="s">
        <v>25</v>
      </c>
      <c r="L376" s="3" t="s">
        <v>35</v>
      </c>
      <c r="M376" s="3" t="s">
        <v>24</v>
      </c>
      <c r="N376" s="4">
        <v>45515</v>
      </c>
      <c r="O376" s="3" t="s">
        <v>5139</v>
      </c>
      <c r="P376" s="3" t="s">
        <v>5139</v>
      </c>
      <c r="Q376" s="3" t="s">
        <v>5139</v>
      </c>
      <c r="R376" s="3" t="s">
        <v>5139</v>
      </c>
    </row>
    <row r="377" spans="1:18" x14ac:dyDescent="0.3">
      <c r="A377" s="3" t="s">
        <v>502</v>
      </c>
      <c r="B377">
        <v>3218121664</v>
      </c>
      <c r="C377">
        <v>7197023346</v>
      </c>
      <c r="D377">
        <v>194</v>
      </c>
      <c r="E377">
        <v>99231</v>
      </c>
      <c r="F377" s="3" t="s">
        <v>247</v>
      </c>
      <c r="G377">
        <v>200</v>
      </c>
      <c r="H377">
        <v>182</v>
      </c>
      <c r="I377" s="3" t="s">
        <v>33</v>
      </c>
      <c r="J377" s="3" t="s">
        <v>20</v>
      </c>
      <c r="K377" s="3" t="s">
        <v>30</v>
      </c>
      <c r="L377" s="3" t="s">
        <v>19</v>
      </c>
      <c r="M377" s="3" t="s">
        <v>20</v>
      </c>
      <c r="N377" s="4">
        <v>45589</v>
      </c>
      <c r="O377" s="3" t="s">
        <v>5139</v>
      </c>
      <c r="P377" s="3" t="s">
        <v>5139</v>
      </c>
      <c r="Q377" s="3" t="s">
        <v>5139</v>
      </c>
      <c r="R377" s="3" t="s">
        <v>5139</v>
      </c>
    </row>
    <row r="378" spans="1:18" x14ac:dyDescent="0.3">
      <c r="A378" s="3" t="s">
        <v>503</v>
      </c>
      <c r="B378">
        <v>6536989354</v>
      </c>
      <c r="C378">
        <v>5238339713</v>
      </c>
      <c r="D378">
        <v>321</v>
      </c>
      <c r="E378">
        <v>99214</v>
      </c>
      <c r="F378" s="3" t="s">
        <v>22</v>
      </c>
      <c r="G378">
        <v>232</v>
      </c>
      <c r="H378">
        <v>222</v>
      </c>
      <c r="I378" s="3" t="s">
        <v>33</v>
      </c>
      <c r="J378" s="3" t="s">
        <v>20</v>
      </c>
      <c r="K378" s="3" t="s">
        <v>65</v>
      </c>
      <c r="L378" s="3" t="s">
        <v>19</v>
      </c>
      <c r="M378" s="3" t="s">
        <v>26</v>
      </c>
      <c r="N378" s="4">
        <v>45521</v>
      </c>
      <c r="O378" s="3" t="s">
        <v>5139</v>
      </c>
      <c r="P378" s="3" t="s">
        <v>5139</v>
      </c>
      <c r="Q378" s="3" t="s">
        <v>5139</v>
      </c>
      <c r="R378" s="3" t="s">
        <v>5139</v>
      </c>
    </row>
    <row r="379" spans="1:18" x14ac:dyDescent="0.3">
      <c r="A379" s="3" t="s">
        <v>504</v>
      </c>
      <c r="B379">
        <v>2079553648</v>
      </c>
      <c r="C379">
        <v>412606650</v>
      </c>
      <c r="D379">
        <v>255</v>
      </c>
      <c r="E379">
        <v>99238</v>
      </c>
      <c r="F379" s="3" t="s">
        <v>180</v>
      </c>
      <c r="G379">
        <v>169</v>
      </c>
      <c r="H379">
        <v>155</v>
      </c>
      <c r="I379" s="3" t="s">
        <v>23</v>
      </c>
      <c r="J379" s="3" t="s">
        <v>20</v>
      </c>
      <c r="K379" s="3" t="s">
        <v>60</v>
      </c>
      <c r="L379" s="3" t="s">
        <v>19</v>
      </c>
      <c r="M379" s="3" t="s">
        <v>20</v>
      </c>
      <c r="N379" s="4">
        <v>45424</v>
      </c>
      <c r="O379" s="3" t="s">
        <v>5139</v>
      </c>
      <c r="P379" s="3" t="s">
        <v>5139</v>
      </c>
      <c r="Q379" s="3" t="s">
        <v>5139</v>
      </c>
      <c r="R379" s="3" t="s">
        <v>5139</v>
      </c>
    </row>
    <row r="380" spans="1:18" x14ac:dyDescent="0.3">
      <c r="A380" s="3" t="s">
        <v>505</v>
      </c>
      <c r="B380">
        <v>9950651113</v>
      </c>
      <c r="C380">
        <v>7845937520</v>
      </c>
      <c r="D380">
        <v>212</v>
      </c>
      <c r="E380">
        <v>99213</v>
      </c>
      <c r="F380" s="3" t="s">
        <v>506</v>
      </c>
      <c r="G380">
        <v>183</v>
      </c>
      <c r="H380">
        <v>149</v>
      </c>
      <c r="I380" s="3" t="s">
        <v>23</v>
      </c>
      <c r="J380" s="3" t="s">
        <v>24</v>
      </c>
      <c r="K380" s="3" t="s">
        <v>34</v>
      </c>
      <c r="L380" s="3" t="s">
        <v>19</v>
      </c>
      <c r="M380" s="3" t="s">
        <v>24</v>
      </c>
      <c r="N380" s="4">
        <v>45495</v>
      </c>
      <c r="O380" s="3" t="s">
        <v>5139</v>
      </c>
      <c r="P380" s="3" t="s">
        <v>5139</v>
      </c>
      <c r="Q380" s="3" t="s">
        <v>19</v>
      </c>
      <c r="R380" s="3" t="s">
        <v>5139</v>
      </c>
    </row>
    <row r="381" spans="1:18" x14ac:dyDescent="0.3">
      <c r="A381" s="3" t="s">
        <v>507</v>
      </c>
      <c r="B381">
        <v>4359471529</v>
      </c>
      <c r="C381">
        <v>1045975561</v>
      </c>
      <c r="D381">
        <v>421</v>
      </c>
      <c r="E381">
        <v>99222</v>
      </c>
      <c r="F381" s="3" t="s">
        <v>408</v>
      </c>
      <c r="G381">
        <v>332</v>
      </c>
      <c r="H381">
        <v>290</v>
      </c>
      <c r="I381" s="3" t="s">
        <v>23</v>
      </c>
      <c r="J381" s="3" t="s">
        <v>24</v>
      </c>
      <c r="K381" s="3" t="s">
        <v>30</v>
      </c>
      <c r="L381" s="3" t="s">
        <v>35</v>
      </c>
      <c r="M381" s="3" t="s">
        <v>24</v>
      </c>
      <c r="N381" s="4">
        <v>45429</v>
      </c>
      <c r="O381" s="3" t="s">
        <v>5139</v>
      </c>
      <c r="P381" s="3" t="s">
        <v>5139</v>
      </c>
      <c r="Q381" s="3" t="s">
        <v>5139</v>
      </c>
      <c r="R381" s="3" t="s">
        <v>5139</v>
      </c>
    </row>
    <row r="382" spans="1:18" x14ac:dyDescent="0.3">
      <c r="A382" s="3" t="s">
        <v>508</v>
      </c>
      <c r="B382">
        <v>7351609646</v>
      </c>
      <c r="C382">
        <v>8426202401</v>
      </c>
      <c r="D382">
        <v>126</v>
      </c>
      <c r="E382">
        <v>99215</v>
      </c>
      <c r="F382" s="3" t="s">
        <v>160</v>
      </c>
      <c r="G382">
        <v>152</v>
      </c>
      <c r="H382">
        <v>112</v>
      </c>
      <c r="I382" s="3" t="s">
        <v>33</v>
      </c>
      <c r="J382" s="3" t="s">
        <v>20</v>
      </c>
      <c r="K382" s="3" t="s">
        <v>25</v>
      </c>
      <c r="L382" s="3" t="s">
        <v>35</v>
      </c>
      <c r="M382" s="3" t="s">
        <v>26</v>
      </c>
      <c r="N382" s="4">
        <v>45466</v>
      </c>
      <c r="O382" s="3" t="s">
        <v>5139</v>
      </c>
      <c r="P382" s="3" t="s">
        <v>5139</v>
      </c>
      <c r="Q382" s="3" t="s">
        <v>5139</v>
      </c>
      <c r="R382" s="3" t="s">
        <v>5139</v>
      </c>
    </row>
    <row r="383" spans="1:18" x14ac:dyDescent="0.3">
      <c r="A383" s="3" t="s">
        <v>509</v>
      </c>
      <c r="B383">
        <v>2535103479</v>
      </c>
      <c r="C383">
        <v>9150666960</v>
      </c>
      <c r="D383">
        <v>461</v>
      </c>
      <c r="E383">
        <v>99232</v>
      </c>
      <c r="F383" s="3" t="s">
        <v>229</v>
      </c>
      <c r="G383">
        <v>290</v>
      </c>
      <c r="H383">
        <v>278</v>
      </c>
      <c r="I383" s="3" t="s">
        <v>33</v>
      </c>
      <c r="J383" s="3" t="s">
        <v>20</v>
      </c>
      <c r="K383" s="3" t="s">
        <v>41</v>
      </c>
      <c r="L383" s="3" t="s">
        <v>35</v>
      </c>
      <c r="M383" s="3" t="s">
        <v>24</v>
      </c>
      <c r="N383" s="4">
        <v>45551</v>
      </c>
      <c r="O383" s="3" t="s">
        <v>5139</v>
      </c>
      <c r="P383" s="3" t="s">
        <v>5139</v>
      </c>
      <c r="Q383" s="3" t="s">
        <v>5139</v>
      </c>
      <c r="R383" s="3" t="s">
        <v>5139</v>
      </c>
    </row>
    <row r="384" spans="1:18" x14ac:dyDescent="0.3">
      <c r="A384" s="3" t="s">
        <v>510</v>
      </c>
      <c r="B384">
        <v>6986720327</v>
      </c>
      <c r="C384">
        <v>1547160553</v>
      </c>
      <c r="D384">
        <v>400</v>
      </c>
      <c r="E384">
        <v>99213</v>
      </c>
      <c r="F384" s="3" t="s">
        <v>268</v>
      </c>
      <c r="G384">
        <v>191</v>
      </c>
      <c r="H384">
        <v>191</v>
      </c>
      <c r="I384" s="3" t="s">
        <v>16</v>
      </c>
      <c r="J384" s="3" t="s">
        <v>24</v>
      </c>
      <c r="K384" s="3" t="s">
        <v>65</v>
      </c>
      <c r="L384" s="3" t="s">
        <v>19</v>
      </c>
      <c r="M384" s="3" t="s">
        <v>26</v>
      </c>
      <c r="N384" s="4">
        <v>45485</v>
      </c>
      <c r="O384" s="3" t="s">
        <v>5139</v>
      </c>
      <c r="P384" s="3" t="s">
        <v>5139</v>
      </c>
      <c r="Q384" s="3" t="s">
        <v>19</v>
      </c>
      <c r="R384" s="3" t="s">
        <v>5139</v>
      </c>
    </row>
    <row r="385" spans="1:18" x14ac:dyDescent="0.3">
      <c r="A385" s="3" t="s">
        <v>511</v>
      </c>
      <c r="B385">
        <v>4038921491</v>
      </c>
      <c r="C385">
        <v>7949394965</v>
      </c>
      <c r="D385">
        <v>366</v>
      </c>
      <c r="E385">
        <v>99223</v>
      </c>
      <c r="F385" s="3" t="s">
        <v>53</v>
      </c>
      <c r="G385">
        <v>354</v>
      </c>
      <c r="H385">
        <v>256</v>
      </c>
      <c r="I385" s="3" t="s">
        <v>33</v>
      </c>
      <c r="J385" s="3" t="s">
        <v>24</v>
      </c>
      <c r="K385" s="3" t="s">
        <v>41</v>
      </c>
      <c r="L385" s="3" t="s">
        <v>19</v>
      </c>
      <c r="M385" s="3" t="s">
        <v>26</v>
      </c>
      <c r="N385" s="4">
        <v>45476</v>
      </c>
      <c r="O385" s="3" t="s">
        <v>5139</v>
      </c>
      <c r="P385" s="3" t="s">
        <v>5139</v>
      </c>
      <c r="Q385" s="3" t="s">
        <v>19</v>
      </c>
      <c r="R385" s="3" t="s">
        <v>5139</v>
      </c>
    </row>
    <row r="386" spans="1:18" x14ac:dyDescent="0.3">
      <c r="A386" s="3" t="s">
        <v>512</v>
      </c>
      <c r="B386">
        <v>6290196654</v>
      </c>
      <c r="C386">
        <v>4581625424</v>
      </c>
      <c r="D386">
        <v>444</v>
      </c>
      <c r="E386">
        <v>99232</v>
      </c>
      <c r="F386" s="3" t="s">
        <v>250</v>
      </c>
      <c r="G386">
        <v>243</v>
      </c>
      <c r="H386">
        <v>243</v>
      </c>
      <c r="I386" s="3" t="s">
        <v>23</v>
      </c>
      <c r="J386" s="3" t="s">
        <v>24</v>
      </c>
      <c r="K386" s="3" t="s">
        <v>60</v>
      </c>
      <c r="L386" s="3" t="s">
        <v>19</v>
      </c>
      <c r="M386" s="3" t="s">
        <v>26</v>
      </c>
      <c r="N386" s="4">
        <v>45453</v>
      </c>
      <c r="O386" s="3" t="s">
        <v>5139</v>
      </c>
      <c r="P386" s="3" t="s">
        <v>5139</v>
      </c>
      <c r="Q386" s="3" t="s">
        <v>19</v>
      </c>
      <c r="R386" s="3" t="s">
        <v>5139</v>
      </c>
    </row>
    <row r="387" spans="1:18" x14ac:dyDescent="0.3">
      <c r="A387" s="3" t="s">
        <v>513</v>
      </c>
      <c r="B387">
        <v>2812376686</v>
      </c>
      <c r="C387">
        <v>3735446842</v>
      </c>
      <c r="D387">
        <v>350</v>
      </c>
      <c r="E387">
        <v>99213</v>
      </c>
      <c r="F387" s="3" t="s">
        <v>247</v>
      </c>
      <c r="G387">
        <v>245</v>
      </c>
      <c r="H387">
        <v>198</v>
      </c>
      <c r="I387" s="3" t="s">
        <v>33</v>
      </c>
      <c r="J387" s="3" t="s">
        <v>17</v>
      </c>
      <c r="K387" s="3" t="s">
        <v>25</v>
      </c>
      <c r="L387" s="3" t="s">
        <v>19</v>
      </c>
      <c r="M387" s="3" t="s">
        <v>24</v>
      </c>
      <c r="N387" s="4">
        <v>45513</v>
      </c>
      <c r="O387" s="3" t="s">
        <v>5139</v>
      </c>
      <c r="P387" s="3" t="s">
        <v>5139</v>
      </c>
      <c r="Q387" s="3" t="s">
        <v>5139</v>
      </c>
      <c r="R387" s="3" t="s">
        <v>5139</v>
      </c>
    </row>
    <row r="388" spans="1:18" x14ac:dyDescent="0.3">
      <c r="A388" s="3" t="s">
        <v>514</v>
      </c>
      <c r="B388">
        <v>199455391</v>
      </c>
      <c r="C388">
        <v>8372920943</v>
      </c>
      <c r="D388">
        <v>467</v>
      </c>
      <c r="E388">
        <v>99232</v>
      </c>
      <c r="F388" s="3" t="s">
        <v>253</v>
      </c>
      <c r="G388">
        <v>394</v>
      </c>
      <c r="H388">
        <v>364</v>
      </c>
      <c r="I388" s="3" t="s">
        <v>33</v>
      </c>
      <c r="J388" s="3" t="s">
        <v>17</v>
      </c>
      <c r="K388" s="3" t="s">
        <v>30</v>
      </c>
      <c r="L388" s="3" t="s">
        <v>35</v>
      </c>
      <c r="M388" s="3" t="s">
        <v>20</v>
      </c>
      <c r="N388" s="4">
        <v>45553</v>
      </c>
      <c r="O388" s="3" t="s">
        <v>5139</v>
      </c>
      <c r="P388" s="3" t="s">
        <v>5139</v>
      </c>
      <c r="Q388" s="3" t="s">
        <v>5139</v>
      </c>
      <c r="R388" s="3" t="s">
        <v>5139</v>
      </c>
    </row>
    <row r="389" spans="1:18" x14ac:dyDescent="0.3">
      <c r="A389" s="3" t="s">
        <v>515</v>
      </c>
      <c r="B389">
        <v>2997474149</v>
      </c>
      <c r="C389">
        <v>9486356641</v>
      </c>
      <c r="D389">
        <v>194</v>
      </c>
      <c r="E389">
        <v>99221</v>
      </c>
      <c r="F389" s="3" t="s">
        <v>516</v>
      </c>
      <c r="G389">
        <v>176</v>
      </c>
      <c r="H389">
        <v>141</v>
      </c>
      <c r="I389" s="3" t="s">
        <v>29</v>
      </c>
      <c r="J389" s="3" t="s">
        <v>20</v>
      </c>
      <c r="K389" s="3" t="s">
        <v>65</v>
      </c>
      <c r="L389" s="3" t="s">
        <v>35</v>
      </c>
      <c r="M389" s="3" t="s">
        <v>20</v>
      </c>
      <c r="N389" s="4">
        <v>45497</v>
      </c>
      <c r="O389" s="3" t="s">
        <v>5139</v>
      </c>
      <c r="P389" s="3" t="s">
        <v>5139</v>
      </c>
      <c r="Q389" s="3" t="s">
        <v>5139</v>
      </c>
      <c r="R389" s="3" t="s">
        <v>5139</v>
      </c>
    </row>
    <row r="390" spans="1:18" x14ac:dyDescent="0.3">
      <c r="A390" s="3" t="s">
        <v>517</v>
      </c>
      <c r="B390">
        <v>2535103300</v>
      </c>
      <c r="C390">
        <v>9150669885</v>
      </c>
      <c r="D390">
        <v>506</v>
      </c>
      <c r="E390">
        <v>99232</v>
      </c>
      <c r="F390" s="3" t="s">
        <v>15</v>
      </c>
      <c r="G390">
        <v>309</v>
      </c>
      <c r="H390">
        <v>309</v>
      </c>
      <c r="I390" s="3" t="s">
        <v>33</v>
      </c>
      <c r="J390" s="3" t="s">
        <v>20</v>
      </c>
      <c r="K390" s="3" t="s">
        <v>18</v>
      </c>
      <c r="L390" s="3" t="s">
        <v>35</v>
      </c>
      <c r="M390" s="3" t="s">
        <v>24</v>
      </c>
      <c r="N390" s="4">
        <v>45501</v>
      </c>
      <c r="O390" s="3" t="s">
        <v>19</v>
      </c>
      <c r="P390" s="3" t="s">
        <v>5139</v>
      </c>
      <c r="Q390" s="3" t="s">
        <v>5139</v>
      </c>
      <c r="R390" s="3" t="s">
        <v>19</v>
      </c>
    </row>
    <row r="391" spans="1:18" x14ac:dyDescent="0.3">
      <c r="A391" s="3" t="s">
        <v>518</v>
      </c>
      <c r="B391">
        <v>4152060535</v>
      </c>
      <c r="C391">
        <v>7964381979</v>
      </c>
      <c r="D391">
        <v>129</v>
      </c>
      <c r="E391">
        <v>99223</v>
      </c>
      <c r="F391" s="3" t="s">
        <v>139</v>
      </c>
      <c r="G391">
        <v>62</v>
      </c>
      <c r="H391">
        <v>62</v>
      </c>
      <c r="I391" s="3" t="s">
        <v>29</v>
      </c>
      <c r="J391" s="3" t="s">
        <v>24</v>
      </c>
      <c r="K391" s="3" t="s">
        <v>65</v>
      </c>
      <c r="L391" s="3" t="s">
        <v>35</v>
      </c>
      <c r="M391" s="3" t="s">
        <v>26</v>
      </c>
      <c r="N391" s="4">
        <v>45495</v>
      </c>
      <c r="O391" s="3" t="s">
        <v>5139</v>
      </c>
      <c r="P391" s="3" t="s">
        <v>5139</v>
      </c>
      <c r="Q391" s="3" t="s">
        <v>5139</v>
      </c>
      <c r="R391" s="3" t="s">
        <v>5139</v>
      </c>
    </row>
    <row r="392" spans="1:18" x14ac:dyDescent="0.3">
      <c r="A392" s="3" t="s">
        <v>519</v>
      </c>
      <c r="B392">
        <v>1763031570</v>
      </c>
      <c r="C392">
        <v>5386974299</v>
      </c>
      <c r="D392">
        <v>441</v>
      </c>
      <c r="E392">
        <v>99214</v>
      </c>
      <c r="F392" s="3" t="s">
        <v>350</v>
      </c>
      <c r="G392">
        <v>352</v>
      </c>
      <c r="H392">
        <v>308</v>
      </c>
      <c r="I392" s="3" t="s">
        <v>16</v>
      </c>
      <c r="J392" s="3" t="s">
        <v>17</v>
      </c>
      <c r="K392" s="3" t="s">
        <v>65</v>
      </c>
      <c r="L392" s="3" t="s">
        <v>35</v>
      </c>
      <c r="M392" s="3" t="s">
        <v>24</v>
      </c>
      <c r="N392" s="4">
        <v>45427</v>
      </c>
      <c r="O392" s="3" t="s">
        <v>5139</v>
      </c>
      <c r="P392" s="3" t="s">
        <v>5139</v>
      </c>
      <c r="Q392" s="3" t="s">
        <v>5139</v>
      </c>
      <c r="R392" s="3" t="s">
        <v>5139</v>
      </c>
    </row>
    <row r="393" spans="1:18" x14ac:dyDescent="0.3">
      <c r="A393" s="3" t="s">
        <v>520</v>
      </c>
      <c r="B393">
        <v>7357410289</v>
      </c>
      <c r="C393">
        <v>5465259486</v>
      </c>
      <c r="D393">
        <v>106</v>
      </c>
      <c r="E393">
        <v>99215</v>
      </c>
      <c r="F393" s="3" t="s">
        <v>214</v>
      </c>
      <c r="G393">
        <v>76</v>
      </c>
      <c r="H393">
        <v>62</v>
      </c>
      <c r="I393" s="3" t="s">
        <v>23</v>
      </c>
      <c r="J393" s="3" t="s">
        <v>17</v>
      </c>
      <c r="K393" s="3" t="s">
        <v>60</v>
      </c>
      <c r="L393" s="3" t="s">
        <v>19</v>
      </c>
      <c r="M393" s="3" t="s">
        <v>20</v>
      </c>
      <c r="N393" s="4">
        <v>45492</v>
      </c>
      <c r="O393" s="3" t="s">
        <v>5139</v>
      </c>
      <c r="P393" s="3" t="s">
        <v>5139</v>
      </c>
      <c r="Q393" s="3" t="s">
        <v>5139</v>
      </c>
      <c r="R393" s="3" t="s">
        <v>5139</v>
      </c>
    </row>
    <row r="394" spans="1:18" x14ac:dyDescent="0.3">
      <c r="A394" s="3" t="s">
        <v>521</v>
      </c>
      <c r="B394">
        <v>7312963550</v>
      </c>
      <c r="C394">
        <v>2770602542</v>
      </c>
      <c r="D394">
        <v>297</v>
      </c>
      <c r="E394">
        <v>99233</v>
      </c>
      <c r="F394" s="3" t="s">
        <v>93</v>
      </c>
      <c r="G394">
        <v>233</v>
      </c>
      <c r="H394">
        <v>217</v>
      </c>
      <c r="I394" s="3" t="s">
        <v>23</v>
      </c>
      <c r="J394" s="3" t="s">
        <v>24</v>
      </c>
      <c r="K394" s="3" t="s">
        <v>60</v>
      </c>
      <c r="L394" s="3" t="s">
        <v>35</v>
      </c>
      <c r="M394" s="3" t="s">
        <v>26</v>
      </c>
      <c r="N394" s="4">
        <v>45495</v>
      </c>
      <c r="O394" s="3" t="s">
        <v>5139</v>
      </c>
      <c r="P394" s="3" t="s">
        <v>5139</v>
      </c>
      <c r="Q394" s="3" t="s">
        <v>5139</v>
      </c>
      <c r="R394" s="3" t="s">
        <v>5139</v>
      </c>
    </row>
    <row r="395" spans="1:18" x14ac:dyDescent="0.3">
      <c r="A395" s="3" t="s">
        <v>522</v>
      </c>
      <c r="B395">
        <v>6675790503</v>
      </c>
      <c r="C395">
        <v>1861061766</v>
      </c>
      <c r="D395">
        <v>171</v>
      </c>
      <c r="E395">
        <v>99238</v>
      </c>
      <c r="F395" s="3" t="s">
        <v>250</v>
      </c>
      <c r="G395">
        <v>108</v>
      </c>
      <c r="H395">
        <v>108</v>
      </c>
      <c r="I395" s="3" t="s">
        <v>16</v>
      </c>
      <c r="J395" s="3" t="s">
        <v>20</v>
      </c>
      <c r="K395" s="3" t="s">
        <v>25</v>
      </c>
      <c r="L395" s="3" t="s">
        <v>35</v>
      </c>
      <c r="M395" s="3" t="s">
        <v>26</v>
      </c>
      <c r="N395" s="4">
        <v>45514</v>
      </c>
      <c r="O395" s="3" t="s">
        <v>5139</v>
      </c>
      <c r="P395" s="3" t="s">
        <v>5139</v>
      </c>
      <c r="Q395" s="3" t="s">
        <v>5139</v>
      </c>
      <c r="R395" s="3" t="s">
        <v>5139</v>
      </c>
    </row>
    <row r="396" spans="1:18" x14ac:dyDescent="0.3">
      <c r="A396" s="3" t="s">
        <v>523</v>
      </c>
      <c r="B396">
        <v>1812479698</v>
      </c>
      <c r="C396">
        <v>650227306</v>
      </c>
      <c r="D396">
        <v>219</v>
      </c>
      <c r="E396">
        <v>99231</v>
      </c>
      <c r="F396" s="3" t="s">
        <v>108</v>
      </c>
      <c r="G396">
        <v>179</v>
      </c>
      <c r="H396">
        <v>91</v>
      </c>
      <c r="I396" s="3" t="s">
        <v>23</v>
      </c>
      <c r="J396" s="3" t="s">
        <v>24</v>
      </c>
      <c r="K396" s="3" t="s">
        <v>41</v>
      </c>
      <c r="L396" s="3" t="s">
        <v>19</v>
      </c>
      <c r="M396" s="3" t="s">
        <v>26</v>
      </c>
      <c r="N396" s="4">
        <v>45633</v>
      </c>
      <c r="O396" s="3" t="s">
        <v>5139</v>
      </c>
      <c r="P396" s="3" t="s">
        <v>5139</v>
      </c>
      <c r="Q396" s="3" t="s">
        <v>19</v>
      </c>
      <c r="R396" s="3" t="s">
        <v>5139</v>
      </c>
    </row>
    <row r="397" spans="1:18" x14ac:dyDescent="0.3">
      <c r="A397" s="3" t="s">
        <v>524</v>
      </c>
      <c r="B397">
        <v>5948416270</v>
      </c>
      <c r="C397">
        <v>3734914882</v>
      </c>
      <c r="D397">
        <v>160</v>
      </c>
      <c r="E397">
        <v>99221</v>
      </c>
      <c r="F397" s="3" t="s">
        <v>15</v>
      </c>
      <c r="G397">
        <v>137</v>
      </c>
      <c r="H397">
        <v>137</v>
      </c>
      <c r="I397" s="3" t="s">
        <v>29</v>
      </c>
      <c r="J397" s="3" t="s">
        <v>17</v>
      </c>
      <c r="K397" s="3" t="s">
        <v>18</v>
      </c>
      <c r="L397" s="3" t="s">
        <v>35</v>
      </c>
      <c r="M397" s="3" t="s">
        <v>20</v>
      </c>
      <c r="N397" s="4">
        <v>45492</v>
      </c>
      <c r="O397" s="3" t="s">
        <v>19</v>
      </c>
      <c r="P397" s="3" t="s">
        <v>5139</v>
      </c>
      <c r="Q397" s="3" t="s">
        <v>5139</v>
      </c>
      <c r="R397" s="3" t="s">
        <v>5139</v>
      </c>
    </row>
    <row r="398" spans="1:18" x14ac:dyDescent="0.3">
      <c r="A398" s="3" t="s">
        <v>525</v>
      </c>
      <c r="B398">
        <v>540646353</v>
      </c>
      <c r="C398">
        <v>7121601568</v>
      </c>
      <c r="D398">
        <v>142</v>
      </c>
      <c r="E398">
        <v>99214</v>
      </c>
      <c r="F398" s="3" t="s">
        <v>90</v>
      </c>
      <c r="G398">
        <v>125</v>
      </c>
      <c r="H398">
        <v>110</v>
      </c>
      <c r="I398" s="3" t="s">
        <v>16</v>
      </c>
      <c r="J398" s="3" t="s">
        <v>20</v>
      </c>
      <c r="K398" s="3" t="s">
        <v>25</v>
      </c>
      <c r="L398" s="3" t="s">
        <v>19</v>
      </c>
      <c r="M398" s="3" t="s">
        <v>20</v>
      </c>
      <c r="N398" s="4">
        <v>45477</v>
      </c>
      <c r="O398" s="3" t="s">
        <v>5139</v>
      </c>
      <c r="P398" s="3" t="s">
        <v>5139</v>
      </c>
      <c r="Q398" s="3" t="s">
        <v>5139</v>
      </c>
      <c r="R398" s="3" t="s">
        <v>5139</v>
      </c>
    </row>
    <row r="399" spans="1:18" x14ac:dyDescent="0.3">
      <c r="A399" s="3" t="s">
        <v>526</v>
      </c>
      <c r="B399">
        <v>3378390390</v>
      </c>
      <c r="C399">
        <v>8592282809</v>
      </c>
      <c r="D399">
        <v>153</v>
      </c>
      <c r="E399">
        <v>99215</v>
      </c>
      <c r="F399" s="3" t="s">
        <v>15</v>
      </c>
      <c r="G399">
        <v>71</v>
      </c>
      <c r="H399">
        <v>71</v>
      </c>
      <c r="I399" s="3" t="s">
        <v>16</v>
      </c>
      <c r="J399" s="3" t="s">
        <v>24</v>
      </c>
      <c r="K399" s="3" t="s">
        <v>18</v>
      </c>
      <c r="L399" s="3" t="s">
        <v>19</v>
      </c>
      <c r="M399" s="3" t="s">
        <v>26</v>
      </c>
      <c r="N399" s="4">
        <v>45521</v>
      </c>
      <c r="O399" s="3" t="s">
        <v>19</v>
      </c>
      <c r="P399" s="3" t="s">
        <v>5139</v>
      </c>
      <c r="Q399" s="3" t="s">
        <v>19</v>
      </c>
      <c r="R399" s="3" t="s">
        <v>5139</v>
      </c>
    </row>
    <row r="400" spans="1:18" x14ac:dyDescent="0.3">
      <c r="A400" s="3" t="s">
        <v>527</v>
      </c>
      <c r="B400">
        <v>3352304076</v>
      </c>
      <c r="C400">
        <v>2504420697</v>
      </c>
      <c r="D400">
        <v>217</v>
      </c>
      <c r="E400">
        <v>99221</v>
      </c>
      <c r="F400" s="3" t="s">
        <v>180</v>
      </c>
      <c r="G400">
        <v>227</v>
      </c>
      <c r="H400">
        <v>116</v>
      </c>
      <c r="I400" s="3" t="s">
        <v>16</v>
      </c>
      <c r="J400" s="3" t="s">
        <v>24</v>
      </c>
      <c r="K400" s="3" t="s">
        <v>60</v>
      </c>
      <c r="L400" s="3" t="s">
        <v>19</v>
      </c>
      <c r="M400" s="3" t="s">
        <v>24</v>
      </c>
      <c r="N400" s="4">
        <v>45481</v>
      </c>
      <c r="O400" s="3" t="s">
        <v>5139</v>
      </c>
      <c r="P400" s="3" t="s">
        <v>5139</v>
      </c>
      <c r="Q400" s="3" t="s">
        <v>19</v>
      </c>
      <c r="R400" s="3" t="s">
        <v>5139</v>
      </c>
    </row>
    <row r="401" spans="1:18" x14ac:dyDescent="0.3">
      <c r="A401" s="3" t="s">
        <v>528</v>
      </c>
      <c r="B401">
        <v>7052725763</v>
      </c>
      <c r="C401">
        <v>6914711549</v>
      </c>
      <c r="D401">
        <v>121</v>
      </c>
      <c r="E401">
        <v>99231</v>
      </c>
      <c r="F401" s="3" t="s">
        <v>222</v>
      </c>
      <c r="G401">
        <v>82</v>
      </c>
      <c r="H401">
        <v>82</v>
      </c>
      <c r="I401" s="3" t="s">
        <v>33</v>
      </c>
      <c r="J401" s="3" t="s">
        <v>20</v>
      </c>
      <c r="K401" s="3" t="s">
        <v>44</v>
      </c>
      <c r="L401" s="3" t="s">
        <v>19</v>
      </c>
      <c r="M401" s="3" t="s">
        <v>26</v>
      </c>
      <c r="N401" s="4">
        <v>45532</v>
      </c>
      <c r="O401" s="3" t="s">
        <v>5139</v>
      </c>
      <c r="P401" s="3" t="s">
        <v>5139</v>
      </c>
      <c r="Q401" s="3" t="s">
        <v>5139</v>
      </c>
      <c r="R401" s="3" t="s">
        <v>5139</v>
      </c>
    </row>
    <row r="402" spans="1:18" x14ac:dyDescent="0.3">
      <c r="A402" s="3" t="s">
        <v>529</v>
      </c>
      <c r="B402">
        <v>4538399915</v>
      </c>
      <c r="C402">
        <v>6085212689</v>
      </c>
      <c r="D402">
        <v>347</v>
      </c>
      <c r="E402">
        <v>99222</v>
      </c>
      <c r="F402" s="3" t="s">
        <v>97</v>
      </c>
      <c r="G402">
        <v>305</v>
      </c>
      <c r="H402">
        <v>193</v>
      </c>
      <c r="I402" s="3" t="s">
        <v>29</v>
      </c>
      <c r="J402" s="3" t="s">
        <v>20</v>
      </c>
      <c r="K402" s="3" t="s">
        <v>30</v>
      </c>
      <c r="L402" s="3" t="s">
        <v>35</v>
      </c>
      <c r="M402" s="3" t="s">
        <v>24</v>
      </c>
      <c r="N402" s="4">
        <v>45544</v>
      </c>
      <c r="O402" s="3" t="s">
        <v>5139</v>
      </c>
      <c r="P402" s="3" t="s">
        <v>5139</v>
      </c>
      <c r="Q402" s="3" t="s">
        <v>5139</v>
      </c>
      <c r="R402" s="3" t="s">
        <v>5139</v>
      </c>
    </row>
    <row r="403" spans="1:18" x14ac:dyDescent="0.3">
      <c r="A403" s="3" t="s">
        <v>530</v>
      </c>
      <c r="B403">
        <v>3975177649</v>
      </c>
      <c r="C403">
        <v>2618036215</v>
      </c>
      <c r="D403">
        <v>363</v>
      </c>
      <c r="E403">
        <v>99215</v>
      </c>
      <c r="F403" s="3" t="s">
        <v>90</v>
      </c>
      <c r="G403">
        <v>266</v>
      </c>
      <c r="H403">
        <v>229</v>
      </c>
      <c r="I403" s="3" t="s">
        <v>16</v>
      </c>
      <c r="J403" s="3" t="s">
        <v>24</v>
      </c>
      <c r="K403" s="3" t="s">
        <v>34</v>
      </c>
      <c r="L403" s="3" t="s">
        <v>19</v>
      </c>
      <c r="M403" s="3" t="s">
        <v>24</v>
      </c>
      <c r="N403" s="4">
        <v>45428</v>
      </c>
      <c r="O403" s="3" t="s">
        <v>5139</v>
      </c>
      <c r="P403" s="3" t="s">
        <v>5139</v>
      </c>
      <c r="Q403" s="3" t="s">
        <v>19</v>
      </c>
      <c r="R403" s="3" t="s">
        <v>5139</v>
      </c>
    </row>
    <row r="404" spans="1:18" x14ac:dyDescent="0.3">
      <c r="A404" s="3" t="s">
        <v>531</v>
      </c>
      <c r="B404">
        <v>5329944369</v>
      </c>
      <c r="C404">
        <v>6137566123</v>
      </c>
      <c r="D404">
        <v>336</v>
      </c>
      <c r="E404">
        <v>99238</v>
      </c>
      <c r="F404" s="3" t="s">
        <v>32</v>
      </c>
      <c r="G404">
        <v>247</v>
      </c>
      <c r="H404">
        <v>194</v>
      </c>
      <c r="I404" s="3" t="s">
        <v>29</v>
      </c>
      <c r="J404" s="3" t="s">
        <v>20</v>
      </c>
      <c r="K404" s="3" t="s">
        <v>60</v>
      </c>
      <c r="L404" s="3" t="s">
        <v>19</v>
      </c>
      <c r="M404" s="3" t="s">
        <v>26</v>
      </c>
      <c r="N404" s="4">
        <v>45583</v>
      </c>
      <c r="O404" s="3" t="s">
        <v>5139</v>
      </c>
      <c r="P404" s="3" t="s">
        <v>5139</v>
      </c>
      <c r="Q404" s="3" t="s">
        <v>5139</v>
      </c>
      <c r="R404" s="3" t="s">
        <v>5139</v>
      </c>
    </row>
    <row r="405" spans="1:18" x14ac:dyDescent="0.3">
      <c r="A405" s="3" t="s">
        <v>532</v>
      </c>
      <c r="B405">
        <v>8263278950</v>
      </c>
      <c r="C405">
        <v>4845952989</v>
      </c>
      <c r="D405">
        <v>193</v>
      </c>
      <c r="E405">
        <v>99213</v>
      </c>
      <c r="F405" s="3" t="s">
        <v>182</v>
      </c>
      <c r="G405">
        <v>90</v>
      </c>
      <c r="H405">
        <v>90</v>
      </c>
      <c r="I405" s="3" t="s">
        <v>33</v>
      </c>
      <c r="J405" s="3" t="s">
        <v>20</v>
      </c>
      <c r="K405" s="3" t="s">
        <v>25</v>
      </c>
      <c r="L405" s="3" t="s">
        <v>19</v>
      </c>
      <c r="M405" s="3" t="s">
        <v>26</v>
      </c>
      <c r="N405" s="4">
        <v>45465</v>
      </c>
      <c r="O405" s="3" t="s">
        <v>5139</v>
      </c>
      <c r="P405" s="3" t="s">
        <v>5139</v>
      </c>
      <c r="Q405" s="3" t="s">
        <v>5139</v>
      </c>
      <c r="R405" s="3" t="s">
        <v>5139</v>
      </c>
    </row>
    <row r="406" spans="1:18" x14ac:dyDescent="0.3">
      <c r="A406" s="3" t="s">
        <v>533</v>
      </c>
      <c r="B406">
        <v>5024130851</v>
      </c>
      <c r="C406">
        <v>6777081150</v>
      </c>
      <c r="D406">
        <v>149</v>
      </c>
      <c r="E406">
        <v>99231</v>
      </c>
      <c r="F406" s="3" t="s">
        <v>408</v>
      </c>
      <c r="G406">
        <v>150</v>
      </c>
      <c r="H406">
        <v>142</v>
      </c>
      <c r="I406" s="3" t="s">
        <v>33</v>
      </c>
      <c r="J406" s="3" t="s">
        <v>24</v>
      </c>
      <c r="K406" s="3" t="s">
        <v>65</v>
      </c>
      <c r="L406" s="3" t="s">
        <v>35</v>
      </c>
      <c r="M406" s="3" t="s">
        <v>24</v>
      </c>
      <c r="N406" s="4">
        <v>45471</v>
      </c>
      <c r="O406" s="3" t="s">
        <v>5139</v>
      </c>
      <c r="P406" s="3" t="s">
        <v>5139</v>
      </c>
      <c r="Q406" s="3" t="s">
        <v>5139</v>
      </c>
      <c r="R406" s="3" t="s">
        <v>5139</v>
      </c>
    </row>
    <row r="407" spans="1:18" x14ac:dyDescent="0.3">
      <c r="A407" s="3" t="s">
        <v>534</v>
      </c>
      <c r="B407">
        <v>3408573227</v>
      </c>
      <c r="C407">
        <v>5948518048</v>
      </c>
      <c r="D407">
        <v>358</v>
      </c>
      <c r="E407">
        <v>99232</v>
      </c>
      <c r="F407" s="3" t="s">
        <v>250</v>
      </c>
      <c r="G407">
        <v>326</v>
      </c>
      <c r="H407">
        <v>197</v>
      </c>
      <c r="I407" s="3" t="s">
        <v>16</v>
      </c>
      <c r="J407" s="3" t="s">
        <v>24</v>
      </c>
      <c r="K407" s="3" t="s">
        <v>34</v>
      </c>
      <c r="L407" s="3" t="s">
        <v>19</v>
      </c>
      <c r="M407" s="3" t="s">
        <v>26</v>
      </c>
      <c r="N407" s="4">
        <v>45515</v>
      </c>
      <c r="O407" s="3" t="s">
        <v>5139</v>
      </c>
      <c r="P407" s="3" t="s">
        <v>5139</v>
      </c>
      <c r="Q407" s="3" t="s">
        <v>19</v>
      </c>
      <c r="R407" s="3" t="s">
        <v>5139</v>
      </c>
    </row>
    <row r="408" spans="1:18" x14ac:dyDescent="0.3">
      <c r="A408" s="3" t="s">
        <v>535</v>
      </c>
      <c r="B408">
        <v>5480245682</v>
      </c>
      <c r="C408">
        <v>9007582544</v>
      </c>
      <c r="D408">
        <v>453</v>
      </c>
      <c r="E408">
        <v>99233</v>
      </c>
      <c r="F408" s="3" t="s">
        <v>229</v>
      </c>
      <c r="G408">
        <v>321</v>
      </c>
      <c r="H408">
        <v>320</v>
      </c>
      <c r="I408" s="3" t="s">
        <v>33</v>
      </c>
      <c r="J408" s="3" t="s">
        <v>24</v>
      </c>
      <c r="K408" s="3" t="s">
        <v>41</v>
      </c>
      <c r="L408" s="3" t="s">
        <v>35</v>
      </c>
      <c r="M408" s="3" t="s">
        <v>26</v>
      </c>
      <c r="N408" s="4">
        <v>45453</v>
      </c>
      <c r="O408" s="3" t="s">
        <v>5139</v>
      </c>
      <c r="P408" s="3" t="s">
        <v>5139</v>
      </c>
      <c r="Q408" s="3" t="s">
        <v>5139</v>
      </c>
      <c r="R408" s="3" t="s">
        <v>5139</v>
      </c>
    </row>
    <row r="409" spans="1:18" x14ac:dyDescent="0.3">
      <c r="A409" s="3" t="s">
        <v>536</v>
      </c>
      <c r="B409">
        <v>1637431064</v>
      </c>
      <c r="C409">
        <v>651880351</v>
      </c>
      <c r="D409">
        <v>493</v>
      </c>
      <c r="E409">
        <v>99233</v>
      </c>
      <c r="F409" s="3" t="s">
        <v>90</v>
      </c>
      <c r="G409">
        <v>366</v>
      </c>
      <c r="H409">
        <v>360</v>
      </c>
      <c r="I409" s="3" t="s">
        <v>23</v>
      </c>
      <c r="J409" s="3" t="s">
        <v>24</v>
      </c>
      <c r="K409" s="3" t="s">
        <v>65</v>
      </c>
      <c r="L409" s="3" t="s">
        <v>35</v>
      </c>
      <c r="M409" s="3" t="s">
        <v>24</v>
      </c>
      <c r="N409" s="4">
        <v>45514</v>
      </c>
      <c r="O409" s="3" t="s">
        <v>5139</v>
      </c>
      <c r="P409" s="3" t="s">
        <v>5139</v>
      </c>
      <c r="Q409" s="3" t="s">
        <v>5139</v>
      </c>
      <c r="R409" s="3" t="s">
        <v>5139</v>
      </c>
    </row>
    <row r="410" spans="1:18" x14ac:dyDescent="0.3">
      <c r="A410" s="3" t="s">
        <v>537</v>
      </c>
      <c r="B410">
        <v>8167249758</v>
      </c>
      <c r="C410">
        <v>5110013761</v>
      </c>
      <c r="D410">
        <v>336</v>
      </c>
      <c r="E410">
        <v>99223</v>
      </c>
      <c r="F410" s="3" t="s">
        <v>53</v>
      </c>
      <c r="G410">
        <v>189</v>
      </c>
      <c r="H410">
        <v>140</v>
      </c>
      <c r="I410" s="3" t="s">
        <v>23</v>
      </c>
      <c r="J410" s="3" t="s">
        <v>20</v>
      </c>
      <c r="K410" s="3" t="s">
        <v>41</v>
      </c>
      <c r="L410" s="3" t="s">
        <v>35</v>
      </c>
      <c r="M410" s="3" t="s">
        <v>24</v>
      </c>
      <c r="N410" s="4">
        <v>45538</v>
      </c>
      <c r="O410" s="3" t="s">
        <v>5139</v>
      </c>
      <c r="P410" s="3" t="s">
        <v>5139</v>
      </c>
      <c r="Q410" s="3" t="s">
        <v>5139</v>
      </c>
      <c r="R410" s="3" t="s">
        <v>5139</v>
      </c>
    </row>
    <row r="411" spans="1:18" x14ac:dyDescent="0.3">
      <c r="A411" s="3" t="s">
        <v>538</v>
      </c>
      <c r="B411">
        <v>7067652379</v>
      </c>
      <c r="C411">
        <v>2449553550</v>
      </c>
      <c r="D411">
        <v>225</v>
      </c>
      <c r="E411">
        <v>99238</v>
      </c>
      <c r="F411" s="3" t="s">
        <v>57</v>
      </c>
      <c r="G411">
        <v>170</v>
      </c>
      <c r="H411">
        <v>139</v>
      </c>
      <c r="I411" s="3" t="s">
        <v>23</v>
      </c>
      <c r="J411" s="3" t="s">
        <v>24</v>
      </c>
      <c r="K411" s="3" t="s">
        <v>41</v>
      </c>
      <c r="L411" s="3" t="s">
        <v>35</v>
      </c>
      <c r="M411" s="3" t="s">
        <v>26</v>
      </c>
      <c r="N411" s="4">
        <v>45432</v>
      </c>
      <c r="O411" s="3" t="s">
        <v>5139</v>
      </c>
      <c r="P411" s="3" t="s">
        <v>5139</v>
      </c>
      <c r="Q411" s="3" t="s">
        <v>5139</v>
      </c>
      <c r="R411" s="3" t="s">
        <v>5139</v>
      </c>
    </row>
    <row r="412" spans="1:18" x14ac:dyDescent="0.3">
      <c r="A412" s="3" t="s">
        <v>539</v>
      </c>
      <c r="B412">
        <v>2448387995</v>
      </c>
      <c r="C412">
        <v>3213132335</v>
      </c>
      <c r="D412">
        <v>582</v>
      </c>
      <c r="E412">
        <v>99238</v>
      </c>
      <c r="F412" s="3" t="s">
        <v>180</v>
      </c>
      <c r="G412">
        <v>387</v>
      </c>
      <c r="H412">
        <v>319</v>
      </c>
      <c r="I412" s="3" t="s">
        <v>16</v>
      </c>
      <c r="J412" s="3" t="s">
        <v>20</v>
      </c>
      <c r="K412" s="3" t="s">
        <v>60</v>
      </c>
      <c r="L412" s="3" t="s">
        <v>35</v>
      </c>
      <c r="M412" s="3" t="s">
        <v>24</v>
      </c>
      <c r="N412" s="4">
        <v>45559</v>
      </c>
      <c r="O412" s="3" t="s">
        <v>5139</v>
      </c>
      <c r="P412" s="3" t="s">
        <v>5139</v>
      </c>
      <c r="Q412" s="3" t="s">
        <v>5139</v>
      </c>
      <c r="R412" s="3" t="s">
        <v>5139</v>
      </c>
    </row>
    <row r="413" spans="1:18" x14ac:dyDescent="0.3">
      <c r="A413" s="3" t="s">
        <v>540</v>
      </c>
      <c r="B413">
        <v>2062488554</v>
      </c>
      <c r="C413">
        <v>514381948</v>
      </c>
      <c r="D413">
        <v>166</v>
      </c>
      <c r="E413">
        <v>99214</v>
      </c>
      <c r="F413" s="3" t="s">
        <v>204</v>
      </c>
      <c r="G413">
        <v>174</v>
      </c>
      <c r="H413">
        <v>105</v>
      </c>
      <c r="I413" s="3" t="s">
        <v>16</v>
      </c>
      <c r="J413" s="3" t="s">
        <v>17</v>
      </c>
      <c r="K413" s="3" t="s">
        <v>44</v>
      </c>
      <c r="L413" s="3" t="s">
        <v>19</v>
      </c>
      <c r="M413" s="3" t="s">
        <v>20</v>
      </c>
      <c r="N413" s="4">
        <v>45604</v>
      </c>
      <c r="O413" s="3" t="s">
        <v>5139</v>
      </c>
      <c r="P413" s="3" t="s">
        <v>5139</v>
      </c>
      <c r="Q413" s="3" t="s">
        <v>5139</v>
      </c>
      <c r="R413" s="3" t="s">
        <v>5139</v>
      </c>
    </row>
    <row r="414" spans="1:18" x14ac:dyDescent="0.3">
      <c r="A414" s="3" t="s">
        <v>541</v>
      </c>
      <c r="B414">
        <v>608795353</v>
      </c>
      <c r="C414">
        <v>5885172108</v>
      </c>
      <c r="D414">
        <v>329</v>
      </c>
      <c r="E414">
        <v>99214</v>
      </c>
      <c r="F414" s="3" t="s">
        <v>222</v>
      </c>
      <c r="G414">
        <v>278</v>
      </c>
      <c r="H414">
        <v>227</v>
      </c>
      <c r="I414" s="3" t="s">
        <v>16</v>
      </c>
      <c r="J414" s="3" t="s">
        <v>17</v>
      </c>
      <c r="K414" s="3" t="s">
        <v>25</v>
      </c>
      <c r="L414" s="3" t="s">
        <v>35</v>
      </c>
      <c r="M414" s="3" t="s">
        <v>20</v>
      </c>
      <c r="N414" s="4">
        <v>45467</v>
      </c>
      <c r="O414" s="3" t="s">
        <v>5139</v>
      </c>
      <c r="P414" s="3" t="s">
        <v>5139</v>
      </c>
      <c r="Q414" s="3" t="s">
        <v>5139</v>
      </c>
      <c r="R414" s="3" t="s">
        <v>5139</v>
      </c>
    </row>
    <row r="415" spans="1:18" x14ac:dyDescent="0.3">
      <c r="A415" s="3" t="s">
        <v>542</v>
      </c>
      <c r="B415">
        <v>80027935</v>
      </c>
      <c r="C415">
        <v>3875197604</v>
      </c>
      <c r="D415">
        <v>389</v>
      </c>
      <c r="E415">
        <v>99231</v>
      </c>
      <c r="F415" s="3" t="s">
        <v>59</v>
      </c>
      <c r="G415">
        <v>302</v>
      </c>
      <c r="H415">
        <v>283</v>
      </c>
      <c r="I415" s="3" t="s">
        <v>23</v>
      </c>
      <c r="J415" s="3" t="s">
        <v>17</v>
      </c>
      <c r="K415" s="3" t="s">
        <v>60</v>
      </c>
      <c r="L415" s="3" t="s">
        <v>35</v>
      </c>
      <c r="M415" s="3" t="s">
        <v>20</v>
      </c>
      <c r="N415" s="4">
        <v>45485</v>
      </c>
      <c r="O415" s="3" t="s">
        <v>5139</v>
      </c>
      <c r="P415" s="3" t="s">
        <v>5139</v>
      </c>
      <c r="Q415" s="3" t="s">
        <v>5139</v>
      </c>
      <c r="R415" s="3" t="s">
        <v>5139</v>
      </c>
    </row>
    <row r="416" spans="1:18" x14ac:dyDescent="0.3">
      <c r="A416" s="3" t="s">
        <v>543</v>
      </c>
      <c r="B416">
        <v>9204269386</v>
      </c>
      <c r="C416">
        <v>4982600554</v>
      </c>
      <c r="D416">
        <v>523</v>
      </c>
      <c r="E416">
        <v>99215</v>
      </c>
      <c r="F416" s="3" t="s">
        <v>190</v>
      </c>
      <c r="G416">
        <v>433</v>
      </c>
      <c r="H416">
        <v>326</v>
      </c>
      <c r="I416" s="3" t="s">
        <v>29</v>
      </c>
      <c r="J416" s="3" t="s">
        <v>20</v>
      </c>
      <c r="K416" s="3" t="s">
        <v>44</v>
      </c>
      <c r="L416" s="3" t="s">
        <v>19</v>
      </c>
      <c r="M416" s="3" t="s">
        <v>20</v>
      </c>
      <c r="N416" s="4">
        <v>45499</v>
      </c>
      <c r="O416" s="3" t="s">
        <v>5139</v>
      </c>
      <c r="P416" s="3" t="s">
        <v>5139</v>
      </c>
      <c r="Q416" s="3" t="s">
        <v>5139</v>
      </c>
      <c r="R416" s="3" t="s">
        <v>5139</v>
      </c>
    </row>
    <row r="417" spans="1:18" x14ac:dyDescent="0.3">
      <c r="A417" s="3" t="s">
        <v>544</v>
      </c>
      <c r="B417">
        <v>5835603156</v>
      </c>
      <c r="C417">
        <v>8105347826</v>
      </c>
      <c r="D417">
        <v>64</v>
      </c>
      <c r="E417">
        <v>99231</v>
      </c>
      <c r="F417" s="3" t="s">
        <v>40</v>
      </c>
      <c r="G417">
        <v>68</v>
      </c>
      <c r="H417">
        <v>36</v>
      </c>
      <c r="I417" s="3" t="s">
        <v>29</v>
      </c>
      <c r="J417" s="3" t="s">
        <v>17</v>
      </c>
      <c r="K417" s="3" t="s">
        <v>60</v>
      </c>
      <c r="L417" s="3" t="s">
        <v>19</v>
      </c>
      <c r="M417" s="3" t="s">
        <v>20</v>
      </c>
      <c r="N417" s="4">
        <v>45527</v>
      </c>
      <c r="O417" s="3" t="s">
        <v>5139</v>
      </c>
      <c r="P417" s="3" t="s">
        <v>5139</v>
      </c>
      <c r="Q417" s="3" t="s">
        <v>5139</v>
      </c>
      <c r="R417" s="3" t="s">
        <v>5139</v>
      </c>
    </row>
    <row r="418" spans="1:18" x14ac:dyDescent="0.3">
      <c r="A418" s="3" t="s">
        <v>545</v>
      </c>
      <c r="B418">
        <v>2491664182</v>
      </c>
      <c r="C418">
        <v>6867460871</v>
      </c>
      <c r="D418">
        <v>214</v>
      </c>
      <c r="E418">
        <v>99213</v>
      </c>
      <c r="F418" s="3" t="s">
        <v>37</v>
      </c>
      <c r="G418">
        <v>157</v>
      </c>
      <c r="H418">
        <v>133</v>
      </c>
      <c r="I418" s="3" t="s">
        <v>23</v>
      </c>
      <c r="J418" s="3" t="s">
        <v>17</v>
      </c>
      <c r="K418" s="3" t="s">
        <v>25</v>
      </c>
      <c r="L418" s="3" t="s">
        <v>19</v>
      </c>
      <c r="M418" s="3" t="s">
        <v>26</v>
      </c>
      <c r="N418" s="4">
        <v>45552</v>
      </c>
      <c r="O418" s="3" t="s">
        <v>5139</v>
      </c>
      <c r="P418" s="3" t="s">
        <v>5139</v>
      </c>
      <c r="Q418" s="3" t="s">
        <v>5139</v>
      </c>
      <c r="R418" s="3" t="s">
        <v>5139</v>
      </c>
    </row>
    <row r="419" spans="1:18" x14ac:dyDescent="0.3">
      <c r="A419" s="3" t="s">
        <v>546</v>
      </c>
      <c r="B419">
        <v>539159490</v>
      </c>
      <c r="C419">
        <v>563464130</v>
      </c>
      <c r="D419">
        <v>440</v>
      </c>
      <c r="E419">
        <v>99223</v>
      </c>
      <c r="F419" s="3" t="s">
        <v>394</v>
      </c>
      <c r="G419">
        <v>403</v>
      </c>
      <c r="H419">
        <v>372</v>
      </c>
      <c r="I419" s="3" t="s">
        <v>29</v>
      </c>
      <c r="J419" s="3" t="s">
        <v>17</v>
      </c>
      <c r="K419" s="3" t="s">
        <v>41</v>
      </c>
      <c r="L419" s="3" t="s">
        <v>19</v>
      </c>
      <c r="M419" s="3" t="s">
        <v>26</v>
      </c>
      <c r="N419" s="4">
        <v>45561</v>
      </c>
      <c r="O419" s="3" t="s">
        <v>5139</v>
      </c>
      <c r="P419" s="3" t="s">
        <v>5139</v>
      </c>
      <c r="Q419" s="3" t="s">
        <v>5139</v>
      </c>
      <c r="R419" s="3" t="s">
        <v>5139</v>
      </c>
    </row>
    <row r="420" spans="1:18" x14ac:dyDescent="0.3">
      <c r="A420" s="3" t="s">
        <v>547</v>
      </c>
      <c r="B420">
        <v>2227576110</v>
      </c>
      <c r="C420">
        <v>3110438966</v>
      </c>
      <c r="D420">
        <v>210</v>
      </c>
      <c r="E420">
        <v>99223</v>
      </c>
      <c r="F420" s="3" t="s">
        <v>88</v>
      </c>
      <c r="G420">
        <v>213</v>
      </c>
      <c r="H420">
        <v>192</v>
      </c>
      <c r="I420" s="3" t="s">
        <v>23</v>
      </c>
      <c r="J420" s="3" t="s">
        <v>20</v>
      </c>
      <c r="K420" s="3" t="s">
        <v>65</v>
      </c>
      <c r="L420" s="3" t="s">
        <v>35</v>
      </c>
      <c r="M420" s="3" t="s">
        <v>24</v>
      </c>
      <c r="N420" s="4">
        <v>45487</v>
      </c>
      <c r="O420" s="3" t="s">
        <v>5139</v>
      </c>
      <c r="P420" s="3" t="s">
        <v>5139</v>
      </c>
      <c r="Q420" s="3" t="s">
        <v>5139</v>
      </c>
      <c r="R420" s="3" t="s">
        <v>5139</v>
      </c>
    </row>
    <row r="421" spans="1:18" x14ac:dyDescent="0.3">
      <c r="A421" s="3" t="s">
        <v>548</v>
      </c>
      <c r="B421">
        <v>785845312</v>
      </c>
      <c r="C421">
        <v>3669511304</v>
      </c>
      <c r="D421">
        <v>334</v>
      </c>
      <c r="E421">
        <v>99223</v>
      </c>
      <c r="F421" s="3" t="s">
        <v>549</v>
      </c>
      <c r="G421">
        <v>247</v>
      </c>
      <c r="H421">
        <v>188</v>
      </c>
      <c r="I421" s="3" t="s">
        <v>33</v>
      </c>
      <c r="J421" s="3" t="s">
        <v>20</v>
      </c>
      <c r="K421" s="3" t="s">
        <v>25</v>
      </c>
      <c r="L421" s="3" t="s">
        <v>35</v>
      </c>
      <c r="M421" s="3" t="s">
        <v>20</v>
      </c>
      <c r="N421" s="4">
        <v>45505</v>
      </c>
      <c r="O421" s="3" t="s">
        <v>5139</v>
      </c>
      <c r="P421" s="3" t="s">
        <v>5139</v>
      </c>
      <c r="Q421" s="3" t="s">
        <v>5139</v>
      </c>
      <c r="R421" s="3" t="s">
        <v>5139</v>
      </c>
    </row>
    <row r="422" spans="1:18" x14ac:dyDescent="0.3">
      <c r="A422" s="3" t="s">
        <v>550</v>
      </c>
      <c r="B422">
        <v>8015514549</v>
      </c>
      <c r="C422">
        <v>6826415622</v>
      </c>
      <c r="D422">
        <v>435</v>
      </c>
      <c r="E422">
        <v>99238</v>
      </c>
      <c r="F422" s="3" t="s">
        <v>146</v>
      </c>
      <c r="G422">
        <v>280</v>
      </c>
      <c r="H422">
        <v>280</v>
      </c>
      <c r="I422" s="3" t="s">
        <v>29</v>
      </c>
      <c r="J422" s="3" t="s">
        <v>17</v>
      </c>
      <c r="K422" s="3" t="s">
        <v>25</v>
      </c>
      <c r="L422" s="3" t="s">
        <v>19</v>
      </c>
      <c r="M422" s="3" t="s">
        <v>24</v>
      </c>
      <c r="N422" s="4">
        <v>45492</v>
      </c>
      <c r="O422" s="3" t="s">
        <v>5139</v>
      </c>
      <c r="P422" s="3" t="s">
        <v>5139</v>
      </c>
      <c r="Q422" s="3" t="s">
        <v>5139</v>
      </c>
      <c r="R422" s="3" t="s">
        <v>5139</v>
      </c>
    </row>
    <row r="423" spans="1:18" x14ac:dyDescent="0.3">
      <c r="A423" s="3" t="s">
        <v>551</v>
      </c>
      <c r="B423">
        <v>9466012917</v>
      </c>
      <c r="C423">
        <v>6958399478</v>
      </c>
      <c r="D423">
        <v>142</v>
      </c>
      <c r="E423">
        <v>99223</v>
      </c>
      <c r="F423" s="3" t="s">
        <v>360</v>
      </c>
      <c r="G423">
        <v>102</v>
      </c>
      <c r="H423">
        <v>83</v>
      </c>
      <c r="I423" s="3" t="s">
        <v>29</v>
      </c>
      <c r="J423" s="3" t="s">
        <v>17</v>
      </c>
      <c r="K423" s="3" t="s">
        <v>41</v>
      </c>
      <c r="L423" s="3" t="s">
        <v>19</v>
      </c>
      <c r="M423" s="3" t="s">
        <v>24</v>
      </c>
      <c r="N423" s="4">
        <v>45480</v>
      </c>
      <c r="O423" s="3" t="s">
        <v>5139</v>
      </c>
      <c r="P423" s="3" t="s">
        <v>5139</v>
      </c>
      <c r="Q423" s="3" t="s">
        <v>5139</v>
      </c>
      <c r="R423" s="3" t="s">
        <v>5139</v>
      </c>
    </row>
    <row r="424" spans="1:18" x14ac:dyDescent="0.3">
      <c r="A424" s="3" t="s">
        <v>552</v>
      </c>
      <c r="B424">
        <v>6189693308</v>
      </c>
      <c r="C424">
        <v>9753933409</v>
      </c>
      <c r="D424">
        <v>234</v>
      </c>
      <c r="E424">
        <v>99238</v>
      </c>
      <c r="F424" s="3" t="s">
        <v>83</v>
      </c>
      <c r="G424">
        <v>168</v>
      </c>
      <c r="H424">
        <v>154</v>
      </c>
      <c r="I424" s="3" t="s">
        <v>16</v>
      </c>
      <c r="J424" s="3" t="s">
        <v>17</v>
      </c>
      <c r="K424" s="3" t="s">
        <v>41</v>
      </c>
      <c r="L424" s="3" t="s">
        <v>35</v>
      </c>
      <c r="M424" s="3" t="s">
        <v>26</v>
      </c>
      <c r="N424" s="4">
        <v>45529</v>
      </c>
      <c r="O424" s="3" t="s">
        <v>5139</v>
      </c>
      <c r="P424" s="3" t="s">
        <v>5139</v>
      </c>
      <c r="Q424" s="3" t="s">
        <v>5139</v>
      </c>
      <c r="R424" s="3" t="s">
        <v>5139</v>
      </c>
    </row>
    <row r="425" spans="1:18" x14ac:dyDescent="0.3">
      <c r="A425" s="3" t="s">
        <v>553</v>
      </c>
      <c r="B425">
        <v>4359471011</v>
      </c>
      <c r="C425">
        <v>1045984154</v>
      </c>
      <c r="D425">
        <v>393</v>
      </c>
      <c r="E425">
        <v>99222</v>
      </c>
      <c r="F425" s="3" t="s">
        <v>408</v>
      </c>
      <c r="G425">
        <v>305</v>
      </c>
      <c r="H425">
        <v>305</v>
      </c>
      <c r="I425" s="3" t="s">
        <v>23</v>
      </c>
      <c r="J425" s="3" t="s">
        <v>24</v>
      </c>
      <c r="K425" s="3" t="s">
        <v>30</v>
      </c>
      <c r="L425" s="3" t="s">
        <v>35</v>
      </c>
      <c r="M425" s="3" t="s">
        <v>24</v>
      </c>
      <c r="N425" s="4">
        <v>45462</v>
      </c>
      <c r="O425" s="3" t="s">
        <v>5139</v>
      </c>
      <c r="P425" s="3" t="s">
        <v>5139</v>
      </c>
      <c r="Q425" s="3" t="s">
        <v>5139</v>
      </c>
      <c r="R425" s="3" t="s">
        <v>5139</v>
      </c>
    </row>
    <row r="426" spans="1:18" x14ac:dyDescent="0.3">
      <c r="A426" s="3" t="s">
        <v>554</v>
      </c>
      <c r="B426">
        <v>5521027680</v>
      </c>
      <c r="C426">
        <v>2456650289</v>
      </c>
      <c r="D426">
        <v>116</v>
      </c>
      <c r="E426">
        <v>99221</v>
      </c>
      <c r="F426" s="3" t="s">
        <v>126</v>
      </c>
      <c r="G426">
        <v>91</v>
      </c>
      <c r="H426">
        <v>86</v>
      </c>
      <c r="I426" s="3" t="s">
        <v>16</v>
      </c>
      <c r="J426" s="3" t="s">
        <v>20</v>
      </c>
      <c r="K426" s="3" t="s">
        <v>34</v>
      </c>
      <c r="L426" s="3" t="s">
        <v>35</v>
      </c>
      <c r="M426" s="3" t="s">
        <v>20</v>
      </c>
      <c r="N426" s="4">
        <v>45476</v>
      </c>
      <c r="O426" s="3" t="s">
        <v>5139</v>
      </c>
      <c r="P426" s="3" t="s">
        <v>5139</v>
      </c>
      <c r="Q426" s="3" t="s">
        <v>5139</v>
      </c>
      <c r="R426" s="3" t="s">
        <v>5139</v>
      </c>
    </row>
    <row r="427" spans="1:18" x14ac:dyDescent="0.3">
      <c r="A427" s="3" t="s">
        <v>555</v>
      </c>
      <c r="B427">
        <v>8107813101</v>
      </c>
      <c r="C427">
        <v>3001917082</v>
      </c>
      <c r="D427">
        <v>145</v>
      </c>
      <c r="E427">
        <v>99231</v>
      </c>
      <c r="F427" s="3" t="s">
        <v>28</v>
      </c>
      <c r="G427">
        <v>85</v>
      </c>
      <c r="H427">
        <v>85</v>
      </c>
      <c r="I427" s="3" t="s">
        <v>16</v>
      </c>
      <c r="J427" s="3" t="s">
        <v>20</v>
      </c>
      <c r="K427" s="3" t="s">
        <v>25</v>
      </c>
      <c r="L427" s="3" t="s">
        <v>19</v>
      </c>
      <c r="M427" s="3" t="s">
        <v>24</v>
      </c>
      <c r="N427" s="4">
        <v>45478</v>
      </c>
      <c r="O427" s="3" t="s">
        <v>5139</v>
      </c>
      <c r="P427" s="3" t="s">
        <v>5139</v>
      </c>
      <c r="Q427" s="3" t="s">
        <v>5139</v>
      </c>
      <c r="R427" s="3" t="s">
        <v>5139</v>
      </c>
    </row>
    <row r="428" spans="1:18" x14ac:dyDescent="0.3">
      <c r="A428" s="3" t="s">
        <v>556</v>
      </c>
      <c r="B428">
        <v>1913071295</v>
      </c>
      <c r="C428">
        <v>7166545399</v>
      </c>
      <c r="D428">
        <v>399</v>
      </c>
      <c r="E428">
        <v>99213</v>
      </c>
      <c r="F428" s="3" t="s">
        <v>486</v>
      </c>
      <c r="G428">
        <v>288</v>
      </c>
      <c r="H428">
        <v>288</v>
      </c>
      <c r="I428" s="3" t="s">
        <v>33</v>
      </c>
      <c r="J428" s="3" t="s">
        <v>20</v>
      </c>
      <c r="K428" s="3" t="s">
        <v>44</v>
      </c>
      <c r="L428" s="3" t="s">
        <v>35</v>
      </c>
      <c r="M428" s="3" t="s">
        <v>24</v>
      </c>
      <c r="N428" s="4">
        <v>45574</v>
      </c>
      <c r="O428" s="3" t="s">
        <v>5139</v>
      </c>
      <c r="P428" s="3" t="s">
        <v>5139</v>
      </c>
      <c r="Q428" s="3" t="s">
        <v>5139</v>
      </c>
      <c r="R428" s="3" t="s">
        <v>5139</v>
      </c>
    </row>
    <row r="429" spans="1:18" x14ac:dyDescent="0.3">
      <c r="A429" s="3" t="s">
        <v>557</v>
      </c>
      <c r="B429">
        <v>5018193086</v>
      </c>
      <c r="C429">
        <v>1376616420</v>
      </c>
      <c r="D429">
        <v>212</v>
      </c>
      <c r="E429">
        <v>99221</v>
      </c>
      <c r="F429" s="3" t="s">
        <v>238</v>
      </c>
      <c r="G429">
        <v>206</v>
      </c>
      <c r="H429">
        <v>188</v>
      </c>
      <c r="I429" s="3" t="s">
        <v>23</v>
      </c>
      <c r="J429" s="3" t="s">
        <v>17</v>
      </c>
      <c r="K429" s="3" t="s">
        <v>41</v>
      </c>
      <c r="L429" s="3" t="s">
        <v>19</v>
      </c>
      <c r="M429" s="3" t="s">
        <v>26</v>
      </c>
      <c r="N429" s="4">
        <v>45442</v>
      </c>
      <c r="O429" s="3" t="s">
        <v>5139</v>
      </c>
      <c r="P429" s="3" t="s">
        <v>5139</v>
      </c>
      <c r="Q429" s="3" t="s">
        <v>5139</v>
      </c>
      <c r="R429" s="3" t="s">
        <v>5139</v>
      </c>
    </row>
    <row r="430" spans="1:18" x14ac:dyDescent="0.3">
      <c r="A430" s="3" t="s">
        <v>558</v>
      </c>
      <c r="B430">
        <v>3392888802</v>
      </c>
      <c r="C430">
        <v>1561877236</v>
      </c>
      <c r="D430">
        <v>224</v>
      </c>
      <c r="E430">
        <v>99232</v>
      </c>
      <c r="F430" s="3" t="s">
        <v>261</v>
      </c>
      <c r="G430">
        <v>122</v>
      </c>
      <c r="H430">
        <v>62</v>
      </c>
      <c r="I430" s="3" t="s">
        <v>29</v>
      </c>
      <c r="J430" s="3" t="s">
        <v>24</v>
      </c>
      <c r="K430" s="3" t="s">
        <v>38</v>
      </c>
      <c r="L430" s="3" t="s">
        <v>19</v>
      </c>
      <c r="M430" s="3" t="s">
        <v>26</v>
      </c>
      <c r="N430" s="4">
        <v>45450</v>
      </c>
      <c r="O430" s="3" t="s">
        <v>5139</v>
      </c>
      <c r="P430" s="3" t="s">
        <v>5139</v>
      </c>
      <c r="Q430" s="3" t="s">
        <v>19</v>
      </c>
      <c r="R430" s="3" t="s">
        <v>5139</v>
      </c>
    </row>
    <row r="431" spans="1:18" x14ac:dyDescent="0.3">
      <c r="A431" s="3" t="s">
        <v>559</v>
      </c>
      <c r="B431">
        <v>5938970382</v>
      </c>
      <c r="C431">
        <v>9846158517</v>
      </c>
      <c r="D431">
        <v>196</v>
      </c>
      <c r="E431">
        <v>99215</v>
      </c>
      <c r="F431" s="3" t="s">
        <v>37</v>
      </c>
      <c r="G431">
        <v>220</v>
      </c>
      <c r="H431">
        <v>179</v>
      </c>
      <c r="I431" s="3" t="s">
        <v>33</v>
      </c>
      <c r="J431" s="3" t="s">
        <v>20</v>
      </c>
      <c r="K431" s="3" t="s">
        <v>65</v>
      </c>
      <c r="L431" s="3" t="s">
        <v>35</v>
      </c>
      <c r="M431" s="3" t="s">
        <v>26</v>
      </c>
      <c r="N431" s="4">
        <v>45499</v>
      </c>
      <c r="O431" s="3" t="s">
        <v>5139</v>
      </c>
      <c r="P431" s="3" t="s">
        <v>5139</v>
      </c>
      <c r="Q431" s="3" t="s">
        <v>5139</v>
      </c>
      <c r="R431" s="3" t="s">
        <v>5139</v>
      </c>
    </row>
    <row r="432" spans="1:18" x14ac:dyDescent="0.3">
      <c r="A432" s="3" t="s">
        <v>560</v>
      </c>
      <c r="B432">
        <v>7918211385</v>
      </c>
      <c r="C432">
        <v>3243114798</v>
      </c>
      <c r="D432">
        <v>481</v>
      </c>
      <c r="E432">
        <v>99214</v>
      </c>
      <c r="F432" s="3" t="s">
        <v>390</v>
      </c>
      <c r="G432">
        <v>244</v>
      </c>
      <c r="H432">
        <v>244</v>
      </c>
      <c r="I432" s="3" t="s">
        <v>16</v>
      </c>
      <c r="J432" s="3" t="s">
        <v>20</v>
      </c>
      <c r="K432" s="3" t="s">
        <v>41</v>
      </c>
      <c r="L432" s="3" t="s">
        <v>19</v>
      </c>
      <c r="M432" s="3" t="s">
        <v>24</v>
      </c>
      <c r="N432" s="4">
        <v>45483</v>
      </c>
      <c r="O432" s="3" t="s">
        <v>5139</v>
      </c>
      <c r="P432" s="3" t="s">
        <v>5139</v>
      </c>
      <c r="Q432" s="3" t="s">
        <v>5139</v>
      </c>
      <c r="R432" s="3" t="s">
        <v>5139</v>
      </c>
    </row>
    <row r="433" spans="1:18" x14ac:dyDescent="0.3">
      <c r="A433" s="3" t="s">
        <v>561</v>
      </c>
      <c r="B433">
        <v>722965698</v>
      </c>
      <c r="C433">
        <v>2141889695</v>
      </c>
      <c r="D433">
        <v>417</v>
      </c>
      <c r="E433">
        <v>99231</v>
      </c>
      <c r="F433" s="3" t="s">
        <v>270</v>
      </c>
      <c r="G433">
        <v>265</v>
      </c>
      <c r="H433">
        <v>264</v>
      </c>
      <c r="I433" s="3" t="s">
        <v>29</v>
      </c>
      <c r="J433" s="3" t="s">
        <v>24</v>
      </c>
      <c r="K433" s="3" t="s">
        <v>44</v>
      </c>
      <c r="L433" s="3" t="s">
        <v>35</v>
      </c>
      <c r="M433" s="3" t="s">
        <v>24</v>
      </c>
      <c r="N433" s="4">
        <v>45470</v>
      </c>
      <c r="O433" s="3" t="s">
        <v>5139</v>
      </c>
      <c r="P433" s="3" t="s">
        <v>5139</v>
      </c>
      <c r="Q433" s="3" t="s">
        <v>5139</v>
      </c>
      <c r="R433" s="3" t="s">
        <v>5139</v>
      </c>
    </row>
    <row r="434" spans="1:18" x14ac:dyDescent="0.3">
      <c r="A434" s="3" t="s">
        <v>562</v>
      </c>
      <c r="B434">
        <v>3975177819</v>
      </c>
      <c r="C434">
        <v>2618039879</v>
      </c>
      <c r="D434">
        <v>365</v>
      </c>
      <c r="E434">
        <v>99215</v>
      </c>
      <c r="F434" s="3" t="s">
        <v>90</v>
      </c>
      <c r="G434">
        <v>268</v>
      </c>
      <c r="H434">
        <v>248</v>
      </c>
      <c r="I434" s="3" t="s">
        <v>16</v>
      </c>
      <c r="J434" s="3" t="s">
        <v>24</v>
      </c>
      <c r="K434" s="3" t="s">
        <v>34</v>
      </c>
      <c r="L434" s="3" t="s">
        <v>19</v>
      </c>
      <c r="M434" s="3" t="s">
        <v>24</v>
      </c>
      <c r="N434" s="4">
        <v>45443</v>
      </c>
      <c r="O434" s="3" t="s">
        <v>5139</v>
      </c>
      <c r="P434" s="3" t="s">
        <v>5139</v>
      </c>
      <c r="Q434" s="3" t="s">
        <v>19</v>
      </c>
      <c r="R434" s="3" t="s">
        <v>5139</v>
      </c>
    </row>
    <row r="435" spans="1:18" x14ac:dyDescent="0.3">
      <c r="A435" s="3" t="s">
        <v>563</v>
      </c>
      <c r="B435">
        <v>5200828568</v>
      </c>
      <c r="C435">
        <v>4587254086</v>
      </c>
      <c r="D435">
        <v>295</v>
      </c>
      <c r="E435">
        <v>99233</v>
      </c>
      <c r="F435" s="3" t="s">
        <v>195</v>
      </c>
      <c r="G435">
        <v>178</v>
      </c>
      <c r="H435">
        <v>177</v>
      </c>
      <c r="I435" s="3" t="s">
        <v>29</v>
      </c>
      <c r="J435" s="3" t="s">
        <v>20</v>
      </c>
      <c r="K435" s="3" t="s">
        <v>44</v>
      </c>
      <c r="L435" s="3" t="s">
        <v>19</v>
      </c>
      <c r="M435" s="3" t="s">
        <v>20</v>
      </c>
      <c r="N435" s="4">
        <v>45495</v>
      </c>
      <c r="O435" s="3" t="s">
        <v>5139</v>
      </c>
      <c r="P435" s="3" t="s">
        <v>5139</v>
      </c>
      <c r="Q435" s="3" t="s">
        <v>5139</v>
      </c>
      <c r="R435" s="3" t="s">
        <v>5139</v>
      </c>
    </row>
    <row r="436" spans="1:18" x14ac:dyDescent="0.3">
      <c r="A436" s="3" t="s">
        <v>564</v>
      </c>
      <c r="B436">
        <v>2654498523</v>
      </c>
      <c r="C436">
        <v>3729785109</v>
      </c>
      <c r="D436">
        <v>217</v>
      </c>
      <c r="E436">
        <v>99213</v>
      </c>
      <c r="F436" s="3" t="s">
        <v>51</v>
      </c>
      <c r="G436">
        <v>135</v>
      </c>
      <c r="H436">
        <v>135</v>
      </c>
      <c r="I436" s="3" t="s">
        <v>16</v>
      </c>
      <c r="J436" s="3" t="s">
        <v>17</v>
      </c>
      <c r="K436" s="3" t="s">
        <v>25</v>
      </c>
      <c r="L436" s="3" t="s">
        <v>19</v>
      </c>
      <c r="M436" s="3" t="s">
        <v>24</v>
      </c>
      <c r="N436" s="4">
        <v>45517</v>
      </c>
      <c r="O436" s="3" t="s">
        <v>5139</v>
      </c>
      <c r="P436" s="3" t="s">
        <v>5139</v>
      </c>
      <c r="Q436" s="3" t="s">
        <v>5139</v>
      </c>
      <c r="R436" s="3" t="s">
        <v>5139</v>
      </c>
    </row>
    <row r="437" spans="1:18" x14ac:dyDescent="0.3">
      <c r="A437" s="3" t="s">
        <v>565</v>
      </c>
      <c r="B437">
        <v>61668316</v>
      </c>
      <c r="C437">
        <v>3640025991</v>
      </c>
      <c r="D437">
        <v>321</v>
      </c>
      <c r="E437">
        <v>99232</v>
      </c>
      <c r="F437" s="3" t="s">
        <v>241</v>
      </c>
      <c r="G437">
        <v>331</v>
      </c>
      <c r="H437">
        <v>226</v>
      </c>
      <c r="I437" s="3" t="s">
        <v>29</v>
      </c>
      <c r="J437" s="3" t="s">
        <v>20</v>
      </c>
      <c r="K437" s="3" t="s">
        <v>60</v>
      </c>
      <c r="L437" s="3" t="s">
        <v>35</v>
      </c>
      <c r="M437" s="3" t="s">
        <v>20</v>
      </c>
      <c r="N437" s="4">
        <v>45548</v>
      </c>
      <c r="O437" s="3" t="s">
        <v>5139</v>
      </c>
      <c r="P437" s="3" t="s">
        <v>5139</v>
      </c>
      <c r="Q437" s="3" t="s">
        <v>5139</v>
      </c>
      <c r="R437" s="3" t="s">
        <v>5139</v>
      </c>
    </row>
    <row r="438" spans="1:18" x14ac:dyDescent="0.3">
      <c r="A438" s="3" t="s">
        <v>566</v>
      </c>
      <c r="B438">
        <v>6034873155</v>
      </c>
      <c r="C438">
        <v>1183597209</v>
      </c>
      <c r="D438">
        <v>208</v>
      </c>
      <c r="E438">
        <v>99213</v>
      </c>
      <c r="F438" s="3" t="s">
        <v>131</v>
      </c>
      <c r="G438">
        <v>220</v>
      </c>
      <c r="H438">
        <v>158</v>
      </c>
      <c r="I438" s="3" t="s">
        <v>29</v>
      </c>
      <c r="J438" s="3" t="s">
        <v>17</v>
      </c>
      <c r="K438" s="3" t="s">
        <v>60</v>
      </c>
      <c r="L438" s="3" t="s">
        <v>35</v>
      </c>
      <c r="M438" s="3" t="s">
        <v>26</v>
      </c>
      <c r="N438" s="4">
        <v>45500</v>
      </c>
      <c r="O438" s="3" t="s">
        <v>5139</v>
      </c>
      <c r="P438" s="3" t="s">
        <v>5139</v>
      </c>
      <c r="Q438" s="3" t="s">
        <v>5139</v>
      </c>
      <c r="R438" s="3" t="s">
        <v>5139</v>
      </c>
    </row>
    <row r="439" spans="1:18" x14ac:dyDescent="0.3">
      <c r="A439" s="3" t="s">
        <v>567</v>
      </c>
      <c r="B439">
        <v>7988786793</v>
      </c>
      <c r="C439">
        <v>8693145308</v>
      </c>
      <c r="D439">
        <v>280</v>
      </c>
      <c r="E439">
        <v>99222</v>
      </c>
      <c r="F439" s="3" t="s">
        <v>516</v>
      </c>
      <c r="G439">
        <v>191</v>
      </c>
      <c r="H439">
        <v>181</v>
      </c>
      <c r="I439" s="3" t="s">
        <v>23</v>
      </c>
      <c r="J439" s="3" t="s">
        <v>20</v>
      </c>
      <c r="K439" s="3" t="s">
        <v>30</v>
      </c>
      <c r="L439" s="3" t="s">
        <v>35</v>
      </c>
      <c r="M439" s="3" t="s">
        <v>24</v>
      </c>
      <c r="N439" s="4">
        <v>45470</v>
      </c>
      <c r="O439" s="3" t="s">
        <v>5139</v>
      </c>
      <c r="P439" s="3" t="s">
        <v>5139</v>
      </c>
      <c r="Q439" s="3" t="s">
        <v>5139</v>
      </c>
      <c r="R439" s="3" t="s">
        <v>5139</v>
      </c>
    </row>
    <row r="440" spans="1:18" x14ac:dyDescent="0.3">
      <c r="A440" s="3" t="s">
        <v>568</v>
      </c>
      <c r="B440">
        <v>1249682149</v>
      </c>
      <c r="C440">
        <v>9904136183</v>
      </c>
      <c r="D440">
        <v>162</v>
      </c>
      <c r="E440">
        <v>99238</v>
      </c>
      <c r="F440" s="3" t="s">
        <v>222</v>
      </c>
      <c r="G440">
        <v>138</v>
      </c>
      <c r="H440">
        <v>138</v>
      </c>
      <c r="I440" s="3" t="s">
        <v>23</v>
      </c>
      <c r="J440" s="3" t="s">
        <v>17</v>
      </c>
      <c r="K440" s="3" t="s">
        <v>34</v>
      </c>
      <c r="L440" s="3" t="s">
        <v>35</v>
      </c>
      <c r="M440" s="3" t="s">
        <v>20</v>
      </c>
      <c r="N440" s="4">
        <v>45520</v>
      </c>
      <c r="O440" s="3" t="s">
        <v>5139</v>
      </c>
      <c r="P440" s="3" t="s">
        <v>5139</v>
      </c>
      <c r="Q440" s="3" t="s">
        <v>5139</v>
      </c>
      <c r="R440" s="3" t="s">
        <v>5139</v>
      </c>
    </row>
    <row r="441" spans="1:18" x14ac:dyDescent="0.3">
      <c r="A441" s="3" t="s">
        <v>569</v>
      </c>
      <c r="B441">
        <v>1357123893</v>
      </c>
      <c r="C441">
        <v>9275007716</v>
      </c>
      <c r="D441">
        <v>265</v>
      </c>
      <c r="E441">
        <v>99222</v>
      </c>
      <c r="F441" s="3" t="s">
        <v>173</v>
      </c>
      <c r="G441">
        <v>228</v>
      </c>
      <c r="H441">
        <v>180</v>
      </c>
      <c r="I441" s="3" t="s">
        <v>29</v>
      </c>
      <c r="J441" s="3" t="s">
        <v>20</v>
      </c>
      <c r="K441" s="3" t="s">
        <v>38</v>
      </c>
      <c r="L441" s="3" t="s">
        <v>35</v>
      </c>
      <c r="M441" s="3" t="s">
        <v>24</v>
      </c>
      <c r="N441" s="4">
        <v>45543</v>
      </c>
      <c r="O441" s="3" t="s">
        <v>5139</v>
      </c>
      <c r="P441" s="3" t="s">
        <v>5139</v>
      </c>
      <c r="Q441" s="3" t="s">
        <v>5139</v>
      </c>
      <c r="R441" s="3" t="s">
        <v>5139</v>
      </c>
    </row>
    <row r="442" spans="1:18" x14ac:dyDescent="0.3">
      <c r="A442" s="3" t="s">
        <v>570</v>
      </c>
      <c r="B442">
        <v>5365064</v>
      </c>
      <c r="C442">
        <v>3622586226</v>
      </c>
      <c r="D442">
        <v>443</v>
      </c>
      <c r="E442">
        <v>99231</v>
      </c>
      <c r="F442" s="3" t="s">
        <v>57</v>
      </c>
      <c r="G442">
        <v>301</v>
      </c>
      <c r="H442">
        <v>213</v>
      </c>
      <c r="I442" s="3" t="s">
        <v>33</v>
      </c>
      <c r="J442" s="3" t="s">
        <v>17</v>
      </c>
      <c r="K442" s="3" t="s">
        <v>44</v>
      </c>
      <c r="L442" s="3" t="s">
        <v>35</v>
      </c>
      <c r="M442" s="3" t="s">
        <v>26</v>
      </c>
      <c r="N442" s="4">
        <v>45492</v>
      </c>
      <c r="O442" s="3" t="s">
        <v>5139</v>
      </c>
      <c r="P442" s="3" t="s">
        <v>5139</v>
      </c>
      <c r="Q442" s="3" t="s">
        <v>5139</v>
      </c>
      <c r="R442" s="3" t="s">
        <v>5139</v>
      </c>
    </row>
    <row r="443" spans="1:18" x14ac:dyDescent="0.3">
      <c r="A443" s="3" t="s">
        <v>571</v>
      </c>
      <c r="B443">
        <v>2810964055</v>
      </c>
      <c r="C443">
        <v>7492604105</v>
      </c>
      <c r="D443">
        <v>249</v>
      </c>
      <c r="E443">
        <v>99222</v>
      </c>
      <c r="F443" s="3" t="s">
        <v>15</v>
      </c>
      <c r="G443">
        <v>247</v>
      </c>
      <c r="H443">
        <v>247</v>
      </c>
      <c r="I443" s="3" t="s">
        <v>33</v>
      </c>
      <c r="J443" s="3" t="s">
        <v>24</v>
      </c>
      <c r="K443" s="3" t="s">
        <v>18</v>
      </c>
      <c r="L443" s="3" t="s">
        <v>35</v>
      </c>
      <c r="M443" s="3" t="s">
        <v>26</v>
      </c>
      <c r="N443" s="4">
        <v>45457</v>
      </c>
      <c r="O443" s="3" t="s">
        <v>19</v>
      </c>
      <c r="P443" s="3" t="s">
        <v>5139</v>
      </c>
      <c r="Q443" s="3" t="s">
        <v>5139</v>
      </c>
      <c r="R443" s="3" t="s">
        <v>5139</v>
      </c>
    </row>
    <row r="444" spans="1:18" x14ac:dyDescent="0.3">
      <c r="A444" s="3" t="s">
        <v>572</v>
      </c>
      <c r="B444">
        <v>5126071558</v>
      </c>
      <c r="C444">
        <v>8741257723</v>
      </c>
      <c r="D444">
        <v>208</v>
      </c>
      <c r="E444">
        <v>99233</v>
      </c>
      <c r="F444" s="3" t="s">
        <v>201</v>
      </c>
      <c r="G444">
        <v>116</v>
      </c>
      <c r="H444">
        <v>92</v>
      </c>
      <c r="I444" s="3" t="s">
        <v>23</v>
      </c>
      <c r="J444" s="3" t="s">
        <v>17</v>
      </c>
      <c r="K444" s="3" t="s">
        <v>34</v>
      </c>
      <c r="L444" s="3" t="s">
        <v>35</v>
      </c>
      <c r="M444" s="3" t="s">
        <v>26</v>
      </c>
      <c r="N444" s="4">
        <v>45526</v>
      </c>
      <c r="O444" s="3" t="s">
        <v>5139</v>
      </c>
      <c r="P444" s="3" t="s">
        <v>5139</v>
      </c>
      <c r="Q444" s="3" t="s">
        <v>5139</v>
      </c>
      <c r="R444" s="3" t="s">
        <v>5139</v>
      </c>
    </row>
    <row r="445" spans="1:18" x14ac:dyDescent="0.3">
      <c r="A445" s="3" t="s">
        <v>573</v>
      </c>
      <c r="B445">
        <v>3561975104</v>
      </c>
      <c r="C445">
        <v>4398575743</v>
      </c>
      <c r="D445">
        <v>513</v>
      </c>
      <c r="E445">
        <v>99213</v>
      </c>
      <c r="F445" s="3" t="s">
        <v>268</v>
      </c>
      <c r="G445">
        <v>392</v>
      </c>
      <c r="H445">
        <v>392</v>
      </c>
      <c r="I445" s="3" t="s">
        <v>23</v>
      </c>
      <c r="J445" s="3" t="s">
        <v>20</v>
      </c>
      <c r="K445" s="3" t="s">
        <v>60</v>
      </c>
      <c r="L445" s="3" t="s">
        <v>19</v>
      </c>
      <c r="M445" s="3" t="s">
        <v>26</v>
      </c>
      <c r="N445" s="4">
        <v>45496</v>
      </c>
      <c r="O445" s="3" t="s">
        <v>5139</v>
      </c>
      <c r="P445" s="3" t="s">
        <v>5139</v>
      </c>
      <c r="Q445" s="3" t="s">
        <v>5139</v>
      </c>
      <c r="R445" s="3" t="s">
        <v>5139</v>
      </c>
    </row>
    <row r="446" spans="1:18" x14ac:dyDescent="0.3">
      <c r="A446" s="3" t="s">
        <v>574</v>
      </c>
      <c r="B446">
        <v>8635789283</v>
      </c>
      <c r="C446">
        <v>2381723364</v>
      </c>
      <c r="D446">
        <v>462</v>
      </c>
      <c r="E446">
        <v>99238</v>
      </c>
      <c r="F446" s="3" t="s">
        <v>43</v>
      </c>
      <c r="G446">
        <v>429</v>
      </c>
      <c r="H446">
        <v>341</v>
      </c>
      <c r="I446" s="3" t="s">
        <v>29</v>
      </c>
      <c r="J446" s="3" t="s">
        <v>17</v>
      </c>
      <c r="K446" s="3" t="s">
        <v>60</v>
      </c>
      <c r="L446" s="3" t="s">
        <v>19</v>
      </c>
      <c r="M446" s="3" t="s">
        <v>24</v>
      </c>
      <c r="N446" s="4">
        <v>45521</v>
      </c>
      <c r="O446" s="3" t="s">
        <v>5139</v>
      </c>
      <c r="P446" s="3" t="s">
        <v>5139</v>
      </c>
      <c r="Q446" s="3" t="s">
        <v>5139</v>
      </c>
      <c r="R446" s="3" t="s">
        <v>5139</v>
      </c>
    </row>
    <row r="447" spans="1:18" x14ac:dyDescent="0.3">
      <c r="A447" s="3" t="s">
        <v>575</v>
      </c>
      <c r="B447">
        <v>3441938360</v>
      </c>
      <c r="C447">
        <v>6776964980</v>
      </c>
      <c r="D447">
        <v>231</v>
      </c>
      <c r="E447">
        <v>99232</v>
      </c>
      <c r="F447" s="3" t="s">
        <v>170</v>
      </c>
      <c r="G447">
        <v>177</v>
      </c>
      <c r="H447">
        <v>157</v>
      </c>
      <c r="I447" s="3" t="s">
        <v>16</v>
      </c>
      <c r="J447" s="3" t="s">
        <v>20</v>
      </c>
      <c r="K447" s="3" t="s">
        <v>44</v>
      </c>
      <c r="L447" s="3" t="s">
        <v>19</v>
      </c>
      <c r="M447" s="3" t="s">
        <v>24</v>
      </c>
      <c r="N447" s="4">
        <v>45487</v>
      </c>
      <c r="O447" s="3" t="s">
        <v>5139</v>
      </c>
      <c r="P447" s="3" t="s">
        <v>5139</v>
      </c>
      <c r="Q447" s="3" t="s">
        <v>5139</v>
      </c>
      <c r="R447" s="3" t="s">
        <v>5139</v>
      </c>
    </row>
    <row r="448" spans="1:18" x14ac:dyDescent="0.3">
      <c r="A448" s="3" t="s">
        <v>576</v>
      </c>
      <c r="B448">
        <v>4572940416</v>
      </c>
      <c r="C448">
        <v>2901784925</v>
      </c>
      <c r="D448">
        <v>272</v>
      </c>
      <c r="E448">
        <v>99231</v>
      </c>
      <c r="F448" s="3" t="s">
        <v>227</v>
      </c>
      <c r="G448">
        <v>178</v>
      </c>
      <c r="H448">
        <v>178</v>
      </c>
      <c r="I448" s="3" t="s">
        <v>29</v>
      </c>
      <c r="J448" s="3" t="s">
        <v>24</v>
      </c>
      <c r="K448" s="3" t="s">
        <v>34</v>
      </c>
      <c r="L448" s="3" t="s">
        <v>19</v>
      </c>
      <c r="M448" s="3" t="s">
        <v>26</v>
      </c>
      <c r="N448" s="4">
        <v>45484</v>
      </c>
      <c r="O448" s="3" t="s">
        <v>5139</v>
      </c>
      <c r="P448" s="3" t="s">
        <v>5139</v>
      </c>
      <c r="Q448" s="3" t="s">
        <v>19</v>
      </c>
      <c r="R448" s="3" t="s">
        <v>5139</v>
      </c>
    </row>
    <row r="449" spans="1:18" x14ac:dyDescent="0.3">
      <c r="A449" s="3" t="s">
        <v>577</v>
      </c>
      <c r="B449">
        <v>1223198235</v>
      </c>
      <c r="C449">
        <v>7485168503</v>
      </c>
      <c r="D449">
        <v>414</v>
      </c>
      <c r="E449">
        <v>99215</v>
      </c>
      <c r="F449" s="3" t="s">
        <v>15</v>
      </c>
      <c r="G449">
        <v>343</v>
      </c>
      <c r="H449">
        <v>343</v>
      </c>
      <c r="I449" s="3" t="s">
        <v>16</v>
      </c>
      <c r="J449" s="3" t="s">
        <v>20</v>
      </c>
      <c r="K449" s="3" t="s">
        <v>18</v>
      </c>
      <c r="L449" s="3" t="s">
        <v>35</v>
      </c>
      <c r="M449" s="3" t="s">
        <v>24</v>
      </c>
      <c r="N449" s="4">
        <v>45494</v>
      </c>
      <c r="O449" s="3" t="s">
        <v>19</v>
      </c>
      <c r="P449" s="3" t="s">
        <v>5139</v>
      </c>
      <c r="Q449" s="3" t="s">
        <v>5139</v>
      </c>
      <c r="R449" s="3" t="s">
        <v>19</v>
      </c>
    </row>
    <row r="450" spans="1:18" x14ac:dyDescent="0.3">
      <c r="A450" s="3" t="s">
        <v>578</v>
      </c>
      <c r="B450">
        <v>1023375659</v>
      </c>
      <c r="C450">
        <v>9657698447</v>
      </c>
      <c r="D450">
        <v>291</v>
      </c>
      <c r="E450">
        <v>99232</v>
      </c>
      <c r="F450" s="3" t="s">
        <v>75</v>
      </c>
      <c r="G450">
        <v>176</v>
      </c>
      <c r="H450">
        <v>176</v>
      </c>
      <c r="I450" s="3" t="s">
        <v>16</v>
      </c>
      <c r="J450" s="3" t="s">
        <v>20</v>
      </c>
      <c r="K450" s="3" t="s">
        <v>44</v>
      </c>
      <c r="L450" s="3" t="s">
        <v>35</v>
      </c>
      <c r="M450" s="3" t="s">
        <v>26</v>
      </c>
      <c r="N450" s="4">
        <v>45573</v>
      </c>
      <c r="O450" s="3" t="s">
        <v>5139</v>
      </c>
      <c r="P450" s="3" t="s">
        <v>5139</v>
      </c>
      <c r="Q450" s="3" t="s">
        <v>5139</v>
      </c>
      <c r="R450" s="3" t="s">
        <v>5139</v>
      </c>
    </row>
    <row r="451" spans="1:18" x14ac:dyDescent="0.3">
      <c r="A451" s="3" t="s">
        <v>579</v>
      </c>
      <c r="B451">
        <v>5791690630</v>
      </c>
      <c r="C451">
        <v>7094630644</v>
      </c>
      <c r="D451">
        <v>350</v>
      </c>
      <c r="E451">
        <v>99232</v>
      </c>
      <c r="F451" s="3" t="s">
        <v>160</v>
      </c>
      <c r="G451">
        <v>372</v>
      </c>
      <c r="H451">
        <v>291</v>
      </c>
      <c r="I451" s="3" t="s">
        <v>33</v>
      </c>
      <c r="J451" s="3" t="s">
        <v>17</v>
      </c>
      <c r="K451" s="3" t="s">
        <v>34</v>
      </c>
      <c r="L451" s="3" t="s">
        <v>35</v>
      </c>
      <c r="M451" s="3" t="s">
        <v>20</v>
      </c>
      <c r="N451" s="4">
        <v>45533</v>
      </c>
      <c r="O451" s="3" t="s">
        <v>5139</v>
      </c>
      <c r="P451" s="3" t="s">
        <v>5139</v>
      </c>
      <c r="Q451" s="3" t="s">
        <v>5139</v>
      </c>
      <c r="R451" s="3" t="s">
        <v>5139</v>
      </c>
    </row>
    <row r="452" spans="1:18" x14ac:dyDescent="0.3">
      <c r="A452" s="3" t="s">
        <v>580</v>
      </c>
      <c r="B452">
        <v>5370701873</v>
      </c>
      <c r="C452">
        <v>1549892188</v>
      </c>
      <c r="D452">
        <v>220</v>
      </c>
      <c r="E452">
        <v>99215</v>
      </c>
      <c r="F452" s="3" t="s">
        <v>157</v>
      </c>
      <c r="G452">
        <v>253</v>
      </c>
      <c r="H452">
        <v>207</v>
      </c>
      <c r="I452" s="3" t="s">
        <v>23</v>
      </c>
      <c r="J452" s="3" t="s">
        <v>20</v>
      </c>
      <c r="K452" s="3" t="s">
        <v>44</v>
      </c>
      <c r="L452" s="3" t="s">
        <v>35</v>
      </c>
      <c r="M452" s="3" t="s">
        <v>24</v>
      </c>
      <c r="N452" s="4">
        <v>45497</v>
      </c>
      <c r="O452" s="3" t="s">
        <v>5139</v>
      </c>
      <c r="P452" s="3" t="s">
        <v>5139</v>
      </c>
      <c r="Q452" s="3" t="s">
        <v>5139</v>
      </c>
      <c r="R452" s="3" t="s">
        <v>5139</v>
      </c>
    </row>
    <row r="453" spans="1:18" x14ac:dyDescent="0.3">
      <c r="A453" s="3" t="s">
        <v>581</v>
      </c>
      <c r="B453">
        <v>1745182487</v>
      </c>
      <c r="C453">
        <v>7333943431</v>
      </c>
      <c r="D453">
        <v>425</v>
      </c>
      <c r="E453">
        <v>99238</v>
      </c>
      <c r="F453" s="3" t="s">
        <v>336</v>
      </c>
      <c r="G453">
        <v>207</v>
      </c>
      <c r="H453">
        <v>166</v>
      </c>
      <c r="I453" s="3" t="s">
        <v>33</v>
      </c>
      <c r="J453" s="3" t="s">
        <v>17</v>
      </c>
      <c r="K453" s="3" t="s">
        <v>25</v>
      </c>
      <c r="L453" s="3" t="s">
        <v>35</v>
      </c>
      <c r="M453" s="3" t="s">
        <v>26</v>
      </c>
      <c r="N453" s="4">
        <v>45565</v>
      </c>
      <c r="O453" s="3" t="s">
        <v>5139</v>
      </c>
      <c r="P453" s="3" t="s">
        <v>5139</v>
      </c>
      <c r="Q453" s="3" t="s">
        <v>5139</v>
      </c>
      <c r="R453" s="3" t="s">
        <v>5139</v>
      </c>
    </row>
    <row r="454" spans="1:18" x14ac:dyDescent="0.3">
      <c r="A454" s="3" t="s">
        <v>582</v>
      </c>
      <c r="B454">
        <v>4328503361</v>
      </c>
      <c r="C454">
        <v>9225688421</v>
      </c>
      <c r="D454">
        <v>274</v>
      </c>
      <c r="E454">
        <v>99214</v>
      </c>
      <c r="F454" s="3" t="s">
        <v>62</v>
      </c>
      <c r="G454">
        <v>139</v>
      </c>
      <c r="H454">
        <v>138</v>
      </c>
      <c r="I454" s="3" t="s">
        <v>33</v>
      </c>
      <c r="J454" s="3" t="s">
        <v>24</v>
      </c>
      <c r="K454" s="3" t="s">
        <v>30</v>
      </c>
      <c r="L454" s="3" t="s">
        <v>19</v>
      </c>
      <c r="M454" s="3" t="s">
        <v>26</v>
      </c>
      <c r="N454" s="4">
        <v>45552</v>
      </c>
      <c r="O454" s="3" t="s">
        <v>5139</v>
      </c>
      <c r="P454" s="3" t="s">
        <v>5139</v>
      </c>
      <c r="Q454" s="3" t="s">
        <v>19</v>
      </c>
      <c r="R454" s="3" t="s">
        <v>5139</v>
      </c>
    </row>
    <row r="455" spans="1:18" x14ac:dyDescent="0.3">
      <c r="A455" s="3" t="s">
        <v>583</v>
      </c>
      <c r="B455">
        <v>4268515613</v>
      </c>
      <c r="C455">
        <v>3611495857</v>
      </c>
      <c r="D455">
        <v>345</v>
      </c>
      <c r="E455">
        <v>99221</v>
      </c>
      <c r="F455" s="3" t="s">
        <v>15</v>
      </c>
      <c r="G455">
        <v>336</v>
      </c>
      <c r="H455">
        <v>336</v>
      </c>
      <c r="I455" s="3" t="s">
        <v>29</v>
      </c>
      <c r="J455" s="3" t="s">
        <v>17</v>
      </c>
      <c r="K455" s="3" t="s">
        <v>18</v>
      </c>
      <c r="L455" s="3" t="s">
        <v>35</v>
      </c>
      <c r="M455" s="3" t="s">
        <v>24</v>
      </c>
      <c r="N455" s="4">
        <v>45635</v>
      </c>
      <c r="O455" s="3" t="s">
        <v>19</v>
      </c>
      <c r="P455" s="3" t="s">
        <v>5139</v>
      </c>
      <c r="Q455" s="3" t="s">
        <v>5139</v>
      </c>
      <c r="R455" s="3" t="s">
        <v>5139</v>
      </c>
    </row>
    <row r="456" spans="1:18" x14ac:dyDescent="0.3">
      <c r="A456" s="3" t="s">
        <v>584</v>
      </c>
      <c r="B456">
        <v>4100457805</v>
      </c>
      <c r="C456">
        <v>2187684828</v>
      </c>
      <c r="D456">
        <v>132</v>
      </c>
      <c r="E456">
        <v>99214</v>
      </c>
      <c r="F456" s="3" t="s">
        <v>86</v>
      </c>
      <c r="G456">
        <v>40</v>
      </c>
      <c r="H456">
        <v>35</v>
      </c>
      <c r="I456" s="3" t="s">
        <v>29</v>
      </c>
      <c r="J456" s="3" t="s">
        <v>17</v>
      </c>
      <c r="K456" s="3" t="s">
        <v>38</v>
      </c>
      <c r="L456" s="3" t="s">
        <v>35</v>
      </c>
      <c r="M456" s="3" t="s">
        <v>20</v>
      </c>
      <c r="N456" s="4">
        <v>45583</v>
      </c>
      <c r="O456" s="3" t="s">
        <v>5139</v>
      </c>
      <c r="P456" s="3" t="s">
        <v>5139</v>
      </c>
      <c r="Q456" s="3" t="s">
        <v>5139</v>
      </c>
      <c r="R456" s="3" t="s">
        <v>5139</v>
      </c>
    </row>
    <row r="457" spans="1:18" x14ac:dyDescent="0.3">
      <c r="A457" s="3" t="s">
        <v>585</v>
      </c>
      <c r="B457">
        <v>5629941543</v>
      </c>
      <c r="C457">
        <v>3025166715</v>
      </c>
      <c r="D457">
        <v>395</v>
      </c>
      <c r="E457">
        <v>99231</v>
      </c>
      <c r="F457" s="3" t="s">
        <v>586</v>
      </c>
      <c r="G457">
        <v>272</v>
      </c>
      <c r="H457">
        <v>235</v>
      </c>
      <c r="I457" s="3" t="s">
        <v>29</v>
      </c>
      <c r="J457" s="3" t="s">
        <v>24</v>
      </c>
      <c r="K457" s="3" t="s">
        <v>41</v>
      </c>
      <c r="L457" s="3" t="s">
        <v>35</v>
      </c>
      <c r="M457" s="3" t="s">
        <v>24</v>
      </c>
      <c r="N457" s="4">
        <v>45559</v>
      </c>
      <c r="O457" s="3" t="s">
        <v>5139</v>
      </c>
      <c r="P457" s="3" t="s">
        <v>5139</v>
      </c>
      <c r="Q457" s="3" t="s">
        <v>5139</v>
      </c>
      <c r="R457" s="3" t="s">
        <v>5139</v>
      </c>
    </row>
    <row r="458" spans="1:18" x14ac:dyDescent="0.3">
      <c r="A458" s="3" t="s">
        <v>587</v>
      </c>
      <c r="B458">
        <v>9761933229</v>
      </c>
      <c r="C458">
        <v>2612404569</v>
      </c>
      <c r="D458">
        <v>485</v>
      </c>
      <c r="E458">
        <v>99215</v>
      </c>
      <c r="F458" s="3" t="s">
        <v>124</v>
      </c>
      <c r="G458">
        <v>259</v>
      </c>
      <c r="H458">
        <v>250</v>
      </c>
      <c r="I458" s="3" t="s">
        <v>23</v>
      </c>
      <c r="J458" s="3" t="s">
        <v>17</v>
      </c>
      <c r="K458" s="3" t="s">
        <v>30</v>
      </c>
      <c r="L458" s="3" t="s">
        <v>19</v>
      </c>
      <c r="M458" s="3" t="s">
        <v>26</v>
      </c>
      <c r="N458" s="4">
        <v>45514</v>
      </c>
      <c r="O458" s="3" t="s">
        <v>5139</v>
      </c>
      <c r="P458" s="3" t="s">
        <v>5139</v>
      </c>
      <c r="Q458" s="3" t="s">
        <v>5139</v>
      </c>
      <c r="R458" s="3" t="s">
        <v>5139</v>
      </c>
    </row>
    <row r="459" spans="1:18" x14ac:dyDescent="0.3">
      <c r="A459" s="3" t="s">
        <v>588</v>
      </c>
      <c r="B459">
        <v>6982903968</v>
      </c>
      <c r="C459">
        <v>8213224683</v>
      </c>
      <c r="D459">
        <v>498</v>
      </c>
      <c r="E459">
        <v>99231</v>
      </c>
      <c r="F459" s="3" t="s">
        <v>182</v>
      </c>
      <c r="G459">
        <v>357</v>
      </c>
      <c r="H459">
        <v>330</v>
      </c>
      <c r="I459" s="3" t="s">
        <v>29</v>
      </c>
      <c r="J459" s="3" t="s">
        <v>17</v>
      </c>
      <c r="K459" s="3" t="s">
        <v>25</v>
      </c>
      <c r="L459" s="3" t="s">
        <v>35</v>
      </c>
      <c r="M459" s="3" t="s">
        <v>20</v>
      </c>
      <c r="N459" s="4">
        <v>45423</v>
      </c>
      <c r="O459" s="3" t="s">
        <v>5139</v>
      </c>
      <c r="P459" s="3" t="s">
        <v>5139</v>
      </c>
      <c r="Q459" s="3" t="s">
        <v>5139</v>
      </c>
      <c r="R459" s="3" t="s">
        <v>5139</v>
      </c>
    </row>
    <row r="460" spans="1:18" x14ac:dyDescent="0.3">
      <c r="A460" s="3" t="s">
        <v>589</v>
      </c>
      <c r="B460">
        <v>5834353365</v>
      </c>
      <c r="C460">
        <v>6934832942</v>
      </c>
      <c r="D460">
        <v>312</v>
      </c>
      <c r="E460">
        <v>99215</v>
      </c>
      <c r="F460" s="3" t="s">
        <v>238</v>
      </c>
      <c r="G460">
        <v>294</v>
      </c>
      <c r="H460">
        <v>294</v>
      </c>
      <c r="I460" s="3" t="s">
        <v>33</v>
      </c>
      <c r="J460" s="3" t="s">
        <v>17</v>
      </c>
      <c r="K460" s="3" t="s">
        <v>34</v>
      </c>
      <c r="L460" s="3" t="s">
        <v>19</v>
      </c>
      <c r="M460" s="3" t="s">
        <v>26</v>
      </c>
      <c r="N460" s="4">
        <v>45577</v>
      </c>
      <c r="O460" s="3" t="s">
        <v>5139</v>
      </c>
      <c r="P460" s="3" t="s">
        <v>5139</v>
      </c>
      <c r="Q460" s="3" t="s">
        <v>5139</v>
      </c>
      <c r="R460" s="3" t="s">
        <v>5139</v>
      </c>
    </row>
    <row r="461" spans="1:18" x14ac:dyDescent="0.3">
      <c r="A461" s="3" t="s">
        <v>590</v>
      </c>
      <c r="B461">
        <v>8540963822</v>
      </c>
      <c r="C461">
        <v>7521516156</v>
      </c>
      <c r="D461">
        <v>222</v>
      </c>
      <c r="E461">
        <v>99215</v>
      </c>
      <c r="F461" s="3" t="s">
        <v>99</v>
      </c>
      <c r="G461">
        <v>202</v>
      </c>
      <c r="H461">
        <v>153</v>
      </c>
      <c r="I461" s="3" t="s">
        <v>29</v>
      </c>
      <c r="J461" s="3" t="s">
        <v>20</v>
      </c>
      <c r="K461" s="3" t="s">
        <v>65</v>
      </c>
      <c r="L461" s="3" t="s">
        <v>35</v>
      </c>
      <c r="M461" s="3" t="s">
        <v>26</v>
      </c>
      <c r="N461" s="4">
        <v>45553</v>
      </c>
      <c r="O461" s="3" t="s">
        <v>5139</v>
      </c>
      <c r="P461" s="3" t="s">
        <v>5139</v>
      </c>
      <c r="Q461" s="3" t="s">
        <v>5139</v>
      </c>
      <c r="R461" s="3" t="s">
        <v>5139</v>
      </c>
    </row>
    <row r="462" spans="1:18" x14ac:dyDescent="0.3">
      <c r="A462" s="3" t="s">
        <v>591</v>
      </c>
      <c r="B462">
        <v>1101280093</v>
      </c>
      <c r="C462">
        <v>537897530</v>
      </c>
      <c r="D462">
        <v>466</v>
      </c>
      <c r="E462">
        <v>99231</v>
      </c>
      <c r="F462" s="3" t="s">
        <v>137</v>
      </c>
      <c r="G462">
        <v>355</v>
      </c>
      <c r="H462">
        <v>355</v>
      </c>
      <c r="I462" s="3" t="s">
        <v>23</v>
      </c>
      <c r="J462" s="3" t="s">
        <v>20</v>
      </c>
      <c r="K462" s="3" t="s">
        <v>34</v>
      </c>
      <c r="L462" s="3" t="s">
        <v>35</v>
      </c>
      <c r="M462" s="3" t="s">
        <v>26</v>
      </c>
      <c r="N462" s="4">
        <v>45559</v>
      </c>
      <c r="O462" s="3" t="s">
        <v>5139</v>
      </c>
      <c r="P462" s="3" t="s">
        <v>5139</v>
      </c>
      <c r="Q462" s="3" t="s">
        <v>5139</v>
      </c>
      <c r="R462" s="3" t="s">
        <v>5139</v>
      </c>
    </row>
    <row r="463" spans="1:18" x14ac:dyDescent="0.3">
      <c r="A463" s="3" t="s">
        <v>592</v>
      </c>
      <c r="B463">
        <v>5835603094</v>
      </c>
      <c r="C463">
        <v>8105351704</v>
      </c>
      <c r="D463">
        <v>104</v>
      </c>
      <c r="E463">
        <v>99231</v>
      </c>
      <c r="F463" s="3" t="s">
        <v>40</v>
      </c>
      <c r="G463">
        <v>16</v>
      </c>
      <c r="H463">
        <v>16</v>
      </c>
      <c r="I463" s="3" t="s">
        <v>29</v>
      </c>
      <c r="J463" s="3" t="s">
        <v>17</v>
      </c>
      <c r="K463" s="3" t="s">
        <v>60</v>
      </c>
      <c r="L463" s="3" t="s">
        <v>19</v>
      </c>
      <c r="M463" s="3" t="s">
        <v>20</v>
      </c>
      <c r="N463" s="4">
        <v>45579</v>
      </c>
      <c r="O463" s="3" t="s">
        <v>5139</v>
      </c>
      <c r="P463" s="3" t="s">
        <v>5139</v>
      </c>
      <c r="Q463" s="3" t="s">
        <v>5139</v>
      </c>
      <c r="R463" s="3" t="s">
        <v>5139</v>
      </c>
    </row>
    <row r="464" spans="1:18" x14ac:dyDescent="0.3">
      <c r="A464" s="3" t="s">
        <v>593</v>
      </c>
      <c r="B464">
        <v>4467745196</v>
      </c>
      <c r="C464">
        <v>7324332547</v>
      </c>
      <c r="D464">
        <v>460</v>
      </c>
      <c r="E464">
        <v>99223</v>
      </c>
      <c r="F464" s="3" t="s">
        <v>268</v>
      </c>
      <c r="G464">
        <v>293</v>
      </c>
      <c r="H464">
        <v>285</v>
      </c>
      <c r="I464" s="3" t="s">
        <v>33</v>
      </c>
      <c r="J464" s="3" t="s">
        <v>24</v>
      </c>
      <c r="K464" s="3" t="s">
        <v>25</v>
      </c>
      <c r="L464" s="3" t="s">
        <v>19</v>
      </c>
      <c r="M464" s="3" t="s">
        <v>24</v>
      </c>
      <c r="N464" s="4">
        <v>45463</v>
      </c>
      <c r="O464" s="3" t="s">
        <v>5139</v>
      </c>
      <c r="P464" s="3" t="s">
        <v>5139</v>
      </c>
      <c r="Q464" s="3" t="s">
        <v>19</v>
      </c>
      <c r="R464" s="3" t="s">
        <v>5139</v>
      </c>
    </row>
    <row r="465" spans="1:18" x14ac:dyDescent="0.3">
      <c r="A465" s="3" t="s">
        <v>594</v>
      </c>
      <c r="B465">
        <v>2023714835</v>
      </c>
      <c r="C465">
        <v>8539029411</v>
      </c>
      <c r="D465">
        <v>461</v>
      </c>
      <c r="E465">
        <v>99233</v>
      </c>
      <c r="F465" s="3" t="s">
        <v>51</v>
      </c>
      <c r="G465">
        <v>402</v>
      </c>
      <c r="H465">
        <v>349</v>
      </c>
      <c r="I465" s="3" t="s">
        <v>23</v>
      </c>
      <c r="J465" s="3" t="s">
        <v>20</v>
      </c>
      <c r="K465" s="3" t="s">
        <v>25</v>
      </c>
      <c r="L465" s="3" t="s">
        <v>35</v>
      </c>
      <c r="M465" s="3" t="s">
        <v>24</v>
      </c>
      <c r="N465" s="4">
        <v>45565</v>
      </c>
      <c r="O465" s="3" t="s">
        <v>5139</v>
      </c>
      <c r="P465" s="3" t="s">
        <v>5139</v>
      </c>
      <c r="Q465" s="3" t="s">
        <v>5139</v>
      </c>
      <c r="R465" s="3" t="s">
        <v>5139</v>
      </c>
    </row>
    <row r="466" spans="1:18" x14ac:dyDescent="0.3">
      <c r="A466" s="3" t="s">
        <v>595</v>
      </c>
      <c r="B466">
        <v>8969597506</v>
      </c>
      <c r="C466">
        <v>7877350265</v>
      </c>
      <c r="D466">
        <v>411</v>
      </c>
      <c r="E466">
        <v>99222</v>
      </c>
      <c r="F466" s="3" t="s">
        <v>106</v>
      </c>
      <c r="G466">
        <v>315</v>
      </c>
      <c r="H466">
        <v>268</v>
      </c>
      <c r="I466" s="3" t="s">
        <v>16</v>
      </c>
      <c r="J466" s="3" t="s">
        <v>24</v>
      </c>
      <c r="K466" s="3" t="s">
        <v>60</v>
      </c>
      <c r="L466" s="3" t="s">
        <v>35</v>
      </c>
      <c r="M466" s="3" t="s">
        <v>26</v>
      </c>
      <c r="N466" s="4">
        <v>45562</v>
      </c>
      <c r="O466" s="3" t="s">
        <v>5139</v>
      </c>
      <c r="P466" s="3" t="s">
        <v>5139</v>
      </c>
      <c r="Q466" s="3" t="s">
        <v>5139</v>
      </c>
      <c r="R466" s="3" t="s">
        <v>5139</v>
      </c>
    </row>
    <row r="467" spans="1:18" x14ac:dyDescent="0.3">
      <c r="A467" s="3" t="s">
        <v>596</v>
      </c>
      <c r="B467">
        <v>2062488045</v>
      </c>
      <c r="C467">
        <v>514381259</v>
      </c>
      <c r="D467">
        <v>152</v>
      </c>
      <c r="E467">
        <v>99214</v>
      </c>
      <c r="F467" s="3" t="s">
        <v>204</v>
      </c>
      <c r="G467">
        <v>151</v>
      </c>
      <c r="H467">
        <v>151</v>
      </c>
      <c r="I467" s="3" t="s">
        <v>16</v>
      </c>
      <c r="J467" s="3" t="s">
        <v>17</v>
      </c>
      <c r="K467" s="3" t="s">
        <v>44</v>
      </c>
      <c r="L467" s="3" t="s">
        <v>19</v>
      </c>
      <c r="M467" s="3" t="s">
        <v>20</v>
      </c>
      <c r="N467" s="4">
        <v>45623</v>
      </c>
      <c r="O467" s="3" t="s">
        <v>5139</v>
      </c>
      <c r="P467" s="3" t="s">
        <v>5139</v>
      </c>
      <c r="Q467" s="3" t="s">
        <v>5139</v>
      </c>
      <c r="R467" s="3" t="s">
        <v>5139</v>
      </c>
    </row>
    <row r="468" spans="1:18" x14ac:dyDescent="0.3">
      <c r="A468" s="3" t="s">
        <v>597</v>
      </c>
      <c r="B468">
        <v>3400328270</v>
      </c>
      <c r="C468">
        <v>4513696161</v>
      </c>
      <c r="D468">
        <v>221</v>
      </c>
      <c r="E468">
        <v>99222</v>
      </c>
      <c r="F468" s="3" t="s">
        <v>57</v>
      </c>
      <c r="G468">
        <v>162</v>
      </c>
      <c r="H468">
        <v>162</v>
      </c>
      <c r="I468" s="3" t="s">
        <v>23</v>
      </c>
      <c r="J468" s="3" t="s">
        <v>24</v>
      </c>
      <c r="K468" s="3" t="s">
        <v>65</v>
      </c>
      <c r="L468" s="3" t="s">
        <v>19</v>
      </c>
      <c r="M468" s="3" t="s">
        <v>26</v>
      </c>
      <c r="N468" s="4">
        <v>45446</v>
      </c>
      <c r="O468" s="3" t="s">
        <v>5139</v>
      </c>
      <c r="P468" s="3" t="s">
        <v>5139</v>
      </c>
      <c r="Q468" s="3" t="s">
        <v>19</v>
      </c>
      <c r="R468" s="3" t="s">
        <v>5139</v>
      </c>
    </row>
    <row r="469" spans="1:18" x14ac:dyDescent="0.3">
      <c r="A469" s="3" t="s">
        <v>598</v>
      </c>
      <c r="B469">
        <v>7169105753</v>
      </c>
      <c r="C469">
        <v>292607270</v>
      </c>
      <c r="D469">
        <v>453</v>
      </c>
      <c r="E469">
        <v>99233</v>
      </c>
      <c r="F469" s="3" t="s">
        <v>276</v>
      </c>
      <c r="G469">
        <v>344</v>
      </c>
      <c r="H469">
        <v>297</v>
      </c>
      <c r="I469" s="3" t="s">
        <v>33</v>
      </c>
      <c r="J469" s="3" t="s">
        <v>20</v>
      </c>
      <c r="K469" s="3" t="s">
        <v>44</v>
      </c>
      <c r="L469" s="3" t="s">
        <v>35</v>
      </c>
      <c r="M469" s="3" t="s">
        <v>20</v>
      </c>
      <c r="N469" s="4">
        <v>45415</v>
      </c>
      <c r="O469" s="3" t="s">
        <v>5139</v>
      </c>
      <c r="P469" s="3" t="s">
        <v>5139</v>
      </c>
      <c r="Q469" s="3" t="s">
        <v>5139</v>
      </c>
      <c r="R469" s="3" t="s">
        <v>5139</v>
      </c>
    </row>
    <row r="470" spans="1:18" x14ac:dyDescent="0.3">
      <c r="A470" s="3" t="s">
        <v>599</v>
      </c>
      <c r="B470">
        <v>4386832390</v>
      </c>
      <c r="C470">
        <v>15543404</v>
      </c>
      <c r="D470">
        <v>256</v>
      </c>
      <c r="E470">
        <v>99214</v>
      </c>
      <c r="F470" s="3" t="s">
        <v>193</v>
      </c>
      <c r="G470">
        <v>260</v>
      </c>
      <c r="H470">
        <v>193</v>
      </c>
      <c r="I470" s="3" t="s">
        <v>23</v>
      </c>
      <c r="J470" s="3" t="s">
        <v>24</v>
      </c>
      <c r="K470" s="3" t="s">
        <v>44</v>
      </c>
      <c r="L470" s="3" t="s">
        <v>35</v>
      </c>
      <c r="M470" s="3" t="s">
        <v>26</v>
      </c>
      <c r="N470" s="4">
        <v>45605</v>
      </c>
      <c r="O470" s="3" t="s">
        <v>5139</v>
      </c>
      <c r="P470" s="3" t="s">
        <v>5139</v>
      </c>
      <c r="Q470" s="3" t="s">
        <v>5139</v>
      </c>
      <c r="R470" s="3" t="s">
        <v>5139</v>
      </c>
    </row>
    <row r="471" spans="1:18" x14ac:dyDescent="0.3">
      <c r="A471" s="3" t="s">
        <v>600</v>
      </c>
      <c r="B471">
        <v>7185093226</v>
      </c>
      <c r="C471">
        <v>6507633094</v>
      </c>
      <c r="D471">
        <v>197</v>
      </c>
      <c r="E471">
        <v>99213</v>
      </c>
      <c r="F471" s="3" t="s">
        <v>101</v>
      </c>
      <c r="G471">
        <v>32</v>
      </c>
      <c r="H471">
        <v>32</v>
      </c>
      <c r="I471" s="3" t="s">
        <v>33</v>
      </c>
      <c r="J471" s="3" t="s">
        <v>24</v>
      </c>
      <c r="K471" s="3" t="s">
        <v>34</v>
      </c>
      <c r="L471" s="3" t="s">
        <v>19</v>
      </c>
      <c r="M471" s="3" t="s">
        <v>24</v>
      </c>
      <c r="N471" s="4">
        <v>45566</v>
      </c>
      <c r="O471" s="3" t="s">
        <v>5139</v>
      </c>
      <c r="P471" s="3" t="s">
        <v>5139</v>
      </c>
      <c r="Q471" s="3" t="s">
        <v>19</v>
      </c>
      <c r="R471" s="3" t="s">
        <v>5139</v>
      </c>
    </row>
    <row r="472" spans="1:18" x14ac:dyDescent="0.3">
      <c r="A472" s="3" t="s">
        <v>601</v>
      </c>
      <c r="B472">
        <v>4939817764</v>
      </c>
      <c r="C472">
        <v>1913583057</v>
      </c>
      <c r="D472">
        <v>129</v>
      </c>
      <c r="E472">
        <v>99223</v>
      </c>
      <c r="F472" s="3" t="s">
        <v>486</v>
      </c>
      <c r="G472">
        <v>93</v>
      </c>
      <c r="H472">
        <v>93</v>
      </c>
      <c r="I472" s="3" t="s">
        <v>29</v>
      </c>
      <c r="J472" s="3" t="s">
        <v>24</v>
      </c>
      <c r="K472" s="3" t="s">
        <v>34</v>
      </c>
      <c r="L472" s="3" t="s">
        <v>19</v>
      </c>
      <c r="M472" s="3" t="s">
        <v>24</v>
      </c>
      <c r="N472" s="4">
        <v>45504</v>
      </c>
      <c r="O472" s="3" t="s">
        <v>5139</v>
      </c>
      <c r="P472" s="3" t="s">
        <v>5139</v>
      </c>
      <c r="Q472" s="3" t="s">
        <v>19</v>
      </c>
      <c r="R472" s="3" t="s">
        <v>5139</v>
      </c>
    </row>
    <row r="473" spans="1:18" x14ac:dyDescent="0.3">
      <c r="A473" s="3" t="s">
        <v>602</v>
      </c>
      <c r="B473">
        <v>2806577160</v>
      </c>
      <c r="C473">
        <v>6537517452</v>
      </c>
      <c r="D473">
        <v>463</v>
      </c>
      <c r="E473">
        <v>99215</v>
      </c>
      <c r="F473" s="3" t="s">
        <v>124</v>
      </c>
      <c r="G473">
        <v>353</v>
      </c>
      <c r="H473">
        <v>262</v>
      </c>
      <c r="I473" s="3" t="s">
        <v>16</v>
      </c>
      <c r="J473" s="3" t="s">
        <v>17</v>
      </c>
      <c r="K473" s="3" t="s">
        <v>30</v>
      </c>
      <c r="L473" s="3" t="s">
        <v>19</v>
      </c>
      <c r="M473" s="3" t="s">
        <v>26</v>
      </c>
      <c r="N473" s="4">
        <v>45577</v>
      </c>
      <c r="O473" s="3" t="s">
        <v>5139</v>
      </c>
      <c r="P473" s="3" t="s">
        <v>5139</v>
      </c>
      <c r="Q473" s="3" t="s">
        <v>5139</v>
      </c>
      <c r="R473" s="3" t="s">
        <v>5139</v>
      </c>
    </row>
    <row r="474" spans="1:18" x14ac:dyDescent="0.3">
      <c r="A474" s="3" t="s">
        <v>603</v>
      </c>
      <c r="B474">
        <v>173443576</v>
      </c>
      <c r="C474">
        <v>9256713318</v>
      </c>
      <c r="D474">
        <v>347</v>
      </c>
      <c r="E474">
        <v>99231</v>
      </c>
      <c r="F474" s="3" t="s">
        <v>403</v>
      </c>
      <c r="G474">
        <v>153</v>
      </c>
      <c r="H474">
        <v>153</v>
      </c>
      <c r="I474" s="3" t="s">
        <v>33</v>
      </c>
      <c r="J474" s="3" t="s">
        <v>17</v>
      </c>
      <c r="K474" s="3" t="s">
        <v>41</v>
      </c>
      <c r="L474" s="3" t="s">
        <v>35</v>
      </c>
      <c r="M474" s="3" t="s">
        <v>26</v>
      </c>
      <c r="N474" s="4">
        <v>45551</v>
      </c>
      <c r="O474" s="3" t="s">
        <v>5139</v>
      </c>
      <c r="P474" s="3" t="s">
        <v>5139</v>
      </c>
      <c r="Q474" s="3" t="s">
        <v>5139</v>
      </c>
      <c r="R474" s="3" t="s">
        <v>5139</v>
      </c>
    </row>
    <row r="475" spans="1:18" x14ac:dyDescent="0.3">
      <c r="A475" s="3" t="s">
        <v>604</v>
      </c>
      <c r="B475">
        <v>9814595171</v>
      </c>
      <c r="C475">
        <v>2110322946</v>
      </c>
      <c r="D475">
        <v>435</v>
      </c>
      <c r="E475">
        <v>99222</v>
      </c>
      <c r="F475" s="3" t="s">
        <v>143</v>
      </c>
      <c r="G475">
        <v>333</v>
      </c>
      <c r="H475">
        <v>333</v>
      </c>
      <c r="I475" s="3" t="s">
        <v>29</v>
      </c>
      <c r="J475" s="3" t="s">
        <v>17</v>
      </c>
      <c r="K475" s="3" t="s">
        <v>30</v>
      </c>
      <c r="L475" s="3" t="s">
        <v>19</v>
      </c>
      <c r="M475" s="3" t="s">
        <v>20</v>
      </c>
      <c r="N475" s="4">
        <v>45483</v>
      </c>
      <c r="O475" s="3" t="s">
        <v>5139</v>
      </c>
      <c r="P475" s="3" t="s">
        <v>5139</v>
      </c>
      <c r="Q475" s="3" t="s">
        <v>5139</v>
      </c>
      <c r="R475" s="3" t="s">
        <v>5139</v>
      </c>
    </row>
    <row r="476" spans="1:18" x14ac:dyDescent="0.3">
      <c r="A476" s="3" t="s">
        <v>605</v>
      </c>
      <c r="B476">
        <v>5054894963</v>
      </c>
      <c r="C476">
        <v>6819373228</v>
      </c>
      <c r="D476">
        <v>512</v>
      </c>
      <c r="E476">
        <v>99233</v>
      </c>
      <c r="F476" s="3" t="s">
        <v>15</v>
      </c>
      <c r="G476">
        <v>383</v>
      </c>
      <c r="H476">
        <v>383</v>
      </c>
      <c r="I476" s="3" t="s">
        <v>23</v>
      </c>
      <c r="J476" s="3" t="s">
        <v>17</v>
      </c>
      <c r="K476" s="3" t="s">
        <v>18</v>
      </c>
      <c r="L476" s="3" t="s">
        <v>35</v>
      </c>
      <c r="M476" s="3" t="s">
        <v>26</v>
      </c>
      <c r="N476" s="4">
        <v>45549</v>
      </c>
      <c r="O476" s="3" t="s">
        <v>19</v>
      </c>
      <c r="P476" s="3" t="s">
        <v>5139</v>
      </c>
      <c r="Q476" s="3" t="s">
        <v>5139</v>
      </c>
      <c r="R476" s="3" t="s">
        <v>5139</v>
      </c>
    </row>
    <row r="477" spans="1:18" x14ac:dyDescent="0.3">
      <c r="A477" s="3" t="s">
        <v>606</v>
      </c>
      <c r="B477">
        <v>6744823741</v>
      </c>
      <c r="C477">
        <v>6194967473</v>
      </c>
      <c r="D477">
        <v>323</v>
      </c>
      <c r="E477">
        <v>99231</v>
      </c>
      <c r="F477" s="3" t="s">
        <v>250</v>
      </c>
      <c r="G477">
        <v>233</v>
      </c>
      <c r="H477">
        <v>233</v>
      </c>
      <c r="I477" s="3" t="s">
        <v>29</v>
      </c>
      <c r="J477" s="3" t="s">
        <v>24</v>
      </c>
      <c r="K477" s="3" t="s">
        <v>34</v>
      </c>
      <c r="L477" s="3" t="s">
        <v>35</v>
      </c>
      <c r="M477" s="3" t="s">
        <v>26</v>
      </c>
      <c r="N477" s="4">
        <v>45588</v>
      </c>
      <c r="O477" s="3" t="s">
        <v>5139</v>
      </c>
      <c r="P477" s="3" t="s">
        <v>5139</v>
      </c>
      <c r="Q477" s="3" t="s">
        <v>5139</v>
      </c>
      <c r="R477" s="3" t="s">
        <v>5139</v>
      </c>
    </row>
    <row r="478" spans="1:18" x14ac:dyDescent="0.3">
      <c r="A478" s="3" t="s">
        <v>607</v>
      </c>
      <c r="B478">
        <v>9877749572</v>
      </c>
      <c r="C478">
        <v>9935999789</v>
      </c>
      <c r="D478">
        <v>285</v>
      </c>
      <c r="E478">
        <v>99223</v>
      </c>
      <c r="F478" s="3" t="s">
        <v>204</v>
      </c>
      <c r="G478">
        <v>220</v>
      </c>
      <c r="H478">
        <v>196</v>
      </c>
      <c r="I478" s="3" t="s">
        <v>23</v>
      </c>
      <c r="J478" s="3" t="s">
        <v>17</v>
      </c>
      <c r="K478" s="3" t="s">
        <v>34</v>
      </c>
      <c r="L478" s="3" t="s">
        <v>35</v>
      </c>
      <c r="M478" s="3" t="s">
        <v>24</v>
      </c>
      <c r="N478" s="4">
        <v>45586</v>
      </c>
      <c r="O478" s="3" t="s">
        <v>5139</v>
      </c>
      <c r="P478" s="3" t="s">
        <v>5139</v>
      </c>
      <c r="Q478" s="3" t="s">
        <v>5139</v>
      </c>
      <c r="R478" s="3" t="s">
        <v>5139</v>
      </c>
    </row>
    <row r="479" spans="1:18" x14ac:dyDescent="0.3">
      <c r="A479" s="3" t="s">
        <v>608</v>
      </c>
      <c r="B479">
        <v>5114737303</v>
      </c>
      <c r="C479">
        <v>9947712701</v>
      </c>
      <c r="D479">
        <v>76</v>
      </c>
      <c r="E479">
        <v>99238</v>
      </c>
      <c r="F479" s="3" t="s">
        <v>214</v>
      </c>
      <c r="G479">
        <v>97</v>
      </c>
      <c r="H479">
        <v>61</v>
      </c>
      <c r="I479" s="3" t="s">
        <v>23</v>
      </c>
      <c r="J479" s="3" t="s">
        <v>17</v>
      </c>
      <c r="K479" s="3" t="s">
        <v>34</v>
      </c>
      <c r="L479" s="3" t="s">
        <v>35</v>
      </c>
      <c r="M479" s="3" t="s">
        <v>26</v>
      </c>
      <c r="N479" s="4">
        <v>45504</v>
      </c>
      <c r="O479" s="3" t="s">
        <v>5139</v>
      </c>
      <c r="P479" s="3" t="s">
        <v>5139</v>
      </c>
      <c r="Q479" s="3" t="s">
        <v>5139</v>
      </c>
      <c r="R479" s="3" t="s">
        <v>5139</v>
      </c>
    </row>
    <row r="480" spans="1:18" x14ac:dyDescent="0.3">
      <c r="A480" s="3" t="s">
        <v>609</v>
      </c>
      <c r="B480">
        <v>4538399540</v>
      </c>
      <c r="C480">
        <v>6085213350</v>
      </c>
      <c r="D480">
        <v>407</v>
      </c>
      <c r="E480">
        <v>99222</v>
      </c>
      <c r="F480" s="3" t="s">
        <v>97</v>
      </c>
      <c r="G480">
        <v>315</v>
      </c>
      <c r="H480">
        <v>182</v>
      </c>
      <c r="I480" s="3" t="s">
        <v>29</v>
      </c>
      <c r="J480" s="3" t="s">
        <v>20</v>
      </c>
      <c r="K480" s="3" t="s">
        <v>30</v>
      </c>
      <c r="L480" s="3" t="s">
        <v>35</v>
      </c>
      <c r="M480" s="3" t="s">
        <v>24</v>
      </c>
      <c r="N480" s="4">
        <v>45548</v>
      </c>
      <c r="O480" s="3" t="s">
        <v>5139</v>
      </c>
      <c r="P480" s="3" t="s">
        <v>5139</v>
      </c>
      <c r="Q480" s="3" t="s">
        <v>5139</v>
      </c>
      <c r="R480" s="3" t="s">
        <v>5139</v>
      </c>
    </row>
    <row r="481" spans="1:18" x14ac:dyDescent="0.3">
      <c r="A481" s="3" t="s">
        <v>610</v>
      </c>
      <c r="B481">
        <v>1101280789</v>
      </c>
      <c r="C481">
        <v>537899305</v>
      </c>
      <c r="D481">
        <v>557</v>
      </c>
      <c r="E481">
        <v>99231</v>
      </c>
      <c r="F481" s="3" t="s">
        <v>137</v>
      </c>
      <c r="G481">
        <v>430</v>
      </c>
      <c r="H481">
        <v>414</v>
      </c>
      <c r="I481" s="3" t="s">
        <v>23</v>
      </c>
      <c r="J481" s="3" t="s">
        <v>20</v>
      </c>
      <c r="K481" s="3" t="s">
        <v>34</v>
      </c>
      <c r="L481" s="3" t="s">
        <v>35</v>
      </c>
      <c r="M481" s="3" t="s">
        <v>26</v>
      </c>
      <c r="N481" s="4">
        <v>45542</v>
      </c>
      <c r="O481" s="3" t="s">
        <v>5139</v>
      </c>
      <c r="P481" s="3" t="s">
        <v>5139</v>
      </c>
      <c r="Q481" s="3" t="s">
        <v>5139</v>
      </c>
      <c r="R481" s="3" t="s">
        <v>5139</v>
      </c>
    </row>
    <row r="482" spans="1:18" x14ac:dyDescent="0.3">
      <c r="A482" s="3" t="s">
        <v>611</v>
      </c>
      <c r="B482">
        <v>4031482272</v>
      </c>
      <c r="C482">
        <v>6838754017</v>
      </c>
      <c r="D482">
        <v>496</v>
      </c>
      <c r="E482">
        <v>99232</v>
      </c>
      <c r="F482" s="3" t="s">
        <v>15</v>
      </c>
      <c r="G482">
        <v>429</v>
      </c>
      <c r="H482">
        <v>429</v>
      </c>
      <c r="I482" s="3" t="s">
        <v>23</v>
      </c>
      <c r="J482" s="3" t="s">
        <v>20</v>
      </c>
      <c r="K482" s="3" t="s">
        <v>18</v>
      </c>
      <c r="L482" s="3" t="s">
        <v>19</v>
      </c>
      <c r="M482" s="3" t="s">
        <v>26</v>
      </c>
      <c r="N482" s="4">
        <v>45470</v>
      </c>
      <c r="O482" s="3" t="s">
        <v>19</v>
      </c>
      <c r="P482" s="3" t="s">
        <v>5139</v>
      </c>
      <c r="Q482" s="3" t="s">
        <v>5139</v>
      </c>
      <c r="R482" s="3" t="s">
        <v>19</v>
      </c>
    </row>
    <row r="483" spans="1:18" x14ac:dyDescent="0.3">
      <c r="A483" s="3" t="s">
        <v>612</v>
      </c>
      <c r="B483">
        <v>5747845949</v>
      </c>
      <c r="C483">
        <v>4902234969</v>
      </c>
      <c r="D483">
        <v>358</v>
      </c>
      <c r="E483">
        <v>99215</v>
      </c>
      <c r="F483" s="3" t="s">
        <v>47</v>
      </c>
      <c r="G483">
        <v>317</v>
      </c>
      <c r="H483">
        <v>317</v>
      </c>
      <c r="I483" s="3" t="s">
        <v>29</v>
      </c>
      <c r="J483" s="3" t="s">
        <v>24</v>
      </c>
      <c r="K483" s="3" t="s">
        <v>34</v>
      </c>
      <c r="L483" s="3" t="s">
        <v>35</v>
      </c>
      <c r="M483" s="3" t="s">
        <v>26</v>
      </c>
      <c r="N483" s="4">
        <v>45555</v>
      </c>
      <c r="O483" s="3" t="s">
        <v>5139</v>
      </c>
      <c r="P483" s="3" t="s">
        <v>5139</v>
      </c>
      <c r="Q483" s="3" t="s">
        <v>5139</v>
      </c>
      <c r="R483" s="3" t="s">
        <v>5139</v>
      </c>
    </row>
    <row r="484" spans="1:18" x14ac:dyDescent="0.3">
      <c r="A484" s="3" t="s">
        <v>613</v>
      </c>
      <c r="B484">
        <v>3842081139</v>
      </c>
      <c r="C484">
        <v>1076957769</v>
      </c>
      <c r="D484">
        <v>224</v>
      </c>
      <c r="E484">
        <v>99223</v>
      </c>
      <c r="F484" s="3" t="s">
        <v>253</v>
      </c>
      <c r="G484">
        <v>88</v>
      </c>
      <c r="H484">
        <v>51</v>
      </c>
      <c r="I484" s="3" t="s">
        <v>33</v>
      </c>
      <c r="J484" s="3" t="s">
        <v>20</v>
      </c>
      <c r="K484" s="3" t="s">
        <v>44</v>
      </c>
      <c r="L484" s="3" t="s">
        <v>35</v>
      </c>
      <c r="M484" s="3" t="s">
        <v>20</v>
      </c>
      <c r="N484" s="4">
        <v>45557</v>
      </c>
      <c r="O484" s="3" t="s">
        <v>5139</v>
      </c>
      <c r="P484" s="3" t="s">
        <v>5139</v>
      </c>
      <c r="Q484" s="3" t="s">
        <v>5139</v>
      </c>
      <c r="R484" s="3" t="s">
        <v>5139</v>
      </c>
    </row>
    <row r="485" spans="1:18" x14ac:dyDescent="0.3">
      <c r="A485" s="3" t="s">
        <v>614</v>
      </c>
      <c r="B485">
        <v>6028970915</v>
      </c>
      <c r="C485">
        <v>8689742485</v>
      </c>
      <c r="D485">
        <v>391</v>
      </c>
      <c r="E485">
        <v>99231</v>
      </c>
      <c r="F485" s="3" t="s">
        <v>137</v>
      </c>
      <c r="G485">
        <v>309</v>
      </c>
      <c r="H485">
        <v>251</v>
      </c>
      <c r="I485" s="3" t="s">
        <v>33</v>
      </c>
      <c r="J485" s="3" t="s">
        <v>17</v>
      </c>
      <c r="K485" s="3" t="s">
        <v>44</v>
      </c>
      <c r="L485" s="3" t="s">
        <v>35</v>
      </c>
      <c r="M485" s="3" t="s">
        <v>26</v>
      </c>
      <c r="N485" s="4">
        <v>45512</v>
      </c>
      <c r="O485" s="3" t="s">
        <v>5139</v>
      </c>
      <c r="P485" s="3" t="s">
        <v>5139</v>
      </c>
      <c r="Q485" s="3" t="s">
        <v>5139</v>
      </c>
      <c r="R485" s="3" t="s">
        <v>5139</v>
      </c>
    </row>
    <row r="486" spans="1:18" x14ac:dyDescent="0.3">
      <c r="A486" s="3" t="s">
        <v>615</v>
      </c>
      <c r="B486">
        <v>2554216049</v>
      </c>
      <c r="C486">
        <v>5372538318</v>
      </c>
      <c r="D486">
        <v>188</v>
      </c>
      <c r="E486">
        <v>99222</v>
      </c>
      <c r="F486" s="3" t="s">
        <v>43</v>
      </c>
      <c r="G486">
        <v>147</v>
      </c>
      <c r="H486">
        <v>101</v>
      </c>
      <c r="I486" s="3" t="s">
        <v>23</v>
      </c>
      <c r="J486" s="3" t="s">
        <v>24</v>
      </c>
      <c r="K486" s="3" t="s">
        <v>38</v>
      </c>
      <c r="L486" s="3" t="s">
        <v>19</v>
      </c>
      <c r="M486" s="3" t="s">
        <v>26</v>
      </c>
      <c r="N486" s="4">
        <v>45571</v>
      </c>
      <c r="O486" s="3" t="s">
        <v>5139</v>
      </c>
      <c r="P486" s="3" t="s">
        <v>5139</v>
      </c>
      <c r="Q486" s="3" t="s">
        <v>19</v>
      </c>
      <c r="R486" s="3" t="s">
        <v>5139</v>
      </c>
    </row>
    <row r="487" spans="1:18" x14ac:dyDescent="0.3">
      <c r="A487" s="3" t="s">
        <v>616</v>
      </c>
      <c r="B487">
        <v>1349304270</v>
      </c>
      <c r="C487">
        <v>6901219613</v>
      </c>
      <c r="D487">
        <v>310</v>
      </c>
      <c r="E487">
        <v>99223</v>
      </c>
      <c r="F487" s="3" t="s">
        <v>276</v>
      </c>
      <c r="G487">
        <v>266</v>
      </c>
      <c r="H487">
        <v>198</v>
      </c>
      <c r="I487" s="3" t="s">
        <v>29</v>
      </c>
      <c r="J487" s="3" t="s">
        <v>17</v>
      </c>
      <c r="K487" s="3" t="s">
        <v>41</v>
      </c>
      <c r="L487" s="3" t="s">
        <v>19</v>
      </c>
      <c r="M487" s="3" t="s">
        <v>20</v>
      </c>
      <c r="N487" s="4">
        <v>45577</v>
      </c>
      <c r="O487" s="3" t="s">
        <v>5139</v>
      </c>
      <c r="P487" s="3" t="s">
        <v>5139</v>
      </c>
      <c r="Q487" s="3" t="s">
        <v>5139</v>
      </c>
      <c r="R487" s="3" t="s">
        <v>5139</v>
      </c>
    </row>
    <row r="488" spans="1:18" x14ac:dyDescent="0.3">
      <c r="A488" s="3" t="s">
        <v>617</v>
      </c>
      <c r="B488">
        <v>6441140892</v>
      </c>
      <c r="C488">
        <v>527474291</v>
      </c>
      <c r="D488">
        <v>65</v>
      </c>
      <c r="E488">
        <v>99233</v>
      </c>
      <c r="F488" s="3" t="s">
        <v>103</v>
      </c>
      <c r="G488">
        <v>85</v>
      </c>
      <c r="H488">
        <v>77</v>
      </c>
      <c r="I488" s="3" t="s">
        <v>16</v>
      </c>
      <c r="J488" s="3" t="s">
        <v>17</v>
      </c>
      <c r="K488" s="3" t="s">
        <v>25</v>
      </c>
      <c r="L488" s="3" t="s">
        <v>35</v>
      </c>
      <c r="M488" s="3" t="s">
        <v>20</v>
      </c>
      <c r="N488" s="4">
        <v>45589</v>
      </c>
      <c r="O488" s="3" t="s">
        <v>5139</v>
      </c>
      <c r="P488" s="3" t="s">
        <v>5139</v>
      </c>
      <c r="Q488" s="3" t="s">
        <v>5139</v>
      </c>
      <c r="R488" s="3" t="s">
        <v>5139</v>
      </c>
    </row>
    <row r="489" spans="1:18" x14ac:dyDescent="0.3">
      <c r="A489" s="3" t="s">
        <v>618</v>
      </c>
      <c r="B489">
        <v>3111597016</v>
      </c>
      <c r="C489">
        <v>6453916157</v>
      </c>
      <c r="D489">
        <v>421</v>
      </c>
      <c r="E489">
        <v>99221</v>
      </c>
      <c r="F489" s="3" t="s">
        <v>394</v>
      </c>
      <c r="G489">
        <v>308</v>
      </c>
      <c r="H489">
        <v>290</v>
      </c>
      <c r="I489" s="3" t="s">
        <v>33</v>
      </c>
      <c r="J489" s="3" t="s">
        <v>24</v>
      </c>
      <c r="K489" s="3" t="s">
        <v>34</v>
      </c>
      <c r="L489" s="3" t="s">
        <v>19</v>
      </c>
      <c r="M489" s="3" t="s">
        <v>26</v>
      </c>
      <c r="N489" s="4">
        <v>45429</v>
      </c>
      <c r="O489" s="3" t="s">
        <v>5139</v>
      </c>
      <c r="P489" s="3" t="s">
        <v>5139</v>
      </c>
      <c r="Q489" s="3" t="s">
        <v>19</v>
      </c>
      <c r="R489" s="3" t="s">
        <v>5139</v>
      </c>
    </row>
    <row r="490" spans="1:18" x14ac:dyDescent="0.3">
      <c r="A490" s="3" t="s">
        <v>619</v>
      </c>
      <c r="B490">
        <v>8493823455</v>
      </c>
      <c r="C490">
        <v>9919672525</v>
      </c>
      <c r="D490">
        <v>398</v>
      </c>
      <c r="E490">
        <v>99231</v>
      </c>
      <c r="F490" s="3" t="s">
        <v>88</v>
      </c>
      <c r="G490">
        <v>315</v>
      </c>
      <c r="H490">
        <v>303</v>
      </c>
      <c r="I490" s="3" t="s">
        <v>33</v>
      </c>
      <c r="J490" s="3" t="s">
        <v>24</v>
      </c>
      <c r="K490" s="3" t="s">
        <v>65</v>
      </c>
      <c r="L490" s="3" t="s">
        <v>19</v>
      </c>
      <c r="M490" s="3" t="s">
        <v>24</v>
      </c>
      <c r="N490" s="4">
        <v>45568</v>
      </c>
      <c r="O490" s="3" t="s">
        <v>5139</v>
      </c>
      <c r="P490" s="3" t="s">
        <v>5139</v>
      </c>
      <c r="Q490" s="3" t="s">
        <v>19</v>
      </c>
      <c r="R490" s="3" t="s">
        <v>5139</v>
      </c>
    </row>
    <row r="491" spans="1:18" x14ac:dyDescent="0.3">
      <c r="A491" s="3" t="s">
        <v>620</v>
      </c>
      <c r="B491">
        <v>6815322960</v>
      </c>
      <c r="C491">
        <v>7606029401</v>
      </c>
      <c r="D491">
        <v>232</v>
      </c>
      <c r="E491">
        <v>99232</v>
      </c>
      <c r="F491" s="3" t="s">
        <v>390</v>
      </c>
      <c r="G491">
        <v>262</v>
      </c>
      <c r="H491">
        <v>262</v>
      </c>
      <c r="I491" s="3" t="s">
        <v>29</v>
      </c>
      <c r="J491" s="3" t="s">
        <v>20</v>
      </c>
      <c r="K491" s="3" t="s">
        <v>38</v>
      </c>
      <c r="L491" s="3" t="s">
        <v>19</v>
      </c>
      <c r="M491" s="3" t="s">
        <v>20</v>
      </c>
      <c r="N491" s="4">
        <v>45497</v>
      </c>
      <c r="O491" s="3" t="s">
        <v>5139</v>
      </c>
      <c r="P491" s="3" t="s">
        <v>5139</v>
      </c>
      <c r="Q491" s="3" t="s">
        <v>5139</v>
      </c>
      <c r="R491" s="3" t="s">
        <v>5139</v>
      </c>
    </row>
    <row r="492" spans="1:18" x14ac:dyDescent="0.3">
      <c r="A492" s="3" t="s">
        <v>621</v>
      </c>
      <c r="B492">
        <v>371141015</v>
      </c>
      <c r="C492">
        <v>3812705243</v>
      </c>
      <c r="D492">
        <v>292</v>
      </c>
      <c r="E492">
        <v>99223</v>
      </c>
      <c r="F492" s="3" t="s">
        <v>133</v>
      </c>
      <c r="G492">
        <v>247</v>
      </c>
      <c r="H492">
        <v>155</v>
      </c>
      <c r="I492" s="3" t="s">
        <v>29</v>
      </c>
      <c r="J492" s="3" t="s">
        <v>17</v>
      </c>
      <c r="K492" s="3" t="s">
        <v>44</v>
      </c>
      <c r="L492" s="3" t="s">
        <v>35</v>
      </c>
      <c r="M492" s="3" t="s">
        <v>24</v>
      </c>
      <c r="N492" s="4">
        <v>45556</v>
      </c>
      <c r="O492" s="3" t="s">
        <v>5139</v>
      </c>
      <c r="P492" s="3" t="s">
        <v>5139</v>
      </c>
      <c r="Q492" s="3" t="s">
        <v>5139</v>
      </c>
      <c r="R492" s="3" t="s">
        <v>5139</v>
      </c>
    </row>
    <row r="493" spans="1:18" x14ac:dyDescent="0.3">
      <c r="A493" s="3" t="s">
        <v>622</v>
      </c>
      <c r="B493">
        <v>7173852362</v>
      </c>
      <c r="C493">
        <v>9964060901</v>
      </c>
      <c r="D493">
        <v>144</v>
      </c>
      <c r="E493">
        <v>99213</v>
      </c>
      <c r="F493" s="3" t="s">
        <v>97</v>
      </c>
      <c r="G493">
        <v>91</v>
      </c>
      <c r="H493">
        <v>91</v>
      </c>
      <c r="I493" s="3" t="s">
        <v>16</v>
      </c>
      <c r="J493" s="3" t="s">
        <v>20</v>
      </c>
      <c r="K493" s="3" t="s">
        <v>60</v>
      </c>
      <c r="L493" s="3" t="s">
        <v>35</v>
      </c>
      <c r="M493" s="3" t="s">
        <v>20</v>
      </c>
      <c r="N493" s="4">
        <v>45544</v>
      </c>
      <c r="O493" s="3" t="s">
        <v>5139</v>
      </c>
      <c r="P493" s="3" t="s">
        <v>5139</v>
      </c>
      <c r="Q493" s="3" t="s">
        <v>5139</v>
      </c>
      <c r="R493" s="3" t="s">
        <v>5139</v>
      </c>
    </row>
    <row r="494" spans="1:18" x14ac:dyDescent="0.3">
      <c r="A494" s="3" t="s">
        <v>623</v>
      </c>
      <c r="B494">
        <v>7903691563</v>
      </c>
      <c r="C494">
        <v>1990473698</v>
      </c>
      <c r="D494">
        <v>217</v>
      </c>
      <c r="E494">
        <v>99222</v>
      </c>
      <c r="F494" s="3" t="s">
        <v>99</v>
      </c>
      <c r="G494">
        <v>186</v>
      </c>
      <c r="H494">
        <v>186</v>
      </c>
      <c r="I494" s="3" t="s">
        <v>23</v>
      </c>
      <c r="J494" s="3" t="s">
        <v>24</v>
      </c>
      <c r="K494" s="3" t="s">
        <v>44</v>
      </c>
      <c r="L494" s="3" t="s">
        <v>35</v>
      </c>
      <c r="M494" s="3" t="s">
        <v>24</v>
      </c>
      <c r="N494" s="4">
        <v>45596</v>
      </c>
      <c r="O494" s="3" t="s">
        <v>5139</v>
      </c>
      <c r="P494" s="3" t="s">
        <v>5139</v>
      </c>
      <c r="Q494" s="3" t="s">
        <v>5139</v>
      </c>
      <c r="R494" s="3" t="s">
        <v>5139</v>
      </c>
    </row>
    <row r="495" spans="1:18" x14ac:dyDescent="0.3">
      <c r="A495" s="3" t="s">
        <v>624</v>
      </c>
      <c r="B495">
        <v>1191853225</v>
      </c>
      <c r="C495">
        <v>3896726133</v>
      </c>
      <c r="D495">
        <v>440</v>
      </c>
      <c r="E495">
        <v>99213</v>
      </c>
      <c r="F495" s="3" t="s">
        <v>155</v>
      </c>
      <c r="G495">
        <v>255</v>
      </c>
      <c r="H495">
        <v>203</v>
      </c>
      <c r="I495" s="3" t="s">
        <v>29</v>
      </c>
      <c r="J495" s="3" t="s">
        <v>17</v>
      </c>
      <c r="K495" s="3" t="s">
        <v>25</v>
      </c>
      <c r="L495" s="3" t="s">
        <v>35</v>
      </c>
      <c r="M495" s="3" t="s">
        <v>26</v>
      </c>
      <c r="N495" s="4">
        <v>45572</v>
      </c>
      <c r="O495" s="3" t="s">
        <v>5139</v>
      </c>
      <c r="P495" s="3" t="s">
        <v>5139</v>
      </c>
      <c r="Q495" s="3" t="s">
        <v>5139</v>
      </c>
      <c r="R495" s="3" t="s">
        <v>5139</v>
      </c>
    </row>
    <row r="496" spans="1:18" x14ac:dyDescent="0.3">
      <c r="A496" s="3" t="s">
        <v>625</v>
      </c>
      <c r="B496">
        <v>3215989638</v>
      </c>
      <c r="C496">
        <v>7894754124</v>
      </c>
      <c r="D496">
        <v>380</v>
      </c>
      <c r="E496">
        <v>99213</v>
      </c>
      <c r="F496" s="3" t="s">
        <v>227</v>
      </c>
      <c r="G496">
        <v>214</v>
      </c>
      <c r="H496">
        <v>191</v>
      </c>
      <c r="I496" s="3" t="s">
        <v>23</v>
      </c>
      <c r="J496" s="3" t="s">
        <v>20</v>
      </c>
      <c r="K496" s="3" t="s">
        <v>34</v>
      </c>
      <c r="L496" s="3" t="s">
        <v>35</v>
      </c>
      <c r="M496" s="3" t="s">
        <v>20</v>
      </c>
      <c r="N496" s="4">
        <v>45550</v>
      </c>
      <c r="O496" s="3" t="s">
        <v>5139</v>
      </c>
      <c r="P496" s="3" t="s">
        <v>5139</v>
      </c>
      <c r="Q496" s="3" t="s">
        <v>5139</v>
      </c>
      <c r="R496" s="3" t="s">
        <v>5139</v>
      </c>
    </row>
    <row r="497" spans="1:18" x14ac:dyDescent="0.3">
      <c r="A497" s="3" t="s">
        <v>626</v>
      </c>
      <c r="B497">
        <v>1519186646</v>
      </c>
      <c r="C497">
        <v>8072567125</v>
      </c>
      <c r="D497">
        <v>203</v>
      </c>
      <c r="E497">
        <v>99223</v>
      </c>
      <c r="F497" s="3" t="s">
        <v>78</v>
      </c>
      <c r="G497">
        <v>152</v>
      </c>
      <c r="H497">
        <v>132</v>
      </c>
      <c r="I497" s="3" t="s">
        <v>16</v>
      </c>
      <c r="J497" s="3" t="s">
        <v>20</v>
      </c>
      <c r="K497" s="3" t="s">
        <v>60</v>
      </c>
      <c r="L497" s="3" t="s">
        <v>35</v>
      </c>
      <c r="M497" s="3" t="s">
        <v>26</v>
      </c>
      <c r="N497" s="4">
        <v>45442</v>
      </c>
      <c r="O497" s="3" t="s">
        <v>5139</v>
      </c>
      <c r="P497" s="3" t="s">
        <v>5139</v>
      </c>
      <c r="Q497" s="3" t="s">
        <v>5139</v>
      </c>
      <c r="R497" s="3" t="s">
        <v>5139</v>
      </c>
    </row>
    <row r="498" spans="1:18" x14ac:dyDescent="0.3">
      <c r="A498" s="3" t="s">
        <v>627</v>
      </c>
      <c r="B498">
        <v>6441140719</v>
      </c>
      <c r="C498">
        <v>527473520</v>
      </c>
      <c r="D498">
        <v>134</v>
      </c>
      <c r="E498">
        <v>99233</v>
      </c>
      <c r="F498" s="3" t="s">
        <v>103</v>
      </c>
      <c r="G498">
        <v>63</v>
      </c>
      <c r="H498">
        <v>63</v>
      </c>
      <c r="I498" s="3" t="s">
        <v>16</v>
      </c>
      <c r="J498" s="3" t="s">
        <v>17</v>
      </c>
      <c r="K498" s="3" t="s">
        <v>25</v>
      </c>
      <c r="L498" s="3" t="s">
        <v>35</v>
      </c>
      <c r="M498" s="3" t="s">
        <v>20</v>
      </c>
      <c r="N498" s="4">
        <v>45626</v>
      </c>
      <c r="O498" s="3" t="s">
        <v>5139</v>
      </c>
      <c r="P498" s="3" t="s">
        <v>5139</v>
      </c>
      <c r="Q498" s="3" t="s">
        <v>5139</v>
      </c>
      <c r="R498" s="3" t="s">
        <v>5139</v>
      </c>
    </row>
    <row r="499" spans="1:18" x14ac:dyDescent="0.3">
      <c r="A499" s="3" t="s">
        <v>628</v>
      </c>
      <c r="B499">
        <v>8568987770</v>
      </c>
      <c r="C499">
        <v>2319430074</v>
      </c>
      <c r="D499">
        <v>261</v>
      </c>
      <c r="E499">
        <v>99214</v>
      </c>
      <c r="F499" s="3" t="s">
        <v>139</v>
      </c>
      <c r="G499">
        <v>179</v>
      </c>
      <c r="H499">
        <v>170</v>
      </c>
      <c r="I499" s="3" t="s">
        <v>16</v>
      </c>
      <c r="J499" s="3" t="s">
        <v>17</v>
      </c>
      <c r="K499" s="3" t="s">
        <v>60</v>
      </c>
      <c r="L499" s="3" t="s">
        <v>35</v>
      </c>
      <c r="M499" s="3" t="s">
        <v>20</v>
      </c>
      <c r="N499" s="4">
        <v>45485</v>
      </c>
      <c r="O499" s="3" t="s">
        <v>5139</v>
      </c>
      <c r="P499" s="3" t="s">
        <v>5139</v>
      </c>
      <c r="Q499" s="3" t="s">
        <v>5139</v>
      </c>
      <c r="R499" s="3" t="s">
        <v>5139</v>
      </c>
    </row>
    <row r="500" spans="1:18" x14ac:dyDescent="0.3">
      <c r="A500" s="3" t="s">
        <v>629</v>
      </c>
      <c r="B500">
        <v>7285627009</v>
      </c>
      <c r="C500">
        <v>286097047</v>
      </c>
      <c r="D500">
        <v>215</v>
      </c>
      <c r="E500">
        <v>99238</v>
      </c>
      <c r="F500" s="3" t="s">
        <v>15</v>
      </c>
      <c r="G500">
        <v>91</v>
      </c>
      <c r="H500">
        <v>91</v>
      </c>
      <c r="I500" s="3" t="s">
        <v>29</v>
      </c>
      <c r="J500" s="3" t="s">
        <v>20</v>
      </c>
      <c r="K500" s="3" t="s">
        <v>18</v>
      </c>
      <c r="L500" s="3" t="s">
        <v>19</v>
      </c>
      <c r="M500" s="3" t="s">
        <v>24</v>
      </c>
      <c r="N500" s="4">
        <v>45495</v>
      </c>
      <c r="O500" s="3" t="s">
        <v>19</v>
      </c>
      <c r="P500" s="3" t="s">
        <v>5139</v>
      </c>
      <c r="Q500" s="3" t="s">
        <v>5139</v>
      </c>
      <c r="R500" s="3" t="s">
        <v>19</v>
      </c>
    </row>
    <row r="501" spans="1:18" x14ac:dyDescent="0.3">
      <c r="A501" s="3" t="s">
        <v>630</v>
      </c>
      <c r="B501">
        <v>8367487496</v>
      </c>
      <c r="C501">
        <v>6709616698</v>
      </c>
      <c r="D501">
        <v>380</v>
      </c>
      <c r="E501">
        <v>99213</v>
      </c>
      <c r="F501" s="3" t="s">
        <v>143</v>
      </c>
      <c r="G501">
        <v>327</v>
      </c>
      <c r="H501">
        <v>265</v>
      </c>
      <c r="I501" s="3" t="s">
        <v>29</v>
      </c>
      <c r="J501" s="3" t="s">
        <v>24</v>
      </c>
      <c r="K501" s="3" t="s">
        <v>44</v>
      </c>
      <c r="L501" s="3" t="s">
        <v>35</v>
      </c>
      <c r="M501" s="3" t="s">
        <v>24</v>
      </c>
      <c r="N501" s="4">
        <v>45531</v>
      </c>
      <c r="O501" s="3" t="s">
        <v>5139</v>
      </c>
      <c r="P501" s="3" t="s">
        <v>5139</v>
      </c>
      <c r="Q501" s="3" t="s">
        <v>5139</v>
      </c>
      <c r="R501" s="3" t="s">
        <v>5139</v>
      </c>
    </row>
    <row r="502" spans="1:18" x14ac:dyDescent="0.3">
      <c r="A502" s="3" t="s">
        <v>631</v>
      </c>
      <c r="B502">
        <v>5834353453</v>
      </c>
      <c r="C502">
        <v>6934830942</v>
      </c>
      <c r="D502">
        <v>343</v>
      </c>
      <c r="E502">
        <v>99215</v>
      </c>
      <c r="F502" s="3" t="s">
        <v>238</v>
      </c>
      <c r="G502">
        <v>265</v>
      </c>
      <c r="H502">
        <v>245</v>
      </c>
      <c r="I502" s="3" t="s">
        <v>33</v>
      </c>
      <c r="J502" s="3" t="s">
        <v>17</v>
      </c>
      <c r="K502" s="3" t="s">
        <v>34</v>
      </c>
      <c r="L502" s="3" t="s">
        <v>19</v>
      </c>
      <c r="M502" s="3" t="s">
        <v>26</v>
      </c>
      <c r="N502" s="4">
        <v>45578</v>
      </c>
      <c r="O502" s="3" t="s">
        <v>5139</v>
      </c>
      <c r="P502" s="3" t="s">
        <v>5139</v>
      </c>
      <c r="Q502" s="3" t="s">
        <v>5139</v>
      </c>
      <c r="R502" s="3" t="s">
        <v>5139</v>
      </c>
    </row>
    <row r="503" spans="1:18" x14ac:dyDescent="0.3">
      <c r="A503" s="3" t="s">
        <v>632</v>
      </c>
      <c r="B503">
        <v>1421984485</v>
      </c>
      <c r="C503">
        <v>9846240441</v>
      </c>
      <c r="D503">
        <v>211</v>
      </c>
      <c r="E503">
        <v>99213</v>
      </c>
      <c r="F503" s="3" t="s">
        <v>187</v>
      </c>
      <c r="G503">
        <v>177</v>
      </c>
      <c r="H503">
        <v>159</v>
      </c>
      <c r="I503" s="3" t="s">
        <v>23</v>
      </c>
      <c r="J503" s="3" t="s">
        <v>20</v>
      </c>
      <c r="K503" s="3" t="s">
        <v>30</v>
      </c>
      <c r="L503" s="3" t="s">
        <v>35</v>
      </c>
      <c r="M503" s="3" t="s">
        <v>20</v>
      </c>
      <c r="N503" s="4">
        <v>45458</v>
      </c>
      <c r="O503" s="3" t="s">
        <v>5139</v>
      </c>
      <c r="P503" s="3" t="s">
        <v>5139</v>
      </c>
      <c r="Q503" s="3" t="s">
        <v>5139</v>
      </c>
      <c r="R503" s="3" t="s">
        <v>5139</v>
      </c>
    </row>
    <row r="504" spans="1:18" x14ac:dyDescent="0.3">
      <c r="A504" s="3" t="s">
        <v>633</v>
      </c>
      <c r="B504">
        <v>1538271626</v>
      </c>
      <c r="C504">
        <v>1523022851</v>
      </c>
      <c r="D504">
        <v>384</v>
      </c>
      <c r="E504">
        <v>99215</v>
      </c>
      <c r="F504" s="3" t="s">
        <v>302</v>
      </c>
      <c r="G504">
        <v>297</v>
      </c>
      <c r="H504">
        <v>187</v>
      </c>
      <c r="I504" s="3" t="s">
        <v>33</v>
      </c>
      <c r="J504" s="3" t="s">
        <v>20</v>
      </c>
      <c r="K504" s="3" t="s">
        <v>65</v>
      </c>
      <c r="L504" s="3" t="s">
        <v>19</v>
      </c>
      <c r="M504" s="3" t="s">
        <v>24</v>
      </c>
      <c r="N504" s="4">
        <v>45610</v>
      </c>
      <c r="O504" s="3" t="s">
        <v>5139</v>
      </c>
      <c r="P504" s="3" t="s">
        <v>5139</v>
      </c>
      <c r="Q504" s="3" t="s">
        <v>5139</v>
      </c>
      <c r="R504" s="3" t="s">
        <v>5139</v>
      </c>
    </row>
    <row r="505" spans="1:18" x14ac:dyDescent="0.3">
      <c r="A505" s="3" t="s">
        <v>634</v>
      </c>
      <c r="B505">
        <v>7396720759</v>
      </c>
      <c r="C505">
        <v>299331857</v>
      </c>
      <c r="D505">
        <v>368</v>
      </c>
      <c r="E505">
        <v>99214</v>
      </c>
      <c r="F505" s="3" t="s">
        <v>232</v>
      </c>
      <c r="G505">
        <v>289</v>
      </c>
      <c r="H505">
        <v>261</v>
      </c>
      <c r="I505" s="3" t="s">
        <v>33</v>
      </c>
      <c r="J505" s="3" t="s">
        <v>17</v>
      </c>
      <c r="K505" s="3" t="s">
        <v>25</v>
      </c>
      <c r="L505" s="3" t="s">
        <v>19</v>
      </c>
      <c r="M505" s="3" t="s">
        <v>24</v>
      </c>
      <c r="N505" s="4">
        <v>45542</v>
      </c>
      <c r="O505" s="3" t="s">
        <v>5139</v>
      </c>
      <c r="P505" s="3" t="s">
        <v>5139</v>
      </c>
      <c r="Q505" s="3" t="s">
        <v>5139</v>
      </c>
      <c r="R505" s="3" t="s">
        <v>5139</v>
      </c>
    </row>
    <row r="506" spans="1:18" x14ac:dyDescent="0.3">
      <c r="A506" s="3" t="s">
        <v>635</v>
      </c>
      <c r="B506">
        <v>5982958004</v>
      </c>
      <c r="C506">
        <v>2460777259</v>
      </c>
      <c r="D506">
        <v>394</v>
      </c>
      <c r="E506">
        <v>99215</v>
      </c>
      <c r="F506" s="3" t="s">
        <v>139</v>
      </c>
      <c r="G506">
        <v>292</v>
      </c>
      <c r="H506">
        <v>249</v>
      </c>
      <c r="I506" s="3" t="s">
        <v>33</v>
      </c>
      <c r="J506" s="3" t="s">
        <v>24</v>
      </c>
      <c r="K506" s="3" t="s">
        <v>65</v>
      </c>
      <c r="L506" s="3" t="s">
        <v>35</v>
      </c>
      <c r="M506" s="3" t="s">
        <v>26</v>
      </c>
      <c r="N506" s="4">
        <v>45519</v>
      </c>
      <c r="O506" s="3" t="s">
        <v>5139</v>
      </c>
      <c r="P506" s="3" t="s">
        <v>5139</v>
      </c>
      <c r="Q506" s="3" t="s">
        <v>5139</v>
      </c>
      <c r="R506" s="3" t="s">
        <v>5139</v>
      </c>
    </row>
    <row r="507" spans="1:18" x14ac:dyDescent="0.3">
      <c r="A507" s="3" t="s">
        <v>636</v>
      </c>
      <c r="B507">
        <v>7186219377</v>
      </c>
      <c r="C507">
        <v>4447680862</v>
      </c>
      <c r="D507">
        <v>254</v>
      </c>
      <c r="E507">
        <v>99213</v>
      </c>
      <c r="F507" s="3" t="s">
        <v>549</v>
      </c>
      <c r="G507">
        <v>183</v>
      </c>
      <c r="H507">
        <v>172</v>
      </c>
      <c r="I507" s="3" t="s">
        <v>16</v>
      </c>
      <c r="J507" s="3" t="s">
        <v>17</v>
      </c>
      <c r="K507" s="3" t="s">
        <v>34</v>
      </c>
      <c r="L507" s="3" t="s">
        <v>35</v>
      </c>
      <c r="M507" s="3" t="s">
        <v>20</v>
      </c>
      <c r="N507" s="4">
        <v>45508</v>
      </c>
      <c r="O507" s="3" t="s">
        <v>5139</v>
      </c>
      <c r="P507" s="3" t="s">
        <v>5139</v>
      </c>
      <c r="Q507" s="3" t="s">
        <v>5139</v>
      </c>
      <c r="R507" s="3" t="s">
        <v>5139</v>
      </c>
    </row>
    <row r="508" spans="1:18" x14ac:dyDescent="0.3">
      <c r="A508" s="3" t="s">
        <v>637</v>
      </c>
      <c r="B508">
        <v>4795867672</v>
      </c>
      <c r="C508">
        <v>9760000044</v>
      </c>
      <c r="D508">
        <v>400</v>
      </c>
      <c r="E508">
        <v>99238</v>
      </c>
      <c r="F508" s="3" t="s">
        <v>173</v>
      </c>
      <c r="G508">
        <v>347</v>
      </c>
      <c r="H508">
        <v>282</v>
      </c>
      <c r="I508" s="3" t="s">
        <v>23</v>
      </c>
      <c r="J508" s="3" t="s">
        <v>24</v>
      </c>
      <c r="K508" s="3" t="s">
        <v>60</v>
      </c>
      <c r="L508" s="3" t="s">
        <v>19</v>
      </c>
      <c r="M508" s="3" t="s">
        <v>26</v>
      </c>
      <c r="N508" s="4">
        <v>45487</v>
      </c>
      <c r="O508" s="3" t="s">
        <v>5139</v>
      </c>
      <c r="P508" s="3" t="s">
        <v>5139</v>
      </c>
      <c r="Q508" s="3" t="s">
        <v>19</v>
      </c>
      <c r="R508" s="3" t="s">
        <v>5139</v>
      </c>
    </row>
    <row r="509" spans="1:18" x14ac:dyDescent="0.3">
      <c r="A509" s="3" t="s">
        <v>638</v>
      </c>
      <c r="B509">
        <v>2001375545</v>
      </c>
      <c r="C509">
        <v>3151701172</v>
      </c>
      <c r="D509">
        <v>249</v>
      </c>
      <c r="E509">
        <v>99214</v>
      </c>
      <c r="F509" s="3" t="s">
        <v>15</v>
      </c>
      <c r="G509">
        <v>209</v>
      </c>
      <c r="H509">
        <v>209</v>
      </c>
      <c r="I509" s="3" t="s">
        <v>23</v>
      </c>
      <c r="J509" s="3" t="s">
        <v>24</v>
      </c>
      <c r="K509" s="3" t="s">
        <v>18</v>
      </c>
      <c r="L509" s="3" t="s">
        <v>19</v>
      </c>
      <c r="M509" s="3" t="s">
        <v>26</v>
      </c>
      <c r="N509" s="4">
        <v>45544</v>
      </c>
      <c r="O509" s="3" t="s">
        <v>19</v>
      </c>
      <c r="P509" s="3" t="s">
        <v>5139</v>
      </c>
      <c r="Q509" s="3" t="s">
        <v>19</v>
      </c>
      <c r="R509" s="3" t="s">
        <v>5139</v>
      </c>
    </row>
    <row r="510" spans="1:18" x14ac:dyDescent="0.3">
      <c r="A510" s="3" t="s">
        <v>639</v>
      </c>
      <c r="B510">
        <v>654485726</v>
      </c>
      <c r="C510">
        <v>1082673427</v>
      </c>
      <c r="D510">
        <v>452</v>
      </c>
      <c r="E510">
        <v>99214</v>
      </c>
      <c r="F510" s="3" t="s">
        <v>190</v>
      </c>
      <c r="G510">
        <v>388</v>
      </c>
      <c r="H510">
        <v>291</v>
      </c>
      <c r="I510" s="3" t="s">
        <v>33</v>
      </c>
      <c r="J510" s="3" t="s">
        <v>20</v>
      </c>
      <c r="K510" s="3" t="s">
        <v>30</v>
      </c>
      <c r="L510" s="3" t="s">
        <v>19</v>
      </c>
      <c r="M510" s="3" t="s">
        <v>24</v>
      </c>
      <c r="N510" s="4">
        <v>45516</v>
      </c>
      <c r="O510" s="3" t="s">
        <v>5139</v>
      </c>
      <c r="P510" s="3" t="s">
        <v>5139</v>
      </c>
      <c r="Q510" s="3" t="s">
        <v>5139</v>
      </c>
      <c r="R510" s="3" t="s">
        <v>5139</v>
      </c>
    </row>
    <row r="511" spans="1:18" x14ac:dyDescent="0.3">
      <c r="A511" s="3" t="s">
        <v>640</v>
      </c>
      <c r="B511">
        <v>855109381</v>
      </c>
      <c r="C511">
        <v>6685567071</v>
      </c>
      <c r="D511">
        <v>318</v>
      </c>
      <c r="E511">
        <v>99223</v>
      </c>
      <c r="F511" s="3" t="s">
        <v>131</v>
      </c>
      <c r="G511">
        <v>251</v>
      </c>
      <c r="H511">
        <v>229</v>
      </c>
      <c r="I511" s="3" t="s">
        <v>23</v>
      </c>
      <c r="J511" s="3" t="s">
        <v>24</v>
      </c>
      <c r="K511" s="3" t="s">
        <v>25</v>
      </c>
      <c r="L511" s="3" t="s">
        <v>19</v>
      </c>
      <c r="M511" s="3" t="s">
        <v>24</v>
      </c>
      <c r="N511" s="4">
        <v>45554</v>
      </c>
      <c r="O511" s="3" t="s">
        <v>5139</v>
      </c>
      <c r="P511" s="3" t="s">
        <v>5139</v>
      </c>
      <c r="Q511" s="3" t="s">
        <v>19</v>
      </c>
      <c r="R511" s="3" t="s">
        <v>5139</v>
      </c>
    </row>
    <row r="512" spans="1:18" x14ac:dyDescent="0.3">
      <c r="A512" s="3" t="s">
        <v>641</v>
      </c>
      <c r="B512">
        <v>8840408187</v>
      </c>
      <c r="C512">
        <v>3157655621</v>
      </c>
      <c r="D512">
        <v>386</v>
      </c>
      <c r="E512">
        <v>99238</v>
      </c>
      <c r="F512" s="3" t="s">
        <v>15</v>
      </c>
      <c r="G512">
        <v>328</v>
      </c>
      <c r="H512">
        <v>328</v>
      </c>
      <c r="I512" s="3" t="s">
        <v>23</v>
      </c>
      <c r="J512" s="3" t="s">
        <v>17</v>
      </c>
      <c r="K512" s="3" t="s">
        <v>18</v>
      </c>
      <c r="L512" s="3" t="s">
        <v>19</v>
      </c>
      <c r="M512" s="3" t="s">
        <v>20</v>
      </c>
      <c r="N512" s="4">
        <v>45435</v>
      </c>
      <c r="O512" s="3" t="s">
        <v>19</v>
      </c>
      <c r="P512" s="3" t="s">
        <v>5139</v>
      </c>
      <c r="Q512" s="3" t="s">
        <v>5139</v>
      </c>
      <c r="R512" s="3" t="s">
        <v>5139</v>
      </c>
    </row>
    <row r="513" spans="1:18" x14ac:dyDescent="0.3">
      <c r="A513" s="3" t="s">
        <v>642</v>
      </c>
      <c r="B513">
        <v>3438242136</v>
      </c>
      <c r="C513">
        <v>5613611977</v>
      </c>
      <c r="D513">
        <v>517</v>
      </c>
      <c r="E513">
        <v>99223</v>
      </c>
      <c r="F513" s="3" t="s">
        <v>232</v>
      </c>
      <c r="G513">
        <v>375</v>
      </c>
      <c r="H513">
        <v>266</v>
      </c>
      <c r="I513" s="3" t="s">
        <v>23</v>
      </c>
      <c r="J513" s="3" t="s">
        <v>20</v>
      </c>
      <c r="K513" s="3" t="s">
        <v>41</v>
      </c>
      <c r="L513" s="3" t="s">
        <v>35</v>
      </c>
      <c r="M513" s="3" t="s">
        <v>20</v>
      </c>
      <c r="N513" s="4">
        <v>45521</v>
      </c>
      <c r="O513" s="3" t="s">
        <v>5139</v>
      </c>
      <c r="P513" s="3" t="s">
        <v>5139</v>
      </c>
      <c r="Q513" s="3" t="s">
        <v>5139</v>
      </c>
      <c r="R513" s="3" t="s">
        <v>5139</v>
      </c>
    </row>
    <row r="514" spans="1:18" x14ac:dyDescent="0.3">
      <c r="A514" s="3" t="s">
        <v>643</v>
      </c>
      <c r="B514">
        <v>12980991</v>
      </c>
      <c r="C514">
        <v>8819307977</v>
      </c>
      <c r="D514">
        <v>498</v>
      </c>
      <c r="E514">
        <v>99214</v>
      </c>
      <c r="F514" s="3" t="s">
        <v>185</v>
      </c>
      <c r="G514">
        <v>369</v>
      </c>
      <c r="H514">
        <v>277</v>
      </c>
      <c r="I514" s="3" t="s">
        <v>16</v>
      </c>
      <c r="J514" s="3" t="s">
        <v>20</v>
      </c>
      <c r="K514" s="3" t="s">
        <v>65</v>
      </c>
      <c r="L514" s="3" t="s">
        <v>19</v>
      </c>
      <c r="M514" s="3" t="s">
        <v>24</v>
      </c>
      <c r="N514" s="4">
        <v>45453</v>
      </c>
      <c r="O514" s="3" t="s">
        <v>5139</v>
      </c>
      <c r="P514" s="3" t="s">
        <v>5139</v>
      </c>
      <c r="Q514" s="3" t="s">
        <v>5139</v>
      </c>
      <c r="R514" s="3" t="s">
        <v>5139</v>
      </c>
    </row>
    <row r="515" spans="1:18" x14ac:dyDescent="0.3">
      <c r="A515" s="3" t="s">
        <v>644</v>
      </c>
      <c r="B515">
        <v>5747846006</v>
      </c>
      <c r="C515">
        <v>4902238273</v>
      </c>
      <c r="D515">
        <v>332</v>
      </c>
      <c r="E515">
        <v>99215</v>
      </c>
      <c r="F515" s="3" t="s">
        <v>47</v>
      </c>
      <c r="G515">
        <v>282</v>
      </c>
      <c r="H515">
        <v>277</v>
      </c>
      <c r="I515" s="3" t="s">
        <v>29</v>
      </c>
      <c r="J515" s="3" t="s">
        <v>24</v>
      </c>
      <c r="K515" s="3" t="s">
        <v>34</v>
      </c>
      <c r="L515" s="3" t="s">
        <v>35</v>
      </c>
      <c r="M515" s="3" t="s">
        <v>26</v>
      </c>
      <c r="N515" s="4">
        <v>45564</v>
      </c>
      <c r="O515" s="3" t="s">
        <v>5139</v>
      </c>
      <c r="P515" s="3" t="s">
        <v>5139</v>
      </c>
      <c r="Q515" s="3" t="s">
        <v>5139</v>
      </c>
      <c r="R515" s="3" t="s">
        <v>5139</v>
      </c>
    </row>
    <row r="516" spans="1:18" x14ac:dyDescent="0.3">
      <c r="A516" s="3" t="s">
        <v>645</v>
      </c>
      <c r="B516">
        <v>4268514751</v>
      </c>
      <c r="C516">
        <v>3611494398</v>
      </c>
      <c r="D516">
        <v>334</v>
      </c>
      <c r="E516">
        <v>99221</v>
      </c>
      <c r="F516" s="3" t="s">
        <v>506</v>
      </c>
      <c r="G516">
        <v>232</v>
      </c>
      <c r="H516">
        <v>232</v>
      </c>
      <c r="I516" s="3" t="s">
        <v>29</v>
      </c>
      <c r="J516" s="3" t="s">
        <v>17</v>
      </c>
      <c r="K516" s="3" t="s">
        <v>38</v>
      </c>
      <c r="L516" s="3" t="s">
        <v>35</v>
      </c>
      <c r="M516" s="3" t="s">
        <v>24</v>
      </c>
      <c r="N516" s="4">
        <v>45592</v>
      </c>
      <c r="O516" s="3" t="s">
        <v>5139</v>
      </c>
      <c r="P516" s="3" t="s">
        <v>5139</v>
      </c>
      <c r="Q516" s="3" t="s">
        <v>5139</v>
      </c>
      <c r="R516" s="3" t="s">
        <v>5139</v>
      </c>
    </row>
    <row r="517" spans="1:18" x14ac:dyDescent="0.3">
      <c r="A517" s="3" t="s">
        <v>646</v>
      </c>
      <c r="B517">
        <v>3517173336</v>
      </c>
      <c r="C517">
        <v>7461149334</v>
      </c>
      <c r="D517">
        <v>381</v>
      </c>
      <c r="E517">
        <v>99221</v>
      </c>
      <c r="F517" s="3" t="s">
        <v>78</v>
      </c>
      <c r="G517">
        <v>228</v>
      </c>
      <c r="H517">
        <v>228</v>
      </c>
      <c r="I517" s="3" t="s">
        <v>16</v>
      </c>
      <c r="J517" s="3" t="s">
        <v>17</v>
      </c>
      <c r="K517" s="3" t="s">
        <v>34</v>
      </c>
      <c r="L517" s="3" t="s">
        <v>35</v>
      </c>
      <c r="M517" s="3" t="s">
        <v>26</v>
      </c>
      <c r="N517" s="4">
        <v>45485</v>
      </c>
      <c r="O517" s="3" t="s">
        <v>5139</v>
      </c>
      <c r="P517" s="3" t="s">
        <v>5139</v>
      </c>
      <c r="Q517" s="3" t="s">
        <v>5139</v>
      </c>
      <c r="R517" s="3" t="s">
        <v>5139</v>
      </c>
    </row>
    <row r="518" spans="1:18" x14ac:dyDescent="0.3">
      <c r="A518" s="3" t="s">
        <v>647</v>
      </c>
      <c r="B518">
        <v>7809721903</v>
      </c>
      <c r="C518">
        <v>2819233574</v>
      </c>
      <c r="D518">
        <v>434</v>
      </c>
      <c r="E518">
        <v>99214</v>
      </c>
      <c r="F518" s="3" t="s">
        <v>57</v>
      </c>
      <c r="G518">
        <v>235</v>
      </c>
      <c r="H518">
        <v>235</v>
      </c>
      <c r="I518" s="3" t="s">
        <v>29</v>
      </c>
      <c r="J518" s="3" t="s">
        <v>17</v>
      </c>
      <c r="K518" s="3" t="s">
        <v>41</v>
      </c>
      <c r="L518" s="3" t="s">
        <v>19</v>
      </c>
      <c r="M518" s="3" t="s">
        <v>20</v>
      </c>
      <c r="N518" s="4">
        <v>45614</v>
      </c>
      <c r="O518" s="3" t="s">
        <v>5139</v>
      </c>
      <c r="P518" s="3" t="s">
        <v>5139</v>
      </c>
      <c r="Q518" s="3" t="s">
        <v>5139</v>
      </c>
      <c r="R518" s="3" t="s">
        <v>5139</v>
      </c>
    </row>
    <row r="519" spans="1:18" x14ac:dyDescent="0.3">
      <c r="A519" s="3" t="s">
        <v>648</v>
      </c>
      <c r="B519">
        <v>5374145101</v>
      </c>
      <c r="C519">
        <v>8028872659</v>
      </c>
      <c r="D519">
        <v>280</v>
      </c>
      <c r="E519">
        <v>99223</v>
      </c>
      <c r="F519" s="3" t="s">
        <v>15</v>
      </c>
      <c r="G519">
        <v>194</v>
      </c>
      <c r="H519">
        <v>194</v>
      </c>
      <c r="I519" s="3" t="s">
        <v>33</v>
      </c>
      <c r="J519" s="3" t="s">
        <v>17</v>
      </c>
      <c r="K519" s="3" t="s">
        <v>18</v>
      </c>
      <c r="L519" s="3" t="s">
        <v>19</v>
      </c>
      <c r="M519" s="3" t="s">
        <v>24</v>
      </c>
      <c r="N519" s="4">
        <v>45542</v>
      </c>
      <c r="O519" s="3" t="s">
        <v>19</v>
      </c>
      <c r="P519" s="3" t="s">
        <v>5139</v>
      </c>
      <c r="Q519" s="3" t="s">
        <v>5139</v>
      </c>
      <c r="R519" s="3" t="s">
        <v>5139</v>
      </c>
    </row>
    <row r="520" spans="1:18" x14ac:dyDescent="0.3">
      <c r="A520" s="3" t="s">
        <v>649</v>
      </c>
      <c r="B520">
        <v>3839768315</v>
      </c>
      <c r="C520">
        <v>5251141235</v>
      </c>
      <c r="D520">
        <v>270</v>
      </c>
      <c r="E520">
        <v>99233</v>
      </c>
      <c r="F520" s="3" t="s">
        <v>37</v>
      </c>
      <c r="G520">
        <v>181</v>
      </c>
      <c r="H520">
        <v>150</v>
      </c>
      <c r="I520" s="3" t="s">
        <v>16</v>
      </c>
      <c r="J520" s="3" t="s">
        <v>24</v>
      </c>
      <c r="K520" s="3" t="s">
        <v>38</v>
      </c>
      <c r="L520" s="3" t="s">
        <v>35</v>
      </c>
      <c r="M520" s="3" t="s">
        <v>26</v>
      </c>
      <c r="N520" s="4">
        <v>45575</v>
      </c>
      <c r="O520" s="3" t="s">
        <v>5139</v>
      </c>
      <c r="P520" s="3" t="s">
        <v>5139</v>
      </c>
      <c r="Q520" s="3" t="s">
        <v>5139</v>
      </c>
      <c r="R520" s="3" t="s">
        <v>5139</v>
      </c>
    </row>
    <row r="521" spans="1:18" x14ac:dyDescent="0.3">
      <c r="A521" s="3" t="s">
        <v>650</v>
      </c>
      <c r="B521">
        <v>8070793115</v>
      </c>
      <c r="C521">
        <v>8006555537</v>
      </c>
      <c r="D521">
        <v>103</v>
      </c>
      <c r="E521">
        <v>99223</v>
      </c>
      <c r="F521" s="3" t="s">
        <v>69</v>
      </c>
      <c r="G521">
        <v>112</v>
      </c>
      <c r="H521">
        <v>79</v>
      </c>
      <c r="I521" s="3" t="s">
        <v>33</v>
      </c>
      <c r="J521" s="3" t="s">
        <v>20</v>
      </c>
      <c r="K521" s="3" t="s">
        <v>60</v>
      </c>
      <c r="L521" s="3" t="s">
        <v>19</v>
      </c>
      <c r="M521" s="3" t="s">
        <v>26</v>
      </c>
      <c r="N521" s="4">
        <v>45572</v>
      </c>
      <c r="O521" s="3" t="s">
        <v>5139</v>
      </c>
      <c r="P521" s="3" t="s">
        <v>5139</v>
      </c>
      <c r="Q521" s="3" t="s">
        <v>5139</v>
      </c>
      <c r="R521" s="3" t="s">
        <v>5139</v>
      </c>
    </row>
    <row r="522" spans="1:18" x14ac:dyDescent="0.3">
      <c r="A522" s="3" t="s">
        <v>651</v>
      </c>
      <c r="B522">
        <v>8635789771</v>
      </c>
      <c r="C522">
        <v>2381731482</v>
      </c>
      <c r="D522">
        <v>551</v>
      </c>
      <c r="E522">
        <v>99238</v>
      </c>
      <c r="F522" s="3" t="s">
        <v>43</v>
      </c>
      <c r="G522">
        <v>479</v>
      </c>
      <c r="H522">
        <v>325</v>
      </c>
      <c r="I522" s="3" t="s">
        <v>29</v>
      </c>
      <c r="J522" s="3" t="s">
        <v>17</v>
      </c>
      <c r="K522" s="3" t="s">
        <v>60</v>
      </c>
      <c r="L522" s="3" t="s">
        <v>19</v>
      </c>
      <c r="M522" s="3" t="s">
        <v>24</v>
      </c>
      <c r="N522" s="4">
        <v>45495</v>
      </c>
      <c r="O522" s="3" t="s">
        <v>5139</v>
      </c>
      <c r="P522" s="3" t="s">
        <v>5139</v>
      </c>
      <c r="Q522" s="3" t="s">
        <v>5139</v>
      </c>
      <c r="R522" s="3" t="s">
        <v>5139</v>
      </c>
    </row>
    <row r="523" spans="1:18" x14ac:dyDescent="0.3">
      <c r="A523" s="3" t="s">
        <v>652</v>
      </c>
      <c r="B523">
        <v>3585471453</v>
      </c>
      <c r="C523">
        <v>5620691887</v>
      </c>
      <c r="D523">
        <v>143</v>
      </c>
      <c r="E523">
        <v>99231</v>
      </c>
      <c r="F523" s="3" t="s">
        <v>253</v>
      </c>
      <c r="G523">
        <v>119</v>
      </c>
      <c r="H523">
        <v>119</v>
      </c>
      <c r="I523" s="3" t="s">
        <v>23</v>
      </c>
      <c r="J523" s="3" t="s">
        <v>24</v>
      </c>
      <c r="K523" s="3" t="s">
        <v>25</v>
      </c>
      <c r="L523" s="3" t="s">
        <v>19</v>
      </c>
      <c r="M523" s="3" t="s">
        <v>24</v>
      </c>
      <c r="N523" s="4">
        <v>45604</v>
      </c>
      <c r="O523" s="3" t="s">
        <v>5139</v>
      </c>
      <c r="P523" s="3" t="s">
        <v>5139</v>
      </c>
      <c r="Q523" s="3" t="s">
        <v>19</v>
      </c>
      <c r="R523" s="3" t="s">
        <v>5139</v>
      </c>
    </row>
    <row r="524" spans="1:18" x14ac:dyDescent="0.3">
      <c r="A524" s="3" t="s">
        <v>653</v>
      </c>
      <c r="B524">
        <v>8143419676</v>
      </c>
      <c r="C524">
        <v>69037083</v>
      </c>
      <c r="D524">
        <v>498</v>
      </c>
      <c r="E524">
        <v>99238</v>
      </c>
      <c r="F524" s="3" t="s">
        <v>32</v>
      </c>
      <c r="G524">
        <v>358</v>
      </c>
      <c r="H524">
        <v>291</v>
      </c>
      <c r="I524" s="3" t="s">
        <v>29</v>
      </c>
      <c r="J524" s="3" t="s">
        <v>20</v>
      </c>
      <c r="K524" s="3" t="s">
        <v>60</v>
      </c>
      <c r="L524" s="3" t="s">
        <v>35</v>
      </c>
      <c r="M524" s="3" t="s">
        <v>26</v>
      </c>
      <c r="N524" s="4">
        <v>45506</v>
      </c>
      <c r="O524" s="3" t="s">
        <v>5139</v>
      </c>
      <c r="P524" s="3" t="s">
        <v>5139</v>
      </c>
      <c r="Q524" s="3" t="s">
        <v>5139</v>
      </c>
      <c r="R524" s="3" t="s">
        <v>5139</v>
      </c>
    </row>
    <row r="525" spans="1:18" x14ac:dyDescent="0.3">
      <c r="A525" s="3" t="s">
        <v>654</v>
      </c>
      <c r="B525">
        <v>2247565597</v>
      </c>
      <c r="C525">
        <v>177753373</v>
      </c>
      <c r="D525">
        <v>130</v>
      </c>
      <c r="E525">
        <v>99223</v>
      </c>
      <c r="F525" s="3" t="s">
        <v>22</v>
      </c>
      <c r="G525">
        <v>95</v>
      </c>
      <c r="H525">
        <v>95</v>
      </c>
      <c r="I525" s="3" t="s">
        <v>16</v>
      </c>
      <c r="J525" s="3" t="s">
        <v>24</v>
      </c>
      <c r="K525" s="3" t="s">
        <v>38</v>
      </c>
      <c r="L525" s="3" t="s">
        <v>19</v>
      </c>
      <c r="M525" s="3" t="s">
        <v>26</v>
      </c>
      <c r="N525" s="4">
        <v>45532</v>
      </c>
      <c r="O525" s="3" t="s">
        <v>5139</v>
      </c>
      <c r="P525" s="3" t="s">
        <v>5139</v>
      </c>
      <c r="Q525" s="3" t="s">
        <v>19</v>
      </c>
      <c r="R525" s="3" t="s">
        <v>5139</v>
      </c>
    </row>
    <row r="526" spans="1:18" x14ac:dyDescent="0.3">
      <c r="A526" s="3" t="s">
        <v>655</v>
      </c>
      <c r="B526">
        <v>5126071573</v>
      </c>
      <c r="C526">
        <v>8741259618</v>
      </c>
      <c r="D526">
        <v>175</v>
      </c>
      <c r="E526">
        <v>99233</v>
      </c>
      <c r="F526" s="3" t="s">
        <v>201</v>
      </c>
      <c r="G526">
        <v>52</v>
      </c>
      <c r="H526">
        <v>52</v>
      </c>
      <c r="I526" s="3" t="s">
        <v>23</v>
      </c>
      <c r="J526" s="3" t="s">
        <v>17</v>
      </c>
      <c r="K526" s="3" t="s">
        <v>34</v>
      </c>
      <c r="L526" s="3" t="s">
        <v>35</v>
      </c>
      <c r="M526" s="3" t="s">
        <v>26</v>
      </c>
      <c r="N526" s="4">
        <v>45500</v>
      </c>
      <c r="O526" s="3" t="s">
        <v>5139</v>
      </c>
      <c r="P526" s="3" t="s">
        <v>5139</v>
      </c>
      <c r="Q526" s="3" t="s">
        <v>5139</v>
      </c>
      <c r="R526" s="3" t="s">
        <v>5139</v>
      </c>
    </row>
    <row r="527" spans="1:18" x14ac:dyDescent="0.3">
      <c r="A527" s="3" t="s">
        <v>656</v>
      </c>
      <c r="B527">
        <v>9292091499</v>
      </c>
      <c r="C527">
        <v>496612565</v>
      </c>
      <c r="D527">
        <v>131</v>
      </c>
      <c r="E527">
        <v>99233</v>
      </c>
      <c r="F527" s="3" t="s">
        <v>241</v>
      </c>
      <c r="G527">
        <v>99</v>
      </c>
      <c r="H527">
        <v>95</v>
      </c>
      <c r="I527" s="3" t="s">
        <v>33</v>
      </c>
      <c r="J527" s="3" t="s">
        <v>17</v>
      </c>
      <c r="K527" s="3" t="s">
        <v>65</v>
      </c>
      <c r="L527" s="3" t="s">
        <v>35</v>
      </c>
      <c r="M527" s="3" t="s">
        <v>20</v>
      </c>
      <c r="N527" s="4">
        <v>45470</v>
      </c>
      <c r="O527" s="3" t="s">
        <v>5139</v>
      </c>
      <c r="P527" s="3" t="s">
        <v>5139</v>
      </c>
      <c r="Q527" s="3" t="s">
        <v>5139</v>
      </c>
      <c r="R527" s="3" t="s">
        <v>5139</v>
      </c>
    </row>
    <row r="528" spans="1:18" x14ac:dyDescent="0.3">
      <c r="A528" s="3" t="s">
        <v>657</v>
      </c>
      <c r="B528">
        <v>3017601932</v>
      </c>
      <c r="C528">
        <v>3000252537</v>
      </c>
      <c r="D528">
        <v>305</v>
      </c>
      <c r="E528">
        <v>99214</v>
      </c>
      <c r="F528" s="3" t="s">
        <v>201</v>
      </c>
      <c r="G528">
        <v>262</v>
      </c>
      <c r="H528">
        <v>225</v>
      </c>
      <c r="I528" s="3" t="s">
        <v>33</v>
      </c>
      <c r="J528" s="3" t="s">
        <v>24</v>
      </c>
      <c r="K528" s="3" t="s">
        <v>25</v>
      </c>
      <c r="L528" s="3" t="s">
        <v>19</v>
      </c>
      <c r="M528" s="3" t="s">
        <v>24</v>
      </c>
      <c r="N528" s="4">
        <v>45491</v>
      </c>
      <c r="O528" s="3" t="s">
        <v>5139</v>
      </c>
      <c r="P528" s="3" t="s">
        <v>5139</v>
      </c>
      <c r="Q528" s="3" t="s">
        <v>19</v>
      </c>
      <c r="R528" s="3" t="s">
        <v>5139</v>
      </c>
    </row>
    <row r="529" spans="1:18" x14ac:dyDescent="0.3">
      <c r="A529" s="3" t="s">
        <v>658</v>
      </c>
      <c r="B529">
        <v>1530590884</v>
      </c>
      <c r="C529">
        <v>2960642947</v>
      </c>
      <c r="D529">
        <v>400</v>
      </c>
      <c r="E529">
        <v>99221</v>
      </c>
      <c r="F529" s="3" t="s">
        <v>190</v>
      </c>
      <c r="G529">
        <v>323</v>
      </c>
      <c r="H529">
        <v>296</v>
      </c>
      <c r="I529" s="3" t="s">
        <v>29</v>
      </c>
      <c r="J529" s="3" t="s">
        <v>17</v>
      </c>
      <c r="K529" s="3" t="s">
        <v>34</v>
      </c>
      <c r="L529" s="3" t="s">
        <v>35</v>
      </c>
      <c r="M529" s="3" t="s">
        <v>20</v>
      </c>
      <c r="N529" s="4">
        <v>45432</v>
      </c>
      <c r="O529" s="3" t="s">
        <v>5139</v>
      </c>
      <c r="P529" s="3" t="s">
        <v>5139</v>
      </c>
      <c r="Q529" s="3" t="s">
        <v>5139</v>
      </c>
      <c r="R529" s="3" t="s">
        <v>5139</v>
      </c>
    </row>
    <row r="530" spans="1:18" x14ac:dyDescent="0.3">
      <c r="A530" s="3" t="s">
        <v>659</v>
      </c>
      <c r="B530">
        <v>7438504059</v>
      </c>
      <c r="C530">
        <v>6992435881</v>
      </c>
      <c r="D530">
        <v>465</v>
      </c>
      <c r="E530">
        <v>99213</v>
      </c>
      <c r="F530" s="3" t="s">
        <v>83</v>
      </c>
      <c r="G530">
        <v>313</v>
      </c>
      <c r="H530">
        <v>303</v>
      </c>
      <c r="I530" s="3" t="s">
        <v>23</v>
      </c>
      <c r="J530" s="3" t="s">
        <v>24</v>
      </c>
      <c r="K530" s="3" t="s">
        <v>30</v>
      </c>
      <c r="L530" s="3" t="s">
        <v>19</v>
      </c>
      <c r="M530" s="3" t="s">
        <v>24</v>
      </c>
      <c r="N530" s="4">
        <v>45546</v>
      </c>
      <c r="O530" s="3" t="s">
        <v>5139</v>
      </c>
      <c r="P530" s="3" t="s">
        <v>5139</v>
      </c>
      <c r="Q530" s="3" t="s">
        <v>19</v>
      </c>
      <c r="R530" s="3" t="s">
        <v>5139</v>
      </c>
    </row>
    <row r="531" spans="1:18" x14ac:dyDescent="0.3">
      <c r="A531" s="3" t="s">
        <v>660</v>
      </c>
      <c r="B531">
        <v>5018192939</v>
      </c>
      <c r="C531">
        <v>1376609269</v>
      </c>
      <c r="D531">
        <v>291</v>
      </c>
      <c r="E531">
        <v>99221</v>
      </c>
      <c r="F531" s="3" t="s">
        <v>238</v>
      </c>
      <c r="G531">
        <v>298</v>
      </c>
      <c r="H531">
        <v>176</v>
      </c>
      <c r="I531" s="3" t="s">
        <v>23</v>
      </c>
      <c r="J531" s="3" t="s">
        <v>17</v>
      </c>
      <c r="K531" s="3" t="s">
        <v>41</v>
      </c>
      <c r="L531" s="3" t="s">
        <v>19</v>
      </c>
      <c r="M531" s="3" t="s">
        <v>26</v>
      </c>
      <c r="N531" s="4">
        <v>45425</v>
      </c>
      <c r="O531" s="3" t="s">
        <v>5139</v>
      </c>
      <c r="P531" s="3" t="s">
        <v>5139</v>
      </c>
      <c r="Q531" s="3" t="s">
        <v>5139</v>
      </c>
      <c r="R531" s="3" t="s">
        <v>5139</v>
      </c>
    </row>
    <row r="532" spans="1:18" x14ac:dyDescent="0.3">
      <c r="A532" s="3" t="s">
        <v>661</v>
      </c>
      <c r="B532">
        <v>7487683660</v>
      </c>
      <c r="C532">
        <v>9586933884</v>
      </c>
      <c r="D532">
        <v>215</v>
      </c>
      <c r="E532">
        <v>99231</v>
      </c>
      <c r="F532" s="3" t="s">
        <v>506</v>
      </c>
      <c r="G532">
        <v>149</v>
      </c>
      <c r="H532">
        <v>149</v>
      </c>
      <c r="I532" s="3" t="s">
        <v>29</v>
      </c>
      <c r="J532" s="3" t="s">
        <v>24</v>
      </c>
      <c r="K532" s="3" t="s">
        <v>44</v>
      </c>
      <c r="L532" s="3" t="s">
        <v>19</v>
      </c>
      <c r="M532" s="3" t="s">
        <v>26</v>
      </c>
      <c r="N532" s="4">
        <v>45553</v>
      </c>
      <c r="O532" s="3" t="s">
        <v>5139</v>
      </c>
      <c r="P532" s="3" t="s">
        <v>5139</v>
      </c>
      <c r="Q532" s="3" t="s">
        <v>19</v>
      </c>
      <c r="R532" s="3" t="s">
        <v>5139</v>
      </c>
    </row>
    <row r="533" spans="1:18" x14ac:dyDescent="0.3">
      <c r="A533" s="3" t="s">
        <v>662</v>
      </c>
      <c r="B533">
        <v>7576668546</v>
      </c>
      <c r="C533">
        <v>4812044884</v>
      </c>
      <c r="D533">
        <v>115</v>
      </c>
      <c r="E533">
        <v>99223</v>
      </c>
      <c r="F533" s="3" t="s">
        <v>270</v>
      </c>
      <c r="G533">
        <v>185</v>
      </c>
      <c r="H533">
        <v>92</v>
      </c>
      <c r="I533" s="3" t="s">
        <v>16</v>
      </c>
      <c r="J533" s="3" t="s">
        <v>24</v>
      </c>
      <c r="K533" s="3" t="s">
        <v>41</v>
      </c>
      <c r="L533" s="3" t="s">
        <v>35</v>
      </c>
      <c r="M533" s="3" t="s">
        <v>26</v>
      </c>
      <c r="N533" s="4">
        <v>45621</v>
      </c>
      <c r="O533" s="3" t="s">
        <v>5139</v>
      </c>
      <c r="P533" s="3" t="s">
        <v>5139</v>
      </c>
      <c r="Q533" s="3" t="s">
        <v>5139</v>
      </c>
      <c r="R533" s="3" t="s">
        <v>5139</v>
      </c>
    </row>
    <row r="534" spans="1:18" x14ac:dyDescent="0.3">
      <c r="A534" s="3" t="s">
        <v>663</v>
      </c>
      <c r="B534">
        <v>3966361440</v>
      </c>
      <c r="C534">
        <v>4551804750</v>
      </c>
      <c r="D534">
        <v>472</v>
      </c>
      <c r="E534">
        <v>99223</v>
      </c>
      <c r="F534" s="3" t="s">
        <v>336</v>
      </c>
      <c r="G534">
        <v>275</v>
      </c>
      <c r="H534">
        <v>275</v>
      </c>
      <c r="I534" s="3" t="s">
        <v>29</v>
      </c>
      <c r="J534" s="3" t="s">
        <v>17</v>
      </c>
      <c r="K534" s="3" t="s">
        <v>41</v>
      </c>
      <c r="L534" s="3" t="s">
        <v>35</v>
      </c>
      <c r="M534" s="3" t="s">
        <v>26</v>
      </c>
      <c r="N534" s="4">
        <v>45526</v>
      </c>
      <c r="O534" s="3" t="s">
        <v>5139</v>
      </c>
      <c r="P534" s="3" t="s">
        <v>5139</v>
      </c>
      <c r="Q534" s="3" t="s">
        <v>5139</v>
      </c>
      <c r="R534" s="3" t="s">
        <v>5139</v>
      </c>
    </row>
    <row r="535" spans="1:18" x14ac:dyDescent="0.3">
      <c r="A535" s="3" t="s">
        <v>664</v>
      </c>
      <c r="B535">
        <v>9292091966</v>
      </c>
      <c r="C535">
        <v>496622449</v>
      </c>
      <c r="D535">
        <v>159</v>
      </c>
      <c r="E535">
        <v>99233</v>
      </c>
      <c r="F535" s="3" t="s">
        <v>241</v>
      </c>
      <c r="G535">
        <v>105</v>
      </c>
      <c r="H535">
        <v>105</v>
      </c>
      <c r="I535" s="3" t="s">
        <v>33</v>
      </c>
      <c r="J535" s="3" t="s">
        <v>17</v>
      </c>
      <c r="K535" s="3" t="s">
        <v>65</v>
      </c>
      <c r="L535" s="3" t="s">
        <v>35</v>
      </c>
      <c r="M535" s="3" t="s">
        <v>20</v>
      </c>
      <c r="N535" s="4">
        <v>45519</v>
      </c>
      <c r="O535" s="3" t="s">
        <v>5139</v>
      </c>
      <c r="P535" s="3" t="s">
        <v>5139</v>
      </c>
      <c r="Q535" s="3" t="s">
        <v>5139</v>
      </c>
      <c r="R535" s="3" t="s">
        <v>5139</v>
      </c>
    </row>
    <row r="536" spans="1:18" x14ac:dyDescent="0.3">
      <c r="A536" s="3" t="s">
        <v>665</v>
      </c>
      <c r="B536">
        <v>4268087104</v>
      </c>
      <c r="C536">
        <v>8107343456</v>
      </c>
      <c r="D536">
        <v>208</v>
      </c>
      <c r="E536">
        <v>99221</v>
      </c>
      <c r="F536" s="3" t="s">
        <v>15</v>
      </c>
      <c r="G536">
        <v>164</v>
      </c>
      <c r="H536">
        <v>164</v>
      </c>
      <c r="I536" s="3" t="s">
        <v>23</v>
      </c>
      <c r="J536" s="3" t="s">
        <v>17</v>
      </c>
      <c r="K536" s="3" t="s">
        <v>18</v>
      </c>
      <c r="L536" s="3" t="s">
        <v>35</v>
      </c>
      <c r="M536" s="3" t="s">
        <v>24</v>
      </c>
      <c r="N536" s="4">
        <v>45425</v>
      </c>
      <c r="O536" s="3" t="s">
        <v>19</v>
      </c>
      <c r="P536" s="3" t="s">
        <v>5139</v>
      </c>
      <c r="Q536" s="3" t="s">
        <v>5139</v>
      </c>
      <c r="R536" s="3" t="s">
        <v>5139</v>
      </c>
    </row>
    <row r="537" spans="1:18" x14ac:dyDescent="0.3">
      <c r="A537" s="3" t="s">
        <v>666</v>
      </c>
      <c r="B537">
        <v>7211807376</v>
      </c>
      <c r="C537">
        <v>1941374790</v>
      </c>
      <c r="D537">
        <v>336</v>
      </c>
      <c r="E537">
        <v>99221</v>
      </c>
      <c r="F537" s="3" t="s">
        <v>86</v>
      </c>
      <c r="G537">
        <v>208</v>
      </c>
      <c r="H537">
        <v>194</v>
      </c>
      <c r="I537" s="3" t="s">
        <v>33</v>
      </c>
      <c r="J537" s="3" t="s">
        <v>20</v>
      </c>
      <c r="K537" s="3" t="s">
        <v>30</v>
      </c>
      <c r="L537" s="3" t="s">
        <v>35</v>
      </c>
      <c r="M537" s="3" t="s">
        <v>24</v>
      </c>
      <c r="N537" s="4">
        <v>45501</v>
      </c>
      <c r="O537" s="3" t="s">
        <v>5139</v>
      </c>
      <c r="P537" s="3" t="s">
        <v>5139</v>
      </c>
      <c r="Q537" s="3" t="s">
        <v>5139</v>
      </c>
      <c r="R537" s="3" t="s">
        <v>5139</v>
      </c>
    </row>
    <row r="538" spans="1:18" x14ac:dyDescent="0.3">
      <c r="A538" s="3" t="s">
        <v>667</v>
      </c>
      <c r="B538">
        <v>6849985188</v>
      </c>
      <c r="C538">
        <v>1765822342</v>
      </c>
      <c r="D538">
        <v>427</v>
      </c>
      <c r="E538">
        <v>99232</v>
      </c>
      <c r="F538" s="3" t="s">
        <v>250</v>
      </c>
      <c r="G538">
        <v>312</v>
      </c>
      <c r="H538">
        <v>282</v>
      </c>
      <c r="I538" s="3" t="s">
        <v>16</v>
      </c>
      <c r="J538" s="3" t="s">
        <v>20</v>
      </c>
      <c r="K538" s="3" t="s">
        <v>65</v>
      </c>
      <c r="L538" s="3" t="s">
        <v>35</v>
      </c>
      <c r="M538" s="3" t="s">
        <v>26</v>
      </c>
      <c r="N538" s="4">
        <v>45582</v>
      </c>
      <c r="O538" s="3" t="s">
        <v>5139</v>
      </c>
      <c r="P538" s="3" t="s">
        <v>5139</v>
      </c>
      <c r="Q538" s="3" t="s">
        <v>5139</v>
      </c>
      <c r="R538" s="3" t="s">
        <v>5139</v>
      </c>
    </row>
    <row r="539" spans="1:18" x14ac:dyDescent="0.3">
      <c r="A539" s="3" t="s">
        <v>668</v>
      </c>
      <c r="B539">
        <v>1332014993</v>
      </c>
      <c r="C539">
        <v>8988510939</v>
      </c>
      <c r="D539">
        <v>165</v>
      </c>
      <c r="E539">
        <v>99222</v>
      </c>
      <c r="F539" s="3" t="s">
        <v>59</v>
      </c>
      <c r="G539">
        <v>154</v>
      </c>
      <c r="H539">
        <v>120</v>
      </c>
      <c r="I539" s="3" t="s">
        <v>33</v>
      </c>
      <c r="J539" s="3" t="s">
        <v>24</v>
      </c>
      <c r="K539" s="3" t="s">
        <v>25</v>
      </c>
      <c r="L539" s="3" t="s">
        <v>35</v>
      </c>
      <c r="M539" s="3" t="s">
        <v>24</v>
      </c>
      <c r="N539" s="4">
        <v>45604</v>
      </c>
      <c r="O539" s="3" t="s">
        <v>5139</v>
      </c>
      <c r="P539" s="3" t="s">
        <v>5139</v>
      </c>
      <c r="Q539" s="3" t="s">
        <v>5139</v>
      </c>
      <c r="R539" s="3" t="s">
        <v>5139</v>
      </c>
    </row>
    <row r="540" spans="1:18" x14ac:dyDescent="0.3">
      <c r="A540" s="3" t="s">
        <v>669</v>
      </c>
      <c r="B540">
        <v>1658141740</v>
      </c>
      <c r="C540">
        <v>3762581896</v>
      </c>
      <c r="D540">
        <v>136</v>
      </c>
      <c r="E540">
        <v>99214</v>
      </c>
      <c r="F540" s="3" t="s">
        <v>214</v>
      </c>
      <c r="G540">
        <v>155</v>
      </c>
      <c r="H540">
        <v>134</v>
      </c>
      <c r="I540" s="3" t="s">
        <v>29</v>
      </c>
      <c r="J540" s="3" t="s">
        <v>24</v>
      </c>
      <c r="K540" s="3" t="s">
        <v>38</v>
      </c>
      <c r="L540" s="3" t="s">
        <v>19</v>
      </c>
      <c r="M540" s="3" t="s">
        <v>24</v>
      </c>
      <c r="N540" s="4">
        <v>45457</v>
      </c>
      <c r="O540" s="3" t="s">
        <v>5139</v>
      </c>
      <c r="P540" s="3" t="s">
        <v>5139</v>
      </c>
      <c r="Q540" s="3" t="s">
        <v>19</v>
      </c>
      <c r="R540" s="3" t="s">
        <v>5139</v>
      </c>
    </row>
    <row r="541" spans="1:18" x14ac:dyDescent="0.3">
      <c r="A541" s="3" t="s">
        <v>670</v>
      </c>
      <c r="B541">
        <v>3865843795</v>
      </c>
      <c r="C541">
        <v>9539241991</v>
      </c>
      <c r="D541">
        <v>158</v>
      </c>
      <c r="E541">
        <v>99214</v>
      </c>
      <c r="F541" s="3" t="s">
        <v>88</v>
      </c>
      <c r="G541">
        <v>212</v>
      </c>
      <c r="H541">
        <v>138</v>
      </c>
      <c r="I541" s="3" t="s">
        <v>16</v>
      </c>
      <c r="J541" s="3" t="s">
        <v>24</v>
      </c>
      <c r="K541" s="3" t="s">
        <v>41</v>
      </c>
      <c r="L541" s="3" t="s">
        <v>19</v>
      </c>
      <c r="M541" s="3" t="s">
        <v>26</v>
      </c>
      <c r="N541" s="4">
        <v>45492</v>
      </c>
      <c r="O541" s="3" t="s">
        <v>5139</v>
      </c>
      <c r="P541" s="3" t="s">
        <v>5139</v>
      </c>
      <c r="Q541" s="3" t="s">
        <v>19</v>
      </c>
      <c r="R541" s="3" t="s">
        <v>5139</v>
      </c>
    </row>
    <row r="542" spans="1:18" x14ac:dyDescent="0.3">
      <c r="A542" s="3" t="s">
        <v>671</v>
      </c>
      <c r="B542">
        <v>4122353280</v>
      </c>
      <c r="C542">
        <v>1662289922</v>
      </c>
      <c r="D542">
        <v>494</v>
      </c>
      <c r="E542">
        <v>99223</v>
      </c>
      <c r="F542" s="3" t="s">
        <v>75</v>
      </c>
      <c r="G542">
        <v>365</v>
      </c>
      <c r="H542">
        <v>294</v>
      </c>
      <c r="I542" s="3" t="s">
        <v>33</v>
      </c>
      <c r="J542" s="3" t="s">
        <v>20</v>
      </c>
      <c r="K542" s="3" t="s">
        <v>38</v>
      </c>
      <c r="L542" s="3" t="s">
        <v>35</v>
      </c>
      <c r="M542" s="3" t="s">
        <v>26</v>
      </c>
      <c r="N542" s="4">
        <v>45557</v>
      </c>
      <c r="O542" s="3" t="s">
        <v>5139</v>
      </c>
      <c r="P542" s="3" t="s">
        <v>5139</v>
      </c>
      <c r="Q542" s="3" t="s">
        <v>5139</v>
      </c>
      <c r="R542" s="3" t="s">
        <v>5139</v>
      </c>
    </row>
    <row r="543" spans="1:18" x14ac:dyDescent="0.3">
      <c r="A543" s="3" t="s">
        <v>672</v>
      </c>
      <c r="B543">
        <v>1018642721</v>
      </c>
      <c r="C543">
        <v>5855212743</v>
      </c>
      <c r="D543">
        <v>377</v>
      </c>
      <c r="E543">
        <v>99231</v>
      </c>
      <c r="F543" s="3" t="s">
        <v>139</v>
      </c>
      <c r="G543">
        <v>278</v>
      </c>
      <c r="H543">
        <v>244</v>
      </c>
      <c r="I543" s="3" t="s">
        <v>29</v>
      </c>
      <c r="J543" s="3" t="s">
        <v>24</v>
      </c>
      <c r="K543" s="3" t="s">
        <v>44</v>
      </c>
      <c r="L543" s="3" t="s">
        <v>19</v>
      </c>
      <c r="M543" s="3" t="s">
        <v>26</v>
      </c>
      <c r="N543" s="4">
        <v>45540</v>
      </c>
      <c r="O543" s="3" t="s">
        <v>5139</v>
      </c>
      <c r="P543" s="3" t="s">
        <v>5139</v>
      </c>
      <c r="Q543" s="3" t="s">
        <v>19</v>
      </c>
      <c r="R543" s="3" t="s">
        <v>5139</v>
      </c>
    </row>
    <row r="544" spans="1:18" x14ac:dyDescent="0.3">
      <c r="A544" s="3" t="s">
        <v>673</v>
      </c>
      <c r="B544">
        <v>8048684118</v>
      </c>
      <c r="C544">
        <v>1461079912</v>
      </c>
      <c r="D544">
        <v>181</v>
      </c>
      <c r="E544">
        <v>99222</v>
      </c>
      <c r="F544" s="3" t="s">
        <v>270</v>
      </c>
      <c r="G544">
        <v>130</v>
      </c>
      <c r="H544">
        <v>121</v>
      </c>
      <c r="I544" s="3" t="s">
        <v>16</v>
      </c>
      <c r="J544" s="3" t="s">
        <v>24</v>
      </c>
      <c r="K544" s="3" t="s">
        <v>38</v>
      </c>
      <c r="L544" s="3" t="s">
        <v>35</v>
      </c>
      <c r="M544" s="3" t="s">
        <v>24</v>
      </c>
      <c r="N544" s="4">
        <v>45426</v>
      </c>
      <c r="O544" s="3" t="s">
        <v>5139</v>
      </c>
      <c r="P544" s="3" t="s">
        <v>5139</v>
      </c>
      <c r="Q544" s="3" t="s">
        <v>5139</v>
      </c>
      <c r="R544" s="3" t="s">
        <v>5139</v>
      </c>
    </row>
    <row r="545" spans="1:18" x14ac:dyDescent="0.3">
      <c r="A545" s="3" t="s">
        <v>674</v>
      </c>
      <c r="B545">
        <v>3085869407</v>
      </c>
      <c r="C545">
        <v>8505313404</v>
      </c>
      <c r="D545">
        <v>353</v>
      </c>
      <c r="E545">
        <v>99231</v>
      </c>
      <c r="F545" s="3" t="s">
        <v>247</v>
      </c>
      <c r="G545">
        <v>213</v>
      </c>
      <c r="H545">
        <v>213</v>
      </c>
      <c r="I545" s="3" t="s">
        <v>33</v>
      </c>
      <c r="J545" s="3" t="s">
        <v>17</v>
      </c>
      <c r="K545" s="3" t="s">
        <v>30</v>
      </c>
      <c r="L545" s="3" t="s">
        <v>19</v>
      </c>
      <c r="M545" s="3" t="s">
        <v>26</v>
      </c>
      <c r="N545" s="4">
        <v>45507</v>
      </c>
      <c r="O545" s="3" t="s">
        <v>5139</v>
      </c>
      <c r="P545" s="3" t="s">
        <v>5139</v>
      </c>
      <c r="Q545" s="3" t="s">
        <v>5139</v>
      </c>
      <c r="R545" s="3" t="s">
        <v>5139</v>
      </c>
    </row>
    <row r="546" spans="1:18" x14ac:dyDescent="0.3">
      <c r="A546" s="3" t="s">
        <v>675</v>
      </c>
      <c r="B546">
        <v>6610130189</v>
      </c>
      <c r="C546">
        <v>3715470001</v>
      </c>
      <c r="D546">
        <v>552</v>
      </c>
      <c r="E546">
        <v>99213</v>
      </c>
      <c r="F546" s="3" t="s">
        <v>676</v>
      </c>
      <c r="G546">
        <v>299</v>
      </c>
      <c r="H546">
        <v>296</v>
      </c>
      <c r="I546" s="3" t="s">
        <v>16</v>
      </c>
      <c r="J546" s="3" t="s">
        <v>17</v>
      </c>
      <c r="K546" s="3" t="s">
        <v>41</v>
      </c>
      <c r="L546" s="3" t="s">
        <v>35</v>
      </c>
      <c r="M546" s="3" t="s">
        <v>24</v>
      </c>
      <c r="N546" s="4">
        <v>45562</v>
      </c>
      <c r="O546" s="3" t="s">
        <v>5139</v>
      </c>
      <c r="P546" s="3" t="s">
        <v>5139</v>
      </c>
      <c r="Q546" s="3" t="s">
        <v>5139</v>
      </c>
      <c r="R546" s="3" t="s">
        <v>5139</v>
      </c>
    </row>
    <row r="547" spans="1:18" x14ac:dyDescent="0.3">
      <c r="A547" s="3" t="s">
        <v>677</v>
      </c>
      <c r="B547">
        <v>9514225566</v>
      </c>
      <c r="C547">
        <v>7417850570</v>
      </c>
      <c r="D547">
        <v>472</v>
      </c>
      <c r="E547">
        <v>99222</v>
      </c>
      <c r="F547" s="3" t="s">
        <v>302</v>
      </c>
      <c r="G547">
        <v>293</v>
      </c>
      <c r="H547">
        <v>256</v>
      </c>
      <c r="I547" s="3" t="s">
        <v>23</v>
      </c>
      <c r="J547" s="3" t="s">
        <v>24</v>
      </c>
      <c r="K547" s="3" t="s">
        <v>38</v>
      </c>
      <c r="L547" s="3" t="s">
        <v>19</v>
      </c>
      <c r="M547" s="3" t="s">
        <v>26</v>
      </c>
      <c r="N547" s="4">
        <v>45479</v>
      </c>
      <c r="O547" s="3" t="s">
        <v>5139</v>
      </c>
      <c r="P547" s="3" t="s">
        <v>5139</v>
      </c>
      <c r="Q547" s="3" t="s">
        <v>19</v>
      </c>
      <c r="R547" s="3" t="s">
        <v>5139</v>
      </c>
    </row>
    <row r="548" spans="1:18" x14ac:dyDescent="0.3">
      <c r="A548" s="3" t="s">
        <v>678</v>
      </c>
      <c r="B548">
        <v>3512773011</v>
      </c>
      <c r="C548">
        <v>7459863939</v>
      </c>
      <c r="D548">
        <v>209</v>
      </c>
      <c r="E548">
        <v>99233</v>
      </c>
      <c r="F548" s="3" t="s">
        <v>139</v>
      </c>
      <c r="G548">
        <v>141</v>
      </c>
      <c r="H548">
        <v>106</v>
      </c>
      <c r="I548" s="3" t="s">
        <v>29</v>
      </c>
      <c r="J548" s="3" t="s">
        <v>20</v>
      </c>
      <c r="K548" s="3" t="s">
        <v>25</v>
      </c>
      <c r="L548" s="3" t="s">
        <v>19</v>
      </c>
      <c r="M548" s="3" t="s">
        <v>24</v>
      </c>
      <c r="N548" s="4">
        <v>45561</v>
      </c>
      <c r="O548" s="3" t="s">
        <v>5139</v>
      </c>
      <c r="P548" s="3" t="s">
        <v>5139</v>
      </c>
      <c r="Q548" s="3" t="s">
        <v>5139</v>
      </c>
      <c r="R548" s="3" t="s">
        <v>5139</v>
      </c>
    </row>
    <row r="549" spans="1:18" x14ac:dyDescent="0.3">
      <c r="A549" s="3" t="s">
        <v>679</v>
      </c>
      <c r="B549">
        <v>1082036243</v>
      </c>
      <c r="C549">
        <v>6177079085</v>
      </c>
      <c r="D549">
        <v>317</v>
      </c>
      <c r="E549">
        <v>99232</v>
      </c>
      <c r="F549" s="3" t="s">
        <v>97</v>
      </c>
      <c r="G549">
        <v>283</v>
      </c>
      <c r="H549">
        <v>204</v>
      </c>
      <c r="I549" s="3" t="s">
        <v>23</v>
      </c>
      <c r="J549" s="3" t="s">
        <v>17</v>
      </c>
      <c r="K549" s="3" t="s">
        <v>65</v>
      </c>
      <c r="L549" s="3" t="s">
        <v>19</v>
      </c>
      <c r="M549" s="3" t="s">
        <v>26</v>
      </c>
      <c r="N549" s="4">
        <v>45472</v>
      </c>
      <c r="O549" s="3" t="s">
        <v>5139</v>
      </c>
      <c r="P549" s="3" t="s">
        <v>5139</v>
      </c>
      <c r="Q549" s="3" t="s">
        <v>5139</v>
      </c>
      <c r="R549" s="3" t="s">
        <v>5139</v>
      </c>
    </row>
    <row r="550" spans="1:18" x14ac:dyDescent="0.3">
      <c r="A550" s="3" t="s">
        <v>680</v>
      </c>
      <c r="B550">
        <v>1000791828</v>
      </c>
      <c r="C550">
        <v>4647551760</v>
      </c>
      <c r="D550">
        <v>215</v>
      </c>
      <c r="E550">
        <v>99231</v>
      </c>
      <c r="F550" s="3" t="s">
        <v>62</v>
      </c>
      <c r="G550">
        <v>187</v>
      </c>
      <c r="H550">
        <v>170</v>
      </c>
      <c r="I550" s="3" t="s">
        <v>16</v>
      </c>
      <c r="J550" s="3" t="s">
        <v>24</v>
      </c>
      <c r="K550" s="3" t="s">
        <v>30</v>
      </c>
      <c r="L550" s="3" t="s">
        <v>35</v>
      </c>
      <c r="M550" s="3" t="s">
        <v>26</v>
      </c>
      <c r="N550" s="4">
        <v>45423</v>
      </c>
      <c r="O550" s="3" t="s">
        <v>5139</v>
      </c>
      <c r="P550" s="3" t="s">
        <v>5139</v>
      </c>
      <c r="Q550" s="3" t="s">
        <v>5139</v>
      </c>
      <c r="R550" s="3" t="s">
        <v>5139</v>
      </c>
    </row>
    <row r="551" spans="1:18" x14ac:dyDescent="0.3">
      <c r="A551" s="3" t="s">
        <v>681</v>
      </c>
      <c r="B551">
        <v>3111597121</v>
      </c>
      <c r="C551">
        <v>6453925683</v>
      </c>
      <c r="D551">
        <v>386</v>
      </c>
      <c r="E551">
        <v>99221</v>
      </c>
      <c r="F551" s="3" t="s">
        <v>394</v>
      </c>
      <c r="G551">
        <v>258</v>
      </c>
      <c r="H551">
        <v>258</v>
      </c>
      <c r="I551" s="3" t="s">
        <v>33</v>
      </c>
      <c r="J551" s="3" t="s">
        <v>24</v>
      </c>
      <c r="K551" s="3" t="s">
        <v>34</v>
      </c>
      <c r="L551" s="3" t="s">
        <v>19</v>
      </c>
      <c r="M551" s="3" t="s">
        <v>26</v>
      </c>
      <c r="N551" s="4">
        <v>45441</v>
      </c>
      <c r="O551" s="3" t="s">
        <v>5139</v>
      </c>
      <c r="P551" s="3" t="s">
        <v>5139</v>
      </c>
      <c r="Q551" s="3" t="s">
        <v>19</v>
      </c>
      <c r="R551" s="3" t="s">
        <v>5139</v>
      </c>
    </row>
    <row r="552" spans="1:18" x14ac:dyDescent="0.3">
      <c r="A552" s="3" t="s">
        <v>682</v>
      </c>
      <c r="B552">
        <v>7892313519</v>
      </c>
      <c r="C552">
        <v>6866418986</v>
      </c>
      <c r="D552">
        <v>457</v>
      </c>
      <c r="E552">
        <v>99222</v>
      </c>
      <c r="F552" s="3" t="s">
        <v>99</v>
      </c>
      <c r="G552">
        <v>248</v>
      </c>
      <c r="H552">
        <v>248</v>
      </c>
      <c r="I552" s="3" t="s">
        <v>16</v>
      </c>
      <c r="J552" s="3" t="s">
        <v>20</v>
      </c>
      <c r="K552" s="3" t="s">
        <v>25</v>
      </c>
      <c r="L552" s="3" t="s">
        <v>19</v>
      </c>
      <c r="M552" s="3" t="s">
        <v>20</v>
      </c>
      <c r="N552" s="4">
        <v>45475</v>
      </c>
      <c r="O552" s="3" t="s">
        <v>5139</v>
      </c>
      <c r="P552" s="3" t="s">
        <v>5139</v>
      </c>
      <c r="Q552" s="3" t="s">
        <v>5139</v>
      </c>
      <c r="R552" s="3" t="s">
        <v>5139</v>
      </c>
    </row>
    <row r="553" spans="1:18" x14ac:dyDescent="0.3">
      <c r="A553" s="3" t="s">
        <v>683</v>
      </c>
      <c r="B553">
        <v>7547035870</v>
      </c>
      <c r="C553">
        <v>9428681188</v>
      </c>
      <c r="D553">
        <v>332</v>
      </c>
      <c r="E553">
        <v>99222</v>
      </c>
      <c r="F553" s="3" t="s">
        <v>250</v>
      </c>
      <c r="G553">
        <v>291</v>
      </c>
      <c r="H553">
        <v>275</v>
      </c>
      <c r="I553" s="3" t="s">
        <v>33</v>
      </c>
      <c r="J553" s="3" t="s">
        <v>20</v>
      </c>
      <c r="K553" s="3" t="s">
        <v>25</v>
      </c>
      <c r="L553" s="3" t="s">
        <v>35</v>
      </c>
      <c r="M553" s="3" t="s">
        <v>26</v>
      </c>
      <c r="N553" s="4">
        <v>45449</v>
      </c>
      <c r="O553" s="3" t="s">
        <v>5139</v>
      </c>
      <c r="P553" s="3" t="s">
        <v>5139</v>
      </c>
      <c r="Q553" s="3" t="s">
        <v>5139</v>
      </c>
      <c r="R553" s="3" t="s">
        <v>5139</v>
      </c>
    </row>
    <row r="554" spans="1:18" x14ac:dyDescent="0.3">
      <c r="A554" s="3" t="s">
        <v>684</v>
      </c>
      <c r="B554">
        <v>5248996029</v>
      </c>
      <c r="C554">
        <v>7020439182</v>
      </c>
      <c r="D554">
        <v>240</v>
      </c>
      <c r="E554">
        <v>99238</v>
      </c>
      <c r="F554" s="3" t="s">
        <v>182</v>
      </c>
      <c r="G554">
        <v>138</v>
      </c>
      <c r="H554">
        <v>138</v>
      </c>
      <c r="I554" s="3" t="s">
        <v>33</v>
      </c>
      <c r="J554" s="3" t="s">
        <v>17</v>
      </c>
      <c r="K554" s="3" t="s">
        <v>38</v>
      </c>
      <c r="L554" s="3" t="s">
        <v>19</v>
      </c>
      <c r="M554" s="3" t="s">
        <v>20</v>
      </c>
      <c r="N554" s="4">
        <v>45537</v>
      </c>
      <c r="O554" s="3" t="s">
        <v>5139</v>
      </c>
      <c r="P554" s="3" t="s">
        <v>5139</v>
      </c>
      <c r="Q554" s="3" t="s">
        <v>5139</v>
      </c>
      <c r="R554" s="3" t="s">
        <v>5139</v>
      </c>
    </row>
    <row r="555" spans="1:18" x14ac:dyDescent="0.3">
      <c r="A555" s="3" t="s">
        <v>685</v>
      </c>
      <c r="B555">
        <v>5450026342</v>
      </c>
      <c r="C555">
        <v>3657086390</v>
      </c>
      <c r="D555">
        <v>171</v>
      </c>
      <c r="E555">
        <v>99222</v>
      </c>
      <c r="F555" s="3" t="s">
        <v>37</v>
      </c>
      <c r="G555">
        <v>76</v>
      </c>
      <c r="H555">
        <v>76</v>
      </c>
      <c r="I555" s="3" t="s">
        <v>29</v>
      </c>
      <c r="J555" s="3" t="s">
        <v>20</v>
      </c>
      <c r="K555" s="3" t="s">
        <v>60</v>
      </c>
      <c r="L555" s="3" t="s">
        <v>35</v>
      </c>
      <c r="M555" s="3" t="s">
        <v>24</v>
      </c>
      <c r="N555" s="4">
        <v>45527</v>
      </c>
      <c r="O555" s="3" t="s">
        <v>5139</v>
      </c>
      <c r="P555" s="3" t="s">
        <v>5139</v>
      </c>
      <c r="Q555" s="3" t="s">
        <v>5139</v>
      </c>
      <c r="R555" s="3" t="s">
        <v>5139</v>
      </c>
    </row>
    <row r="556" spans="1:18" x14ac:dyDescent="0.3">
      <c r="A556" s="3" t="s">
        <v>686</v>
      </c>
      <c r="B556">
        <v>12980889</v>
      </c>
      <c r="C556">
        <v>8819306236</v>
      </c>
      <c r="D556">
        <v>465</v>
      </c>
      <c r="E556">
        <v>99214</v>
      </c>
      <c r="F556" s="3" t="s">
        <v>185</v>
      </c>
      <c r="G556">
        <v>363</v>
      </c>
      <c r="H556">
        <v>302</v>
      </c>
      <c r="I556" s="3" t="s">
        <v>16</v>
      </c>
      <c r="J556" s="3" t="s">
        <v>20</v>
      </c>
      <c r="K556" s="3" t="s">
        <v>65</v>
      </c>
      <c r="L556" s="3" t="s">
        <v>19</v>
      </c>
      <c r="M556" s="3" t="s">
        <v>24</v>
      </c>
      <c r="N556" s="4">
        <v>45448</v>
      </c>
      <c r="O556" s="3" t="s">
        <v>5139</v>
      </c>
      <c r="P556" s="3" t="s">
        <v>5139</v>
      </c>
      <c r="Q556" s="3" t="s">
        <v>5139</v>
      </c>
      <c r="R556" s="3" t="s">
        <v>5139</v>
      </c>
    </row>
    <row r="557" spans="1:18" x14ac:dyDescent="0.3">
      <c r="A557" s="3" t="s">
        <v>687</v>
      </c>
      <c r="B557">
        <v>1612789267</v>
      </c>
      <c r="C557">
        <v>2615650727</v>
      </c>
      <c r="D557">
        <v>216</v>
      </c>
      <c r="E557">
        <v>99231</v>
      </c>
      <c r="F557" s="3" t="s">
        <v>15</v>
      </c>
      <c r="G557">
        <v>178</v>
      </c>
      <c r="H557">
        <v>178</v>
      </c>
      <c r="I557" s="3" t="s">
        <v>23</v>
      </c>
      <c r="J557" s="3" t="s">
        <v>24</v>
      </c>
      <c r="K557" s="3" t="s">
        <v>18</v>
      </c>
      <c r="L557" s="3" t="s">
        <v>19</v>
      </c>
      <c r="M557" s="3" t="s">
        <v>26</v>
      </c>
      <c r="N557" s="4">
        <v>45451</v>
      </c>
      <c r="O557" s="3" t="s">
        <v>19</v>
      </c>
      <c r="P557" s="3" t="s">
        <v>5139</v>
      </c>
      <c r="Q557" s="3" t="s">
        <v>19</v>
      </c>
      <c r="R557" s="3" t="s">
        <v>5139</v>
      </c>
    </row>
    <row r="558" spans="1:18" x14ac:dyDescent="0.3">
      <c r="A558" s="3" t="s">
        <v>688</v>
      </c>
      <c r="B558">
        <v>7487998131</v>
      </c>
      <c r="C558">
        <v>8073714940</v>
      </c>
      <c r="D558">
        <v>217</v>
      </c>
      <c r="E558">
        <v>99221</v>
      </c>
      <c r="F558" s="3" t="s">
        <v>247</v>
      </c>
      <c r="G558">
        <v>208</v>
      </c>
      <c r="H558">
        <v>187</v>
      </c>
      <c r="I558" s="3" t="s">
        <v>29</v>
      </c>
      <c r="J558" s="3" t="s">
        <v>24</v>
      </c>
      <c r="K558" s="3" t="s">
        <v>65</v>
      </c>
      <c r="L558" s="3" t="s">
        <v>35</v>
      </c>
      <c r="M558" s="3" t="s">
        <v>26</v>
      </c>
      <c r="N558" s="4">
        <v>45490</v>
      </c>
      <c r="O558" s="3" t="s">
        <v>5139</v>
      </c>
      <c r="P558" s="3" t="s">
        <v>5139</v>
      </c>
      <c r="Q558" s="3" t="s">
        <v>5139</v>
      </c>
      <c r="R558" s="3" t="s">
        <v>5139</v>
      </c>
    </row>
    <row r="559" spans="1:18" x14ac:dyDescent="0.3">
      <c r="A559" s="3" t="s">
        <v>689</v>
      </c>
      <c r="B559">
        <v>5875023195</v>
      </c>
      <c r="C559">
        <v>3085769949</v>
      </c>
      <c r="D559">
        <v>163</v>
      </c>
      <c r="E559">
        <v>99222</v>
      </c>
      <c r="F559" s="3" t="s">
        <v>336</v>
      </c>
      <c r="G559">
        <v>153</v>
      </c>
      <c r="H559">
        <v>153</v>
      </c>
      <c r="I559" s="3" t="s">
        <v>33</v>
      </c>
      <c r="J559" s="3" t="s">
        <v>24</v>
      </c>
      <c r="K559" s="3" t="s">
        <v>25</v>
      </c>
      <c r="L559" s="3" t="s">
        <v>19</v>
      </c>
      <c r="M559" s="3" t="s">
        <v>26</v>
      </c>
      <c r="N559" s="4">
        <v>45499</v>
      </c>
      <c r="O559" s="3" t="s">
        <v>5139</v>
      </c>
      <c r="P559" s="3" t="s">
        <v>5139</v>
      </c>
      <c r="Q559" s="3" t="s">
        <v>19</v>
      </c>
      <c r="R559" s="3" t="s">
        <v>5139</v>
      </c>
    </row>
    <row r="560" spans="1:18" x14ac:dyDescent="0.3">
      <c r="A560" s="3" t="s">
        <v>690</v>
      </c>
      <c r="B560">
        <v>3455420288</v>
      </c>
      <c r="C560">
        <v>7286271529</v>
      </c>
      <c r="D560">
        <v>548</v>
      </c>
      <c r="E560">
        <v>99215</v>
      </c>
      <c r="F560" s="3" t="s">
        <v>97</v>
      </c>
      <c r="G560">
        <v>342</v>
      </c>
      <c r="H560">
        <v>291</v>
      </c>
      <c r="I560" s="3" t="s">
        <v>33</v>
      </c>
      <c r="J560" s="3" t="s">
        <v>20</v>
      </c>
      <c r="K560" s="3" t="s">
        <v>41</v>
      </c>
      <c r="L560" s="3" t="s">
        <v>19</v>
      </c>
      <c r="M560" s="3" t="s">
        <v>26</v>
      </c>
      <c r="N560" s="4">
        <v>45525</v>
      </c>
      <c r="O560" s="3" t="s">
        <v>5139</v>
      </c>
      <c r="P560" s="3" t="s">
        <v>5139</v>
      </c>
      <c r="Q560" s="3" t="s">
        <v>5139</v>
      </c>
      <c r="R560" s="3" t="s">
        <v>5139</v>
      </c>
    </row>
    <row r="561" spans="1:18" x14ac:dyDescent="0.3">
      <c r="A561" s="3" t="s">
        <v>691</v>
      </c>
      <c r="B561">
        <v>6535584638</v>
      </c>
      <c r="C561">
        <v>8374575909</v>
      </c>
      <c r="D561">
        <v>189</v>
      </c>
      <c r="E561">
        <v>99231</v>
      </c>
      <c r="F561" s="3" t="s">
        <v>22</v>
      </c>
      <c r="G561">
        <v>76</v>
      </c>
      <c r="H561">
        <v>76</v>
      </c>
      <c r="I561" s="3" t="s">
        <v>23</v>
      </c>
      <c r="J561" s="3" t="s">
        <v>24</v>
      </c>
      <c r="K561" s="3" t="s">
        <v>25</v>
      </c>
      <c r="L561" s="3" t="s">
        <v>19</v>
      </c>
      <c r="M561" s="3" t="s">
        <v>26</v>
      </c>
      <c r="N561" s="4">
        <v>45513</v>
      </c>
      <c r="O561" s="3" t="s">
        <v>5139</v>
      </c>
      <c r="P561" s="3" t="s">
        <v>5139</v>
      </c>
      <c r="Q561" s="3" t="s">
        <v>19</v>
      </c>
      <c r="R561" s="3" t="s">
        <v>5139</v>
      </c>
    </row>
    <row r="562" spans="1:18" x14ac:dyDescent="0.3">
      <c r="A562" s="3" t="s">
        <v>692</v>
      </c>
      <c r="B562">
        <v>1546641693</v>
      </c>
      <c r="C562">
        <v>1931021059</v>
      </c>
      <c r="D562">
        <v>305</v>
      </c>
      <c r="E562">
        <v>99213</v>
      </c>
      <c r="F562" s="3" t="s">
        <v>155</v>
      </c>
      <c r="G562">
        <v>193</v>
      </c>
      <c r="H562">
        <v>153</v>
      </c>
      <c r="I562" s="3" t="s">
        <v>29</v>
      </c>
      <c r="J562" s="3" t="s">
        <v>17</v>
      </c>
      <c r="K562" s="3" t="s">
        <v>25</v>
      </c>
      <c r="L562" s="3" t="s">
        <v>35</v>
      </c>
      <c r="M562" s="3" t="s">
        <v>24</v>
      </c>
      <c r="N562" s="4">
        <v>45500</v>
      </c>
      <c r="O562" s="3" t="s">
        <v>5139</v>
      </c>
      <c r="P562" s="3" t="s">
        <v>5139</v>
      </c>
      <c r="Q562" s="3" t="s">
        <v>5139</v>
      </c>
      <c r="R562" s="3" t="s">
        <v>5139</v>
      </c>
    </row>
    <row r="563" spans="1:18" x14ac:dyDescent="0.3">
      <c r="A563" s="3" t="s">
        <v>693</v>
      </c>
      <c r="B563">
        <v>4031482710</v>
      </c>
      <c r="C563">
        <v>6838758817</v>
      </c>
      <c r="D563">
        <v>446</v>
      </c>
      <c r="E563">
        <v>99232</v>
      </c>
      <c r="F563" s="3" t="s">
        <v>217</v>
      </c>
      <c r="G563">
        <v>496</v>
      </c>
      <c r="H563">
        <v>440</v>
      </c>
      <c r="I563" s="3" t="s">
        <v>23</v>
      </c>
      <c r="J563" s="3" t="s">
        <v>20</v>
      </c>
      <c r="K563" s="3" t="s">
        <v>38</v>
      </c>
      <c r="L563" s="3" t="s">
        <v>19</v>
      </c>
      <c r="M563" s="3" t="s">
        <v>26</v>
      </c>
      <c r="N563" s="4">
        <v>45555</v>
      </c>
      <c r="O563" s="3" t="s">
        <v>5139</v>
      </c>
      <c r="P563" s="3" t="s">
        <v>5139</v>
      </c>
      <c r="Q563" s="3" t="s">
        <v>5139</v>
      </c>
      <c r="R563" s="3" t="s">
        <v>5139</v>
      </c>
    </row>
    <row r="564" spans="1:18" x14ac:dyDescent="0.3">
      <c r="A564" s="3" t="s">
        <v>694</v>
      </c>
      <c r="B564">
        <v>9292092126</v>
      </c>
      <c r="C564">
        <v>496612886</v>
      </c>
      <c r="D564">
        <v>211</v>
      </c>
      <c r="E564">
        <v>99233</v>
      </c>
      <c r="F564" s="3" t="s">
        <v>241</v>
      </c>
      <c r="G564">
        <v>151</v>
      </c>
      <c r="H564">
        <v>121</v>
      </c>
      <c r="I564" s="3" t="s">
        <v>33</v>
      </c>
      <c r="J564" s="3" t="s">
        <v>17</v>
      </c>
      <c r="K564" s="3" t="s">
        <v>65</v>
      </c>
      <c r="L564" s="3" t="s">
        <v>35</v>
      </c>
      <c r="M564" s="3" t="s">
        <v>20</v>
      </c>
      <c r="N564" s="4">
        <v>45525</v>
      </c>
      <c r="O564" s="3" t="s">
        <v>5139</v>
      </c>
      <c r="P564" s="3" t="s">
        <v>5139</v>
      </c>
      <c r="Q564" s="3" t="s">
        <v>5139</v>
      </c>
      <c r="R564" s="3" t="s">
        <v>5139</v>
      </c>
    </row>
    <row r="565" spans="1:18" x14ac:dyDescent="0.3">
      <c r="A565" s="3" t="s">
        <v>695</v>
      </c>
      <c r="B565">
        <v>7350195298</v>
      </c>
      <c r="C565">
        <v>9594603890</v>
      </c>
      <c r="D565">
        <v>245</v>
      </c>
      <c r="E565">
        <v>99214</v>
      </c>
      <c r="F565" s="3" t="s">
        <v>155</v>
      </c>
      <c r="G565">
        <v>129</v>
      </c>
      <c r="H565">
        <v>112</v>
      </c>
      <c r="I565" s="3" t="s">
        <v>33</v>
      </c>
      <c r="J565" s="3" t="s">
        <v>17</v>
      </c>
      <c r="K565" s="3" t="s">
        <v>38</v>
      </c>
      <c r="L565" s="3" t="s">
        <v>19</v>
      </c>
      <c r="M565" s="3" t="s">
        <v>20</v>
      </c>
      <c r="N565" s="4">
        <v>45568</v>
      </c>
      <c r="O565" s="3" t="s">
        <v>5139</v>
      </c>
      <c r="P565" s="3" t="s">
        <v>5139</v>
      </c>
      <c r="Q565" s="3" t="s">
        <v>5139</v>
      </c>
      <c r="R565" s="3" t="s">
        <v>5139</v>
      </c>
    </row>
    <row r="566" spans="1:18" x14ac:dyDescent="0.3">
      <c r="A566" s="3" t="s">
        <v>696</v>
      </c>
      <c r="B566">
        <v>9149963577</v>
      </c>
      <c r="C566">
        <v>8204495879</v>
      </c>
      <c r="D566">
        <v>263</v>
      </c>
      <c r="E566">
        <v>99232</v>
      </c>
      <c r="F566" s="3" t="s">
        <v>187</v>
      </c>
      <c r="G566">
        <v>130</v>
      </c>
      <c r="H566">
        <v>96</v>
      </c>
      <c r="I566" s="3" t="s">
        <v>29</v>
      </c>
      <c r="J566" s="3" t="s">
        <v>24</v>
      </c>
      <c r="K566" s="3" t="s">
        <v>60</v>
      </c>
      <c r="L566" s="3" t="s">
        <v>19</v>
      </c>
      <c r="M566" s="3" t="s">
        <v>26</v>
      </c>
      <c r="N566" s="4">
        <v>45526</v>
      </c>
      <c r="O566" s="3" t="s">
        <v>5139</v>
      </c>
      <c r="P566" s="3" t="s">
        <v>5139</v>
      </c>
      <c r="Q566" s="3" t="s">
        <v>19</v>
      </c>
      <c r="R566" s="3" t="s">
        <v>5139</v>
      </c>
    </row>
    <row r="567" spans="1:18" x14ac:dyDescent="0.3">
      <c r="A567" s="3" t="s">
        <v>697</v>
      </c>
      <c r="B567">
        <v>1471448665</v>
      </c>
      <c r="C567">
        <v>3682648885</v>
      </c>
      <c r="D567">
        <v>101</v>
      </c>
      <c r="E567">
        <v>99221</v>
      </c>
      <c r="F567" s="3" t="s">
        <v>227</v>
      </c>
      <c r="G567">
        <v>102</v>
      </c>
      <c r="H567">
        <v>102</v>
      </c>
      <c r="I567" s="3" t="s">
        <v>23</v>
      </c>
      <c r="J567" s="3" t="s">
        <v>20</v>
      </c>
      <c r="K567" s="3" t="s">
        <v>38</v>
      </c>
      <c r="L567" s="3" t="s">
        <v>35</v>
      </c>
      <c r="M567" s="3" t="s">
        <v>24</v>
      </c>
      <c r="N567" s="4">
        <v>45562</v>
      </c>
      <c r="O567" s="3" t="s">
        <v>5139</v>
      </c>
      <c r="P567" s="3" t="s">
        <v>5139</v>
      </c>
      <c r="Q567" s="3" t="s">
        <v>5139</v>
      </c>
      <c r="R567" s="3" t="s">
        <v>5139</v>
      </c>
    </row>
    <row r="568" spans="1:18" x14ac:dyDescent="0.3">
      <c r="A568" s="3" t="s">
        <v>698</v>
      </c>
      <c r="B568">
        <v>6060567002</v>
      </c>
      <c r="C568">
        <v>4180307806</v>
      </c>
      <c r="D568">
        <v>158</v>
      </c>
      <c r="E568">
        <v>99221</v>
      </c>
      <c r="F568" s="3" t="s">
        <v>43</v>
      </c>
      <c r="G568">
        <v>109</v>
      </c>
      <c r="H568">
        <v>105</v>
      </c>
      <c r="I568" s="3" t="s">
        <v>16</v>
      </c>
      <c r="J568" s="3" t="s">
        <v>17</v>
      </c>
      <c r="K568" s="3" t="s">
        <v>30</v>
      </c>
      <c r="L568" s="3" t="s">
        <v>35</v>
      </c>
      <c r="M568" s="3" t="s">
        <v>20</v>
      </c>
      <c r="N568" s="4">
        <v>45533</v>
      </c>
      <c r="O568" s="3" t="s">
        <v>5139</v>
      </c>
      <c r="P568" s="3" t="s">
        <v>5139</v>
      </c>
      <c r="Q568" s="3" t="s">
        <v>5139</v>
      </c>
      <c r="R568" s="3" t="s">
        <v>5139</v>
      </c>
    </row>
    <row r="569" spans="1:18" x14ac:dyDescent="0.3">
      <c r="A569" s="3" t="s">
        <v>699</v>
      </c>
      <c r="B569">
        <v>2216245486</v>
      </c>
      <c r="C569">
        <v>478428518</v>
      </c>
      <c r="D569">
        <v>201</v>
      </c>
      <c r="E569">
        <v>99223</v>
      </c>
      <c r="F569" s="3" t="s">
        <v>22</v>
      </c>
      <c r="G569">
        <v>166</v>
      </c>
      <c r="H569">
        <v>148</v>
      </c>
      <c r="I569" s="3" t="s">
        <v>29</v>
      </c>
      <c r="J569" s="3" t="s">
        <v>24</v>
      </c>
      <c r="K569" s="3" t="s">
        <v>44</v>
      </c>
      <c r="L569" s="3" t="s">
        <v>19</v>
      </c>
      <c r="M569" s="3" t="s">
        <v>24</v>
      </c>
      <c r="N569" s="4">
        <v>45550</v>
      </c>
      <c r="O569" s="3" t="s">
        <v>5139</v>
      </c>
      <c r="P569" s="3" t="s">
        <v>5139</v>
      </c>
      <c r="Q569" s="3" t="s">
        <v>19</v>
      </c>
      <c r="R569" s="3" t="s">
        <v>5139</v>
      </c>
    </row>
    <row r="570" spans="1:18" x14ac:dyDescent="0.3">
      <c r="A570" s="3" t="s">
        <v>700</v>
      </c>
      <c r="B570">
        <v>9689539181</v>
      </c>
      <c r="C570">
        <v>1827330484</v>
      </c>
      <c r="D570">
        <v>283</v>
      </c>
      <c r="E570">
        <v>99233</v>
      </c>
      <c r="F570" s="3" t="s">
        <v>114</v>
      </c>
      <c r="G570">
        <v>234</v>
      </c>
      <c r="H570">
        <v>234</v>
      </c>
      <c r="I570" s="3" t="s">
        <v>29</v>
      </c>
      <c r="J570" s="3" t="s">
        <v>24</v>
      </c>
      <c r="K570" s="3" t="s">
        <v>41</v>
      </c>
      <c r="L570" s="3" t="s">
        <v>35</v>
      </c>
      <c r="M570" s="3" t="s">
        <v>26</v>
      </c>
      <c r="N570" s="4">
        <v>45505</v>
      </c>
      <c r="O570" s="3" t="s">
        <v>5139</v>
      </c>
      <c r="P570" s="3" t="s">
        <v>5139</v>
      </c>
      <c r="Q570" s="3" t="s">
        <v>5139</v>
      </c>
      <c r="R570" s="3" t="s">
        <v>5139</v>
      </c>
    </row>
    <row r="571" spans="1:18" x14ac:dyDescent="0.3">
      <c r="A571" s="3" t="s">
        <v>701</v>
      </c>
      <c r="B571">
        <v>8596021781</v>
      </c>
      <c r="C571">
        <v>9234080251</v>
      </c>
      <c r="D571">
        <v>312</v>
      </c>
      <c r="E571">
        <v>99223</v>
      </c>
      <c r="F571" s="3" t="s">
        <v>97</v>
      </c>
      <c r="G571">
        <v>140</v>
      </c>
      <c r="H571">
        <v>127</v>
      </c>
      <c r="I571" s="3" t="s">
        <v>23</v>
      </c>
      <c r="J571" s="3" t="s">
        <v>20</v>
      </c>
      <c r="K571" s="3" t="s">
        <v>38</v>
      </c>
      <c r="L571" s="3" t="s">
        <v>19</v>
      </c>
      <c r="M571" s="3" t="s">
        <v>24</v>
      </c>
      <c r="N571" s="4">
        <v>45562</v>
      </c>
      <c r="O571" s="3" t="s">
        <v>5139</v>
      </c>
      <c r="P571" s="3" t="s">
        <v>5139</v>
      </c>
      <c r="Q571" s="3" t="s">
        <v>5139</v>
      </c>
      <c r="R571" s="3" t="s">
        <v>5139</v>
      </c>
    </row>
    <row r="572" spans="1:18" x14ac:dyDescent="0.3">
      <c r="A572" s="3" t="s">
        <v>702</v>
      </c>
      <c r="B572">
        <v>8554259252</v>
      </c>
      <c r="C572">
        <v>4301315429</v>
      </c>
      <c r="D572">
        <v>483</v>
      </c>
      <c r="E572">
        <v>99213</v>
      </c>
      <c r="F572" s="3" t="s">
        <v>201</v>
      </c>
      <c r="G572">
        <v>278</v>
      </c>
      <c r="H572">
        <v>251</v>
      </c>
      <c r="I572" s="3" t="s">
        <v>29</v>
      </c>
      <c r="J572" s="3" t="s">
        <v>24</v>
      </c>
      <c r="K572" s="3" t="s">
        <v>60</v>
      </c>
      <c r="L572" s="3" t="s">
        <v>19</v>
      </c>
      <c r="M572" s="3" t="s">
        <v>24</v>
      </c>
      <c r="N572" s="4">
        <v>45601</v>
      </c>
      <c r="O572" s="3" t="s">
        <v>5139</v>
      </c>
      <c r="P572" s="3" t="s">
        <v>5139</v>
      </c>
      <c r="Q572" s="3" t="s">
        <v>19</v>
      </c>
      <c r="R572" s="3" t="s">
        <v>5139</v>
      </c>
    </row>
    <row r="573" spans="1:18" x14ac:dyDescent="0.3">
      <c r="A573" s="3" t="s">
        <v>703</v>
      </c>
      <c r="B573">
        <v>3213127164</v>
      </c>
      <c r="C573">
        <v>2413406518</v>
      </c>
      <c r="D573">
        <v>223</v>
      </c>
      <c r="E573">
        <v>99232</v>
      </c>
      <c r="F573" s="3" t="s">
        <v>187</v>
      </c>
      <c r="G573">
        <v>169</v>
      </c>
      <c r="H573">
        <v>158</v>
      </c>
      <c r="I573" s="3" t="s">
        <v>23</v>
      </c>
      <c r="J573" s="3" t="s">
        <v>24</v>
      </c>
      <c r="K573" s="3" t="s">
        <v>44</v>
      </c>
      <c r="L573" s="3" t="s">
        <v>19</v>
      </c>
      <c r="M573" s="3" t="s">
        <v>26</v>
      </c>
      <c r="N573" s="4">
        <v>45460</v>
      </c>
      <c r="O573" s="3" t="s">
        <v>5139</v>
      </c>
      <c r="P573" s="3" t="s">
        <v>5139</v>
      </c>
      <c r="Q573" s="3" t="s">
        <v>19</v>
      </c>
      <c r="R573" s="3" t="s">
        <v>5139</v>
      </c>
    </row>
    <row r="574" spans="1:18" x14ac:dyDescent="0.3">
      <c r="A574" s="3" t="s">
        <v>704</v>
      </c>
      <c r="B574">
        <v>9449672524</v>
      </c>
      <c r="C574">
        <v>2748517591</v>
      </c>
      <c r="D574">
        <v>342</v>
      </c>
      <c r="E574">
        <v>99214</v>
      </c>
      <c r="F574" s="3" t="s">
        <v>103</v>
      </c>
      <c r="G574">
        <v>225</v>
      </c>
      <c r="H574">
        <v>218</v>
      </c>
      <c r="I574" s="3" t="s">
        <v>16</v>
      </c>
      <c r="J574" s="3" t="s">
        <v>24</v>
      </c>
      <c r="K574" s="3" t="s">
        <v>34</v>
      </c>
      <c r="L574" s="3" t="s">
        <v>19</v>
      </c>
      <c r="M574" s="3" t="s">
        <v>26</v>
      </c>
      <c r="N574" s="4">
        <v>45521</v>
      </c>
      <c r="O574" s="3" t="s">
        <v>5139</v>
      </c>
      <c r="P574" s="3" t="s">
        <v>5139</v>
      </c>
      <c r="Q574" s="3" t="s">
        <v>19</v>
      </c>
      <c r="R574" s="3" t="s">
        <v>5139</v>
      </c>
    </row>
    <row r="575" spans="1:18" x14ac:dyDescent="0.3">
      <c r="A575" s="3" t="s">
        <v>705</v>
      </c>
      <c r="B575">
        <v>549978045</v>
      </c>
      <c r="C575">
        <v>3913451998</v>
      </c>
      <c r="D575">
        <v>408</v>
      </c>
      <c r="E575">
        <v>99214</v>
      </c>
      <c r="F575" s="3" t="s">
        <v>75</v>
      </c>
      <c r="G575">
        <v>291</v>
      </c>
      <c r="H575">
        <v>233</v>
      </c>
      <c r="I575" s="3" t="s">
        <v>33</v>
      </c>
      <c r="J575" s="3" t="s">
        <v>24</v>
      </c>
      <c r="K575" s="3" t="s">
        <v>65</v>
      </c>
      <c r="L575" s="3" t="s">
        <v>35</v>
      </c>
      <c r="M575" s="3" t="s">
        <v>24</v>
      </c>
      <c r="N575" s="4">
        <v>45563</v>
      </c>
      <c r="O575" s="3" t="s">
        <v>5139</v>
      </c>
      <c r="P575" s="3" t="s">
        <v>5139</v>
      </c>
      <c r="Q575" s="3" t="s">
        <v>5139</v>
      </c>
      <c r="R575" s="3" t="s">
        <v>5139</v>
      </c>
    </row>
    <row r="576" spans="1:18" x14ac:dyDescent="0.3">
      <c r="A576" s="3" t="s">
        <v>706</v>
      </c>
      <c r="B576">
        <v>8940428406</v>
      </c>
      <c r="C576">
        <v>7513522327</v>
      </c>
      <c r="D576">
        <v>363</v>
      </c>
      <c r="E576">
        <v>99221</v>
      </c>
      <c r="F576" s="3" t="s">
        <v>131</v>
      </c>
      <c r="G576">
        <v>310</v>
      </c>
      <c r="H576">
        <v>291</v>
      </c>
      <c r="I576" s="3" t="s">
        <v>33</v>
      </c>
      <c r="J576" s="3" t="s">
        <v>24</v>
      </c>
      <c r="K576" s="3" t="s">
        <v>44</v>
      </c>
      <c r="L576" s="3" t="s">
        <v>19</v>
      </c>
      <c r="M576" s="3" t="s">
        <v>26</v>
      </c>
      <c r="N576" s="4">
        <v>45439</v>
      </c>
      <c r="O576" s="3" t="s">
        <v>5139</v>
      </c>
      <c r="P576" s="3" t="s">
        <v>5139</v>
      </c>
      <c r="Q576" s="3" t="s">
        <v>19</v>
      </c>
      <c r="R576" s="3" t="s">
        <v>5139</v>
      </c>
    </row>
    <row r="577" spans="1:18" x14ac:dyDescent="0.3">
      <c r="A577" s="3" t="s">
        <v>707</v>
      </c>
      <c r="B577">
        <v>8048684460</v>
      </c>
      <c r="C577">
        <v>1461089248</v>
      </c>
      <c r="D577">
        <v>275</v>
      </c>
      <c r="E577">
        <v>99222</v>
      </c>
      <c r="F577" s="3" t="s">
        <v>270</v>
      </c>
      <c r="G577">
        <v>201</v>
      </c>
      <c r="H577">
        <v>118</v>
      </c>
      <c r="I577" s="3" t="s">
        <v>16</v>
      </c>
      <c r="J577" s="3" t="s">
        <v>24</v>
      </c>
      <c r="K577" s="3" t="s">
        <v>38</v>
      </c>
      <c r="L577" s="3" t="s">
        <v>35</v>
      </c>
      <c r="M577" s="3" t="s">
        <v>24</v>
      </c>
      <c r="N577" s="4">
        <v>45466</v>
      </c>
      <c r="O577" s="3" t="s">
        <v>5139</v>
      </c>
      <c r="P577" s="3" t="s">
        <v>5139</v>
      </c>
      <c r="Q577" s="3" t="s">
        <v>5139</v>
      </c>
      <c r="R577" s="3" t="s">
        <v>5139</v>
      </c>
    </row>
    <row r="578" spans="1:18" x14ac:dyDescent="0.3">
      <c r="A578" s="3" t="s">
        <v>708</v>
      </c>
      <c r="B578">
        <v>8946360601</v>
      </c>
      <c r="C578">
        <v>9796811637</v>
      </c>
      <c r="D578">
        <v>365</v>
      </c>
      <c r="E578">
        <v>99222</v>
      </c>
      <c r="F578" s="3" t="s">
        <v>214</v>
      </c>
      <c r="G578">
        <v>250</v>
      </c>
      <c r="H578">
        <v>247</v>
      </c>
      <c r="I578" s="3" t="s">
        <v>33</v>
      </c>
      <c r="J578" s="3" t="s">
        <v>20</v>
      </c>
      <c r="K578" s="3" t="s">
        <v>60</v>
      </c>
      <c r="L578" s="3" t="s">
        <v>35</v>
      </c>
      <c r="M578" s="3" t="s">
        <v>20</v>
      </c>
      <c r="N578" s="4">
        <v>45422</v>
      </c>
      <c r="O578" s="3" t="s">
        <v>5139</v>
      </c>
      <c r="P578" s="3" t="s">
        <v>5139</v>
      </c>
      <c r="Q578" s="3" t="s">
        <v>5139</v>
      </c>
      <c r="R578" s="3" t="s">
        <v>5139</v>
      </c>
    </row>
    <row r="579" spans="1:18" x14ac:dyDescent="0.3">
      <c r="A579" s="3" t="s">
        <v>709</v>
      </c>
      <c r="B579">
        <v>5371025051</v>
      </c>
      <c r="C579">
        <v>263943201</v>
      </c>
      <c r="D579">
        <v>97</v>
      </c>
      <c r="E579">
        <v>99213</v>
      </c>
      <c r="F579" s="3" t="s">
        <v>549</v>
      </c>
      <c r="G579">
        <v>122</v>
      </c>
      <c r="H579">
        <v>68</v>
      </c>
      <c r="I579" s="3" t="s">
        <v>23</v>
      </c>
      <c r="J579" s="3" t="s">
        <v>17</v>
      </c>
      <c r="K579" s="3" t="s">
        <v>41</v>
      </c>
      <c r="L579" s="3" t="s">
        <v>19</v>
      </c>
      <c r="M579" s="3" t="s">
        <v>20</v>
      </c>
      <c r="N579" s="4">
        <v>45502</v>
      </c>
      <c r="O579" s="3" t="s">
        <v>5139</v>
      </c>
      <c r="P579" s="3" t="s">
        <v>5139</v>
      </c>
      <c r="Q579" s="3" t="s">
        <v>5139</v>
      </c>
      <c r="R579" s="3" t="s">
        <v>5139</v>
      </c>
    </row>
    <row r="580" spans="1:18" x14ac:dyDescent="0.3">
      <c r="A580" s="3" t="s">
        <v>710</v>
      </c>
      <c r="B580">
        <v>7933652528</v>
      </c>
      <c r="C580">
        <v>2435590086</v>
      </c>
      <c r="D580">
        <v>342</v>
      </c>
      <c r="E580">
        <v>99221</v>
      </c>
      <c r="F580" s="3" t="s">
        <v>408</v>
      </c>
      <c r="G580">
        <v>258</v>
      </c>
      <c r="H580">
        <v>251</v>
      </c>
      <c r="I580" s="3" t="s">
        <v>16</v>
      </c>
      <c r="J580" s="3" t="s">
        <v>24</v>
      </c>
      <c r="K580" s="3" t="s">
        <v>38</v>
      </c>
      <c r="L580" s="3" t="s">
        <v>35</v>
      </c>
      <c r="M580" s="3" t="s">
        <v>26</v>
      </c>
      <c r="N580" s="4">
        <v>45414</v>
      </c>
      <c r="O580" s="3" t="s">
        <v>5139</v>
      </c>
      <c r="P580" s="3" t="s">
        <v>5139</v>
      </c>
      <c r="Q580" s="3" t="s">
        <v>5139</v>
      </c>
      <c r="R580" s="3" t="s">
        <v>5139</v>
      </c>
    </row>
    <row r="581" spans="1:18" x14ac:dyDescent="0.3">
      <c r="A581" s="3" t="s">
        <v>711</v>
      </c>
      <c r="B581">
        <v>5989863224</v>
      </c>
      <c r="C581">
        <v>2538017122</v>
      </c>
      <c r="D581">
        <v>312</v>
      </c>
      <c r="E581">
        <v>99215</v>
      </c>
      <c r="F581" s="3" t="s">
        <v>415</v>
      </c>
      <c r="G581">
        <v>262</v>
      </c>
      <c r="H581">
        <v>262</v>
      </c>
      <c r="I581" s="3" t="s">
        <v>33</v>
      </c>
      <c r="J581" s="3" t="s">
        <v>17</v>
      </c>
      <c r="K581" s="3" t="s">
        <v>30</v>
      </c>
      <c r="L581" s="3" t="s">
        <v>19</v>
      </c>
      <c r="M581" s="3" t="s">
        <v>20</v>
      </c>
      <c r="N581" s="4">
        <v>45564</v>
      </c>
      <c r="O581" s="3" t="s">
        <v>5139</v>
      </c>
      <c r="P581" s="3" t="s">
        <v>5139</v>
      </c>
      <c r="Q581" s="3" t="s">
        <v>5139</v>
      </c>
      <c r="R581" s="3" t="s">
        <v>5139</v>
      </c>
    </row>
    <row r="582" spans="1:18" x14ac:dyDescent="0.3">
      <c r="A582" s="3" t="s">
        <v>712</v>
      </c>
      <c r="B582">
        <v>9598748912</v>
      </c>
      <c r="C582">
        <v>9555606072</v>
      </c>
      <c r="D582">
        <v>515</v>
      </c>
      <c r="E582">
        <v>99231</v>
      </c>
      <c r="F582" s="3" t="s">
        <v>15</v>
      </c>
      <c r="G582">
        <v>373</v>
      </c>
      <c r="H582">
        <v>373</v>
      </c>
      <c r="I582" s="3" t="s">
        <v>33</v>
      </c>
      <c r="J582" s="3" t="s">
        <v>20</v>
      </c>
      <c r="K582" s="3" t="s">
        <v>18</v>
      </c>
      <c r="L582" s="3" t="s">
        <v>19</v>
      </c>
      <c r="M582" s="3" t="s">
        <v>20</v>
      </c>
      <c r="N582" s="4">
        <v>45498</v>
      </c>
      <c r="O582" s="3" t="s">
        <v>19</v>
      </c>
      <c r="P582" s="3" t="s">
        <v>5139</v>
      </c>
      <c r="Q582" s="3" t="s">
        <v>5139</v>
      </c>
      <c r="R582" s="3" t="s">
        <v>19</v>
      </c>
    </row>
    <row r="583" spans="1:18" x14ac:dyDescent="0.3">
      <c r="A583" s="3" t="s">
        <v>713</v>
      </c>
      <c r="B583">
        <v>2363625802</v>
      </c>
      <c r="C583">
        <v>2756460824</v>
      </c>
      <c r="D583">
        <v>400</v>
      </c>
      <c r="E583">
        <v>99232</v>
      </c>
      <c r="F583" s="3" t="s">
        <v>204</v>
      </c>
      <c r="G583">
        <v>261</v>
      </c>
      <c r="H583">
        <v>187</v>
      </c>
      <c r="I583" s="3" t="s">
        <v>23</v>
      </c>
      <c r="J583" s="3" t="s">
        <v>17</v>
      </c>
      <c r="K583" s="3" t="s">
        <v>25</v>
      </c>
      <c r="L583" s="3" t="s">
        <v>35</v>
      </c>
      <c r="M583" s="3" t="s">
        <v>26</v>
      </c>
      <c r="N583" s="4">
        <v>45445</v>
      </c>
      <c r="O583" s="3" t="s">
        <v>5139</v>
      </c>
      <c r="P583" s="3" t="s">
        <v>5139</v>
      </c>
      <c r="Q583" s="3" t="s">
        <v>5139</v>
      </c>
      <c r="R583" s="3" t="s">
        <v>5139</v>
      </c>
    </row>
    <row r="584" spans="1:18" x14ac:dyDescent="0.3">
      <c r="A584" s="3" t="s">
        <v>714</v>
      </c>
      <c r="B584">
        <v>2962999561</v>
      </c>
      <c r="C584">
        <v>7531359236</v>
      </c>
      <c r="D584">
        <v>574</v>
      </c>
      <c r="E584">
        <v>99213</v>
      </c>
      <c r="F584" s="3" t="s">
        <v>676</v>
      </c>
      <c r="G584">
        <v>418</v>
      </c>
      <c r="H584">
        <v>364</v>
      </c>
      <c r="I584" s="3" t="s">
        <v>16</v>
      </c>
      <c r="J584" s="3" t="s">
        <v>17</v>
      </c>
      <c r="K584" s="3" t="s">
        <v>41</v>
      </c>
      <c r="L584" s="3" t="s">
        <v>19</v>
      </c>
      <c r="M584" s="3" t="s">
        <v>20</v>
      </c>
      <c r="N584" s="4">
        <v>45630</v>
      </c>
      <c r="O584" s="3" t="s">
        <v>5139</v>
      </c>
      <c r="P584" s="3" t="s">
        <v>5139</v>
      </c>
      <c r="Q584" s="3" t="s">
        <v>5139</v>
      </c>
      <c r="R584" s="3" t="s">
        <v>5139</v>
      </c>
    </row>
    <row r="585" spans="1:18" x14ac:dyDescent="0.3">
      <c r="A585" s="3" t="s">
        <v>715</v>
      </c>
      <c r="B585">
        <v>9732827678</v>
      </c>
      <c r="C585">
        <v>3450605845</v>
      </c>
      <c r="D585">
        <v>323</v>
      </c>
      <c r="E585">
        <v>99213</v>
      </c>
      <c r="F585" s="3" t="s">
        <v>131</v>
      </c>
      <c r="G585">
        <v>251</v>
      </c>
      <c r="H585">
        <v>190</v>
      </c>
      <c r="I585" s="3" t="s">
        <v>29</v>
      </c>
      <c r="J585" s="3" t="s">
        <v>17</v>
      </c>
      <c r="K585" s="3" t="s">
        <v>44</v>
      </c>
      <c r="L585" s="3" t="s">
        <v>35</v>
      </c>
      <c r="M585" s="3" t="s">
        <v>20</v>
      </c>
      <c r="N585" s="4">
        <v>45495</v>
      </c>
      <c r="O585" s="3" t="s">
        <v>5139</v>
      </c>
      <c r="P585" s="3" t="s">
        <v>5139</v>
      </c>
      <c r="Q585" s="3" t="s">
        <v>5139</v>
      </c>
      <c r="R585" s="3" t="s">
        <v>5139</v>
      </c>
    </row>
    <row r="586" spans="1:18" x14ac:dyDescent="0.3">
      <c r="A586" s="3" t="s">
        <v>716</v>
      </c>
      <c r="B586">
        <v>5306270625</v>
      </c>
      <c r="C586">
        <v>7198951816</v>
      </c>
      <c r="D586">
        <v>212</v>
      </c>
      <c r="E586">
        <v>99215</v>
      </c>
      <c r="F586" s="3" t="s">
        <v>586</v>
      </c>
      <c r="G586">
        <v>213</v>
      </c>
      <c r="H586">
        <v>196</v>
      </c>
      <c r="I586" s="3" t="s">
        <v>16</v>
      </c>
      <c r="J586" s="3" t="s">
        <v>24</v>
      </c>
      <c r="K586" s="3" t="s">
        <v>34</v>
      </c>
      <c r="L586" s="3" t="s">
        <v>35</v>
      </c>
      <c r="M586" s="3" t="s">
        <v>24</v>
      </c>
      <c r="N586" s="4">
        <v>45511</v>
      </c>
      <c r="O586" s="3" t="s">
        <v>5139</v>
      </c>
      <c r="P586" s="3" t="s">
        <v>5139</v>
      </c>
      <c r="Q586" s="3" t="s">
        <v>5139</v>
      </c>
      <c r="R586" s="3" t="s">
        <v>5139</v>
      </c>
    </row>
    <row r="587" spans="1:18" x14ac:dyDescent="0.3">
      <c r="A587" s="3" t="s">
        <v>717</v>
      </c>
      <c r="B587">
        <v>3097665892</v>
      </c>
      <c r="C587">
        <v>2156203825</v>
      </c>
      <c r="D587">
        <v>307</v>
      </c>
      <c r="E587">
        <v>99221</v>
      </c>
      <c r="F587" s="3" t="s">
        <v>97</v>
      </c>
      <c r="G587">
        <v>227</v>
      </c>
      <c r="H587">
        <v>202</v>
      </c>
      <c r="I587" s="3" t="s">
        <v>33</v>
      </c>
      <c r="J587" s="3" t="s">
        <v>24</v>
      </c>
      <c r="K587" s="3" t="s">
        <v>34</v>
      </c>
      <c r="L587" s="3" t="s">
        <v>19</v>
      </c>
      <c r="M587" s="3" t="s">
        <v>26</v>
      </c>
      <c r="N587" s="4">
        <v>45552</v>
      </c>
      <c r="O587" s="3" t="s">
        <v>5139</v>
      </c>
      <c r="P587" s="3" t="s">
        <v>5139</v>
      </c>
      <c r="Q587" s="3" t="s">
        <v>19</v>
      </c>
      <c r="R587" s="3" t="s">
        <v>5139</v>
      </c>
    </row>
    <row r="588" spans="1:18" x14ac:dyDescent="0.3">
      <c r="A588" s="3" t="s">
        <v>718</v>
      </c>
      <c r="B588">
        <v>9932025936</v>
      </c>
      <c r="C588">
        <v>1875893013</v>
      </c>
      <c r="D588">
        <v>169</v>
      </c>
      <c r="E588">
        <v>99215</v>
      </c>
      <c r="F588" s="3" t="s">
        <v>217</v>
      </c>
      <c r="G588">
        <v>50</v>
      </c>
      <c r="H588">
        <v>50</v>
      </c>
      <c r="I588" s="3" t="s">
        <v>33</v>
      </c>
      <c r="J588" s="3" t="s">
        <v>17</v>
      </c>
      <c r="K588" s="3" t="s">
        <v>25</v>
      </c>
      <c r="L588" s="3" t="s">
        <v>19</v>
      </c>
      <c r="M588" s="3" t="s">
        <v>20</v>
      </c>
      <c r="N588" s="4">
        <v>45475</v>
      </c>
      <c r="O588" s="3" t="s">
        <v>5139</v>
      </c>
      <c r="P588" s="3" t="s">
        <v>5139</v>
      </c>
      <c r="Q588" s="3" t="s">
        <v>5139</v>
      </c>
      <c r="R588" s="3" t="s">
        <v>5139</v>
      </c>
    </row>
    <row r="589" spans="1:18" x14ac:dyDescent="0.3">
      <c r="A589" s="3" t="s">
        <v>719</v>
      </c>
      <c r="B589">
        <v>7280393651</v>
      </c>
      <c r="C589">
        <v>6640474615</v>
      </c>
      <c r="D589">
        <v>437</v>
      </c>
      <c r="E589">
        <v>99221</v>
      </c>
      <c r="F589" s="3" t="s">
        <v>164</v>
      </c>
      <c r="G589">
        <v>219</v>
      </c>
      <c r="H589">
        <v>219</v>
      </c>
      <c r="I589" s="3" t="s">
        <v>23</v>
      </c>
      <c r="J589" s="3" t="s">
        <v>20</v>
      </c>
      <c r="K589" s="3" t="s">
        <v>41</v>
      </c>
      <c r="L589" s="3" t="s">
        <v>19</v>
      </c>
      <c r="M589" s="3" t="s">
        <v>26</v>
      </c>
      <c r="N589" s="4">
        <v>45492</v>
      </c>
      <c r="O589" s="3" t="s">
        <v>5139</v>
      </c>
      <c r="P589" s="3" t="s">
        <v>5139</v>
      </c>
      <c r="Q589" s="3" t="s">
        <v>5139</v>
      </c>
      <c r="R589" s="3" t="s">
        <v>5139</v>
      </c>
    </row>
    <row r="590" spans="1:18" x14ac:dyDescent="0.3">
      <c r="A590" s="3" t="s">
        <v>720</v>
      </c>
      <c r="B590">
        <v>7185877275</v>
      </c>
      <c r="C590">
        <v>6539725479</v>
      </c>
      <c r="D590">
        <v>352</v>
      </c>
      <c r="E590">
        <v>99214</v>
      </c>
      <c r="F590" s="3" t="s">
        <v>143</v>
      </c>
      <c r="G590">
        <v>252</v>
      </c>
      <c r="H590">
        <v>227</v>
      </c>
      <c r="I590" s="3" t="s">
        <v>29</v>
      </c>
      <c r="J590" s="3" t="s">
        <v>17</v>
      </c>
      <c r="K590" s="3" t="s">
        <v>44</v>
      </c>
      <c r="L590" s="3" t="s">
        <v>19</v>
      </c>
      <c r="M590" s="3" t="s">
        <v>20</v>
      </c>
      <c r="N590" s="4">
        <v>45424</v>
      </c>
      <c r="O590" s="3" t="s">
        <v>5139</v>
      </c>
      <c r="P590" s="3" t="s">
        <v>5139</v>
      </c>
      <c r="Q590" s="3" t="s">
        <v>5139</v>
      </c>
      <c r="R590" s="3" t="s">
        <v>5139</v>
      </c>
    </row>
    <row r="591" spans="1:18" x14ac:dyDescent="0.3">
      <c r="A591" s="3" t="s">
        <v>721</v>
      </c>
      <c r="B591">
        <v>2703139957</v>
      </c>
      <c r="C591">
        <v>9868948685</v>
      </c>
      <c r="D591">
        <v>478</v>
      </c>
      <c r="E591">
        <v>99213</v>
      </c>
      <c r="F591" s="3" t="s">
        <v>360</v>
      </c>
      <c r="G591">
        <v>353</v>
      </c>
      <c r="H591">
        <v>265</v>
      </c>
      <c r="I591" s="3" t="s">
        <v>33</v>
      </c>
      <c r="J591" s="3" t="s">
        <v>20</v>
      </c>
      <c r="K591" s="3" t="s">
        <v>65</v>
      </c>
      <c r="L591" s="3" t="s">
        <v>35</v>
      </c>
      <c r="M591" s="3" t="s">
        <v>24</v>
      </c>
      <c r="N591" s="4">
        <v>45586</v>
      </c>
      <c r="O591" s="3" t="s">
        <v>5139</v>
      </c>
      <c r="P591" s="3" t="s">
        <v>5139</v>
      </c>
      <c r="Q591" s="3" t="s">
        <v>5139</v>
      </c>
      <c r="R591" s="3" t="s">
        <v>5139</v>
      </c>
    </row>
    <row r="592" spans="1:18" x14ac:dyDescent="0.3">
      <c r="A592" s="3" t="s">
        <v>722</v>
      </c>
      <c r="B592">
        <v>3732730825</v>
      </c>
      <c r="C592">
        <v>270600024</v>
      </c>
      <c r="D592">
        <v>423</v>
      </c>
      <c r="E592">
        <v>99221</v>
      </c>
      <c r="F592" s="3" t="s">
        <v>549</v>
      </c>
      <c r="G592">
        <v>372</v>
      </c>
      <c r="H592">
        <v>372</v>
      </c>
      <c r="I592" s="3" t="s">
        <v>33</v>
      </c>
      <c r="J592" s="3" t="s">
        <v>17</v>
      </c>
      <c r="K592" s="3" t="s">
        <v>41</v>
      </c>
      <c r="L592" s="3" t="s">
        <v>19</v>
      </c>
      <c r="M592" s="3" t="s">
        <v>20</v>
      </c>
      <c r="N592" s="4">
        <v>45490</v>
      </c>
      <c r="O592" s="3" t="s">
        <v>5139</v>
      </c>
      <c r="P592" s="3" t="s">
        <v>5139</v>
      </c>
      <c r="Q592" s="3" t="s">
        <v>5139</v>
      </c>
      <c r="R592" s="3" t="s">
        <v>5139</v>
      </c>
    </row>
    <row r="593" spans="1:18" x14ac:dyDescent="0.3">
      <c r="A593" s="3" t="s">
        <v>723</v>
      </c>
      <c r="B593">
        <v>1543049633</v>
      </c>
      <c r="C593">
        <v>86982591</v>
      </c>
      <c r="D593">
        <v>415</v>
      </c>
      <c r="E593">
        <v>99215</v>
      </c>
      <c r="F593" s="3" t="s">
        <v>75</v>
      </c>
      <c r="G593">
        <v>337</v>
      </c>
      <c r="H593">
        <v>320</v>
      </c>
      <c r="I593" s="3" t="s">
        <v>29</v>
      </c>
      <c r="J593" s="3" t="s">
        <v>17</v>
      </c>
      <c r="K593" s="3" t="s">
        <v>60</v>
      </c>
      <c r="L593" s="3" t="s">
        <v>35</v>
      </c>
      <c r="M593" s="3" t="s">
        <v>24</v>
      </c>
      <c r="N593" s="4">
        <v>45536</v>
      </c>
      <c r="O593" s="3" t="s">
        <v>5139</v>
      </c>
      <c r="P593" s="3" t="s">
        <v>5139</v>
      </c>
      <c r="Q593" s="3" t="s">
        <v>5139</v>
      </c>
      <c r="R593" s="3" t="s">
        <v>5139</v>
      </c>
    </row>
    <row r="594" spans="1:18" x14ac:dyDescent="0.3">
      <c r="A594" s="3" t="s">
        <v>724</v>
      </c>
      <c r="B594">
        <v>1981580392</v>
      </c>
      <c r="C594">
        <v>6738915259</v>
      </c>
      <c r="D594">
        <v>460</v>
      </c>
      <c r="E594">
        <v>99214</v>
      </c>
      <c r="F594" s="3" t="s">
        <v>118</v>
      </c>
      <c r="G594">
        <v>214</v>
      </c>
      <c r="H594">
        <v>210</v>
      </c>
      <c r="I594" s="3" t="s">
        <v>29</v>
      </c>
      <c r="J594" s="3" t="s">
        <v>17</v>
      </c>
      <c r="K594" s="3" t="s">
        <v>44</v>
      </c>
      <c r="L594" s="3" t="s">
        <v>35</v>
      </c>
      <c r="M594" s="3" t="s">
        <v>24</v>
      </c>
      <c r="N594" s="4">
        <v>45525</v>
      </c>
      <c r="O594" s="3" t="s">
        <v>5139</v>
      </c>
      <c r="P594" s="3" t="s">
        <v>5139</v>
      </c>
      <c r="Q594" s="3" t="s">
        <v>5139</v>
      </c>
      <c r="R594" s="3" t="s">
        <v>5139</v>
      </c>
    </row>
    <row r="595" spans="1:18" x14ac:dyDescent="0.3">
      <c r="A595" s="3" t="s">
        <v>725</v>
      </c>
      <c r="B595">
        <v>3585471469</v>
      </c>
      <c r="C595">
        <v>5620690343</v>
      </c>
      <c r="D595">
        <v>132</v>
      </c>
      <c r="E595">
        <v>99231</v>
      </c>
      <c r="F595" s="3" t="s">
        <v>15</v>
      </c>
      <c r="G595">
        <v>211</v>
      </c>
      <c r="H595">
        <v>211</v>
      </c>
      <c r="I595" s="3" t="s">
        <v>23</v>
      </c>
      <c r="J595" s="3" t="s">
        <v>24</v>
      </c>
      <c r="K595" s="3" t="s">
        <v>18</v>
      </c>
      <c r="L595" s="3" t="s">
        <v>19</v>
      </c>
      <c r="M595" s="3" t="s">
        <v>24</v>
      </c>
      <c r="N595" s="4">
        <v>45573</v>
      </c>
      <c r="O595" s="3" t="s">
        <v>19</v>
      </c>
      <c r="P595" s="3" t="s">
        <v>5139</v>
      </c>
      <c r="Q595" s="3" t="s">
        <v>19</v>
      </c>
      <c r="R595" s="3" t="s">
        <v>5139</v>
      </c>
    </row>
    <row r="596" spans="1:18" x14ac:dyDescent="0.3">
      <c r="A596" s="3" t="s">
        <v>726</v>
      </c>
      <c r="B596">
        <v>6662518150</v>
      </c>
      <c r="C596">
        <v>8725429858</v>
      </c>
      <c r="D596">
        <v>409</v>
      </c>
      <c r="E596">
        <v>99238</v>
      </c>
      <c r="F596" s="3" t="s">
        <v>549</v>
      </c>
      <c r="G596">
        <v>260</v>
      </c>
      <c r="H596">
        <v>260</v>
      </c>
      <c r="I596" s="3" t="s">
        <v>23</v>
      </c>
      <c r="J596" s="3" t="s">
        <v>24</v>
      </c>
      <c r="K596" s="3" t="s">
        <v>34</v>
      </c>
      <c r="L596" s="3" t="s">
        <v>35</v>
      </c>
      <c r="M596" s="3" t="s">
        <v>26</v>
      </c>
      <c r="N596" s="4">
        <v>45506</v>
      </c>
      <c r="O596" s="3" t="s">
        <v>5139</v>
      </c>
      <c r="P596" s="3" t="s">
        <v>5139</v>
      </c>
      <c r="Q596" s="3" t="s">
        <v>5139</v>
      </c>
      <c r="R596" s="3" t="s">
        <v>5139</v>
      </c>
    </row>
    <row r="597" spans="1:18" x14ac:dyDescent="0.3">
      <c r="A597" s="3" t="s">
        <v>727</v>
      </c>
      <c r="B597">
        <v>9161001019</v>
      </c>
      <c r="C597">
        <v>7790255651</v>
      </c>
      <c r="D597">
        <v>112</v>
      </c>
      <c r="E597">
        <v>99214</v>
      </c>
      <c r="F597" s="3" t="s">
        <v>69</v>
      </c>
      <c r="G597">
        <v>143</v>
      </c>
      <c r="H597">
        <v>105</v>
      </c>
      <c r="I597" s="3" t="s">
        <v>33</v>
      </c>
      <c r="J597" s="3" t="s">
        <v>24</v>
      </c>
      <c r="K597" s="3" t="s">
        <v>65</v>
      </c>
      <c r="L597" s="3" t="s">
        <v>35</v>
      </c>
      <c r="M597" s="3" t="s">
        <v>26</v>
      </c>
      <c r="N597" s="4">
        <v>45594</v>
      </c>
      <c r="O597" s="3" t="s">
        <v>5139</v>
      </c>
      <c r="P597" s="3" t="s">
        <v>5139</v>
      </c>
      <c r="Q597" s="3" t="s">
        <v>5139</v>
      </c>
      <c r="R597" s="3" t="s">
        <v>5139</v>
      </c>
    </row>
    <row r="598" spans="1:18" x14ac:dyDescent="0.3">
      <c r="A598" s="3" t="s">
        <v>728</v>
      </c>
      <c r="B598">
        <v>9047868505</v>
      </c>
      <c r="C598">
        <v>7806018845</v>
      </c>
      <c r="D598">
        <v>431</v>
      </c>
      <c r="E598">
        <v>99214</v>
      </c>
      <c r="F598" s="3" t="s">
        <v>15</v>
      </c>
      <c r="G598">
        <v>381</v>
      </c>
      <c r="H598">
        <v>381</v>
      </c>
      <c r="I598" s="3" t="s">
        <v>16</v>
      </c>
      <c r="J598" s="3" t="s">
        <v>20</v>
      </c>
      <c r="K598" s="3" t="s">
        <v>18</v>
      </c>
      <c r="L598" s="3" t="s">
        <v>35</v>
      </c>
      <c r="M598" s="3" t="s">
        <v>26</v>
      </c>
      <c r="N598" s="4">
        <v>45589</v>
      </c>
      <c r="O598" s="3" t="s">
        <v>19</v>
      </c>
      <c r="P598" s="3" t="s">
        <v>5139</v>
      </c>
      <c r="Q598" s="3" t="s">
        <v>5139</v>
      </c>
      <c r="R598" s="3" t="s">
        <v>19</v>
      </c>
    </row>
    <row r="599" spans="1:18" x14ac:dyDescent="0.3">
      <c r="A599" s="3" t="s">
        <v>729</v>
      </c>
      <c r="B599">
        <v>5114736622</v>
      </c>
      <c r="C599">
        <v>9947714792</v>
      </c>
      <c r="D599">
        <v>94</v>
      </c>
      <c r="E599">
        <v>99238</v>
      </c>
      <c r="F599" s="3" t="s">
        <v>214</v>
      </c>
      <c r="G599">
        <v>88</v>
      </c>
      <c r="H599">
        <v>67</v>
      </c>
      <c r="I599" s="3" t="s">
        <v>23</v>
      </c>
      <c r="J599" s="3" t="s">
        <v>17</v>
      </c>
      <c r="K599" s="3" t="s">
        <v>34</v>
      </c>
      <c r="L599" s="3" t="s">
        <v>35</v>
      </c>
      <c r="M599" s="3" t="s">
        <v>26</v>
      </c>
      <c r="N599" s="4">
        <v>45556</v>
      </c>
      <c r="O599" s="3" t="s">
        <v>5139</v>
      </c>
      <c r="P599" s="3" t="s">
        <v>5139</v>
      </c>
      <c r="Q599" s="3" t="s">
        <v>5139</v>
      </c>
      <c r="R599" s="3" t="s">
        <v>5139</v>
      </c>
    </row>
    <row r="600" spans="1:18" x14ac:dyDescent="0.3">
      <c r="A600" s="3" t="s">
        <v>730</v>
      </c>
      <c r="B600">
        <v>4381850776</v>
      </c>
      <c r="C600">
        <v>2435320511</v>
      </c>
      <c r="D600">
        <v>113</v>
      </c>
      <c r="E600">
        <v>99233</v>
      </c>
      <c r="F600" s="3" t="s">
        <v>408</v>
      </c>
      <c r="G600">
        <v>89</v>
      </c>
      <c r="H600">
        <v>87</v>
      </c>
      <c r="I600" s="3" t="s">
        <v>16</v>
      </c>
      <c r="J600" s="3" t="s">
        <v>20</v>
      </c>
      <c r="K600" s="3" t="s">
        <v>60</v>
      </c>
      <c r="L600" s="3" t="s">
        <v>35</v>
      </c>
      <c r="M600" s="3" t="s">
        <v>20</v>
      </c>
      <c r="N600" s="4">
        <v>45521</v>
      </c>
      <c r="O600" s="3" t="s">
        <v>5139</v>
      </c>
      <c r="P600" s="3" t="s">
        <v>5139</v>
      </c>
      <c r="Q600" s="3" t="s">
        <v>5139</v>
      </c>
      <c r="R600" s="3" t="s">
        <v>5139</v>
      </c>
    </row>
    <row r="601" spans="1:18" x14ac:dyDescent="0.3">
      <c r="A601" s="3" t="s">
        <v>731</v>
      </c>
      <c r="B601">
        <v>3888546842</v>
      </c>
      <c r="C601">
        <v>9766583284</v>
      </c>
      <c r="D601">
        <v>253</v>
      </c>
      <c r="E601">
        <v>99213</v>
      </c>
      <c r="F601" s="3" t="s">
        <v>88</v>
      </c>
      <c r="G601">
        <v>144</v>
      </c>
      <c r="H601">
        <v>127</v>
      </c>
      <c r="I601" s="3" t="s">
        <v>33</v>
      </c>
      <c r="J601" s="3" t="s">
        <v>24</v>
      </c>
      <c r="K601" s="3" t="s">
        <v>38</v>
      </c>
      <c r="L601" s="3" t="s">
        <v>35</v>
      </c>
      <c r="M601" s="3" t="s">
        <v>26</v>
      </c>
      <c r="N601" s="4">
        <v>45491</v>
      </c>
      <c r="O601" s="3" t="s">
        <v>5139</v>
      </c>
      <c r="P601" s="3" t="s">
        <v>5139</v>
      </c>
      <c r="Q601" s="3" t="s">
        <v>5139</v>
      </c>
      <c r="R601" s="3" t="s">
        <v>5139</v>
      </c>
    </row>
    <row r="602" spans="1:18" x14ac:dyDescent="0.3">
      <c r="A602" s="3" t="s">
        <v>732</v>
      </c>
      <c r="B602">
        <v>5428645243</v>
      </c>
      <c r="C602">
        <v>7625473406</v>
      </c>
      <c r="D602">
        <v>156</v>
      </c>
      <c r="E602">
        <v>99214</v>
      </c>
      <c r="F602" s="3" t="s">
        <v>268</v>
      </c>
      <c r="G602">
        <v>237</v>
      </c>
      <c r="H602">
        <v>178</v>
      </c>
      <c r="I602" s="3" t="s">
        <v>16</v>
      </c>
      <c r="J602" s="3" t="s">
        <v>17</v>
      </c>
      <c r="K602" s="3" t="s">
        <v>34</v>
      </c>
      <c r="L602" s="3" t="s">
        <v>35</v>
      </c>
      <c r="M602" s="3" t="s">
        <v>24</v>
      </c>
      <c r="N602" s="4">
        <v>45561</v>
      </c>
      <c r="O602" s="3" t="s">
        <v>5139</v>
      </c>
      <c r="P602" s="3" t="s">
        <v>5139</v>
      </c>
      <c r="Q602" s="3" t="s">
        <v>5139</v>
      </c>
      <c r="R602" s="3" t="s">
        <v>5139</v>
      </c>
    </row>
    <row r="603" spans="1:18" x14ac:dyDescent="0.3">
      <c r="A603" s="3" t="s">
        <v>733</v>
      </c>
      <c r="B603">
        <v>6596055655</v>
      </c>
      <c r="C603">
        <v>6385724078</v>
      </c>
      <c r="D603">
        <v>352</v>
      </c>
      <c r="E603">
        <v>99231</v>
      </c>
      <c r="F603" s="3" t="s">
        <v>49</v>
      </c>
      <c r="G603">
        <v>367</v>
      </c>
      <c r="H603">
        <v>304</v>
      </c>
      <c r="I603" s="3" t="s">
        <v>29</v>
      </c>
      <c r="J603" s="3" t="s">
        <v>24</v>
      </c>
      <c r="K603" s="3" t="s">
        <v>60</v>
      </c>
      <c r="L603" s="3" t="s">
        <v>19</v>
      </c>
      <c r="M603" s="3" t="s">
        <v>26</v>
      </c>
      <c r="N603" s="4">
        <v>45563</v>
      </c>
      <c r="O603" s="3" t="s">
        <v>5139</v>
      </c>
      <c r="P603" s="3" t="s">
        <v>5139</v>
      </c>
      <c r="Q603" s="3" t="s">
        <v>19</v>
      </c>
      <c r="R603" s="3" t="s">
        <v>5139</v>
      </c>
    </row>
    <row r="604" spans="1:18" x14ac:dyDescent="0.3">
      <c r="A604" s="3" t="s">
        <v>734</v>
      </c>
      <c r="B604">
        <v>2482922707</v>
      </c>
      <c r="C604">
        <v>6220381026</v>
      </c>
      <c r="D604">
        <v>431</v>
      </c>
      <c r="E604">
        <v>99222</v>
      </c>
      <c r="F604" s="3" t="s">
        <v>15</v>
      </c>
      <c r="G604">
        <v>321</v>
      </c>
      <c r="H604">
        <v>0</v>
      </c>
      <c r="I604" s="3" t="s">
        <v>29</v>
      </c>
      <c r="J604" s="3" t="s">
        <v>20</v>
      </c>
      <c r="K604" s="3" t="s">
        <v>18</v>
      </c>
      <c r="L604" s="3" t="s">
        <v>35</v>
      </c>
      <c r="M604" s="3" t="s">
        <v>20</v>
      </c>
      <c r="N604" s="4">
        <v>45449</v>
      </c>
      <c r="O604" s="3" t="s">
        <v>19</v>
      </c>
      <c r="P604" s="3" t="s">
        <v>19</v>
      </c>
      <c r="Q604" s="3" t="s">
        <v>5139</v>
      </c>
      <c r="R604" s="3" t="s">
        <v>19</v>
      </c>
    </row>
    <row r="605" spans="1:18" x14ac:dyDescent="0.3">
      <c r="A605" s="3" t="s">
        <v>735</v>
      </c>
      <c r="B605">
        <v>3010371802</v>
      </c>
      <c r="C605">
        <v>80669869</v>
      </c>
      <c r="D605">
        <v>357</v>
      </c>
      <c r="E605">
        <v>99238</v>
      </c>
      <c r="F605" s="3" t="s">
        <v>253</v>
      </c>
      <c r="G605">
        <v>322</v>
      </c>
      <c r="H605">
        <v>219</v>
      </c>
      <c r="I605" s="3" t="s">
        <v>29</v>
      </c>
      <c r="J605" s="3" t="s">
        <v>17</v>
      </c>
      <c r="K605" s="3" t="s">
        <v>44</v>
      </c>
      <c r="L605" s="3" t="s">
        <v>19</v>
      </c>
      <c r="M605" s="3" t="s">
        <v>26</v>
      </c>
      <c r="N605" s="4">
        <v>45496</v>
      </c>
      <c r="O605" s="3" t="s">
        <v>5139</v>
      </c>
      <c r="P605" s="3" t="s">
        <v>5139</v>
      </c>
      <c r="Q605" s="3" t="s">
        <v>5139</v>
      </c>
      <c r="R605" s="3" t="s">
        <v>5139</v>
      </c>
    </row>
    <row r="606" spans="1:18" x14ac:dyDescent="0.3">
      <c r="A606" s="3" t="s">
        <v>736</v>
      </c>
      <c r="B606">
        <v>2792541069</v>
      </c>
      <c r="C606">
        <v>9603542048</v>
      </c>
      <c r="D606">
        <v>256</v>
      </c>
      <c r="E606">
        <v>99233</v>
      </c>
      <c r="F606" s="3" t="s">
        <v>268</v>
      </c>
      <c r="G606">
        <v>220</v>
      </c>
      <c r="H606">
        <v>180</v>
      </c>
      <c r="I606" s="3" t="s">
        <v>33</v>
      </c>
      <c r="J606" s="3" t="s">
        <v>20</v>
      </c>
      <c r="K606" s="3" t="s">
        <v>60</v>
      </c>
      <c r="L606" s="3" t="s">
        <v>19</v>
      </c>
      <c r="M606" s="3" t="s">
        <v>20</v>
      </c>
      <c r="N606" s="4">
        <v>45480</v>
      </c>
      <c r="O606" s="3" t="s">
        <v>5139</v>
      </c>
      <c r="P606" s="3" t="s">
        <v>5139</v>
      </c>
      <c r="Q606" s="3" t="s">
        <v>5139</v>
      </c>
      <c r="R606" s="3" t="s">
        <v>5139</v>
      </c>
    </row>
    <row r="607" spans="1:18" x14ac:dyDescent="0.3">
      <c r="A607" s="3" t="s">
        <v>737</v>
      </c>
      <c r="B607">
        <v>6034872297</v>
      </c>
      <c r="C607">
        <v>1183596686</v>
      </c>
      <c r="D607">
        <v>214</v>
      </c>
      <c r="E607">
        <v>99213</v>
      </c>
      <c r="F607" s="3" t="s">
        <v>131</v>
      </c>
      <c r="G607">
        <v>179</v>
      </c>
      <c r="H607">
        <v>178</v>
      </c>
      <c r="I607" s="3" t="s">
        <v>29</v>
      </c>
      <c r="J607" s="3" t="s">
        <v>17</v>
      </c>
      <c r="K607" s="3" t="s">
        <v>60</v>
      </c>
      <c r="L607" s="3" t="s">
        <v>35</v>
      </c>
      <c r="M607" s="3" t="s">
        <v>26</v>
      </c>
      <c r="N607" s="4">
        <v>45413</v>
      </c>
      <c r="O607" s="3" t="s">
        <v>5139</v>
      </c>
      <c r="P607" s="3" t="s">
        <v>5139</v>
      </c>
      <c r="Q607" s="3" t="s">
        <v>5139</v>
      </c>
      <c r="R607" s="3" t="s">
        <v>5139</v>
      </c>
    </row>
    <row r="608" spans="1:18" x14ac:dyDescent="0.3">
      <c r="A608" s="3" t="s">
        <v>738</v>
      </c>
      <c r="B608">
        <v>9020002640</v>
      </c>
      <c r="C608">
        <v>408105590</v>
      </c>
      <c r="D608">
        <v>452</v>
      </c>
      <c r="E608">
        <v>99222</v>
      </c>
      <c r="F608" s="3" t="s">
        <v>312</v>
      </c>
      <c r="G608">
        <v>318</v>
      </c>
      <c r="H608">
        <v>318</v>
      </c>
      <c r="I608" s="3" t="s">
        <v>33</v>
      </c>
      <c r="J608" s="3" t="s">
        <v>24</v>
      </c>
      <c r="K608" s="3" t="s">
        <v>25</v>
      </c>
      <c r="L608" s="3" t="s">
        <v>19</v>
      </c>
      <c r="M608" s="3" t="s">
        <v>26</v>
      </c>
      <c r="N608" s="4">
        <v>45521</v>
      </c>
      <c r="O608" s="3" t="s">
        <v>5139</v>
      </c>
      <c r="P608" s="3" t="s">
        <v>5139</v>
      </c>
      <c r="Q608" s="3" t="s">
        <v>19</v>
      </c>
      <c r="R608" s="3" t="s">
        <v>5139</v>
      </c>
    </row>
    <row r="609" spans="1:18" x14ac:dyDescent="0.3">
      <c r="A609" s="3" t="s">
        <v>739</v>
      </c>
      <c r="B609">
        <v>5562289470</v>
      </c>
      <c r="C609">
        <v>3047869259</v>
      </c>
      <c r="D609">
        <v>417</v>
      </c>
      <c r="E609">
        <v>99221</v>
      </c>
      <c r="F609" s="3" t="s">
        <v>180</v>
      </c>
      <c r="G609">
        <v>364</v>
      </c>
      <c r="H609">
        <v>361</v>
      </c>
      <c r="I609" s="3" t="s">
        <v>33</v>
      </c>
      <c r="J609" s="3" t="s">
        <v>20</v>
      </c>
      <c r="K609" s="3" t="s">
        <v>44</v>
      </c>
      <c r="L609" s="3" t="s">
        <v>19</v>
      </c>
      <c r="M609" s="3" t="s">
        <v>26</v>
      </c>
      <c r="N609" s="4">
        <v>45475</v>
      </c>
      <c r="O609" s="3" t="s">
        <v>5139</v>
      </c>
      <c r="P609" s="3" t="s">
        <v>5139</v>
      </c>
      <c r="Q609" s="3" t="s">
        <v>5139</v>
      </c>
      <c r="R609" s="3" t="s">
        <v>5139</v>
      </c>
    </row>
    <row r="610" spans="1:18" x14ac:dyDescent="0.3">
      <c r="A610" s="3" t="s">
        <v>740</v>
      </c>
      <c r="B610">
        <v>4285341703</v>
      </c>
      <c r="C610">
        <v>8268416324</v>
      </c>
      <c r="D610">
        <v>381</v>
      </c>
      <c r="E610">
        <v>99238</v>
      </c>
      <c r="F610" s="3" t="s">
        <v>32</v>
      </c>
      <c r="G610">
        <v>315</v>
      </c>
      <c r="H610">
        <v>262</v>
      </c>
      <c r="I610" s="3" t="s">
        <v>33</v>
      </c>
      <c r="J610" s="3" t="s">
        <v>17</v>
      </c>
      <c r="K610" s="3" t="s">
        <v>34</v>
      </c>
      <c r="L610" s="3" t="s">
        <v>35</v>
      </c>
      <c r="M610" s="3" t="s">
        <v>20</v>
      </c>
      <c r="N610" s="4">
        <v>45523</v>
      </c>
      <c r="O610" s="3" t="s">
        <v>5139</v>
      </c>
      <c r="P610" s="3" t="s">
        <v>5139</v>
      </c>
      <c r="Q610" s="3" t="s">
        <v>5139</v>
      </c>
      <c r="R610" s="3" t="s">
        <v>5139</v>
      </c>
    </row>
    <row r="611" spans="1:18" x14ac:dyDescent="0.3">
      <c r="A611" s="3" t="s">
        <v>741</v>
      </c>
      <c r="B611">
        <v>6266713415</v>
      </c>
      <c r="C611">
        <v>9070895892</v>
      </c>
      <c r="D611">
        <v>434</v>
      </c>
      <c r="E611">
        <v>99215</v>
      </c>
      <c r="F611" s="3" t="s">
        <v>15</v>
      </c>
      <c r="G611">
        <v>356</v>
      </c>
      <c r="H611">
        <v>356</v>
      </c>
      <c r="I611" s="3" t="s">
        <v>29</v>
      </c>
      <c r="J611" s="3" t="s">
        <v>17</v>
      </c>
      <c r="K611" s="3" t="s">
        <v>18</v>
      </c>
      <c r="L611" s="3" t="s">
        <v>19</v>
      </c>
      <c r="M611" s="3" t="s">
        <v>26</v>
      </c>
      <c r="N611" s="4">
        <v>45496</v>
      </c>
      <c r="O611" s="3" t="s">
        <v>19</v>
      </c>
      <c r="P611" s="3" t="s">
        <v>5139</v>
      </c>
      <c r="Q611" s="3" t="s">
        <v>5139</v>
      </c>
      <c r="R611" s="3" t="s">
        <v>5139</v>
      </c>
    </row>
    <row r="612" spans="1:18" x14ac:dyDescent="0.3">
      <c r="A612" s="3" t="s">
        <v>742</v>
      </c>
      <c r="B612">
        <v>612830633</v>
      </c>
      <c r="C612">
        <v>2524573044</v>
      </c>
      <c r="D612">
        <v>347</v>
      </c>
      <c r="E612">
        <v>99232</v>
      </c>
      <c r="F612" s="3" t="s">
        <v>62</v>
      </c>
      <c r="G612">
        <v>183</v>
      </c>
      <c r="H612">
        <v>183</v>
      </c>
      <c r="I612" s="3" t="s">
        <v>29</v>
      </c>
      <c r="J612" s="3" t="s">
        <v>17</v>
      </c>
      <c r="K612" s="3" t="s">
        <v>38</v>
      </c>
      <c r="L612" s="3" t="s">
        <v>19</v>
      </c>
      <c r="M612" s="3" t="s">
        <v>26</v>
      </c>
      <c r="N612" s="4">
        <v>45558</v>
      </c>
      <c r="O612" s="3" t="s">
        <v>5139</v>
      </c>
      <c r="P612" s="3" t="s">
        <v>5139</v>
      </c>
      <c r="Q612" s="3" t="s">
        <v>5139</v>
      </c>
      <c r="R612" s="3" t="s">
        <v>5139</v>
      </c>
    </row>
    <row r="613" spans="1:18" x14ac:dyDescent="0.3">
      <c r="A613" s="3" t="s">
        <v>743</v>
      </c>
      <c r="B613">
        <v>2381104389</v>
      </c>
      <c r="C613">
        <v>5138518849</v>
      </c>
      <c r="D613">
        <v>365</v>
      </c>
      <c r="E613">
        <v>99221</v>
      </c>
      <c r="F613" s="3" t="s">
        <v>204</v>
      </c>
      <c r="G613">
        <v>297</v>
      </c>
      <c r="H613">
        <v>270</v>
      </c>
      <c r="I613" s="3" t="s">
        <v>29</v>
      </c>
      <c r="J613" s="3" t="s">
        <v>24</v>
      </c>
      <c r="K613" s="3" t="s">
        <v>30</v>
      </c>
      <c r="L613" s="3" t="s">
        <v>19</v>
      </c>
      <c r="M613" s="3" t="s">
        <v>26</v>
      </c>
      <c r="N613" s="4">
        <v>45554</v>
      </c>
      <c r="O613" s="3" t="s">
        <v>5139</v>
      </c>
      <c r="P613" s="3" t="s">
        <v>5139</v>
      </c>
      <c r="Q613" s="3" t="s">
        <v>19</v>
      </c>
      <c r="R613" s="3" t="s">
        <v>5139</v>
      </c>
    </row>
    <row r="614" spans="1:18" x14ac:dyDescent="0.3">
      <c r="A614" s="3" t="s">
        <v>744</v>
      </c>
      <c r="B614">
        <v>6965269467</v>
      </c>
      <c r="C614">
        <v>7927026721</v>
      </c>
      <c r="D614">
        <v>149</v>
      </c>
      <c r="E614">
        <v>99231</v>
      </c>
      <c r="F614" s="3" t="s">
        <v>170</v>
      </c>
      <c r="G614">
        <v>53</v>
      </c>
      <c r="H614">
        <v>53</v>
      </c>
      <c r="I614" s="3" t="s">
        <v>23</v>
      </c>
      <c r="J614" s="3" t="s">
        <v>20</v>
      </c>
      <c r="K614" s="3" t="s">
        <v>25</v>
      </c>
      <c r="L614" s="3" t="s">
        <v>35</v>
      </c>
      <c r="M614" s="3" t="s">
        <v>26</v>
      </c>
      <c r="N614" s="4">
        <v>45580</v>
      </c>
      <c r="O614" s="3" t="s">
        <v>5139</v>
      </c>
      <c r="P614" s="3" t="s">
        <v>5139</v>
      </c>
      <c r="Q614" s="3" t="s">
        <v>5139</v>
      </c>
      <c r="R614" s="3" t="s">
        <v>5139</v>
      </c>
    </row>
    <row r="615" spans="1:18" x14ac:dyDescent="0.3">
      <c r="A615" s="3" t="s">
        <v>745</v>
      </c>
      <c r="B615">
        <v>7285626506</v>
      </c>
      <c r="C615">
        <v>286095355</v>
      </c>
      <c r="D615">
        <v>256</v>
      </c>
      <c r="E615">
        <v>99238</v>
      </c>
      <c r="F615" s="3" t="s">
        <v>112</v>
      </c>
      <c r="G615">
        <v>182</v>
      </c>
      <c r="H615">
        <v>90</v>
      </c>
      <c r="I615" s="3" t="s">
        <v>29</v>
      </c>
      <c r="J615" s="3" t="s">
        <v>20</v>
      </c>
      <c r="K615" s="3" t="s">
        <v>44</v>
      </c>
      <c r="L615" s="3" t="s">
        <v>19</v>
      </c>
      <c r="M615" s="3" t="s">
        <v>24</v>
      </c>
      <c r="N615" s="4">
        <v>45565</v>
      </c>
      <c r="O615" s="3" t="s">
        <v>5139</v>
      </c>
      <c r="P615" s="3" t="s">
        <v>5139</v>
      </c>
      <c r="Q615" s="3" t="s">
        <v>5139</v>
      </c>
      <c r="R615" s="3" t="s">
        <v>5139</v>
      </c>
    </row>
    <row r="616" spans="1:18" x14ac:dyDescent="0.3">
      <c r="A616" s="3" t="s">
        <v>746</v>
      </c>
      <c r="B616">
        <v>5901329759</v>
      </c>
      <c r="C616">
        <v>8170222158</v>
      </c>
      <c r="D616">
        <v>215</v>
      </c>
      <c r="E616">
        <v>99231</v>
      </c>
      <c r="F616" s="3" t="s">
        <v>747</v>
      </c>
      <c r="G616">
        <v>113</v>
      </c>
      <c r="H616">
        <v>113</v>
      </c>
      <c r="I616" s="3" t="s">
        <v>16</v>
      </c>
      <c r="J616" s="3" t="s">
        <v>24</v>
      </c>
      <c r="K616" s="3" t="s">
        <v>30</v>
      </c>
      <c r="L616" s="3" t="s">
        <v>35</v>
      </c>
      <c r="M616" s="3" t="s">
        <v>26</v>
      </c>
      <c r="N616" s="4">
        <v>45613</v>
      </c>
      <c r="O616" s="3" t="s">
        <v>5139</v>
      </c>
      <c r="P616" s="3" t="s">
        <v>5139</v>
      </c>
      <c r="Q616" s="3" t="s">
        <v>5139</v>
      </c>
      <c r="R616" s="3" t="s">
        <v>5139</v>
      </c>
    </row>
    <row r="617" spans="1:18" x14ac:dyDescent="0.3">
      <c r="A617" s="3" t="s">
        <v>748</v>
      </c>
      <c r="B617">
        <v>5747845475</v>
      </c>
      <c r="C617">
        <v>4902231767</v>
      </c>
      <c r="D617">
        <v>376</v>
      </c>
      <c r="E617">
        <v>99215</v>
      </c>
      <c r="F617" s="3" t="s">
        <v>47</v>
      </c>
      <c r="G617">
        <v>343</v>
      </c>
      <c r="H617">
        <v>336</v>
      </c>
      <c r="I617" s="3" t="s">
        <v>29</v>
      </c>
      <c r="J617" s="3" t="s">
        <v>24</v>
      </c>
      <c r="K617" s="3" t="s">
        <v>34</v>
      </c>
      <c r="L617" s="3" t="s">
        <v>35</v>
      </c>
      <c r="M617" s="3" t="s">
        <v>26</v>
      </c>
      <c r="N617" s="4">
        <v>45561</v>
      </c>
      <c r="O617" s="3" t="s">
        <v>5139</v>
      </c>
      <c r="P617" s="3" t="s">
        <v>5139</v>
      </c>
      <c r="Q617" s="3" t="s">
        <v>5139</v>
      </c>
      <c r="R617" s="3" t="s">
        <v>5139</v>
      </c>
    </row>
    <row r="618" spans="1:18" x14ac:dyDescent="0.3">
      <c r="A618" s="3" t="s">
        <v>749</v>
      </c>
      <c r="B618">
        <v>7451214598</v>
      </c>
      <c r="C618">
        <v>51116512</v>
      </c>
      <c r="D618">
        <v>240</v>
      </c>
      <c r="E618">
        <v>99221</v>
      </c>
      <c r="F618" s="3" t="s">
        <v>69</v>
      </c>
      <c r="G618">
        <v>152</v>
      </c>
      <c r="H618">
        <v>152</v>
      </c>
      <c r="I618" s="3" t="s">
        <v>23</v>
      </c>
      <c r="J618" s="3" t="s">
        <v>24</v>
      </c>
      <c r="K618" s="3" t="s">
        <v>65</v>
      </c>
      <c r="L618" s="3" t="s">
        <v>35</v>
      </c>
      <c r="M618" s="3" t="s">
        <v>26</v>
      </c>
      <c r="N618" s="4">
        <v>45521</v>
      </c>
      <c r="O618" s="3" t="s">
        <v>5139</v>
      </c>
      <c r="P618" s="3" t="s">
        <v>5139</v>
      </c>
      <c r="Q618" s="3" t="s">
        <v>5139</v>
      </c>
      <c r="R618" s="3" t="s">
        <v>5139</v>
      </c>
    </row>
    <row r="619" spans="1:18" x14ac:dyDescent="0.3">
      <c r="A619" s="3" t="s">
        <v>750</v>
      </c>
      <c r="B619">
        <v>173442974</v>
      </c>
      <c r="C619">
        <v>9256705780</v>
      </c>
      <c r="D619">
        <v>276</v>
      </c>
      <c r="E619">
        <v>99231</v>
      </c>
      <c r="F619" s="3" t="s">
        <v>15</v>
      </c>
      <c r="G619">
        <v>179</v>
      </c>
      <c r="H619">
        <v>179</v>
      </c>
      <c r="I619" s="3" t="s">
        <v>33</v>
      </c>
      <c r="J619" s="3" t="s">
        <v>17</v>
      </c>
      <c r="K619" s="3" t="s">
        <v>18</v>
      </c>
      <c r="L619" s="3" t="s">
        <v>35</v>
      </c>
      <c r="M619" s="3" t="s">
        <v>26</v>
      </c>
      <c r="N619" s="4">
        <v>45494</v>
      </c>
      <c r="O619" s="3" t="s">
        <v>19</v>
      </c>
      <c r="P619" s="3" t="s">
        <v>5139</v>
      </c>
      <c r="Q619" s="3" t="s">
        <v>5139</v>
      </c>
      <c r="R619" s="3" t="s">
        <v>5139</v>
      </c>
    </row>
    <row r="620" spans="1:18" x14ac:dyDescent="0.3">
      <c r="A620" s="3" t="s">
        <v>751</v>
      </c>
      <c r="B620">
        <v>5392061436</v>
      </c>
      <c r="C620">
        <v>5881013202</v>
      </c>
      <c r="D620">
        <v>493</v>
      </c>
      <c r="E620">
        <v>99221</v>
      </c>
      <c r="F620" s="3" t="s">
        <v>747</v>
      </c>
      <c r="G620">
        <v>331</v>
      </c>
      <c r="H620">
        <v>309</v>
      </c>
      <c r="I620" s="3" t="s">
        <v>16</v>
      </c>
      <c r="J620" s="3" t="s">
        <v>20</v>
      </c>
      <c r="K620" s="3" t="s">
        <v>60</v>
      </c>
      <c r="L620" s="3" t="s">
        <v>35</v>
      </c>
      <c r="M620" s="3" t="s">
        <v>20</v>
      </c>
      <c r="N620" s="4">
        <v>45449</v>
      </c>
      <c r="O620" s="3" t="s">
        <v>5139</v>
      </c>
      <c r="P620" s="3" t="s">
        <v>5139</v>
      </c>
      <c r="Q620" s="3" t="s">
        <v>5139</v>
      </c>
      <c r="R620" s="3" t="s">
        <v>5139</v>
      </c>
    </row>
    <row r="621" spans="1:18" x14ac:dyDescent="0.3">
      <c r="A621" s="3" t="s">
        <v>752</v>
      </c>
      <c r="B621">
        <v>413636504</v>
      </c>
      <c r="C621">
        <v>392144591</v>
      </c>
      <c r="D621">
        <v>246</v>
      </c>
      <c r="E621">
        <v>99221</v>
      </c>
      <c r="F621" s="3" t="s">
        <v>15</v>
      </c>
      <c r="G621">
        <v>158</v>
      </c>
      <c r="H621">
        <v>158</v>
      </c>
      <c r="I621" s="3" t="s">
        <v>29</v>
      </c>
      <c r="J621" s="3" t="s">
        <v>20</v>
      </c>
      <c r="K621" s="3" t="s">
        <v>18</v>
      </c>
      <c r="L621" s="3" t="s">
        <v>35</v>
      </c>
      <c r="M621" s="3" t="s">
        <v>24</v>
      </c>
      <c r="N621" s="4">
        <v>45445</v>
      </c>
      <c r="O621" s="3" t="s">
        <v>19</v>
      </c>
      <c r="P621" s="3" t="s">
        <v>5139</v>
      </c>
      <c r="Q621" s="3" t="s">
        <v>5139</v>
      </c>
      <c r="R621" s="3" t="s">
        <v>19</v>
      </c>
    </row>
    <row r="622" spans="1:18" x14ac:dyDescent="0.3">
      <c r="A622" s="3" t="s">
        <v>753</v>
      </c>
      <c r="B622">
        <v>7043035507</v>
      </c>
      <c r="C622">
        <v>7471270482</v>
      </c>
      <c r="D622">
        <v>440</v>
      </c>
      <c r="E622">
        <v>99222</v>
      </c>
      <c r="F622" s="3" t="s">
        <v>133</v>
      </c>
      <c r="G622">
        <v>344</v>
      </c>
      <c r="H622">
        <v>279</v>
      </c>
      <c r="I622" s="3" t="s">
        <v>16</v>
      </c>
      <c r="J622" s="3" t="s">
        <v>24</v>
      </c>
      <c r="K622" s="3" t="s">
        <v>25</v>
      </c>
      <c r="L622" s="3" t="s">
        <v>19</v>
      </c>
      <c r="M622" s="3" t="s">
        <v>26</v>
      </c>
      <c r="N622" s="4">
        <v>45584</v>
      </c>
      <c r="O622" s="3" t="s">
        <v>5139</v>
      </c>
      <c r="P622" s="3" t="s">
        <v>5139</v>
      </c>
      <c r="Q622" s="3" t="s">
        <v>19</v>
      </c>
      <c r="R622" s="3" t="s">
        <v>5139</v>
      </c>
    </row>
    <row r="623" spans="1:18" x14ac:dyDescent="0.3">
      <c r="A623" s="3" t="s">
        <v>754</v>
      </c>
      <c r="B623">
        <v>3356893182</v>
      </c>
      <c r="C623">
        <v>8155079928</v>
      </c>
      <c r="D623">
        <v>180</v>
      </c>
      <c r="E623">
        <v>99215</v>
      </c>
      <c r="F623" s="3" t="s">
        <v>40</v>
      </c>
      <c r="G623">
        <v>91</v>
      </c>
      <c r="H623">
        <v>91</v>
      </c>
      <c r="I623" s="3" t="s">
        <v>23</v>
      </c>
      <c r="J623" s="3" t="s">
        <v>24</v>
      </c>
      <c r="K623" s="3" t="s">
        <v>25</v>
      </c>
      <c r="L623" s="3" t="s">
        <v>35</v>
      </c>
      <c r="M623" s="3" t="s">
        <v>26</v>
      </c>
      <c r="N623" s="4">
        <v>45537</v>
      </c>
      <c r="O623" s="3" t="s">
        <v>5139</v>
      </c>
      <c r="P623" s="3" t="s">
        <v>5139</v>
      </c>
      <c r="Q623" s="3" t="s">
        <v>5139</v>
      </c>
      <c r="R623" s="3" t="s">
        <v>5139</v>
      </c>
    </row>
    <row r="624" spans="1:18" x14ac:dyDescent="0.3">
      <c r="A624" s="3" t="s">
        <v>755</v>
      </c>
      <c r="B624">
        <v>419744876</v>
      </c>
      <c r="C624">
        <v>3530235493</v>
      </c>
      <c r="D624">
        <v>385</v>
      </c>
      <c r="E624">
        <v>99231</v>
      </c>
      <c r="F624" s="3" t="s">
        <v>182</v>
      </c>
      <c r="G624">
        <v>356</v>
      </c>
      <c r="H624">
        <v>328</v>
      </c>
      <c r="I624" s="3" t="s">
        <v>29</v>
      </c>
      <c r="J624" s="3" t="s">
        <v>20</v>
      </c>
      <c r="K624" s="3" t="s">
        <v>25</v>
      </c>
      <c r="L624" s="3" t="s">
        <v>19</v>
      </c>
      <c r="M624" s="3" t="s">
        <v>20</v>
      </c>
      <c r="N624" s="4">
        <v>45560</v>
      </c>
      <c r="O624" s="3" t="s">
        <v>5139</v>
      </c>
      <c r="P624" s="3" t="s">
        <v>5139</v>
      </c>
      <c r="Q624" s="3" t="s">
        <v>5139</v>
      </c>
      <c r="R624" s="3" t="s">
        <v>5139</v>
      </c>
    </row>
    <row r="625" spans="1:18" x14ac:dyDescent="0.3">
      <c r="A625" s="3" t="s">
        <v>756</v>
      </c>
      <c r="B625">
        <v>2266792201</v>
      </c>
      <c r="C625">
        <v>3748303184</v>
      </c>
      <c r="D625">
        <v>168</v>
      </c>
      <c r="E625">
        <v>99231</v>
      </c>
      <c r="F625" s="3" t="s">
        <v>180</v>
      </c>
      <c r="G625">
        <v>96</v>
      </c>
      <c r="H625">
        <v>96</v>
      </c>
      <c r="I625" s="3" t="s">
        <v>33</v>
      </c>
      <c r="J625" s="3" t="s">
        <v>20</v>
      </c>
      <c r="K625" s="3" t="s">
        <v>30</v>
      </c>
      <c r="L625" s="3" t="s">
        <v>35</v>
      </c>
      <c r="M625" s="3" t="s">
        <v>24</v>
      </c>
      <c r="N625" s="4">
        <v>45617</v>
      </c>
      <c r="O625" s="3" t="s">
        <v>5139</v>
      </c>
      <c r="P625" s="3" t="s">
        <v>5139</v>
      </c>
      <c r="Q625" s="3" t="s">
        <v>5139</v>
      </c>
      <c r="R625" s="3" t="s">
        <v>5139</v>
      </c>
    </row>
    <row r="626" spans="1:18" x14ac:dyDescent="0.3">
      <c r="A626" s="3" t="s">
        <v>757</v>
      </c>
      <c r="B626">
        <v>8940429133</v>
      </c>
      <c r="C626">
        <v>7513523459</v>
      </c>
      <c r="D626">
        <v>358</v>
      </c>
      <c r="E626">
        <v>99221</v>
      </c>
      <c r="F626" s="3" t="s">
        <v>131</v>
      </c>
      <c r="G626">
        <v>341</v>
      </c>
      <c r="H626">
        <v>270</v>
      </c>
      <c r="I626" s="3" t="s">
        <v>33</v>
      </c>
      <c r="J626" s="3" t="s">
        <v>24</v>
      </c>
      <c r="K626" s="3" t="s">
        <v>44</v>
      </c>
      <c r="L626" s="3" t="s">
        <v>19</v>
      </c>
      <c r="M626" s="3" t="s">
        <v>26</v>
      </c>
      <c r="N626" s="4">
        <v>45504</v>
      </c>
      <c r="O626" s="3" t="s">
        <v>5139</v>
      </c>
      <c r="P626" s="3" t="s">
        <v>5139</v>
      </c>
      <c r="Q626" s="3" t="s">
        <v>19</v>
      </c>
      <c r="R626" s="3" t="s">
        <v>5139</v>
      </c>
    </row>
    <row r="627" spans="1:18" x14ac:dyDescent="0.3">
      <c r="A627" s="3" t="s">
        <v>758</v>
      </c>
      <c r="B627">
        <v>3441938226</v>
      </c>
      <c r="C627">
        <v>6776962146</v>
      </c>
      <c r="D627">
        <v>260</v>
      </c>
      <c r="E627">
        <v>99232</v>
      </c>
      <c r="F627" s="3" t="s">
        <v>170</v>
      </c>
      <c r="G627">
        <v>139</v>
      </c>
      <c r="H627">
        <v>120</v>
      </c>
      <c r="I627" s="3" t="s">
        <v>16</v>
      </c>
      <c r="J627" s="3" t="s">
        <v>20</v>
      </c>
      <c r="K627" s="3" t="s">
        <v>44</v>
      </c>
      <c r="L627" s="3" t="s">
        <v>19</v>
      </c>
      <c r="M627" s="3" t="s">
        <v>24</v>
      </c>
      <c r="N627" s="4">
        <v>45484</v>
      </c>
      <c r="O627" s="3" t="s">
        <v>5139</v>
      </c>
      <c r="P627" s="3" t="s">
        <v>5139</v>
      </c>
      <c r="Q627" s="3" t="s">
        <v>5139</v>
      </c>
      <c r="R627" s="3" t="s">
        <v>5139</v>
      </c>
    </row>
    <row r="628" spans="1:18" x14ac:dyDescent="0.3">
      <c r="A628" s="3" t="s">
        <v>759</v>
      </c>
      <c r="B628">
        <v>7957815837</v>
      </c>
      <c r="C628">
        <v>7088764980</v>
      </c>
      <c r="D628">
        <v>566</v>
      </c>
      <c r="E628">
        <v>99214</v>
      </c>
      <c r="F628" s="3" t="s">
        <v>477</v>
      </c>
      <c r="G628">
        <v>411</v>
      </c>
      <c r="H628">
        <v>283</v>
      </c>
      <c r="I628" s="3" t="s">
        <v>23</v>
      </c>
      <c r="J628" s="3" t="s">
        <v>24</v>
      </c>
      <c r="K628" s="3" t="s">
        <v>34</v>
      </c>
      <c r="L628" s="3" t="s">
        <v>19</v>
      </c>
      <c r="M628" s="3" t="s">
        <v>24</v>
      </c>
      <c r="N628" s="4">
        <v>45463</v>
      </c>
      <c r="O628" s="3" t="s">
        <v>5139</v>
      </c>
      <c r="P628" s="3" t="s">
        <v>5139</v>
      </c>
      <c r="Q628" s="3" t="s">
        <v>19</v>
      </c>
      <c r="R628" s="3" t="s">
        <v>5139</v>
      </c>
    </row>
    <row r="629" spans="1:18" x14ac:dyDescent="0.3">
      <c r="A629" s="3" t="s">
        <v>760</v>
      </c>
      <c r="B629">
        <v>2374144685</v>
      </c>
      <c r="C629">
        <v>809226321</v>
      </c>
      <c r="D629">
        <v>245</v>
      </c>
      <c r="E629">
        <v>99231</v>
      </c>
      <c r="F629" s="3" t="s">
        <v>403</v>
      </c>
      <c r="G629">
        <v>188</v>
      </c>
      <c r="H629">
        <v>172</v>
      </c>
      <c r="I629" s="3" t="s">
        <v>33</v>
      </c>
      <c r="J629" s="3" t="s">
        <v>17</v>
      </c>
      <c r="K629" s="3" t="s">
        <v>60</v>
      </c>
      <c r="L629" s="3" t="s">
        <v>35</v>
      </c>
      <c r="M629" s="3" t="s">
        <v>24</v>
      </c>
      <c r="N629" s="4">
        <v>45509</v>
      </c>
      <c r="O629" s="3" t="s">
        <v>5139</v>
      </c>
      <c r="P629" s="3" t="s">
        <v>5139</v>
      </c>
      <c r="Q629" s="3" t="s">
        <v>5139</v>
      </c>
      <c r="R629" s="3" t="s">
        <v>5139</v>
      </c>
    </row>
    <row r="630" spans="1:18" x14ac:dyDescent="0.3">
      <c r="A630" s="3" t="s">
        <v>761</v>
      </c>
      <c r="B630">
        <v>4152061250</v>
      </c>
      <c r="C630">
        <v>7964388969</v>
      </c>
      <c r="D630">
        <v>107</v>
      </c>
      <c r="E630">
        <v>99223</v>
      </c>
      <c r="F630" s="3" t="s">
        <v>139</v>
      </c>
      <c r="G630">
        <v>35</v>
      </c>
      <c r="H630">
        <v>35</v>
      </c>
      <c r="I630" s="3" t="s">
        <v>29</v>
      </c>
      <c r="J630" s="3" t="s">
        <v>24</v>
      </c>
      <c r="K630" s="3" t="s">
        <v>65</v>
      </c>
      <c r="L630" s="3" t="s">
        <v>35</v>
      </c>
      <c r="M630" s="3" t="s">
        <v>24</v>
      </c>
      <c r="N630" s="4">
        <v>45572</v>
      </c>
      <c r="O630" s="3" t="s">
        <v>5139</v>
      </c>
      <c r="P630" s="3" t="s">
        <v>5139</v>
      </c>
      <c r="Q630" s="3" t="s">
        <v>5139</v>
      </c>
      <c r="R630" s="3" t="s">
        <v>5139</v>
      </c>
    </row>
    <row r="631" spans="1:18" x14ac:dyDescent="0.3">
      <c r="A631" s="3" t="s">
        <v>762</v>
      </c>
      <c r="B631">
        <v>3388033058</v>
      </c>
      <c r="C631">
        <v>9958358078</v>
      </c>
      <c r="D631">
        <v>332</v>
      </c>
      <c r="E631">
        <v>99223</v>
      </c>
      <c r="F631" s="3" t="s">
        <v>310</v>
      </c>
      <c r="G631">
        <v>277</v>
      </c>
      <c r="H631">
        <v>245</v>
      </c>
      <c r="I631" s="3" t="s">
        <v>33</v>
      </c>
      <c r="J631" s="3" t="s">
        <v>24</v>
      </c>
      <c r="K631" s="3" t="s">
        <v>44</v>
      </c>
      <c r="L631" s="3" t="s">
        <v>19</v>
      </c>
      <c r="M631" s="3" t="s">
        <v>26</v>
      </c>
      <c r="N631" s="4">
        <v>45423</v>
      </c>
      <c r="O631" s="3" t="s">
        <v>5139</v>
      </c>
      <c r="P631" s="3" t="s">
        <v>5139</v>
      </c>
      <c r="Q631" s="3" t="s">
        <v>19</v>
      </c>
      <c r="R631" s="3" t="s">
        <v>5139</v>
      </c>
    </row>
    <row r="632" spans="1:18" x14ac:dyDescent="0.3">
      <c r="A632" s="3" t="s">
        <v>763</v>
      </c>
      <c r="B632">
        <v>408094917</v>
      </c>
      <c r="C632">
        <v>4051119290</v>
      </c>
      <c r="D632">
        <v>379</v>
      </c>
      <c r="E632">
        <v>99214</v>
      </c>
      <c r="F632" s="3" t="s">
        <v>764</v>
      </c>
      <c r="G632">
        <v>226</v>
      </c>
      <c r="H632">
        <v>185</v>
      </c>
      <c r="I632" s="3" t="s">
        <v>23</v>
      </c>
      <c r="J632" s="3" t="s">
        <v>24</v>
      </c>
      <c r="K632" s="3" t="s">
        <v>34</v>
      </c>
      <c r="L632" s="3" t="s">
        <v>19</v>
      </c>
      <c r="M632" s="3" t="s">
        <v>24</v>
      </c>
      <c r="N632" s="4">
        <v>45608</v>
      </c>
      <c r="O632" s="3" t="s">
        <v>5139</v>
      </c>
      <c r="P632" s="3" t="s">
        <v>5139</v>
      </c>
      <c r="Q632" s="3" t="s">
        <v>19</v>
      </c>
      <c r="R632" s="3" t="s">
        <v>5139</v>
      </c>
    </row>
    <row r="633" spans="1:18" x14ac:dyDescent="0.3">
      <c r="A633" s="3" t="s">
        <v>765</v>
      </c>
      <c r="B633">
        <v>4726866201</v>
      </c>
      <c r="C633">
        <v>1655052085</v>
      </c>
      <c r="D633">
        <v>538</v>
      </c>
      <c r="E633">
        <v>99215</v>
      </c>
      <c r="F633" s="3" t="s">
        <v>15</v>
      </c>
      <c r="G633">
        <v>359</v>
      </c>
      <c r="H633">
        <v>359</v>
      </c>
      <c r="I633" s="3" t="s">
        <v>33</v>
      </c>
      <c r="J633" s="3" t="s">
        <v>24</v>
      </c>
      <c r="K633" s="3" t="s">
        <v>18</v>
      </c>
      <c r="L633" s="3" t="s">
        <v>35</v>
      </c>
      <c r="M633" s="3" t="s">
        <v>26</v>
      </c>
      <c r="N633" s="4">
        <v>45556</v>
      </c>
      <c r="O633" s="3" t="s">
        <v>19</v>
      </c>
      <c r="P633" s="3" t="s">
        <v>5139</v>
      </c>
      <c r="Q633" s="3" t="s">
        <v>5139</v>
      </c>
      <c r="R633" s="3" t="s">
        <v>5139</v>
      </c>
    </row>
    <row r="634" spans="1:18" x14ac:dyDescent="0.3">
      <c r="A634" s="3" t="s">
        <v>766</v>
      </c>
      <c r="B634">
        <v>1875192809</v>
      </c>
      <c r="C634">
        <v>6743803383</v>
      </c>
      <c r="D634">
        <v>298</v>
      </c>
      <c r="E634">
        <v>99223</v>
      </c>
      <c r="F634" s="3" t="s">
        <v>72</v>
      </c>
      <c r="G634">
        <v>204</v>
      </c>
      <c r="H634">
        <v>196</v>
      </c>
      <c r="I634" s="3" t="s">
        <v>23</v>
      </c>
      <c r="J634" s="3" t="s">
        <v>24</v>
      </c>
      <c r="K634" s="3" t="s">
        <v>25</v>
      </c>
      <c r="L634" s="3" t="s">
        <v>19</v>
      </c>
      <c r="M634" s="3" t="s">
        <v>26</v>
      </c>
      <c r="N634" s="4">
        <v>45575</v>
      </c>
      <c r="O634" s="3" t="s">
        <v>5139</v>
      </c>
      <c r="P634" s="3" t="s">
        <v>5139</v>
      </c>
      <c r="Q634" s="3" t="s">
        <v>19</v>
      </c>
      <c r="R634" s="3" t="s">
        <v>5139</v>
      </c>
    </row>
    <row r="635" spans="1:18" x14ac:dyDescent="0.3">
      <c r="A635" s="3" t="s">
        <v>767</v>
      </c>
      <c r="B635">
        <v>3547043189</v>
      </c>
      <c r="C635">
        <v>3640093179</v>
      </c>
      <c r="D635">
        <v>377</v>
      </c>
      <c r="E635">
        <v>99223</v>
      </c>
      <c r="F635" s="3" t="s">
        <v>310</v>
      </c>
      <c r="G635">
        <v>254</v>
      </c>
      <c r="H635">
        <v>188</v>
      </c>
      <c r="I635" s="3" t="s">
        <v>33</v>
      </c>
      <c r="J635" s="3" t="s">
        <v>20</v>
      </c>
      <c r="K635" s="3" t="s">
        <v>34</v>
      </c>
      <c r="L635" s="3" t="s">
        <v>35</v>
      </c>
      <c r="M635" s="3" t="s">
        <v>20</v>
      </c>
      <c r="N635" s="4">
        <v>45536</v>
      </c>
      <c r="O635" s="3" t="s">
        <v>5139</v>
      </c>
      <c r="P635" s="3" t="s">
        <v>5139</v>
      </c>
      <c r="Q635" s="3" t="s">
        <v>5139</v>
      </c>
      <c r="R635" s="3" t="s">
        <v>5139</v>
      </c>
    </row>
    <row r="636" spans="1:18" x14ac:dyDescent="0.3">
      <c r="A636" s="3" t="s">
        <v>768</v>
      </c>
      <c r="B636">
        <v>4996653088</v>
      </c>
      <c r="C636">
        <v>1558672897</v>
      </c>
      <c r="D636">
        <v>418</v>
      </c>
      <c r="E636">
        <v>99221</v>
      </c>
      <c r="F636" s="3" t="s">
        <v>155</v>
      </c>
      <c r="G636">
        <v>303</v>
      </c>
      <c r="H636">
        <v>209</v>
      </c>
      <c r="I636" s="3" t="s">
        <v>16</v>
      </c>
      <c r="J636" s="3" t="s">
        <v>20</v>
      </c>
      <c r="K636" s="3" t="s">
        <v>44</v>
      </c>
      <c r="L636" s="3" t="s">
        <v>35</v>
      </c>
      <c r="M636" s="3" t="s">
        <v>24</v>
      </c>
      <c r="N636" s="4">
        <v>45524</v>
      </c>
      <c r="O636" s="3" t="s">
        <v>5139</v>
      </c>
      <c r="P636" s="3" t="s">
        <v>5139</v>
      </c>
      <c r="Q636" s="3" t="s">
        <v>5139</v>
      </c>
      <c r="R636" s="3" t="s">
        <v>5139</v>
      </c>
    </row>
    <row r="637" spans="1:18" x14ac:dyDescent="0.3">
      <c r="A637" s="3" t="s">
        <v>769</v>
      </c>
      <c r="B637">
        <v>2240357704</v>
      </c>
      <c r="C637">
        <v>2957972036</v>
      </c>
      <c r="D637">
        <v>272</v>
      </c>
      <c r="E637">
        <v>99231</v>
      </c>
      <c r="F637" s="3" t="s">
        <v>770</v>
      </c>
      <c r="G637">
        <v>119</v>
      </c>
      <c r="H637">
        <v>119</v>
      </c>
      <c r="I637" s="3" t="s">
        <v>23</v>
      </c>
      <c r="J637" s="3" t="s">
        <v>24</v>
      </c>
      <c r="K637" s="3" t="s">
        <v>44</v>
      </c>
      <c r="L637" s="3" t="s">
        <v>19</v>
      </c>
      <c r="M637" s="3" t="s">
        <v>26</v>
      </c>
      <c r="N637" s="4">
        <v>45440</v>
      </c>
      <c r="O637" s="3" t="s">
        <v>5139</v>
      </c>
      <c r="P637" s="3" t="s">
        <v>5139</v>
      </c>
      <c r="Q637" s="3" t="s">
        <v>19</v>
      </c>
      <c r="R637" s="3" t="s">
        <v>5139</v>
      </c>
    </row>
    <row r="638" spans="1:18" x14ac:dyDescent="0.3">
      <c r="A638" s="3" t="s">
        <v>771</v>
      </c>
      <c r="B638">
        <v>5996078677</v>
      </c>
      <c r="C638">
        <v>4508682370</v>
      </c>
      <c r="D638">
        <v>438</v>
      </c>
      <c r="E638">
        <v>99231</v>
      </c>
      <c r="F638" s="3" t="s">
        <v>126</v>
      </c>
      <c r="G638">
        <v>366</v>
      </c>
      <c r="H638">
        <v>313</v>
      </c>
      <c r="I638" s="3" t="s">
        <v>29</v>
      </c>
      <c r="J638" s="3" t="s">
        <v>17</v>
      </c>
      <c r="K638" s="3" t="s">
        <v>25</v>
      </c>
      <c r="L638" s="3" t="s">
        <v>19</v>
      </c>
      <c r="M638" s="3" t="s">
        <v>26</v>
      </c>
      <c r="N638" s="4">
        <v>45500</v>
      </c>
      <c r="O638" s="3" t="s">
        <v>5139</v>
      </c>
      <c r="P638" s="3" t="s">
        <v>5139</v>
      </c>
      <c r="Q638" s="3" t="s">
        <v>5139</v>
      </c>
      <c r="R638" s="3" t="s">
        <v>5139</v>
      </c>
    </row>
    <row r="639" spans="1:18" x14ac:dyDescent="0.3">
      <c r="A639" s="3" t="s">
        <v>772</v>
      </c>
      <c r="B639">
        <v>3805847847</v>
      </c>
      <c r="C639">
        <v>1584279865</v>
      </c>
      <c r="D639">
        <v>358</v>
      </c>
      <c r="E639">
        <v>99214</v>
      </c>
      <c r="F639" s="3" t="s">
        <v>67</v>
      </c>
      <c r="G639">
        <v>245</v>
      </c>
      <c r="H639">
        <v>236</v>
      </c>
      <c r="I639" s="3" t="s">
        <v>33</v>
      </c>
      <c r="J639" s="3" t="s">
        <v>24</v>
      </c>
      <c r="K639" s="3" t="s">
        <v>34</v>
      </c>
      <c r="L639" s="3" t="s">
        <v>35</v>
      </c>
      <c r="M639" s="3" t="s">
        <v>24</v>
      </c>
      <c r="N639" s="4">
        <v>45503</v>
      </c>
      <c r="O639" s="3" t="s">
        <v>5139</v>
      </c>
      <c r="P639" s="3" t="s">
        <v>5139</v>
      </c>
      <c r="Q639" s="3" t="s">
        <v>5139</v>
      </c>
      <c r="R639" s="3" t="s">
        <v>5139</v>
      </c>
    </row>
    <row r="640" spans="1:18" x14ac:dyDescent="0.3">
      <c r="A640" s="3" t="s">
        <v>773</v>
      </c>
      <c r="B640">
        <v>2491663922</v>
      </c>
      <c r="C640">
        <v>6867459031</v>
      </c>
      <c r="D640">
        <v>140</v>
      </c>
      <c r="E640">
        <v>99213</v>
      </c>
      <c r="F640" s="3" t="s">
        <v>37</v>
      </c>
      <c r="G640">
        <v>154</v>
      </c>
      <c r="H640">
        <v>106</v>
      </c>
      <c r="I640" s="3" t="s">
        <v>23</v>
      </c>
      <c r="J640" s="3" t="s">
        <v>17</v>
      </c>
      <c r="K640" s="3" t="s">
        <v>25</v>
      </c>
      <c r="L640" s="3" t="s">
        <v>19</v>
      </c>
      <c r="M640" s="3" t="s">
        <v>26</v>
      </c>
      <c r="N640" s="4">
        <v>45537</v>
      </c>
      <c r="O640" s="3" t="s">
        <v>5139</v>
      </c>
      <c r="P640" s="3" t="s">
        <v>5139</v>
      </c>
      <c r="Q640" s="3" t="s">
        <v>5139</v>
      </c>
      <c r="R640" s="3" t="s">
        <v>5139</v>
      </c>
    </row>
    <row r="641" spans="1:18" x14ac:dyDescent="0.3">
      <c r="A641" s="3" t="s">
        <v>774</v>
      </c>
      <c r="B641">
        <v>9615986261</v>
      </c>
      <c r="C641">
        <v>4259265432</v>
      </c>
      <c r="D641">
        <v>154</v>
      </c>
      <c r="E641">
        <v>99214</v>
      </c>
      <c r="F641" s="3" t="s">
        <v>133</v>
      </c>
      <c r="G641">
        <v>112</v>
      </c>
      <c r="H641">
        <v>51</v>
      </c>
      <c r="I641" s="3" t="s">
        <v>16</v>
      </c>
      <c r="J641" s="3" t="s">
        <v>20</v>
      </c>
      <c r="K641" s="3" t="s">
        <v>38</v>
      </c>
      <c r="L641" s="3" t="s">
        <v>19</v>
      </c>
      <c r="M641" s="3" t="s">
        <v>20</v>
      </c>
      <c r="N641" s="4">
        <v>45463</v>
      </c>
      <c r="O641" s="3" t="s">
        <v>5139</v>
      </c>
      <c r="P641" s="3" t="s">
        <v>5139</v>
      </c>
      <c r="Q641" s="3" t="s">
        <v>5139</v>
      </c>
      <c r="R641" s="3" t="s">
        <v>5139</v>
      </c>
    </row>
    <row r="642" spans="1:18" x14ac:dyDescent="0.3">
      <c r="A642" s="3" t="s">
        <v>775</v>
      </c>
      <c r="B642">
        <v>5702735569</v>
      </c>
      <c r="C642">
        <v>9733547622</v>
      </c>
      <c r="D642">
        <v>415</v>
      </c>
      <c r="E642">
        <v>99238</v>
      </c>
      <c r="F642" s="3" t="s">
        <v>72</v>
      </c>
      <c r="G642">
        <v>272</v>
      </c>
      <c r="H642">
        <v>269</v>
      </c>
      <c r="I642" s="3" t="s">
        <v>23</v>
      </c>
      <c r="J642" s="3" t="s">
        <v>24</v>
      </c>
      <c r="K642" s="3" t="s">
        <v>65</v>
      </c>
      <c r="L642" s="3" t="s">
        <v>19</v>
      </c>
      <c r="M642" s="3" t="s">
        <v>26</v>
      </c>
      <c r="N642" s="4">
        <v>45461</v>
      </c>
      <c r="O642" s="3" t="s">
        <v>5139</v>
      </c>
      <c r="P642" s="3" t="s">
        <v>5139</v>
      </c>
      <c r="Q642" s="3" t="s">
        <v>19</v>
      </c>
      <c r="R642" s="3" t="s">
        <v>5139</v>
      </c>
    </row>
    <row r="643" spans="1:18" x14ac:dyDescent="0.3">
      <c r="A643" s="3" t="s">
        <v>776</v>
      </c>
      <c r="B643">
        <v>32906952</v>
      </c>
      <c r="C643">
        <v>4185837334</v>
      </c>
      <c r="D643">
        <v>118</v>
      </c>
      <c r="E643">
        <v>99214</v>
      </c>
      <c r="F643" s="3" t="s">
        <v>185</v>
      </c>
      <c r="G643">
        <v>68</v>
      </c>
      <c r="H643">
        <v>68</v>
      </c>
      <c r="I643" s="3" t="s">
        <v>16</v>
      </c>
      <c r="J643" s="3" t="s">
        <v>17</v>
      </c>
      <c r="K643" s="3" t="s">
        <v>30</v>
      </c>
      <c r="L643" s="3" t="s">
        <v>19</v>
      </c>
      <c r="M643" s="3" t="s">
        <v>20</v>
      </c>
      <c r="N643" s="4">
        <v>45523</v>
      </c>
      <c r="O643" s="3" t="s">
        <v>5139</v>
      </c>
      <c r="P643" s="3" t="s">
        <v>5139</v>
      </c>
      <c r="Q643" s="3" t="s">
        <v>5139</v>
      </c>
      <c r="R643" s="3" t="s">
        <v>5139</v>
      </c>
    </row>
    <row r="644" spans="1:18" x14ac:dyDescent="0.3">
      <c r="A644" s="3" t="s">
        <v>777</v>
      </c>
      <c r="B644">
        <v>7500073461</v>
      </c>
      <c r="C644">
        <v>7385595454</v>
      </c>
      <c r="D644">
        <v>305</v>
      </c>
      <c r="E644">
        <v>99231</v>
      </c>
      <c r="F644" s="3" t="s">
        <v>173</v>
      </c>
      <c r="G644">
        <v>252</v>
      </c>
      <c r="H644">
        <v>252</v>
      </c>
      <c r="I644" s="3" t="s">
        <v>23</v>
      </c>
      <c r="J644" s="3" t="s">
        <v>17</v>
      </c>
      <c r="K644" s="3" t="s">
        <v>34</v>
      </c>
      <c r="L644" s="3" t="s">
        <v>35</v>
      </c>
      <c r="M644" s="3" t="s">
        <v>24</v>
      </c>
      <c r="N644" s="4">
        <v>45559</v>
      </c>
      <c r="O644" s="3" t="s">
        <v>5139</v>
      </c>
      <c r="P644" s="3" t="s">
        <v>5139</v>
      </c>
      <c r="Q644" s="3" t="s">
        <v>5139</v>
      </c>
      <c r="R644" s="3" t="s">
        <v>5139</v>
      </c>
    </row>
    <row r="645" spans="1:18" x14ac:dyDescent="0.3">
      <c r="A645" s="3" t="s">
        <v>778</v>
      </c>
      <c r="B645">
        <v>2738249932</v>
      </c>
      <c r="C645">
        <v>4476878238</v>
      </c>
      <c r="D645">
        <v>204</v>
      </c>
      <c r="E645">
        <v>99215</v>
      </c>
      <c r="F645" s="3" t="s">
        <v>15</v>
      </c>
      <c r="G645">
        <v>224</v>
      </c>
      <c r="H645">
        <v>224</v>
      </c>
      <c r="I645" s="3" t="s">
        <v>16</v>
      </c>
      <c r="J645" s="3" t="s">
        <v>20</v>
      </c>
      <c r="K645" s="3" t="s">
        <v>18</v>
      </c>
      <c r="L645" s="3" t="s">
        <v>19</v>
      </c>
      <c r="M645" s="3" t="s">
        <v>24</v>
      </c>
      <c r="N645" s="4">
        <v>45510</v>
      </c>
      <c r="O645" s="3" t="s">
        <v>19</v>
      </c>
      <c r="P645" s="3" t="s">
        <v>5139</v>
      </c>
      <c r="Q645" s="3" t="s">
        <v>5139</v>
      </c>
      <c r="R645" s="3" t="s">
        <v>19</v>
      </c>
    </row>
    <row r="646" spans="1:18" x14ac:dyDescent="0.3">
      <c r="A646" s="3" t="s">
        <v>779</v>
      </c>
      <c r="B646">
        <v>6929356945</v>
      </c>
      <c r="C646">
        <v>2851563376</v>
      </c>
      <c r="D646">
        <v>339</v>
      </c>
      <c r="E646">
        <v>99215</v>
      </c>
      <c r="F646" s="3" t="s">
        <v>241</v>
      </c>
      <c r="G646">
        <v>275</v>
      </c>
      <c r="H646">
        <v>244</v>
      </c>
      <c r="I646" s="3" t="s">
        <v>23</v>
      </c>
      <c r="J646" s="3" t="s">
        <v>24</v>
      </c>
      <c r="K646" s="3" t="s">
        <v>41</v>
      </c>
      <c r="L646" s="3" t="s">
        <v>19</v>
      </c>
      <c r="M646" s="3" t="s">
        <v>24</v>
      </c>
      <c r="N646" s="4">
        <v>45417</v>
      </c>
      <c r="O646" s="3" t="s">
        <v>5139</v>
      </c>
      <c r="P646" s="3" t="s">
        <v>5139</v>
      </c>
      <c r="Q646" s="3" t="s">
        <v>19</v>
      </c>
      <c r="R646" s="3" t="s">
        <v>5139</v>
      </c>
    </row>
    <row r="647" spans="1:18" x14ac:dyDescent="0.3">
      <c r="A647" s="3" t="s">
        <v>780</v>
      </c>
      <c r="B647">
        <v>3535067413</v>
      </c>
      <c r="C647">
        <v>9846226746</v>
      </c>
      <c r="D647">
        <v>480</v>
      </c>
      <c r="E647">
        <v>99231</v>
      </c>
      <c r="F647" s="3" t="s">
        <v>250</v>
      </c>
      <c r="G647">
        <v>366</v>
      </c>
      <c r="H647">
        <v>322</v>
      </c>
      <c r="I647" s="3" t="s">
        <v>16</v>
      </c>
      <c r="J647" s="3" t="s">
        <v>17</v>
      </c>
      <c r="K647" s="3" t="s">
        <v>44</v>
      </c>
      <c r="L647" s="3" t="s">
        <v>35</v>
      </c>
      <c r="M647" s="3" t="s">
        <v>20</v>
      </c>
      <c r="N647" s="4">
        <v>45526</v>
      </c>
      <c r="O647" s="3" t="s">
        <v>5139</v>
      </c>
      <c r="P647" s="3" t="s">
        <v>5139</v>
      </c>
      <c r="Q647" s="3" t="s">
        <v>5139</v>
      </c>
      <c r="R647" s="3" t="s">
        <v>5139</v>
      </c>
    </row>
    <row r="648" spans="1:18" x14ac:dyDescent="0.3">
      <c r="A648" s="3" t="s">
        <v>781</v>
      </c>
      <c r="B648">
        <v>5907854118</v>
      </c>
      <c r="C648">
        <v>7271031553</v>
      </c>
      <c r="D648">
        <v>197</v>
      </c>
      <c r="E648">
        <v>99232</v>
      </c>
      <c r="F648" s="3" t="s">
        <v>28</v>
      </c>
      <c r="G648">
        <v>91</v>
      </c>
      <c r="H648">
        <v>84</v>
      </c>
      <c r="I648" s="3" t="s">
        <v>33</v>
      </c>
      <c r="J648" s="3" t="s">
        <v>24</v>
      </c>
      <c r="K648" s="3" t="s">
        <v>34</v>
      </c>
      <c r="L648" s="3" t="s">
        <v>19</v>
      </c>
      <c r="M648" s="3" t="s">
        <v>26</v>
      </c>
      <c r="N648" s="4">
        <v>45535</v>
      </c>
      <c r="O648" s="3" t="s">
        <v>5139</v>
      </c>
      <c r="P648" s="3" t="s">
        <v>5139</v>
      </c>
      <c r="Q648" s="3" t="s">
        <v>19</v>
      </c>
      <c r="R648" s="3" t="s">
        <v>5139</v>
      </c>
    </row>
    <row r="649" spans="1:18" x14ac:dyDescent="0.3">
      <c r="A649" s="3" t="s">
        <v>782</v>
      </c>
      <c r="B649">
        <v>8829357430</v>
      </c>
      <c r="C649">
        <v>8621007016</v>
      </c>
      <c r="D649">
        <v>432</v>
      </c>
      <c r="E649">
        <v>99232</v>
      </c>
      <c r="F649" s="3" t="s">
        <v>403</v>
      </c>
      <c r="G649">
        <v>334</v>
      </c>
      <c r="H649">
        <v>318</v>
      </c>
      <c r="I649" s="3" t="s">
        <v>23</v>
      </c>
      <c r="J649" s="3" t="s">
        <v>20</v>
      </c>
      <c r="K649" s="3" t="s">
        <v>60</v>
      </c>
      <c r="L649" s="3" t="s">
        <v>19</v>
      </c>
      <c r="M649" s="3" t="s">
        <v>26</v>
      </c>
      <c r="N649" s="4">
        <v>45527</v>
      </c>
      <c r="O649" s="3" t="s">
        <v>5139</v>
      </c>
      <c r="P649" s="3" t="s">
        <v>5139</v>
      </c>
      <c r="Q649" s="3" t="s">
        <v>5139</v>
      </c>
      <c r="R649" s="3" t="s">
        <v>5139</v>
      </c>
    </row>
    <row r="650" spans="1:18" x14ac:dyDescent="0.3">
      <c r="A650" s="3" t="s">
        <v>783</v>
      </c>
      <c r="B650">
        <v>5216867071</v>
      </c>
      <c r="C650">
        <v>5837664965</v>
      </c>
      <c r="D650">
        <v>471</v>
      </c>
      <c r="E650">
        <v>99231</v>
      </c>
      <c r="F650" s="3" t="s">
        <v>160</v>
      </c>
      <c r="G650">
        <v>418</v>
      </c>
      <c r="H650">
        <v>368</v>
      </c>
      <c r="I650" s="3" t="s">
        <v>29</v>
      </c>
      <c r="J650" s="3" t="s">
        <v>20</v>
      </c>
      <c r="K650" s="3" t="s">
        <v>34</v>
      </c>
      <c r="L650" s="3" t="s">
        <v>19</v>
      </c>
      <c r="M650" s="3" t="s">
        <v>24</v>
      </c>
      <c r="N650" s="4">
        <v>45611</v>
      </c>
      <c r="O650" s="3" t="s">
        <v>5139</v>
      </c>
      <c r="P650" s="3" t="s">
        <v>5139</v>
      </c>
      <c r="Q650" s="3" t="s">
        <v>5139</v>
      </c>
      <c r="R650" s="3" t="s">
        <v>5139</v>
      </c>
    </row>
    <row r="651" spans="1:18" x14ac:dyDescent="0.3">
      <c r="A651" s="3" t="s">
        <v>784</v>
      </c>
      <c r="B651">
        <v>1216066780</v>
      </c>
      <c r="C651">
        <v>3285404652</v>
      </c>
      <c r="D651">
        <v>385</v>
      </c>
      <c r="E651">
        <v>99222</v>
      </c>
      <c r="F651" s="3" t="s">
        <v>586</v>
      </c>
      <c r="G651">
        <v>244</v>
      </c>
      <c r="H651">
        <v>242</v>
      </c>
      <c r="I651" s="3" t="s">
        <v>29</v>
      </c>
      <c r="J651" s="3" t="s">
        <v>24</v>
      </c>
      <c r="K651" s="3" t="s">
        <v>41</v>
      </c>
      <c r="L651" s="3" t="s">
        <v>35</v>
      </c>
      <c r="M651" s="3" t="s">
        <v>26</v>
      </c>
      <c r="N651" s="4">
        <v>45467</v>
      </c>
      <c r="O651" s="3" t="s">
        <v>5139</v>
      </c>
      <c r="P651" s="3" t="s">
        <v>5139</v>
      </c>
      <c r="Q651" s="3" t="s">
        <v>5139</v>
      </c>
      <c r="R651" s="3" t="s">
        <v>5139</v>
      </c>
    </row>
    <row r="652" spans="1:18" x14ac:dyDescent="0.3">
      <c r="A652" s="3" t="s">
        <v>785</v>
      </c>
      <c r="B652">
        <v>1119892363</v>
      </c>
      <c r="C652">
        <v>8812205320</v>
      </c>
      <c r="D652">
        <v>525</v>
      </c>
      <c r="E652">
        <v>99222</v>
      </c>
      <c r="F652" s="3" t="s">
        <v>187</v>
      </c>
      <c r="G652">
        <v>365</v>
      </c>
      <c r="H652">
        <v>320</v>
      </c>
      <c r="I652" s="3" t="s">
        <v>23</v>
      </c>
      <c r="J652" s="3" t="s">
        <v>20</v>
      </c>
      <c r="K652" s="3" t="s">
        <v>25</v>
      </c>
      <c r="L652" s="3" t="s">
        <v>19</v>
      </c>
      <c r="M652" s="3" t="s">
        <v>20</v>
      </c>
      <c r="N652" s="4">
        <v>45423</v>
      </c>
      <c r="O652" s="3" t="s">
        <v>5139</v>
      </c>
      <c r="P652" s="3" t="s">
        <v>5139</v>
      </c>
      <c r="Q652" s="3" t="s">
        <v>5139</v>
      </c>
      <c r="R652" s="3" t="s">
        <v>5139</v>
      </c>
    </row>
    <row r="653" spans="1:18" x14ac:dyDescent="0.3">
      <c r="A653" s="3" t="s">
        <v>786</v>
      </c>
      <c r="B653">
        <v>8091673941</v>
      </c>
      <c r="C653">
        <v>5236904794</v>
      </c>
      <c r="D653">
        <v>422</v>
      </c>
      <c r="E653">
        <v>99233</v>
      </c>
      <c r="F653" s="3" t="s">
        <v>15</v>
      </c>
      <c r="G653">
        <v>371</v>
      </c>
      <c r="H653">
        <v>371</v>
      </c>
      <c r="I653" s="3" t="s">
        <v>29</v>
      </c>
      <c r="J653" s="3" t="s">
        <v>20</v>
      </c>
      <c r="K653" s="3" t="s">
        <v>18</v>
      </c>
      <c r="L653" s="3" t="s">
        <v>35</v>
      </c>
      <c r="M653" s="3" t="s">
        <v>24</v>
      </c>
      <c r="N653" s="4">
        <v>45526</v>
      </c>
      <c r="O653" s="3" t="s">
        <v>19</v>
      </c>
      <c r="P653" s="3" t="s">
        <v>5139</v>
      </c>
      <c r="Q653" s="3" t="s">
        <v>5139</v>
      </c>
      <c r="R653" s="3" t="s">
        <v>19</v>
      </c>
    </row>
    <row r="654" spans="1:18" x14ac:dyDescent="0.3">
      <c r="A654" s="3" t="s">
        <v>787</v>
      </c>
      <c r="B654">
        <v>5500901306</v>
      </c>
      <c r="C654">
        <v>3359353772</v>
      </c>
      <c r="D654">
        <v>248</v>
      </c>
      <c r="E654">
        <v>99238</v>
      </c>
      <c r="F654" s="3" t="s">
        <v>47</v>
      </c>
      <c r="G654">
        <v>179</v>
      </c>
      <c r="H654">
        <v>91</v>
      </c>
      <c r="I654" s="3" t="s">
        <v>33</v>
      </c>
      <c r="J654" s="3" t="s">
        <v>20</v>
      </c>
      <c r="K654" s="3" t="s">
        <v>25</v>
      </c>
      <c r="L654" s="3" t="s">
        <v>19</v>
      </c>
      <c r="M654" s="3" t="s">
        <v>20</v>
      </c>
      <c r="N654" s="4">
        <v>45535</v>
      </c>
      <c r="O654" s="3" t="s">
        <v>5139</v>
      </c>
      <c r="P654" s="3" t="s">
        <v>5139</v>
      </c>
      <c r="Q654" s="3" t="s">
        <v>5139</v>
      </c>
      <c r="R654" s="3" t="s">
        <v>5139</v>
      </c>
    </row>
    <row r="655" spans="1:18" x14ac:dyDescent="0.3">
      <c r="A655" s="3" t="s">
        <v>788</v>
      </c>
      <c r="B655">
        <v>8927277378</v>
      </c>
      <c r="C655">
        <v>3009043882</v>
      </c>
      <c r="D655">
        <v>115</v>
      </c>
      <c r="E655">
        <v>99221</v>
      </c>
      <c r="F655" s="3" t="s">
        <v>55</v>
      </c>
      <c r="G655">
        <v>91</v>
      </c>
      <c r="H655">
        <v>86</v>
      </c>
      <c r="I655" s="3" t="s">
        <v>16</v>
      </c>
      <c r="J655" s="3" t="s">
        <v>20</v>
      </c>
      <c r="K655" s="3" t="s">
        <v>44</v>
      </c>
      <c r="L655" s="3" t="s">
        <v>19</v>
      </c>
      <c r="M655" s="3" t="s">
        <v>20</v>
      </c>
      <c r="N655" s="4">
        <v>45419</v>
      </c>
      <c r="O655" s="3" t="s">
        <v>5139</v>
      </c>
      <c r="P655" s="3" t="s">
        <v>5139</v>
      </c>
      <c r="Q655" s="3" t="s">
        <v>5139</v>
      </c>
      <c r="R655" s="3" t="s">
        <v>5139</v>
      </c>
    </row>
    <row r="656" spans="1:18" x14ac:dyDescent="0.3">
      <c r="A656" s="3" t="s">
        <v>789</v>
      </c>
      <c r="B656">
        <v>5841571573</v>
      </c>
      <c r="C656">
        <v>7939533727</v>
      </c>
      <c r="D656">
        <v>395</v>
      </c>
      <c r="E656">
        <v>99221</v>
      </c>
      <c r="F656" s="3" t="s">
        <v>143</v>
      </c>
      <c r="G656">
        <v>239</v>
      </c>
      <c r="H656">
        <v>227</v>
      </c>
      <c r="I656" s="3" t="s">
        <v>16</v>
      </c>
      <c r="J656" s="3" t="s">
        <v>24</v>
      </c>
      <c r="K656" s="3" t="s">
        <v>60</v>
      </c>
      <c r="L656" s="3" t="s">
        <v>19</v>
      </c>
      <c r="M656" s="3" t="s">
        <v>24</v>
      </c>
      <c r="N656" s="4">
        <v>45489</v>
      </c>
      <c r="O656" s="3" t="s">
        <v>5139</v>
      </c>
      <c r="P656" s="3" t="s">
        <v>5139</v>
      </c>
      <c r="Q656" s="3" t="s">
        <v>19</v>
      </c>
      <c r="R656" s="3" t="s">
        <v>5139</v>
      </c>
    </row>
    <row r="657" spans="1:18" x14ac:dyDescent="0.3">
      <c r="A657" s="3" t="s">
        <v>790</v>
      </c>
      <c r="B657">
        <v>5702736305</v>
      </c>
      <c r="C657">
        <v>9733553707</v>
      </c>
      <c r="D657">
        <v>428</v>
      </c>
      <c r="E657">
        <v>99238</v>
      </c>
      <c r="F657" s="3" t="s">
        <v>72</v>
      </c>
      <c r="G657">
        <v>234</v>
      </c>
      <c r="H657">
        <v>234</v>
      </c>
      <c r="I657" s="3" t="s">
        <v>23</v>
      </c>
      <c r="J657" s="3" t="s">
        <v>24</v>
      </c>
      <c r="K657" s="3" t="s">
        <v>65</v>
      </c>
      <c r="L657" s="3" t="s">
        <v>19</v>
      </c>
      <c r="M657" s="3" t="s">
        <v>26</v>
      </c>
      <c r="N657" s="4">
        <v>45488</v>
      </c>
      <c r="O657" s="3" t="s">
        <v>5139</v>
      </c>
      <c r="P657" s="3" t="s">
        <v>5139</v>
      </c>
      <c r="Q657" s="3" t="s">
        <v>19</v>
      </c>
      <c r="R657" s="3" t="s">
        <v>5139</v>
      </c>
    </row>
    <row r="658" spans="1:18" x14ac:dyDescent="0.3">
      <c r="A658" s="3" t="s">
        <v>791</v>
      </c>
      <c r="B658">
        <v>6072769324</v>
      </c>
      <c r="C658">
        <v>4557615060</v>
      </c>
      <c r="D658">
        <v>468</v>
      </c>
      <c r="E658">
        <v>99215</v>
      </c>
      <c r="F658" s="3" t="s">
        <v>168</v>
      </c>
      <c r="G658">
        <v>377</v>
      </c>
      <c r="H658">
        <v>314</v>
      </c>
      <c r="I658" s="3" t="s">
        <v>33</v>
      </c>
      <c r="J658" s="3" t="s">
        <v>24</v>
      </c>
      <c r="K658" s="3" t="s">
        <v>44</v>
      </c>
      <c r="L658" s="3" t="s">
        <v>35</v>
      </c>
      <c r="M658" s="3" t="s">
        <v>26</v>
      </c>
      <c r="N658" s="4">
        <v>45501</v>
      </c>
      <c r="O658" s="3" t="s">
        <v>5139</v>
      </c>
      <c r="P658" s="3" t="s">
        <v>5139</v>
      </c>
      <c r="Q658" s="3" t="s">
        <v>5139</v>
      </c>
      <c r="R658" s="3" t="s">
        <v>5139</v>
      </c>
    </row>
    <row r="659" spans="1:18" x14ac:dyDescent="0.3">
      <c r="A659" s="3" t="s">
        <v>792</v>
      </c>
      <c r="B659">
        <v>1637431172</v>
      </c>
      <c r="C659">
        <v>651889168</v>
      </c>
      <c r="D659">
        <v>581</v>
      </c>
      <c r="E659">
        <v>99233</v>
      </c>
      <c r="F659" s="3" t="s">
        <v>90</v>
      </c>
      <c r="G659">
        <v>374</v>
      </c>
      <c r="H659">
        <v>374</v>
      </c>
      <c r="I659" s="3" t="s">
        <v>23</v>
      </c>
      <c r="J659" s="3" t="s">
        <v>24</v>
      </c>
      <c r="K659" s="3" t="s">
        <v>65</v>
      </c>
      <c r="L659" s="3" t="s">
        <v>35</v>
      </c>
      <c r="M659" s="3" t="s">
        <v>24</v>
      </c>
      <c r="N659" s="4">
        <v>45524</v>
      </c>
      <c r="O659" s="3" t="s">
        <v>5139</v>
      </c>
      <c r="P659" s="3" t="s">
        <v>5139</v>
      </c>
      <c r="Q659" s="3" t="s">
        <v>5139</v>
      </c>
      <c r="R659" s="3" t="s">
        <v>5139</v>
      </c>
    </row>
    <row r="660" spans="1:18" x14ac:dyDescent="0.3">
      <c r="A660" s="3" t="s">
        <v>793</v>
      </c>
      <c r="B660">
        <v>1909559020</v>
      </c>
      <c r="C660">
        <v>3504297031</v>
      </c>
      <c r="D660">
        <v>418</v>
      </c>
      <c r="E660">
        <v>99215</v>
      </c>
      <c r="F660" s="3" t="s">
        <v>208</v>
      </c>
      <c r="G660">
        <v>304</v>
      </c>
      <c r="H660">
        <v>259</v>
      </c>
      <c r="I660" s="3" t="s">
        <v>29</v>
      </c>
      <c r="J660" s="3" t="s">
        <v>24</v>
      </c>
      <c r="K660" s="3" t="s">
        <v>38</v>
      </c>
      <c r="L660" s="3" t="s">
        <v>35</v>
      </c>
      <c r="M660" s="3" t="s">
        <v>24</v>
      </c>
      <c r="N660" s="4">
        <v>45528</v>
      </c>
      <c r="O660" s="3" t="s">
        <v>5139</v>
      </c>
      <c r="P660" s="3" t="s">
        <v>5139</v>
      </c>
      <c r="Q660" s="3" t="s">
        <v>5139</v>
      </c>
      <c r="R660" s="3" t="s">
        <v>5139</v>
      </c>
    </row>
    <row r="661" spans="1:18" x14ac:dyDescent="0.3">
      <c r="A661" s="3" t="s">
        <v>794</v>
      </c>
      <c r="B661">
        <v>5280105269</v>
      </c>
      <c r="C661">
        <v>1789173870</v>
      </c>
      <c r="D661">
        <v>303</v>
      </c>
      <c r="E661">
        <v>99223</v>
      </c>
      <c r="F661" s="3" t="s">
        <v>55</v>
      </c>
      <c r="G661">
        <v>214</v>
      </c>
      <c r="H661">
        <v>214</v>
      </c>
      <c r="I661" s="3" t="s">
        <v>23</v>
      </c>
      <c r="J661" s="3" t="s">
        <v>24</v>
      </c>
      <c r="K661" s="3" t="s">
        <v>41</v>
      </c>
      <c r="L661" s="3" t="s">
        <v>35</v>
      </c>
      <c r="M661" s="3" t="s">
        <v>24</v>
      </c>
      <c r="N661" s="4">
        <v>45480</v>
      </c>
      <c r="O661" s="3" t="s">
        <v>5139</v>
      </c>
      <c r="P661" s="3" t="s">
        <v>5139</v>
      </c>
      <c r="Q661" s="3" t="s">
        <v>5139</v>
      </c>
      <c r="R661" s="3" t="s">
        <v>5139</v>
      </c>
    </row>
    <row r="662" spans="1:18" x14ac:dyDescent="0.3">
      <c r="A662" s="3" t="s">
        <v>795</v>
      </c>
      <c r="B662">
        <v>100875844</v>
      </c>
      <c r="C662">
        <v>2801509333</v>
      </c>
      <c r="D662">
        <v>412</v>
      </c>
      <c r="E662">
        <v>99232</v>
      </c>
      <c r="F662" s="3" t="s">
        <v>118</v>
      </c>
      <c r="G662">
        <v>422</v>
      </c>
      <c r="H662">
        <v>380</v>
      </c>
      <c r="I662" s="3" t="s">
        <v>23</v>
      </c>
      <c r="J662" s="3" t="s">
        <v>24</v>
      </c>
      <c r="K662" s="3" t="s">
        <v>60</v>
      </c>
      <c r="L662" s="3" t="s">
        <v>19</v>
      </c>
      <c r="M662" s="3" t="s">
        <v>26</v>
      </c>
      <c r="N662" s="4">
        <v>45491</v>
      </c>
      <c r="O662" s="3" t="s">
        <v>5139</v>
      </c>
      <c r="P662" s="3" t="s">
        <v>5139</v>
      </c>
      <c r="Q662" s="3" t="s">
        <v>19</v>
      </c>
      <c r="R662" s="3" t="s">
        <v>5139</v>
      </c>
    </row>
    <row r="663" spans="1:18" x14ac:dyDescent="0.3">
      <c r="A663" s="3" t="s">
        <v>796</v>
      </c>
      <c r="B663">
        <v>9184442666</v>
      </c>
      <c r="C663">
        <v>6416021164</v>
      </c>
      <c r="D663">
        <v>388</v>
      </c>
      <c r="E663">
        <v>99233</v>
      </c>
      <c r="F663" s="3" t="s">
        <v>229</v>
      </c>
      <c r="G663">
        <v>280</v>
      </c>
      <c r="H663">
        <v>244</v>
      </c>
      <c r="I663" s="3" t="s">
        <v>23</v>
      </c>
      <c r="J663" s="3" t="s">
        <v>20</v>
      </c>
      <c r="K663" s="3" t="s">
        <v>38</v>
      </c>
      <c r="L663" s="3" t="s">
        <v>19</v>
      </c>
      <c r="M663" s="3" t="s">
        <v>20</v>
      </c>
      <c r="N663" s="4">
        <v>45557</v>
      </c>
      <c r="O663" s="3" t="s">
        <v>5139</v>
      </c>
      <c r="P663" s="3" t="s">
        <v>5139</v>
      </c>
      <c r="Q663" s="3" t="s">
        <v>5139</v>
      </c>
      <c r="R663" s="3" t="s">
        <v>5139</v>
      </c>
    </row>
    <row r="664" spans="1:18" x14ac:dyDescent="0.3">
      <c r="A664" s="3" t="s">
        <v>797</v>
      </c>
      <c r="B664">
        <v>8829357437</v>
      </c>
      <c r="C664">
        <v>8621007292</v>
      </c>
      <c r="D664">
        <v>486</v>
      </c>
      <c r="E664">
        <v>99232</v>
      </c>
      <c r="F664" s="3" t="s">
        <v>15</v>
      </c>
      <c r="G664">
        <v>287</v>
      </c>
      <c r="H664">
        <v>287</v>
      </c>
      <c r="I664" s="3" t="s">
        <v>23</v>
      </c>
      <c r="J664" s="3" t="s">
        <v>20</v>
      </c>
      <c r="K664" s="3" t="s">
        <v>18</v>
      </c>
      <c r="L664" s="3" t="s">
        <v>19</v>
      </c>
      <c r="M664" s="3" t="s">
        <v>26</v>
      </c>
      <c r="N664" s="4">
        <v>45612</v>
      </c>
      <c r="O664" s="3" t="s">
        <v>19</v>
      </c>
      <c r="P664" s="3" t="s">
        <v>5139</v>
      </c>
      <c r="Q664" s="3" t="s">
        <v>5139</v>
      </c>
      <c r="R664" s="3" t="s">
        <v>19</v>
      </c>
    </row>
    <row r="665" spans="1:18" x14ac:dyDescent="0.3">
      <c r="A665" s="3" t="s">
        <v>798</v>
      </c>
      <c r="B665">
        <v>801816127</v>
      </c>
      <c r="C665">
        <v>1645433305</v>
      </c>
      <c r="D665">
        <v>295</v>
      </c>
      <c r="E665">
        <v>99214</v>
      </c>
      <c r="F665" s="3" t="s">
        <v>143</v>
      </c>
      <c r="G665">
        <v>131</v>
      </c>
      <c r="H665">
        <v>131</v>
      </c>
      <c r="I665" s="3" t="s">
        <v>16</v>
      </c>
      <c r="J665" s="3" t="s">
        <v>17</v>
      </c>
      <c r="K665" s="3" t="s">
        <v>25</v>
      </c>
      <c r="L665" s="3" t="s">
        <v>19</v>
      </c>
      <c r="M665" s="3" t="s">
        <v>24</v>
      </c>
      <c r="N665" s="4">
        <v>45565</v>
      </c>
      <c r="O665" s="3" t="s">
        <v>5139</v>
      </c>
      <c r="P665" s="3" t="s">
        <v>5139</v>
      </c>
      <c r="Q665" s="3" t="s">
        <v>5139</v>
      </c>
      <c r="R665" s="3" t="s">
        <v>5139</v>
      </c>
    </row>
    <row r="666" spans="1:18" x14ac:dyDescent="0.3">
      <c r="A666" s="3" t="s">
        <v>799</v>
      </c>
      <c r="B666">
        <v>5812342079</v>
      </c>
      <c r="C666">
        <v>1688806613</v>
      </c>
      <c r="D666">
        <v>247</v>
      </c>
      <c r="E666">
        <v>99215</v>
      </c>
      <c r="F666" s="3" t="s">
        <v>57</v>
      </c>
      <c r="G666">
        <v>110</v>
      </c>
      <c r="H666">
        <v>110</v>
      </c>
      <c r="I666" s="3" t="s">
        <v>23</v>
      </c>
      <c r="J666" s="3" t="s">
        <v>20</v>
      </c>
      <c r="K666" s="3" t="s">
        <v>41</v>
      </c>
      <c r="L666" s="3" t="s">
        <v>35</v>
      </c>
      <c r="M666" s="3" t="s">
        <v>20</v>
      </c>
      <c r="N666" s="4">
        <v>45541</v>
      </c>
      <c r="O666" s="3" t="s">
        <v>5139</v>
      </c>
      <c r="P666" s="3" t="s">
        <v>5139</v>
      </c>
      <c r="Q666" s="3" t="s">
        <v>5139</v>
      </c>
      <c r="R666" s="3" t="s">
        <v>5139</v>
      </c>
    </row>
    <row r="667" spans="1:18" x14ac:dyDescent="0.3">
      <c r="A667" s="3" t="s">
        <v>800</v>
      </c>
      <c r="B667">
        <v>6229354723</v>
      </c>
      <c r="C667">
        <v>3069427347</v>
      </c>
      <c r="D667">
        <v>499</v>
      </c>
      <c r="E667">
        <v>99231</v>
      </c>
      <c r="F667" s="3" t="s">
        <v>185</v>
      </c>
      <c r="G667">
        <v>337</v>
      </c>
      <c r="H667">
        <v>337</v>
      </c>
      <c r="I667" s="3" t="s">
        <v>33</v>
      </c>
      <c r="J667" s="3" t="s">
        <v>24</v>
      </c>
      <c r="K667" s="3" t="s">
        <v>25</v>
      </c>
      <c r="L667" s="3" t="s">
        <v>19</v>
      </c>
      <c r="M667" s="3" t="s">
        <v>24</v>
      </c>
      <c r="N667" s="4">
        <v>45504</v>
      </c>
      <c r="O667" s="3" t="s">
        <v>5139</v>
      </c>
      <c r="P667" s="3" t="s">
        <v>5139</v>
      </c>
      <c r="Q667" s="3" t="s">
        <v>19</v>
      </c>
      <c r="R667" s="3" t="s">
        <v>5139</v>
      </c>
    </row>
    <row r="668" spans="1:18" x14ac:dyDescent="0.3">
      <c r="A668" s="3" t="s">
        <v>801</v>
      </c>
      <c r="B668">
        <v>8635789795</v>
      </c>
      <c r="C668">
        <v>2381727734</v>
      </c>
      <c r="D668">
        <v>448</v>
      </c>
      <c r="E668">
        <v>99238</v>
      </c>
      <c r="F668" s="3" t="s">
        <v>43</v>
      </c>
      <c r="G668">
        <v>372</v>
      </c>
      <c r="H668">
        <v>372</v>
      </c>
      <c r="I668" s="3" t="s">
        <v>29</v>
      </c>
      <c r="J668" s="3" t="s">
        <v>17</v>
      </c>
      <c r="K668" s="3" t="s">
        <v>60</v>
      </c>
      <c r="L668" s="3" t="s">
        <v>19</v>
      </c>
      <c r="M668" s="3" t="s">
        <v>24</v>
      </c>
      <c r="N668" s="4">
        <v>45492</v>
      </c>
      <c r="O668" s="3" t="s">
        <v>5139</v>
      </c>
      <c r="P668" s="3" t="s">
        <v>5139</v>
      </c>
      <c r="Q668" s="3" t="s">
        <v>5139</v>
      </c>
      <c r="R668" s="3" t="s">
        <v>5139</v>
      </c>
    </row>
    <row r="669" spans="1:18" x14ac:dyDescent="0.3">
      <c r="A669" s="3" t="s">
        <v>802</v>
      </c>
      <c r="B669">
        <v>5161831992</v>
      </c>
      <c r="C669">
        <v>7180734565</v>
      </c>
      <c r="D669">
        <v>236</v>
      </c>
      <c r="E669">
        <v>99214</v>
      </c>
      <c r="F669" s="3" t="s">
        <v>126</v>
      </c>
      <c r="G669">
        <v>198</v>
      </c>
      <c r="H669">
        <v>172</v>
      </c>
      <c r="I669" s="3" t="s">
        <v>16</v>
      </c>
      <c r="J669" s="3" t="s">
        <v>24</v>
      </c>
      <c r="K669" s="3" t="s">
        <v>65</v>
      </c>
      <c r="L669" s="3" t="s">
        <v>19</v>
      </c>
      <c r="M669" s="3" t="s">
        <v>26</v>
      </c>
      <c r="N669" s="4">
        <v>45497</v>
      </c>
      <c r="O669" s="3" t="s">
        <v>5139</v>
      </c>
      <c r="P669" s="3" t="s">
        <v>5139</v>
      </c>
      <c r="Q669" s="3" t="s">
        <v>19</v>
      </c>
      <c r="R669" s="3" t="s">
        <v>5139</v>
      </c>
    </row>
    <row r="670" spans="1:18" x14ac:dyDescent="0.3">
      <c r="A670" s="3" t="s">
        <v>803</v>
      </c>
      <c r="B670">
        <v>2410230285</v>
      </c>
      <c r="C670">
        <v>8889382483</v>
      </c>
      <c r="D670">
        <v>224</v>
      </c>
      <c r="E670">
        <v>99213</v>
      </c>
      <c r="F670" s="3" t="s">
        <v>160</v>
      </c>
      <c r="G670">
        <v>102</v>
      </c>
      <c r="H670">
        <v>102</v>
      </c>
      <c r="I670" s="3" t="s">
        <v>16</v>
      </c>
      <c r="J670" s="3" t="s">
        <v>20</v>
      </c>
      <c r="K670" s="3" t="s">
        <v>34</v>
      </c>
      <c r="L670" s="3" t="s">
        <v>19</v>
      </c>
      <c r="M670" s="3" t="s">
        <v>20</v>
      </c>
      <c r="N670" s="4">
        <v>45510</v>
      </c>
      <c r="O670" s="3" t="s">
        <v>5139</v>
      </c>
      <c r="P670" s="3" t="s">
        <v>5139</v>
      </c>
      <c r="Q670" s="3" t="s">
        <v>5139</v>
      </c>
      <c r="R670" s="3" t="s">
        <v>5139</v>
      </c>
    </row>
    <row r="671" spans="1:18" x14ac:dyDescent="0.3">
      <c r="A671" s="3" t="s">
        <v>804</v>
      </c>
      <c r="B671">
        <v>3325326237</v>
      </c>
      <c r="C671">
        <v>994056934</v>
      </c>
      <c r="D671">
        <v>479</v>
      </c>
      <c r="E671">
        <v>99232</v>
      </c>
      <c r="F671" s="3" t="s">
        <v>108</v>
      </c>
      <c r="G671">
        <v>309</v>
      </c>
      <c r="H671">
        <v>234</v>
      </c>
      <c r="I671" s="3" t="s">
        <v>23</v>
      </c>
      <c r="J671" s="3" t="s">
        <v>17</v>
      </c>
      <c r="K671" s="3" t="s">
        <v>30</v>
      </c>
      <c r="L671" s="3" t="s">
        <v>19</v>
      </c>
      <c r="M671" s="3" t="s">
        <v>24</v>
      </c>
      <c r="N671" s="4">
        <v>45500</v>
      </c>
      <c r="O671" s="3" t="s">
        <v>5139</v>
      </c>
      <c r="P671" s="3" t="s">
        <v>5139</v>
      </c>
      <c r="Q671" s="3" t="s">
        <v>5139</v>
      </c>
      <c r="R671" s="3" t="s">
        <v>5139</v>
      </c>
    </row>
    <row r="672" spans="1:18" x14ac:dyDescent="0.3">
      <c r="A672" s="3" t="s">
        <v>805</v>
      </c>
      <c r="B672">
        <v>6254401101</v>
      </c>
      <c r="C672">
        <v>1746472359</v>
      </c>
      <c r="D672">
        <v>581</v>
      </c>
      <c r="E672">
        <v>99213</v>
      </c>
      <c r="F672" s="3" t="s">
        <v>114</v>
      </c>
      <c r="G672">
        <v>369</v>
      </c>
      <c r="H672">
        <v>323</v>
      </c>
      <c r="I672" s="3" t="s">
        <v>29</v>
      </c>
      <c r="J672" s="3" t="s">
        <v>20</v>
      </c>
      <c r="K672" s="3" t="s">
        <v>44</v>
      </c>
      <c r="L672" s="3" t="s">
        <v>19</v>
      </c>
      <c r="M672" s="3" t="s">
        <v>20</v>
      </c>
      <c r="N672" s="4">
        <v>45486</v>
      </c>
      <c r="O672" s="3" t="s">
        <v>5139</v>
      </c>
      <c r="P672" s="3" t="s">
        <v>5139</v>
      </c>
      <c r="Q672" s="3" t="s">
        <v>5139</v>
      </c>
      <c r="R672" s="3" t="s">
        <v>5139</v>
      </c>
    </row>
    <row r="673" spans="1:18" x14ac:dyDescent="0.3">
      <c r="A673" s="3" t="s">
        <v>806</v>
      </c>
      <c r="B673">
        <v>7974497902</v>
      </c>
      <c r="C673">
        <v>8954065677</v>
      </c>
      <c r="D673">
        <v>123</v>
      </c>
      <c r="E673">
        <v>99231</v>
      </c>
      <c r="F673" s="3" t="s">
        <v>201</v>
      </c>
      <c r="G673">
        <v>80</v>
      </c>
      <c r="H673">
        <v>69</v>
      </c>
      <c r="I673" s="3" t="s">
        <v>23</v>
      </c>
      <c r="J673" s="3" t="s">
        <v>20</v>
      </c>
      <c r="K673" s="3" t="s">
        <v>44</v>
      </c>
      <c r="L673" s="3" t="s">
        <v>35</v>
      </c>
      <c r="M673" s="3" t="s">
        <v>24</v>
      </c>
      <c r="N673" s="4">
        <v>45541</v>
      </c>
      <c r="O673" s="3" t="s">
        <v>5139</v>
      </c>
      <c r="P673" s="3" t="s">
        <v>5139</v>
      </c>
      <c r="Q673" s="3" t="s">
        <v>5139</v>
      </c>
      <c r="R673" s="3" t="s">
        <v>5139</v>
      </c>
    </row>
    <row r="674" spans="1:18" x14ac:dyDescent="0.3">
      <c r="A674" s="3" t="s">
        <v>807</v>
      </c>
      <c r="B674">
        <v>6431344448</v>
      </c>
      <c r="C674">
        <v>5993748049</v>
      </c>
      <c r="D674">
        <v>499</v>
      </c>
      <c r="E674">
        <v>99232</v>
      </c>
      <c r="F674" s="3" t="s">
        <v>241</v>
      </c>
      <c r="G674">
        <v>403</v>
      </c>
      <c r="H674">
        <v>354</v>
      </c>
      <c r="I674" s="3" t="s">
        <v>23</v>
      </c>
      <c r="J674" s="3" t="s">
        <v>24</v>
      </c>
      <c r="K674" s="3" t="s">
        <v>34</v>
      </c>
      <c r="L674" s="3" t="s">
        <v>19</v>
      </c>
      <c r="M674" s="3" t="s">
        <v>26</v>
      </c>
      <c r="N674" s="4">
        <v>45490</v>
      </c>
      <c r="O674" s="3" t="s">
        <v>5139</v>
      </c>
      <c r="P674" s="3" t="s">
        <v>5139</v>
      </c>
      <c r="Q674" s="3" t="s">
        <v>19</v>
      </c>
      <c r="R674" s="3" t="s">
        <v>5139</v>
      </c>
    </row>
    <row r="675" spans="1:18" x14ac:dyDescent="0.3">
      <c r="A675" s="3" t="s">
        <v>808</v>
      </c>
      <c r="B675">
        <v>648869783</v>
      </c>
      <c r="C675">
        <v>6623806741</v>
      </c>
      <c r="D675">
        <v>492</v>
      </c>
      <c r="E675">
        <v>99233</v>
      </c>
      <c r="F675" s="3" t="s">
        <v>78</v>
      </c>
      <c r="G675">
        <v>386</v>
      </c>
      <c r="H675">
        <v>288</v>
      </c>
      <c r="I675" s="3" t="s">
        <v>23</v>
      </c>
      <c r="J675" s="3" t="s">
        <v>24</v>
      </c>
      <c r="K675" s="3" t="s">
        <v>44</v>
      </c>
      <c r="L675" s="3" t="s">
        <v>35</v>
      </c>
      <c r="M675" s="3" t="s">
        <v>24</v>
      </c>
      <c r="N675" s="4">
        <v>45561</v>
      </c>
      <c r="O675" s="3" t="s">
        <v>5139</v>
      </c>
      <c r="P675" s="3" t="s">
        <v>5139</v>
      </c>
      <c r="Q675" s="3" t="s">
        <v>5139</v>
      </c>
      <c r="R675" s="3" t="s">
        <v>5139</v>
      </c>
    </row>
    <row r="676" spans="1:18" x14ac:dyDescent="0.3">
      <c r="A676" s="3" t="s">
        <v>809</v>
      </c>
      <c r="B676">
        <v>5428644657</v>
      </c>
      <c r="C676">
        <v>7625471244</v>
      </c>
      <c r="D676">
        <v>171</v>
      </c>
      <c r="E676">
        <v>99214</v>
      </c>
      <c r="F676" s="3" t="s">
        <v>268</v>
      </c>
      <c r="G676">
        <v>195</v>
      </c>
      <c r="H676">
        <v>159</v>
      </c>
      <c r="I676" s="3" t="s">
        <v>16</v>
      </c>
      <c r="J676" s="3" t="s">
        <v>17</v>
      </c>
      <c r="K676" s="3" t="s">
        <v>34</v>
      </c>
      <c r="L676" s="3" t="s">
        <v>35</v>
      </c>
      <c r="M676" s="3" t="s">
        <v>24</v>
      </c>
      <c r="N676" s="4">
        <v>45615</v>
      </c>
      <c r="O676" s="3" t="s">
        <v>5139</v>
      </c>
      <c r="P676" s="3" t="s">
        <v>5139</v>
      </c>
      <c r="Q676" s="3" t="s">
        <v>5139</v>
      </c>
      <c r="R676" s="3" t="s">
        <v>5139</v>
      </c>
    </row>
    <row r="677" spans="1:18" x14ac:dyDescent="0.3">
      <c r="A677" s="3" t="s">
        <v>810</v>
      </c>
      <c r="B677">
        <v>2352267771</v>
      </c>
      <c r="C677">
        <v>1246922030</v>
      </c>
      <c r="D677">
        <v>422</v>
      </c>
      <c r="E677">
        <v>99232</v>
      </c>
      <c r="F677" s="3" t="s">
        <v>250</v>
      </c>
      <c r="G677">
        <v>283</v>
      </c>
      <c r="H677">
        <v>251</v>
      </c>
      <c r="I677" s="3" t="s">
        <v>33</v>
      </c>
      <c r="J677" s="3" t="s">
        <v>24</v>
      </c>
      <c r="K677" s="3" t="s">
        <v>44</v>
      </c>
      <c r="L677" s="3" t="s">
        <v>35</v>
      </c>
      <c r="M677" s="3" t="s">
        <v>24</v>
      </c>
      <c r="N677" s="4">
        <v>45521</v>
      </c>
      <c r="O677" s="3" t="s">
        <v>5139</v>
      </c>
      <c r="P677" s="3" t="s">
        <v>5139</v>
      </c>
      <c r="Q677" s="3" t="s">
        <v>5139</v>
      </c>
      <c r="R677" s="3" t="s">
        <v>5139</v>
      </c>
    </row>
    <row r="678" spans="1:18" x14ac:dyDescent="0.3">
      <c r="A678" s="3" t="s">
        <v>811</v>
      </c>
      <c r="B678">
        <v>341966296</v>
      </c>
      <c r="C678">
        <v>3179396027</v>
      </c>
      <c r="D678">
        <v>293</v>
      </c>
      <c r="E678">
        <v>99214</v>
      </c>
      <c r="F678" s="3" t="s">
        <v>55</v>
      </c>
      <c r="G678">
        <v>197</v>
      </c>
      <c r="H678">
        <v>134</v>
      </c>
      <c r="I678" s="3" t="s">
        <v>29</v>
      </c>
      <c r="J678" s="3" t="s">
        <v>20</v>
      </c>
      <c r="K678" s="3" t="s">
        <v>44</v>
      </c>
      <c r="L678" s="3" t="s">
        <v>35</v>
      </c>
      <c r="M678" s="3" t="s">
        <v>26</v>
      </c>
      <c r="N678" s="4">
        <v>45537</v>
      </c>
      <c r="O678" s="3" t="s">
        <v>5139</v>
      </c>
      <c r="P678" s="3" t="s">
        <v>5139</v>
      </c>
      <c r="Q678" s="3" t="s">
        <v>5139</v>
      </c>
      <c r="R678" s="3" t="s">
        <v>5139</v>
      </c>
    </row>
    <row r="679" spans="1:18" x14ac:dyDescent="0.3">
      <c r="A679" s="3" t="s">
        <v>812</v>
      </c>
      <c r="B679">
        <v>7613875421</v>
      </c>
      <c r="C679">
        <v>3007195437</v>
      </c>
      <c r="D679">
        <v>147</v>
      </c>
      <c r="E679">
        <v>99233</v>
      </c>
      <c r="F679" s="3" t="s">
        <v>586</v>
      </c>
      <c r="G679">
        <v>136</v>
      </c>
      <c r="H679">
        <v>49</v>
      </c>
      <c r="I679" s="3" t="s">
        <v>16</v>
      </c>
      <c r="J679" s="3" t="s">
        <v>17</v>
      </c>
      <c r="K679" s="3" t="s">
        <v>65</v>
      </c>
      <c r="L679" s="3" t="s">
        <v>19</v>
      </c>
      <c r="M679" s="3" t="s">
        <v>20</v>
      </c>
      <c r="N679" s="4">
        <v>45482</v>
      </c>
      <c r="O679" s="3" t="s">
        <v>5139</v>
      </c>
      <c r="P679" s="3" t="s">
        <v>5139</v>
      </c>
      <c r="Q679" s="3" t="s">
        <v>5139</v>
      </c>
      <c r="R679" s="3" t="s">
        <v>5139</v>
      </c>
    </row>
    <row r="680" spans="1:18" x14ac:dyDescent="0.3">
      <c r="A680" s="3" t="s">
        <v>813</v>
      </c>
      <c r="B680">
        <v>2517603560</v>
      </c>
      <c r="C680">
        <v>6649890174</v>
      </c>
      <c r="D680">
        <v>439</v>
      </c>
      <c r="E680">
        <v>99231</v>
      </c>
      <c r="F680" s="3" t="s">
        <v>139</v>
      </c>
      <c r="G680">
        <v>414</v>
      </c>
      <c r="H680">
        <v>336</v>
      </c>
      <c r="I680" s="3" t="s">
        <v>29</v>
      </c>
      <c r="J680" s="3" t="s">
        <v>17</v>
      </c>
      <c r="K680" s="3" t="s">
        <v>41</v>
      </c>
      <c r="L680" s="3" t="s">
        <v>19</v>
      </c>
      <c r="M680" s="3" t="s">
        <v>20</v>
      </c>
      <c r="N680" s="4">
        <v>45458</v>
      </c>
      <c r="O680" s="3" t="s">
        <v>5139</v>
      </c>
      <c r="P680" s="3" t="s">
        <v>5139</v>
      </c>
      <c r="Q680" s="3" t="s">
        <v>5139</v>
      </c>
      <c r="R680" s="3" t="s">
        <v>5139</v>
      </c>
    </row>
    <row r="681" spans="1:18" x14ac:dyDescent="0.3">
      <c r="A681" s="3" t="s">
        <v>814</v>
      </c>
      <c r="B681">
        <v>7735617473</v>
      </c>
      <c r="C681">
        <v>593574091</v>
      </c>
      <c r="D681">
        <v>155</v>
      </c>
      <c r="E681">
        <v>99231</v>
      </c>
      <c r="F681" s="3" t="s">
        <v>137</v>
      </c>
      <c r="G681">
        <v>120</v>
      </c>
      <c r="H681">
        <v>88</v>
      </c>
      <c r="I681" s="3" t="s">
        <v>29</v>
      </c>
      <c r="J681" s="3" t="s">
        <v>20</v>
      </c>
      <c r="K681" s="3" t="s">
        <v>60</v>
      </c>
      <c r="L681" s="3" t="s">
        <v>35</v>
      </c>
      <c r="M681" s="3" t="s">
        <v>20</v>
      </c>
      <c r="N681" s="4">
        <v>45533</v>
      </c>
      <c r="O681" s="3" t="s">
        <v>5139</v>
      </c>
      <c r="P681" s="3" t="s">
        <v>5139</v>
      </c>
      <c r="Q681" s="3" t="s">
        <v>5139</v>
      </c>
      <c r="R681" s="3" t="s">
        <v>5139</v>
      </c>
    </row>
    <row r="682" spans="1:18" x14ac:dyDescent="0.3">
      <c r="A682" s="3" t="s">
        <v>815</v>
      </c>
      <c r="B682">
        <v>1358198320</v>
      </c>
      <c r="C682">
        <v>3003148546</v>
      </c>
      <c r="D682">
        <v>256</v>
      </c>
      <c r="E682">
        <v>99231</v>
      </c>
      <c r="F682" s="3" t="s">
        <v>106</v>
      </c>
      <c r="G682">
        <v>221</v>
      </c>
      <c r="H682">
        <v>192</v>
      </c>
      <c r="I682" s="3" t="s">
        <v>23</v>
      </c>
      <c r="J682" s="3" t="s">
        <v>20</v>
      </c>
      <c r="K682" s="3" t="s">
        <v>44</v>
      </c>
      <c r="L682" s="3" t="s">
        <v>35</v>
      </c>
      <c r="M682" s="3" t="s">
        <v>26</v>
      </c>
      <c r="N682" s="4">
        <v>45526</v>
      </c>
      <c r="O682" s="3" t="s">
        <v>5139</v>
      </c>
      <c r="P682" s="3" t="s">
        <v>5139</v>
      </c>
      <c r="Q682" s="3" t="s">
        <v>5139</v>
      </c>
      <c r="R682" s="3" t="s">
        <v>5139</v>
      </c>
    </row>
    <row r="683" spans="1:18" x14ac:dyDescent="0.3">
      <c r="A683" s="3" t="s">
        <v>816</v>
      </c>
      <c r="B683">
        <v>2188473458</v>
      </c>
      <c r="C683">
        <v>7023408926</v>
      </c>
      <c r="D683">
        <v>355</v>
      </c>
      <c r="E683">
        <v>99215</v>
      </c>
      <c r="F683" s="3" t="s">
        <v>170</v>
      </c>
      <c r="G683">
        <v>216</v>
      </c>
      <c r="H683">
        <v>216</v>
      </c>
      <c r="I683" s="3" t="s">
        <v>29</v>
      </c>
      <c r="J683" s="3" t="s">
        <v>20</v>
      </c>
      <c r="K683" s="3" t="s">
        <v>25</v>
      </c>
      <c r="L683" s="3" t="s">
        <v>35</v>
      </c>
      <c r="M683" s="3" t="s">
        <v>24</v>
      </c>
      <c r="N683" s="4">
        <v>45633</v>
      </c>
      <c r="O683" s="3" t="s">
        <v>5139</v>
      </c>
      <c r="P683" s="3" t="s">
        <v>5139</v>
      </c>
      <c r="Q683" s="3" t="s">
        <v>5139</v>
      </c>
      <c r="R683" s="3" t="s">
        <v>5139</v>
      </c>
    </row>
    <row r="684" spans="1:18" x14ac:dyDescent="0.3">
      <c r="A684" s="3" t="s">
        <v>817</v>
      </c>
      <c r="B684">
        <v>3015522268</v>
      </c>
      <c r="C684">
        <v>7948999773</v>
      </c>
      <c r="D684">
        <v>363</v>
      </c>
      <c r="E684">
        <v>99221</v>
      </c>
      <c r="F684" s="3" t="s">
        <v>15</v>
      </c>
      <c r="G684">
        <v>269</v>
      </c>
      <c r="H684">
        <v>269</v>
      </c>
      <c r="I684" s="3" t="s">
        <v>29</v>
      </c>
      <c r="J684" s="3" t="s">
        <v>24</v>
      </c>
      <c r="K684" s="3" t="s">
        <v>18</v>
      </c>
      <c r="L684" s="3" t="s">
        <v>35</v>
      </c>
      <c r="M684" s="3" t="s">
        <v>24</v>
      </c>
      <c r="N684" s="4">
        <v>45568</v>
      </c>
      <c r="O684" s="3" t="s">
        <v>19</v>
      </c>
      <c r="P684" s="3" t="s">
        <v>5139</v>
      </c>
      <c r="Q684" s="3" t="s">
        <v>5139</v>
      </c>
      <c r="R684" s="3" t="s">
        <v>5139</v>
      </c>
    </row>
    <row r="685" spans="1:18" x14ac:dyDescent="0.3">
      <c r="A685" s="3" t="s">
        <v>818</v>
      </c>
      <c r="B685">
        <v>414230774</v>
      </c>
      <c r="C685">
        <v>7719549193</v>
      </c>
      <c r="D685">
        <v>357</v>
      </c>
      <c r="E685">
        <v>99233</v>
      </c>
      <c r="F685" s="3" t="s">
        <v>49</v>
      </c>
      <c r="G685">
        <v>267</v>
      </c>
      <c r="H685">
        <v>253</v>
      </c>
      <c r="I685" s="3" t="s">
        <v>33</v>
      </c>
      <c r="J685" s="3" t="s">
        <v>17</v>
      </c>
      <c r="K685" s="3" t="s">
        <v>60</v>
      </c>
      <c r="L685" s="3" t="s">
        <v>35</v>
      </c>
      <c r="M685" s="3" t="s">
        <v>26</v>
      </c>
      <c r="N685" s="4">
        <v>45538</v>
      </c>
      <c r="O685" s="3" t="s">
        <v>5139</v>
      </c>
      <c r="P685" s="3" t="s">
        <v>5139</v>
      </c>
      <c r="Q685" s="3" t="s">
        <v>5139</v>
      </c>
      <c r="R685" s="3" t="s">
        <v>5139</v>
      </c>
    </row>
    <row r="686" spans="1:18" x14ac:dyDescent="0.3">
      <c r="A686" s="3" t="s">
        <v>819</v>
      </c>
      <c r="B686">
        <v>8071174979</v>
      </c>
      <c r="C686">
        <v>8913065384</v>
      </c>
      <c r="D686">
        <v>494</v>
      </c>
      <c r="E686">
        <v>99232</v>
      </c>
      <c r="F686" s="3" t="s">
        <v>53</v>
      </c>
      <c r="G686">
        <v>371</v>
      </c>
      <c r="H686">
        <v>329</v>
      </c>
      <c r="I686" s="3" t="s">
        <v>29</v>
      </c>
      <c r="J686" s="3" t="s">
        <v>17</v>
      </c>
      <c r="K686" s="3" t="s">
        <v>25</v>
      </c>
      <c r="L686" s="3" t="s">
        <v>35</v>
      </c>
      <c r="M686" s="3" t="s">
        <v>26</v>
      </c>
      <c r="N686" s="4">
        <v>45524</v>
      </c>
      <c r="O686" s="3" t="s">
        <v>5139</v>
      </c>
      <c r="P686" s="3" t="s">
        <v>5139</v>
      </c>
      <c r="Q686" s="3" t="s">
        <v>5139</v>
      </c>
      <c r="R686" s="3" t="s">
        <v>5139</v>
      </c>
    </row>
    <row r="687" spans="1:18" x14ac:dyDescent="0.3">
      <c r="A687" s="3" t="s">
        <v>820</v>
      </c>
      <c r="B687">
        <v>8969597417</v>
      </c>
      <c r="C687">
        <v>7877358301</v>
      </c>
      <c r="D687">
        <v>465</v>
      </c>
      <c r="E687">
        <v>99222</v>
      </c>
      <c r="F687" s="3" t="s">
        <v>106</v>
      </c>
      <c r="G687">
        <v>253</v>
      </c>
      <c r="H687">
        <v>253</v>
      </c>
      <c r="I687" s="3" t="s">
        <v>16</v>
      </c>
      <c r="J687" s="3" t="s">
        <v>24</v>
      </c>
      <c r="K687" s="3" t="s">
        <v>60</v>
      </c>
      <c r="L687" s="3" t="s">
        <v>35</v>
      </c>
      <c r="M687" s="3" t="s">
        <v>26</v>
      </c>
      <c r="N687" s="4">
        <v>45530</v>
      </c>
      <c r="O687" s="3" t="s">
        <v>5139</v>
      </c>
      <c r="P687" s="3" t="s">
        <v>5139</v>
      </c>
      <c r="Q687" s="3" t="s">
        <v>5139</v>
      </c>
      <c r="R687" s="3" t="s">
        <v>5139</v>
      </c>
    </row>
    <row r="688" spans="1:18" x14ac:dyDescent="0.3">
      <c r="A688" s="3" t="s">
        <v>821</v>
      </c>
      <c r="B688">
        <v>691790881</v>
      </c>
      <c r="C688">
        <v>2508425749</v>
      </c>
      <c r="D688">
        <v>284</v>
      </c>
      <c r="E688">
        <v>99213</v>
      </c>
      <c r="F688" s="3" t="s">
        <v>47</v>
      </c>
      <c r="G688">
        <v>199</v>
      </c>
      <c r="H688">
        <v>181</v>
      </c>
      <c r="I688" s="3" t="s">
        <v>16</v>
      </c>
      <c r="J688" s="3" t="s">
        <v>24</v>
      </c>
      <c r="K688" s="3" t="s">
        <v>25</v>
      </c>
      <c r="L688" s="3" t="s">
        <v>35</v>
      </c>
      <c r="M688" s="3" t="s">
        <v>24</v>
      </c>
      <c r="N688" s="4">
        <v>45578</v>
      </c>
      <c r="O688" s="3" t="s">
        <v>5139</v>
      </c>
      <c r="P688" s="3" t="s">
        <v>5139</v>
      </c>
      <c r="Q688" s="3" t="s">
        <v>5139</v>
      </c>
      <c r="R688" s="3" t="s">
        <v>5139</v>
      </c>
    </row>
    <row r="689" spans="1:18" x14ac:dyDescent="0.3">
      <c r="A689" s="3" t="s">
        <v>822</v>
      </c>
      <c r="B689">
        <v>3887913398</v>
      </c>
      <c r="C689">
        <v>7362886099</v>
      </c>
      <c r="D689">
        <v>500</v>
      </c>
      <c r="E689">
        <v>99238</v>
      </c>
      <c r="F689" s="3" t="s">
        <v>302</v>
      </c>
      <c r="G689">
        <v>391</v>
      </c>
      <c r="H689">
        <v>332</v>
      </c>
      <c r="I689" s="3" t="s">
        <v>29</v>
      </c>
      <c r="J689" s="3" t="s">
        <v>20</v>
      </c>
      <c r="K689" s="3" t="s">
        <v>34</v>
      </c>
      <c r="L689" s="3" t="s">
        <v>35</v>
      </c>
      <c r="M689" s="3" t="s">
        <v>26</v>
      </c>
      <c r="N689" s="4">
        <v>45565</v>
      </c>
      <c r="O689" s="3" t="s">
        <v>5139</v>
      </c>
      <c r="P689" s="3" t="s">
        <v>5139</v>
      </c>
      <c r="Q689" s="3" t="s">
        <v>5139</v>
      </c>
      <c r="R689" s="3" t="s">
        <v>5139</v>
      </c>
    </row>
    <row r="690" spans="1:18" x14ac:dyDescent="0.3">
      <c r="A690" s="3" t="s">
        <v>823</v>
      </c>
      <c r="B690">
        <v>3839767585</v>
      </c>
      <c r="C690">
        <v>5251136819</v>
      </c>
      <c r="D690">
        <v>278</v>
      </c>
      <c r="E690">
        <v>99233</v>
      </c>
      <c r="F690" s="3" t="s">
        <v>37</v>
      </c>
      <c r="G690">
        <v>176</v>
      </c>
      <c r="H690">
        <v>151</v>
      </c>
      <c r="I690" s="3" t="s">
        <v>16</v>
      </c>
      <c r="J690" s="3" t="s">
        <v>24</v>
      </c>
      <c r="K690" s="3" t="s">
        <v>38</v>
      </c>
      <c r="L690" s="3" t="s">
        <v>35</v>
      </c>
      <c r="M690" s="3" t="s">
        <v>26</v>
      </c>
      <c r="N690" s="4">
        <v>45491</v>
      </c>
      <c r="O690" s="3" t="s">
        <v>5139</v>
      </c>
      <c r="P690" s="3" t="s">
        <v>5139</v>
      </c>
      <c r="Q690" s="3" t="s">
        <v>5139</v>
      </c>
      <c r="R690" s="3" t="s">
        <v>5139</v>
      </c>
    </row>
    <row r="691" spans="1:18" x14ac:dyDescent="0.3">
      <c r="A691" s="3" t="s">
        <v>824</v>
      </c>
      <c r="B691">
        <v>9724119810</v>
      </c>
      <c r="C691">
        <v>8307166010</v>
      </c>
      <c r="D691">
        <v>245</v>
      </c>
      <c r="E691">
        <v>99221</v>
      </c>
      <c r="F691" s="3" t="s">
        <v>190</v>
      </c>
      <c r="G691">
        <v>272</v>
      </c>
      <c r="H691">
        <v>256</v>
      </c>
      <c r="I691" s="3" t="s">
        <v>33</v>
      </c>
      <c r="J691" s="3" t="s">
        <v>24</v>
      </c>
      <c r="K691" s="3" t="s">
        <v>30</v>
      </c>
      <c r="L691" s="3" t="s">
        <v>35</v>
      </c>
      <c r="M691" s="3" t="s">
        <v>26</v>
      </c>
      <c r="N691" s="4">
        <v>45615</v>
      </c>
      <c r="O691" s="3" t="s">
        <v>5139</v>
      </c>
      <c r="P691" s="3" t="s">
        <v>5139</v>
      </c>
      <c r="Q691" s="3" t="s">
        <v>5139</v>
      </c>
      <c r="R691" s="3" t="s">
        <v>5139</v>
      </c>
    </row>
    <row r="692" spans="1:18" x14ac:dyDescent="0.3">
      <c r="A692" s="3" t="s">
        <v>825</v>
      </c>
      <c r="B692">
        <v>9866510060</v>
      </c>
      <c r="C692">
        <v>1809365418</v>
      </c>
      <c r="D692">
        <v>485</v>
      </c>
      <c r="E692">
        <v>99215</v>
      </c>
      <c r="F692" s="3" t="s">
        <v>137</v>
      </c>
      <c r="G692">
        <v>226</v>
      </c>
      <c r="H692">
        <v>226</v>
      </c>
      <c r="I692" s="3" t="s">
        <v>23</v>
      </c>
      <c r="J692" s="3" t="s">
        <v>17</v>
      </c>
      <c r="K692" s="3" t="s">
        <v>44</v>
      </c>
      <c r="L692" s="3" t="s">
        <v>35</v>
      </c>
      <c r="M692" s="3" t="s">
        <v>24</v>
      </c>
      <c r="N692" s="4">
        <v>45528</v>
      </c>
      <c r="O692" s="3" t="s">
        <v>5139</v>
      </c>
      <c r="P692" s="3" t="s">
        <v>5139</v>
      </c>
      <c r="Q692" s="3" t="s">
        <v>5139</v>
      </c>
      <c r="R692" s="3" t="s">
        <v>5139</v>
      </c>
    </row>
    <row r="693" spans="1:18" x14ac:dyDescent="0.3">
      <c r="A693" s="3" t="s">
        <v>826</v>
      </c>
      <c r="B693">
        <v>9250381761</v>
      </c>
      <c r="C693">
        <v>8644947296</v>
      </c>
      <c r="D693">
        <v>280</v>
      </c>
      <c r="E693">
        <v>99232</v>
      </c>
      <c r="F693" s="3" t="s">
        <v>15</v>
      </c>
      <c r="G693">
        <v>206</v>
      </c>
      <c r="H693">
        <v>206</v>
      </c>
      <c r="I693" s="3" t="s">
        <v>33</v>
      </c>
      <c r="J693" s="3" t="s">
        <v>20</v>
      </c>
      <c r="K693" s="3" t="s">
        <v>18</v>
      </c>
      <c r="L693" s="3" t="s">
        <v>35</v>
      </c>
      <c r="M693" s="3" t="s">
        <v>20</v>
      </c>
      <c r="N693" s="4">
        <v>45517</v>
      </c>
      <c r="O693" s="3" t="s">
        <v>19</v>
      </c>
      <c r="P693" s="3" t="s">
        <v>5139</v>
      </c>
      <c r="Q693" s="3" t="s">
        <v>5139</v>
      </c>
      <c r="R693" s="3" t="s">
        <v>19</v>
      </c>
    </row>
    <row r="694" spans="1:18" x14ac:dyDescent="0.3">
      <c r="A694" s="3" t="s">
        <v>827</v>
      </c>
      <c r="B694">
        <v>8764543500</v>
      </c>
      <c r="C694">
        <v>4481426749</v>
      </c>
      <c r="D694">
        <v>183</v>
      </c>
      <c r="E694">
        <v>99233</v>
      </c>
      <c r="F694" s="3" t="s">
        <v>302</v>
      </c>
      <c r="G694">
        <v>107</v>
      </c>
      <c r="H694">
        <v>89</v>
      </c>
      <c r="I694" s="3" t="s">
        <v>33</v>
      </c>
      <c r="J694" s="3" t="s">
        <v>17</v>
      </c>
      <c r="K694" s="3" t="s">
        <v>41</v>
      </c>
      <c r="L694" s="3" t="s">
        <v>35</v>
      </c>
      <c r="M694" s="3" t="s">
        <v>26</v>
      </c>
      <c r="N694" s="4">
        <v>45507</v>
      </c>
      <c r="O694" s="3" t="s">
        <v>5139</v>
      </c>
      <c r="P694" s="3" t="s">
        <v>5139</v>
      </c>
      <c r="Q694" s="3" t="s">
        <v>5139</v>
      </c>
      <c r="R694" s="3" t="s">
        <v>5139</v>
      </c>
    </row>
    <row r="695" spans="1:18" x14ac:dyDescent="0.3">
      <c r="A695" s="3" t="s">
        <v>828</v>
      </c>
      <c r="B695">
        <v>3388958817</v>
      </c>
      <c r="C695">
        <v>1611221492</v>
      </c>
      <c r="D695">
        <v>373</v>
      </c>
      <c r="E695">
        <v>99223</v>
      </c>
      <c r="F695" s="3" t="s">
        <v>182</v>
      </c>
      <c r="G695">
        <v>250</v>
      </c>
      <c r="H695">
        <v>213</v>
      </c>
      <c r="I695" s="3" t="s">
        <v>33</v>
      </c>
      <c r="J695" s="3" t="s">
        <v>17</v>
      </c>
      <c r="K695" s="3" t="s">
        <v>38</v>
      </c>
      <c r="L695" s="3" t="s">
        <v>35</v>
      </c>
      <c r="M695" s="3" t="s">
        <v>24</v>
      </c>
      <c r="N695" s="4">
        <v>45494</v>
      </c>
      <c r="O695" s="3" t="s">
        <v>5139</v>
      </c>
      <c r="P695" s="3" t="s">
        <v>5139</v>
      </c>
      <c r="Q695" s="3" t="s">
        <v>5139</v>
      </c>
      <c r="R695" s="3" t="s">
        <v>5139</v>
      </c>
    </row>
    <row r="696" spans="1:18" x14ac:dyDescent="0.3">
      <c r="A696" s="3" t="s">
        <v>829</v>
      </c>
      <c r="B696">
        <v>3213127243</v>
      </c>
      <c r="C696">
        <v>2413408283</v>
      </c>
      <c r="D696">
        <v>205</v>
      </c>
      <c r="E696">
        <v>99232</v>
      </c>
      <c r="F696" s="3" t="s">
        <v>187</v>
      </c>
      <c r="G696">
        <v>198</v>
      </c>
      <c r="H696">
        <v>166</v>
      </c>
      <c r="I696" s="3" t="s">
        <v>23</v>
      </c>
      <c r="J696" s="3" t="s">
        <v>24</v>
      </c>
      <c r="K696" s="3" t="s">
        <v>44</v>
      </c>
      <c r="L696" s="3" t="s">
        <v>19</v>
      </c>
      <c r="M696" s="3" t="s">
        <v>26</v>
      </c>
      <c r="N696" s="4">
        <v>45492</v>
      </c>
      <c r="O696" s="3" t="s">
        <v>5139</v>
      </c>
      <c r="P696" s="3" t="s">
        <v>5139</v>
      </c>
      <c r="Q696" s="3" t="s">
        <v>19</v>
      </c>
      <c r="R696" s="3" t="s">
        <v>5139</v>
      </c>
    </row>
    <row r="697" spans="1:18" x14ac:dyDescent="0.3">
      <c r="A697" s="3" t="s">
        <v>830</v>
      </c>
      <c r="B697">
        <v>2374144752</v>
      </c>
      <c r="C697">
        <v>809231560</v>
      </c>
      <c r="D697">
        <v>247</v>
      </c>
      <c r="E697">
        <v>99231</v>
      </c>
      <c r="F697" s="3" t="s">
        <v>403</v>
      </c>
      <c r="G697">
        <v>119</v>
      </c>
      <c r="H697">
        <v>119</v>
      </c>
      <c r="I697" s="3" t="s">
        <v>33</v>
      </c>
      <c r="J697" s="3" t="s">
        <v>17</v>
      </c>
      <c r="K697" s="3" t="s">
        <v>60</v>
      </c>
      <c r="L697" s="3" t="s">
        <v>35</v>
      </c>
      <c r="M697" s="3" t="s">
        <v>24</v>
      </c>
      <c r="N697" s="4">
        <v>45479</v>
      </c>
      <c r="O697" s="3" t="s">
        <v>5139</v>
      </c>
      <c r="P697" s="3" t="s">
        <v>5139</v>
      </c>
      <c r="Q697" s="3" t="s">
        <v>5139</v>
      </c>
      <c r="R697" s="3" t="s">
        <v>5139</v>
      </c>
    </row>
    <row r="698" spans="1:18" x14ac:dyDescent="0.3">
      <c r="A698" s="3" t="s">
        <v>831</v>
      </c>
      <c r="B698">
        <v>1285149454</v>
      </c>
      <c r="C698">
        <v>5434015384</v>
      </c>
      <c r="D698">
        <v>362</v>
      </c>
      <c r="E698">
        <v>99231</v>
      </c>
      <c r="F698" s="3" t="s">
        <v>164</v>
      </c>
      <c r="G698">
        <v>241</v>
      </c>
      <c r="H698">
        <v>241</v>
      </c>
      <c r="I698" s="3" t="s">
        <v>23</v>
      </c>
      <c r="J698" s="3" t="s">
        <v>20</v>
      </c>
      <c r="K698" s="3" t="s">
        <v>38</v>
      </c>
      <c r="L698" s="3" t="s">
        <v>19</v>
      </c>
      <c r="M698" s="3" t="s">
        <v>26</v>
      </c>
      <c r="N698" s="4">
        <v>45487</v>
      </c>
      <c r="O698" s="3" t="s">
        <v>5139</v>
      </c>
      <c r="P698" s="3" t="s">
        <v>5139</v>
      </c>
      <c r="Q698" s="3" t="s">
        <v>5139</v>
      </c>
      <c r="R698" s="3" t="s">
        <v>5139</v>
      </c>
    </row>
    <row r="699" spans="1:18" x14ac:dyDescent="0.3">
      <c r="A699" s="3" t="s">
        <v>832</v>
      </c>
      <c r="B699">
        <v>4268087517</v>
      </c>
      <c r="C699">
        <v>8107349127</v>
      </c>
      <c r="D699">
        <v>192</v>
      </c>
      <c r="E699">
        <v>99221</v>
      </c>
      <c r="F699" s="3" t="s">
        <v>93</v>
      </c>
      <c r="G699">
        <v>203</v>
      </c>
      <c r="H699">
        <v>124</v>
      </c>
      <c r="I699" s="3" t="s">
        <v>23</v>
      </c>
      <c r="J699" s="3" t="s">
        <v>17</v>
      </c>
      <c r="K699" s="3" t="s">
        <v>34</v>
      </c>
      <c r="L699" s="3" t="s">
        <v>35</v>
      </c>
      <c r="M699" s="3" t="s">
        <v>24</v>
      </c>
      <c r="N699" s="4">
        <v>45439</v>
      </c>
      <c r="O699" s="3" t="s">
        <v>5139</v>
      </c>
      <c r="P699" s="3" t="s">
        <v>5139</v>
      </c>
      <c r="Q699" s="3" t="s">
        <v>5139</v>
      </c>
      <c r="R699" s="3" t="s">
        <v>5139</v>
      </c>
    </row>
    <row r="700" spans="1:18" x14ac:dyDescent="0.3">
      <c r="A700" s="3" t="s">
        <v>833</v>
      </c>
      <c r="B700">
        <v>7233443609</v>
      </c>
      <c r="C700">
        <v>9145410268</v>
      </c>
      <c r="D700">
        <v>194</v>
      </c>
      <c r="E700">
        <v>99231</v>
      </c>
      <c r="F700" s="3" t="s">
        <v>477</v>
      </c>
      <c r="G700">
        <v>62</v>
      </c>
      <c r="H700">
        <v>62</v>
      </c>
      <c r="I700" s="3" t="s">
        <v>23</v>
      </c>
      <c r="J700" s="3" t="s">
        <v>17</v>
      </c>
      <c r="K700" s="3" t="s">
        <v>38</v>
      </c>
      <c r="L700" s="3" t="s">
        <v>35</v>
      </c>
      <c r="M700" s="3" t="s">
        <v>20</v>
      </c>
      <c r="N700" s="4">
        <v>45512</v>
      </c>
      <c r="O700" s="3" t="s">
        <v>5139</v>
      </c>
      <c r="P700" s="3" t="s">
        <v>5139</v>
      </c>
      <c r="Q700" s="3" t="s">
        <v>5139</v>
      </c>
      <c r="R700" s="3" t="s">
        <v>5139</v>
      </c>
    </row>
    <row r="701" spans="1:18" x14ac:dyDescent="0.3">
      <c r="A701" s="3" t="s">
        <v>834</v>
      </c>
      <c r="B701">
        <v>8126177635</v>
      </c>
      <c r="C701">
        <v>1916196164</v>
      </c>
      <c r="D701">
        <v>158</v>
      </c>
      <c r="E701">
        <v>99215</v>
      </c>
      <c r="F701" s="3" t="s">
        <v>182</v>
      </c>
      <c r="G701">
        <v>100</v>
      </c>
      <c r="H701">
        <v>85</v>
      </c>
      <c r="I701" s="3" t="s">
        <v>29</v>
      </c>
      <c r="J701" s="3" t="s">
        <v>17</v>
      </c>
      <c r="K701" s="3" t="s">
        <v>44</v>
      </c>
      <c r="L701" s="3" t="s">
        <v>19</v>
      </c>
      <c r="M701" s="3" t="s">
        <v>20</v>
      </c>
      <c r="N701" s="4">
        <v>45550</v>
      </c>
      <c r="O701" s="3" t="s">
        <v>5139</v>
      </c>
      <c r="P701" s="3" t="s">
        <v>5139</v>
      </c>
      <c r="Q701" s="3" t="s">
        <v>5139</v>
      </c>
      <c r="R701" s="3" t="s">
        <v>5139</v>
      </c>
    </row>
    <row r="702" spans="1:18" x14ac:dyDescent="0.3">
      <c r="A702" s="3" t="s">
        <v>835</v>
      </c>
      <c r="B702">
        <v>6565664976</v>
      </c>
      <c r="C702">
        <v>8807900782</v>
      </c>
      <c r="D702">
        <v>433</v>
      </c>
      <c r="E702">
        <v>99233</v>
      </c>
      <c r="F702" s="3" t="s">
        <v>15</v>
      </c>
      <c r="G702">
        <v>289</v>
      </c>
      <c r="H702">
        <v>289</v>
      </c>
      <c r="I702" s="3" t="s">
        <v>33</v>
      </c>
      <c r="J702" s="3" t="s">
        <v>20</v>
      </c>
      <c r="K702" s="3" t="s">
        <v>18</v>
      </c>
      <c r="L702" s="3" t="s">
        <v>19</v>
      </c>
      <c r="M702" s="3" t="s">
        <v>26</v>
      </c>
      <c r="N702" s="4">
        <v>45516</v>
      </c>
      <c r="O702" s="3" t="s">
        <v>19</v>
      </c>
      <c r="P702" s="3" t="s">
        <v>5139</v>
      </c>
      <c r="Q702" s="3" t="s">
        <v>5139</v>
      </c>
      <c r="R702" s="3" t="s">
        <v>19</v>
      </c>
    </row>
    <row r="703" spans="1:18" x14ac:dyDescent="0.3">
      <c r="A703" s="3" t="s">
        <v>836</v>
      </c>
      <c r="B703">
        <v>5215700099</v>
      </c>
      <c r="C703">
        <v>4511347618</v>
      </c>
      <c r="D703">
        <v>420</v>
      </c>
      <c r="E703">
        <v>99222</v>
      </c>
      <c r="F703" s="3" t="s">
        <v>15</v>
      </c>
      <c r="G703">
        <v>267</v>
      </c>
      <c r="H703">
        <v>267</v>
      </c>
      <c r="I703" s="3" t="s">
        <v>33</v>
      </c>
      <c r="J703" s="3" t="s">
        <v>20</v>
      </c>
      <c r="K703" s="3" t="s">
        <v>18</v>
      </c>
      <c r="L703" s="3" t="s">
        <v>35</v>
      </c>
      <c r="M703" s="3" t="s">
        <v>24</v>
      </c>
      <c r="N703" s="4">
        <v>45526</v>
      </c>
      <c r="O703" s="3" t="s">
        <v>19</v>
      </c>
      <c r="P703" s="3" t="s">
        <v>5139</v>
      </c>
      <c r="Q703" s="3" t="s">
        <v>5139</v>
      </c>
      <c r="R703" s="3" t="s">
        <v>19</v>
      </c>
    </row>
    <row r="704" spans="1:18" x14ac:dyDescent="0.3">
      <c r="A704" s="3" t="s">
        <v>837</v>
      </c>
      <c r="B704">
        <v>1017211549</v>
      </c>
      <c r="C704">
        <v>6274416357</v>
      </c>
      <c r="D704">
        <v>120</v>
      </c>
      <c r="E704">
        <v>99214</v>
      </c>
      <c r="F704" s="3" t="s">
        <v>549</v>
      </c>
      <c r="G704">
        <v>121</v>
      </c>
      <c r="H704">
        <v>121</v>
      </c>
      <c r="I704" s="3" t="s">
        <v>29</v>
      </c>
      <c r="J704" s="3" t="s">
        <v>20</v>
      </c>
      <c r="K704" s="3" t="s">
        <v>38</v>
      </c>
      <c r="L704" s="3" t="s">
        <v>35</v>
      </c>
      <c r="M704" s="3" t="s">
        <v>20</v>
      </c>
      <c r="N704" s="4">
        <v>45512</v>
      </c>
      <c r="O704" s="3" t="s">
        <v>5139</v>
      </c>
      <c r="P704" s="3" t="s">
        <v>5139</v>
      </c>
      <c r="Q704" s="3" t="s">
        <v>5139</v>
      </c>
      <c r="R704" s="3" t="s">
        <v>5139</v>
      </c>
    </row>
    <row r="705" spans="1:18" x14ac:dyDescent="0.3">
      <c r="A705" s="3" t="s">
        <v>838</v>
      </c>
      <c r="B705">
        <v>760999615</v>
      </c>
      <c r="C705">
        <v>4235978075</v>
      </c>
      <c r="D705">
        <v>444</v>
      </c>
      <c r="E705">
        <v>99231</v>
      </c>
      <c r="F705" s="3" t="s">
        <v>112</v>
      </c>
      <c r="G705">
        <v>314</v>
      </c>
      <c r="H705">
        <v>274</v>
      </c>
      <c r="I705" s="3" t="s">
        <v>33</v>
      </c>
      <c r="J705" s="3" t="s">
        <v>24</v>
      </c>
      <c r="K705" s="3" t="s">
        <v>38</v>
      </c>
      <c r="L705" s="3" t="s">
        <v>19</v>
      </c>
      <c r="M705" s="3" t="s">
        <v>26</v>
      </c>
      <c r="N705" s="4">
        <v>45534</v>
      </c>
      <c r="O705" s="3" t="s">
        <v>5139</v>
      </c>
      <c r="P705" s="3" t="s">
        <v>5139</v>
      </c>
      <c r="Q705" s="3" t="s">
        <v>19</v>
      </c>
      <c r="R705" s="3" t="s">
        <v>5139</v>
      </c>
    </row>
    <row r="706" spans="1:18" x14ac:dyDescent="0.3">
      <c r="A706" s="3" t="s">
        <v>839</v>
      </c>
      <c r="B706">
        <v>5067774324</v>
      </c>
      <c r="C706">
        <v>9543361729</v>
      </c>
      <c r="D706">
        <v>279</v>
      </c>
      <c r="E706">
        <v>99213</v>
      </c>
      <c r="F706" s="3" t="s">
        <v>208</v>
      </c>
      <c r="G706">
        <v>224</v>
      </c>
      <c r="H706">
        <v>224</v>
      </c>
      <c r="I706" s="3" t="s">
        <v>16</v>
      </c>
      <c r="J706" s="3" t="s">
        <v>17</v>
      </c>
      <c r="K706" s="3" t="s">
        <v>25</v>
      </c>
      <c r="L706" s="3" t="s">
        <v>35</v>
      </c>
      <c r="M706" s="3" t="s">
        <v>24</v>
      </c>
      <c r="N706" s="4">
        <v>45551</v>
      </c>
      <c r="O706" s="3" t="s">
        <v>5139</v>
      </c>
      <c r="P706" s="3" t="s">
        <v>5139</v>
      </c>
      <c r="Q706" s="3" t="s">
        <v>5139</v>
      </c>
      <c r="R706" s="3" t="s">
        <v>5139</v>
      </c>
    </row>
    <row r="707" spans="1:18" x14ac:dyDescent="0.3">
      <c r="A707" s="3" t="s">
        <v>840</v>
      </c>
      <c r="B707">
        <v>4411311118</v>
      </c>
      <c r="C707">
        <v>9519898260</v>
      </c>
      <c r="D707">
        <v>529</v>
      </c>
      <c r="E707">
        <v>99221</v>
      </c>
      <c r="F707" s="3" t="s">
        <v>59</v>
      </c>
      <c r="G707">
        <v>354</v>
      </c>
      <c r="H707">
        <v>290</v>
      </c>
      <c r="I707" s="3" t="s">
        <v>29</v>
      </c>
      <c r="J707" s="3" t="s">
        <v>17</v>
      </c>
      <c r="K707" s="3" t="s">
        <v>44</v>
      </c>
      <c r="L707" s="3" t="s">
        <v>19</v>
      </c>
      <c r="M707" s="3" t="s">
        <v>26</v>
      </c>
      <c r="N707" s="4">
        <v>45490</v>
      </c>
      <c r="O707" s="3" t="s">
        <v>5139</v>
      </c>
      <c r="P707" s="3" t="s">
        <v>5139</v>
      </c>
      <c r="Q707" s="3" t="s">
        <v>5139</v>
      </c>
      <c r="R707" s="3" t="s">
        <v>5139</v>
      </c>
    </row>
    <row r="708" spans="1:18" x14ac:dyDescent="0.3">
      <c r="A708" s="3" t="s">
        <v>841</v>
      </c>
      <c r="B708">
        <v>691790431</v>
      </c>
      <c r="C708">
        <v>2508428699</v>
      </c>
      <c r="D708">
        <v>244</v>
      </c>
      <c r="E708">
        <v>99213</v>
      </c>
      <c r="F708" s="3" t="s">
        <v>47</v>
      </c>
      <c r="G708">
        <v>140</v>
      </c>
      <c r="H708">
        <v>140</v>
      </c>
      <c r="I708" s="3" t="s">
        <v>16</v>
      </c>
      <c r="J708" s="3" t="s">
        <v>24</v>
      </c>
      <c r="K708" s="3" t="s">
        <v>25</v>
      </c>
      <c r="L708" s="3" t="s">
        <v>35</v>
      </c>
      <c r="M708" s="3" t="s">
        <v>24</v>
      </c>
      <c r="N708" s="4">
        <v>45573</v>
      </c>
      <c r="O708" s="3" t="s">
        <v>5139</v>
      </c>
      <c r="P708" s="3" t="s">
        <v>5139</v>
      </c>
      <c r="Q708" s="3" t="s">
        <v>5139</v>
      </c>
      <c r="R708" s="3" t="s">
        <v>5139</v>
      </c>
    </row>
    <row r="709" spans="1:18" x14ac:dyDescent="0.3">
      <c r="A709" s="3" t="s">
        <v>842</v>
      </c>
      <c r="B709">
        <v>6986720658</v>
      </c>
      <c r="C709">
        <v>1547166471</v>
      </c>
      <c r="D709">
        <v>342</v>
      </c>
      <c r="E709">
        <v>99213</v>
      </c>
      <c r="F709" s="3" t="s">
        <v>268</v>
      </c>
      <c r="G709">
        <v>256</v>
      </c>
      <c r="H709">
        <v>245</v>
      </c>
      <c r="I709" s="3" t="s">
        <v>16</v>
      </c>
      <c r="J709" s="3" t="s">
        <v>24</v>
      </c>
      <c r="K709" s="3" t="s">
        <v>65</v>
      </c>
      <c r="L709" s="3" t="s">
        <v>19</v>
      </c>
      <c r="M709" s="3" t="s">
        <v>26</v>
      </c>
      <c r="N709" s="4">
        <v>45542</v>
      </c>
      <c r="O709" s="3" t="s">
        <v>5139</v>
      </c>
      <c r="P709" s="3" t="s">
        <v>5139</v>
      </c>
      <c r="Q709" s="3" t="s">
        <v>19</v>
      </c>
      <c r="R709" s="3" t="s">
        <v>5139</v>
      </c>
    </row>
    <row r="710" spans="1:18" x14ac:dyDescent="0.3">
      <c r="A710" s="3" t="s">
        <v>843</v>
      </c>
      <c r="B710">
        <v>7864007529</v>
      </c>
      <c r="C710">
        <v>7250125406</v>
      </c>
      <c r="D710">
        <v>278</v>
      </c>
      <c r="E710">
        <v>99222</v>
      </c>
      <c r="F710" s="3" t="s">
        <v>15</v>
      </c>
      <c r="G710">
        <v>219</v>
      </c>
      <c r="H710">
        <v>219</v>
      </c>
      <c r="I710" s="3" t="s">
        <v>23</v>
      </c>
      <c r="J710" s="3" t="s">
        <v>17</v>
      </c>
      <c r="K710" s="3" t="s">
        <v>18</v>
      </c>
      <c r="L710" s="3" t="s">
        <v>19</v>
      </c>
      <c r="M710" s="3" t="s">
        <v>20</v>
      </c>
      <c r="N710" s="4">
        <v>45429</v>
      </c>
      <c r="O710" s="3" t="s">
        <v>19</v>
      </c>
      <c r="P710" s="3" t="s">
        <v>5139</v>
      </c>
      <c r="Q710" s="3" t="s">
        <v>5139</v>
      </c>
      <c r="R710" s="3" t="s">
        <v>5139</v>
      </c>
    </row>
    <row r="711" spans="1:18" x14ac:dyDescent="0.3">
      <c r="A711" s="3" t="s">
        <v>844</v>
      </c>
      <c r="B711">
        <v>2854802801</v>
      </c>
      <c r="C711">
        <v>7276473980</v>
      </c>
      <c r="D711">
        <v>304</v>
      </c>
      <c r="E711">
        <v>99215</v>
      </c>
      <c r="F711" s="3" t="s">
        <v>146</v>
      </c>
      <c r="G711">
        <v>230</v>
      </c>
      <c r="H711">
        <v>196</v>
      </c>
      <c r="I711" s="3" t="s">
        <v>33</v>
      </c>
      <c r="J711" s="3" t="s">
        <v>17</v>
      </c>
      <c r="K711" s="3" t="s">
        <v>60</v>
      </c>
      <c r="L711" s="3" t="s">
        <v>19</v>
      </c>
      <c r="M711" s="3" t="s">
        <v>20</v>
      </c>
      <c r="N711" s="4">
        <v>45505</v>
      </c>
      <c r="O711" s="3" t="s">
        <v>5139</v>
      </c>
      <c r="P711" s="3" t="s">
        <v>5139</v>
      </c>
      <c r="Q711" s="3" t="s">
        <v>5139</v>
      </c>
      <c r="R711" s="3" t="s">
        <v>5139</v>
      </c>
    </row>
    <row r="712" spans="1:18" x14ac:dyDescent="0.3">
      <c r="A712" s="3" t="s">
        <v>845</v>
      </c>
      <c r="B712">
        <v>7120928568</v>
      </c>
      <c r="C712">
        <v>9180193383</v>
      </c>
      <c r="D712">
        <v>461</v>
      </c>
      <c r="E712">
        <v>99232</v>
      </c>
      <c r="F712" s="3" t="s">
        <v>83</v>
      </c>
      <c r="G712">
        <v>291</v>
      </c>
      <c r="H712">
        <v>291</v>
      </c>
      <c r="I712" s="3" t="s">
        <v>29</v>
      </c>
      <c r="J712" s="3" t="s">
        <v>17</v>
      </c>
      <c r="K712" s="3" t="s">
        <v>44</v>
      </c>
      <c r="L712" s="3" t="s">
        <v>35</v>
      </c>
      <c r="M712" s="3" t="s">
        <v>20</v>
      </c>
      <c r="N712" s="4">
        <v>45522</v>
      </c>
      <c r="O712" s="3" t="s">
        <v>5139</v>
      </c>
      <c r="P712" s="3" t="s">
        <v>5139</v>
      </c>
      <c r="Q712" s="3" t="s">
        <v>5139</v>
      </c>
      <c r="R712" s="3" t="s">
        <v>5139</v>
      </c>
    </row>
    <row r="713" spans="1:18" x14ac:dyDescent="0.3">
      <c r="A713" s="3" t="s">
        <v>846</v>
      </c>
      <c r="B713">
        <v>9772695326</v>
      </c>
      <c r="C713">
        <v>9883762376</v>
      </c>
      <c r="D713">
        <v>371</v>
      </c>
      <c r="E713">
        <v>99223</v>
      </c>
      <c r="F713" s="3" t="s">
        <v>185</v>
      </c>
      <c r="G713">
        <v>326</v>
      </c>
      <c r="H713">
        <v>307</v>
      </c>
      <c r="I713" s="3" t="s">
        <v>29</v>
      </c>
      <c r="J713" s="3" t="s">
        <v>24</v>
      </c>
      <c r="K713" s="3" t="s">
        <v>25</v>
      </c>
      <c r="L713" s="3" t="s">
        <v>19</v>
      </c>
      <c r="M713" s="3" t="s">
        <v>24</v>
      </c>
      <c r="N713" s="4">
        <v>45557</v>
      </c>
      <c r="O713" s="3" t="s">
        <v>5139</v>
      </c>
      <c r="P713" s="3" t="s">
        <v>5139</v>
      </c>
      <c r="Q713" s="3" t="s">
        <v>19</v>
      </c>
      <c r="R713" s="3" t="s">
        <v>5139</v>
      </c>
    </row>
    <row r="714" spans="1:18" x14ac:dyDescent="0.3">
      <c r="A714" s="3" t="s">
        <v>847</v>
      </c>
      <c r="B714">
        <v>742111934</v>
      </c>
      <c r="C714">
        <v>9384916265</v>
      </c>
      <c r="D714">
        <v>347</v>
      </c>
      <c r="E714">
        <v>99214</v>
      </c>
      <c r="F714" s="3" t="s">
        <v>118</v>
      </c>
      <c r="G714">
        <v>247</v>
      </c>
      <c r="H714">
        <v>212</v>
      </c>
      <c r="I714" s="3" t="s">
        <v>33</v>
      </c>
      <c r="J714" s="3" t="s">
        <v>17</v>
      </c>
      <c r="K714" s="3" t="s">
        <v>30</v>
      </c>
      <c r="L714" s="3" t="s">
        <v>35</v>
      </c>
      <c r="M714" s="3" t="s">
        <v>20</v>
      </c>
      <c r="N714" s="4">
        <v>45445</v>
      </c>
      <c r="O714" s="3" t="s">
        <v>5139</v>
      </c>
      <c r="P714" s="3" t="s">
        <v>5139</v>
      </c>
      <c r="Q714" s="3" t="s">
        <v>5139</v>
      </c>
      <c r="R714" s="3" t="s">
        <v>5139</v>
      </c>
    </row>
    <row r="715" spans="1:18" x14ac:dyDescent="0.3">
      <c r="A715" s="3" t="s">
        <v>848</v>
      </c>
      <c r="B715">
        <v>2739608521</v>
      </c>
      <c r="C715">
        <v>865091362</v>
      </c>
      <c r="D715">
        <v>343</v>
      </c>
      <c r="E715">
        <v>99223</v>
      </c>
      <c r="F715" s="3" t="s">
        <v>336</v>
      </c>
      <c r="G715">
        <v>306</v>
      </c>
      <c r="H715">
        <v>268</v>
      </c>
      <c r="I715" s="3" t="s">
        <v>16</v>
      </c>
      <c r="J715" s="3" t="s">
        <v>24</v>
      </c>
      <c r="K715" s="3" t="s">
        <v>44</v>
      </c>
      <c r="L715" s="3" t="s">
        <v>19</v>
      </c>
      <c r="M715" s="3" t="s">
        <v>26</v>
      </c>
      <c r="N715" s="4">
        <v>45600</v>
      </c>
      <c r="O715" s="3" t="s">
        <v>5139</v>
      </c>
      <c r="P715" s="3" t="s">
        <v>5139</v>
      </c>
      <c r="Q715" s="3" t="s">
        <v>19</v>
      </c>
      <c r="R715" s="3" t="s">
        <v>5139</v>
      </c>
    </row>
    <row r="716" spans="1:18" x14ac:dyDescent="0.3">
      <c r="A716" s="3" t="s">
        <v>849</v>
      </c>
      <c r="B716">
        <v>3284141833</v>
      </c>
      <c r="C716">
        <v>7714369154</v>
      </c>
      <c r="D716">
        <v>215</v>
      </c>
      <c r="E716">
        <v>99221</v>
      </c>
      <c r="F716" s="3" t="s">
        <v>146</v>
      </c>
      <c r="G716">
        <v>118</v>
      </c>
      <c r="H716">
        <v>118</v>
      </c>
      <c r="I716" s="3" t="s">
        <v>23</v>
      </c>
      <c r="J716" s="3" t="s">
        <v>17</v>
      </c>
      <c r="K716" s="3" t="s">
        <v>65</v>
      </c>
      <c r="L716" s="3" t="s">
        <v>19</v>
      </c>
      <c r="M716" s="3" t="s">
        <v>20</v>
      </c>
      <c r="N716" s="4">
        <v>45479</v>
      </c>
      <c r="O716" s="3" t="s">
        <v>5139</v>
      </c>
      <c r="P716" s="3" t="s">
        <v>5139</v>
      </c>
      <c r="Q716" s="3" t="s">
        <v>5139</v>
      </c>
      <c r="R716" s="3" t="s">
        <v>5139</v>
      </c>
    </row>
    <row r="717" spans="1:18" x14ac:dyDescent="0.3">
      <c r="A717" s="3" t="s">
        <v>850</v>
      </c>
      <c r="B717">
        <v>3606917314</v>
      </c>
      <c r="C717">
        <v>1926088841</v>
      </c>
      <c r="D717">
        <v>318</v>
      </c>
      <c r="E717">
        <v>99214</v>
      </c>
      <c r="F717" s="3" t="s">
        <v>238</v>
      </c>
      <c r="G717">
        <v>162</v>
      </c>
      <c r="H717">
        <v>162</v>
      </c>
      <c r="I717" s="3" t="s">
        <v>29</v>
      </c>
      <c r="J717" s="3" t="s">
        <v>17</v>
      </c>
      <c r="K717" s="3" t="s">
        <v>38</v>
      </c>
      <c r="L717" s="3" t="s">
        <v>35</v>
      </c>
      <c r="M717" s="3" t="s">
        <v>24</v>
      </c>
      <c r="N717" s="4">
        <v>45619</v>
      </c>
      <c r="O717" s="3" t="s">
        <v>5139</v>
      </c>
      <c r="P717" s="3" t="s">
        <v>5139</v>
      </c>
      <c r="Q717" s="3" t="s">
        <v>5139</v>
      </c>
      <c r="R717" s="3" t="s">
        <v>5139</v>
      </c>
    </row>
    <row r="718" spans="1:18" x14ac:dyDescent="0.3">
      <c r="A718" s="3" t="s">
        <v>851</v>
      </c>
      <c r="B718">
        <v>4846563147</v>
      </c>
      <c r="C718">
        <v>6674201441</v>
      </c>
      <c r="D718">
        <v>457</v>
      </c>
      <c r="E718">
        <v>99223</v>
      </c>
      <c r="F718" s="3" t="s">
        <v>403</v>
      </c>
      <c r="G718">
        <v>432</v>
      </c>
      <c r="H718">
        <v>280</v>
      </c>
      <c r="I718" s="3" t="s">
        <v>16</v>
      </c>
      <c r="J718" s="3" t="s">
        <v>24</v>
      </c>
      <c r="K718" s="3" t="s">
        <v>65</v>
      </c>
      <c r="L718" s="3" t="s">
        <v>35</v>
      </c>
      <c r="M718" s="3" t="s">
        <v>26</v>
      </c>
      <c r="N718" s="4">
        <v>45570</v>
      </c>
      <c r="O718" s="3" t="s">
        <v>5139</v>
      </c>
      <c r="P718" s="3" t="s">
        <v>5139</v>
      </c>
      <c r="Q718" s="3" t="s">
        <v>5139</v>
      </c>
      <c r="R718" s="3" t="s">
        <v>5139</v>
      </c>
    </row>
    <row r="719" spans="1:18" x14ac:dyDescent="0.3">
      <c r="A719" s="3" t="s">
        <v>852</v>
      </c>
      <c r="B719">
        <v>547647432</v>
      </c>
      <c r="C719">
        <v>297896952</v>
      </c>
      <c r="D719">
        <v>314</v>
      </c>
      <c r="E719">
        <v>99233</v>
      </c>
      <c r="F719" s="3" t="s">
        <v>350</v>
      </c>
      <c r="G719">
        <v>208</v>
      </c>
      <c r="H719">
        <v>208</v>
      </c>
      <c r="I719" s="3" t="s">
        <v>16</v>
      </c>
      <c r="J719" s="3" t="s">
        <v>20</v>
      </c>
      <c r="K719" s="3" t="s">
        <v>44</v>
      </c>
      <c r="L719" s="3" t="s">
        <v>35</v>
      </c>
      <c r="M719" s="3" t="s">
        <v>24</v>
      </c>
      <c r="N719" s="4">
        <v>45529</v>
      </c>
      <c r="O719" s="3" t="s">
        <v>5139</v>
      </c>
      <c r="P719" s="3" t="s">
        <v>5139</v>
      </c>
      <c r="Q719" s="3" t="s">
        <v>5139</v>
      </c>
      <c r="R719" s="3" t="s">
        <v>5139</v>
      </c>
    </row>
    <row r="720" spans="1:18" x14ac:dyDescent="0.3">
      <c r="A720" s="3" t="s">
        <v>853</v>
      </c>
      <c r="B720">
        <v>814324132</v>
      </c>
      <c r="C720">
        <v>548965627</v>
      </c>
      <c r="D720">
        <v>334</v>
      </c>
      <c r="E720">
        <v>99223</v>
      </c>
      <c r="F720" s="3" t="s">
        <v>15</v>
      </c>
      <c r="G720">
        <v>273</v>
      </c>
      <c r="H720">
        <v>273</v>
      </c>
      <c r="I720" s="3" t="s">
        <v>16</v>
      </c>
      <c r="J720" s="3" t="s">
        <v>20</v>
      </c>
      <c r="K720" s="3" t="s">
        <v>18</v>
      </c>
      <c r="L720" s="3" t="s">
        <v>19</v>
      </c>
      <c r="M720" s="3" t="s">
        <v>24</v>
      </c>
      <c r="N720" s="4">
        <v>45486</v>
      </c>
      <c r="O720" s="3" t="s">
        <v>19</v>
      </c>
      <c r="P720" s="3" t="s">
        <v>5139</v>
      </c>
      <c r="Q720" s="3" t="s">
        <v>5139</v>
      </c>
      <c r="R720" s="3" t="s">
        <v>19</v>
      </c>
    </row>
    <row r="721" spans="1:18" x14ac:dyDescent="0.3">
      <c r="A721" s="3" t="s">
        <v>854</v>
      </c>
      <c r="B721">
        <v>7173852319</v>
      </c>
      <c r="C721">
        <v>9964063610</v>
      </c>
      <c r="D721">
        <v>108</v>
      </c>
      <c r="E721">
        <v>99213</v>
      </c>
      <c r="F721" s="3" t="s">
        <v>15</v>
      </c>
      <c r="G721">
        <v>139</v>
      </c>
      <c r="H721">
        <v>139</v>
      </c>
      <c r="I721" s="3" t="s">
        <v>16</v>
      </c>
      <c r="J721" s="3" t="s">
        <v>20</v>
      </c>
      <c r="K721" s="3" t="s">
        <v>18</v>
      </c>
      <c r="L721" s="3" t="s">
        <v>35</v>
      </c>
      <c r="M721" s="3" t="s">
        <v>20</v>
      </c>
      <c r="N721" s="4">
        <v>45485</v>
      </c>
      <c r="O721" s="3" t="s">
        <v>19</v>
      </c>
      <c r="P721" s="3" t="s">
        <v>5139</v>
      </c>
      <c r="Q721" s="3" t="s">
        <v>5139</v>
      </c>
      <c r="R721" s="3" t="s">
        <v>19</v>
      </c>
    </row>
    <row r="722" spans="1:18" x14ac:dyDescent="0.3">
      <c r="A722" s="3" t="s">
        <v>855</v>
      </c>
      <c r="B722">
        <v>1119892364</v>
      </c>
      <c r="C722">
        <v>8812205308</v>
      </c>
      <c r="D722">
        <v>542</v>
      </c>
      <c r="E722">
        <v>99222</v>
      </c>
      <c r="F722" s="3" t="s">
        <v>187</v>
      </c>
      <c r="G722">
        <v>358</v>
      </c>
      <c r="H722">
        <v>308</v>
      </c>
      <c r="I722" s="3" t="s">
        <v>23</v>
      </c>
      <c r="J722" s="3" t="s">
        <v>20</v>
      </c>
      <c r="K722" s="3" t="s">
        <v>25</v>
      </c>
      <c r="L722" s="3" t="s">
        <v>19</v>
      </c>
      <c r="M722" s="3" t="s">
        <v>20</v>
      </c>
      <c r="N722" s="4">
        <v>45449</v>
      </c>
      <c r="O722" s="3" t="s">
        <v>5139</v>
      </c>
      <c r="P722" s="3" t="s">
        <v>5139</v>
      </c>
      <c r="Q722" s="3" t="s">
        <v>5139</v>
      </c>
      <c r="R722" s="3" t="s">
        <v>5139</v>
      </c>
    </row>
    <row r="723" spans="1:18" x14ac:dyDescent="0.3">
      <c r="A723" s="3" t="s">
        <v>856</v>
      </c>
      <c r="B723">
        <v>2810963746</v>
      </c>
      <c r="C723">
        <v>7492602100</v>
      </c>
      <c r="D723">
        <v>294</v>
      </c>
      <c r="E723">
        <v>99222</v>
      </c>
      <c r="F723" s="3" t="s">
        <v>195</v>
      </c>
      <c r="G723">
        <v>220</v>
      </c>
      <c r="H723">
        <v>195</v>
      </c>
      <c r="I723" s="3" t="s">
        <v>33</v>
      </c>
      <c r="J723" s="3" t="s">
        <v>24</v>
      </c>
      <c r="K723" s="3" t="s">
        <v>30</v>
      </c>
      <c r="L723" s="3" t="s">
        <v>35</v>
      </c>
      <c r="M723" s="3" t="s">
        <v>26</v>
      </c>
      <c r="N723" s="4">
        <v>45429</v>
      </c>
      <c r="O723" s="3" t="s">
        <v>5139</v>
      </c>
      <c r="P723" s="3" t="s">
        <v>5139</v>
      </c>
      <c r="Q723" s="3" t="s">
        <v>5139</v>
      </c>
      <c r="R723" s="3" t="s">
        <v>5139</v>
      </c>
    </row>
    <row r="724" spans="1:18" x14ac:dyDescent="0.3">
      <c r="A724" s="3" t="s">
        <v>857</v>
      </c>
      <c r="B724">
        <v>8791548005</v>
      </c>
      <c r="C724">
        <v>7141353554</v>
      </c>
      <c r="D724">
        <v>245</v>
      </c>
      <c r="E724">
        <v>99223</v>
      </c>
      <c r="F724" s="3" t="s">
        <v>155</v>
      </c>
      <c r="G724">
        <v>106</v>
      </c>
      <c r="H724">
        <v>99</v>
      </c>
      <c r="I724" s="3" t="s">
        <v>33</v>
      </c>
      <c r="J724" s="3" t="s">
        <v>24</v>
      </c>
      <c r="K724" s="3" t="s">
        <v>25</v>
      </c>
      <c r="L724" s="3" t="s">
        <v>35</v>
      </c>
      <c r="M724" s="3" t="s">
        <v>24</v>
      </c>
      <c r="N724" s="4">
        <v>45448</v>
      </c>
      <c r="O724" s="3" t="s">
        <v>5139</v>
      </c>
      <c r="P724" s="3" t="s">
        <v>5139</v>
      </c>
      <c r="Q724" s="3" t="s">
        <v>5139</v>
      </c>
      <c r="R724" s="3" t="s">
        <v>5139</v>
      </c>
    </row>
    <row r="725" spans="1:18" x14ac:dyDescent="0.3">
      <c r="A725" s="3" t="s">
        <v>858</v>
      </c>
      <c r="B725">
        <v>1653127204</v>
      </c>
      <c r="C725">
        <v>9620734283</v>
      </c>
      <c r="D725">
        <v>322</v>
      </c>
      <c r="E725">
        <v>99213</v>
      </c>
      <c r="F725" s="3" t="s">
        <v>64</v>
      </c>
      <c r="G725">
        <v>218</v>
      </c>
      <c r="H725">
        <v>181</v>
      </c>
      <c r="I725" s="3" t="s">
        <v>23</v>
      </c>
      <c r="J725" s="3" t="s">
        <v>20</v>
      </c>
      <c r="K725" s="3" t="s">
        <v>60</v>
      </c>
      <c r="L725" s="3" t="s">
        <v>35</v>
      </c>
      <c r="M725" s="3" t="s">
        <v>26</v>
      </c>
      <c r="N725" s="4">
        <v>45469</v>
      </c>
      <c r="O725" s="3" t="s">
        <v>5139</v>
      </c>
      <c r="P725" s="3" t="s">
        <v>5139</v>
      </c>
      <c r="Q725" s="3" t="s">
        <v>5139</v>
      </c>
      <c r="R725" s="3" t="s">
        <v>5139</v>
      </c>
    </row>
    <row r="726" spans="1:18" x14ac:dyDescent="0.3">
      <c r="A726" s="3" t="s">
        <v>859</v>
      </c>
      <c r="B726">
        <v>3644238905</v>
      </c>
      <c r="C726">
        <v>263803412</v>
      </c>
      <c r="D726">
        <v>357</v>
      </c>
      <c r="E726">
        <v>99231</v>
      </c>
      <c r="F726" s="3" t="s">
        <v>360</v>
      </c>
      <c r="G726">
        <v>345</v>
      </c>
      <c r="H726">
        <v>287</v>
      </c>
      <c r="I726" s="3" t="s">
        <v>33</v>
      </c>
      <c r="J726" s="3" t="s">
        <v>20</v>
      </c>
      <c r="K726" s="3" t="s">
        <v>65</v>
      </c>
      <c r="L726" s="3" t="s">
        <v>19</v>
      </c>
      <c r="M726" s="3" t="s">
        <v>20</v>
      </c>
      <c r="N726" s="4">
        <v>45558</v>
      </c>
      <c r="O726" s="3" t="s">
        <v>5139</v>
      </c>
      <c r="P726" s="3" t="s">
        <v>5139</v>
      </c>
      <c r="Q726" s="3" t="s">
        <v>5139</v>
      </c>
      <c r="R726" s="3" t="s">
        <v>5139</v>
      </c>
    </row>
    <row r="727" spans="1:18" x14ac:dyDescent="0.3">
      <c r="A727" s="3" t="s">
        <v>860</v>
      </c>
      <c r="B727">
        <v>1335890669</v>
      </c>
      <c r="C727">
        <v>1995402912</v>
      </c>
      <c r="D727">
        <v>178</v>
      </c>
      <c r="E727">
        <v>99215</v>
      </c>
      <c r="F727" s="3" t="s">
        <v>241</v>
      </c>
      <c r="G727">
        <v>122</v>
      </c>
      <c r="H727">
        <v>103</v>
      </c>
      <c r="I727" s="3" t="s">
        <v>23</v>
      </c>
      <c r="J727" s="3" t="s">
        <v>17</v>
      </c>
      <c r="K727" s="3" t="s">
        <v>38</v>
      </c>
      <c r="L727" s="3" t="s">
        <v>19</v>
      </c>
      <c r="M727" s="3" t="s">
        <v>20</v>
      </c>
      <c r="N727" s="4">
        <v>45426</v>
      </c>
      <c r="O727" s="3" t="s">
        <v>5139</v>
      </c>
      <c r="P727" s="3" t="s">
        <v>5139</v>
      </c>
      <c r="Q727" s="3" t="s">
        <v>5139</v>
      </c>
      <c r="R727" s="3" t="s">
        <v>5139</v>
      </c>
    </row>
    <row r="728" spans="1:18" x14ac:dyDescent="0.3">
      <c r="A728" s="3" t="s">
        <v>861</v>
      </c>
      <c r="B728">
        <v>6054155533</v>
      </c>
      <c r="C728">
        <v>2988457310</v>
      </c>
      <c r="D728">
        <v>216</v>
      </c>
      <c r="E728">
        <v>99232</v>
      </c>
      <c r="F728" s="3" t="s">
        <v>201</v>
      </c>
      <c r="G728">
        <v>130</v>
      </c>
      <c r="H728">
        <v>124</v>
      </c>
      <c r="I728" s="3" t="s">
        <v>23</v>
      </c>
      <c r="J728" s="3" t="s">
        <v>17</v>
      </c>
      <c r="K728" s="3" t="s">
        <v>25</v>
      </c>
      <c r="L728" s="3" t="s">
        <v>35</v>
      </c>
      <c r="M728" s="3" t="s">
        <v>24</v>
      </c>
      <c r="N728" s="4">
        <v>45447</v>
      </c>
      <c r="O728" s="3" t="s">
        <v>5139</v>
      </c>
      <c r="P728" s="3" t="s">
        <v>5139</v>
      </c>
      <c r="Q728" s="3" t="s">
        <v>5139</v>
      </c>
      <c r="R728" s="3" t="s">
        <v>5139</v>
      </c>
    </row>
    <row r="729" spans="1:18" x14ac:dyDescent="0.3">
      <c r="A729" s="3" t="s">
        <v>862</v>
      </c>
      <c r="B729">
        <v>2770401710</v>
      </c>
      <c r="C729">
        <v>8510126938</v>
      </c>
      <c r="D729">
        <v>322</v>
      </c>
      <c r="E729">
        <v>99223</v>
      </c>
      <c r="F729" s="3" t="s">
        <v>214</v>
      </c>
      <c r="G729">
        <v>192</v>
      </c>
      <c r="H729">
        <v>192</v>
      </c>
      <c r="I729" s="3" t="s">
        <v>33</v>
      </c>
      <c r="J729" s="3" t="s">
        <v>20</v>
      </c>
      <c r="K729" s="3" t="s">
        <v>65</v>
      </c>
      <c r="L729" s="3" t="s">
        <v>19</v>
      </c>
      <c r="M729" s="3" t="s">
        <v>24</v>
      </c>
      <c r="N729" s="4">
        <v>45536</v>
      </c>
      <c r="O729" s="3" t="s">
        <v>5139</v>
      </c>
      <c r="P729" s="3" t="s">
        <v>5139</v>
      </c>
      <c r="Q729" s="3" t="s">
        <v>5139</v>
      </c>
      <c r="R729" s="3" t="s">
        <v>5139</v>
      </c>
    </row>
    <row r="730" spans="1:18" x14ac:dyDescent="0.3">
      <c r="A730" s="3" t="s">
        <v>863</v>
      </c>
      <c r="B730">
        <v>4596228032</v>
      </c>
      <c r="C730">
        <v>2121535280</v>
      </c>
      <c r="D730">
        <v>245</v>
      </c>
      <c r="E730">
        <v>99221</v>
      </c>
      <c r="F730" s="3" t="s">
        <v>114</v>
      </c>
      <c r="G730">
        <v>152</v>
      </c>
      <c r="H730">
        <v>95</v>
      </c>
      <c r="I730" s="3" t="s">
        <v>33</v>
      </c>
      <c r="J730" s="3" t="s">
        <v>17</v>
      </c>
      <c r="K730" s="3" t="s">
        <v>41</v>
      </c>
      <c r="L730" s="3" t="s">
        <v>19</v>
      </c>
      <c r="M730" s="3" t="s">
        <v>20</v>
      </c>
      <c r="N730" s="4">
        <v>45560</v>
      </c>
      <c r="O730" s="3" t="s">
        <v>5139</v>
      </c>
      <c r="P730" s="3" t="s">
        <v>5139</v>
      </c>
      <c r="Q730" s="3" t="s">
        <v>5139</v>
      </c>
      <c r="R730" s="3" t="s">
        <v>5139</v>
      </c>
    </row>
    <row r="731" spans="1:18" x14ac:dyDescent="0.3">
      <c r="A731" s="3" t="s">
        <v>864</v>
      </c>
      <c r="B731">
        <v>4760459062</v>
      </c>
      <c r="C731">
        <v>9407275320</v>
      </c>
      <c r="D731">
        <v>502</v>
      </c>
      <c r="E731">
        <v>99222</v>
      </c>
      <c r="F731" s="3" t="s">
        <v>32</v>
      </c>
      <c r="G731">
        <v>321</v>
      </c>
      <c r="H731">
        <v>321</v>
      </c>
      <c r="I731" s="3" t="s">
        <v>23</v>
      </c>
      <c r="J731" s="3" t="s">
        <v>20</v>
      </c>
      <c r="K731" s="3" t="s">
        <v>38</v>
      </c>
      <c r="L731" s="3" t="s">
        <v>35</v>
      </c>
      <c r="M731" s="3" t="s">
        <v>24</v>
      </c>
      <c r="N731" s="4">
        <v>45445</v>
      </c>
      <c r="O731" s="3" t="s">
        <v>5139</v>
      </c>
      <c r="P731" s="3" t="s">
        <v>5139</v>
      </c>
      <c r="Q731" s="3" t="s">
        <v>5139</v>
      </c>
      <c r="R731" s="3" t="s">
        <v>5139</v>
      </c>
    </row>
    <row r="732" spans="1:18" x14ac:dyDescent="0.3">
      <c r="A732" s="3" t="s">
        <v>865</v>
      </c>
      <c r="B732">
        <v>5054895023</v>
      </c>
      <c r="C732">
        <v>6819373106</v>
      </c>
      <c r="D732">
        <v>421</v>
      </c>
      <c r="E732">
        <v>99233</v>
      </c>
      <c r="F732" s="3" t="s">
        <v>83</v>
      </c>
      <c r="G732">
        <v>313</v>
      </c>
      <c r="H732">
        <v>313</v>
      </c>
      <c r="I732" s="3" t="s">
        <v>23</v>
      </c>
      <c r="J732" s="3" t="s">
        <v>17</v>
      </c>
      <c r="K732" s="3" t="s">
        <v>65</v>
      </c>
      <c r="L732" s="3" t="s">
        <v>35</v>
      </c>
      <c r="M732" s="3" t="s">
        <v>26</v>
      </c>
      <c r="N732" s="4">
        <v>45506</v>
      </c>
      <c r="O732" s="3" t="s">
        <v>5139</v>
      </c>
      <c r="P732" s="3" t="s">
        <v>5139</v>
      </c>
      <c r="Q732" s="3" t="s">
        <v>5139</v>
      </c>
      <c r="R732" s="3" t="s">
        <v>5139</v>
      </c>
    </row>
    <row r="733" spans="1:18" x14ac:dyDescent="0.3">
      <c r="A733" s="3" t="s">
        <v>866</v>
      </c>
      <c r="B733">
        <v>8946361178</v>
      </c>
      <c r="C733">
        <v>9796816501</v>
      </c>
      <c r="D733">
        <v>323</v>
      </c>
      <c r="E733">
        <v>99222</v>
      </c>
      <c r="F733" s="3" t="s">
        <v>214</v>
      </c>
      <c r="G733">
        <v>247</v>
      </c>
      <c r="H733">
        <v>238</v>
      </c>
      <c r="I733" s="3" t="s">
        <v>33</v>
      </c>
      <c r="J733" s="3" t="s">
        <v>20</v>
      </c>
      <c r="K733" s="3" t="s">
        <v>60</v>
      </c>
      <c r="L733" s="3" t="s">
        <v>35</v>
      </c>
      <c r="M733" s="3" t="s">
        <v>20</v>
      </c>
      <c r="N733" s="4">
        <v>45443</v>
      </c>
      <c r="O733" s="3" t="s">
        <v>5139</v>
      </c>
      <c r="P733" s="3" t="s">
        <v>5139</v>
      </c>
      <c r="Q733" s="3" t="s">
        <v>5139</v>
      </c>
      <c r="R733" s="3" t="s">
        <v>5139</v>
      </c>
    </row>
    <row r="734" spans="1:18" x14ac:dyDescent="0.3">
      <c r="A734" s="3" t="s">
        <v>867</v>
      </c>
      <c r="B734">
        <v>60143630</v>
      </c>
      <c r="C734">
        <v>1715505615</v>
      </c>
      <c r="D734">
        <v>392</v>
      </c>
      <c r="E734">
        <v>99222</v>
      </c>
      <c r="F734" s="3" t="s">
        <v>15</v>
      </c>
      <c r="G734">
        <v>292</v>
      </c>
      <c r="H734">
        <v>292</v>
      </c>
      <c r="I734" s="3" t="s">
        <v>29</v>
      </c>
      <c r="J734" s="3" t="s">
        <v>17</v>
      </c>
      <c r="K734" s="3" t="s">
        <v>18</v>
      </c>
      <c r="L734" s="3" t="s">
        <v>19</v>
      </c>
      <c r="M734" s="3" t="s">
        <v>26</v>
      </c>
      <c r="N734" s="4">
        <v>45414</v>
      </c>
      <c r="O734" s="3" t="s">
        <v>19</v>
      </c>
      <c r="P734" s="3" t="s">
        <v>5139</v>
      </c>
      <c r="Q734" s="3" t="s">
        <v>5139</v>
      </c>
      <c r="R734" s="3" t="s">
        <v>5139</v>
      </c>
    </row>
    <row r="735" spans="1:18" x14ac:dyDescent="0.3">
      <c r="A735" s="3" t="s">
        <v>868</v>
      </c>
      <c r="B735">
        <v>1711695154</v>
      </c>
      <c r="C735">
        <v>5335847671</v>
      </c>
      <c r="D735">
        <v>262</v>
      </c>
      <c r="E735">
        <v>99215</v>
      </c>
      <c r="F735" s="3" t="s">
        <v>217</v>
      </c>
      <c r="G735">
        <v>265</v>
      </c>
      <c r="H735">
        <v>252</v>
      </c>
      <c r="I735" s="3" t="s">
        <v>33</v>
      </c>
      <c r="J735" s="3" t="s">
        <v>20</v>
      </c>
      <c r="K735" s="3" t="s">
        <v>30</v>
      </c>
      <c r="L735" s="3" t="s">
        <v>19</v>
      </c>
      <c r="M735" s="3" t="s">
        <v>26</v>
      </c>
      <c r="N735" s="4">
        <v>45483</v>
      </c>
      <c r="O735" s="3" t="s">
        <v>5139</v>
      </c>
      <c r="P735" s="3" t="s">
        <v>5139</v>
      </c>
      <c r="Q735" s="3" t="s">
        <v>5139</v>
      </c>
      <c r="R735" s="3" t="s">
        <v>5139</v>
      </c>
    </row>
    <row r="736" spans="1:18" x14ac:dyDescent="0.3">
      <c r="A736" s="3" t="s">
        <v>869</v>
      </c>
      <c r="B736">
        <v>6841930141</v>
      </c>
      <c r="C736">
        <v>4948742552</v>
      </c>
      <c r="D736">
        <v>463</v>
      </c>
      <c r="E736">
        <v>99233</v>
      </c>
      <c r="F736" s="3" t="s">
        <v>253</v>
      </c>
      <c r="G736">
        <v>370</v>
      </c>
      <c r="H736">
        <v>370</v>
      </c>
      <c r="I736" s="3" t="s">
        <v>23</v>
      </c>
      <c r="J736" s="3" t="s">
        <v>20</v>
      </c>
      <c r="K736" s="3" t="s">
        <v>60</v>
      </c>
      <c r="L736" s="3" t="s">
        <v>19</v>
      </c>
      <c r="M736" s="3" t="s">
        <v>24</v>
      </c>
      <c r="N736" s="4">
        <v>45528</v>
      </c>
      <c r="O736" s="3" t="s">
        <v>5139</v>
      </c>
      <c r="P736" s="3" t="s">
        <v>5139</v>
      </c>
      <c r="Q736" s="3" t="s">
        <v>5139</v>
      </c>
      <c r="R736" s="3" t="s">
        <v>5139</v>
      </c>
    </row>
    <row r="737" spans="1:18" x14ac:dyDescent="0.3">
      <c r="A737" s="3" t="s">
        <v>870</v>
      </c>
      <c r="B737">
        <v>337273433</v>
      </c>
      <c r="C737">
        <v>5547781047</v>
      </c>
      <c r="D737">
        <v>316</v>
      </c>
      <c r="E737">
        <v>99238</v>
      </c>
      <c r="F737" s="3" t="s">
        <v>764</v>
      </c>
      <c r="G737">
        <v>234</v>
      </c>
      <c r="H737">
        <v>189</v>
      </c>
      <c r="I737" s="3" t="s">
        <v>16</v>
      </c>
      <c r="J737" s="3" t="s">
        <v>20</v>
      </c>
      <c r="K737" s="3" t="s">
        <v>25</v>
      </c>
      <c r="L737" s="3" t="s">
        <v>35</v>
      </c>
      <c r="M737" s="3" t="s">
        <v>20</v>
      </c>
      <c r="N737" s="4">
        <v>45490</v>
      </c>
      <c r="O737" s="3" t="s">
        <v>5139</v>
      </c>
      <c r="P737" s="3" t="s">
        <v>5139</v>
      </c>
      <c r="Q737" s="3" t="s">
        <v>5139</v>
      </c>
      <c r="R737" s="3" t="s">
        <v>5139</v>
      </c>
    </row>
    <row r="738" spans="1:18" x14ac:dyDescent="0.3">
      <c r="A738" s="3" t="s">
        <v>871</v>
      </c>
      <c r="B738">
        <v>419744697</v>
      </c>
      <c r="C738">
        <v>3530235042</v>
      </c>
      <c r="D738">
        <v>411</v>
      </c>
      <c r="E738">
        <v>99231</v>
      </c>
      <c r="F738" s="3" t="s">
        <v>15</v>
      </c>
      <c r="G738">
        <v>402</v>
      </c>
      <c r="H738">
        <v>0</v>
      </c>
      <c r="I738" s="3" t="s">
        <v>29</v>
      </c>
      <c r="J738" s="3" t="s">
        <v>20</v>
      </c>
      <c r="K738" s="3" t="s">
        <v>18</v>
      </c>
      <c r="L738" s="3" t="s">
        <v>19</v>
      </c>
      <c r="M738" s="3" t="s">
        <v>20</v>
      </c>
      <c r="N738" s="4">
        <v>45557</v>
      </c>
      <c r="O738" s="3" t="s">
        <v>19</v>
      </c>
      <c r="P738" s="3" t="s">
        <v>19</v>
      </c>
      <c r="Q738" s="3" t="s">
        <v>5139</v>
      </c>
      <c r="R738" s="3" t="s">
        <v>19</v>
      </c>
    </row>
    <row r="739" spans="1:18" x14ac:dyDescent="0.3">
      <c r="A739" s="3" t="s">
        <v>872</v>
      </c>
      <c r="B739">
        <v>9149964223</v>
      </c>
      <c r="C739">
        <v>8204498368</v>
      </c>
      <c r="D739">
        <v>265</v>
      </c>
      <c r="E739">
        <v>99232</v>
      </c>
      <c r="F739" s="3" t="s">
        <v>187</v>
      </c>
      <c r="G739">
        <v>158</v>
      </c>
      <c r="H739">
        <v>89</v>
      </c>
      <c r="I739" s="3" t="s">
        <v>29</v>
      </c>
      <c r="J739" s="3" t="s">
        <v>24</v>
      </c>
      <c r="K739" s="3" t="s">
        <v>60</v>
      </c>
      <c r="L739" s="3" t="s">
        <v>19</v>
      </c>
      <c r="M739" s="3" t="s">
        <v>26</v>
      </c>
      <c r="N739" s="4">
        <v>45469</v>
      </c>
      <c r="O739" s="3" t="s">
        <v>5139</v>
      </c>
      <c r="P739" s="3" t="s">
        <v>5139</v>
      </c>
      <c r="Q739" s="3" t="s">
        <v>19</v>
      </c>
      <c r="R739" s="3" t="s">
        <v>5139</v>
      </c>
    </row>
    <row r="740" spans="1:18" x14ac:dyDescent="0.3">
      <c r="A740" s="3" t="s">
        <v>873</v>
      </c>
      <c r="B740">
        <v>2660917802</v>
      </c>
      <c r="C740">
        <v>500599838</v>
      </c>
      <c r="D740">
        <v>419</v>
      </c>
      <c r="E740">
        <v>99233</v>
      </c>
      <c r="F740" s="3" t="s">
        <v>770</v>
      </c>
      <c r="G740">
        <v>242</v>
      </c>
      <c r="H740">
        <v>227</v>
      </c>
      <c r="I740" s="3" t="s">
        <v>33</v>
      </c>
      <c r="J740" s="3" t="s">
        <v>24</v>
      </c>
      <c r="K740" s="3" t="s">
        <v>30</v>
      </c>
      <c r="L740" s="3" t="s">
        <v>35</v>
      </c>
      <c r="M740" s="3" t="s">
        <v>24</v>
      </c>
      <c r="N740" s="4">
        <v>45533</v>
      </c>
      <c r="O740" s="3" t="s">
        <v>5139</v>
      </c>
      <c r="P740" s="3" t="s">
        <v>5139</v>
      </c>
      <c r="Q740" s="3" t="s">
        <v>5139</v>
      </c>
      <c r="R740" s="3" t="s">
        <v>5139</v>
      </c>
    </row>
    <row r="741" spans="1:18" x14ac:dyDescent="0.3">
      <c r="A741" s="3" t="s">
        <v>874</v>
      </c>
      <c r="B741">
        <v>8015514505</v>
      </c>
      <c r="C741">
        <v>6826416661</v>
      </c>
      <c r="D741">
        <v>523</v>
      </c>
      <c r="E741">
        <v>99238</v>
      </c>
      <c r="F741" s="3" t="s">
        <v>146</v>
      </c>
      <c r="G741">
        <v>384</v>
      </c>
      <c r="H741">
        <v>255</v>
      </c>
      <c r="I741" s="3" t="s">
        <v>29</v>
      </c>
      <c r="J741" s="3" t="s">
        <v>17</v>
      </c>
      <c r="K741" s="3" t="s">
        <v>25</v>
      </c>
      <c r="L741" s="3" t="s">
        <v>19</v>
      </c>
      <c r="M741" s="3" t="s">
        <v>24</v>
      </c>
      <c r="N741" s="4">
        <v>45442</v>
      </c>
      <c r="O741" s="3" t="s">
        <v>5139</v>
      </c>
      <c r="P741" s="3" t="s">
        <v>5139</v>
      </c>
      <c r="Q741" s="3" t="s">
        <v>5139</v>
      </c>
      <c r="R741" s="3" t="s">
        <v>5139</v>
      </c>
    </row>
    <row r="742" spans="1:18" x14ac:dyDescent="0.3">
      <c r="A742" s="3" t="s">
        <v>875</v>
      </c>
      <c r="B742">
        <v>7755504709</v>
      </c>
      <c r="C742">
        <v>6961406174</v>
      </c>
      <c r="D742">
        <v>169</v>
      </c>
      <c r="E742">
        <v>99214</v>
      </c>
      <c r="F742" s="3" t="s">
        <v>53</v>
      </c>
      <c r="G742">
        <v>111</v>
      </c>
      <c r="H742">
        <v>111</v>
      </c>
      <c r="I742" s="3" t="s">
        <v>33</v>
      </c>
      <c r="J742" s="3" t="s">
        <v>17</v>
      </c>
      <c r="K742" s="3" t="s">
        <v>38</v>
      </c>
      <c r="L742" s="3" t="s">
        <v>35</v>
      </c>
      <c r="M742" s="3" t="s">
        <v>20</v>
      </c>
      <c r="N742" s="4">
        <v>45481</v>
      </c>
      <c r="O742" s="3" t="s">
        <v>5139</v>
      </c>
      <c r="P742" s="3" t="s">
        <v>5139</v>
      </c>
      <c r="Q742" s="3" t="s">
        <v>5139</v>
      </c>
      <c r="R742" s="3" t="s">
        <v>5139</v>
      </c>
    </row>
    <row r="743" spans="1:18" x14ac:dyDescent="0.3">
      <c r="A743" s="3" t="s">
        <v>876</v>
      </c>
      <c r="B743">
        <v>738289739</v>
      </c>
      <c r="C743">
        <v>9589812752</v>
      </c>
      <c r="D743">
        <v>130</v>
      </c>
      <c r="E743">
        <v>99223</v>
      </c>
      <c r="F743" s="3" t="s">
        <v>57</v>
      </c>
      <c r="G743">
        <v>89</v>
      </c>
      <c r="H743">
        <v>77</v>
      </c>
      <c r="I743" s="3" t="s">
        <v>23</v>
      </c>
      <c r="J743" s="3" t="s">
        <v>20</v>
      </c>
      <c r="K743" s="3" t="s">
        <v>65</v>
      </c>
      <c r="L743" s="3" t="s">
        <v>35</v>
      </c>
      <c r="M743" s="3" t="s">
        <v>24</v>
      </c>
      <c r="N743" s="4">
        <v>45524</v>
      </c>
      <c r="O743" s="3" t="s">
        <v>5139</v>
      </c>
      <c r="P743" s="3" t="s">
        <v>5139</v>
      </c>
      <c r="Q743" s="3" t="s">
        <v>5139</v>
      </c>
      <c r="R743" s="3" t="s">
        <v>5139</v>
      </c>
    </row>
    <row r="744" spans="1:18" x14ac:dyDescent="0.3">
      <c r="A744" s="3" t="s">
        <v>877</v>
      </c>
      <c r="B744">
        <v>199454878</v>
      </c>
      <c r="C744">
        <v>8372926981</v>
      </c>
      <c r="D744">
        <v>449</v>
      </c>
      <c r="E744">
        <v>99232</v>
      </c>
      <c r="F744" s="3" t="s">
        <v>253</v>
      </c>
      <c r="G744">
        <v>374</v>
      </c>
      <c r="H744">
        <v>374</v>
      </c>
      <c r="I744" s="3" t="s">
        <v>33</v>
      </c>
      <c r="J744" s="3" t="s">
        <v>17</v>
      </c>
      <c r="K744" s="3" t="s">
        <v>30</v>
      </c>
      <c r="L744" s="3" t="s">
        <v>35</v>
      </c>
      <c r="M744" s="3" t="s">
        <v>20</v>
      </c>
      <c r="N744" s="4">
        <v>45577</v>
      </c>
      <c r="O744" s="3" t="s">
        <v>5139</v>
      </c>
      <c r="P744" s="3" t="s">
        <v>5139</v>
      </c>
      <c r="Q744" s="3" t="s">
        <v>5139</v>
      </c>
      <c r="R744" s="3" t="s">
        <v>5139</v>
      </c>
    </row>
    <row r="745" spans="1:18" x14ac:dyDescent="0.3">
      <c r="A745" s="3" t="s">
        <v>878</v>
      </c>
      <c r="B745">
        <v>2552564294</v>
      </c>
      <c r="C745">
        <v>7366681072</v>
      </c>
      <c r="D745">
        <v>228</v>
      </c>
      <c r="E745">
        <v>99222</v>
      </c>
      <c r="F745" s="3" t="s">
        <v>157</v>
      </c>
      <c r="G745">
        <v>208</v>
      </c>
      <c r="H745">
        <v>198</v>
      </c>
      <c r="I745" s="3" t="s">
        <v>16</v>
      </c>
      <c r="J745" s="3" t="s">
        <v>17</v>
      </c>
      <c r="K745" s="3" t="s">
        <v>25</v>
      </c>
      <c r="L745" s="3" t="s">
        <v>35</v>
      </c>
      <c r="M745" s="3" t="s">
        <v>24</v>
      </c>
      <c r="N745" s="4">
        <v>45543</v>
      </c>
      <c r="O745" s="3" t="s">
        <v>5139</v>
      </c>
      <c r="P745" s="3" t="s">
        <v>5139</v>
      </c>
      <c r="Q745" s="3" t="s">
        <v>5139</v>
      </c>
      <c r="R745" s="3" t="s">
        <v>5139</v>
      </c>
    </row>
    <row r="746" spans="1:18" x14ac:dyDescent="0.3">
      <c r="A746" s="3" t="s">
        <v>879</v>
      </c>
      <c r="B746">
        <v>8107812120</v>
      </c>
      <c r="C746">
        <v>3001911407</v>
      </c>
      <c r="D746">
        <v>130</v>
      </c>
      <c r="E746">
        <v>99231</v>
      </c>
      <c r="F746" s="3" t="s">
        <v>28</v>
      </c>
      <c r="G746">
        <v>117</v>
      </c>
      <c r="H746">
        <v>110</v>
      </c>
      <c r="I746" s="3" t="s">
        <v>16</v>
      </c>
      <c r="J746" s="3" t="s">
        <v>20</v>
      </c>
      <c r="K746" s="3" t="s">
        <v>25</v>
      </c>
      <c r="L746" s="3" t="s">
        <v>19</v>
      </c>
      <c r="M746" s="3" t="s">
        <v>24</v>
      </c>
      <c r="N746" s="4">
        <v>45420</v>
      </c>
      <c r="O746" s="3" t="s">
        <v>5139</v>
      </c>
      <c r="P746" s="3" t="s">
        <v>5139</v>
      </c>
      <c r="Q746" s="3" t="s">
        <v>5139</v>
      </c>
      <c r="R746" s="3" t="s">
        <v>5139</v>
      </c>
    </row>
    <row r="747" spans="1:18" x14ac:dyDescent="0.3">
      <c r="A747" s="3" t="s">
        <v>880</v>
      </c>
      <c r="B747">
        <v>5979481379</v>
      </c>
      <c r="C747">
        <v>8184148716</v>
      </c>
      <c r="D747">
        <v>217</v>
      </c>
      <c r="E747">
        <v>99213</v>
      </c>
      <c r="F747" s="3" t="s">
        <v>15</v>
      </c>
      <c r="G747">
        <v>131</v>
      </c>
      <c r="H747">
        <v>131</v>
      </c>
      <c r="I747" s="3" t="s">
        <v>23</v>
      </c>
      <c r="J747" s="3" t="s">
        <v>24</v>
      </c>
      <c r="K747" s="3" t="s">
        <v>18</v>
      </c>
      <c r="L747" s="3" t="s">
        <v>19</v>
      </c>
      <c r="M747" s="3" t="s">
        <v>26</v>
      </c>
      <c r="N747" s="4">
        <v>45489</v>
      </c>
      <c r="O747" s="3" t="s">
        <v>19</v>
      </c>
      <c r="P747" s="3" t="s">
        <v>5139</v>
      </c>
      <c r="Q747" s="3" t="s">
        <v>19</v>
      </c>
      <c r="R747" s="3" t="s">
        <v>5139</v>
      </c>
    </row>
    <row r="748" spans="1:18" x14ac:dyDescent="0.3">
      <c r="A748" s="3" t="s">
        <v>881</v>
      </c>
      <c r="B748">
        <v>7330838086</v>
      </c>
      <c r="C748">
        <v>9448342151</v>
      </c>
      <c r="D748">
        <v>336</v>
      </c>
      <c r="E748">
        <v>99231</v>
      </c>
      <c r="F748" s="3" t="s">
        <v>173</v>
      </c>
      <c r="G748">
        <v>162</v>
      </c>
      <c r="H748">
        <v>162</v>
      </c>
      <c r="I748" s="3" t="s">
        <v>29</v>
      </c>
      <c r="J748" s="3" t="s">
        <v>17</v>
      </c>
      <c r="K748" s="3" t="s">
        <v>25</v>
      </c>
      <c r="L748" s="3" t="s">
        <v>19</v>
      </c>
      <c r="M748" s="3" t="s">
        <v>26</v>
      </c>
      <c r="N748" s="4">
        <v>45566</v>
      </c>
      <c r="O748" s="3" t="s">
        <v>5139</v>
      </c>
      <c r="P748" s="3" t="s">
        <v>5139</v>
      </c>
      <c r="Q748" s="3" t="s">
        <v>5139</v>
      </c>
      <c r="R748" s="3" t="s">
        <v>5139</v>
      </c>
    </row>
    <row r="749" spans="1:18" x14ac:dyDescent="0.3">
      <c r="A749" s="3" t="s">
        <v>882</v>
      </c>
      <c r="B749">
        <v>7759271885</v>
      </c>
      <c r="C749">
        <v>8611944247</v>
      </c>
      <c r="D749">
        <v>358</v>
      </c>
      <c r="E749">
        <v>99231</v>
      </c>
      <c r="F749" s="3" t="s">
        <v>99</v>
      </c>
      <c r="G749">
        <v>287</v>
      </c>
      <c r="H749">
        <v>199</v>
      </c>
      <c r="I749" s="3" t="s">
        <v>23</v>
      </c>
      <c r="J749" s="3" t="s">
        <v>24</v>
      </c>
      <c r="K749" s="3" t="s">
        <v>65</v>
      </c>
      <c r="L749" s="3" t="s">
        <v>35</v>
      </c>
      <c r="M749" s="3" t="s">
        <v>26</v>
      </c>
      <c r="N749" s="4">
        <v>45527</v>
      </c>
      <c r="O749" s="3" t="s">
        <v>5139</v>
      </c>
      <c r="P749" s="3" t="s">
        <v>5139</v>
      </c>
      <c r="Q749" s="3" t="s">
        <v>5139</v>
      </c>
      <c r="R749" s="3" t="s">
        <v>5139</v>
      </c>
    </row>
    <row r="750" spans="1:18" x14ac:dyDescent="0.3">
      <c r="A750" s="3" t="s">
        <v>883</v>
      </c>
      <c r="B750">
        <v>8914854415</v>
      </c>
      <c r="C750">
        <v>3191109490</v>
      </c>
      <c r="D750">
        <v>387</v>
      </c>
      <c r="E750">
        <v>99222</v>
      </c>
      <c r="F750" s="3" t="s">
        <v>270</v>
      </c>
      <c r="G750">
        <v>206</v>
      </c>
      <c r="H750">
        <v>206</v>
      </c>
      <c r="I750" s="3" t="s">
        <v>23</v>
      </c>
      <c r="J750" s="3" t="s">
        <v>17</v>
      </c>
      <c r="K750" s="3" t="s">
        <v>34</v>
      </c>
      <c r="L750" s="3" t="s">
        <v>35</v>
      </c>
      <c r="M750" s="3" t="s">
        <v>24</v>
      </c>
      <c r="N750" s="4">
        <v>45559</v>
      </c>
      <c r="O750" s="3" t="s">
        <v>5139</v>
      </c>
      <c r="P750" s="3" t="s">
        <v>5139</v>
      </c>
      <c r="Q750" s="3" t="s">
        <v>5139</v>
      </c>
      <c r="R750" s="3" t="s">
        <v>5139</v>
      </c>
    </row>
    <row r="751" spans="1:18" x14ac:dyDescent="0.3">
      <c r="A751" s="3" t="s">
        <v>884</v>
      </c>
      <c r="B751">
        <v>5081780770</v>
      </c>
      <c r="C751">
        <v>3646256977</v>
      </c>
      <c r="D751">
        <v>538</v>
      </c>
      <c r="E751">
        <v>99215</v>
      </c>
      <c r="F751" s="3" t="s">
        <v>22</v>
      </c>
      <c r="G751">
        <v>490</v>
      </c>
      <c r="H751">
        <v>383</v>
      </c>
      <c r="I751" s="3" t="s">
        <v>29</v>
      </c>
      <c r="J751" s="3" t="s">
        <v>24</v>
      </c>
      <c r="K751" s="3" t="s">
        <v>41</v>
      </c>
      <c r="L751" s="3" t="s">
        <v>35</v>
      </c>
      <c r="M751" s="3" t="s">
        <v>26</v>
      </c>
      <c r="N751" s="4">
        <v>45507</v>
      </c>
      <c r="O751" s="3" t="s">
        <v>5139</v>
      </c>
      <c r="P751" s="3" t="s">
        <v>5139</v>
      </c>
      <c r="Q751" s="3" t="s">
        <v>5139</v>
      </c>
      <c r="R751" s="3" t="s">
        <v>5139</v>
      </c>
    </row>
    <row r="752" spans="1:18" x14ac:dyDescent="0.3">
      <c r="A752" s="3" t="s">
        <v>885</v>
      </c>
      <c r="B752">
        <v>1664435452</v>
      </c>
      <c r="C752">
        <v>7914781619</v>
      </c>
      <c r="D752">
        <v>237</v>
      </c>
      <c r="E752">
        <v>99213</v>
      </c>
      <c r="F752" s="3" t="s">
        <v>415</v>
      </c>
      <c r="G752">
        <v>192</v>
      </c>
      <c r="H752">
        <v>92</v>
      </c>
      <c r="I752" s="3" t="s">
        <v>33</v>
      </c>
      <c r="J752" s="3" t="s">
        <v>17</v>
      </c>
      <c r="K752" s="3" t="s">
        <v>34</v>
      </c>
      <c r="L752" s="3" t="s">
        <v>35</v>
      </c>
      <c r="M752" s="3" t="s">
        <v>20</v>
      </c>
      <c r="N752" s="4">
        <v>45485</v>
      </c>
      <c r="O752" s="3" t="s">
        <v>5139</v>
      </c>
      <c r="P752" s="3" t="s">
        <v>5139</v>
      </c>
      <c r="Q752" s="3" t="s">
        <v>5139</v>
      </c>
      <c r="R752" s="3" t="s">
        <v>5139</v>
      </c>
    </row>
    <row r="753" spans="1:18" x14ac:dyDescent="0.3">
      <c r="A753" s="3" t="s">
        <v>886</v>
      </c>
      <c r="B753">
        <v>1543048987</v>
      </c>
      <c r="C753">
        <v>86984387</v>
      </c>
      <c r="D753">
        <v>461</v>
      </c>
      <c r="E753">
        <v>99215</v>
      </c>
      <c r="F753" s="3" t="s">
        <v>75</v>
      </c>
      <c r="G753">
        <v>359</v>
      </c>
      <c r="H753">
        <v>337</v>
      </c>
      <c r="I753" s="3" t="s">
        <v>29</v>
      </c>
      <c r="J753" s="3" t="s">
        <v>17</v>
      </c>
      <c r="K753" s="3" t="s">
        <v>60</v>
      </c>
      <c r="L753" s="3" t="s">
        <v>35</v>
      </c>
      <c r="M753" s="3" t="s">
        <v>24</v>
      </c>
      <c r="N753" s="4">
        <v>45500</v>
      </c>
      <c r="O753" s="3" t="s">
        <v>5139</v>
      </c>
      <c r="P753" s="3" t="s">
        <v>5139</v>
      </c>
      <c r="Q753" s="3" t="s">
        <v>5139</v>
      </c>
      <c r="R753" s="3" t="s">
        <v>5139</v>
      </c>
    </row>
    <row r="754" spans="1:18" x14ac:dyDescent="0.3">
      <c r="A754" s="3" t="s">
        <v>887</v>
      </c>
      <c r="B754">
        <v>9689539419</v>
      </c>
      <c r="C754">
        <v>1827327168</v>
      </c>
      <c r="D754">
        <v>404</v>
      </c>
      <c r="E754">
        <v>99233</v>
      </c>
      <c r="F754" s="3" t="s">
        <v>114</v>
      </c>
      <c r="G754">
        <v>242</v>
      </c>
      <c r="H754">
        <v>242</v>
      </c>
      <c r="I754" s="3" t="s">
        <v>29</v>
      </c>
      <c r="J754" s="3" t="s">
        <v>24</v>
      </c>
      <c r="K754" s="3" t="s">
        <v>41</v>
      </c>
      <c r="L754" s="3" t="s">
        <v>35</v>
      </c>
      <c r="M754" s="3" t="s">
        <v>26</v>
      </c>
      <c r="N754" s="4">
        <v>45501</v>
      </c>
      <c r="O754" s="3" t="s">
        <v>5139</v>
      </c>
      <c r="P754" s="3" t="s">
        <v>5139</v>
      </c>
      <c r="Q754" s="3" t="s">
        <v>5139</v>
      </c>
      <c r="R754" s="3" t="s">
        <v>5139</v>
      </c>
    </row>
    <row r="755" spans="1:18" x14ac:dyDescent="0.3">
      <c r="A755" s="3" t="s">
        <v>888</v>
      </c>
      <c r="B755">
        <v>5306316535</v>
      </c>
      <c r="C755">
        <v>1495578594</v>
      </c>
      <c r="D755">
        <v>346</v>
      </c>
      <c r="E755">
        <v>99215</v>
      </c>
      <c r="F755" s="3" t="s">
        <v>72</v>
      </c>
      <c r="G755">
        <v>330</v>
      </c>
      <c r="H755">
        <v>263</v>
      </c>
      <c r="I755" s="3" t="s">
        <v>23</v>
      </c>
      <c r="J755" s="3" t="s">
        <v>20</v>
      </c>
      <c r="K755" s="3" t="s">
        <v>41</v>
      </c>
      <c r="L755" s="3" t="s">
        <v>35</v>
      </c>
      <c r="M755" s="3" t="s">
        <v>20</v>
      </c>
      <c r="N755" s="4">
        <v>45471</v>
      </c>
      <c r="O755" s="3" t="s">
        <v>5139</v>
      </c>
      <c r="P755" s="3" t="s">
        <v>5139</v>
      </c>
      <c r="Q755" s="3" t="s">
        <v>5139</v>
      </c>
      <c r="R755" s="3" t="s">
        <v>5139</v>
      </c>
    </row>
    <row r="756" spans="1:18" x14ac:dyDescent="0.3">
      <c r="A756" s="3" t="s">
        <v>889</v>
      </c>
      <c r="B756">
        <v>3535066468</v>
      </c>
      <c r="C756">
        <v>9846226750</v>
      </c>
      <c r="D756">
        <v>418</v>
      </c>
      <c r="E756">
        <v>99231</v>
      </c>
      <c r="F756" s="3" t="s">
        <v>250</v>
      </c>
      <c r="G756">
        <v>360</v>
      </c>
      <c r="H756">
        <v>327</v>
      </c>
      <c r="I756" s="3" t="s">
        <v>16</v>
      </c>
      <c r="J756" s="3" t="s">
        <v>17</v>
      </c>
      <c r="K756" s="3" t="s">
        <v>44</v>
      </c>
      <c r="L756" s="3" t="s">
        <v>35</v>
      </c>
      <c r="M756" s="3" t="s">
        <v>20</v>
      </c>
      <c r="N756" s="4">
        <v>45463</v>
      </c>
      <c r="O756" s="3" t="s">
        <v>5139</v>
      </c>
      <c r="P756" s="3" t="s">
        <v>5139</v>
      </c>
      <c r="Q756" s="3" t="s">
        <v>5139</v>
      </c>
      <c r="R756" s="3" t="s">
        <v>5139</v>
      </c>
    </row>
    <row r="757" spans="1:18" x14ac:dyDescent="0.3">
      <c r="A757" s="3" t="s">
        <v>890</v>
      </c>
      <c r="B757">
        <v>8492771425</v>
      </c>
      <c r="C757">
        <v>1979540584</v>
      </c>
      <c r="D757">
        <v>490</v>
      </c>
      <c r="E757">
        <v>99238</v>
      </c>
      <c r="F757" s="3" t="s">
        <v>129</v>
      </c>
      <c r="G757">
        <v>295</v>
      </c>
      <c r="H757">
        <v>295</v>
      </c>
      <c r="I757" s="3" t="s">
        <v>29</v>
      </c>
      <c r="J757" s="3" t="s">
        <v>20</v>
      </c>
      <c r="K757" s="3" t="s">
        <v>41</v>
      </c>
      <c r="L757" s="3" t="s">
        <v>19</v>
      </c>
      <c r="M757" s="3" t="s">
        <v>26</v>
      </c>
      <c r="N757" s="4">
        <v>45470</v>
      </c>
      <c r="O757" s="3" t="s">
        <v>5139</v>
      </c>
      <c r="P757" s="3" t="s">
        <v>5139</v>
      </c>
      <c r="Q757" s="3" t="s">
        <v>5139</v>
      </c>
      <c r="R757" s="3" t="s">
        <v>5139</v>
      </c>
    </row>
    <row r="758" spans="1:18" x14ac:dyDescent="0.3">
      <c r="A758" s="3" t="s">
        <v>891</v>
      </c>
      <c r="B758">
        <v>612830199</v>
      </c>
      <c r="C758">
        <v>2524568194</v>
      </c>
      <c r="D758">
        <v>319</v>
      </c>
      <c r="E758">
        <v>99232</v>
      </c>
      <c r="F758" s="3" t="s">
        <v>62</v>
      </c>
      <c r="G758">
        <v>229</v>
      </c>
      <c r="H758">
        <v>223</v>
      </c>
      <c r="I758" s="3" t="s">
        <v>29</v>
      </c>
      <c r="J758" s="3" t="s">
        <v>17</v>
      </c>
      <c r="K758" s="3" t="s">
        <v>38</v>
      </c>
      <c r="L758" s="3" t="s">
        <v>19</v>
      </c>
      <c r="M758" s="3" t="s">
        <v>26</v>
      </c>
      <c r="N758" s="4">
        <v>45489</v>
      </c>
      <c r="O758" s="3" t="s">
        <v>5139</v>
      </c>
      <c r="P758" s="3" t="s">
        <v>5139</v>
      </c>
      <c r="Q758" s="3" t="s">
        <v>5139</v>
      </c>
      <c r="R758" s="3" t="s">
        <v>5139</v>
      </c>
    </row>
    <row r="759" spans="1:18" x14ac:dyDescent="0.3">
      <c r="A759" s="3" t="s">
        <v>892</v>
      </c>
      <c r="B759">
        <v>6034872699</v>
      </c>
      <c r="C759">
        <v>1183602744</v>
      </c>
      <c r="D759">
        <v>309</v>
      </c>
      <c r="E759">
        <v>99213</v>
      </c>
      <c r="F759" s="3" t="s">
        <v>131</v>
      </c>
      <c r="G759">
        <v>150</v>
      </c>
      <c r="H759">
        <v>150</v>
      </c>
      <c r="I759" s="3" t="s">
        <v>29</v>
      </c>
      <c r="J759" s="3" t="s">
        <v>17</v>
      </c>
      <c r="K759" s="3" t="s">
        <v>60</v>
      </c>
      <c r="L759" s="3" t="s">
        <v>35</v>
      </c>
      <c r="M759" s="3" t="s">
        <v>26</v>
      </c>
      <c r="N759" s="4">
        <v>45482</v>
      </c>
      <c r="O759" s="3" t="s">
        <v>5139</v>
      </c>
      <c r="P759" s="3" t="s">
        <v>5139</v>
      </c>
      <c r="Q759" s="3" t="s">
        <v>5139</v>
      </c>
      <c r="R759" s="3" t="s">
        <v>5139</v>
      </c>
    </row>
    <row r="760" spans="1:18" x14ac:dyDescent="0.3">
      <c r="A760" s="3" t="s">
        <v>893</v>
      </c>
      <c r="B760">
        <v>9576815748</v>
      </c>
      <c r="C760">
        <v>1371964230</v>
      </c>
      <c r="D760">
        <v>252</v>
      </c>
      <c r="E760">
        <v>99221</v>
      </c>
      <c r="F760" s="3" t="s">
        <v>415</v>
      </c>
      <c r="G760">
        <v>194</v>
      </c>
      <c r="H760">
        <v>87</v>
      </c>
      <c r="I760" s="3" t="s">
        <v>23</v>
      </c>
      <c r="J760" s="3" t="s">
        <v>17</v>
      </c>
      <c r="K760" s="3" t="s">
        <v>30</v>
      </c>
      <c r="L760" s="3" t="s">
        <v>19</v>
      </c>
      <c r="M760" s="3" t="s">
        <v>24</v>
      </c>
      <c r="N760" s="4">
        <v>45488</v>
      </c>
      <c r="O760" s="3" t="s">
        <v>5139</v>
      </c>
      <c r="P760" s="3" t="s">
        <v>5139</v>
      </c>
      <c r="Q760" s="3" t="s">
        <v>5139</v>
      </c>
      <c r="R760" s="3" t="s">
        <v>5139</v>
      </c>
    </row>
    <row r="761" spans="1:18" x14ac:dyDescent="0.3">
      <c r="A761" s="3" t="s">
        <v>894</v>
      </c>
      <c r="B761">
        <v>5248996189</v>
      </c>
      <c r="C761">
        <v>7020439511</v>
      </c>
      <c r="D761">
        <v>297</v>
      </c>
      <c r="E761">
        <v>99238</v>
      </c>
      <c r="F761" s="3" t="s">
        <v>182</v>
      </c>
      <c r="G761">
        <v>216</v>
      </c>
      <c r="H761">
        <v>156</v>
      </c>
      <c r="I761" s="3" t="s">
        <v>33</v>
      </c>
      <c r="J761" s="3" t="s">
        <v>17</v>
      </c>
      <c r="K761" s="3" t="s">
        <v>38</v>
      </c>
      <c r="L761" s="3" t="s">
        <v>19</v>
      </c>
      <c r="M761" s="3" t="s">
        <v>20</v>
      </c>
      <c r="N761" s="4">
        <v>45496</v>
      </c>
      <c r="O761" s="3" t="s">
        <v>5139</v>
      </c>
      <c r="P761" s="3" t="s">
        <v>5139</v>
      </c>
      <c r="Q761" s="3" t="s">
        <v>5139</v>
      </c>
      <c r="R761" s="3" t="s">
        <v>5139</v>
      </c>
    </row>
    <row r="762" spans="1:18" x14ac:dyDescent="0.3">
      <c r="A762" s="3" t="s">
        <v>895</v>
      </c>
      <c r="B762">
        <v>413636312</v>
      </c>
      <c r="C762">
        <v>392140878</v>
      </c>
      <c r="D762">
        <v>159</v>
      </c>
      <c r="E762">
        <v>99221</v>
      </c>
      <c r="F762" s="3" t="s">
        <v>477</v>
      </c>
      <c r="G762">
        <v>65</v>
      </c>
      <c r="H762">
        <v>65</v>
      </c>
      <c r="I762" s="3" t="s">
        <v>29</v>
      </c>
      <c r="J762" s="3" t="s">
        <v>20</v>
      </c>
      <c r="K762" s="3" t="s">
        <v>25</v>
      </c>
      <c r="L762" s="3" t="s">
        <v>35</v>
      </c>
      <c r="M762" s="3" t="s">
        <v>24</v>
      </c>
      <c r="N762" s="4">
        <v>45488</v>
      </c>
      <c r="O762" s="3" t="s">
        <v>5139</v>
      </c>
      <c r="P762" s="3" t="s">
        <v>5139</v>
      </c>
      <c r="Q762" s="3" t="s">
        <v>5139</v>
      </c>
      <c r="R762" s="3" t="s">
        <v>5139</v>
      </c>
    </row>
    <row r="763" spans="1:18" x14ac:dyDescent="0.3">
      <c r="A763" s="3" t="s">
        <v>896</v>
      </c>
      <c r="B763">
        <v>1471448014</v>
      </c>
      <c r="C763">
        <v>3682653782</v>
      </c>
      <c r="D763">
        <v>83</v>
      </c>
      <c r="E763">
        <v>99221</v>
      </c>
      <c r="F763" s="3" t="s">
        <v>227</v>
      </c>
      <c r="G763">
        <v>64</v>
      </c>
      <c r="H763">
        <v>64</v>
      </c>
      <c r="I763" s="3" t="s">
        <v>23</v>
      </c>
      <c r="J763" s="3" t="s">
        <v>20</v>
      </c>
      <c r="K763" s="3" t="s">
        <v>38</v>
      </c>
      <c r="L763" s="3" t="s">
        <v>35</v>
      </c>
      <c r="M763" s="3" t="s">
        <v>24</v>
      </c>
      <c r="N763" s="4">
        <v>45542</v>
      </c>
      <c r="O763" s="3" t="s">
        <v>5139</v>
      </c>
      <c r="P763" s="3" t="s">
        <v>5139</v>
      </c>
      <c r="Q763" s="3" t="s">
        <v>5139</v>
      </c>
      <c r="R763" s="3" t="s">
        <v>5139</v>
      </c>
    </row>
    <row r="764" spans="1:18" x14ac:dyDescent="0.3">
      <c r="A764" s="3" t="s">
        <v>897</v>
      </c>
      <c r="B764">
        <v>3632150434</v>
      </c>
      <c r="C764">
        <v>5627614685</v>
      </c>
      <c r="D764">
        <v>451</v>
      </c>
      <c r="E764">
        <v>99231</v>
      </c>
      <c r="F764" s="3" t="s">
        <v>15</v>
      </c>
      <c r="G764">
        <v>364</v>
      </c>
      <c r="H764">
        <v>364</v>
      </c>
      <c r="I764" s="3" t="s">
        <v>23</v>
      </c>
      <c r="J764" s="3" t="s">
        <v>24</v>
      </c>
      <c r="K764" s="3" t="s">
        <v>18</v>
      </c>
      <c r="L764" s="3" t="s">
        <v>35</v>
      </c>
      <c r="M764" s="3" t="s">
        <v>24</v>
      </c>
      <c r="N764" s="4">
        <v>45568</v>
      </c>
      <c r="O764" s="3" t="s">
        <v>19</v>
      </c>
      <c r="P764" s="3" t="s">
        <v>5139</v>
      </c>
      <c r="Q764" s="3" t="s">
        <v>5139</v>
      </c>
      <c r="R764" s="3" t="s">
        <v>5139</v>
      </c>
    </row>
    <row r="765" spans="1:18" x14ac:dyDescent="0.3">
      <c r="A765" s="3" t="s">
        <v>898</v>
      </c>
      <c r="B765">
        <v>2460240324</v>
      </c>
      <c r="C765">
        <v>5529615462</v>
      </c>
      <c r="D765">
        <v>485</v>
      </c>
      <c r="E765">
        <v>99231</v>
      </c>
      <c r="F765" s="3" t="s">
        <v>51</v>
      </c>
      <c r="G765">
        <v>217</v>
      </c>
      <c r="H765">
        <v>217</v>
      </c>
      <c r="I765" s="3" t="s">
        <v>29</v>
      </c>
      <c r="J765" s="3" t="s">
        <v>20</v>
      </c>
      <c r="K765" s="3" t="s">
        <v>65</v>
      </c>
      <c r="L765" s="3" t="s">
        <v>35</v>
      </c>
      <c r="M765" s="3" t="s">
        <v>20</v>
      </c>
      <c r="N765" s="4">
        <v>45554</v>
      </c>
      <c r="O765" s="3" t="s">
        <v>5139</v>
      </c>
      <c r="P765" s="3" t="s">
        <v>5139</v>
      </c>
      <c r="Q765" s="3" t="s">
        <v>5139</v>
      </c>
      <c r="R765" s="3" t="s">
        <v>5139</v>
      </c>
    </row>
    <row r="766" spans="1:18" x14ac:dyDescent="0.3">
      <c r="A766" s="3" t="s">
        <v>899</v>
      </c>
      <c r="B766">
        <v>9685975013</v>
      </c>
      <c r="C766">
        <v>3445678632</v>
      </c>
      <c r="D766">
        <v>247</v>
      </c>
      <c r="E766">
        <v>99213</v>
      </c>
      <c r="F766" s="3" t="s">
        <v>250</v>
      </c>
      <c r="G766">
        <v>61</v>
      </c>
      <c r="H766">
        <v>61</v>
      </c>
      <c r="I766" s="3" t="s">
        <v>23</v>
      </c>
      <c r="J766" s="3" t="s">
        <v>20</v>
      </c>
      <c r="K766" s="3" t="s">
        <v>65</v>
      </c>
      <c r="L766" s="3" t="s">
        <v>19</v>
      </c>
      <c r="M766" s="3" t="s">
        <v>24</v>
      </c>
      <c r="N766" s="4">
        <v>45589</v>
      </c>
      <c r="O766" s="3" t="s">
        <v>5139</v>
      </c>
      <c r="P766" s="3" t="s">
        <v>5139</v>
      </c>
      <c r="Q766" s="3" t="s">
        <v>5139</v>
      </c>
      <c r="R766" s="3" t="s">
        <v>5139</v>
      </c>
    </row>
    <row r="767" spans="1:18" x14ac:dyDescent="0.3">
      <c r="A767" s="3" t="s">
        <v>900</v>
      </c>
      <c r="B767">
        <v>6629274057</v>
      </c>
      <c r="C767">
        <v>4086012914</v>
      </c>
      <c r="D767">
        <v>224</v>
      </c>
      <c r="E767">
        <v>99214</v>
      </c>
      <c r="F767" s="3" t="s">
        <v>15</v>
      </c>
      <c r="G767">
        <v>91</v>
      </c>
      <c r="H767">
        <v>91</v>
      </c>
      <c r="I767" s="3" t="s">
        <v>29</v>
      </c>
      <c r="J767" s="3" t="s">
        <v>17</v>
      </c>
      <c r="K767" s="3" t="s">
        <v>18</v>
      </c>
      <c r="L767" s="3" t="s">
        <v>19</v>
      </c>
      <c r="M767" s="3" t="s">
        <v>24</v>
      </c>
      <c r="N767" s="4">
        <v>45506</v>
      </c>
      <c r="O767" s="3" t="s">
        <v>19</v>
      </c>
      <c r="P767" s="3" t="s">
        <v>5139</v>
      </c>
      <c r="Q767" s="3" t="s">
        <v>5139</v>
      </c>
      <c r="R767" s="3" t="s">
        <v>5139</v>
      </c>
    </row>
    <row r="768" spans="1:18" x14ac:dyDescent="0.3">
      <c r="A768" s="3" t="s">
        <v>901</v>
      </c>
      <c r="B768">
        <v>6008848858</v>
      </c>
      <c r="C768">
        <v>6457551131</v>
      </c>
      <c r="D768">
        <v>448</v>
      </c>
      <c r="E768">
        <v>99215</v>
      </c>
      <c r="F768" s="3" t="s">
        <v>15</v>
      </c>
      <c r="G768">
        <v>348</v>
      </c>
      <c r="H768">
        <v>348</v>
      </c>
      <c r="I768" s="3" t="s">
        <v>16</v>
      </c>
      <c r="J768" s="3" t="s">
        <v>20</v>
      </c>
      <c r="K768" s="3" t="s">
        <v>18</v>
      </c>
      <c r="L768" s="3" t="s">
        <v>35</v>
      </c>
      <c r="M768" s="3" t="s">
        <v>26</v>
      </c>
      <c r="N768" s="4">
        <v>45471</v>
      </c>
      <c r="O768" s="3" t="s">
        <v>19</v>
      </c>
      <c r="P768" s="3" t="s">
        <v>5139</v>
      </c>
      <c r="Q768" s="3" t="s">
        <v>5139</v>
      </c>
      <c r="R768" s="3" t="s">
        <v>19</v>
      </c>
    </row>
    <row r="769" spans="1:18" x14ac:dyDescent="0.3">
      <c r="A769" s="3" t="s">
        <v>902</v>
      </c>
      <c r="B769">
        <v>1050854374</v>
      </c>
      <c r="C769">
        <v>2515816554</v>
      </c>
      <c r="D769">
        <v>385</v>
      </c>
      <c r="E769">
        <v>99231</v>
      </c>
      <c r="F769" s="3" t="s">
        <v>238</v>
      </c>
      <c r="G769">
        <v>244</v>
      </c>
      <c r="H769">
        <v>206</v>
      </c>
      <c r="I769" s="3" t="s">
        <v>29</v>
      </c>
      <c r="J769" s="3" t="s">
        <v>20</v>
      </c>
      <c r="K769" s="3" t="s">
        <v>30</v>
      </c>
      <c r="L769" s="3" t="s">
        <v>35</v>
      </c>
      <c r="M769" s="3" t="s">
        <v>26</v>
      </c>
      <c r="N769" s="4">
        <v>45564</v>
      </c>
      <c r="O769" s="3" t="s">
        <v>5139</v>
      </c>
      <c r="P769" s="3" t="s">
        <v>5139</v>
      </c>
      <c r="Q769" s="3" t="s">
        <v>5139</v>
      </c>
      <c r="R769" s="3" t="s">
        <v>5139</v>
      </c>
    </row>
    <row r="770" spans="1:18" x14ac:dyDescent="0.3">
      <c r="A770" s="3" t="s">
        <v>903</v>
      </c>
      <c r="B770">
        <v>8112807443</v>
      </c>
      <c r="C770">
        <v>3777499933</v>
      </c>
      <c r="D770">
        <v>155</v>
      </c>
      <c r="E770">
        <v>99221</v>
      </c>
      <c r="F770" s="3" t="s">
        <v>43</v>
      </c>
      <c r="G770">
        <v>187</v>
      </c>
      <c r="H770">
        <v>113</v>
      </c>
      <c r="I770" s="3" t="s">
        <v>16</v>
      </c>
      <c r="J770" s="3" t="s">
        <v>20</v>
      </c>
      <c r="K770" s="3" t="s">
        <v>34</v>
      </c>
      <c r="L770" s="3" t="s">
        <v>19</v>
      </c>
      <c r="M770" s="3" t="s">
        <v>26</v>
      </c>
      <c r="N770" s="4">
        <v>45597</v>
      </c>
      <c r="O770" s="3" t="s">
        <v>5139</v>
      </c>
      <c r="P770" s="3" t="s">
        <v>5139</v>
      </c>
      <c r="Q770" s="3" t="s">
        <v>5139</v>
      </c>
      <c r="R770" s="3" t="s">
        <v>5139</v>
      </c>
    </row>
    <row r="771" spans="1:18" x14ac:dyDescent="0.3">
      <c r="A771" s="3" t="s">
        <v>904</v>
      </c>
      <c r="B771">
        <v>1404479344</v>
      </c>
      <c r="C771">
        <v>6136803061</v>
      </c>
      <c r="D771">
        <v>207</v>
      </c>
      <c r="E771">
        <v>99221</v>
      </c>
      <c r="F771" s="3" t="s">
        <v>415</v>
      </c>
      <c r="G771">
        <v>171</v>
      </c>
      <c r="H771">
        <v>143</v>
      </c>
      <c r="I771" s="3" t="s">
        <v>29</v>
      </c>
      <c r="J771" s="3" t="s">
        <v>20</v>
      </c>
      <c r="K771" s="3" t="s">
        <v>60</v>
      </c>
      <c r="L771" s="3" t="s">
        <v>35</v>
      </c>
      <c r="M771" s="3" t="s">
        <v>20</v>
      </c>
      <c r="N771" s="4">
        <v>45534</v>
      </c>
      <c r="O771" s="3" t="s">
        <v>5139</v>
      </c>
      <c r="P771" s="3" t="s">
        <v>5139</v>
      </c>
      <c r="Q771" s="3" t="s">
        <v>5139</v>
      </c>
      <c r="R771" s="3" t="s">
        <v>5139</v>
      </c>
    </row>
    <row r="772" spans="1:18" x14ac:dyDescent="0.3">
      <c r="A772" s="3" t="s">
        <v>905</v>
      </c>
      <c r="B772">
        <v>3111597208</v>
      </c>
      <c r="C772">
        <v>6453918410</v>
      </c>
      <c r="D772">
        <v>473</v>
      </c>
      <c r="E772">
        <v>99221</v>
      </c>
      <c r="F772" s="3" t="s">
        <v>394</v>
      </c>
      <c r="G772">
        <v>327</v>
      </c>
      <c r="H772">
        <v>302</v>
      </c>
      <c r="I772" s="3" t="s">
        <v>33</v>
      </c>
      <c r="J772" s="3" t="s">
        <v>24</v>
      </c>
      <c r="K772" s="3" t="s">
        <v>34</v>
      </c>
      <c r="L772" s="3" t="s">
        <v>19</v>
      </c>
      <c r="M772" s="3" t="s">
        <v>26</v>
      </c>
      <c r="N772" s="4">
        <v>45503</v>
      </c>
      <c r="O772" s="3" t="s">
        <v>5139</v>
      </c>
      <c r="P772" s="3" t="s">
        <v>5139</v>
      </c>
      <c r="Q772" s="3" t="s">
        <v>19</v>
      </c>
      <c r="R772" s="3" t="s">
        <v>5139</v>
      </c>
    </row>
    <row r="773" spans="1:18" x14ac:dyDescent="0.3">
      <c r="A773" s="3" t="s">
        <v>906</v>
      </c>
      <c r="B773">
        <v>9984516144</v>
      </c>
      <c r="C773">
        <v>4829532070</v>
      </c>
      <c r="D773">
        <v>328</v>
      </c>
      <c r="E773">
        <v>99214</v>
      </c>
      <c r="F773" s="3" t="s">
        <v>276</v>
      </c>
      <c r="G773">
        <v>280</v>
      </c>
      <c r="H773">
        <v>227</v>
      </c>
      <c r="I773" s="3" t="s">
        <v>16</v>
      </c>
      <c r="J773" s="3" t="s">
        <v>24</v>
      </c>
      <c r="K773" s="3" t="s">
        <v>65</v>
      </c>
      <c r="L773" s="3" t="s">
        <v>35</v>
      </c>
      <c r="M773" s="3" t="s">
        <v>26</v>
      </c>
      <c r="N773" s="4">
        <v>45574</v>
      </c>
      <c r="O773" s="3" t="s">
        <v>5139</v>
      </c>
      <c r="P773" s="3" t="s">
        <v>5139</v>
      </c>
      <c r="Q773" s="3" t="s">
        <v>5139</v>
      </c>
      <c r="R773" s="3" t="s">
        <v>5139</v>
      </c>
    </row>
    <row r="774" spans="1:18" x14ac:dyDescent="0.3">
      <c r="A774" s="3" t="s">
        <v>907</v>
      </c>
      <c r="B774">
        <v>1634519612</v>
      </c>
      <c r="C774">
        <v>9476994641</v>
      </c>
      <c r="D774">
        <v>493</v>
      </c>
      <c r="E774">
        <v>99222</v>
      </c>
      <c r="F774" s="3" t="s">
        <v>75</v>
      </c>
      <c r="G774">
        <v>283</v>
      </c>
      <c r="H774">
        <v>219</v>
      </c>
      <c r="I774" s="3" t="s">
        <v>29</v>
      </c>
      <c r="J774" s="3" t="s">
        <v>24</v>
      </c>
      <c r="K774" s="3" t="s">
        <v>38</v>
      </c>
      <c r="L774" s="3" t="s">
        <v>35</v>
      </c>
      <c r="M774" s="3" t="s">
        <v>26</v>
      </c>
      <c r="N774" s="4">
        <v>45577</v>
      </c>
      <c r="O774" s="3" t="s">
        <v>5139</v>
      </c>
      <c r="P774" s="3" t="s">
        <v>5139</v>
      </c>
      <c r="Q774" s="3" t="s">
        <v>5139</v>
      </c>
      <c r="R774" s="3" t="s">
        <v>5139</v>
      </c>
    </row>
    <row r="775" spans="1:18" x14ac:dyDescent="0.3">
      <c r="A775" s="3" t="s">
        <v>908</v>
      </c>
      <c r="B775">
        <v>1023375527</v>
      </c>
      <c r="C775">
        <v>9657696460</v>
      </c>
      <c r="D775">
        <v>324</v>
      </c>
      <c r="E775">
        <v>99232</v>
      </c>
      <c r="F775" s="3" t="s">
        <v>75</v>
      </c>
      <c r="G775">
        <v>223</v>
      </c>
      <c r="H775">
        <v>223</v>
      </c>
      <c r="I775" s="3" t="s">
        <v>16</v>
      </c>
      <c r="J775" s="3" t="s">
        <v>20</v>
      </c>
      <c r="K775" s="3" t="s">
        <v>44</v>
      </c>
      <c r="L775" s="3" t="s">
        <v>35</v>
      </c>
      <c r="M775" s="3" t="s">
        <v>26</v>
      </c>
      <c r="N775" s="4">
        <v>45612</v>
      </c>
      <c r="O775" s="3" t="s">
        <v>5139</v>
      </c>
      <c r="P775" s="3" t="s">
        <v>5139</v>
      </c>
      <c r="Q775" s="3" t="s">
        <v>5139</v>
      </c>
      <c r="R775" s="3" t="s">
        <v>5139</v>
      </c>
    </row>
    <row r="776" spans="1:18" x14ac:dyDescent="0.3">
      <c r="A776" s="3" t="s">
        <v>909</v>
      </c>
      <c r="B776">
        <v>232505667</v>
      </c>
      <c r="C776">
        <v>2598664246</v>
      </c>
      <c r="D776">
        <v>474</v>
      </c>
      <c r="E776">
        <v>99214</v>
      </c>
      <c r="F776" s="3" t="s">
        <v>182</v>
      </c>
      <c r="G776">
        <v>321</v>
      </c>
      <c r="H776">
        <v>242</v>
      </c>
      <c r="I776" s="3" t="s">
        <v>23</v>
      </c>
      <c r="J776" s="3" t="s">
        <v>24</v>
      </c>
      <c r="K776" s="3" t="s">
        <v>34</v>
      </c>
      <c r="L776" s="3" t="s">
        <v>19</v>
      </c>
      <c r="M776" s="3" t="s">
        <v>26</v>
      </c>
      <c r="N776" s="4">
        <v>45610</v>
      </c>
      <c r="O776" s="3" t="s">
        <v>5139</v>
      </c>
      <c r="P776" s="3" t="s">
        <v>5139</v>
      </c>
      <c r="Q776" s="3" t="s">
        <v>19</v>
      </c>
      <c r="R776" s="3" t="s">
        <v>5139</v>
      </c>
    </row>
    <row r="777" spans="1:18" x14ac:dyDescent="0.3">
      <c r="A777" s="3" t="s">
        <v>910</v>
      </c>
      <c r="B777">
        <v>4327226606</v>
      </c>
      <c r="C777">
        <v>3127906232</v>
      </c>
      <c r="D777">
        <v>217</v>
      </c>
      <c r="E777">
        <v>99232</v>
      </c>
      <c r="F777" s="3" t="s">
        <v>93</v>
      </c>
      <c r="G777">
        <v>104</v>
      </c>
      <c r="H777">
        <v>104</v>
      </c>
      <c r="I777" s="3" t="s">
        <v>33</v>
      </c>
      <c r="J777" s="3" t="s">
        <v>24</v>
      </c>
      <c r="K777" s="3" t="s">
        <v>65</v>
      </c>
      <c r="L777" s="3" t="s">
        <v>19</v>
      </c>
      <c r="M777" s="3" t="s">
        <v>26</v>
      </c>
      <c r="N777" s="4">
        <v>45614</v>
      </c>
      <c r="O777" s="3" t="s">
        <v>5139</v>
      </c>
      <c r="P777" s="3" t="s">
        <v>5139</v>
      </c>
      <c r="Q777" s="3" t="s">
        <v>19</v>
      </c>
      <c r="R777" s="3" t="s">
        <v>5139</v>
      </c>
    </row>
    <row r="778" spans="1:18" x14ac:dyDescent="0.3">
      <c r="A778" s="3" t="s">
        <v>911</v>
      </c>
      <c r="B778">
        <v>4869510719</v>
      </c>
      <c r="C778">
        <v>2805665019</v>
      </c>
      <c r="D778">
        <v>374</v>
      </c>
      <c r="E778">
        <v>99222</v>
      </c>
      <c r="F778" s="3" t="s">
        <v>15</v>
      </c>
      <c r="G778">
        <v>299</v>
      </c>
      <c r="H778">
        <v>299</v>
      </c>
      <c r="I778" s="3" t="s">
        <v>16</v>
      </c>
      <c r="J778" s="3" t="s">
        <v>17</v>
      </c>
      <c r="K778" s="3" t="s">
        <v>18</v>
      </c>
      <c r="L778" s="3" t="s">
        <v>19</v>
      </c>
      <c r="M778" s="3" t="s">
        <v>24</v>
      </c>
      <c r="N778" s="4">
        <v>45564</v>
      </c>
      <c r="O778" s="3" t="s">
        <v>19</v>
      </c>
      <c r="P778" s="3" t="s">
        <v>5139</v>
      </c>
      <c r="Q778" s="3" t="s">
        <v>5139</v>
      </c>
      <c r="R778" s="3" t="s">
        <v>5139</v>
      </c>
    </row>
    <row r="779" spans="1:18" x14ac:dyDescent="0.3">
      <c r="A779" s="3" t="s">
        <v>912</v>
      </c>
      <c r="B779">
        <v>9181671294</v>
      </c>
      <c r="C779">
        <v>2340815951</v>
      </c>
      <c r="D779">
        <v>521</v>
      </c>
      <c r="E779">
        <v>99213</v>
      </c>
      <c r="F779" s="3" t="s">
        <v>222</v>
      </c>
      <c r="G779">
        <v>384</v>
      </c>
      <c r="H779">
        <v>384</v>
      </c>
      <c r="I779" s="3" t="s">
        <v>33</v>
      </c>
      <c r="J779" s="3" t="s">
        <v>17</v>
      </c>
      <c r="K779" s="3" t="s">
        <v>65</v>
      </c>
      <c r="L779" s="3" t="s">
        <v>19</v>
      </c>
      <c r="M779" s="3" t="s">
        <v>20</v>
      </c>
      <c r="N779" s="4">
        <v>45572</v>
      </c>
      <c r="O779" s="3" t="s">
        <v>5139</v>
      </c>
      <c r="P779" s="3" t="s">
        <v>5139</v>
      </c>
      <c r="Q779" s="3" t="s">
        <v>5139</v>
      </c>
      <c r="R779" s="3" t="s">
        <v>5139</v>
      </c>
    </row>
    <row r="780" spans="1:18" x14ac:dyDescent="0.3">
      <c r="A780" s="3" t="s">
        <v>913</v>
      </c>
      <c r="B780">
        <v>8050863008</v>
      </c>
      <c r="C780">
        <v>3753696813</v>
      </c>
      <c r="D780">
        <v>243</v>
      </c>
      <c r="E780">
        <v>99238</v>
      </c>
      <c r="F780" s="3" t="s">
        <v>51</v>
      </c>
      <c r="G780">
        <v>184</v>
      </c>
      <c r="H780">
        <v>184</v>
      </c>
      <c r="I780" s="3" t="s">
        <v>33</v>
      </c>
      <c r="J780" s="3" t="s">
        <v>17</v>
      </c>
      <c r="K780" s="3" t="s">
        <v>30</v>
      </c>
      <c r="L780" s="3" t="s">
        <v>35</v>
      </c>
      <c r="M780" s="3" t="s">
        <v>26</v>
      </c>
      <c r="N780" s="4">
        <v>45486</v>
      </c>
      <c r="O780" s="3" t="s">
        <v>5139</v>
      </c>
      <c r="P780" s="3" t="s">
        <v>5139</v>
      </c>
      <c r="Q780" s="3" t="s">
        <v>5139</v>
      </c>
      <c r="R780" s="3" t="s">
        <v>5139</v>
      </c>
    </row>
    <row r="781" spans="1:18" x14ac:dyDescent="0.3">
      <c r="A781" s="3" t="s">
        <v>914</v>
      </c>
      <c r="B781">
        <v>9877749711</v>
      </c>
      <c r="C781">
        <v>9936003000</v>
      </c>
      <c r="D781">
        <v>284</v>
      </c>
      <c r="E781">
        <v>99223</v>
      </c>
      <c r="F781" s="3" t="s">
        <v>204</v>
      </c>
      <c r="G781">
        <v>152</v>
      </c>
      <c r="H781">
        <v>118</v>
      </c>
      <c r="I781" s="3" t="s">
        <v>23</v>
      </c>
      <c r="J781" s="3" t="s">
        <v>17</v>
      </c>
      <c r="K781" s="3" t="s">
        <v>34</v>
      </c>
      <c r="L781" s="3" t="s">
        <v>35</v>
      </c>
      <c r="M781" s="3" t="s">
        <v>24</v>
      </c>
      <c r="N781" s="4">
        <v>45607</v>
      </c>
      <c r="O781" s="3" t="s">
        <v>5139</v>
      </c>
      <c r="P781" s="3" t="s">
        <v>5139</v>
      </c>
      <c r="Q781" s="3" t="s">
        <v>5139</v>
      </c>
      <c r="R781" s="3" t="s">
        <v>5139</v>
      </c>
    </row>
    <row r="782" spans="1:18" x14ac:dyDescent="0.3">
      <c r="A782" s="3" t="s">
        <v>915</v>
      </c>
      <c r="B782">
        <v>3146119589</v>
      </c>
      <c r="C782">
        <v>7178616107</v>
      </c>
      <c r="D782">
        <v>263</v>
      </c>
      <c r="E782">
        <v>99231</v>
      </c>
      <c r="F782" s="3" t="s">
        <v>55</v>
      </c>
      <c r="G782">
        <v>212</v>
      </c>
      <c r="H782">
        <v>138</v>
      </c>
      <c r="I782" s="3" t="s">
        <v>23</v>
      </c>
      <c r="J782" s="3" t="s">
        <v>17</v>
      </c>
      <c r="K782" s="3" t="s">
        <v>38</v>
      </c>
      <c r="L782" s="3" t="s">
        <v>35</v>
      </c>
      <c r="M782" s="3" t="s">
        <v>24</v>
      </c>
      <c r="N782" s="4">
        <v>45454</v>
      </c>
      <c r="O782" s="3" t="s">
        <v>5139</v>
      </c>
      <c r="P782" s="3" t="s">
        <v>5139</v>
      </c>
      <c r="Q782" s="3" t="s">
        <v>5139</v>
      </c>
      <c r="R782" s="3" t="s">
        <v>5139</v>
      </c>
    </row>
    <row r="783" spans="1:18" x14ac:dyDescent="0.3">
      <c r="A783" s="3" t="s">
        <v>916</v>
      </c>
      <c r="B783">
        <v>8956284629</v>
      </c>
      <c r="C783">
        <v>2307632009</v>
      </c>
      <c r="D783">
        <v>246</v>
      </c>
      <c r="E783">
        <v>99215</v>
      </c>
      <c r="F783" s="3" t="s">
        <v>49</v>
      </c>
      <c r="G783">
        <v>83</v>
      </c>
      <c r="H783">
        <v>83</v>
      </c>
      <c r="I783" s="3" t="s">
        <v>33</v>
      </c>
      <c r="J783" s="3" t="s">
        <v>17</v>
      </c>
      <c r="K783" s="3" t="s">
        <v>34</v>
      </c>
      <c r="L783" s="3" t="s">
        <v>35</v>
      </c>
      <c r="M783" s="3" t="s">
        <v>24</v>
      </c>
      <c r="N783" s="4">
        <v>45514</v>
      </c>
      <c r="O783" s="3" t="s">
        <v>5139</v>
      </c>
      <c r="P783" s="3" t="s">
        <v>5139</v>
      </c>
      <c r="Q783" s="3" t="s">
        <v>5139</v>
      </c>
      <c r="R783" s="3" t="s">
        <v>5139</v>
      </c>
    </row>
    <row r="784" spans="1:18" x14ac:dyDescent="0.3">
      <c r="A784" s="3" t="s">
        <v>917</v>
      </c>
      <c r="B784">
        <v>1335891023</v>
      </c>
      <c r="C784">
        <v>1995405722</v>
      </c>
      <c r="D784">
        <v>212</v>
      </c>
      <c r="E784">
        <v>99215</v>
      </c>
      <c r="F784" s="3" t="s">
        <v>241</v>
      </c>
      <c r="G784">
        <v>156</v>
      </c>
      <c r="H784">
        <v>101</v>
      </c>
      <c r="I784" s="3" t="s">
        <v>23</v>
      </c>
      <c r="J784" s="3" t="s">
        <v>17</v>
      </c>
      <c r="K784" s="3" t="s">
        <v>38</v>
      </c>
      <c r="L784" s="3" t="s">
        <v>19</v>
      </c>
      <c r="M784" s="3" t="s">
        <v>20</v>
      </c>
      <c r="N784" s="4">
        <v>45498</v>
      </c>
      <c r="O784" s="3" t="s">
        <v>5139</v>
      </c>
      <c r="P784" s="3" t="s">
        <v>5139</v>
      </c>
      <c r="Q784" s="3" t="s">
        <v>5139</v>
      </c>
      <c r="R784" s="3" t="s">
        <v>5139</v>
      </c>
    </row>
    <row r="785" spans="1:18" x14ac:dyDescent="0.3">
      <c r="A785" s="3" t="s">
        <v>918</v>
      </c>
      <c r="B785">
        <v>494183353</v>
      </c>
      <c r="C785">
        <v>1124238098</v>
      </c>
      <c r="D785">
        <v>244</v>
      </c>
      <c r="E785">
        <v>99231</v>
      </c>
      <c r="F785" s="3" t="s">
        <v>114</v>
      </c>
      <c r="G785">
        <v>63</v>
      </c>
      <c r="H785">
        <v>63</v>
      </c>
      <c r="I785" s="3" t="s">
        <v>33</v>
      </c>
      <c r="J785" s="3" t="s">
        <v>17</v>
      </c>
      <c r="K785" s="3" t="s">
        <v>38</v>
      </c>
      <c r="L785" s="3" t="s">
        <v>35</v>
      </c>
      <c r="M785" s="3" t="s">
        <v>20</v>
      </c>
      <c r="N785" s="4">
        <v>45498</v>
      </c>
      <c r="O785" s="3" t="s">
        <v>5139</v>
      </c>
      <c r="P785" s="3" t="s">
        <v>5139</v>
      </c>
      <c r="Q785" s="3" t="s">
        <v>5139</v>
      </c>
      <c r="R785" s="3" t="s">
        <v>5139</v>
      </c>
    </row>
    <row r="786" spans="1:18" x14ac:dyDescent="0.3">
      <c r="A786" s="3" t="s">
        <v>919</v>
      </c>
      <c r="B786">
        <v>1875193666</v>
      </c>
      <c r="C786">
        <v>6743803100</v>
      </c>
      <c r="D786">
        <v>241</v>
      </c>
      <c r="E786">
        <v>99223</v>
      </c>
      <c r="F786" s="3" t="s">
        <v>15</v>
      </c>
      <c r="G786">
        <v>191</v>
      </c>
      <c r="H786">
        <v>191</v>
      </c>
      <c r="I786" s="3" t="s">
        <v>23</v>
      </c>
      <c r="J786" s="3" t="s">
        <v>24</v>
      </c>
      <c r="K786" s="3" t="s">
        <v>18</v>
      </c>
      <c r="L786" s="3" t="s">
        <v>19</v>
      </c>
      <c r="M786" s="3" t="s">
        <v>26</v>
      </c>
      <c r="N786" s="4">
        <v>45562</v>
      </c>
      <c r="O786" s="3" t="s">
        <v>19</v>
      </c>
      <c r="P786" s="3" t="s">
        <v>5139</v>
      </c>
      <c r="Q786" s="3" t="s">
        <v>19</v>
      </c>
      <c r="R786" s="3" t="s">
        <v>5139</v>
      </c>
    </row>
    <row r="787" spans="1:18" x14ac:dyDescent="0.3">
      <c r="A787" s="3" t="s">
        <v>920</v>
      </c>
      <c r="B787">
        <v>2374833400</v>
      </c>
      <c r="C787">
        <v>33741329</v>
      </c>
      <c r="D787">
        <v>240</v>
      </c>
      <c r="E787">
        <v>99215</v>
      </c>
      <c r="F787" s="3" t="s">
        <v>43</v>
      </c>
      <c r="G787">
        <v>119</v>
      </c>
      <c r="H787">
        <v>119</v>
      </c>
      <c r="I787" s="3" t="s">
        <v>16</v>
      </c>
      <c r="J787" s="3" t="s">
        <v>20</v>
      </c>
      <c r="K787" s="3" t="s">
        <v>65</v>
      </c>
      <c r="L787" s="3" t="s">
        <v>19</v>
      </c>
      <c r="M787" s="3" t="s">
        <v>26</v>
      </c>
      <c r="N787" s="4">
        <v>45513</v>
      </c>
      <c r="O787" s="3" t="s">
        <v>5139</v>
      </c>
      <c r="P787" s="3" t="s">
        <v>5139</v>
      </c>
      <c r="Q787" s="3" t="s">
        <v>5139</v>
      </c>
      <c r="R787" s="3" t="s">
        <v>5139</v>
      </c>
    </row>
    <row r="788" spans="1:18" x14ac:dyDescent="0.3">
      <c r="A788" s="3" t="s">
        <v>921</v>
      </c>
      <c r="B788">
        <v>4386832884</v>
      </c>
      <c r="C788">
        <v>15550444</v>
      </c>
      <c r="D788">
        <v>273</v>
      </c>
      <c r="E788">
        <v>99214</v>
      </c>
      <c r="F788" s="3" t="s">
        <v>193</v>
      </c>
      <c r="G788">
        <v>210</v>
      </c>
      <c r="H788">
        <v>210</v>
      </c>
      <c r="I788" s="3" t="s">
        <v>23</v>
      </c>
      <c r="J788" s="3" t="s">
        <v>24</v>
      </c>
      <c r="K788" s="3" t="s">
        <v>44</v>
      </c>
      <c r="L788" s="3" t="s">
        <v>35</v>
      </c>
      <c r="M788" s="3" t="s">
        <v>26</v>
      </c>
      <c r="N788" s="4">
        <v>45630</v>
      </c>
      <c r="O788" s="3" t="s">
        <v>5139</v>
      </c>
      <c r="P788" s="3" t="s">
        <v>5139</v>
      </c>
      <c r="Q788" s="3" t="s">
        <v>5139</v>
      </c>
      <c r="R788" s="3" t="s">
        <v>5139</v>
      </c>
    </row>
    <row r="789" spans="1:18" x14ac:dyDescent="0.3">
      <c r="A789" s="3" t="s">
        <v>922</v>
      </c>
      <c r="B789">
        <v>9877749171</v>
      </c>
      <c r="C789">
        <v>9936005182</v>
      </c>
      <c r="D789">
        <v>268</v>
      </c>
      <c r="E789">
        <v>99223</v>
      </c>
      <c r="F789" s="3" t="s">
        <v>204</v>
      </c>
      <c r="G789">
        <v>203</v>
      </c>
      <c r="H789">
        <v>150</v>
      </c>
      <c r="I789" s="3" t="s">
        <v>23</v>
      </c>
      <c r="J789" s="3" t="s">
        <v>17</v>
      </c>
      <c r="K789" s="3" t="s">
        <v>34</v>
      </c>
      <c r="L789" s="3" t="s">
        <v>35</v>
      </c>
      <c r="M789" s="3" t="s">
        <v>24</v>
      </c>
      <c r="N789" s="4">
        <v>45595</v>
      </c>
      <c r="O789" s="3" t="s">
        <v>5139</v>
      </c>
      <c r="P789" s="3" t="s">
        <v>5139</v>
      </c>
      <c r="Q789" s="3" t="s">
        <v>5139</v>
      </c>
      <c r="R789" s="3" t="s">
        <v>5139</v>
      </c>
    </row>
    <row r="790" spans="1:18" x14ac:dyDescent="0.3">
      <c r="A790" s="3" t="s">
        <v>923</v>
      </c>
      <c r="B790">
        <v>5370701820</v>
      </c>
      <c r="C790">
        <v>1549889220</v>
      </c>
      <c r="D790">
        <v>329</v>
      </c>
      <c r="E790">
        <v>99215</v>
      </c>
      <c r="F790" s="3" t="s">
        <v>157</v>
      </c>
      <c r="G790">
        <v>163</v>
      </c>
      <c r="H790">
        <v>163</v>
      </c>
      <c r="I790" s="3" t="s">
        <v>23</v>
      </c>
      <c r="J790" s="3" t="s">
        <v>20</v>
      </c>
      <c r="K790" s="3" t="s">
        <v>44</v>
      </c>
      <c r="L790" s="3" t="s">
        <v>35</v>
      </c>
      <c r="M790" s="3" t="s">
        <v>24</v>
      </c>
      <c r="N790" s="4">
        <v>45533</v>
      </c>
      <c r="O790" s="3" t="s">
        <v>5139</v>
      </c>
      <c r="P790" s="3" t="s">
        <v>5139</v>
      </c>
      <c r="Q790" s="3" t="s">
        <v>5139</v>
      </c>
      <c r="R790" s="3" t="s">
        <v>5139</v>
      </c>
    </row>
    <row r="791" spans="1:18" x14ac:dyDescent="0.3">
      <c r="A791" s="3" t="s">
        <v>924</v>
      </c>
      <c r="B791">
        <v>539160054</v>
      </c>
      <c r="C791">
        <v>563462034</v>
      </c>
      <c r="D791">
        <v>443</v>
      </c>
      <c r="E791">
        <v>99223</v>
      </c>
      <c r="F791" s="3" t="s">
        <v>394</v>
      </c>
      <c r="G791">
        <v>319</v>
      </c>
      <c r="H791">
        <v>319</v>
      </c>
      <c r="I791" s="3" t="s">
        <v>29</v>
      </c>
      <c r="J791" s="3" t="s">
        <v>17</v>
      </c>
      <c r="K791" s="3" t="s">
        <v>41</v>
      </c>
      <c r="L791" s="3" t="s">
        <v>19</v>
      </c>
      <c r="M791" s="3" t="s">
        <v>26</v>
      </c>
      <c r="N791" s="4">
        <v>45527</v>
      </c>
      <c r="O791" s="3" t="s">
        <v>5139</v>
      </c>
      <c r="P791" s="3" t="s">
        <v>5139</v>
      </c>
      <c r="Q791" s="3" t="s">
        <v>5139</v>
      </c>
      <c r="R791" s="3" t="s">
        <v>5139</v>
      </c>
    </row>
    <row r="792" spans="1:18" x14ac:dyDescent="0.3">
      <c r="A792" s="3" t="s">
        <v>925</v>
      </c>
      <c r="B792">
        <v>1745182411</v>
      </c>
      <c r="C792">
        <v>7333943672</v>
      </c>
      <c r="D792">
        <v>414</v>
      </c>
      <c r="E792">
        <v>99238</v>
      </c>
      <c r="F792" s="3" t="s">
        <v>336</v>
      </c>
      <c r="G792">
        <v>198</v>
      </c>
      <c r="H792">
        <v>198</v>
      </c>
      <c r="I792" s="3" t="s">
        <v>33</v>
      </c>
      <c r="J792" s="3" t="s">
        <v>17</v>
      </c>
      <c r="K792" s="3" t="s">
        <v>25</v>
      </c>
      <c r="L792" s="3" t="s">
        <v>35</v>
      </c>
      <c r="M792" s="3" t="s">
        <v>26</v>
      </c>
      <c r="N792" s="4">
        <v>45504</v>
      </c>
      <c r="O792" s="3" t="s">
        <v>5139</v>
      </c>
      <c r="P792" s="3" t="s">
        <v>5139</v>
      </c>
      <c r="Q792" s="3" t="s">
        <v>5139</v>
      </c>
      <c r="R792" s="3" t="s">
        <v>5139</v>
      </c>
    </row>
    <row r="793" spans="1:18" x14ac:dyDescent="0.3">
      <c r="A793" s="3" t="s">
        <v>926</v>
      </c>
      <c r="B793">
        <v>1404479400</v>
      </c>
      <c r="C793">
        <v>6136809671</v>
      </c>
      <c r="D793">
        <v>280</v>
      </c>
      <c r="E793">
        <v>99221</v>
      </c>
      <c r="F793" s="3" t="s">
        <v>415</v>
      </c>
      <c r="G793">
        <v>140</v>
      </c>
      <c r="H793">
        <v>140</v>
      </c>
      <c r="I793" s="3" t="s">
        <v>29</v>
      </c>
      <c r="J793" s="3" t="s">
        <v>20</v>
      </c>
      <c r="K793" s="3" t="s">
        <v>60</v>
      </c>
      <c r="L793" s="3" t="s">
        <v>35</v>
      </c>
      <c r="M793" s="3" t="s">
        <v>20</v>
      </c>
      <c r="N793" s="4">
        <v>45560</v>
      </c>
      <c r="O793" s="3" t="s">
        <v>5139</v>
      </c>
      <c r="P793" s="3" t="s">
        <v>5139</v>
      </c>
      <c r="Q793" s="3" t="s">
        <v>5139</v>
      </c>
      <c r="R793" s="3" t="s">
        <v>5139</v>
      </c>
    </row>
    <row r="794" spans="1:18" x14ac:dyDescent="0.3">
      <c r="A794" s="3" t="s">
        <v>927</v>
      </c>
      <c r="B794">
        <v>9760748135</v>
      </c>
      <c r="C794">
        <v>4887462294</v>
      </c>
      <c r="D794">
        <v>194</v>
      </c>
      <c r="E794">
        <v>99238</v>
      </c>
      <c r="F794" s="3" t="s">
        <v>15</v>
      </c>
      <c r="G794">
        <v>165</v>
      </c>
      <c r="H794">
        <v>165</v>
      </c>
      <c r="I794" s="3" t="s">
        <v>16</v>
      </c>
      <c r="J794" s="3" t="s">
        <v>17</v>
      </c>
      <c r="K794" s="3" t="s">
        <v>18</v>
      </c>
      <c r="L794" s="3" t="s">
        <v>19</v>
      </c>
      <c r="M794" s="3" t="s">
        <v>24</v>
      </c>
      <c r="N794" s="4">
        <v>45533</v>
      </c>
      <c r="O794" s="3" t="s">
        <v>19</v>
      </c>
      <c r="P794" s="3" t="s">
        <v>5139</v>
      </c>
      <c r="Q794" s="3" t="s">
        <v>5139</v>
      </c>
      <c r="R794" s="3" t="s">
        <v>5139</v>
      </c>
    </row>
    <row r="795" spans="1:18" x14ac:dyDescent="0.3">
      <c r="A795" s="3" t="s">
        <v>928</v>
      </c>
      <c r="B795">
        <v>7547035704</v>
      </c>
      <c r="C795">
        <v>9428681823</v>
      </c>
      <c r="D795">
        <v>377</v>
      </c>
      <c r="E795">
        <v>99222</v>
      </c>
      <c r="F795" s="3" t="s">
        <v>250</v>
      </c>
      <c r="G795">
        <v>248</v>
      </c>
      <c r="H795">
        <v>199</v>
      </c>
      <c r="I795" s="3" t="s">
        <v>33</v>
      </c>
      <c r="J795" s="3" t="s">
        <v>20</v>
      </c>
      <c r="K795" s="3" t="s">
        <v>25</v>
      </c>
      <c r="L795" s="3" t="s">
        <v>35</v>
      </c>
      <c r="M795" s="3" t="s">
        <v>26</v>
      </c>
      <c r="N795" s="4">
        <v>45465</v>
      </c>
      <c r="O795" s="3" t="s">
        <v>5139</v>
      </c>
      <c r="P795" s="3" t="s">
        <v>5139</v>
      </c>
      <c r="Q795" s="3" t="s">
        <v>5139</v>
      </c>
      <c r="R795" s="3" t="s">
        <v>5139</v>
      </c>
    </row>
    <row r="796" spans="1:18" x14ac:dyDescent="0.3">
      <c r="A796" s="3" t="s">
        <v>929</v>
      </c>
      <c r="B796">
        <v>9047868770</v>
      </c>
      <c r="C796">
        <v>7806017717</v>
      </c>
      <c r="D796">
        <v>512</v>
      </c>
      <c r="E796">
        <v>99214</v>
      </c>
      <c r="F796" s="3" t="s">
        <v>586</v>
      </c>
      <c r="G796">
        <v>371</v>
      </c>
      <c r="H796">
        <v>331</v>
      </c>
      <c r="I796" s="3" t="s">
        <v>16</v>
      </c>
      <c r="J796" s="3" t="s">
        <v>20</v>
      </c>
      <c r="K796" s="3" t="s">
        <v>44</v>
      </c>
      <c r="L796" s="3" t="s">
        <v>35</v>
      </c>
      <c r="M796" s="3" t="s">
        <v>26</v>
      </c>
      <c r="N796" s="4">
        <v>45622</v>
      </c>
      <c r="O796" s="3" t="s">
        <v>5139</v>
      </c>
      <c r="P796" s="3" t="s">
        <v>5139</v>
      </c>
      <c r="Q796" s="3" t="s">
        <v>5139</v>
      </c>
      <c r="R796" s="3" t="s">
        <v>5139</v>
      </c>
    </row>
    <row r="797" spans="1:18" x14ac:dyDescent="0.3">
      <c r="A797" s="3" t="s">
        <v>930</v>
      </c>
      <c r="B797">
        <v>2188473191</v>
      </c>
      <c r="C797">
        <v>7023401976</v>
      </c>
      <c r="D797">
        <v>293</v>
      </c>
      <c r="E797">
        <v>99215</v>
      </c>
      <c r="F797" s="3" t="s">
        <v>170</v>
      </c>
      <c r="G797">
        <v>233</v>
      </c>
      <c r="H797">
        <v>213</v>
      </c>
      <c r="I797" s="3" t="s">
        <v>29</v>
      </c>
      <c r="J797" s="3" t="s">
        <v>20</v>
      </c>
      <c r="K797" s="3" t="s">
        <v>25</v>
      </c>
      <c r="L797" s="3" t="s">
        <v>35</v>
      </c>
      <c r="M797" s="3" t="s">
        <v>24</v>
      </c>
      <c r="N797" s="4">
        <v>45543</v>
      </c>
      <c r="O797" s="3" t="s">
        <v>5139</v>
      </c>
      <c r="P797" s="3" t="s">
        <v>5139</v>
      </c>
      <c r="Q797" s="3" t="s">
        <v>5139</v>
      </c>
      <c r="R797" s="3" t="s">
        <v>5139</v>
      </c>
    </row>
    <row r="798" spans="1:18" x14ac:dyDescent="0.3">
      <c r="A798" s="3" t="s">
        <v>931</v>
      </c>
      <c r="B798">
        <v>1404480138</v>
      </c>
      <c r="C798">
        <v>6136805964</v>
      </c>
      <c r="D798">
        <v>157</v>
      </c>
      <c r="E798">
        <v>99221</v>
      </c>
      <c r="F798" s="3" t="s">
        <v>15</v>
      </c>
      <c r="G798">
        <v>178</v>
      </c>
      <c r="H798">
        <v>178</v>
      </c>
      <c r="I798" s="3" t="s">
        <v>29</v>
      </c>
      <c r="J798" s="3" t="s">
        <v>20</v>
      </c>
      <c r="K798" s="3" t="s">
        <v>18</v>
      </c>
      <c r="L798" s="3" t="s">
        <v>35</v>
      </c>
      <c r="M798" s="3" t="s">
        <v>20</v>
      </c>
      <c r="N798" s="4">
        <v>45606</v>
      </c>
      <c r="O798" s="3" t="s">
        <v>19</v>
      </c>
      <c r="P798" s="3" t="s">
        <v>5139</v>
      </c>
      <c r="Q798" s="3" t="s">
        <v>5139</v>
      </c>
      <c r="R798" s="3" t="s">
        <v>19</v>
      </c>
    </row>
    <row r="799" spans="1:18" x14ac:dyDescent="0.3">
      <c r="A799" s="3" t="s">
        <v>932</v>
      </c>
      <c r="B799">
        <v>1448693441</v>
      </c>
      <c r="C799">
        <v>8007686397</v>
      </c>
      <c r="D799">
        <v>200</v>
      </c>
      <c r="E799">
        <v>99214</v>
      </c>
      <c r="F799" s="3" t="s">
        <v>253</v>
      </c>
      <c r="G799">
        <v>112</v>
      </c>
      <c r="H799">
        <v>112</v>
      </c>
      <c r="I799" s="3" t="s">
        <v>29</v>
      </c>
      <c r="J799" s="3" t="s">
        <v>24</v>
      </c>
      <c r="K799" s="3" t="s">
        <v>41</v>
      </c>
      <c r="L799" s="3" t="s">
        <v>19</v>
      </c>
      <c r="M799" s="3" t="s">
        <v>26</v>
      </c>
      <c r="N799" s="4">
        <v>45541</v>
      </c>
      <c r="O799" s="3" t="s">
        <v>5139</v>
      </c>
      <c r="P799" s="3" t="s">
        <v>5139</v>
      </c>
      <c r="Q799" s="3" t="s">
        <v>19</v>
      </c>
      <c r="R799" s="3" t="s">
        <v>5139</v>
      </c>
    </row>
    <row r="800" spans="1:18" x14ac:dyDescent="0.3">
      <c r="A800" s="3" t="s">
        <v>933</v>
      </c>
      <c r="B800">
        <v>7101620712</v>
      </c>
      <c r="C800">
        <v>3150055803</v>
      </c>
      <c r="D800">
        <v>365</v>
      </c>
      <c r="E800">
        <v>99232</v>
      </c>
      <c r="F800" s="3" t="s">
        <v>238</v>
      </c>
      <c r="G800">
        <v>277</v>
      </c>
      <c r="H800">
        <v>263</v>
      </c>
      <c r="I800" s="3" t="s">
        <v>23</v>
      </c>
      <c r="J800" s="3" t="s">
        <v>24</v>
      </c>
      <c r="K800" s="3" t="s">
        <v>30</v>
      </c>
      <c r="L800" s="3" t="s">
        <v>35</v>
      </c>
      <c r="M800" s="3" t="s">
        <v>24</v>
      </c>
      <c r="N800" s="4">
        <v>45515</v>
      </c>
      <c r="O800" s="3" t="s">
        <v>5139</v>
      </c>
      <c r="P800" s="3" t="s">
        <v>5139</v>
      </c>
      <c r="Q800" s="3" t="s">
        <v>5139</v>
      </c>
      <c r="R800" s="3" t="s">
        <v>5139</v>
      </c>
    </row>
    <row r="801" spans="1:18" x14ac:dyDescent="0.3">
      <c r="A801" s="3" t="s">
        <v>934</v>
      </c>
      <c r="B801">
        <v>9401154579</v>
      </c>
      <c r="C801">
        <v>1845160804</v>
      </c>
      <c r="D801">
        <v>514</v>
      </c>
      <c r="E801">
        <v>99233</v>
      </c>
      <c r="F801" s="3" t="s">
        <v>67</v>
      </c>
      <c r="G801">
        <v>255</v>
      </c>
      <c r="H801">
        <v>255</v>
      </c>
      <c r="I801" s="3" t="s">
        <v>23</v>
      </c>
      <c r="J801" s="3" t="s">
        <v>17</v>
      </c>
      <c r="K801" s="3" t="s">
        <v>60</v>
      </c>
      <c r="L801" s="3" t="s">
        <v>19</v>
      </c>
      <c r="M801" s="3" t="s">
        <v>26</v>
      </c>
      <c r="N801" s="4">
        <v>45511</v>
      </c>
      <c r="O801" s="3" t="s">
        <v>5139</v>
      </c>
      <c r="P801" s="3" t="s">
        <v>5139</v>
      </c>
      <c r="Q801" s="3" t="s">
        <v>5139</v>
      </c>
      <c r="R801" s="3" t="s">
        <v>5139</v>
      </c>
    </row>
    <row r="802" spans="1:18" x14ac:dyDescent="0.3">
      <c r="A802" s="3" t="s">
        <v>935</v>
      </c>
      <c r="B802">
        <v>2580515899</v>
      </c>
      <c r="C802">
        <v>8532059622</v>
      </c>
      <c r="D802">
        <v>492</v>
      </c>
      <c r="E802">
        <v>99232</v>
      </c>
      <c r="F802" s="3" t="s">
        <v>168</v>
      </c>
      <c r="G802">
        <v>352</v>
      </c>
      <c r="H802">
        <v>314</v>
      </c>
      <c r="I802" s="3" t="s">
        <v>33</v>
      </c>
      <c r="J802" s="3" t="s">
        <v>20</v>
      </c>
      <c r="K802" s="3" t="s">
        <v>41</v>
      </c>
      <c r="L802" s="3" t="s">
        <v>35</v>
      </c>
      <c r="M802" s="3" t="s">
        <v>20</v>
      </c>
      <c r="N802" s="4">
        <v>45616</v>
      </c>
      <c r="O802" s="3" t="s">
        <v>5139</v>
      </c>
      <c r="P802" s="3" t="s">
        <v>5139</v>
      </c>
      <c r="Q802" s="3" t="s">
        <v>5139</v>
      </c>
      <c r="R802" s="3" t="s">
        <v>5139</v>
      </c>
    </row>
    <row r="803" spans="1:18" x14ac:dyDescent="0.3">
      <c r="A803" s="3" t="s">
        <v>936</v>
      </c>
      <c r="B803">
        <v>4570095372</v>
      </c>
      <c r="C803">
        <v>1098138550</v>
      </c>
      <c r="D803">
        <v>498</v>
      </c>
      <c r="E803">
        <v>99222</v>
      </c>
      <c r="F803" s="3" t="s">
        <v>770</v>
      </c>
      <c r="G803">
        <v>368</v>
      </c>
      <c r="H803">
        <v>368</v>
      </c>
      <c r="I803" s="3" t="s">
        <v>23</v>
      </c>
      <c r="J803" s="3" t="s">
        <v>17</v>
      </c>
      <c r="K803" s="3" t="s">
        <v>38</v>
      </c>
      <c r="L803" s="3" t="s">
        <v>19</v>
      </c>
      <c r="M803" s="3" t="s">
        <v>26</v>
      </c>
      <c r="N803" s="4">
        <v>45452</v>
      </c>
      <c r="O803" s="3" t="s">
        <v>5139</v>
      </c>
      <c r="P803" s="3" t="s">
        <v>5139</v>
      </c>
      <c r="Q803" s="3" t="s">
        <v>5139</v>
      </c>
      <c r="R803" s="3" t="s">
        <v>5139</v>
      </c>
    </row>
    <row r="804" spans="1:18" x14ac:dyDescent="0.3">
      <c r="A804" s="3" t="s">
        <v>937</v>
      </c>
      <c r="B804">
        <v>6078976246</v>
      </c>
      <c r="C804">
        <v>9923429113</v>
      </c>
      <c r="D804">
        <v>374</v>
      </c>
      <c r="E804">
        <v>99213</v>
      </c>
      <c r="F804" s="3" t="s">
        <v>86</v>
      </c>
      <c r="G804">
        <v>402</v>
      </c>
      <c r="H804">
        <v>387</v>
      </c>
      <c r="I804" s="3" t="s">
        <v>23</v>
      </c>
      <c r="J804" s="3" t="s">
        <v>17</v>
      </c>
      <c r="K804" s="3" t="s">
        <v>65</v>
      </c>
      <c r="L804" s="3" t="s">
        <v>35</v>
      </c>
      <c r="M804" s="3" t="s">
        <v>26</v>
      </c>
      <c r="N804" s="4">
        <v>45580</v>
      </c>
      <c r="O804" s="3" t="s">
        <v>5139</v>
      </c>
      <c r="P804" s="3" t="s">
        <v>5139</v>
      </c>
      <c r="Q804" s="3" t="s">
        <v>5139</v>
      </c>
      <c r="R804" s="3" t="s">
        <v>5139</v>
      </c>
    </row>
    <row r="805" spans="1:18" x14ac:dyDescent="0.3">
      <c r="A805" s="3" t="s">
        <v>938</v>
      </c>
      <c r="B805">
        <v>5193959660</v>
      </c>
      <c r="C805">
        <v>8963202719</v>
      </c>
      <c r="D805">
        <v>336</v>
      </c>
      <c r="E805">
        <v>99232</v>
      </c>
      <c r="F805" s="3" t="s">
        <v>312</v>
      </c>
      <c r="G805">
        <v>263</v>
      </c>
      <c r="H805">
        <v>230</v>
      </c>
      <c r="I805" s="3" t="s">
        <v>16</v>
      </c>
      <c r="J805" s="3" t="s">
        <v>17</v>
      </c>
      <c r="K805" s="3" t="s">
        <v>25</v>
      </c>
      <c r="L805" s="3" t="s">
        <v>35</v>
      </c>
      <c r="M805" s="3" t="s">
        <v>24</v>
      </c>
      <c r="N805" s="4">
        <v>45422</v>
      </c>
      <c r="O805" s="3" t="s">
        <v>5139</v>
      </c>
      <c r="P805" s="3" t="s">
        <v>5139</v>
      </c>
      <c r="Q805" s="3" t="s">
        <v>5139</v>
      </c>
      <c r="R805" s="3" t="s">
        <v>5139</v>
      </c>
    </row>
    <row r="806" spans="1:18" x14ac:dyDescent="0.3">
      <c r="A806" s="3" t="s">
        <v>939</v>
      </c>
      <c r="B806">
        <v>2506904960</v>
      </c>
      <c r="C806">
        <v>5007142488</v>
      </c>
      <c r="D806">
        <v>400</v>
      </c>
      <c r="E806">
        <v>99214</v>
      </c>
      <c r="F806" s="3" t="s">
        <v>72</v>
      </c>
      <c r="G806">
        <v>258</v>
      </c>
      <c r="H806">
        <v>219</v>
      </c>
      <c r="I806" s="3" t="s">
        <v>23</v>
      </c>
      <c r="J806" s="3" t="s">
        <v>24</v>
      </c>
      <c r="K806" s="3" t="s">
        <v>65</v>
      </c>
      <c r="L806" s="3" t="s">
        <v>35</v>
      </c>
      <c r="M806" s="3" t="s">
        <v>24</v>
      </c>
      <c r="N806" s="4">
        <v>45440</v>
      </c>
      <c r="O806" s="3" t="s">
        <v>5139</v>
      </c>
      <c r="P806" s="3" t="s">
        <v>5139</v>
      </c>
      <c r="Q806" s="3" t="s">
        <v>5139</v>
      </c>
      <c r="R806" s="3" t="s">
        <v>5139</v>
      </c>
    </row>
    <row r="807" spans="1:18" x14ac:dyDescent="0.3">
      <c r="A807" s="3" t="s">
        <v>940</v>
      </c>
      <c r="B807">
        <v>7216155201</v>
      </c>
      <c r="C807">
        <v>3554520375</v>
      </c>
      <c r="D807">
        <v>306</v>
      </c>
      <c r="E807">
        <v>99215</v>
      </c>
      <c r="F807" s="3" t="s">
        <v>122</v>
      </c>
      <c r="G807">
        <v>235</v>
      </c>
      <c r="H807">
        <v>217</v>
      </c>
      <c r="I807" s="3" t="s">
        <v>33</v>
      </c>
      <c r="J807" s="3" t="s">
        <v>24</v>
      </c>
      <c r="K807" s="3" t="s">
        <v>44</v>
      </c>
      <c r="L807" s="3" t="s">
        <v>19</v>
      </c>
      <c r="M807" s="3" t="s">
        <v>26</v>
      </c>
      <c r="N807" s="4">
        <v>45624</v>
      </c>
      <c r="O807" s="3" t="s">
        <v>5139</v>
      </c>
      <c r="P807" s="3" t="s">
        <v>5139</v>
      </c>
      <c r="Q807" s="3" t="s">
        <v>19</v>
      </c>
      <c r="R807" s="3" t="s">
        <v>5139</v>
      </c>
    </row>
    <row r="808" spans="1:18" x14ac:dyDescent="0.3">
      <c r="A808" s="3" t="s">
        <v>941</v>
      </c>
      <c r="B808">
        <v>5416952651</v>
      </c>
      <c r="C808">
        <v>7549906900</v>
      </c>
      <c r="D808">
        <v>197</v>
      </c>
      <c r="E808">
        <v>99223</v>
      </c>
      <c r="F808" s="3" t="s">
        <v>217</v>
      </c>
      <c r="G808">
        <v>103</v>
      </c>
      <c r="H808">
        <v>103</v>
      </c>
      <c r="I808" s="3" t="s">
        <v>23</v>
      </c>
      <c r="J808" s="3" t="s">
        <v>17</v>
      </c>
      <c r="K808" s="3" t="s">
        <v>30</v>
      </c>
      <c r="L808" s="3" t="s">
        <v>35</v>
      </c>
      <c r="M808" s="3" t="s">
        <v>20</v>
      </c>
      <c r="N808" s="4">
        <v>45509</v>
      </c>
      <c r="O808" s="3" t="s">
        <v>5139</v>
      </c>
      <c r="P808" s="3" t="s">
        <v>5139</v>
      </c>
      <c r="Q808" s="3" t="s">
        <v>5139</v>
      </c>
      <c r="R808" s="3" t="s">
        <v>5139</v>
      </c>
    </row>
    <row r="809" spans="1:18" x14ac:dyDescent="0.3">
      <c r="A809" s="3" t="s">
        <v>942</v>
      </c>
      <c r="B809">
        <v>2054818348</v>
      </c>
      <c r="C809">
        <v>3070711648</v>
      </c>
      <c r="D809">
        <v>311</v>
      </c>
      <c r="E809">
        <v>99214</v>
      </c>
      <c r="F809" s="3" t="s">
        <v>15</v>
      </c>
      <c r="G809">
        <v>174</v>
      </c>
      <c r="H809">
        <v>0</v>
      </c>
      <c r="I809" s="3" t="s">
        <v>33</v>
      </c>
      <c r="J809" s="3" t="s">
        <v>20</v>
      </c>
      <c r="K809" s="3" t="s">
        <v>18</v>
      </c>
      <c r="L809" s="3" t="s">
        <v>19</v>
      </c>
      <c r="M809" s="3" t="s">
        <v>20</v>
      </c>
      <c r="N809" s="4">
        <v>45562</v>
      </c>
      <c r="O809" s="3" t="s">
        <v>19</v>
      </c>
      <c r="P809" s="3" t="s">
        <v>19</v>
      </c>
      <c r="Q809" s="3" t="s">
        <v>5139</v>
      </c>
      <c r="R809" s="3" t="s">
        <v>19</v>
      </c>
    </row>
    <row r="810" spans="1:18" x14ac:dyDescent="0.3">
      <c r="A810" s="3" t="s">
        <v>943</v>
      </c>
      <c r="B810">
        <v>4935186664</v>
      </c>
      <c r="C810">
        <v>6428726654</v>
      </c>
      <c r="D810">
        <v>138</v>
      </c>
      <c r="E810">
        <v>99221</v>
      </c>
      <c r="F810" s="3" t="s">
        <v>51</v>
      </c>
      <c r="G810">
        <v>143</v>
      </c>
      <c r="H810">
        <v>88</v>
      </c>
      <c r="I810" s="3" t="s">
        <v>23</v>
      </c>
      <c r="J810" s="3" t="s">
        <v>17</v>
      </c>
      <c r="K810" s="3" t="s">
        <v>41</v>
      </c>
      <c r="L810" s="3" t="s">
        <v>35</v>
      </c>
      <c r="M810" s="3" t="s">
        <v>26</v>
      </c>
      <c r="N810" s="4">
        <v>45510</v>
      </c>
      <c r="O810" s="3" t="s">
        <v>5139</v>
      </c>
      <c r="P810" s="3" t="s">
        <v>5139</v>
      </c>
      <c r="Q810" s="3" t="s">
        <v>5139</v>
      </c>
      <c r="R810" s="3" t="s">
        <v>5139</v>
      </c>
    </row>
    <row r="811" spans="1:18" x14ac:dyDescent="0.3">
      <c r="A811" s="3" t="s">
        <v>944</v>
      </c>
      <c r="B811">
        <v>9401154605</v>
      </c>
      <c r="C811">
        <v>1845152172</v>
      </c>
      <c r="D811">
        <v>459</v>
      </c>
      <c r="E811">
        <v>99233</v>
      </c>
      <c r="F811" s="3" t="s">
        <v>67</v>
      </c>
      <c r="G811">
        <v>264</v>
      </c>
      <c r="H811">
        <v>249</v>
      </c>
      <c r="I811" s="3" t="s">
        <v>23</v>
      </c>
      <c r="J811" s="3" t="s">
        <v>17</v>
      </c>
      <c r="K811" s="3" t="s">
        <v>60</v>
      </c>
      <c r="L811" s="3" t="s">
        <v>19</v>
      </c>
      <c r="M811" s="3" t="s">
        <v>26</v>
      </c>
      <c r="N811" s="4">
        <v>45492</v>
      </c>
      <c r="O811" s="3" t="s">
        <v>5139</v>
      </c>
      <c r="P811" s="3" t="s">
        <v>5139</v>
      </c>
      <c r="Q811" s="3" t="s">
        <v>5139</v>
      </c>
      <c r="R811" s="3" t="s">
        <v>5139</v>
      </c>
    </row>
    <row r="812" spans="1:18" x14ac:dyDescent="0.3">
      <c r="A812" s="3" t="s">
        <v>945</v>
      </c>
      <c r="B812">
        <v>8091673602</v>
      </c>
      <c r="C812">
        <v>5236902227</v>
      </c>
      <c r="D812">
        <v>382</v>
      </c>
      <c r="E812">
        <v>99233</v>
      </c>
      <c r="F812" s="3" t="s">
        <v>477</v>
      </c>
      <c r="G812">
        <v>377</v>
      </c>
      <c r="H812">
        <v>290</v>
      </c>
      <c r="I812" s="3" t="s">
        <v>29</v>
      </c>
      <c r="J812" s="3" t="s">
        <v>20</v>
      </c>
      <c r="K812" s="3" t="s">
        <v>44</v>
      </c>
      <c r="L812" s="3" t="s">
        <v>35</v>
      </c>
      <c r="M812" s="3" t="s">
        <v>24</v>
      </c>
      <c r="N812" s="4">
        <v>45507</v>
      </c>
      <c r="O812" s="3" t="s">
        <v>5139</v>
      </c>
      <c r="P812" s="3" t="s">
        <v>5139</v>
      </c>
      <c r="Q812" s="3" t="s">
        <v>5139</v>
      </c>
      <c r="R812" s="3" t="s">
        <v>5139</v>
      </c>
    </row>
    <row r="813" spans="1:18" x14ac:dyDescent="0.3">
      <c r="A813" s="3" t="s">
        <v>946</v>
      </c>
      <c r="B813">
        <v>1612789850</v>
      </c>
      <c r="C813">
        <v>2615658073</v>
      </c>
      <c r="D813">
        <v>284</v>
      </c>
      <c r="E813">
        <v>99231</v>
      </c>
      <c r="F813" s="3" t="s">
        <v>586</v>
      </c>
      <c r="G813">
        <v>249</v>
      </c>
      <c r="H813">
        <v>132</v>
      </c>
      <c r="I813" s="3" t="s">
        <v>23</v>
      </c>
      <c r="J813" s="3" t="s">
        <v>24</v>
      </c>
      <c r="K813" s="3" t="s">
        <v>60</v>
      </c>
      <c r="L813" s="3" t="s">
        <v>19</v>
      </c>
      <c r="M813" s="3" t="s">
        <v>26</v>
      </c>
      <c r="N813" s="4">
        <v>45491</v>
      </c>
      <c r="O813" s="3" t="s">
        <v>5139</v>
      </c>
      <c r="P813" s="3" t="s">
        <v>5139</v>
      </c>
      <c r="Q813" s="3" t="s">
        <v>19</v>
      </c>
      <c r="R813" s="3" t="s">
        <v>5139</v>
      </c>
    </row>
    <row r="814" spans="1:18" x14ac:dyDescent="0.3">
      <c r="A814" s="3" t="s">
        <v>947</v>
      </c>
      <c r="B814">
        <v>7149723553</v>
      </c>
      <c r="C814">
        <v>9863748156</v>
      </c>
      <c r="D814">
        <v>121</v>
      </c>
      <c r="E814">
        <v>99238</v>
      </c>
      <c r="F814" s="3" t="s">
        <v>310</v>
      </c>
      <c r="G814">
        <v>163</v>
      </c>
      <c r="H814">
        <v>116</v>
      </c>
      <c r="I814" s="3" t="s">
        <v>23</v>
      </c>
      <c r="J814" s="3" t="s">
        <v>17</v>
      </c>
      <c r="K814" s="3" t="s">
        <v>30</v>
      </c>
      <c r="L814" s="3" t="s">
        <v>19</v>
      </c>
      <c r="M814" s="3" t="s">
        <v>24</v>
      </c>
      <c r="N814" s="4">
        <v>45475</v>
      </c>
      <c r="O814" s="3" t="s">
        <v>5139</v>
      </c>
      <c r="P814" s="3" t="s">
        <v>5139</v>
      </c>
      <c r="Q814" s="3" t="s">
        <v>5139</v>
      </c>
      <c r="R814" s="3" t="s">
        <v>5139</v>
      </c>
    </row>
    <row r="815" spans="1:18" x14ac:dyDescent="0.3">
      <c r="A815" s="3" t="s">
        <v>948</v>
      </c>
      <c r="B815">
        <v>7149723289</v>
      </c>
      <c r="C815">
        <v>9863751626</v>
      </c>
      <c r="D815">
        <v>179</v>
      </c>
      <c r="E815">
        <v>99238</v>
      </c>
      <c r="F815" s="3" t="s">
        <v>310</v>
      </c>
      <c r="G815">
        <v>168</v>
      </c>
      <c r="H815">
        <v>124</v>
      </c>
      <c r="I815" s="3" t="s">
        <v>23</v>
      </c>
      <c r="J815" s="3" t="s">
        <v>17</v>
      </c>
      <c r="K815" s="3" t="s">
        <v>30</v>
      </c>
      <c r="L815" s="3" t="s">
        <v>19</v>
      </c>
      <c r="M815" s="3" t="s">
        <v>24</v>
      </c>
      <c r="N815" s="4">
        <v>45492</v>
      </c>
      <c r="O815" s="3" t="s">
        <v>5139</v>
      </c>
      <c r="P815" s="3" t="s">
        <v>5139</v>
      </c>
      <c r="Q815" s="3" t="s">
        <v>5139</v>
      </c>
      <c r="R815" s="3" t="s">
        <v>5139</v>
      </c>
    </row>
    <row r="816" spans="1:18" x14ac:dyDescent="0.3">
      <c r="A816" s="3" t="s">
        <v>949</v>
      </c>
      <c r="B816">
        <v>3441938898</v>
      </c>
      <c r="C816">
        <v>6776960504</v>
      </c>
      <c r="D816">
        <v>303</v>
      </c>
      <c r="E816">
        <v>99232</v>
      </c>
      <c r="F816" s="3" t="s">
        <v>170</v>
      </c>
      <c r="G816">
        <v>152</v>
      </c>
      <c r="H816">
        <v>123</v>
      </c>
      <c r="I816" s="3" t="s">
        <v>16</v>
      </c>
      <c r="J816" s="3" t="s">
        <v>20</v>
      </c>
      <c r="K816" s="3" t="s">
        <v>44</v>
      </c>
      <c r="L816" s="3" t="s">
        <v>19</v>
      </c>
      <c r="M816" s="3" t="s">
        <v>24</v>
      </c>
      <c r="N816" s="4">
        <v>45520</v>
      </c>
      <c r="O816" s="3" t="s">
        <v>5139</v>
      </c>
      <c r="P816" s="3" t="s">
        <v>5139</v>
      </c>
      <c r="Q816" s="3" t="s">
        <v>5139</v>
      </c>
      <c r="R816" s="3" t="s">
        <v>5139</v>
      </c>
    </row>
    <row r="817" spans="1:18" x14ac:dyDescent="0.3">
      <c r="A817" s="3" t="s">
        <v>950</v>
      </c>
      <c r="B817">
        <v>2141428058</v>
      </c>
      <c r="C817">
        <v>649481965</v>
      </c>
      <c r="D817">
        <v>446</v>
      </c>
      <c r="E817">
        <v>99233</v>
      </c>
      <c r="F817" s="3" t="s">
        <v>37</v>
      </c>
      <c r="G817">
        <v>315</v>
      </c>
      <c r="H817">
        <v>265</v>
      </c>
      <c r="I817" s="3" t="s">
        <v>23</v>
      </c>
      <c r="J817" s="3" t="s">
        <v>20</v>
      </c>
      <c r="K817" s="3" t="s">
        <v>25</v>
      </c>
      <c r="L817" s="3" t="s">
        <v>35</v>
      </c>
      <c r="M817" s="3" t="s">
        <v>20</v>
      </c>
      <c r="N817" s="4">
        <v>45525</v>
      </c>
      <c r="O817" s="3" t="s">
        <v>5139</v>
      </c>
      <c r="P817" s="3" t="s">
        <v>5139</v>
      </c>
      <c r="Q817" s="3" t="s">
        <v>5139</v>
      </c>
      <c r="R817" s="3" t="s">
        <v>5139</v>
      </c>
    </row>
    <row r="818" spans="1:18" x14ac:dyDescent="0.3">
      <c r="A818" s="3" t="s">
        <v>951</v>
      </c>
      <c r="B818">
        <v>7503787281</v>
      </c>
      <c r="C818">
        <v>5258390195</v>
      </c>
      <c r="D818">
        <v>110</v>
      </c>
      <c r="E818">
        <v>99231</v>
      </c>
      <c r="F818" s="3" t="s">
        <v>15</v>
      </c>
      <c r="G818">
        <v>50</v>
      </c>
      <c r="H818">
        <v>50</v>
      </c>
      <c r="I818" s="3" t="s">
        <v>23</v>
      </c>
      <c r="J818" s="3" t="s">
        <v>17</v>
      </c>
      <c r="K818" s="3" t="s">
        <v>18</v>
      </c>
      <c r="L818" s="3" t="s">
        <v>35</v>
      </c>
      <c r="M818" s="3" t="s">
        <v>24</v>
      </c>
      <c r="N818" s="4">
        <v>45492</v>
      </c>
      <c r="O818" s="3" t="s">
        <v>19</v>
      </c>
      <c r="P818" s="3" t="s">
        <v>5139</v>
      </c>
      <c r="Q818" s="3" t="s">
        <v>5139</v>
      </c>
      <c r="R818" s="3" t="s">
        <v>5139</v>
      </c>
    </row>
    <row r="819" spans="1:18" x14ac:dyDescent="0.3">
      <c r="A819" s="3" t="s">
        <v>952</v>
      </c>
      <c r="B819">
        <v>9161001226</v>
      </c>
      <c r="C819">
        <v>7790252728</v>
      </c>
      <c r="D819">
        <v>83</v>
      </c>
      <c r="E819">
        <v>99214</v>
      </c>
      <c r="F819" s="3" t="s">
        <v>69</v>
      </c>
      <c r="G819">
        <v>88</v>
      </c>
      <c r="H819">
        <v>68</v>
      </c>
      <c r="I819" s="3" t="s">
        <v>33</v>
      </c>
      <c r="J819" s="3" t="s">
        <v>24</v>
      </c>
      <c r="K819" s="3" t="s">
        <v>65</v>
      </c>
      <c r="L819" s="3" t="s">
        <v>35</v>
      </c>
      <c r="M819" s="3" t="s">
        <v>26</v>
      </c>
      <c r="N819" s="4">
        <v>45513</v>
      </c>
      <c r="O819" s="3" t="s">
        <v>5139</v>
      </c>
      <c r="P819" s="3" t="s">
        <v>5139</v>
      </c>
      <c r="Q819" s="3" t="s">
        <v>5139</v>
      </c>
      <c r="R819" s="3" t="s">
        <v>5139</v>
      </c>
    </row>
    <row r="820" spans="1:18" x14ac:dyDescent="0.3">
      <c r="A820" s="3" t="s">
        <v>953</v>
      </c>
      <c r="B820">
        <v>7053474811</v>
      </c>
      <c r="C820">
        <v>4086693275</v>
      </c>
      <c r="D820">
        <v>294</v>
      </c>
      <c r="E820">
        <v>99232</v>
      </c>
      <c r="F820" s="3" t="s">
        <v>28</v>
      </c>
      <c r="G820">
        <v>210</v>
      </c>
      <c r="H820">
        <v>189</v>
      </c>
      <c r="I820" s="3" t="s">
        <v>29</v>
      </c>
      <c r="J820" s="3" t="s">
        <v>24</v>
      </c>
      <c r="K820" s="3" t="s">
        <v>30</v>
      </c>
      <c r="L820" s="3" t="s">
        <v>19</v>
      </c>
      <c r="M820" s="3" t="s">
        <v>26</v>
      </c>
      <c r="N820" s="4">
        <v>45507</v>
      </c>
      <c r="O820" s="3" t="s">
        <v>5139</v>
      </c>
      <c r="P820" s="3" t="s">
        <v>5139</v>
      </c>
      <c r="Q820" s="3" t="s">
        <v>19</v>
      </c>
      <c r="R820" s="3" t="s">
        <v>5139</v>
      </c>
    </row>
    <row r="821" spans="1:18" x14ac:dyDescent="0.3">
      <c r="A821" s="3" t="s">
        <v>954</v>
      </c>
      <c r="B821">
        <v>5779906807</v>
      </c>
      <c r="C821">
        <v>6484115627</v>
      </c>
      <c r="D821">
        <v>405</v>
      </c>
      <c r="E821">
        <v>99213</v>
      </c>
      <c r="F821" s="3" t="s">
        <v>276</v>
      </c>
      <c r="G821">
        <v>276</v>
      </c>
      <c r="H821">
        <v>276</v>
      </c>
      <c r="I821" s="3" t="s">
        <v>29</v>
      </c>
      <c r="J821" s="3" t="s">
        <v>24</v>
      </c>
      <c r="K821" s="3" t="s">
        <v>30</v>
      </c>
      <c r="L821" s="3" t="s">
        <v>19</v>
      </c>
      <c r="M821" s="3" t="s">
        <v>24</v>
      </c>
      <c r="N821" s="4">
        <v>45559</v>
      </c>
      <c r="O821" s="3" t="s">
        <v>5139</v>
      </c>
      <c r="P821" s="3" t="s">
        <v>5139</v>
      </c>
      <c r="Q821" s="3" t="s">
        <v>19</v>
      </c>
      <c r="R821" s="3" t="s">
        <v>5139</v>
      </c>
    </row>
    <row r="822" spans="1:18" x14ac:dyDescent="0.3">
      <c r="A822" s="3" t="s">
        <v>955</v>
      </c>
      <c r="B822">
        <v>2839176950</v>
      </c>
      <c r="C822">
        <v>2120705983</v>
      </c>
      <c r="D822">
        <v>453</v>
      </c>
      <c r="E822">
        <v>99221</v>
      </c>
      <c r="F822" s="3" t="s">
        <v>229</v>
      </c>
      <c r="G822">
        <v>392</v>
      </c>
      <c r="H822">
        <v>321</v>
      </c>
      <c r="I822" s="3" t="s">
        <v>33</v>
      </c>
      <c r="J822" s="3" t="s">
        <v>17</v>
      </c>
      <c r="K822" s="3" t="s">
        <v>44</v>
      </c>
      <c r="L822" s="3" t="s">
        <v>19</v>
      </c>
      <c r="M822" s="3" t="s">
        <v>26</v>
      </c>
      <c r="N822" s="4">
        <v>45425</v>
      </c>
      <c r="O822" s="3" t="s">
        <v>5139</v>
      </c>
      <c r="P822" s="3" t="s">
        <v>5139</v>
      </c>
      <c r="Q822" s="3" t="s">
        <v>5139</v>
      </c>
      <c r="R822" s="3" t="s">
        <v>5139</v>
      </c>
    </row>
    <row r="823" spans="1:18" x14ac:dyDescent="0.3">
      <c r="A823" s="3" t="s">
        <v>956</v>
      </c>
      <c r="B823">
        <v>7864008223</v>
      </c>
      <c r="C823">
        <v>7250126368</v>
      </c>
      <c r="D823">
        <v>267</v>
      </c>
      <c r="E823">
        <v>99222</v>
      </c>
      <c r="F823" s="3" t="s">
        <v>86</v>
      </c>
      <c r="G823">
        <v>293</v>
      </c>
      <c r="H823">
        <v>155</v>
      </c>
      <c r="I823" s="3" t="s">
        <v>23</v>
      </c>
      <c r="J823" s="3" t="s">
        <v>17</v>
      </c>
      <c r="K823" s="3" t="s">
        <v>34</v>
      </c>
      <c r="L823" s="3" t="s">
        <v>19</v>
      </c>
      <c r="M823" s="3" t="s">
        <v>20</v>
      </c>
      <c r="N823" s="4">
        <v>45458</v>
      </c>
      <c r="O823" s="3" t="s">
        <v>5139</v>
      </c>
      <c r="P823" s="3" t="s">
        <v>5139</v>
      </c>
      <c r="Q823" s="3" t="s">
        <v>5139</v>
      </c>
      <c r="R823" s="3" t="s">
        <v>5139</v>
      </c>
    </row>
    <row r="824" spans="1:18" x14ac:dyDescent="0.3">
      <c r="A824" s="3" t="s">
        <v>957</v>
      </c>
      <c r="B824">
        <v>6236796290</v>
      </c>
      <c r="C824">
        <v>9216328826</v>
      </c>
      <c r="D824">
        <v>421</v>
      </c>
      <c r="E824">
        <v>99222</v>
      </c>
      <c r="F824" s="3" t="s">
        <v>227</v>
      </c>
      <c r="G824">
        <v>254</v>
      </c>
      <c r="H824">
        <v>254</v>
      </c>
      <c r="I824" s="3" t="s">
        <v>29</v>
      </c>
      <c r="J824" s="3" t="s">
        <v>24</v>
      </c>
      <c r="K824" s="3" t="s">
        <v>30</v>
      </c>
      <c r="L824" s="3" t="s">
        <v>19</v>
      </c>
      <c r="M824" s="3" t="s">
        <v>24</v>
      </c>
      <c r="N824" s="4">
        <v>45557</v>
      </c>
      <c r="O824" s="3" t="s">
        <v>5139</v>
      </c>
      <c r="P824" s="3" t="s">
        <v>5139</v>
      </c>
      <c r="Q824" s="3" t="s">
        <v>19</v>
      </c>
      <c r="R824" s="3" t="s">
        <v>5139</v>
      </c>
    </row>
    <row r="825" spans="1:18" x14ac:dyDescent="0.3">
      <c r="A825" s="3" t="s">
        <v>958</v>
      </c>
      <c r="B825">
        <v>3111597776</v>
      </c>
      <c r="C825">
        <v>6453923902</v>
      </c>
      <c r="D825">
        <v>472</v>
      </c>
      <c r="E825">
        <v>99221</v>
      </c>
      <c r="F825" s="3" t="s">
        <v>394</v>
      </c>
      <c r="G825">
        <v>352</v>
      </c>
      <c r="H825">
        <v>281</v>
      </c>
      <c r="I825" s="3" t="s">
        <v>33</v>
      </c>
      <c r="J825" s="3" t="s">
        <v>24</v>
      </c>
      <c r="K825" s="3" t="s">
        <v>34</v>
      </c>
      <c r="L825" s="3" t="s">
        <v>19</v>
      </c>
      <c r="M825" s="3" t="s">
        <v>26</v>
      </c>
      <c r="N825" s="4">
        <v>45442</v>
      </c>
      <c r="O825" s="3" t="s">
        <v>5139</v>
      </c>
      <c r="P825" s="3" t="s">
        <v>5139</v>
      </c>
      <c r="Q825" s="3" t="s">
        <v>19</v>
      </c>
      <c r="R825" s="3" t="s">
        <v>5139</v>
      </c>
    </row>
    <row r="826" spans="1:18" x14ac:dyDescent="0.3">
      <c r="A826" s="3" t="s">
        <v>959</v>
      </c>
      <c r="B826">
        <v>7851524819</v>
      </c>
      <c r="C826">
        <v>3647660268</v>
      </c>
      <c r="D826">
        <v>232</v>
      </c>
      <c r="E826">
        <v>99214</v>
      </c>
      <c r="F826" s="3" t="s">
        <v>55</v>
      </c>
      <c r="G826">
        <v>113</v>
      </c>
      <c r="H826">
        <v>113</v>
      </c>
      <c r="I826" s="3" t="s">
        <v>23</v>
      </c>
      <c r="J826" s="3" t="s">
        <v>20</v>
      </c>
      <c r="K826" s="3" t="s">
        <v>38</v>
      </c>
      <c r="L826" s="3" t="s">
        <v>19</v>
      </c>
      <c r="M826" s="3" t="s">
        <v>20</v>
      </c>
      <c r="N826" s="4">
        <v>45567</v>
      </c>
      <c r="O826" s="3" t="s">
        <v>5139</v>
      </c>
      <c r="P826" s="3" t="s">
        <v>5139</v>
      </c>
      <c r="Q826" s="3" t="s">
        <v>5139</v>
      </c>
      <c r="R826" s="3" t="s">
        <v>5139</v>
      </c>
    </row>
    <row r="827" spans="1:18" x14ac:dyDescent="0.3">
      <c r="A827" s="3" t="s">
        <v>960</v>
      </c>
      <c r="B827">
        <v>3015522131</v>
      </c>
      <c r="C827">
        <v>7948997802</v>
      </c>
      <c r="D827">
        <v>459</v>
      </c>
      <c r="E827">
        <v>99221</v>
      </c>
      <c r="F827" s="3" t="s">
        <v>164</v>
      </c>
      <c r="G827">
        <v>264</v>
      </c>
      <c r="H827">
        <v>264</v>
      </c>
      <c r="I827" s="3" t="s">
        <v>29</v>
      </c>
      <c r="J827" s="3" t="s">
        <v>24</v>
      </c>
      <c r="K827" s="3" t="s">
        <v>38</v>
      </c>
      <c r="L827" s="3" t="s">
        <v>35</v>
      </c>
      <c r="M827" s="3" t="s">
        <v>24</v>
      </c>
      <c r="N827" s="4">
        <v>45506</v>
      </c>
      <c r="O827" s="3" t="s">
        <v>5139</v>
      </c>
      <c r="P827" s="3" t="s">
        <v>5139</v>
      </c>
      <c r="Q827" s="3" t="s">
        <v>5139</v>
      </c>
      <c r="R827" s="3" t="s">
        <v>5139</v>
      </c>
    </row>
    <row r="828" spans="1:18" x14ac:dyDescent="0.3">
      <c r="A828" s="3" t="s">
        <v>961</v>
      </c>
      <c r="B828">
        <v>7621561302</v>
      </c>
      <c r="C828">
        <v>283564067</v>
      </c>
      <c r="D828">
        <v>362</v>
      </c>
      <c r="E828">
        <v>99231</v>
      </c>
      <c r="F828" s="3" t="s">
        <v>270</v>
      </c>
      <c r="G828">
        <v>272</v>
      </c>
      <c r="H828">
        <v>272</v>
      </c>
      <c r="I828" s="3" t="s">
        <v>16</v>
      </c>
      <c r="J828" s="3" t="s">
        <v>20</v>
      </c>
      <c r="K828" s="3" t="s">
        <v>25</v>
      </c>
      <c r="L828" s="3" t="s">
        <v>35</v>
      </c>
      <c r="M828" s="3" t="s">
        <v>26</v>
      </c>
      <c r="N828" s="4">
        <v>45540</v>
      </c>
      <c r="O828" s="3" t="s">
        <v>5139</v>
      </c>
      <c r="P828" s="3" t="s">
        <v>5139</v>
      </c>
      <c r="Q828" s="3" t="s">
        <v>5139</v>
      </c>
      <c r="R828" s="3" t="s">
        <v>5139</v>
      </c>
    </row>
    <row r="829" spans="1:18" x14ac:dyDescent="0.3">
      <c r="A829" s="3" t="s">
        <v>962</v>
      </c>
      <c r="B829">
        <v>8974653448</v>
      </c>
      <c r="C829">
        <v>9745060647</v>
      </c>
      <c r="D829">
        <v>412</v>
      </c>
      <c r="E829">
        <v>99232</v>
      </c>
      <c r="F829" s="3" t="s">
        <v>333</v>
      </c>
      <c r="G829">
        <v>301</v>
      </c>
      <c r="H829">
        <v>246</v>
      </c>
      <c r="I829" s="3" t="s">
        <v>16</v>
      </c>
      <c r="J829" s="3" t="s">
        <v>24</v>
      </c>
      <c r="K829" s="3" t="s">
        <v>25</v>
      </c>
      <c r="L829" s="3" t="s">
        <v>19</v>
      </c>
      <c r="M829" s="3" t="s">
        <v>26</v>
      </c>
      <c r="N829" s="4">
        <v>45533</v>
      </c>
      <c r="O829" s="3" t="s">
        <v>5139</v>
      </c>
      <c r="P829" s="3" t="s">
        <v>5139</v>
      </c>
      <c r="Q829" s="3" t="s">
        <v>19</v>
      </c>
      <c r="R829" s="3" t="s">
        <v>5139</v>
      </c>
    </row>
    <row r="830" spans="1:18" x14ac:dyDescent="0.3">
      <c r="A830" s="3" t="s">
        <v>963</v>
      </c>
      <c r="B830">
        <v>2352267134</v>
      </c>
      <c r="C830">
        <v>1246922525</v>
      </c>
      <c r="D830">
        <v>457</v>
      </c>
      <c r="E830">
        <v>99232</v>
      </c>
      <c r="F830" s="3" t="s">
        <v>250</v>
      </c>
      <c r="G830">
        <v>315</v>
      </c>
      <c r="H830">
        <v>197</v>
      </c>
      <c r="I830" s="3" t="s">
        <v>33</v>
      </c>
      <c r="J830" s="3" t="s">
        <v>24</v>
      </c>
      <c r="K830" s="3" t="s">
        <v>44</v>
      </c>
      <c r="L830" s="3" t="s">
        <v>35</v>
      </c>
      <c r="M830" s="3" t="s">
        <v>24</v>
      </c>
      <c r="N830" s="4">
        <v>45455</v>
      </c>
      <c r="O830" s="3" t="s">
        <v>5139</v>
      </c>
      <c r="P830" s="3" t="s">
        <v>5139</v>
      </c>
      <c r="Q830" s="3" t="s">
        <v>5139</v>
      </c>
      <c r="R830" s="3" t="s">
        <v>5139</v>
      </c>
    </row>
    <row r="831" spans="1:18" x14ac:dyDescent="0.3">
      <c r="A831" s="3" t="s">
        <v>964</v>
      </c>
      <c r="B831">
        <v>494182752</v>
      </c>
      <c r="C831">
        <v>1124235284</v>
      </c>
      <c r="D831">
        <v>152</v>
      </c>
      <c r="E831">
        <v>99231</v>
      </c>
      <c r="F831" s="3" t="s">
        <v>15</v>
      </c>
      <c r="G831">
        <v>112</v>
      </c>
      <c r="H831">
        <v>0</v>
      </c>
      <c r="I831" s="3" t="s">
        <v>33</v>
      </c>
      <c r="J831" s="3" t="s">
        <v>20</v>
      </c>
      <c r="K831" s="3" t="s">
        <v>18</v>
      </c>
      <c r="L831" s="3" t="s">
        <v>35</v>
      </c>
      <c r="M831" s="3" t="s">
        <v>20</v>
      </c>
      <c r="N831" s="4">
        <v>45492</v>
      </c>
      <c r="O831" s="3" t="s">
        <v>19</v>
      </c>
      <c r="P831" s="3" t="s">
        <v>19</v>
      </c>
      <c r="Q831" s="3" t="s">
        <v>5139</v>
      </c>
      <c r="R831" s="3" t="s">
        <v>19</v>
      </c>
    </row>
    <row r="832" spans="1:18" x14ac:dyDescent="0.3">
      <c r="A832" s="3" t="s">
        <v>965</v>
      </c>
      <c r="B832">
        <v>2659226265</v>
      </c>
      <c r="C832">
        <v>8570872596</v>
      </c>
      <c r="D832">
        <v>392</v>
      </c>
      <c r="E832">
        <v>99233</v>
      </c>
      <c r="F832" s="3" t="s">
        <v>106</v>
      </c>
      <c r="G832">
        <v>337</v>
      </c>
      <c r="H832">
        <v>220</v>
      </c>
      <c r="I832" s="3" t="s">
        <v>33</v>
      </c>
      <c r="J832" s="3" t="s">
        <v>24</v>
      </c>
      <c r="K832" s="3" t="s">
        <v>38</v>
      </c>
      <c r="L832" s="3" t="s">
        <v>35</v>
      </c>
      <c r="M832" s="3" t="s">
        <v>26</v>
      </c>
      <c r="N832" s="4">
        <v>45550</v>
      </c>
      <c r="O832" s="3" t="s">
        <v>5139</v>
      </c>
      <c r="P832" s="3" t="s">
        <v>5139</v>
      </c>
      <c r="Q832" s="3" t="s">
        <v>5139</v>
      </c>
      <c r="R832" s="3" t="s">
        <v>5139</v>
      </c>
    </row>
    <row r="833" spans="1:18" x14ac:dyDescent="0.3">
      <c r="A833" s="3" t="s">
        <v>966</v>
      </c>
      <c r="B833">
        <v>6928786542</v>
      </c>
      <c r="C833">
        <v>5786417148</v>
      </c>
      <c r="D833">
        <v>197</v>
      </c>
      <c r="E833">
        <v>99215</v>
      </c>
      <c r="F833" s="3" t="s">
        <v>403</v>
      </c>
      <c r="G833">
        <v>153</v>
      </c>
      <c r="H833">
        <v>141</v>
      </c>
      <c r="I833" s="3" t="s">
        <v>33</v>
      </c>
      <c r="J833" s="3" t="s">
        <v>24</v>
      </c>
      <c r="K833" s="3" t="s">
        <v>44</v>
      </c>
      <c r="L833" s="3" t="s">
        <v>35</v>
      </c>
      <c r="M833" s="3" t="s">
        <v>26</v>
      </c>
      <c r="N833" s="4">
        <v>45533</v>
      </c>
      <c r="O833" s="3" t="s">
        <v>5139</v>
      </c>
      <c r="P833" s="3" t="s">
        <v>5139</v>
      </c>
      <c r="Q833" s="3" t="s">
        <v>5139</v>
      </c>
      <c r="R833" s="3" t="s">
        <v>5139</v>
      </c>
    </row>
    <row r="834" spans="1:18" x14ac:dyDescent="0.3">
      <c r="A834" s="3" t="s">
        <v>967</v>
      </c>
      <c r="B834">
        <v>6706821299</v>
      </c>
      <c r="C834">
        <v>1125988637</v>
      </c>
      <c r="D834">
        <v>159</v>
      </c>
      <c r="E834">
        <v>99231</v>
      </c>
      <c r="F834" s="3" t="s">
        <v>195</v>
      </c>
      <c r="G834">
        <v>105</v>
      </c>
      <c r="H834">
        <v>101</v>
      </c>
      <c r="I834" s="3" t="s">
        <v>29</v>
      </c>
      <c r="J834" s="3" t="s">
        <v>20</v>
      </c>
      <c r="K834" s="3" t="s">
        <v>60</v>
      </c>
      <c r="L834" s="3" t="s">
        <v>35</v>
      </c>
      <c r="M834" s="3" t="s">
        <v>24</v>
      </c>
      <c r="N834" s="4">
        <v>45505</v>
      </c>
      <c r="O834" s="3" t="s">
        <v>5139</v>
      </c>
      <c r="P834" s="3" t="s">
        <v>5139</v>
      </c>
      <c r="Q834" s="3" t="s">
        <v>5139</v>
      </c>
      <c r="R834" s="3" t="s">
        <v>5139</v>
      </c>
    </row>
    <row r="835" spans="1:18" x14ac:dyDescent="0.3">
      <c r="A835" s="3" t="s">
        <v>968</v>
      </c>
      <c r="B835">
        <v>9277686920</v>
      </c>
      <c r="C835">
        <v>5854611251</v>
      </c>
      <c r="D835">
        <v>401</v>
      </c>
      <c r="E835">
        <v>99215</v>
      </c>
      <c r="F835" s="3" t="s">
        <v>238</v>
      </c>
      <c r="G835">
        <v>253</v>
      </c>
      <c r="H835">
        <v>224</v>
      </c>
      <c r="I835" s="3" t="s">
        <v>33</v>
      </c>
      <c r="J835" s="3" t="s">
        <v>17</v>
      </c>
      <c r="K835" s="3" t="s">
        <v>65</v>
      </c>
      <c r="L835" s="3" t="s">
        <v>19</v>
      </c>
      <c r="M835" s="3" t="s">
        <v>20</v>
      </c>
      <c r="N835" s="4">
        <v>45514</v>
      </c>
      <c r="O835" s="3" t="s">
        <v>5139</v>
      </c>
      <c r="P835" s="3" t="s">
        <v>5139</v>
      </c>
      <c r="Q835" s="3" t="s">
        <v>5139</v>
      </c>
      <c r="R835" s="3" t="s">
        <v>5139</v>
      </c>
    </row>
    <row r="836" spans="1:18" x14ac:dyDescent="0.3">
      <c r="A836" s="3" t="s">
        <v>969</v>
      </c>
      <c r="B836">
        <v>1119891660</v>
      </c>
      <c r="C836">
        <v>8812199942</v>
      </c>
      <c r="D836">
        <v>409</v>
      </c>
      <c r="E836">
        <v>99222</v>
      </c>
      <c r="F836" s="3" t="s">
        <v>187</v>
      </c>
      <c r="G836">
        <v>379</v>
      </c>
      <c r="H836">
        <v>273</v>
      </c>
      <c r="I836" s="3" t="s">
        <v>23</v>
      </c>
      <c r="J836" s="3" t="s">
        <v>20</v>
      </c>
      <c r="K836" s="3" t="s">
        <v>25</v>
      </c>
      <c r="L836" s="3" t="s">
        <v>19</v>
      </c>
      <c r="M836" s="3" t="s">
        <v>20</v>
      </c>
      <c r="N836" s="4">
        <v>45428</v>
      </c>
      <c r="O836" s="3" t="s">
        <v>5139</v>
      </c>
      <c r="P836" s="3" t="s">
        <v>5139</v>
      </c>
      <c r="Q836" s="3" t="s">
        <v>5139</v>
      </c>
      <c r="R836" s="3" t="s">
        <v>5139</v>
      </c>
    </row>
    <row r="837" spans="1:18" x14ac:dyDescent="0.3">
      <c r="A837" s="3" t="s">
        <v>970</v>
      </c>
      <c r="B837">
        <v>2739607752</v>
      </c>
      <c r="C837">
        <v>865092261</v>
      </c>
      <c r="D837">
        <v>337</v>
      </c>
      <c r="E837">
        <v>99223</v>
      </c>
      <c r="F837" s="3" t="s">
        <v>336</v>
      </c>
      <c r="G837">
        <v>295</v>
      </c>
      <c r="H837">
        <v>282</v>
      </c>
      <c r="I837" s="3" t="s">
        <v>16</v>
      </c>
      <c r="J837" s="3" t="s">
        <v>24</v>
      </c>
      <c r="K837" s="3" t="s">
        <v>44</v>
      </c>
      <c r="L837" s="3" t="s">
        <v>19</v>
      </c>
      <c r="M837" s="3" t="s">
        <v>26</v>
      </c>
      <c r="N837" s="4">
        <v>45527</v>
      </c>
      <c r="O837" s="3" t="s">
        <v>5139</v>
      </c>
      <c r="P837" s="3" t="s">
        <v>5139</v>
      </c>
      <c r="Q837" s="3" t="s">
        <v>19</v>
      </c>
      <c r="R837" s="3" t="s">
        <v>5139</v>
      </c>
    </row>
    <row r="838" spans="1:18" x14ac:dyDescent="0.3">
      <c r="A838" s="3" t="s">
        <v>971</v>
      </c>
      <c r="B838">
        <v>4600191164</v>
      </c>
      <c r="C838">
        <v>9957816389</v>
      </c>
      <c r="D838">
        <v>302</v>
      </c>
      <c r="E838">
        <v>99232</v>
      </c>
      <c r="F838" s="3" t="s">
        <v>114</v>
      </c>
      <c r="G838">
        <v>240</v>
      </c>
      <c r="H838">
        <v>226</v>
      </c>
      <c r="I838" s="3" t="s">
        <v>33</v>
      </c>
      <c r="J838" s="3" t="s">
        <v>24</v>
      </c>
      <c r="K838" s="3" t="s">
        <v>60</v>
      </c>
      <c r="L838" s="3" t="s">
        <v>19</v>
      </c>
      <c r="M838" s="3" t="s">
        <v>26</v>
      </c>
      <c r="N838" s="4">
        <v>45434</v>
      </c>
      <c r="O838" s="3" t="s">
        <v>5139</v>
      </c>
      <c r="P838" s="3" t="s">
        <v>5139</v>
      </c>
      <c r="Q838" s="3" t="s">
        <v>19</v>
      </c>
      <c r="R838" s="3" t="s">
        <v>5139</v>
      </c>
    </row>
    <row r="839" spans="1:18" x14ac:dyDescent="0.3">
      <c r="A839" s="3" t="s">
        <v>972</v>
      </c>
      <c r="B839">
        <v>1148268549</v>
      </c>
      <c r="C839">
        <v>6724628994</v>
      </c>
      <c r="D839">
        <v>376</v>
      </c>
      <c r="E839">
        <v>99213</v>
      </c>
      <c r="F839" s="3" t="s">
        <v>62</v>
      </c>
      <c r="G839">
        <v>213</v>
      </c>
      <c r="H839">
        <v>213</v>
      </c>
      <c r="I839" s="3" t="s">
        <v>29</v>
      </c>
      <c r="J839" s="3" t="s">
        <v>24</v>
      </c>
      <c r="K839" s="3" t="s">
        <v>44</v>
      </c>
      <c r="L839" s="3" t="s">
        <v>35</v>
      </c>
      <c r="M839" s="3" t="s">
        <v>26</v>
      </c>
      <c r="N839" s="4">
        <v>45474</v>
      </c>
      <c r="O839" s="3" t="s">
        <v>5139</v>
      </c>
      <c r="P839" s="3" t="s">
        <v>5139</v>
      </c>
      <c r="Q839" s="3" t="s">
        <v>5139</v>
      </c>
      <c r="R839" s="3" t="s">
        <v>5139</v>
      </c>
    </row>
    <row r="840" spans="1:18" x14ac:dyDescent="0.3">
      <c r="A840" s="3" t="s">
        <v>973</v>
      </c>
      <c r="B840">
        <v>5392061673</v>
      </c>
      <c r="C840">
        <v>5881016530</v>
      </c>
      <c r="D840">
        <v>483</v>
      </c>
      <c r="E840">
        <v>99221</v>
      </c>
      <c r="F840" s="3" t="s">
        <v>747</v>
      </c>
      <c r="G840">
        <v>398</v>
      </c>
      <c r="H840">
        <v>343</v>
      </c>
      <c r="I840" s="3" t="s">
        <v>16</v>
      </c>
      <c r="J840" s="3" t="s">
        <v>20</v>
      </c>
      <c r="K840" s="3" t="s">
        <v>60</v>
      </c>
      <c r="L840" s="3" t="s">
        <v>35</v>
      </c>
      <c r="M840" s="3" t="s">
        <v>20</v>
      </c>
      <c r="N840" s="4">
        <v>45527</v>
      </c>
      <c r="O840" s="3" t="s">
        <v>5139</v>
      </c>
      <c r="P840" s="3" t="s">
        <v>5139</v>
      </c>
      <c r="Q840" s="3" t="s">
        <v>5139</v>
      </c>
      <c r="R840" s="3" t="s">
        <v>5139</v>
      </c>
    </row>
    <row r="841" spans="1:18" x14ac:dyDescent="0.3">
      <c r="A841" s="3" t="s">
        <v>974</v>
      </c>
      <c r="B841">
        <v>130735537</v>
      </c>
      <c r="C841">
        <v>174986090</v>
      </c>
      <c r="D841">
        <v>244</v>
      </c>
      <c r="E841">
        <v>99238</v>
      </c>
      <c r="F841" s="3" t="s">
        <v>155</v>
      </c>
      <c r="G841">
        <v>235</v>
      </c>
      <c r="H841">
        <v>161</v>
      </c>
      <c r="I841" s="3" t="s">
        <v>33</v>
      </c>
      <c r="J841" s="3" t="s">
        <v>20</v>
      </c>
      <c r="K841" s="3" t="s">
        <v>60</v>
      </c>
      <c r="L841" s="3" t="s">
        <v>35</v>
      </c>
      <c r="M841" s="3" t="s">
        <v>24</v>
      </c>
      <c r="N841" s="4">
        <v>45514</v>
      </c>
      <c r="O841" s="3" t="s">
        <v>5139</v>
      </c>
      <c r="P841" s="3" t="s">
        <v>5139</v>
      </c>
      <c r="Q841" s="3" t="s">
        <v>5139</v>
      </c>
      <c r="R841" s="3" t="s">
        <v>5139</v>
      </c>
    </row>
    <row r="842" spans="1:18" x14ac:dyDescent="0.3">
      <c r="A842" s="3" t="s">
        <v>975</v>
      </c>
      <c r="B842">
        <v>7651175162</v>
      </c>
      <c r="C842">
        <v>3242379692</v>
      </c>
      <c r="D842">
        <v>138</v>
      </c>
      <c r="E842">
        <v>99214</v>
      </c>
      <c r="F842" s="3" t="s">
        <v>222</v>
      </c>
      <c r="G842">
        <v>102</v>
      </c>
      <c r="H842">
        <v>69</v>
      </c>
      <c r="I842" s="3" t="s">
        <v>29</v>
      </c>
      <c r="J842" s="3" t="s">
        <v>17</v>
      </c>
      <c r="K842" s="3" t="s">
        <v>25</v>
      </c>
      <c r="L842" s="3" t="s">
        <v>35</v>
      </c>
      <c r="M842" s="3" t="s">
        <v>24</v>
      </c>
      <c r="N842" s="4">
        <v>45439</v>
      </c>
      <c r="O842" s="3" t="s">
        <v>5139</v>
      </c>
      <c r="P842" s="3" t="s">
        <v>5139</v>
      </c>
      <c r="Q842" s="3" t="s">
        <v>5139</v>
      </c>
      <c r="R842" s="3" t="s">
        <v>5139</v>
      </c>
    </row>
    <row r="843" spans="1:18" x14ac:dyDescent="0.3">
      <c r="A843" s="3" t="s">
        <v>976</v>
      </c>
      <c r="B843">
        <v>6033027696</v>
      </c>
      <c r="C843">
        <v>6459075091</v>
      </c>
      <c r="D843">
        <v>149</v>
      </c>
      <c r="E843">
        <v>99223</v>
      </c>
      <c r="F843" s="3" t="s">
        <v>143</v>
      </c>
      <c r="G843">
        <v>127</v>
      </c>
      <c r="H843">
        <v>58</v>
      </c>
      <c r="I843" s="3" t="s">
        <v>33</v>
      </c>
      <c r="J843" s="3" t="s">
        <v>20</v>
      </c>
      <c r="K843" s="3" t="s">
        <v>25</v>
      </c>
      <c r="L843" s="3" t="s">
        <v>35</v>
      </c>
      <c r="M843" s="3" t="s">
        <v>20</v>
      </c>
      <c r="N843" s="4">
        <v>45511</v>
      </c>
      <c r="O843" s="3" t="s">
        <v>5139</v>
      </c>
      <c r="P843" s="3" t="s">
        <v>5139</v>
      </c>
      <c r="Q843" s="3" t="s">
        <v>5139</v>
      </c>
      <c r="R843" s="3" t="s">
        <v>5139</v>
      </c>
    </row>
    <row r="844" spans="1:18" x14ac:dyDescent="0.3">
      <c r="A844" s="3" t="s">
        <v>977</v>
      </c>
      <c r="B844">
        <v>8050863035</v>
      </c>
      <c r="C844">
        <v>3753699407</v>
      </c>
      <c r="D844">
        <v>300</v>
      </c>
      <c r="E844">
        <v>99238</v>
      </c>
      <c r="F844" s="3" t="s">
        <v>51</v>
      </c>
      <c r="G844">
        <v>254</v>
      </c>
      <c r="H844">
        <v>142</v>
      </c>
      <c r="I844" s="3" t="s">
        <v>33</v>
      </c>
      <c r="J844" s="3" t="s">
        <v>17</v>
      </c>
      <c r="K844" s="3" t="s">
        <v>30</v>
      </c>
      <c r="L844" s="3" t="s">
        <v>35</v>
      </c>
      <c r="M844" s="3" t="s">
        <v>26</v>
      </c>
      <c r="N844" s="4">
        <v>45469</v>
      </c>
      <c r="O844" s="3" t="s">
        <v>5139</v>
      </c>
      <c r="P844" s="3" t="s">
        <v>5139</v>
      </c>
      <c r="Q844" s="3" t="s">
        <v>5139</v>
      </c>
      <c r="R844" s="3" t="s">
        <v>5139</v>
      </c>
    </row>
    <row r="845" spans="1:18" x14ac:dyDescent="0.3">
      <c r="A845" s="3" t="s">
        <v>978</v>
      </c>
      <c r="B845">
        <v>7052725699</v>
      </c>
      <c r="C845">
        <v>6914711847</v>
      </c>
      <c r="D845">
        <v>108</v>
      </c>
      <c r="E845">
        <v>99231</v>
      </c>
      <c r="F845" s="3" t="s">
        <v>222</v>
      </c>
      <c r="G845">
        <v>93</v>
      </c>
      <c r="H845">
        <v>74</v>
      </c>
      <c r="I845" s="3" t="s">
        <v>33</v>
      </c>
      <c r="J845" s="3" t="s">
        <v>20</v>
      </c>
      <c r="K845" s="3" t="s">
        <v>44</v>
      </c>
      <c r="L845" s="3" t="s">
        <v>19</v>
      </c>
      <c r="M845" s="3" t="s">
        <v>26</v>
      </c>
      <c r="N845" s="4">
        <v>45564</v>
      </c>
      <c r="O845" s="3" t="s">
        <v>5139</v>
      </c>
      <c r="P845" s="3" t="s">
        <v>5139</v>
      </c>
      <c r="Q845" s="3" t="s">
        <v>5139</v>
      </c>
      <c r="R845" s="3" t="s">
        <v>5139</v>
      </c>
    </row>
    <row r="846" spans="1:18" x14ac:dyDescent="0.3">
      <c r="A846" s="3" t="s">
        <v>979</v>
      </c>
      <c r="B846">
        <v>3824044163</v>
      </c>
      <c r="C846">
        <v>472275079</v>
      </c>
      <c r="D846">
        <v>308</v>
      </c>
      <c r="E846">
        <v>99238</v>
      </c>
      <c r="F846" s="3" t="s">
        <v>238</v>
      </c>
      <c r="G846">
        <v>232</v>
      </c>
      <c r="H846">
        <v>176</v>
      </c>
      <c r="I846" s="3" t="s">
        <v>29</v>
      </c>
      <c r="J846" s="3" t="s">
        <v>17</v>
      </c>
      <c r="K846" s="3" t="s">
        <v>65</v>
      </c>
      <c r="L846" s="3" t="s">
        <v>19</v>
      </c>
      <c r="M846" s="3" t="s">
        <v>24</v>
      </c>
      <c r="N846" s="4">
        <v>45607</v>
      </c>
      <c r="O846" s="3" t="s">
        <v>5139</v>
      </c>
      <c r="P846" s="3" t="s">
        <v>5139</v>
      </c>
      <c r="Q846" s="3" t="s">
        <v>5139</v>
      </c>
      <c r="R846" s="3" t="s">
        <v>5139</v>
      </c>
    </row>
    <row r="847" spans="1:18" x14ac:dyDescent="0.3">
      <c r="A847" s="3" t="s">
        <v>980</v>
      </c>
      <c r="B847">
        <v>6054156526</v>
      </c>
      <c r="C847">
        <v>2988458300</v>
      </c>
      <c r="D847">
        <v>300</v>
      </c>
      <c r="E847">
        <v>99232</v>
      </c>
      <c r="F847" s="3" t="s">
        <v>201</v>
      </c>
      <c r="G847">
        <v>147</v>
      </c>
      <c r="H847">
        <v>147</v>
      </c>
      <c r="I847" s="3" t="s">
        <v>23</v>
      </c>
      <c r="J847" s="3" t="s">
        <v>17</v>
      </c>
      <c r="K847" s="3" t="s">
        <v>25</v>
      </c>
      <c r="L847" s="3" t="s">
        <v>35</v>
      </c>
      <c r="M847" s="3" t="s">
        <v>24</v>
      </c>
      <c r="N847" s="4">
        <v>45527</v>
      </c>
      <c r="O847" s="3" t="s">
        <v>5139</v>
      </c>
      <c r="P847" s="3" t="s">
        <v>5139</v>
      </c>
      <c r="Q847" s="3" t="s">
        <v>5139</v>
      </c>
      <c r="R847" s="3" t="s">
        <v>5139</v>
      </c>
    </row>
    <row r="848" spans="1:18" x14ac:dyDescent="0.3">
      <c r="A848" s="3" t="s">
        <v>981</v>
      </c>
      <c r="B848">
        <v>8417655502</v>
      </c>
      <c r="C848">
        <v>5080355981</v>
      </c>
      <c r="D848">
        <v>396</v>
      </c>
      <c r="E848">
        <v>99223</v>
      </c>
      <c r="F848" s="3" t="s">
        <v>22</v>
      </c>
      <c r="G848">
        <v>243</v>
      </c>
      <c r="H848">
        <v>206</v>
      </c>
      <c r="I848" s="3" t="s">
        <v>29</v>
      </c>
      <c r="J848" s="3" t="s">
        <v>20</v>
      </c>
      <c r="K848" s="3" t="s">
        <v>41</v>
      </c>
      <c r="L848" s="3" t="s">
        <v>19</v>
      </c>
      <c r="M848" s="3" t="s">
        <v>26</v>
      </c>
      <c r="N848" s="4">
        <v>45506</v>
      </c>
      <c r="O848" s="3" t="s">
        <v>5139</v>
      </c>
      <c r="P848" s="3" t="s">
        <v>5139</v>
      </c>
      <c r="Q848" s="3" t="s">
        <v>5139</v>
      </c>
      <c r="R848" s="3" t="s">
        <v>5139</v>
      </c>
    </row>
    <row r="849" spans="1:18" x14ac:dyDescent="0.3">
      <c r="A849" s="3" t="s">
        <v>982</v>
      </c>
      <c r="B849">
        <v>2874282457</v>
      </c>
      <c r="C849">
        <v>1032212781</v>
      </c>
      <c r="D849">
        <v>186</v>
      </c>
      <c r="E849">
        <v>99221</v>
      </c>
      <c r="F849" s="3" t="s">
        <v>195</v>
      </c>
      <c r="G849">
        <v>208</v>
      </c>
      <c r="H849">
        <v>131</v>
      </c>
      <c r="I849" s="3" t="s">
        <v>33</v>
      </c>
      <c r="J849" s="3" t="s">
        <v>24</v>
      </c>
      <c r="K849" s="3" t="s">
        <v>41</v>
      </c>
      <c r="L849" s="3" t="s">
        <v>35</v>
      </c>
      <c r="M849" s="3" t="s">
        <v>24</v>
      </c>
      <c r="N849" s="4">
        <v>45504</v>
      </c>
      <c r="O849" s="3" t="s">
        <v>5139</v>
      </c>
      <c r="P849" s="3" t="s">
        <v>5139</v>
      </c>
      <c r="Q849" s="3" t="s">
        <v>5139</v>
      </c>
      <c r="R849" s="3" t="s">
        <v>5139</v>
      </c>
    </row>
    <row r="850" spans="1:18" x14ac:dyDescent="0.3">
      <c r="A850" s="3" t="s">
        <v>983</v>
      </c>
      <c r="B850">
        <v>5076753248</v>
      </c>
      <c r="C850">
        <v>7310084705</v>
      </c>
      <c r="D850">
        <v>456</v>
      </c>
      <c r="E850">
        <v>99215</v>
      </c>
      <c r="F850" s="3" t="s">
        <v>157</v>
      </c>
      <c r="G850">
        <v>411</v>
      </c>
      <c r="H850">
        <v>318</v>
      </c>
      <c r="I850" s="3" t="s">
        <v>23</v>
      </c>
      <c r="J850" s="3" t="s">
        <v>17</v>
      </c>
      <c r="K850" s="3" t="s">
        <v>65</v>
      </c>
      <c r="L850" s="3" t="s">
        <v>35</v>
      </c>
      <c r="M850" s="3" t="s">
        <v>20</v>
      </c>
      <c r="N850" s="4">
        <v>45540</v>
      </c>
      <c r="O850" s="3" t="s">
        <v>5139</v>
      </c>
      <c r="P850" s="3" t="s">
        <v>5139</v>
      </c>
      <c r="Q850" s="3" t="s">
        <v>5139</v>
      </c>
      <c r="R850" s="3" t="s">
        <v>5139</v>
      </c>
    </row>
    <row r="851" spans="1:18" x14ac:dyDescent="0.3">
      <c r="A851" s="3" t="s">
        <v>984</v>
      </c>
      <c r="B851">
        <v>8913311152</v>
      </c>
      <c r="C851">
        <v>7902275967</v>
      </c>
      <c r="D851">
        <v>175</v>
      </c>
      <c r="E851">
        <v>99213</v>
      </c>
      <c r="F851" s="3" t="s">
        <v>15</v>
      </c>
      <c r="G851">
        <v>88</v>
      </c>
      <c r="H851">
        <v>88</v>
      </c>
      <c r="I851" s="3" t="s">
        <v>29</v>
      </c>
      <c r="J851" s="3" t="s">
        <v>20</v>
      </c>
      <c r="K851" s="3" t="s">
        <v>18</v>
      </c>
      <c r="L851" s="3" t="s">
        <v>19</v>
      </c>
      <c r="M851" s="3" t="s">
        <v>24</v>
      </c>
      <c r="N851" s="4">
        <v>45474</v>
      </c>
      <c r="O851" s="3" t="s">
        <v>19</v>
      </c>
      <c r="P851" s="3" t="s">
        <v>5139</v>
      </c>
      <c r="Q851" s="3" t="s">
        <v>5139</v>
      </c>
      <c r="R851" s="3" t="s">
        <v>19</v>
      </c>
    </row>
    <row r="852" spans="1:18" x14ac:dyDescent="0.3">
      <c r="A852" s="3" t="s">
        <v>985</v>
      </c>
      <c r="B852">
        <v>3185929308</v>
      </c>
      <c r="C852">
        <v>8541497946</v>
      </c>
      <c r="D852">
        <v>184</v>
      </c>
      <c r="E852">
        <v>99238</v>
      </c>
      <c r="F852" s="3" t="s">
        <v>62</v>
      </c>
      <c r="G852">
        <v>115</v>
      </c>
      <c r="H852">
        <v>99</v>
      </c>
      <c r="I852" s="3" t="s">
        <v>16</v>
      </c>
      <c r="J852" s="3" t="s">
        <v>17</v>
      </c>
      <c r="K852" s="3" t="s">
        <v>41</v>
      </c>
      <c r="L852" s="3" t="s">
        <v>19</v>
      </c>
      <c r="M852" s="3" t="s">
        <v>24</v>
      </c>
      <c r="N852" s="4">
        <v>45468</v>
      </c>
      <c r="O852" s="3" t="s">
        <v>5139</v>
      </c>
      <c r="P852" s="3" t="s">
        <v>5139</v>
      </c>
      <c r="Q852" s="3" t="s">
        <v>5139</v>
      </c>
      <c r="R852" s="3" t="s">
        <v>5139</v>
      </c>
    </row>
    <row r="853" spans="1:18" x14ac:dyDescent="0.3">
      <c r="A853" s="3" t="s">
        <v>986</v>
      </c>
      <c r="B853">
        <v>7250496709</v>
      </c>
      <c r="C853">
        <v>7875730773</v>
      </c>
      <c r="D853">
        <v>200</v>
      </c>
      <c r="E853">
        <v>99214</v>
      </c>
      <c r="F853" s="3" t="s">
        <v>15</v>
      </c>
      <c r="G853">
        <v>95</v>
      </c>
      <c r="H853">
        <v>95</v>
      </c>
      <c r="I853" s="3" t="s">
        <v>29</v>
      </c>
      <c r="J853" s="3" t="s">
        <v>17</v>
      </c>
      <c r="K853" s="3" t="s">
        <v>18</v>
      </c>
      <c r="L853" s="3" t="s">
        <v>19</v>
      </c>
      <c r="M853" s="3" t="s">
        <v>26</v>
      </c>
      <c r="N853" s="4">
        <v>45599</v>
      </c>
      <c r="O853" s="3" t="s">
        <v>19</v>
      </c>
      <c r="P853" s="3" t="s">
        <v>5139</v>
      </c>
      <c r="Q853" s="3" t="s">
        <v>5139</v>
      </c>
      <c r="R853" s="3" t="s">
        <v>5139</v>
      </c>
    </row>
    <row r="854" spans="1:18" x14ac:dyDescent="0.3">
      <c r="A854" s="3" t="s">
        <v>987</v>
      </c>
      <c r="B854">
        <v>8470537462</v>
      </c>
      <c r="C854">
        <v>4324609508</v>
      </c>
      <c r="D854">
        <v>167</v>
      </c>
      <c r="E854">
        <v>99232</v>
      </c>
      <c r="F854" s="3" t="s">
        <v>238</v>
      </c>
      <c r="G854">
        <v>92</v>
      </c>
      <c r="H854">
        <v>92</v>
      </c>
      <c r="I854" s="3" t="s">
        <v>16</v>
      </c>
      <c r="J854" s="3" t="s">
        <v>17</v>
      </c>
      <c r="K854" s="3" t="s">
        <v>34</v>
      </c>
      <c r="L854" s="3" t="s">
        <v>19</v>
      </c>
      <c r="M854" s="3" t="s">
        <v>20</v>
      </c>
      <c r="N854" s="4">
        <v>45512</v>
      </c>
      <c r="O854" s="3" t="s">
        <v>5139</v>
      </c>
      <c r="P854" s="3" t="s">
        <v>5139</v>
      </c>
      <c r="Q854" s="3" t="s">
        <v>5139</v>
      </c>
      <c r="R854" s="3" t="s">
        <v>5139</v>
      </c>
    </row>
    <row r="855" spans="1:18" x14ac:dyDescent="0.3">
      <c r="A855" s="3" t="s">
        <v>988</v>
      </c>
      <c r="B855">
        <v>1909559492</v>
      </c>
      <c r="C855">
        <v>3504298062</v>
      </c>
      <c r="D855">
        <v>409</v>
      </c>
      <c r="E855">
        <v>99215</v>
      </c>
      <c r="F855" s="3" t="s">
        <v>208</v>
      </c>
      <c r="G855">
        <v>307</v>
      </c>
      <c r="H855">
        <v>263</v>
      </c>
      <c r="I855" s="3" t="s">
        <v>29</v>
      </c>
      <c r="J855" s="3" t="s">
        <v>24</v>
      </c>
      <c r="K855" s="3" t="s">
        <v>38</v>
      </c>
      <c r="L855" s="3" t="s">
        <v>35</v>
      </c>
      <c r="M855" s="3" t="s">
        <v>24</v>
      </c>
      <c r="N855" s="4">
        <v>45495</v>
      </c>
      <c r="O855" s="3" t="s">
        <v>5139</v>
      </c>
      <c r="P855" s="3" t="s">
        <v>5139</v>
      </c>
      <c r="Q855" s="3" t="s">
        <v>5139</v>
      </c>
      <c r="R855" s="3" t="s">
        <v>5139</v>
      </c>
    </row>
    <row r="856" spans="1:18" x14ac:dyDescent="0.3">
      <c r="A856" s="3" t="s">
        <v>989</v>
      </c>
      <c r="B856">
        <v>6244694289</v>
      </c>
      <c r="C856">
        <v>7997390052</v>
      </c>
      <c r="D856">
        <v>339</v>
      </c>
      <c r="E856">
        <v>99231</v>
      </c>
      <c r="F856" s="3" t="s">
        <v>90</v>
      </c>
      <c r="G856">
        <v>209</v>
      </c>
      <c r="H856">
        <v>209</v>
      </c>
      <c r="I856" s="3" t="s">
        <v>29</v>
      </c>
      <c r="J856" s="3" t="s">
        <v>24</v>
      </c>
      <c r="K856" s="3" t="s">
        <v>44</v>
      </c>
      <c r="L856" s="3" t="s">
        <v>19</v>
      </c>
      <c r="M856" s="3" t="s">
        <v>26</v>
      </c>
      <c r="N856" s="4">
        <v>45600</v>
      </c>
      <c r="O856" s="3" t="s">
        <v>5139</v>
      </c>
      <c r="P856" s="3" t="s">
        <v>5139</v>
      </c>
      <c r="Q856" s="3" t="s">
        <v>19</v>
      </c>
      <c r="R856" s="3" t="s">
        <v>5139</v>
      </c>
    </row>
    <row r="857" spans="1:18" x14ac:dyDescent="0.3">
      <c r="A857" s="3" t="s">
        <v>990</v>
      </c>
      <c r="B857">
        <v>6359854192</v>
      </c>
      <c r="C857">
        <v>6031973951</v>
      </c>
      <c r="D857">
        <v>408</v>
      </c>
      <c r="E857">
        <v>99214</v>
      </c>
      <c r="F857" s="3" t="s">
        <v>310</v>
      </c>
      <c r="G857">
        <v>262</v>
      </c>
      <c r="H857">
        <v>219</v>
      </c>
      <c r="I857" s="3" t="s">
        <v>23</v>
      </c>
      <c r="J857" s="3" t="s">
        <v>24</v>
      </c>
      <c r="K857" s="3" t="s">
        <v>38</v>
      </c>
      <c r="L857" s="3" t="s">
        <v>19</v>
      </c>
      <c r="M857" s="3" t="s">
        <v>24</v>
      </c>
      <c r="N857" s="4">
        <v>45531</v>
      </c>
      <c r="O857" s="3" t="s">
        <v>5139</v>
      </c>
      <c r="P857" s="3" t="s">
        <v>5139</v>
      </c>
      <c r="Q857" s="3" t="s">
        <v>19</v>
      </c>
      <c r="R857" s="3" t="s">
        <v>5139</v>
      </c>
    </row>
    <row r="858" spans="1:18" x14ac:dyDescent="0.3">
      <c r="A858" s="3" t="s">
        <v>991</v>
      </c>
      <c r="B858">
        <v>437307890</v>
      </c>
      <c r="C858">
        <v>8159079392</v>
      </c>
      <c r="D858">
        <v>261</v>
      </c>
      <c r="E858">
        <v>99215</v>
      </c>
      <c r="F858" s="3" t="s">
        <v>118</v>
      </c>
      <c r="G858">
        <v>184</v>
      </c>
      <c r="H858">
        <v>184</v>
      </c>
      <c r="I858" s="3" t="s">
        <v>33</v>
      </c>
      <c r="J858" s="3" t="s">
        <v>17</v>
      </c>
      <c r="K858" s="3" t="s">
        <v>41</v>
      </c>
      <c r="L858" s="3" t="s">
        <v>19</v>
      </c>
      <c r="M858" s="3" t="s">
        <v>20</v>
      </c>
      <c r="N858" s="4">
        <v>45567</v>
      </c>
      <c r="O858" s="3" t="s">
        <v>5139</v>
      </c>
      <c r="P858" s="3" t="s">
        <v>5139</v>
      </c>
      <c r="Q858" s="3" t="s">
        <v>5139</v>
      </c>
      <c r="R858" s="3" t="s">
        <v>5139</v>
      </c>
    </row>
    <row r="859" spans="1:18" x14ac:dyDescent="0.3">
      <c r="A859" s="3" t="s">
        <v>992</v>
      </c>
      <c r="B859">
        <v>6596054863</v>
      </c>
      <c r="C859">
        <v>6385714360</v>
      </c>
      <c r="D859">
        <v>368</v>
      </c>
      <c r="E859">
        <v>99231</v>
      </c>
      <c r="F859" s="3" t="s">
        <v>49</v>
      </c>
      <c r="G859">
        <v>319</v>
      </c>
      <c r="H859">
        <v>304</v>
      </c>
      <c r="I859" s="3" t="s">
        <v>29</v>
      </c>
      <c r="J859" s="3" t="s">
        <v>24</v>
      </c>
      <c r="K859" s="3" t="s">
        <v>60</v>
      </c>
      <c r="L859" s="3" t="s">
        <v>19</v>
      </c>
      <c r="M859" s="3" t="s">
        <v>26</v>
      </c>
      <c r="N859" s="4">
        <v>45475</v>
      </c>
      <c r="O859" s="3" t="s">
        <v>5139</v>
      </c>
      <c r="P859" s="3" t="s">
        <v>5139</v>
      </c>
      <c r="Q859" s="3" t="s">
        <v>19</v>
      </c>
      <c r="R859" s="3" t="s">
        <v>5139</v>
      </c>
    </row>
    <row r="860" spans="1:18" x14ac:dyDescent="0.3">
      <c r="A860" s="3" t="s">
        <v>993</v>
      </c>
      <c r="B860">
        <v>4547632070</v>
      </c>
      <c r="C860">
        <v>3263433537</v>
      </c>
      <c r="D860">
        <v>305</v>
      </c>
      <c r="E860">
        <v>99214</v>
      </c>
      <c r="F860" s="3" t="s">
        <v>101</v>
      </c>
      <c r="G860">
        <v>124</v>
      </c>
      <c r="H860">
        <v>124</v>
      </c>
      <c r="I860" s="3" t="s">
        <v>29</v>
      </c>
      <c r="J860" s="3" t="s">
        <v>17</v>
      </c>
      <c r="K860" s="3" t="s">
        <v>60</v>
      </c>
      <c r="L860" s="3" t="s">
        <v>19</v>
      </c>
      <c r="M860" s="3" t="s">
        <v>24</v>
      </c>
      <c r="N860" s="4">
        <v>45570</v>
      </c>
      <c r="O860" s="3" t="s">
        <v>5139</v>
      </c>
      <c r="P860" s="3" t="s">
        <v>5139</v>
      </c>
      <c r="Q860" s="3" t="s">
        <v>5139</v>
      </c>
      <c r="R860" s="3" t="s">
        <v>5139</v>
      </c>
    </row>
    <row r="861" spans="1:18" x14ac:dyDescent="0.3">
      <c r="A861" s="3" t="s">
        <v>994</v>
      </c>
      <c r="B861">
        <v>6763652950</v>
      </c>
      <c r="C861">
        <v>7851515912</v>
      </c>
      <c r="D861">
        <v>452</v>
      </c>
      <c r="E861">
        <v>99233</v>
      </c>
      <c r="F861" s="3" t="s">
        <v>51</v>
      </c>
      <c r="G861">
        <v>274</v>
      </c>
      <c r="H861">
        <v>274</v>
      </c>
      <c r="I861" s="3" t="s">
        <v>16</v>
      </c>
      <c r="J861" s="3" t="s">
        <v>20</v>
      </c>
      <c r="K861" s="3" t="s">
        <v>25</v>
      </c>
      <c r="L861" s="3" t="s">
        <v>35</v>
      </c>
      <c r="M861" s="3" t="s">
        <v>24</v>
      </c>
      <c r="N861" s="4">
        <v>45498</v>
      </c>
      <c r="O861" s="3" t="s">
        <v>5139</v>
      </c>
      <c r="P861" s="3" t="s">
        <v>5139</v>
      </c>
      <c r="Q861" s="3" t="s">
        <v>5139</v>
      </c>
      <c r="R861" s="3" t="s">
        <v>5139</v>
      </c>
    </row>
    <row r="862" spans="1:18" x14ac:dyDescent="0.3">
      <c r="A862" s="3" t="s">
        <v>995</v>
      </c>
      <c r="B862">
        <v>9122941832</v>
      </c>
      <c r="C862">
        <v>8439681251</v>
      </c>
      <c r="D862">
        <v>364</v>
      </c>
      <c r="E862">
        <v>99231</v>
      </c>
      <c r="F862" s="3" t="s">
        <v>236</v>
      </c>
      <c r="G862">
        <v>209</v>
      </c>
      <c r="H862">
        <v>154</v>
      </c>
      <c r="I862" s="3" t="s">
        <v>29</v>
      </c>
      <c r="J862" s="3" t="s">
        <v>17</v>
      </c>
      <c r="K862" s="3" t="s">
        <v>44</v>
      </c>
      <c r="L862" s="3" t="s">
        <v>35</v>
      </c>
      <c r="M862" s="3" t="s">
        <v>24</v>
      </c>
      <c r="N862" s="4">
        <v>45539</v>
      </c>
      <c r="O862" s="3" t="s">
        <v>5139</v>
      </c>
      <c r="P862" s="3" t="s">
        <v>5139</v>
      </c>
      <c r="Q862" s="3" t="s">
        <v>5139</v>
      </c>
      <c r="R862" s="3" t="s">
        <v>5139</v>
      </c>
    </row>
    <row r="863" spans="1:18" x14ac:dyDescent="0.3">
      <c r="A863" s="3" t="s">
        <v>996</v>
      </c>
      <c r="B863">
        <v>5500900324</v>
      </c>
      <c r="C863">
        <v>3359348312</v>
      </c>
      <c r="D863">
        <v>156</v>
      </c>
      <c r="E863">
        <v>99238</v>
      </c>
      <c r="F863" s="3" t="s">
        <v>47</v>
      </c>
      <c r="G863">
        <v>119</v>
      </c>
      <c r="H863">
        <v>118</v>
      </c>
      <c r="I863" s="3" t="s">
        <v>33</v>
      </c>
      <c r="J863" s="3" t="s">
        <v>20</v>
      </c>
      <c r="K863" s="3" t="s">
        <v>25</v>
      </c>
      <c r="L863" s="3" t="s">
        <v>19</v>
      </c>
      <c r="M863" s="3" t="s">
        <v>20</v>
      </c>
      <c r="N863" s="4">
        <v>45494</v>
      </c>
      <c r="O863" s="3" t="s">
        <v>5139</v>
      </c>
      <c r="P863" s="3" t="s">
        <v>5139</v>
      </c>
      <c r="Q863" s="3" t="s">
        <v>5139</v>
      </c>
      <c r="R863" s="3" t="s">
        <v>5139</v>
      </c>
    </row>
    <row r="864" spans="1:18" x14ac:dyDescent="0.3">
      <c r="A864" s="3" t="s">
        <v>997</v>
      </c>
      <c r="B864">
        <v>8522091198</v>
      </c>
      <c r="C864">
        <v>7315205454</v>
      </c>
      <c r="D864">
        <v>555</v>
      </c>
      <c r="E864">
        <v>99231</v>
      </c>
      <c r="F864" s="3" t="s">
        <v>75</v>
      </c>
      <c r="G864">
        <v>342</v>
      </c>
      <c r="H864">
        <v>320</v>
      </c>
      <c r="I864" s="3" t="s">
        <v>23</v>
      </c>
      <c r="J864" s="3" t="s">
        <v>24</v>
      </c>
      <c r="K864" s="3" t="s">
        <v>65</v>
      </c>
      <c r="L864" s="3" t="s">
        <v>35</v>
      </c>
      <c r="M864" s="3" t="s">
        <v>24</v>
      </c>
      <c r="N864" s="4">
        <v>45520</v>
      </c>
      <c r="O864" s="3" t="s">
        <v>5139</v>
      </c>
      <c r="P864" s="3" t="s">
        <v>5139</v>
      </c>
      <c r="Q864" s="3" t="s">
        <v>5139</v>
      </c>
      <c r="R864" s="3" t="s">
        <v>5139</v>
      </c>
    </row>
    <row r="865" spans="1:18" x14ac:dyDescent="0.3">
      <c r="A865" s="3" t="s">
        <v>998</v>
      </c>
      <c r="B865">
        <v>5291618993</v>
      </c>
      <c r="C865">
        <v>7503975163</v>
      </c>
      <c r="D865">
        <v>213</v>
      </c>
      <c r="E865">
        <v>99213</v>
      </c>
      <c r="F865" s="3" t="s">
        <v>312</v>
      </c>
      <c r="G865">
        <v>198</v>
      </c>
      <c r="H865">
        <v>198</v>
      </c>
      <c r="I865" s="3" t="s">
        <v>16</v>
      </c>
      <c r="J865" s="3" t="s">
        <v>17</v>
      </c>
      <c r="K865" s="3" t="s">
        <v>25</v>
      </c>
      <c r="L865" s="3" t="s">
        <v>19</v>
      </c>
      <c r="M865" s="3" t="s">
        <v>26</v>
      </c>
      <c r="N865" s="4">
        <v>45504</v>
      </c>
      <c r="O865" s="3" t="s">
        <v>5139</v>
      </c>
      <c r="P865" s="3" t="s">
        <v>5139</v>
      </c>
      <c r="Q865" s="3" t="s">
        <v>5139</v>
      </c>
      <c r="R865" s="3" t="s">
        <v>5139</v>
      </c>
    </row>
    <row r="866" spans="1:18" x14ac:dyDescent="0.3">
      <c r="A866" s="3" t="s">
        <v>999</v>
      </c>
      <c r="B866">
        <v>9401154438</v>
      </c>
      <c r="C866">
        <v>1845160981</v>
      </c>
      <c r="D866">
        <v>490</v>
      </c>
      <c r="E866">
        <v>99233</v>
      </c>
      <c r="F866" s="3" t="s">
        <v>67</v>
      </c>
      <c r="G866">
        <v>325</v>
      </c>
      <c r="H866">
        <v>317</v>
      </c>
      <c r="I866" s="3" t="s">
        <v>23</v>
      </c>
      <c r="J866" s="3" t="s">
        <v>17</v>
      </c>
      <c r="K866" s="3" t="s">
        <v>60</v>
      </c>
      <c r="L866" s="3" t="s">
        <v>19</v>
      </c>
      <c r="M866" s="3" t="s">
        <v>26</v>
      </c>
      <c r="N866" s="4">
        <v>45545</v>
      </c>
      <c r="O866" s="3" t="s">
        <v>5139</v>
      </c>
      <c r="P866" s="3" t="s">
        <v>5139</v>
      </c>
      <c r="Q866" s="3" t="s">
        <v>5139</v>
      </c>
      <c r="R866" s="3" t="s">
        <v>5139</v>
      </c>
    </row>
    <row r="867" spans="1:18" x14ac:dyDescent="0.3">
      <c r="A867" s="3" t="s">
        <v>1000</v>
      </c>
      <c r="B867">
        <v>4760459594</v>
      </c>
      <c r="C867">
        <v>9407266649</v>
      </c>
      <c r="D867">
        <v>550</v>
      </c>
      <c r="E867">
        <v>99222</v>
      </c>
      <c r="F867" s="3" t="s">
        <v>32</v>
      </c>
      <c r="G867">
        <v>309</v>
      </c>
      <c r="H867">
        <v>309</v>
      </c>
      <c r="I867" s="3" t="s">
        <v>23</v>
      </c>
      <c r="J867" s="3" t="s">
        <v>20</v>
      </c>
      <c r="K867" s="3" t="s">
        <v>38</v>
      </c>
      <c r="L867" s="3" t="s">
        <v>35</v>
      </c>
      <c r="M867" s="3" t="s">
        <v>24</v>
      </c>
      <c r="N867" s="4">
        <v>45483</v>
      </c>
      <c r="O867" s="3" t="s">
        <v>5139</v>
      </c>
      <c r="P867" s="3" t="s">
        <v>5139</v>
      </c>
      <c r="Q867" s="3" t="s">
        <v>5139</v>
      </c>
      <c r="R867" s="3" t="s">
        <v>5139</v>
      </c>
    </row>
    <row r="868" spans="1:18" x14ac:dyDescent="0.3">
      <c r="A868" s="3" t="s">
        <v>1001</v>
      </c>
      <c r="B868">
        <v>9984516170</v>
      </c>
      <c r="C868">
        <v>4829527881</v>
      </c>
      <c r="D868">
        <v>304</v>
      </c>
      <c r="E868">
        <v>99214</v>
      </c>
      <c r="F868" s="3" t="s">
        <v>276</v>
      </c>
      <c r="G868">
        <v>297</v>
      </c>
      <c r="H868">
        <v>186</v>
      </c>
      <c r="I868" s="3" t="s">
        <v>16</v>
      </c>
      <c r="J868" s="3" t="s">
        <v>24</v>
      </c>
      <c r="K868" s="3" t="s">
        <v>65</v>
      </c>
      <c r="L868" s="3" t="s">
        <v>35</v>
      </c>
      <c r="M868" s="3" t="s">
        <v>26</v>
      </c>
      <c r="N868" s="4">
        <v>45517</v>
      </c>
      <c r="O868" s="3" t="s">
        <v>5139</v>
      </c>
      <c r="P868" s="3" t="s">
        <v>5139</v>
      </c>
      <c r="Q868" s="3" t="s">
        <v>5139</v>
      </c>
      <c r="R868" s="3" t="s">
        <v>5139</v>
      </c>
    </row>
    <row r="869" spans="1:18" x14ac:dyDescent="0.3">
      <c r="A869" s="3" t="s">
        <v>1002</v>
      </c>
      <c r="B869">
        <v>2730368831</v>
      </c>
      <c r="C869">
        <v>8293017488</v>
      </c>
      <c r="D869">
        <v>493</v>
      </c>
      <c r="E869">
        <v>99213</v>
      </c>
      <c r="F869" s="3" t="s">
        <v>217</v>
      </c>
      <c r="G869">
        <v>418</v>
      </c>
      <c r="H869">
        <v>339</v>
      </c>
      <c r="I869" s="3" t="s">
        <v>33</v>
      </c>
      <c r="J869" s="3" t="s">
        <v>20</v>
      </c>
      <c r="K869" s="3" t="s">
        <v>30</v>
      </c>
      <c r="L869" s="3" t="s">
        <v>35</v>
      </c>
      <c r="M869" s="3" t="s">
        <v>24</v>
      </c>
      <c r="N869" s="4">
        <v>45486</v>
      </c>
      <c r="O869" s="3" t="s">
        <v>5139</v>
      </c>
      <c r="P869" s="3" t="s">
        <v>5139</v>
      </c>
      <c r="Q869" s="3" t="s">
        <v>5139</v>
      </c>
      <c r="R869" s="3" t="s">
        <v>5139</v>
      </c>
    </row>
    <row r="870" spans="1:18" x14ac:dyDescent="0.3">
      <c r="A870" s="3" t="s">
        <v>1003</v>
      </c>
      <c r="B870">
        <v>6610129644</v>
      </c>
      <c r="C870">
        <v>3715472950</v>
      </c>
      <c r="D870">
        <v>547</v>
      </c>
      <c r="E870">
        <v>99213</v>
      </c>
      <c r="F870" s="3" t="s">
        <v>676</v>
      </c>
      <c r="G870">
        <v>356</v>
      </c>
      <c r="H870">
        <v>298</v>
      </c>
      <c r="I870" s="3" t="s">
        <v>16</v>
      </c>
      <c r="J870" s="3" t="s">
        <v>17</v>
      </c>
      <c r="K870" s="3" t="s">
        <v>41</v>
      </c>
      <c r="L870" s="3" t="s">
        <v>35</v>
      </c>
      <c r="M870" s="3" t="s">
        <v>24</v>
      </c>
      <c r="N870" s="4">
        <v>45514</v>
      </c>
      <c r="O870" s="3" t="s">
        <v>5139</v>
      </c>
      <c r="P870" s="3" t="s">
        <v>5139</v>
      </c>
      <c r="Q870" s="3" t="s">
        <v>5139</v>
      </c>
      <c r="R870" s="3" t="s">
        <v>5139</v>
      </c>
    </row>
    <row r="871" spans="1:18" x14ac:dyDescent="0.3">
      <c r="A871" s="3" t="s">
        <v>1004</v>
      </c>
      <c r="B871">
        <v>5697674548</v>
      </c>
      <c r="C871">
        <v>2407426934</v>
      </c>
      <c r="D871">
        <v>149</v>
      </c>
      <c r="E871">
        <v>99233</v>
      </c>
      <c r="F871" s="3" t="s">
        <v>15</v>
      </c>
      <c r="G871">
        <v>117</v>
      </c>
      <c r="H871">
        <v>0</v>
      </c>
      <c r="I871" s="3" t="s">
        <v>29</v>
      </c>
      <c r="J871" s="3" t="s">
        <v>20</v>
      </c>
      <c r="K871" s="3" t="s">
        <v>18</v>
      </c>
      <c r="L871" s="3" t="s">
        <v>35</v>
      </c>
      <c r="M871" s="3" t="s">
        <v>20</v>
      </c>
      <c r="N871" s="4">
        <v>45535</v>
      </c>
      <c r="O871" s="3" t="s">
        <v>19</v>
      </c>
      <c r="P871" s="3" t="s">
        <v>19</v>
      </c>
      <c r="Q871" s="3" t="s">
        <v>5139</v>
      </c>
      <c r="R871" s="3" t="s">
        <v>19</v>
      </c>
    </row>
    <row r="872" spans="1:18" x14ac:dyDescent="0.3">
      <c r="A872" s="3" t="s">
        <v>1005</v>
      </c>
      <c r="B872">
        <v>7200069226</v>
      </c>
      <c r="C872">
        <v>6822988907</v>
      </c>
      <c r="D872">
        <v>402</v>
      </c>
      <c r="E872">
        <v>99233</v>
      </c>
      <c r="F872" s="3" t="s">
        <v>83</v>
      </c>
      <c r="G872">
        <v>368</v>
      </c>
      <c r="H872">
        <v>343</v>
      </c>
      <c r="I872" s="3" t="s">
        <v>16</v>
      </c>
      <c r="J872" s="3" t="s">
        <v>24</v>
      </c>
      <c r="K872" s="3" t="s">
        <v>38</v>
      </c>
      <c r="L872" s="3" t="s">
        <v>19</v>
      </c>
      <c r="M872" s="3" t="s">
        <v>24</v>
      </c>
      <c r="N872" s="4">
        <v>45509</v>
      </c>
      <c r="O872" s="3" t="s">
        <v>5139</v>
      </c>
      <c r="P872" s="3" t="s">
        <v>5139</v>
      </c>
      <c r="Q872" s="3" t="s">
        <v>19</v>
      </c>
      <c r="R872" s="3" t="s">
        <v>5139</v>
      </c>
    </row>
    <row r="873" spans="1:18" x14ac:dyDescent="0.3">
      <c r="A873" s="3" t="s">
        <v>1006</v>
      </c>
      <c r="B873">
        <v>2216246082</v>
      </c>
      <c r="C873">
        <v>478437867</v>
      </c>
      <c r="D873">
        <v>262</v>
      </c>
      <c r="E873">
        <v>99223</v>
      </c>
      <c r="F873" s="3" t="s">
        <v>22</v>
      </c>
      <c r="G873">
        <v>173</v>
      </c>
      <c r="H873">
        <v>150</v>
      </c>
      <c r="I873" s="3" t="s">
        <v>29</v>
      </c>
      <c r="J873" s="3" t="s">
        <v>24</v>
      </c>
      <c r="K873" s="3" t="s">
        <v>44</v>
      </c>
      <c r="L873" s="3" t="s">
        <v>19</v>
      </c>
      <c r="M873" s="3" t="s">
        <v>24</v>
      </c>
      <c r="N873" s="4">
        <v>45601</v>
      </c>
      <c r="O873" s="3" t="s">
        <v>5139</v>
      </c>
      <c r="P873" s="3" t="s">
        <v>5139</v>
      </c>
      <c r="Q873" s="3" t="s">
        <v>19</v>
      </c>
      <c r="R873" s="3" t="s">
        <v>5139</v>
      </c>
    </row>
    <row r="874" spans="1:18" x14ac:dyDescent="0.3">
      <c r="A874" s="3" t="s">
        <v>1007</v>
      </c>
      <c r="B874">
        <v>2990425079</v>
      </c>
      <c r="C874">
        <v>8413484408</v>
      </c>
      <c r="D874">
        <v>296</v>
      </c>
      <c r="E874">
        <v>99221</v>
      </c>
      <c r="F874" s="3" t="s">
        <v>222</v>
      </c>
      <c r="G874">
        <v>99</v>
      </c>
      <c r="H874">
        <v>99</v>
      </c>
      <c r="I874" s="3" t="s">
        <v>23</v>
      </c>
      <c r="J874" s="3" t="s">
        <v>17</v>
      </c>
      <c r="K874" s="3" t="s">
        <v>30</v>
      </c>
      <c r="L874" s="3" t="s">
        <v>19</v>
      </c>
      <c r="M874" s="3" t="s">
        <v>20</v>
      </c>
      <c r="N874" s="4">
        <v>45473</v>
      </c>
      <c r="O874" s="3" t="s">
        <v>5139</v>
      </c>
      <c r="P874" s="3" t="s">
        <v>5139</v>
      </c>
      <c r="Q874" s="3" t="s">
        <v>5139</v>
      </c>
      <c r="R874" s="3" t="s">
        <v>5139</v>
      </c>
    </row>
    <row r="875" spans="1:18" x14ac:dyDescent="0.3">
      <c r="A875" s="3" t="s">
        <v>1008</v>
      </c>
      <c r="B875">
        <v>2141428774</v>
      </c>
      <c r="C875">
        <v>649482219</v>
      </c>
      <c r="D875">
        <v>459</v>
      </c>
      <c r="E875">
        <v>99233</v>
      </c>
      <c r="F875" s="3" t="s">
        <v>37</v>
      </c>
      <c r="G875">
        <v>266</v>
      </c>
      <c r="H875">
        <v>266</v>
      </c>
      <c r="I875" s="3" t="s">
        <v>23</v>
      </c>
      <c r="J875" s="3" t="s">
        <v>20</v>
      </c>
      <c r="K875" s="3" t="s">
        <v>25</v>
      </c>
      <c r="L875" s="3" t="s">
        <v>35</v>
      </c>
      <c r="M875" s="3" t="s">
        <v>20</v>
      </c>
      <c r="N875" s="4">
        <v>45535</v>
      </c>
      <c r="O875" s="3" t="s">
        <v>5139</v>
      </c>
      <c r="P875" s="3" t="s">
        <v>5139</v>
      </c>
      <c r="Q875" s="3" t="s">
        <v>5139</v>
      </c>
      <c r="R875" s="3" t="s">
        <v>5139</v>
      </c>
    </row>
    <row r="876" spans="1:18" x14ac:dyDescent="0.3">
      <c r="A876" s="3" t="s">
        <v>1009</v>
      </c>
      <c r="B876">
        <v>3441938166</v>
      </c>
      <c r="C876">
        <v>6776958126</v>
      </c>
      <c r="D876">
        <v>229</v>
      </c>
      <c r="E876">
        <v>99232</v>
      </c>
      <c r="F876" s="3" t="s">
        <v>170</v>
      </c>
      <c r="G876">
        <v>163</v>
      </c>
      <c r="H876">
        <v>150</v>
      </c>
      <c r="I876" s="3" t="s">
        <v>16</v>
      </c>
      <c r="J876" s="3" t="s">
        <v>20</v>
      </c>
      <c r="K876" s="3" t="s">
        <v>44</v>
      </c>
      <c r="L876" s="3" t="s">
        <v>19</v>
      </c>
      <c r="M876" s="3" t="s">
        <v>24</v>
      </c>
      <c r="N876" s="4">
        <v>45435</v>
      </c>
      <c r="O876" s="3" t="s">
        <v>5139</v>
      </c>
      <c r="P876" s="3" t="s">
        <v>5139</v>
      </c>
      <c r="Q876" s="3" t="s">
        <v>5139</v>
      </c>
      <c r="R876" s="3" t="s">
        <v>5139</v>
      </c>
    </row>
    <row r="877" spans="1:18" x14ac:dyDescent="0.3">
      <c r="A877" s="3" t="s">
        <v>1010</v>
      </c>
      <c r="B877">
        <v>8263279265</v>
      </c>
      <c r="C877">
        <v>4845948389</v>
      </c>
      <c r="D877">
        <v>157</v>
      </c>
      <c r="E877">
        <v>99213</v>
      </c>
      <c r="F877" s="3" t="s">
        <v>182</v>
      </c>
      <c r="G877">
        <v>112</v>
      </c>
      <c r="H877">
        <v>91</v>
      </c>
      <c r="I877" s="3" t="s">
        <v>33</v>
      </c>
      <c r="J877" s="3" t="s">
        <v>20</v>
      </c>
      <c r="K877" s="3" t="s">
        <v>25</v>
      </c>
      <c r="L877" s="3" t="s">
        <v>19</v>
      </c>
      <c r="M877" s="3" t="s">
        <v>26</v>
      </c>
      <c r="N877" s="4">
        <v>45498</v>
      </c>
      <c r="O877" s="3" t="s">
        <v>5139</v>
      </c>
      <c r="P877" s="3" t="s">
        <v>5139</v>
      </c>
      <c r="Q877" s="3" t="s">
        <v>5139</v>
      </c>
      <c r="R877" s="3" t="s">
        <v>5139</v>
      </c>
    </row>
    <row r="878" spans="1:18" x14ac:dyDescent="0.3">
      <c r="A878" s="3" t="s">
        <v>1011</v>
      </c>
      <c r="B878">
        <v>2491663948</v>
      </c>
      <c r="C878">
        <v>6867459666</v>
      </c>
      <c r="D878">
        <v>195</v>
      </c>
      <c r="E878">
        <v>99213</v>
      </c>
      <c r="F878" s="3" t="s">
        <v>37</v>
      </c>
      <c r="G878">
        <v>156</v>
      </c>
      <c r="H878">
        <v>91</v>
      </c>
      <c r="I878" s="3" t="s">
        <v>23</v>
      </c>
      <c r="J878" s="3" t="s">
        <v>17</v>
      </c>
      <c r="K878" s="3" t="s">
        <v>25</v>
      </c>
      <c r="L878" s="3" t="s">
        <v>19</v>
      </c>
      <c r="M878" s="3" t="s">
        <v>26</v>
      </c>
      <c r="N878" s="4">
        <v>45558</v>
      </c>
      <c r="O878" s="3" t="s">
        <v>5139</v>
      </c>
      <c r="P878" s="3" t="s">
        <v>5139</v>
      </c>
      <c r="Q878" s="3" t="s">
        <v>5139</v>
      </c>
      <c r="R878" s="3" t="s">
        <v>5139</v>
      </c>
    </row>
    <row r="879" spans="1:18" x14ac:dyDescent="0.3">
      <c r="A879" s="3" t="s">
        <v>1012</v>
      </c>
      <c r="B879">
        <v>8308706663</v>
      </c>
      <c r="C879">
        <v>2020812653</v>
      </c>
      <c r="D879">
        <v>400</v>
      </c>
      <c r="E879">
        <v>99221</v>
      </c>
      <c r="F879" s="3" t="s">
        <v>764</v>
      </c>
      <c r="G879">
        <v>245</v>
      </c>
      <c r="H879">
        <v>201</v>
      </c>
      <c r="I879" s="3" t="s">
        <v>33</v>
      </c>
      <c r="J879" s="3" t="s">
        <v>24</v>
      </c>
      <c r="K879" s="3" t="s">
        <v>60</v>
      </c>
      <c r="L879" s="3" t="s">
        <v>35</v>
      </c>
      <c r="M879" s="3" t="s">
        <v>26</v>
      </c>
      <c r="N879" s="4">
        <v>45450</v>
      </c>
      <c r="O879" s="3" t="s">
        <v>5139</v>
      </c>
      <c r="P879" s="3" t="s">
        <v>5139</v>
      </c>
      <c r="Q879" s="3" t="s">
        <v>5139</v>
      </c>
      <c r="R879" s="3" t="s">
        <v>5139</v>
      </c>
    </row>
    <row r="880" spans="1:18" x14ac:dyDescent="0.3">
      <c r="A880" s="3" t="s">
        <v>1013</v>
      </c>
      <c r="B880">
        <v>4661239428</v>
      </c>
      <c r="C880">
        <v>6031980567</v>
      </c>
      <c r="D880">
        <v>364</v>
      </c>
      <c r="E880">
        <v>99222</v>
      </c>
      <c r="F880" s="3" t="s">
        <v>101</v>
      </c>
      <c r="G880">
        <v>166</v>
      </c>
      <c r="H880">
        <v>166</v>
      </c>
      <c r="I880" s="3" t="s">
        <v>16</v>
      </c>
      <c r="J880" s="3" t="s">
        <v>24</v>
      </c>
      <c r="K880" s="3" t="s">
        <v>30</v>
      </c>
      <c r="L880" s="3" t="s">
        <v>19</v>
      </c>
      <c r="M880" s="3" t="s">
        <v>24</v>
      </c>
      <c r="N880" s="4">
        <v>45514</v>
      </c>
      <c r="O880" s="3" t="s">
        <v>5139</v>
      </c>
      <c r="P880" s="3" t="s">
        <v>5139</v>
      </c>
      <c r="Q880" s="3" t="s">
        <v>19</v>
      </c>
      <c r="R880" s="3" t="s">
        <v>5139</v>
      </c>
    </row>
    <row r="881" spans="1:18" x14ac:dyDescent="0.3">
      <c r="A881" s="3" t="s">
        <v>1014</v>
      </c>
      <c r="B881">
        <v>9283102351</v>
      </c>
      <c r="C881">
        <v>1208634062</v>
      </c>
      <c r="D881">
        <v>353</v>
      </c>
      <c r="E881">
        <v>99238</v>
      </c>
      <c r="F881" s="3" t="s">
        <v>133</v>
      </c>
      <c r="G881">
        <v>216</v>
      </c>
      <c r="H881">
        <v>214</v>
      </c>
      <c r="I881" s="3" t="s">
        <v>33</v>
      </c>
      <c r="J881" s="3" t="s">
        <v>17</v>
      </c>
      <c r="K881" s="3" t="s">
        <v>34</v>
      </c>
      <c r="L881" s="3" t="s">
        <v>19</v>
      </c>
      <c r="M881" s="3" t="s">
        <v>20</v>
      </c>
      <c r="N881" s="4">
        <v>45491</v>
      </c>
      <c r="O881" s="3" t="s">
        <v>5139</v>
      </c>
      <c r="P881" s="3" t="s">
        <v>5139</v>
      </c>
      <c r="Q881" s="3" t="s">
        <v>5139</v>
      </c>
      <c r="R881" s="3" t="s">
        <v>5139</v>
      </c>
    </row>
    <row r="882" spans="1:18" x14ac:dyDescent="0.3">
      <c r="A882" s="3" t="s">
        <v>1015</v>
      </c>
      <c r="B882">
        <v>60144053</v>
      </c>
      <c r="C882">
        <v>1715507069</v>
      </c>
      <c r="D882">
        <v>465</v>
      </c>
      <c r="E882">
        <v>99222</v>
      </c>
      <c r="F882" s="3" t="s">
        <v>182</v>
      </c>
      <c r="G882">
        <v>296</v>
      </c>
      <c r="H882">
        <v>242</v>
      </c>
      <c r="I882" s="3" t="s">
        <v>29</v>
      </c>
      <c r="J882" s="3" t="s">
        <v>17</v>
      </c>
      <c r="K882" s="3" t="s">
        <v>44</v>
      </c>
      <c r="L882" s="3" t="s">
        <v>19</v>
      </c>
      <c r="M882" s="3" t="s">
        <v>26</v>
      </c>
      <c r="N882" s="4">
        <v>45445</v>
      </c>
      <c r="O882" s="3" t="s">
        <v>5139</v>
      </c>
      <c r="P882" s="3" t="s">
        <v>5139</v>
      </c>
      <c r="Q882" s="3" t="s">
        <v>5139</v>
      </c>
      <c r="R882" s="3" t="s">
        <v>5139</v>
      </c>
    </row>
    <row r="883" spans="1:18" x14ac:dyDescent="0.3">
      <c r="A883" s="3" t="s">
        <v>1016</v>
      </c>
      <c r="B883">
        <v>7299770529</v>
      </c>
      <c r="C883">
        <v>1515993007</v>
      </c>
      <c r="D883">
        <v>387</v>
      </c>
      <c r="E883">
        <v>99221</v>
      </c>
      <c r="F883" s="3" t="s">
        <v>516</v>
      </c>
      <c r="G883">
        <v>344</v>
      </c>
      <c r="H883">
        <v>277</v>
      </c>
      <c r="I883" s="3" t="s">
        <v>29</v>
      </c>
      <c r="J883" s="3" t="s">
        <v>17</v>
      </c>
      <c r="K883" s="3" t="s">
        <v>30</v>
      </c>
      <c r="L883" s="3" t="s">
        <v>35</v>
      </c>
      <c r="M883" s="3" t="s">
        <v>20</v>
      </c>
      <c r="N883" s="4">
        <v>45536</v>
      </c>
      <c r="O883" s="3" t="s">
        <v>5139</v>
      </c>
      <c r="P883" s="3" t="s">
        <v>5139</v>
      </c>
      <c r="Q883" s="3" t="s">
        <v>5139</v>
      </c>
      <c r="R883" s="3" t="s">
        <v>5139</v>
      </c>
    </row>
    <row r="884" spans="1:18" x14ac:dyDescent="0.3">
      <c r="A884" s="3" t="s">
        <v>1017</v>
      </c>
      <c r="B884">
        <v>1625980415</v>
      </c>
      <c r="C884">
        <v>7984937071</v>
      </c>
      <c r="D884">
        <v>146</v>
      </c>
      <c r="E884">
        <v>99238</v>
      </c>
      <c r="F884" s="3" t="s">
        <v>86</v>
      </c>
      <c r="G884">
        <v>176</v>
      </c>
      <c r="H884">
        <v>149</v>
      </c>
      <c r="I884" s="3" t="s">
        <v>29</v>
      </c>
      <c r="J884" s="3" t="s">
        <v>24</v>
      </c>
      <c r="K884" s="3" t="s">
        <v>44</v>
      </c>
      <c r="L884" s="3" t="s">
        <v>19</v>
      </c>
      <c r="M884" s="3" t="s">
        <v>152</v>
      </c>
      <c r="N884" s="4">
        <v>45466</v>
      </c>
      <c r="O884" s="3" t="s">
        <v>5139</v>
      </c>
      <c r="P884" s="3" t="s">
        <v>5139</v>
      </c>
      <c r="Q884" s="3" t="s">
        <v>19</v>
      </c>
      <c r="R884" s="3" t="s">
        <v>5139</v>
      </c>
    </row>
    <row r="885" spans="1:18" x14ac:dyDescent="0.3">
      <c r="A885" s="3" t="s">
        <v>1018</v>
      </c>
      <c r="B885">
        <v>9184442818</v>
      </c>
      <c r="C885">
        <v>6416019932</v>
      </c>
      <c r="D885">
        <v>374</v>
      </c>
      <c r="E885">
        <v>99233</v>
      </c>
      <c r="F885" s="3" t="s">
        <v>229</v>
      </c>
      <c r="G885">
        <v>364</v>
      </c>
      <c r="H885">
        <v>244</v>
      </c>
      <c r="I885" s="3" t="s">
        <v>23</v>
      </c>
      <c r="J885" s="3" t="s">
        <v>20</v>
      </c>
      <c r="K885" s="3" t="s">
        <v>38</v>
      </c>
      <c r="L885" s="3" t="s">
        <v>19</v>
      </c>
      <c r="M885" s="3" t="s">
        <v>20</v>
      </c>
      <c r="N885" s="4">
        <v>45555</v>
      </c>
      <c r="O885" s="3" t="s">
        <v>5139</v>
      </c>
      <c r="P885" s="3" t="s">
        <v>5139</v>
      </c>
      <c r="Q885" s="3" t="s">
        <v>5139</v>
      </c>
      <c r="R885" s="3" t="s">
        <v>5139</v>
      </c>
    </row>
    <row r="886" spans="1:18" x14ac:dyDescent="0.3">
      <c r="A886" s="3" t="s">
        <v>1019</v>
      </c>
      <c r="B886">
        <v>3314515545</v>
      </c>
      <c r="C886">
        <v>4414052055</v>
      </c>
      <c r="D886">
        <v>294</v>
      </c>
      <c r="E886">
        <v>99223</v>
      </c>
      <c r="F886" s="3" t="s">
        <v>253</v>
      </c>
      <c r="G886">
        <v>252</v>
      </c>
      <c r="H886">
        <v>249</v>
      </c>
      <c r="I886" s="3" t="s">
        <v>23</v>
      </c>
      <c r="J886" s="3" t="s">
        <v>20</v>
      </c>
      <c r="K886" s="3" t="s">
        <v>60</v>
      </c>
      <c r="L886" s="3" t="s">
        <v>35</v>
      </c>
      <c r="M886" s="3" t="s">
        <v>20</v>
      </c>
      <c r="N886" s="4">
        <v>45445</v>
      </c>
      <c r="O886" s="3" t="s">
        <v>5139</v>
      </c>
      <c r="P886" s="3" t="s">
        <v>5139</v>
      </c>
      <c r="Q886" s="3" t="s">
        <v>5139</v>
      </c>
      <c r="R886" s="3" t="s">
        <v>5139</v>
      </c>
    </row>
    <row r="887" spans="1:18" x14ac:dyDescent="0.3">
      <c r="A887" s="3" t="s">
        <v>1020</v>
      </c>
      <c r="B887">
        <v>68556831</v>
      </c>
      <c r="C887">
        <v>44423602</v>
      </c>
      <c r="D887">
        <v>282</v>
      </c>
      <c r="E887">
        <v>99238</v>
      </c>
      <c r="F887" s="3" t="s">
        <v>15</v>
      </c>
      <c r="G887">
        <v>233</v>
      </c>
      <c r="H887">
        <v>233</v>
      </c>
      <c r="I887" s="3" t="s">
        <v>29</v>
      </c>
      <c r="J887" s="3" t="s">
        <v>17</v>
      </c>
      <c r="K887" s="3" t="s">
        <v>18</v>
      </c>
      <c r="L887" s="3" t="s">
        <v>19</v>
      </c>
      <c r="M887" s="3" t="s">
        <v>24</v>
      </c>
      <c r="N887" s="4">
        <v>45546</v>
      </c>
      <c r="O887" s="3" t="s">
        <v>19</v>
      </c>
      <c r="P887" s="3" t="s">
        <v>5139</v>
      </c>
      <c r="Q887" s="3" t="s">
        <v>5139</v>
      </c>
      <c r="R887" s="3" t="s">
        <v>5139</v>
      </c>
    </row>
    <row r="888" spans="1:18" x14ac:dyDescent="0.3">
      <c r="A888" s="3" t="s">
        <v>1021</v>
      </c>
      <c r="B888">
        <v>8991511763</v>
      </c>
      <c r="C888">
        <v>6620053944</v>
      </c>
      <c r="D888">
        <v>513</v>
      </c>
      <c r="E888">
        <v>99238</v>
      </c>
      <c r="F888" s="3" t="s">
        <v>201</v>
      </c>
      <c r="G888">
        <v>350</v>
      </c>
      <c r="H888">
        <v>338</v>
      </c>
      <c r="I888" s="3" t="s">
        <v>29</v>
      </c>
      <c r="J888" s="3" t="s">
        <v>20</v>
      </c>
      <c r="K888" s="3" t="s">
        <v>30</v>
      </c>
      <c r="L888" s="3" t="s">
        <v>19</v>
      </c>
      <c r="M888" s="3" t="s">
        <v>24</v>
      </c>
      <c r="N888" s="4">
        <v>45537</v>
      </c>
      <c r="O888" s="3" t="s">
        <v>5139</v>
      </c>
      <c r="P888" s="3" t="s">
        <v>5139</v>
      </c>
      <c r="Q888" s="3" t="s">
        <v>5139</v>
      </c>
      <c r="R888" s="3" t="s">
        <v>5139</v>
      </c>
    </row>
    <row r="889" spans="1:18" x14ac:dyDescent="0.3">
      <c r="A889" s="3" t="s">
        <v>1022</v>
      </c>
      <c r="B889">
        <v>4572538149</v>
      </c>
      <c r="C889">
        <v>7219235174</v>
      </c>
      <c r="D889">
        <v>104</v>
      </c>
      <c r="E889">
        <v>99221</v>
      </c>
      <c r="F889" s="3" t="s">
        <v>180</v>
      </c>
      <c r="G889">
        <v>68</v>
      </c>
      <c r="H889">
        <v>64</v>
      </c>
      <c r="I889" s="3" t="s">
        <v>16</v>
      </c>
      <c r="J889" s="3" t="s">
        <v>17</v>
      </c>
      <c r="K889" s="3" t="s">
        <v>60</v>
      </c>
      <c r="L889" s="3" t="s">
        <v>19</v>
      </c>
      <c r="M889" s="3" t="s">
        <v>20</v>
      </c>
      <c r="N889" s="4">
        <v>45535</v>
      </c>
      <c r="O889" s="3" t="s">
        <v>5139</v>
      </c>
      <c r="P889" s="3" t="s">
        <v>5139</v>
      </c>
      <c r="Q889" s="3" t="s">
        <v>5139</v>
      </c>
      <c r="R889" s="3" t="s">
        <v>5139</v>
      </c>
    </row>
    <row r="890" spans="1:18" x14ac:dyDescent="0.3">
      <c r="A890" s="3" t="s">
        <v>1023</v>
      </c>
      <c r="B890">
        <v>5200827930</v>
      </c>
      <c r="C890">
        <v>4587251076</v>
      </c>
      <c r="D890">
        <v>259</v>
      </c>
      <c r="E890">
        <v>99233</v>
      </c>
      <c r="F890" s="3" t="s">
        <v>195</v>
      </c>
      <c r="G890">
        <v>197</v>
      </c>
      <c r="H890">
        <v>180</v>
      </c>
      <c r="I890" s="3" t="s">
        <v>29</v>
      </c>
      <c r="J890" s="3" t="s">
        <v>20</v>
      </c>
      <c r="K890" s="3" t="s">
        <v>44</v>
      </c>
      <c r="L890" s="3" t="s">
        <v>19</v>
      </c>
      <c r="M890" s="3" t="s">
        <v>20</v>
      </c>
      <c r="N890" s="4">
        <v>45487</v>
      </c>
      <c r="O890" s="3" t="s">
        <v>5139</v>
      </c>
      <c r="P890" s="3" t="s">
        <v>5139</v>
      </c>
      <c r="Q890" s="3" t="s">
        <v>5139</v>
      </c>
      <c r="R890" s="3" t="s">
        <v>5139</v>
      </c>
    </row>
    <row r="891" spans="1:18" x14ac:dyDescent="0.3">
      <c r="A891" s="3" t="s">
        <v>1024</v>
      </c>
      <c r="B891">
        <v>4875663581</v>
      </c>
      <c r="C891">
        <v>7948645957</v>
      </c>
      <c r="D891">
        <v>380</v>
      </c>
      <c r="E891">
        <v>99221</v>
      </c>
      <c r="F891" s="3" t="s">
        <v>193</v>
      </c>
      <c r="G891">
        <v>240</v>
      </c>
      <c r="H891">
        <v>240</v>
      </c>
      <c r="I891" s="3" t="s">
        <v>29</v>
      </c>
      <c r="J891" s="3" t="s">
        <v>20</v>
      </c>
      <c r="K891" s="3" t="s">
        <v>38</v>
      </c>
      <c r="L891" s="3" t="s">
        <v>19</v>
      </c>
      <c r="M891" s="3" t="s">
        <v>20</v>
      </c>
      <c r="N891" s="4">
        <v>45624</v>
      </c>
      <c r="O891" s="3" t="s">
        <v>5139</v>
      </c>
      <c r="P891" s="3" t="s">
        <v>5139</v>
      </c>
      <c r="Q891" s="3" t="s">
        <v>5139</v>
      </c>
      <c r="R891" s="3" t="s">
        <v>5139</v>
      </c>
    </row>
    <row r="892" spans="1:18" x14ac:dyDescent="0.3">
      <c r="A892" s="3" t="s">
        <v>1025</v>
      </c>
      <c r="B892">
        <v>1909558771</v>
      </c>
      <c r="C892">
        <v>3504290891</v>
      </c>
      <c r="D892">
        <v>334</v>
      </c>
      <c r="E892">
        <v>99215</v>
      </c>
      <c r="F892" s="3" t="s">
        <v>208</v>
      </c>
      <c r="G892">
        <v>284</v>
      </c>
      <c r="H892">
        <v>260</v>
      </c>
      <c r="I892" s="3" t="s">
        <v>29</v>
      </c>
      <c r="J892" s="3" t="s">
        <v>24</v>
      </c>
      <c r="K892" s="3" t="s">
        <v>38</v>
      </c>
      <c r="L892" s="3" t="s">
        <v>35</v>
      </c>
      <c r="M892" s="3" t="s">
        <v>24</v>
      </c>
      <c r="N892" s="4">
        <v>45485</v>
      </c>
      <c r="O892" s="3" t="s">
        <v>5139</v>
      </c>
      <c r="P892" s="3" t="s">
        <v>5139</v>
      </c>
      <c r="Q892" s="3" t="s">
        <v>5139</v>
      </c>
      <c r="R892" s="3" t="s">
        <v>5139</v>
      </c>
    </row>
    <row r="893" spans="1:18" x14ac:dyDescent="0.3">
      <c r="A893" s="3" t="s">
        <v>1026</v>
      </c>
      <c r="B893">
        <v>8382366246</v>
      </c>
      <c r="C893">
        <v>1375761993</v>
      </c>
      <c r="D893">
        <v>492</v>
      </c>
      <c r="E893">
        <v>99214</v>
      </c>
      <c r="F893" s="3" t="s">
        <v>268</v>
      </c>
      <c r="G893">
        <v>400</v>
      </c>
      <c r="H893">
        <v>400</v>
      </c>
      <c r="I893" s="3" t="s">
        <v>16</v>
      </c>
      <c r="J893" s="3" t="s">
        <v>24</v>
      </c>
      <c r="K893" s="3" t="s">
        <v>41</v>
      </c>
      <c r="L893" s="3" t="s">
        <v>35</v>
      </c>
      <c r="M893" s="3" t="s">
        <v>26</v>
      </c>
      <c r="N893" s="4">
        <v>45457</v>
      </c>
      <c r="O893" s="3" t="s">
        <v>5139</v>
      </c>
      <c r="P893" s="3" t="s">
        <v>5139</v>
      </c>
      <c r="Q893" s="3" t="s">
        <v>5139</v>
      </c>
      <c r="R893" s="3" t="s">
        <v>5139</v>
      </c>
    </row>
    <row r="894" spans="1:18" x14ac:dyDescent="0.3">
      <c r="A894" s="3" t="s">
        <v>1027</v>
      </c>
      <c r="B894">
        <v>2289750551</v>
      </c>
      <c r="C894">
        <v>2399283032</v>
      </c>
      <c r="D894">
        <v>320</v>
      </c>
      <c r="E894">
        <v>99233</v>
      </c>
      <c r="F894" s="3" t="s">
        <v>312</v>
      </c>
      <c r="G894">
        <v>250</v>
      </c>
      <c r="H894">
        <v>250</v>
      </c>
      <c r="I894" s="3" t="s">
        <v>23</v>
      </c>
      <c r="J894" s="3" t="s">
        <v>20</v>
      </c>
      <c r="K894" s="3" t="s">
        <v>38</v>
      </c>
      <c r="L894" s="3" t="s">
        <v>19</v>
      </c>
      <c r="M894" s="3" t="s">
        <v>20</v>
      </c>
      <c r="N894" s="4">
        <v>45460</v>
      </c>
      <c r="O894" s="3" t="s">
        <v>5139</v>
      </c>
      <c r="P894" s="3" t="s">
        <v>5139</v>
      </c>
      <c r="Q894" s="3" t="s">
        <v>5139</v>
      </c>
      <c r="R894" s="3" t="s">
        <v>5139</v>
      </c>
    </row>
    <row r="895" spans="1:18" x14ac:dyDescent="0.3">
      <c r="A895" s="3" t="s">
        <v>1028</v>
      </c>
      <c r="B895">
        <v>7185877444</v>
      </c>
      <c r="C895">
        <v>6539734658</v>
      </c>
      <c r="D895">
        <v>390</v>
      </c>
      <c r="E895">
        <v>99214</v>
      </c>
      <c r="F895" s="3" t="s">
        <v>143</v>
      </c>
      <c r="G895">
        <v>248</v>
      </c>
      <c r="H895">
        <v>227</v>
      </c>
      <c r="I895" s="3" t="s">
        <v>29</v>
      </c>
      <c r="J895" s="3" t="s">
        <v>17</v>
      </c>
      <c r="K895" s="3" t="s">
        <v>44</v>
      </c>
      <c r="L895" s="3" t="s">
        <v>19</v>
      </c>
      <c r="M895" s="3" t="s">
        <v>20</v>
      </c>
      <c r="N895" s="4">
        <v>45505</v>
      </c>
      <c r="O895" s="3" t="s">
        <v>5139</v>
      </c>
      <c r="P895" s="3" t="s">
        <v>5139</v>
      </c>
      <c r="Q895" s="3" t="s">
        <v>5139</v>
      </c>
      <c r="R895" s="3" t="s">
        <v>5139</v>
      </c>
    </row>
    <row r="896" spans="1:18" x14ac:dyDescent="0.3">
      <c r="A896" s="3" t="s">
        <v>1029</v>
      </c>
      <c r="B896">
        <v>6706821921</v>
      </c>
      <c r="C896">
        <v>1125994976</v>
      </c>
      <c r="D896">
        <v>170</v>
      </c>
      <c r="E896">
        <v>99231</v>
      </c>
      <c r="F896" s="3" t="s">
        <v>15</v>
      </c>
      <c r="G896">
        <v>64</v>
      </c>
      <c r="H896">
        <v>64</v>
      </c>
      <c r="I896" s="3" t="s">
        <v>29</v>
      </c>
      <c r="J896" s="3" t="s">
        <v>20</v>
      </c>
      <c r="K896" s="3" t="s">
        <v>18</v>
      </c>
      <c r="L896" s="3" t="s">
        <v>35</v>
      </c>
      <c r="M896" s="3" t="s">
        <v>24</v>
      </c>
      <c r="N896" s="4">
        <v>45508</v>
      </c>
      <c r="O896" s="3" t="s">
        <v>19</v>
      </c>
      <c r="P896" s="3" t="s">
        <v>5139</v>
      </c>
      <c r="Q896" s="3" t="s">
        <v>5139</v>
      </c>
      <c r="R896" s="3" t="s">
        <v>19</v>
      </c>
    </row>
    <row r="897" spans="1:18" x14ac:dyDescent="0.3">
      <c r="A897" s="3" t="s">
        <v>1030</v>
      </c>
      <c r="B897">
        <v>8111897581</v>
      </c>
      <c r="C897">
        <v>8971635608</v>
      </c>
      <c r="D897">
        <v>268</v>
      </c>
      <c r="E897">
        <v>99223</v>
      </c>
      <c r="F897" s="3" t="s">
        <v>15</v>
      </c>
      <c r="G897">
        <v>132</v>
      </c>
      <c r="H897">
        <v>132</v>
      </c>
      <c r="I897" s="3" t="s">
        <v>23</v>
      </c>
      <c r="J897" s="3" t="s">
        <v>20</v>
      </c>
      <c r="K897" s="3" t="s">
        <v>18</v>
      </c>
      <c r="L897" s="3" t="s">
        <v>35</v>
      </c>
      <c r="M897" s="3" t="s">
        <v>24</v>
      </c>
      <c r="N897" s="4">
        <v>45619</v>
      </c>
      <c r="O897" s="3" t="s">
        <v>19</v>
      </c>
      <c r="P897" s="3" t="s">
        <v>5139</v>
      </c>
      <c r="Q897" s="3" t="s">
        <v>5139</v>
      </c>
      <c r="R897" s="3" t="s">
        <v>19</v>
      </c>
    </row>
    <row r="898" spans="1:18" x14ac:dyDescent="0.3">
      <c r="A898" s="3" t="s">
        <v>1031</v>
      </c>
      <c r="B898">
        <v>8946361259</v>
      </c>
      <c r="C898">
        <v>9796819238</v>
      </c>
      <c r="D898">
        <v>360</v>
      </c>
      <c r="E898">
        <v>99222</v>
      </c>
      <c r="F898" s="3" t="s">
        <v>214</v>
      </c>
      <c r="G898">
        <v>237</v>
      </c>
      <c r="H898">
        <v>237</v>
      </c>
      <c r="I898" s="3" t="s">
        <v>33</v>
      </c>
      <c r="J898" s="3" t="s">
        <v>20</v>
      </c>
      <c r="K898" s="3" t="s">
        <v>60</v>
      </c>
      <c r="L898" s="3" t="s">
        <v>35</v>
      </c>
      <c r="M898" s="3" t="s">
        <v>20</v>
      </c>
      <c r="N898" s="4">
        <v>45455</v>
      </c>
      <c r="O898" s="3" t="s">
        <v>5139</v>
      </c>
      <c r="P898" s="3" t="s">
        <v>5139</v>
      </c>
      <c r="Q898" s="3" t="s">
        <v>5139</v>
      </c>
      <c r="R898" s="3" t="s">
        <v>5139</v>
      </c>
    </row>
    <row r="899" spans="1:18" x14ac:dyDescent="0.3">
      <c r="A899" s="3" t="s">
        <v>1032</v>
      </c>
      <c r="B899">
        <v>126529265</v>
      </c>
      <c r="C899">
        <v>7936697640</v>
      </c>
      <c r="D899">
        <v>280</v>
      </c>
      <c r="E899">
        <v>99231</v>
      </c>
      <c r="F899" s="3" t="s">
        <v>124</v>
      </c>
      <c r="G899">
        <v>241</v>
      </c>
      <c r="H899">
        <v>241</v>
      </c>
      <c r="I899" s="3" t="s">
        <v>33</v>
      </c>
      <c r="J899" s="3" t="s">
        <v>24</v>
      </c>
      <c r="K899" s="3" t="s">
        <v>44</v>
      </c>
      <c r="L899" s="3" t="s">
        <v>19</v>
      </c>
      <c r="M899" s="3" t="s">
        <v>26</v>
      </c>
      <c r="N899" s="4">
        <v>45533</v>
      </c>
      <c r="O899" s="3" t="s">
        <v>5139</v>
      </c>
      <c r="P899" s="3" t="s">
        <v>5139</v>
      </c>
      <c r="Q899" s="3" t="s">
        <v>19</v>
      </c>
      <c r="R899" s="3" t="s">
        <v>5139</v>
      </c>
    </row>
    <row r="900" spans="1:18" x14ac:dyDescent="0.3">
      <c r="A900" s="3" t="s">
        <v>1033</v>
      </c>
      <c r="B900">
        <v>2448387341</v>
      </c>
      <c r="C900">
        <v>3213138655</v>
      </c>
      <c r="D900">
        <v>463</v>
      </c>
      <c r="E900">
        <v>99238</v>
      </c>
      <c r="F900" s="3" t="s">
        <v>180</v>
      </c>
      <c r="G900">
        <v>390</v>
      </c>
      <c r="H900">
        <v>299</v>
      </c>
      <c r="I900" s="3" t="s">
        <v>16</v>
      </c>
      <c r="J900" s="3" t="s">
        <v>20</v>
      </c>
      <c r="K900" s="3" t="s">
        <v>60</v>
      </c>
      <c r="L900" s="3" t="s">
        <v>35</v>
      </c>
      <c r="M900" s="3" t="s">
        <v>24</v>
      </c>
      <c r="N900" s="4">
        <v>45578</v>
      </c>
      <c r="O900" s="3" t="s">
        <v>5139</v>
      </c>
      <c r="P900" s="3" t="s">
        <v>5139</v>
      </c>
      <c r="Q900" s="3" t="s">
        <v>5139</v>
      </c>
      <c r="R900" s="3" t="s">
        <v>5139</v>
      </c>
    </row>
    <row r="901" spans="1:18" x14ac:dyDescent="0.3">
      <c r="A901" s="3" t="s">
        <v>1034</v>
      </c>
      <c r="B901">
        <v>9271966642</v>
      </c>
      <c r="C901">
        <v>7903926678</v>
      </c>
      <c r="D901">
        <v>254</v>
      </c>
      <c r="E901">
        <v>99238</v>
      </c>
      <c r="F901" s="3" t="s">
        <v>208</v>
      </c>
      <c r="G901">
        <v>193</v>
      </c>
      <c r="H901">
        <v>177</v>
      </c>
      <c r="I901" s="3" t="s">
        <v>16</v>
      </c>
      <c r="J901" s="3" t="s">
        <v>20</v>
      </c>
      <c r="K901" s="3" t="s">
        <v>44</v>
      </c>
      <c r="L901" s="3" t="s">
        <v>19</v>
      </c>
      <c r="M901" s="3" t="s">
        <v>24</v>
      </c>
      <c r="N901" s="4">
        <v>45501</v>
      </c>
      <c r="O901" s="3" t="s">
        <v>5139</v>
      </c>
      <c r="P901" s="3" t="s">
        <v>5139</v>
      </c>
      <c r="Q901" s="3" t="s">
        <v>5139</v>
      </c>
      <c r="R901" s="3" t="s">
        <v>5139</v>
      </c>
    </row>
    <row r="902" spans="1:18" x14ac:dyDescent="0.3">
      <c r="A902" s="3" t="s">
        <v>1035</v>
      </c>
      <c r="B902">
        <v>9250381057</v>
      </c>
      <c r="C902">
        <v>8644938101</v>
      </c>
      <c r="D902">
        <v>274</v>
      </c>
      <c r="E902">
        <v>99232</v>
      </c>
      <c r="F902" s="3" t="s">
        <v>47</v>
      </c>
      <c r="G902">
        <v>242</v>
      </c>
      <c r="H902">
        <v>218</v>
      </c>
      <c r="I902" s="3" t="s">
        <v>33</v>
      </c>
      <c r="J902" s="3" t="s">
        <v>20</v>
      </c>
      <c r="K902" s="3" t="s">
        <v>44</v>
      </c>
      <c r="L902" s="3" t="s">
        <v>35</v>
      </c>
      <c r="M902" s="3" t="s">
        <v>20</v>
      </c>
      <c r="N902" s="4">
        <v>45503</v>
      </c>
      <c r="O902" s="3" t="s">
        <v>5139</v>
      </c>
      <c r="P902" s="3" t="s">
        <v>5139</v>
      </c>
      <c r="Q902" s="3" t="s">
        <v>5139</v>
      </c>
      <c r="R902" s="3" t="s">
        <v>5139</v>
      </c>
    </row>
    <row r="903" spans="1:18" x14ac:dyDescent="0.3">
      <c r="A903" s="3" t="s">
        <v>1036</v>
      </c>
      <c r="B903">
        <v>2932398893</v>
      </c>
      <c r="C903">
        <v>2293233409</v>
      </c>
      <c r="D903">
        <v>146</v>
      </c>
      <c r="E903">
        <v>99233</v>
      </c>
      <c r="F903" s="3" t="s">
        <v>146</v>
      </c>
      <c r="G903">
        <v>204</v>
      </c>
      <c r="H903">
        <v>129</v>
      </c>
      <c r="I903" s="3" t="s">
        <v>16</v>
      </c>
      <c r="J903" s="3" t="s">
        <v>20</v>
      </c>
      <c r="K903" s="3" t="s">
        <v>60</v>
      </c>
      <c r="L903" s="3" t="s">
        <v>19</v>
      </c>
      <c r="M903" s="3" t="s">
        <v>24</v>
      </c>
      <c r="N903" s="4">
        <v>45523</v>
      </c>
      <c r="O903" s="3" t="s">
        <v>5139</v>
      </c>
      <c r="P903" s="3" t="s">
        <v>5139</v>
      </c>
      <c r="Q903" s="3" t="s">
        <v>5139</v>
      </c>
      <c r="R903" s="3" t="s">
        <v>5139</v>
      </c>
    </row>
    <row r="904" spans="1:18" x14ac:dyDescent="0.3">
      <c r="A904" s="3" t="s">
        <v>1037</v>
      </c>
      <c r="B904">
        <v>573093200</v>
      </c>
      <c r="C904">
        <v>6807014658</v>
      </c>
      <c r="D904">
        <v>534</v>
      </c>
      <c r="E904">
        <v>99223</v>
      </c>
      <c r="F904" s="3" t="s">
        <v>49</v>
      </c>
      <c r="G904">
        <v>359</v>
      </c>
      <c r="H904">
        <v>340</v>
      </c>
      <c r="I904" s="3" t="s">
        <v>23</v>
      </c>
      <c r="J904" s="3" t="s">
        <v>17</v>
      </c>
      <c r="K904" s="3" t="s">
        <v>25</v>
      </c>
      <c r="L904" s="3" t="s">
        <v>35</v>
      </c>
      <c r="M904" s="3" t="s">
        <v>24</v>
      </c>
      <c r="N904" s="4">
        <v>45573</v>
      </c>
      <c r="O904" s="3" t="s">
        <v>5139</v>
      </c>
      <c r="P904" s="3" t="s">
        <v>5139</v>
      </c>
      <c r="Q904" s="3" t="s">
        <v>5139</v>
      </c>
      <c r="R904" s="3" t="s">
        <v>5139</v>
      </c>
    </row>
    <row r="905" spans="1:18" x14ac:dyDescent="0.3">
      <c r="A905" s="3" t="s">
        <v>1038</v>
      </c>
      <c r="B905">
        <v>7816165752</v>
      </c>
      <c r="C905">
        <v>1803387028</v>
      </c>
      <c r="D905">
        <v>210</v>
      </c>
      <c r="E905">
        <v>99223</v>
      </c>
      <c r="F905" s="3" t="s">
        <v>15</v>
      </c>
      <c r="G905">
        <v>212</v>
      </c>
      <c r="H905">
        <v>212</v>
      </c>
      <c r="I905" s="3" t="s">
        <v>33</v>
      </c>
      <c r="J905" s="3" t="s">
        <v>24</v>
      </c>
      <c r="K905" s="3" t="s">
        <v>18</v>
      </c>
      <c r="L905" s="3" t="s">
        <v>35</v>
      </c>
      <c r="M905" s="3" t="s">
        <v>26</v>
      </c>
      <c r="N905" s="4">
        <v>45583</v>
      </c>
      <c r="O905" s="3" t="s">
        <v>19</v>
      </c>
      <c r="P905" s="3" t="s">
        <v>5139</v>
      </c>
      <c r="Q905" s="3" t="s">
        <v>5139</v>
      </c>
      <c r="R905" s="3" t="s">
        <v>5139</v>
      </c>
    </row>
    <row r="906" spans="1:18" x14ac:dyDescent="0.3">
      <c r="A906" s="3" t="s">
        <v>1039</v>
      </c>
      <c r="B906">
        <v>9271966759</v>
      </c>
      <c r="C906">
        <v>7903927747</v>
      </c>
      <c r="D906">
        <v>309</v>
      </c>
      <c r="E906">
        <v>99238</v>
      </c>
      <c r="F906" s="3" t="s">
        <v>208</v>
      </c>
      <c r="G906">
        <v>242</v>
      </c>
      <c r="H906">
        <v>178</v>
      </c>
      <c r="I906" s="3" t="s">
        <v>16</v>
      </c>
      <c r="J906" s="3" t="s">
        <v>20</v>
      </c>
      <c r="K906" s="3" t="s">
        <v>44</v>
      </c>
      <c r="L906" s="3" t="s">
        <v>19</v>
      </c>
      <c r="M906" s="3" t="s">
        <v>24</v>
      </c>
      <c r="N906" s="4">
        <v>45571</v>
      </c>
      <c r="O906" s="3" t="s">
        <v>5139</v>
      </c>
      <c r="P906" s="3" t="s">
        <v>5139</v>
      </c>
      <c r="Q906" s="3" t="s">
        <v>5139</v>
      </c>
      <c r="R906" s="3" t="s">
        <v>5139</v>
      </c>
    </row>
    <row r="907" spans="1:18" x14ac:dyDescent="0.3">
      <c r="A907" s="3" t="s">
        <v>1040</v>
      </c>
      <c r="B907">
        <v>394376756</v>
      </c>
      <c r="C907">
        <v>4847758983</v>
      </c>
      <c r="D907">
        <v>222</v>
      </c>
      <c r="E907">
        <v>99214</v>
      </c>
      <c r="F907" s="3" t="s">
        <v>333</v>
      </c>
      <c r="G907">
        <v>173</v>
      </c>
      <c r="H907">
        <v>156</v>
      </c>
      <c r="I907" s="3" t="s">
        <v>16</v>
      </c>
      <c r="J907" s="3" t="s">
        <v>24</v>
      </c>
      <c r="K907" s="3" t="s">
        <v>30</v>
      </c>
      <c r="L907" s="3" t="s">
        <v>19</v>
      </c>
      <c r="M907" s="3" t="s">
        <v>24</v>
      </c>
      <c r="N907" s="4">
        <v>45555</v>
      </c>
      <c r="O907" s="3" t="s">
        <v>5139</v>
      </c>
      <c r="P907" s="3" t="s">
        <v>5139</v>
      </c>
      <c r="Q907" s="3" t="s">
        <v>19</v>
      </c>
      <c r="R907" s="3" t="s">
        <v>5139</v>
      </c>
    </row>
    <row r="908" spans="1:18" x14ac:dyDescent="0.3">
      <c r="A908" s="3" t="s">
        <v>1041</v>
      </c>
      <c r="B908">
        <v>6180277959</v>
      </c>
      <c r="C908">
        <v>3141931317</v>
      </c>
      <c r="D908">
        <v>449</v>
      </c>
      <c r="E908">
        <v>99214</v>
      </c>
      <c r="F908" s="3" t="s">
        <v>90</v>
      </c>
      <c r="G908">
        <v>290</v>
      </c>
      <c r="H908">
        <v>274</v>
      </c>
      <c r="I908" s="3" t="s">
        <v>23</v>
      </c>
      <c r="J908" s="3" t="s">
        <v>20</v>
      </c>
      <c r="K908" s="3" t="s">
        <v>34</v>
      </c>
      <c r="L908" s="3" t="s">
        <v>19</v>
      </c>
      <c r="M908" s="3" t="s">
        <v>24</v>
      </c>
      <c r="N908" s="4">
        <v>45471</v>
      </c>
      <c r="O908" s="3" t="s">
        <v>5139</v>
      </c>
      <c r="P908" s="3" t="s">
        <v>5139</v>
      </c>
      <c r="Q908" s="3" t="s">
        <v>5139</v>
      </c>
      <c r="R908" s="3" t="s">
        <v>5139</v>
      </c>
    </row>
    <row r="909" spans="1:18" x14ac:dyDescent="0.3">
      <c r="A909" s="3" t="s">
        <v>1042</v>
      </c>
      <c r="B909">
        <v>110745674</v>
      </c>
      <c r="C909">
        <v>410570856</v>
      </c>
      <c r="D909">
        <v>391</v>
      </c>
      <c r="E909">
        <v>99238</v>
      </c>
      <c r="F909" s="3" t="s">
        <v>47</v>
      </c>
      <c r="G909">
        <v>326</v>
      </c>
      <c r="H909">
        <v>247</v>
      </c>
      <c r="I909" s="3" t="s">
        <v>33</v>
      </c>
      <c r="J909" s="3" t="s">
        <v>24</v>
      </c>
      <c r="K909" s="3" t="s">
        <v>38</v>
      </c>
      <c r="L909" s="3" t="s">
        <v>35</v>
      </c>
      <c r="M909" s="3" t="s">
        <v>26</v>
      </c>
      <c r="N909" s="4">
        <v>45489</v>
      </c>
      <c r="O909" s="3" t="s">
        <v>5139</v>
      </c>
      <c r="P909" s="3" t="s">
        <v>5139</v>
      </c>
      <c r="Q909" s="3" t="s">
        <v>5139</v>
      </c>
      <c r="R909" s="3" t="s">
        <v>5139</v>
      </c>
    </row>
    <row r="910" spans="1:18" x14ac:dyDescent="0.3">
      <c r="A910" s="3" t="s">
        <v>1043</v>
      </c>
      <c r="B910">
        <v>3408573509</v>
      </c>
      <c r="C910">
        <v>5948518467</v>
      </c>
      <c r="D910">
        <v>399</v>
      </c>
      <c r="E910">
        <v>99232</v>
      </c>
      <c r="F910" s="3" t="s">
        <v>250</v>
      </c>
      <c r="G910">
        <v>250</v>
      </c>
      <c r="H910">
        <v>250</v>
      </c>
      <c r="I910" s="3" t="s">
        <v>16</v>
      </c>
      <c r="J910" s="3" t="s">
        <v>24</v>
      </c>
      <c r="K910" s="3" t="s">
        <v>34</v>
      </c>
      <c r="L910" s="3" t="s">
        <v>19</v>
      </c>
      <c r="M910" s="3" t="s">
        <v>26</v>
      </c>
      <c r="N910" s="4">
        <v>45542</v>
      </c>
      <c r="O910" s="3" t="s">
        <v>5139</v>
      </c>
      <c r="P910" s="3" t="s">
        <v>5139</v>
      </c>
      <c r="Q910" s="3" t="s">
        <v>19</v>
      </c>
      <c r="R910" s="3" t="s">
        <v>5139</v>
      </c>
    </row>
    <row r="911" spans="1:18" x14ac:dyDescent="0.3">
      <c r="A911" s="3" t="s">
        <v>1044</v>
      </c>
      <c r="B911">
        <v>6662517566</v>
      </c>
      <c r="C911">
        <v>8725423727</v>
      </c>
      <c r="D911">
        <v>387</v>
      </c>
      <c r="E911">
        <v>99238</v>
      </c>
      <c r="F911" s="3" t="s">
        <v>549</v>
      </c>
      <c r="G911">
        <v>310</v>
      </c>
      <c r="H911">
        <v>274</v>
      </c>
      <c r="I911" s="3" t="s">
        <v>23</v>
      </c>
      <c r="J911" s="3" t="s">
        <v>24</v>
      </c>
      <c r="K911" s="3" t="s">
        <v>34</v>
      </c>
      <c r="L911" s="3" t="s">
        <v>35</v>
      </c>
      <c r="M911" s="3" t="s">
        <v>26</v>
      </c>
      <c r="N911" s="4">
        <v>45457</v>
      </c>
      <c r="O911" s="3" t="s">
        <v>5139</v>
      </c>
      <c r="P911" s="3" t="s">
        <v>5139</v>
      </c>
      <c r="Q911" s="3" t="s">
        <v>5139</v>
      </c>
      <c r="R911" s="3" t="s">
        <v>5139</v>
      </c>
    </row>
    <row r="912" spans="1:18" x14ac:dyDescent="0.3">
      <c r="A912" s="3" t="s">
        <v>1045</v>
      </c>
      <c r="B912">
        <v>5306270327</v>
      </c>
      <c r="C912">
        <v>7198949516</v>
      </c>
      <c r="D912">
        <v>207</v>
      </c>
      <c r="E912">
        <v>99215</v>
      </c>
      <c r="F912" s="3" t="s">
        <v>586</v>
      </c>
      <c r="G912">
        <v>140</v>
      </c>
      <c r="H912">
        <v>119</v>
      </c>
      <c r="I912" s="3" t="s">
        <v>16</v>
      </c>
      <c r="J912" s="3" t="s">
        <v>24</v>
      </c>
      <c r="K912" s="3" t="s">
        <v>34</v>
      </c>
      <c r="L912" s="3" t="s">
        <v>35</v>
      </c>
      <c r="M912" s="3" t="s">
        <v>24</v>
      </c>
      <c r="N912" s="4">
        <v>45526</v>
      </c>
      <c r="O912" s="3" t="s">
        <v>5139</v>
      </c>
      <c r="P912" s="3" t="s">
        <v>5139</v>
      </c>
      <c r="Q912" s="3" t="s">
        <v>5139</v>
      </c>
      <c r="R912" s="3" t="s">
        <v>5139</v>
      </c>
    </row>
    <row r="913" spans="1:18" x14ac:dyDescent="0.3">
      <c r="A913" s="3" t="s">
        <v>1046</v>
      </c>
      <c r="B913">
        <v>7576940918</v>
      </c>
      <c r="C913">
        <v>7531035225</v>
      </c>
      <c r="D913">
        <v>145</v>
      </c>
      <c r="E913">
        <v>99232</v>
      </c>
      <c r="F913" s="3" t="s">
        <v>170</v>
      </c>
      <c r="G913">
        <v>50</v>
      </c>
      <c r="H913">
        <v>50</v>
      </c>
      <c r="I913" s="3" t="s">
        <v>23</v>
      </c>
      <c r="J913" s="3" t="s">
        <v>17</v>
      </c>
      <c r="K913" s="3" t="s">
        <v>38</v>
      </c>
      <c r="L913" s="3" t="s">
        <v>19</v>
      </c>
      <c r="M913" s="3" t="s">
        <v>20</v>
      </c>
      <c r="N913" s="4">
        <v>45532</v>
      </c>
      <c r="O913" s="3" t="s">
        <v>5139</v>
      </c>
      <c r="P913" s="3" t="s">
        <v>5139</v>
      </c>
      <c r="Q913" s="3" t="s">
        <v>5139</v>
      </c>
      <c r="R913" s="3" t="s">
        <v>5139</v>
      </c>
    </row>
    <row r="914" spans="1:18" x14ac:dyDescent="0.3">
      <c r="A914" s="3" t="s">
        <v>1047</v>
      </c>
      <c r="B914">
        <v>5024130210</v>
      </c>
      <c r="C914">
        <v>6777078543</v>
      </c>
      <c r="D914">
        <v>148</v>
      </c>
      <c r="E914">
        <v>99231</v>
      </c>
      <c r="F914" s="3" t="s">
        <v>408</v>
      </c>
      <c r="G914">
        <v>207</v>
      </c>
      <c r="H914">
        <v>182</v>
      </c>
      <c r="I914" s="3" t="s">
        <v>33</v>
      </c>
      <c r="J914" s="3" t="s">
        <v>24</v>
      </c>
      <c r="K914" s="3" t="s">
        <v>65</v>
      </c>
      <c r="L914" s="3" t="s">
        <v>35</v>
      </c>
      <c r="M914" s="3" t="s">
        <v>24</v>
      </c>
      <c r="N914" s="4">
        <v>45463</v>
      </c>
      <c r="O914" s="3" t="s">
        <v>5139</v>
      </c>
      <c r="P914" s="3" t="s">
        <v>5139</v>
      </c>
      <c r="Q914" s="3" t="s">
        <v>5139</v>
      </c>
      <c r="R914" s="3" t="s">
        <v>5139</v>
      </c>
    </row>
    <row r="915" spans="1:18" x14ac:dyDescent="0.3">
      <c r="A915" s="3" t="s">
        <v>1048</v>
      </c>
      <c r="B915">
        <v>2234388609</v>
      </c>
      <c r="C915">
        <v>6166264940</v>
      </c>
      <c r="D915">
        <v>306</v>
      </c>
      <c r="E915">
        <v>99213</v>
      </c>
      <c r="F915" s="3" t="s">
        <v>190</v>
      </c>
      <c r="G915">
        <v>196</v>
      </c>
      <c r="H915">
        <v>135</v>
      </c>
      <c r="I915" s="3" t="s">
        <v>23</v>
      </c>
      <c r="J915" s="3" t="s">
        <v>24</v>
      </c>
      <c r="K915" s="3" t="s">
        <v>34</v>
      </c>
      <c r="L915" s="3" t="s">
        <v>19</v>
      </c>
      <c r="M915" s="3" t="s">
        <v>26</v>
      </c>
      <c r="N915" s="4">
        <v>45545</v>
      </c>
      <c r="O915" s="3" t="s">
        <v>5139</v>
      </c>
      <c r="P915" s="3" t="s">
        <v>5139</v>
      </c>
      <c r="Q915" s="3" t="s">
        <v>19</v>
      </c>
      <c r="R915" s="3" t="s">
        <v>5139</v>
      </c>
    </row>
    <row r="916" spans="1:18" x14ac:dyDescent="0.3">
      <c r="A916" s="3" t="s">
        <v>1049</v>
      </c>
      <c r="B916">
        <v>3388959389</v>
      </c>
      <c r="C916">
        <v>1611227516</v>
      </c>
      <c r="D916">
        <v>324</v>
      </c>
      <c r="E916">
        <v>99223</v>
      </c>
      <c r="F916" s="3" t="s">
        <v>182</v>
      </c>
      <c r="G916">
        <v>245</v>
      </c>
      <c r="H916">
        <v>245</v>
      </c>
      <c r="I916" s="3" t="s">
        <v>33</v>
      </c>
      <c r="J916" s="3" t="s">
        <v>17</v>
      </c>
      <c r="K916" s="3" t="s">
        <v>38</v>
      </c>
      <c r="L916" s="3" t="s">
        <v>35</v>
      </c>
      <c r="M916" s="3" t="s">
        <v>24</v>
      </c>
      <c r="N916" s="4">
        <v>45535</v>
      </c>
      <c r="O916" s="3" t="s">
        <v>5139</v>
      </c>
      <c r="P916" s="3" t="s">
        <v>5139</v>
      </c>
      <c r="Q916" s="3" t="s">
        <v>5139</v>
      </c>
      <c r="R916" s="3" t="s">
        <v>5139</v>
      </c>
    </row>
    <row r="917" spans="1:18" x14ac:dyDescent="0.3">
      <c r="A917" s="3" t="s">
        <v>1050</v>
      </c>
      <c r="B917">
        <v>1723768255</v>
      </c>
      <c r="C917">
        <v>8350864641</v>
      </c>
      <c r="D917">
        <v>177</v>
      </c>
      <c r="E917">
        <v>99213</v>
      </c>
      <c r="F917" s="3" t="s">
        <v>118</v>
      </c>
      <c r="G917">
        <v>134</v>
      </c>
      <c r="H917">
        <v>134</v>
      </c>
      <c r="I917" s="3" t="s">
        <v>23</v>
      </c>
      <c r="J917" s="3" t="s">
        <v>17</v>
      </c>
      <c r="K917" s="3" t="s">
        <v>25</v>
      </c>
      <c r="L917" s="3" t="s">
        <v>19</v>
      </c>
      <c r="M917" s="3" t="s">
        <v>24</v>
      </c>
      <c r="N917" s="4">
        <v>45602</v>
      </c>
      <c r="O917" s="3" t="s">
        <v>5139</v>
      </c>
      <c r="P917" s="3" t="s">
        <v>5139</v>
      </c>
      <c r="Q917" s="3" t="s">
        <v>5139</v>
      </c>
      <c r="R917" s="3" t="s">
        <v>5139</v>
      </c>
    </row>
    <row r="918" spans="1:18" x14ac:dyDescent="0.3">
      <c r="A918" s="3" t="s">
        <v>1051</v>
      </c>
      <c r="B918">
        <v>1913070837</v>
      </c>
      <c r="C918">
        <v>7166550451</v>
      </c>
      <c r="D918">
        <v>471</v>
      </c>
      <c r="E918">
        <v>99213</v>
      </c>
      <c r="F918" s="3" t="s">
        <v>486</v>
      </c>
      <c r="G918">
        <v>365</v>
      </c>
      <c r="H918">
        <v>307</v>
      </c>
      <c r="I918" s="3" t="s">
        <v>33</v>
      </c>
      <c r="J918" s="3" t="s">
        <v>20</v>
      </c>
      <c r="K918" s="3" t="s">
        <v>44</v>
      </c>
      <c r="L918" s="3" t="s">
        <v>35</v>
      </c>
      <c r="M918" s="3" t="s">
        <v>24</v>
      </c>
      <c r="N918" s="4">
        <v>45616</v>
      </c>
      <c r="O918" s="3" t="s">
        <v>5139</v>
      </c>
      <c r="P918" s="3" t="s">
        <v>5139</v>
      </c>
      <c r="Q918" s="3" t="s">
        <v>5139</v>
      </c>
      <c r="R918" s="3" t="s">
        <v>5139</v>
      </c>
    </row>
    <row r="919" spans="1:18" x14ac:dyDescent="0.3">
      <c r="A919" s="3" t="s">
        <v>1052</v>
      </c>
      <c r="B919">
        <v>5081780489</v>
      </c>
      <c r="C919">
        <v>3646258289</v>
      </c>
      <c r="D919">
        <v>457</v>
      </c>
      <c r="E919">
        <v>99215</v>
      </c>
      <c r="F919" s="3" t="s">
        <v>22</v>
      </c>
      <c r="G919">
        <v>391</v>
      </c>
      <c r="H919">
        <v>391</v>
      </c>
      <c r="I919" s="3" t="s">
        <v>29</v>
      </c>
      <c r="J919" s="3" t="s">
        <v>24</v>
      </c>
      <c r="K919" s="3" t="s">
        <v>41</v>
      </c>
      <c r="L919" s="3" t="s">
        <v>35</v>
      </c>
      <c r="M919" s="3" t="s">
        <v>26</v>
      </c>
      <c r="N919" s="4">
        <v>45591</v>
      </c>
      <c r="O919" s="3" t="s">
        <v>5139</v>
      </c>
      <c r="P919" s="3" t="s">
        <v>5139</v>
      </c>
      <c r="Q919" s="3" t="s">
        <v>5139</v>
      </c>
      <c r="R919" s="3" t="s">
        <v>5139</v>
      </c>
    </row>
    <row r="920" spans="1:18" x14ac:dyDescent="0.3">
      <c r="A920" s="3" t="s">
        <v>1053</v>
      </c>
      <c r="B920">
        <v>7144619715</v>
      </c>
      <c r="C920">
        <v>8693627107</v>
      </c>
      <c r="D920">
        <v>266</v>
      </c>
      <c r="E920">
        <v>99222</v>
      </c>
      <c r="F920" s="3" t="s">
        <v>124</v>
      </c>
      <c r="G920">
        <v>124</v>
      </c>
      <c r="H920">
        <v>124</v>
      </c>
      <c r="I920" s="3" t="s">
        <v>29</v>
      </c>
      <c r="J920" s="3" t="s">
        <v>17</v>
      </c>
      <c r="K920" s="3" t="s">
        <v>30</v>
      </c>
      <c r="L920" s="3" t="s">
        <v>19</v>
      </c>
      <c r="M920" s="3" t="s">
        <v>20</v>
      </c>
      <c r="N920" s="4">
        <v>45521</v>
      </c>
      <c r="O920" s="3" t="s">
        <v>5139</v>
      </c>
      <c r="P920" s="3" t="s">
        <v>5139</v>
      </c>
      <c r="Q920" s="3" t="s">
        <v>5139</v>
      </c>
      <c r="R920" s="3" t="s">
        <v>5139</v>
      </c>
    </row>
    <row r="921" spans="1:18" x14ac:dyDescent="0.3">
      <c r="A921" s="3" t="s">
        <v>1054</v>
      </c>
      <c r="B921">
        <v>1056042358</v>
      </c>
      <c r="C921">
        <v>7104791176</v>
      </c>
      <c r="D921">
        <v>254</v>
      </c>
      <c r="E921">
        <v>99222</v>
      </c>
      <c r="F921" s="3" t="s">
        <v>15</v>
      </c>
      <c r="G921">
        <v>211</v>
      </c>
      <c r="H921">
        <v>211</v>
      </c>
      <c r="I921" s="3" t="s">
        <v>16</v>
      </c>
      <c r="J921" s="3" t="s">
        <v>24</v>
      </c>
      <c r="K921" s="3" t="s">
        <v>18</v>
      </c>
      <c r="L921" s="3" t="s">
        <v>19</v>
      </c>
      <c r="M921" s="3" t="s">
        <v>26</v>
      </c>
      <c r="N921" s="4">
        <v>45608</v>
      </c>
      <c r="O921" s="3" t="s">
        <v>19</v>
      </c>
      <c r="P921" s="3" t="s">
        <v>5139</v>
      </c>
      <c r="Q921" s="3" t="s">
        <v>19</v>
      </c>
      <c r="R921" s="3" t="s">
        <v>5139</v>
      </c>
    </row>
    <row r="922" spans="1:18" x14ac:dyDescent="0.3">
      <c r="A922" s="3" t="s">
        <v>1055</v>
      </c>
      <c r="B922">
        <v>1092052159</v>
      </c>
      <c r="C922">
        <v>190301415</v>
      </c>
      <c r="D922">
        <v>107</v>
      </c>
      <c r="E922">
        <v>99232</v>
      </c>
      <c r="F922" s="3" t="s">
        <v>250</v>
      </c>
      <c r="G922">
        <v>83</v>
      </c>
      <c r="H922">
        <v>50</v>
      </c>
      <c r="I922" s="3" t="s">
        <v>16</v>
      </c>
      <c r="J922" s="3" t="s">
        <v>20</v>
      </c>
      <c r="K922" s="3" t="s">
        <v>44</v>
      </c>
      <c r="L922" s="3" t="s">
        <v>35</v>
      </c>
      <c r="M922" s="3" t="s">
        <v>24</v>
      </c>
      <c r="N922" s="4">
        <v>45451</v>
      </c>
      <c r="O922" s="3" t="s">
        <v>5139</v>
      </c>
      <c r="P922" s="3" t="s">
        <v>5139</v>
      </c>
      <c r="Q922" s="3" t="s">
        <v>5139</v>
      </c>
      <c r="R922" s="3" t="s">
        <v>5139</v>
      </c>
    </row>
    <row r="923" spans="1:18" x14ac:dyDescent="0.3">
      <c r="A923" s="3" t="s">
        <v>1056</v>
      </c>
      <c r="B923">
        <v>2431179878</v>
      </c>
      <c r="C923">
        <v>6019180780</v>
      </c>
      <c r="D923">
        <v>123</v>
      </c>
      <c r="E923">
        <v>99238</v>
      </c>
      <c r="F923" s="3" t="s">
        <v>97</v>
      </c>
      <c r="G923">
        <v>76</v>
      </c>
      <c r="H923">
        <v>70</v>
      </c>
      <c r="I923" s="3" t="s">
        <v>23</v>
      </c>
      <c r="J923" s="3" t="s">
        <v>20</v>
      </c>
      <c r="K923" s="3" t="s">
        <v>38</v>
      </c>
      <c r="L923" s="3" t="s">
        <v>35</v>
      </c>
      <c r="M923" s="3" t="s">
        <v>26</v>
      </c>
      <c r="N923" s="4">
        <v>45504</v>
      </c>
      <c r="O923" s="3" t="s">
        <v>5139</v>
      </c>
      <c r="P923" s="3" t="s">
        <v>5139</v>
      </c>
      <c r="Q923" s="3" t="s">
        <v>5139</v>
      </c>
      <c r="R923" s="3" t="s">
        <v>5139</v>
      </c>
    </row>
    <row r="924" spans="1:18" x14ac:dyDescent="0.3">
      <c r="A924" s="3" t="s">
        <v>1057</v>
      </c>
      <c r="B924">
        <v>6684688437</v>
      </c>
      <c r="C924">
        <v>106059983</v>
      </c>
      <c r="D924">
        <v>250</v>
      </c>
      <c r="E924">
        <v>99214</v>
      </c>
      <c r="F924" s="3" t="s">
        <v>83</v>
      </c>
      <c r="G924">
        <v>199</v>
      </c>
      <c r="H924">
        <v>176</v>
      </c>
      <c r="I924" s="3" t="s">
        <v>23</v>
      </c>
      <c r="J924" s="3" t="s">
        <v>20</v>
      </c>
      <c r="K924" s="3" t="s">
        <v>38</v>
      </c>
      <c r="L924" s="3" t="s">
        <v>19</v>
      </c>
      <c r="M924" s="3" t="s">
        <v>26</v>
      </c>
      <c r="N924" s="4">
        <v>45472</v>
      </c>
      <c r="O924" s="3" t="s">
        <v>5139</v>
      </c>
      <c r="P924" s="3" t="s">
        <v>5139</v>
      </c>
      <c r="Q924" s="3" t="s">
        <v>5139</v>
      </c>
      <c r="R924" s="3" t="s">
        <v>5139</v>
      </c>
    </row>
    <row r="925" spans="1:18" x14ac:dyDescent="0.3">
      <c r="A925" s="3" t="s">
        <v>1058</v>
      </c>
      <c r="B925">
        <v>6592070385</v>
      </c>
      <c r="C925">
        <v>990759046</v>
      </c>
      <c r="D925">
        <v>168</v>
      </c>
      <c r="E925">
        <v>99238</v>
      </c>
      <c r="F925" s="3" t="s">
        <v>64</v>
      </c>
      <c r="G925">
        <v>213</v>
      </c>
      <c r="H925">
        <v>144</v>
      </c>
      <c r="I925" s="3" t="s">
        <v>23</v>
      </c>
      <c r="J925" s="3" t="s">
        <v>24</v>
      </c>
      <c r="K925" s="3" t="s">
        <v>38</v>
      </c>
      <c r="L925" s="3" t="s">
        <v>19</v>
      </c>
      <c r="M925" s="3" t="s">
        <v>26</v>
      </c>
      <c r="N925" s="4">
        <v>45557</v>
      </c>
      <c r="O925" s="3" t="s">
        <v>5139</v>
      </c>
      <c r="P925" s="3" t="s">
        <v>5139</v>
      </c>
      <c r="Q925" s="3" t="s">
        <v>19</v>
      </c>
      <c r="R925" s="3" t="s">
        <v>5139</v>
      </c>
    </row>
    <row r="926" spans="1:18" x14ac:dyDescent="0.3">
      <c r="A926" s="3" t="s">
        <v>1059</v>
      </c>
      <c r="B926">
        <v>1723768212</v>
      </c>
      <c r="C926">
        <v>8350865355</v>
      </c>
      <c r="D926">
        <v>191</v>
      </c>
      <c r="E926">
        <v>99213</v>
      </c>
      <c r="F926" s="3" t="s">
        <v>118</v>
      </c>
      <c r="G926">
        <v>180</v>
      </c>
      <c r="H926">
        <v>82</v>
      </c>
      <c r="I926" s="3" t="s">
        <v>23</v>
      </c>
      <c r="J926" s="3" t="s">
        <v>17</v>
      </c>
      <c r="K926" s="3" t="s">
        <v>25</v>
      </c>
      <c r="L926" s="3" t="s">
        <v>19</v>
      </c>
      <c r="M926" s="3" t="s">
        <v>24</v>
      </c>
      <c r="N926" s="4">
        <v>45601</v>
      </c>
      <c r="O926" s="3" t="s">
        <v>5139</v>
      </c>
      <c r="P926" s="3" t="s">
        <v>5139</v>
      </c>
      <c r="Q926" s="3" t="s">
        <v>5139</v>
      </c>
      <c r="R926" s="3" t="s">
        <v>5139</v>
      </c>
    </row>
    <row r="927" spans="1:18" x14ac:dyDescent="0.3">
      <c r="A927" s="3" t="s">
        <v>1060</v>
      </c>
      <c r="B927">
        <v>6662024525</v>
      </c>
      <c r="C927">
        <v>3995089653</v>
      </c>
      <c r="D927">
        <v>438</v>
      </c>
      <c r="E927">
        <v>99222</v>
      </c>
      <c r="F927" s="3" t="s">
        <v>15</v>
      </c>
      <c r="G927">
        <v>412</v>
      </c>
      <c r="H927">
        <v>412</v>
      </c>
      <c r="I927" s="3" t="s">
        <v>29</v>
      </c>
      <c r="J927" s="3" t="s">
        <v>20</v>
      </c>
      <c r="K927" s="3" t="s">
        <v>18</v>
      </c>
      <c r="L927" s="3" t="s">
        <v>35</v>
      </c>
      <c r="M927" s="3" t="s">
        <v>26</v>
      </c>
      <c r="N927" s="4">
        <v>45549</v>
      </c>
      <c r="O927" s="3" t="s">
        <v>19</v>
      </c>
      <c r="P927" s="3" t="s">
        <v>5139</v>
      </c>
      <c r="Q927" s="3" t="s">
        <v>5139</v>
      </c>
      <c r="R927" s="3" t="s">
        <v>19</v>
      </c>
    </row>
    <row r="928" spans="1:18" x14ac:dyDescent="0.3">
      <c r="A928" s="3" t="s">
        <v>1061</v>
      </c>
      <c r="B928">
        <v>5024130765</v>
      </c>
      <c r="C928">
        <v>6777080545</v>
      </c>
      <c r="D928">
        <v>141</v>
      </c>
      <c r="E928">
        <v>99231</v>
      </c>
      <c r="F928" s="3" t="s">
        <v>408</v>
      </c>
      <c r="G928">
        <v>159</v>
      </c>
      <c r="H928">
        <v>159</v>
      </c>
      <c r="I928" s="3" t="s">
        <v>33</v>
      </c>
      <c r="J928" s="3" t="s">
        <v>24</v>
      </c>
      <c r="K928" s="3" t="s">
        <v>65</v>
      </c>
      <c r="L928" s="3" t="s">
        <v>35</v>
      </c>
      <c r="M928" s="3" t="s">
        <v>24</v>
      </c>
      <c r="N928" s="4">
        <v>45451</v>
      </c>
      <c r="O928" s="3" t="s">
        <v>5139</v>
      </c>
      <c r="P928" s="3" t="s">
        <v>5139</v>
      </c>
      <c r="Q928" s="3" t="s">
        <v>5139</v>
      </c>
      <c r="R928" s="3" t="s">
        <v>5139</v>
      </c>
    </row>
    <row r="929" spans="1:18" x14ac:dyDescent="0.3">
      <c r="A929" s="3" t="s">
        <v>1062</v>
      </c>
      <c r="B929">
        <v>7067651979</v>
      </c>
      <c r="C929">
        <v>2449550735</v>
      </c>
      <c r="D929">
        <v>224</v>
      </c>
      <c r="E929">
        <v>99238</v>
      </c>
      <c r="F929" s="3" t="s">
        <v>57</v>
      </c>
      <c r="G929">
        <v>158</v>
      </c>
      <c r="H929">
        <v>127</v>
      </c>
      <c r="I929" s="3" t="s">
        <v>23</v>
      </c>
      <c r="J929" s="3" t="s">
        <v>24</v>
      </c>
      <c r="K929" s="3" t="s">
        <v>41</v>
      </c>
      <c r="L929" s="3" t="s">
        <v>35</v>
      </c>
      <c r="M929" s="3" t="s">
        <v>26</v>
      </c>
      <c r="N929" s="4">
        <v>45414</v>
      </c>
      <c r="O929" s="3" t="s">
        <v>5139</v>
      </c>
      <c r="P929" s="3" t="s">
        <v>5139</v>
      </c>
      <c r="Q929" s="3" t="s">
        <v>5139</v>
      </c>
      <c r="R929" s="3" t="s">
        <v>5139</v>
      </c>
    </row>
    <row r="930" spans="1:18" x14ac:dyDescent="0.3">
      <c r="A930" s="3" t="s">
        <v>1063</v>
      </c>
      <c r="B930">
        <v>130734670</v>
      </c>
      <c r="C930">
        <v>174981020</v>
      </c>
      <c r="D930">
        <v>205</v>
      </c>
      <c r="E930">
        <v>99238</v>
      </c>
      <c r="F930" s="3" t="s">
        <v>155</v>
      </c>
      <c r="G930">
        <v>166</v>
      </c>
      <c r="H930">
        <v>137</v>
      </c>
      <c r="I930" s="3" t="s">
        <v>33</v>
      </c>
      <c r="J930" s="3" t="s">
        <v>20</v>
      </c>
      <c r="K930" s="3" t="s">
        <v>60</v>
      </c>
      <c r="L930" s="3" t="s">
        <v>35</v>
      </c>
      <c r="M930" s="3" t="s">
        <v>24</v>
      </c>
      <c r="N930" s="4">
        <v>45504</v>
      </c>
      <c r="O930" s="3" t="s">
        <v>5139</v>
      </c>
      <c r="P930" s="3" t="s">
        <v>5139</v>
      </c>
      <c r="Q930" s="3" t="s">
        <v>5139</v>
      </c>
      <c r="R930" s="3" t="s">
        <v>5139</v>
      </c>
    </row>
    <row r="931" spans="1:18" x14ac:dyDescent="0.3">
      <c r="A931" s="3" t="s">
        <v>1064</v>
      </c>
      <c r="B931">
        <v>1301050519</v>
      </c>
      <c r="C931">
        <v>6125538088</v>
      </c>
      <c r="D931">
        <v>189</v>
      </c>
      <c r="E931">
        <v>99221</v>
      </c>
      <c r="F931" s="3" t="s">
        <v>477</v>
      </c>
      <c r="G931">
        <v>189</v>
      </c>
      <c r="H931">
        <v>178</v>
      </c>
      <c r="I931" s="3" t="s">
        <v>16</v>
      </c>
      <c r="J931" s="3" t="s">
        <v>20</v>
      </c>
      <c r="K931" s="3" t="s">
        <v>34</v>
      </c>
      <c r="L931" s="3" t="s">
        <v>19</v>
      </c>
      <c r="M931" s="3" t="s">
        <v>20</v>
      </c>
      <c r="N931" s="4">
        <v>45419</v>
      </c>
      <c r="O931" s="3" t="s">
        <v>5139</v>
      </c>
      <c r="P931" s="3" t="s">
        <v>5139</v>
      </c>
      <c r="Q931" s="3" t="s">
        <v>5139</v>
      </c>
      <c r="R931" s="3" t="s">
        <v>5139</v>
      </c>
    </row>
    <row r="932" spans="1:18" x14ac:dyDescent="0.3">
      <c r="A932" s="3" t="s">
        <v>1065</v>
      </c>
      <c r="B932">
        <v>7351609626</v>
      </c>
      <c r="C932">
        <v>8426200571</v>
      </c>
      <c r="D932">
        <v>104</v>
      </c>
      <c r="E932">
        <v>99215</v>
      </c>
      <c r="F932" s="3" t="s">
        <v>160</v>
      </c>
      <c r="G932">
        <v>88</v>
      </c>
      <c r="H932">
        <v>86</v>
      </c>
      <c r="I932" s="3" t="s">
        <v>33</v>
      </c>
      <c r="J932" s="3" t="s">
        <v>20</v>
      </c>
      <c r="K932" s="3" t="s">
        <v>25</v>
      </c>
      <c r="L932" s="3" t="s">
        <v>35</v>
      </c>
      <c r="M932" s="3" t="s">
        <v>26</v>
      </c>
      <c r="N932" s="4">
        <v>45424</v>
      </c>
      <c r="O932" s="3" t="s">
        <v>5139</v>
      </c>
      <c r="P932" s="3" t="s">
        <v>5139</v>
      </c>
      <c r="Q932" s="3" t="s">
        <v>5139</v>
      </c>
      <c r="R932" s="3" t="s">
        <v>5139</v>
      </c>
    </row>
    <row r="933" spans="1:18" x14ac:dyDescent="0.3">
      <c r="A933" s="3" t="s">
        <v>1066</v>
      </c>
      <c r="B933">
        <v>1403659420</v>
      </c>
      <c r="C933">
        <v>6230880952</v>
      </c>
      <c r="D933">
        <v>144</v>
      </c>
      <c r="E933">
        <v>99232</v>
      </c>
      <c r="F933" s="3" t="s">
        <v>227</v>
      </c>
      <c r="G933">
        <v>114</v>
      </c>
      <c r="H933">
        <v>107</v>
      </c>
      <c r="I933" s="3" t="s">
        <v>29</v>
      </c>
      <c r="J933" s="3" t="s">
        <v>17</v>
      </c>
      <c r="K933" s="3" t="s">
        <v>65</v>
      </c>
      <c r="L933" s="3" t="s">
        <v>35</v>
      </c>
      <c r="M933" s="3" t="s">
        <v>20</v>
      </c>
      <c r="N933" s="4">
        <v>45554</v>
      </c>
      <c r="O933" s="3" t="s">
        <v>5139</v>
      </c>
      <c r="P933" s="3" t="s">
        <v>5139</v>
      </c>
      <c r="Q933" s="3" t="s">
        <v>5139</v>
      </c>
      <c r="R933" s="3" t="s">
        <v>5139</v>
      </c>
    </row>
    <row r="934" spans="1:18" x14ac:dyDescent="0.3">
      <c r="A934" s="3" t="s">
        <v>1067</v>
      </c>
      <c r="B934">
        <v>5267048922</v>
      </c>
      <c r="C934">
        <v>732134577</v>
      </c>
      <c r="D934">
        <v>482</v>
      </c>
      <c r="E934">
        <v>99215</v>
      </c>
      <c r="F934" s="3" t="s">
        <v>53</v>
      </c>
      <c r="G934">
        <v>268</v>
      </c>
      <c r="H934">
        <v>249</v>
      </c>
      <c r="I934" s="3" t="s">
        <v>29</v>
      </c>
      <c r="J934" s="3" t="s">
        <v>24</v>
      </c>
      <c r="K934" s="3" t="s">
        <v>60</v>
      </c>
      <c r="L934" s="3" t="s">
        <v>35</v>
      </c>
      <c r="M934" s="3" t="s">
        <v>24</v>
      </c>
      <c r="N934" s="4">
        <v>45440</v>
      </c>
      <c r="O934" s="3" t="s">
        <v>5139</v>
      </c>
      <c r="P934" s="3" t="s">
        <v>5139</v>
      </c>
      <c r="Q934" s="3" t="s">
        <v>5139</v>
      </c>
      <c r="R934" s="3" t="s">
        <v>5139</v>
      </c>
    </row>
    <row r="935" spans="1:18" x14ac:dyDescent="0.3">
      <c r="A935" s="3" t="s">
        <v>1068</v>
      </c>
      <c r="B935">
        <v>8466198108</v>
      </c>
      <c r="C935">
        <v>9730493402</v>
      </c>
      <c r="D935">
        <v>550</v>
      </c>
      <c r="E935">
        <v>99231</v>
      </c>
      <c r="F935" s="3" t="s">
        <v>15</v>
      </c>
      <c r="G935">
        <v>384</v>
      </c>
      <c r="H935">
        <v>384</v>
      </c>
      <c r="I935" s="3" t="s">
        <v>23</v>
      </c>
      <c r="J935" s="3" t="s">
        <v>24</v>
      </c>
      <c r="K935" s="3" t="s">
        <v>18</v>
      </c>
      <c r="L935" s="3" t="s">
        <v>35</v>
      </c>
      <c r="M935" s="3" t="s">
        <v>26</v>
      </c>
      <c r="N935" s="4">
        <v>45545</v>
      </c>
      <c r="O935" s="3" t="s">
        <v>19</v>
      </c>
      <c r="P935" s="3" t="s">
        <v>5139</v>
      </c>
      <c r="Q935" s="3" t="s">
        <v>5139</v>
      </c>
      <c r="R935" s="3" t="s">
        <v>5139</v>
      </c>
    </row>
    <row r="936" spans="1:18" x14ac:dyDescent="0.3">
      <c r="A936" s="3" t="s">
        <v>1069</v>
      </c>
      <c r="B936">
        <v>4285342432</v>
      </c>
      <c r="C936">
        <v>8268424743</v>
      </c>
      <c r="D936">
        <v>475</v>
      </c>
      <c r="E936">
        <v>99238</v>
      </c>
      <c r="F936" s="3" t="s">
        <v>32</v>
      </c>
      <c r="G936">
        <v>312</v>
      </c>
      <c r="H936">
        <v>263</v>
      </c>
      <c r="I936" s="3" t="s">
        <v>33</v>
      </c>
      <c r="J936" s="3" t="s">
        <v>17</v>
      </c>
      <c r="K936" s="3" t="s">
        <v>34</v>
      </c>
      <c r="L936" s="3" t="s">
        <v>35</v>
      </c>
      <c r="M936" s="3" t="s">
        <v>20</v>
      </c>
      <c r="N936" s="4">
        <v>45570</v>
      </c>
      <c r="O936" s="3" t="s">
        <v>5139</v>
      </c>
      <c r="P936" s="3" t="s">
        <v>5139</v>
      </c>
      <c r="Q936" s="3" t="s">
        <v>5139</v>
      </c>
      <c r="R936" s="3" t="s">
        <v>5139</v>
      </c>
    </row>
    <row r="937" spans="1:18" x14ac:dyDescent="0.3">
      <c r="A937" s="3" t="s">
        <v>1070</v>
      </c>
      <c r="B937">
        <v>9866509832</v>
      </c>
      <c r="C937">
        <v>1809365011</v>
      </c>
      <c r="D937">
        <v>454</v>
      </c>
      <c r="E937">
        <v>99215</v>
      </c>
      <c r="F937" s="3" t="s">
        <v>137</v>
      </c>
      <c r="G937">
        <v>247</v>
      </c>
      <c r="H937">
        <v>247</v>
      </c>
      <c r="I937" s="3" t="s">
        <v>23</v>
      </c>
      <c r="J937" s="3" t="s">
        <v>17</v>
      </c>
      <c r="K937" s="3" t="s">
        <v>44</v>
      </c>
      <c r="L937" s="3" t="s">
        <v>35</v>
      </c>
      <c r="M937" s="3" t="s">
        <v>24</v>
      </c>
      <c r="N937" s="4">
        <v>45472</v>
      </c>
      <c r="O937" s="3" t="s">
        <v>5139</v>
      </c>
      <c r="P937" s="3" t="s">
        <v>5139</v>
      </c>
      <c r="Q937" s="3" t="s">
        <v>5139</v>
      </c>
      <c r="R937" s="3" t="s">
        <v>5139</v>
      </c>
    </row>
    <row r="938" spans="1:18" x14ac:dyDescent="0.3">
      <c r="A938" s="3" t="s">
        <v>1071</v>
      </c>
      <c r="B938">
        <v>2928797396</v>
      </c>
      <c r="C938">
        <v>1157215647</v>
      </c>
      <c r="D938">
        <v>135</v>
      </c>
      <c r="E938">
        <v>99215</v>
      </c>
      <c r="F938" s="3" t="s">
        <v>15</v>
      </c>
      <c r="G938">
        <v>96</v>
      </c>
      <c r="H938">
        <v>96</v>
      </c>
      <c r="I938" s="3" t="s">
        <v>16</v>
      </c>
      <c r="J938" s="3" t="s">
        <v>20</v>
      </c>
      <c r="K938" s="3" t="s">
        <v>18</v>
      </c>
      <c r="L938" s="3" t="s">
        <v>35</v>
      </c>
      <c r="M938" s="3" t="s">
        <v>20</v>
      </c>
      <c r="N938" s="4">
        <v>45472</v>
      </c>
      <c r="O938" s="3" t="s">
        <v>19</v>
      </c>
      <c r="P938" s="3" t="s">
        <v>5139</v>
      </c>
      <c r="Q938" s="3" t="s">
        <v>5139</v>
      </c>
      <c r="R938" s="3" t="s">
        <v>19</v>
      </c>
    </row>
    <row r="939" spans="1:18" x14ac:dyDescent="0.3">
      <c r="A939" s="3" t="s">
        <v>1072</v>
      </c>
      <c r="B939">
        <v>3517173041</v>
      </c>
      <c r="C939">
        <v>7461148832</v>
      </c>
      <c r="D939">
        <v>434</v>
      </c>
      <c r="E939">
        <v>99221</v>
      </c>
      <c r="F939" s="3" t="s">
        <v>78</v>
      </c>
      <c r="G939">
        <v>326</v>
      </c>
      <c r="H939">
        <v>298</v>
      </c>
      <c r="I939" s="3" t="s">
        <v>16</v>
      </c>
      <c r="J939" s="3" t="s">
        <v>17</v>
      </c>
      <c r="K939" s="3" t="s">
        <v>34</v>
      </c>
      <c r="L939" s="3" t="s">
        <v>35</v>
      </c>
      <c r="M939" s="3" t="s">
        <v>26</v>
      </c>
      <c r="N939" s="4">
        <v>45526</v>
      </c>
      <c r="O939" s="3" t="s">
        <v>5139</v>
      </c>
      <c r="P939" s="3" t="s">
        <v>5139</v>
      </c>
      <c r="Q939" s="3" t="s">
        <v>5139</v>
      </c>
      <c r="R939" s="3" t="s">
        <v>5139</v>
      </c>
    </row>
    <row r="940" spans="1:18" x14ac:dyDescent="0.3">
      <c r="A940" s="3" t="s">
        <v>1073</v>
      </c>
      <c r="B940">
        <v>2352266822</v>
      </c>
      <c r="C940">
        <v>1246918644</v>
      </c>
      <c r="D940">
        <v>365</v>
      </c>
      <c r="E940">
        <v>99232</v>
      </c>
      <c r="F940" s="3" t="s">
        <v>250</v>
      </c>
      <c r="G940">
        <v>254</v>
      </c>
      <c r="H940">
        <v>204</v>
      </c>
      <c r="I940" s="3" t="s">
        <v>33</v>
      </c>
      <c r="J940" s="3" t="s">
        <v>24</v>
      </c>
      <c r="K940" s="3" t="s">
        <v>44</v>
      </c>
      <c r="L940" s="3" t="s">
        <v>35</v>
      </c>
      <c r="M940" s="3" t="s">
        <v>24</v>
      </c>
      <c r="N940" s="4">
        <v>45445</v>
      </c>
      <c r="O940" s="3" t="s">
        <v>5139</v>
      </c>
      <c r="P940" s="3" t="s">
        <v>5139</v>
      </c>
      <c r="Q940" s="3" t="s">
        <v>5139</v>
      </c>
      <c r="R940" s="3" t="s">
        <v>5139</v>
      </c>
    </row>
    <row r="941" spans="1:18" x14ac:dyDescent="0.3">
      <c r="A941" s="3" t="s">
        <v>1074</v>
      </c>
      <c r="B941">
        <v>2240357678</v>
      </c>
      <c r="C941">
        <v>2957965146</v>
      </c>
      <c r="D941">
        <v>321</v>
      </c>
      <c r="E941">
        <v>99231</v>
      </c>
      <c r="F941" s="3" t="s">
        <v>770</v>
      </c>
      <c r="G941">
        <v>152</v>
      </c>
      <c r="H941">
        <v>152</v>
      </c>
      <c r="I941" s="3" t="s">
        <v>23</v>
      </c>
      <c r="J941" s="3" t="s">
        <v>24</v>
      </c>
      <c r="K941" s="3" t="s">
        <v>44</v>
      </c>
      <c r="L941" s="3" t="s">
        <v>19</v>
      </c>
      <c r="M941" s="3" t="s">
        <v>26</v>
      </c>
      <c r="N941" s="4">
        <v>45468</v>
      </c>
      <c r="O941" s="3" t="s">
        <v>5139</v>
      </c>
      <c r="P941" s="3" t="s">
        <v>5139</v>
      </c>
      <c r="Q941" s="3" t="s">
        <v>19</v>
      </c>
      <c r="R941" s="3" t="s">
        <v>5139</v>
      </c>
    </row>
    <row r="942" spans="1:18" x14ac:dyDescent="0.3">
      <c r="A942" s="3" t="s">
        <v>1075</v>
      </c>
      <c r="B942">
        <v>5897418908</v>
      </c>
      <c r="C942">
        <v>2950182306</v>
      </c>
      <c r="D942">
        <v>394</v>
      </c>
      <c r="E942">
        <v>99221</v>
      </c>
      <c r="F942" s="3" t="s">
        <v>193</v>
      </c>
      <c r="G942">
        <v>305</v>
      </c>
      <c r="H942">
        <v>208</v>
      </c>
      <c r="I942" s="3" t="s">
        <v>16</v>
      </c>
      <c r="J942" s="3" t="s">
        <v>24</v>
      </c>
      <c r="K942" s="3" t="s">
        <v>41</v>
      </c>
      <c r="L942" s="3" t="s">
        <v>35</v>
      </c>
      <c r="M942" s="3" t="s">
        <v>26</v>
      </c>
      <c r="N942" s="4">
        <v>45529</v>
      </c>
      <c r="O942" s="3" t="s">
        <v>5139</v>
      </c>
      <c r="P942" s="3" t="s">
        <v>5139</v>
      </c>
      <c r="Q942" s="3" t="s">
        <v>5139</v>
      </c>
      <c r="R942" s="3" t="s">
        <v>5139</v>
      </c>
    </row>
    <row r="943" spans="1:18" x14ac:dyDescent="0.3">
      <c r="A943" s="3" t="s">
        <v>1076</v>
      </c>
      <c r="B943">
        <v>3325326098</v>
      </c>
      <c r="C943">
        <v>994049002</v>
      </c>
      <c r="D943">
        <v>459</v>
      </c>
      <c r="E943">
        <v>99232</v>
      </c>
      <c r="F943" s="3" t="s">
        <v>108</v>
      </c>
      <c r="G943">
        <v>277</v>
      </c>
      <c r="H943">
        <v>222</v>
      </c>
      <c r="I943" s="3" t="s">
        <v>23</v>
      </c>
      <c r="J943" s="3" t="s">
        <v>17</v>
      </c>
      <c r="K943" s="3" t="s">
        <v>30</v>
      </c>
      <c r="L943" s="3" t="s">
        <v>19</v>
      </c>
      <c r="M943" s="3" t="s">
        <v>24</v>
      </c>
      <c r="N943" s="4">
        <v>45469</v>
      </c>
      <c r="O943" s="3" t="s">
        <v>5139</v>
      </c>
      <c r="P943" s="3" t="s">
        <v>5139</v>
      </c>
      <c r="Q943" s="3" t="s">
        <v>5139</v>
      </c>
      <c r="R943" s="3" t="s">
        <v>5139</v>
      </c>
    </row>
    <row r="944" spans="1:18" x14ac:dyDescent="0.3">
      <c r="A944" s="3" t="s">
        <v>1077</v>
      </c>
      <c r="B944">
        <v>9047869176</v>
      </c>
      <c r="C944">
        <v>7806023901</v>
      </c>
      <c r="D944">
        <v>501</v>
      </c>
      <c r="E944">
        <v>99214</v>
      </c>
      <c r="F944" s="3" t="s">
        <v>586</v>
      </c>
      <c r="G944">
        <v>361</v>
      </c>
      <c r="H944">
        <v>305</v>
      </c>
      <c r="I944" s="3" t="s">
        <v>16</v>
      </c>
      <c r="J944" s="3" t="s">
        <v>20</v>
      </c>
      <c r="K944" s="3" t="s">
        <v>44</v>
      </c>
      <c r="L944" s="3" t="s">
        <v>35</v>
      </c>
      <c r="M944" s="3" t="s">
        <v>26</v>
      </c>
      <c r="N944" s="4">
        <v>45621</v>
      </c>
      <c r="O944" s="3" t="s">
        <v>5139</v>
      </c>
      <c r="P944" s="3" t="s">
        <v>5139</v>
      </c>
      <c r="Q944" s="3" t="s">
        <v>5139</v>
      </c>
      <c r="R944" s="3" t="s">
        <v>5139</v>
      </c>
    </row>
    <row r="945" spans="1:18" x14ac:dyDescent="0.3">
      <c r="A945" s="3" t="s">
        <v>1078</v>
      </c>
      <c r="B945">
        <v>3387716180</v>
      </c>
      <c r="C945">
        <v>9547439230</v>
      </c>
      <c r="D945">
        <v>225</v>
      </c>
      <c r="E945">
        <v>99221</v>
      </c>
      <c r="F945" s="3" t="s">
        <v>126</v>
      </c>
      <c r="G945">
        <v>81</v>
      </c>
      <c r="H945">
        <v>81</v>
      </c>
      <c r="I945" s="3" t="s">
        <v>33</v>
      </c>
      <c r="J945" s="3" t="s">
        <v>24</v>
      </c>
      <c r="K945" s="3" t="s">
        <v>25</v>
      </c>
      <c r="L945" s="3" t="s">
        <v>35</v>
      </c>
      <c r="M945" s="3" t="s">
        <v>26</v>
      </c>
      <c r="N945" s="4">
        <v>45483</v>
      </c>
      <c r="O945" s="3" t="s">
        <v>5139</v>
      </c>
      <c r="P945" s="3" t="s">
        <v>5139</v>
      </c>
      <c r="Q945" s="3" t="s">
        <v>5139</v>
      </c>
      <c r="R945" s="3" t="s">
        <v>5139</v>
      </c>
    </row>
    <row r="946" spans="1:18" x14ac:dyDescent="0.3">
      <c r="A946" s="3" t="s">
        <v>1079</v>
      </c>
      <c r="B946">
        <v>8241932837</v>
      </c>
      <c r="C946">
        <v>7427416945</v>
      </c>
      <c r="D946">
        <v>300</v>
      </c>
      <c r="E946">
        <v>99213</v>
      </c>
      <c r="F946" s="3" t="s">
        <v>477</v>
      </c>
      <c r="G946">
        <v>113</v>
      </c>
      <c r="H946">
        <v>113</v>
      </c>
      <c r="I946" s="3" t="s">
        <v>23</v>
      </c>
      <c r="J946" s="3" t="s">
        <v>20</v>
      </c>
      <c r="K946" s="3" t="s">
        <v>65</v>
      </c>
      <c r="L946" s="3" t="s">
        <v>35</v>
      </c>
      <c r="M946" s="3" t="s">
        <v>26</v>
      </c>
      <c r="N946" s="4">
        <v>45558</v>
      </c>
      <c r="O946" s="3" t="s">
        <v>5139</v>
      </c>
      <c r="P946" s="3" t="s">
        <v>5139</v>
      </c>
      <c r="Q946" s="3" t="s">
        <v>5139</v>
      </c>
      <c r="R946" s="3" t="s">
        <v>5139</v>
      </c>
    </row>
    <row r="947" spans="1:18" x14ac:dyDescent="0.3">
      <c r="A947" s="3" t="s">
        <v>1080</v>
      </c>
      <c r="B947">
        <v>7851525200</v>
      </c>
      <c r="C947">
        <v>3647656862</v>
      </c>
      <c r="D947">
        <v>175</v>
      </c>
      <c r="E947">
        <v>99214</v>
      </c>
      <c r="F947" s="3" t="s">
        <v>15</v>
      </c>
      <c r="G947">
        <v>102</v>
      </c>
      <c r="H947">
        <v>0</v>
      </c>
      <c r="I947" s="3" t="s">
        <v>23</v>
      </c>
      <c r="J947" s="3" t="s">
        <v>20</v>
      </c>
      <c r="K947" s="3" t="s">
        <v>18</v>
      </c>
      <c r="L947" s="3" t="s">
        <v>19</v>
      </c>
      <c r="M947" s="3" t="s">
        <v>20</v>
      </c>
      <c r="N947" s="4">
        <v>45580</v>
      </c>
      <c r="O947" s="3" t="s">
        <v>19</v>
      </c>
      <c r="P947" s="3" t="s">
        <v>19</v>
      </c>
      <c r="Q947" s="3" t="s">
        <v>5139</v>
      </c>
      <c r="R947" s="3" t="s">
        <v>19</v>
      </c>
    </row>
    <row r="948" spans="1:18" x14ac:dyDescent="0.3">
      <c r="A948" s="3" t="s">
        <v>1081</v>
      </c>
      <c r="B948">
        <v>6596055820</v>
      </c>
      <c r="C948">
        <v>6385723585</v>
      </c>
      <c r="D948">
        <v>358</v>
      </c>
      <c r="E948">
        <v>99231</v>
      </c>
      <c r="F948" s="3" t="s">
        <v>15</v>
      </c>
      <c r="G948">
        <v>312</v>
      </c>
      <c r="H948">
        <v>0</v>
      </c>
      <c r="I948" s="3" t="s">
        <v>29</v>
      </c>
      <c r="J948" s="3" t="s">
        <v>20</v>
      </c>
      <c r="K948" s="3" t="s">
        <v>18</v>
      </c>
      <c r="L948" s="3" t="s">
        <v>19</v>
      </c>
      <c r="M948" s="3" t="s">
        <v>20</v>
      </c>
      <c r="N948" s="4">
        <v>45558</v>
      </c>
      <c r="O948" s="3" t="s">
        <v>19</v>
      </c>
      <c r="P948" s="3" t="s">
        <v>19</v>
      </c>
      <c r="Q948" s="3" t="s">
        <v>5139</v>
      </c>
      <c r="R948" s="3" t="s">
        <v>19</v>
      </c>
    </row>
    <row r="949" spans="1:18" x14ac:dyDescent="0.3">
      <c r="A949" s="3" t="s">
        <v>1082</v>
      </c>
      <c r="B949">
        <v>3535066702</v>
      </c>
      <c r="C949">
        <v>9846221168</v>
      </c>
      <c r="D949">
        <v>390</v>
      </c>
      <c r="E949">
        <v>99231</v>
      </c>
      <c r="F949" s="3" t="s">
        <v>250</v>
      </c>
      <c r="G949">
        <v>298</v>
      </c>
      <c r="H949">
        <v>298</v>
      </c>
      <c r="I949" s="3" t="s">
        <v>16</v>
      </c>
      <c r="J949" s="3" t="s">
        <v>17</v>
      </c>
      <c r="K949" s="3" t="s">
        <v>44</v>
      </c>
      <c r="L949" s="3" t="s">
        <v>35</v>
      </c>
      <c r="M949" s="3" t="s">
        <v>20</v>
      </c>
      <c r="N949" s="4">
        <v>45444</v>
      </c>
      <c r="O949" s="3" t="s">
        <v>5139</v>
      </c>
      <c r="P949" s="3" t="s">
        <v>5139</v>
      </c>
      <c r="Q949" s="3" t="s">
        <v>5139</v>
      </c>
      <c r="R949" s="3" t="s">
        <v>5139</v>
      </c>
    </row>
    <row r="950" spans="1:18" x14ac:dyDescent="0.3">
      <c r="A950" s="3" t="s">
        <v>1083</v>
      </c>
      <c r="B950">
        <v>7980864877</v>
      </c>
      <c r="C950">
        <v>3721765790</v>
      </c>
      <c r="D950">
        <v>248</v>
      </c>
      <c r="E950">
        <v>99221</v>
      </c>
      <c r="F950" s="3" t="s">
        <v>49</v>
      </c>
      <c r="G950">
        <v>172</v>
      </c>
      <c r="H950">
        <v>146</v>
      </c>
      <c r="I950" s="3" t="s">
        <v>16</v>
      </c>
      <c r="J950" s="3" t="s">
        <v>24</v>
      </c>
      <c r="K950" s="3" t="s">
        <v>25</v>
      </c>
      <c r="L950" s="3" t="s">
        <v>19</v>
      </c>
      <c r="M950" s="3" t="s">
        <v>24</v>
      </c>
      <c r="N950" s="4">
        <v>45550</v>
      </c>
      <c r="O950" s="3" t="s">
        <v>5139</v>
      </c>
      <c r="P950" s="3" t="s">
        <v>5139</v>
      </c>
      <c r="Q950" s="3" t="s">
        <v>19</v>
      </c>
      <c r="R950" s="3" t="s">
        <v>5139</v>
      </c>
    </row>
    <row r="951" spans="1:18" x14ac:dyDescent="0.3">
      <c r="A951" s="3" t="s">
        <v>1084</v>
      </c>
      <c r="B951">
        <v>9277687192</v>
      </c>
      <c r="C951">
        <v>5854617195</v>
      </c>
      <c r="D951">
        <v>384</v>
      </c>
      <c r="E951">
        <v>99215</v>
      </c>
      <c r="F951" s="3" t="s">
        <v>238</v>
      </c>
      <c r="G951">
        <v>288</v>
      </c>
      <c r="H951">
        <v>260</v>
      </c>
      <c r="I951" s="3" t="s">
        <v>33</v>
      </c>
      <c r="J951" s="3" t="s">
        <v>17</v>
      </c>
      <c r="K951" s="3" t="s">
        <v>65</v>
      </c>
      <c r="L951" s="3" t="s">
        <v>19</v>
      </c>
      <c r="M951" s="3" t="s">
        <v>20</v>
      </c>
      <c r="N951" s="4">
        <v>45570</v>
      </c>
      <c r="O951" s="3" t="s">
        <v>5139</v>
      </c>
      <c r="P951" s="3" t="s">
        <v>5139</v>
      </c>
      <c r="Q951" s="3" t="s">
        <v>5139</v>
      </c>
      <c r="R951" s="3" t="s">
        <v>5139</v>
      </c>
    </row>
    <row r="952" spans="1:18" x14ac:dyDescent="0.3">
      <c r="A952" s="3" t="s">
        <v>1085</v>
      </c>
      <c r="B952">
        <v>8568988570</v>
      </c>
      <c r="C952">
        <v>2319433181</v>
      </c>
      <c r="D952">
        <v>282</v>
      </c>
      <c r="E952">
        <v>99214</v>
      </c>
      <c r="F952" s="3" t="s">
        <v>139</v>
      </c>
      <c r="G952">
        <v>212</v>
      </c>
      <c r="H952">
        <v>149</v>
      </c>
      <c r="I952" s="3" t="s">
        <v>16</v>
      </c>
      <c r="J952" s="3" t="s">
        <v>17</v>
      </c>
      <c r="K952" s="3" t="s">
        <v>60</v>
      </c>
      <c r="L952" s="3" t="s">
        <v>35</v>
      </c>
      <c r="M952" s="3" t="s">
        <v>20</v>
      </c>
      <c r="N952" s="4">
        <v>45541</v>
      </c>
      <c r="O952" s="3" t="s">
        <v>5139</v>
      </c>
      <c r="P952" s="3" t="s">
        <v>5139</v>
      </c>
      <c r="Q952" s="3" t="s">
        <v>5139</v>
      </c>
      <c r="R952" s="3" t="s">
        <v>5139</v>
      </c>
    </row>
    <row r="953" spans="1:18" x14ac:dyDescent="0.3">
      <c r="A953" s="3" t="s">
        <v>1086</v>
      </c>
      <c r="B953">
        <v>5629112409</v>
      </c>
      <c r="C953">
        <v>1395356962</v>
      </c>
      <c r="D953">
        <v>290</v>
      </c>
      <c r="E953">
        <v>99215</v>
      </c>
      <c r="F953" s="3" t="s">
        <v>390</v>
      </c>
      <c r="G953">
        <v>269</v>
      </c>
      <c r="H953">
        <v>187</v>
      </c>
      <c r="I953" s="3" t="s">
        <v>33</v>
      </c>
      <c r="J953" s="3" t="s">
        <v>17</v>
      </c>
      <c r="K953" s="3" t="s">
        <v>44</v>
      </c>
      <c r="L953" s="3" t="s">
        <v>19</v>
      </c>
      <c r="M953" s="3" t="s">
        <v>26</v>
      </c>
      <c r="N953" s="4">
        <v>45593</v>
      </c>
      <c r="O953" s="3" t="s">
        <v>5139</v>
      </c>
      <c r="P953" s="3" t="s">
        <v>5139</v>
      </c>
      <c r="Q953" s="3" t="s">
        <v>5139</v>
      </c>
      <c r="R953" s="3" t="s">
        <v>5139</v>
      </c>
    </row>
    <row r="954" spans="1:18" x14ac:dyDescent="0.3">
      <c r="A954" s="3" t="s">
        <v>1087</v>
      </c>
      <c r="B954">
        <v>3547043565</v>
      </c>
      <c r="C954">
        <v>3640098907</v>
      </c>
      <c r="D954">
        <v>348</v>
      </c>
      <c r="E954">
        <v>99223</v>
      </c>
      <c r="F954" s="3" t="s">
        <v>310</v>
      </c>
      <c r="G954">
        <v>237</v>
      </c>
      <c r="H954">
        <v>234</v>
      </c>
      <c r="I954" s="3" t="s">
        <v>33</v>
      </c>
      <c r="J954" s="3" t="s">
        <v>20</v>
      </c>
      <c r="K954" s="3" t="s">
        <v>34</v>
      </c>
      <c r="L954" s="3" t="s">
        <v>35</v>
      </c>
      <c r="M954" s="3" t="s">
        <v>20</v>
      </c>
      <c r="N954" s="4">
        <v>45482</v>
      </c>
      <c r="O954" s="3" t="s">
        <v>5139</v>
      </c>
      <c r="P954" s="3" t="s">
        <v>5139</v>
      </c>
      <c r="Q954" s="3" t="s">
        <v>5139</v>
      </c>
      <c r="R954" s="3" t="s">
        <v>5139</v>
      </c>
    </row>
    <row r="955" spans="1:18" x14ac:dyDescent="0.3">
      <c r="A955" s="3" t="s">
        <v>1088</v>
      </c>
      <c r="B955">
        <v>539159241</v>
      </c>
      <c r="C955">
        <v>563454150</v>
      </c>
      <c r="D955">
        <v>444</v>
      </c>
      <c r="E955">
        <v>99223</v>
      </c>
      <c r="F955" s="3" t="s">
        <v>15</v>
      </c>
      <c r="G955">
        <v>363</v>
      </c>
      <c r="H955">
        <v>363</v>
      </c>
      <c r="I955" s="3" t="s">
        <v>29</v>
      </c>
      <c r="J955" s="3" t="s">
        <v>17</v>
      </c>
      <c r="K955" s="3" t="s">
        <v>18</v>
      </c>
      <c r="L955" s="3" t="s">
        <v>19</v>
      </c>
      <c r="M955" s="3" t="s">
        <v>26</v>
      </c>
      <c r="N955" s="4">
        <v>45495</v>
      </c>
      <c r="O955" s="3" t="s">
        <v>19</v>
      </c>
      <c r="P955" s="3" t="s">
        <v>5139</v>
      </c>
      <c r="Q955" s="3" t="s">
        <v>5139</v>
      </c>
      <c r="R955" s="3" t="s">
        <v>5139</v>
      </c>
    </row>
    <row r="956" spans="1:18" x14ac:dyDescent="0.3">
      <c r="A956" s="3" t="s">
        <v>1089</v>
      </c>
      <c r="B956">
        <v>9136687343</v>
      </c>
      <c r="C956">
        <v>4077717881</v>
      </c>
      <c r="D956">
        <v>465</v>
      </c>
      <c r="E956">
        <v>99232</v>
      </c>
      <c r="F956" s="3" t="s">
        <v>253</v>
      </c>
      <c r="G956">
        <v>416</v>
      </c>
      <c r="H956">
        <v>361</v>
      </c>
      <c r="I956" s="3" t="s">
        <v>16</v>
      </c>
      <c r="J956" s="3" t="s">
        <v>24</v>
      </c>
      <c r="K956" s="3" t="s">
        <v>44</v>
      </c>
      <c r="L956" s="3" t="s">
        <v>19</v>
      </c>
      <c r="M956" s="3" t="s">
        <v>24</v>
      </c>
      <c r="N956" s="4">
        <v>45519</v>
      </c>
      <c r="O956" s="3" t="s">
        <v>5139</v>
      </c>
      <c r="P956" s="3" t="s">
        <v>5139</v>
      </c>
      <c r="Q956" s="3" t="s">
        <v>19</v>
      </c>
      <c r="R956" s="3" t="s">
        <v>5139</v>
      </c>
    </row>
    <row r="957" spans="1:18" x14ac:dyDescent="0.3">
      <c r="A957" s="3" t="s">
        <v>1090</v>
      </c>
      <c r="B957">
        <v>4487981549</v>
      </c>
      <c r="C957">
        <v>8259365312</v>
      </c>
      <c r="D957">
        <v>331</v>
      </c>
      <c r="E957">
        <v>99232</v>
      </c>
      <c r="F957" s="3" t="s">
        <v>15</v>
      </c>
      <c r="G957">
        <v>276</v>
      </c>
      <c r="H957">
        <v>0</v>
      </c>
      <c r="I957" s="3" t="s">
        <v>29</v>
      </c>
      <c r="J957" s="3" t="s">
        <v>20</v>
      </c>
      <c r="K957" s="3" t="s">
        <v>18</v>
      </c>
      <c r="L957" s="3" t="s">
        <v>19</v>
      </c>
      <c r="M957" s="3" t="s">
        <v>20</v>
      </c>
      <c r="N957" s="4">
        <v>45531</v>
      </c>
      <c r="O957" s="3" t="s">
        <v>19</v>
      </c>
      <c r="P957" s="3" t="s">
        <v>19</v>
      </c>
      <c r="Q957" s="3" t="s">
        <v>5139</v>
      </c>
      <c r="R957" s="3" t="s">
        <v>19</v>
      </c>
    </row>
    <row r="958" spans="1:18" x14ac:dyDescent="0.3">
      <c r="A958" s="3" t="s">
        <v>1091</v>
      </c>
      <c r="B958">
        <v>1301050188</v>
      </c>
      <c r="C958">
        <v>6125533859</v>
      </c>
      <c r="D958">
        <v>181</v>
      </c>
      <c r="E958">
        <v>99221</v>
      </c>
      <c r="F958" s="3" t="s">
        <v>477</v>
      </c>
      <c r="G958">
        <v>142</v>
      </c>
      <c r="H958">
        <v>128</v>
      </c>
      <c r="I958" s="3" t="s">
        <v>16</v>
      </c>
      <c r="J958" s="3" t="s">
        <v>20</v>
      </c>
      <c r="K958" s="3" t="s">
        <v>34</v>
      </c>
      <c r="L958" s="3" t="s">
        <v>19</v>
      </c>
      <c r="M958" s="3" t="s">
        <v>20</v>
      </c>
      <c r="N958" s="4">
        <v>45414</v>
      </c>
      <c r="O958" s="3" t="s">
        <v>5139</v>
      </c>
      <c r="P958" s="3" t="s">
        <v>5139</v>
      </c>
      <c r="Q958" s="3" t="s">
        <v>5139</v>
      </c>
      <c r="R958" s="3" t="s">
        <v>5139</v>
      </c>
    </row>
    <row r="959" spans="1:18" x14ac:dyDescent="0.3">
      <c r="A959" s="3" t="s">
        <v>1092</v>
      </c>
      <c r="B959">
        <v>3284141827</v>
      </c>
      <c r="C959">
        <v>7714373191</v>
      </c>
      <c r="D959">
        <v>158</v>
      </c>
      <c r="E959">
        <v>99221</v>
      </c>
      <c r="F959" s="3" t="s">
        <v>146</v>
      </c>
      <c r="G959">
        <v>70</v>
      </c>
      <c r="H959">
        <v>70</v>
      </c>
      <c r="I959" s="3" t="s">
        <v>23</v>
      </c>
      <c r="J959" s="3" t="s">
        <v>17</v>
      </c>
      <c r="K959" s="3" t="s">
        <v>65</v>
      </c>
      <c r="L959" s="3" t="s">
        <v>19</v>
      </c>
      <c r="M959" s="3" t="s">
        <v>20</v>
      </c>
      <c r="N959" s="4">
        <v>45556</v>
      </c>
      <c r="O959" s="3" t="s">
        <v>5139</v>
      </c>
      <c r="P959" s="3" t="s">
        <v>5139</v>
      </c>
      <c r="Q959" s="3" t="s">
        <v>5139</v>
      </c>
      <c r="R959" s="3" t="s">
        <v>5139</v>
      </c>
    </row>
    <row r="960" spans="1:18" x14ac:dyDescent="0.3">
      <c r="A960" s="3" t="s">
        <v>1093</v>
      </c>
      <c r="B960">
        <v>777717398</v>
      </c>
      <c r="C960">
        <v>5639952358</v>
      </c>
      <c r="D960">
        <v>167</v>
      </c>
      <c r="E960">
        <v>99222</v>
      </c>
      <c r="F960" s="3" t="s">
        <v>214</v>
      </c>
      <c r="G960">
        <v>116</v>
      </c>
      <c r="H960">
        <v>116</v>
      </c>
      <c r="I960" s="3" t="s">
        <v>23</v>
      </c>
      <c r="J960" s="3" t="s">
        <v>17</v>
      </c>
      <c r="K960" s="3" t="s">
        <v>25</v>
      </c>
      <c r="L960" s="3" t="s">
        <v>19</v>
      </c>
      <c r="M960" s="3" t="s">
        <v>26</v>
      </c>
      <c r="N960" s="4">
        <v>45508</v>
      </c>
      <c r="O960" s="3" t="s">
        <v>5139</v>
      </c>
      <c r="P960" s="3" t="s">
        <v>5139</v>
      </c>
      <c r="Q960" s="3" t="s">
        <v>5139</v>
      </c>
      <c r="R960" s="3" t="s">
        <v>5139</v>
      </c>
    </row>
    <row r="961" spans="1:18" x14ac:dyDescent="0.3">
      <c r="A961" s="3" t="s">
        <v>1094</v>
      </c>
      <c r="B961">
        <v>1439605185</v>
      </c>
      <c r="C961">
        <v>3000311504</v>
      </c>
      <c r="D961">
        <v>395</v>
      </c>
      <c r="E961">
        <v>99215</v>
      </c>
      <c r="F961" s="3" t="s">
        <v>193</v>
      </c>
      <c r="G961">
        <v>326</v>
      </c>
      <c r="H961">
        <v>301</v>
      </c>
      <c r="I961" s="3" t="s">
        <v>16</v>
      </c>
      <c r="J961" s="3" t="s">
        <v>17</v>
      </c>
      <c r="K961" s="3" t="s">
        <v>30</v>
      </c>
      <c r="L961" s="3" t="s">
        <v>35</v>
      </c>
      <c r="M961" s="3" t="s">
        <v>24</v>
      </c>
      <c r="N961" s="4">
        <v>45551</v>
      </c>
      <c r="O961" s="3" t="s">
        <v>5139</v>
      </c>
      <c r="P961" s="3" t="s">
        <v>5139</v>
      </c>
      <c r="Q961" s="3" t="s">
        <v>5139</v>
      </c>
      <c r="R961" s="3" t="s">
        <v>5139</v>
      </c>
    </row>
    <row r="962" spans="1:18" x14ac:dyDescent="0.3">
      <c r="A962" s="3" t="s">
        <v>1095</v>
      </c>
      <c r="B962">
        <v>1634519746</v>
      </c>
      <c r="C962">
        <v>9476993924</v>
      </c>
      <c r="D962">
        <v>552</v>
      </c>
      <c r="E962">
        <v>99222</v>
      </c>
      <c r="F962" s="3" t="s">
        <v>75</v>
      </c>
      <c r="G962">
        <v>339</v>
      </c>
      <c r="H962">
        <v>278</v>
      </c>
      <c r="I962" s="3" t="s">
        <v>29</v>
      </c>
      <c r="J962" s="3" t="s">
        <v>24</v>
      </c>
      <c r="K962" s="3" t="s">
        <v>38</v>
      </c>
      <c r="L962" s="3" t="s">
        <v>35</v>
      </c>
      <c r="M962" s="3" t="s">
        <v>26</v>
      </c>
      <c r="N962" s="4">
        <v>45582</v>
      </c>
      <c r="O962" s="3" t="s">
        <v>5139</v>
      </c>
      <c r="P962" s="3" t="s">
        <v>5139</v>
      </c>
      <c r="Q962" s="3" t="s">
        <v>5139</v>
      </c>
      <c r="R962" s="3" t="s">
        <v>5139</v>
      </c>
    </row>
    <row r="963" spans="1:18" x14ac:dyDescent="0.3">
      <c r="A963" s="3" t="s">
        <v>1096</v>
      </c>
      <c r="B963">
        <v>7188906924</v>
      </c>
      <c r="C963">
        <v>8386870517</v>
      </c>
      <c r="D963">
        <v>272</v>
      </c>
      <c r="E963">
        <v>99233</v>
      </c>
      <c r="F963" s="3" t="s">
        <v>168</v>
      </c>
      <c r="G963">
        <v>175</v>
      </c>
      <c r="H963">
        <v>175</v>
      </c>
      <c r="I963" s="3" t="s">
        <v>33</v>
      </c>
      <c r="J963" s="3" t="s">
        <v>17</v>
      </c>
      <c r="K963" s="3" t="s">
        <v>25</v>
      </c>
      <c r="L963" s="3" t="s">
        <v>35</v>
      </c>
      <c r="M963" s="3" t="s">
        <v>24</v>
      </c>
      <c r="N963" s="4">
        <v>45533</v>
      </c>
      <c r="O963" s="3" t="s">
        <v>5139</v>
      </c>
      <c r="P963" s="3" t="s">
        <v>5139</v>
      </c>
      <c r="Q963" s="3" t="s">
        <v>5139</v>
      </c>
      <c r="R963" s="3" t="s">
        <v>5139</v>
      </c>
    </row>
    <row r="964" spans="1:18" x14ac:dyDescent="0.3">
      <c r="A964" s="3" t="s">
        <v>1097</v>
      </c>
      <c r="B964">
        <v>3385089936</v>
      </c>
      <c r="C964">
        <v>6074311271</v>
      </c>
      <c r="D964">
        <v>117</v>
      </c>
      <c r="E964">
        <v>99221</v>
      </c>
      <c r="F964" s="3" t="s">
        <v>22</v>
      </c>
      <c r="G964">
        <v>58</v>
      </c>
      <c r="H964">
        <v>58</v>
      </c>
      <c r="I964" s="3" t="s">
        <v>23</v>
      </c>
      <c r="J964" s="3" t="s">
        <v>24</v>
      </c>
      <c r="K964" s="3" t="s">
        <v>65</v>
      </c>
      <c r="L964" s="3" t="s">
        <v>35</v>
      </c>
      <c r="M964" s="3" t="s">
        <v>24</v>
      </c>
      <c r="N964" s="4">
        <v>45525</v>
      </c>
      <c r="O964" s="3" t="s">
        <v>5139</v>
      </c>
      <c r="P964" s="3" t="s">
        <v>5139</v>
      </c>
      <c r="Q964" s="3" t="s">
        <v>5139</v>
      </c>
      <c r="R964" s="3" t="s">
        <v>5139</v>
      </c>
    </row>
    <row r="965" spans="1:18" x14ac:dyDescent="0.3">
      <c r="A965" s="3" t="s">
        <v>1098</v>
      </c>
      <c r="B965">
        <v>6674084815</v>
      </c>
      <c r="C965">
        <v>5582873894</v>
      </c>
      <c r="D965">
        <v>113</v>
      </c>
      <c r="E965">
        <v>99232</v>
      </c>
      <c r="F965" s="3" t="s">
        <v>312</v>
      </c>
      <c r="G965">
        <v>100</v>
      </c>
      <c r="H965">
        <v>69</v>
      </c>
      <c r="I965" s="3" t="s">
        <v>16</v>
      </c>
      <c r="J965" s="3" t="s">
        <v>17</v>
      </c>
      <c r="K965" s="3" t="s">
        <v>44</v>
      </c>
      <c r="L965" s="3" t="s">
        <v>19</v>
      </c>
      <c r="M965" s="3" t="s">
        <v>26</v>
      </c>
      <c r="N965" s="4">
        <v>45489</v>
      </c>
      <c r="O965" s="3" t="s">
        <v>5139</v>
      </c>
      <c r="P965" s="3" t="s">
        <v>5139</v>
      </c>
      <c r="Q965" s="3" t="s">
        <v>5139</v>
      </c>
      <c r="R965" s="3" t="s">
        <v>5139</v>
      </c>
    </row>
    <row r="966" spans="1:18" x14ac:dyDescent="0.3">
      <c r="A966" s="3" t="s">
        <v>1099</v>
      </c>
      <c r="B966">
        <v>3561975055</v>
      </c>
      <c r="C966">
        <v>4398575787</v>
      </c>
      <c r="D966">
        <v>514</v>
      </c>
      <c r="E966">
        <v>99213</v>
      </c>
      <c r="F966" s="3" t="s">
        <v>268</v>
      </c>
      <c r="G966">
        <v>348</v>
      </c>
      <c r="H966">
        <v>348</v>
      </c>
      <c r="I966" s="3" t="s">
        <v>23</v>
      </c>
      <c r="J966" s="3" t="s">
        <v>20</v>
      </c>
      <c r="K966" s="3" t="s">
        <v>60</v>
      </c>
      <c r="L966" s="3" t="s">
        <v>19</v>
      </c>
      <c r="M966" s="3" t="s">
        <v>26</v>
      </c>
      <c r="N966" s="4">
        <v>45484</v>
      </c>
      <c r="O966" s="3" t="s">
        <v>5139</v>
      </c>
      <c r="P966" s="3" t="s">
        <v>5139</v>
      </c>
      <c r="Q966" s="3" t="s">
        <v>5139</v>
      </c>
      <c r="R966" s="3" t="s">
        <v>5139</v>
      </c>
    </row>
    <row r="967" spans="1:18" x14ac:dyDescent="0.3">
      <c r="A967" s="3" t="s">
        <v>1100</v>
      </c>
      <c r="B967">
        <v>7420265949</v>
      </c>
      <c r="C967">
        <v>8579099300</v>
      </c>
      <c r="D967">
        <v>366</v>
      </c>
      <c r="E967">
        <v>99215</v>
      </c>
      <c r="F967" s="3" t="s">
        <v>764</v>
      </c>
      <c r="G967">
        <v>339</v>
      </c>
      <c r="H967">
        <v>247</v>
      </c>
      <c r="I967" s="3" t="s">
        <v>33</v>
      </c>
      <c r="J967" s="3" t="s">
        <v>17</v>
      </c>
      <c r="K967" s="3" t="s">
        <v>25</v>
      </c>
      <c r="L967" s="3" t="s">
        <v>19</v>
      </c>
      <c r="M967" s="3" t="s">
        <v>24</v>
      </c>
      <c r="N967" s="4">
        <v>45565</v>
      </c>
      <c r="O967" s="3" t="s">
        <v>5139</v>
      </c>
      <c r="P967" s="3" t="s">
        <v>5139</v>
      </c>
      <c r="Q967" s="3" t="s">
        <v>5139</v>
      </c>
      <c r="R967" s="3" t="s">
        <v>5139</v>
      </c>
    </row>
    <row r="968" spans="1:18" x14ac:dyDescent="0.3">
      <c r="A968" s="3" t="s">
        <v>1101</v>
      </c>
      <c r="B968">
        <v>8037162627</v>
      </c>
      <c r="C968">
        <v>6573966029</v>
      </c>
      <c r="D968">
        <v>469</v>
      </c>
      <c r="E968">
        <v>99215</v>
      </c>
      <c r="F968" s="3" t="s">
        <v>131</v>
      </c>
      <c r="G968">
        <v>350</v>
      </c>
      <c r="H968">
        <v>302</v>
      </c>
      <c r="I968" s="3" t="s">
        <v>33</v>
      </c>
      <c r="J968" s="3" t="s">
        <v>20</v>
      </c>
      <c r="K968" s="3" t="s">
        <v>25</v>
      </c>
      <c r="L968" s="3" t="s">
        <v>19</v>
      </c>
      <c r="M968" s="3" t="s">
        <v>26</v>
      </c>
      <c r="N968" s="4">
        <v>45478</v>
      </c>
      <c r="O968" s="3" t="s">
        <v>5139</v>
      </c>
      <c r="P968" s="3" t="s">
        <v>5139</v>
      </c>
      <c r="Q968" s="3" t="s">
        <v>5139</v>
      </c>
      <c r="R968" s="3" t="s">
        <v>5139</v>
      </c>
    </row>
    <row r="969" spans="1:18" x14ac:dyDescent="0.3">
      <c r="A969" s="3" t="s">
        <v>1102</v>
      </c>
      <c r="B969">
        <v>4795868077</v>
      </c>
      <c r="C969">
        <v>9759996092</v>
      </c>
      <c r="D969">
        <v>469</v>
      </c>
      <c r="E969">
        <v>99238</v>
      </c>
      <c r="F969" s="3" t="s">
        <v>173</v>
      </c>
      <c r="G969">
        <v>360</v>
      </c>
      <c r="H969">
        <v>295</v>
      </c>
      <c r="I969" s="3" t="s">
        <v>23</v>
      </c>
      <c r="J969" s="3" t="s">
        <v>24</v>
      </c>
      <c r="K969" s="3" t="s">
        <v>60</v>
      </c>
      <c r="L969" s="3" t="s">
        <v>19</v>
      </c>
      <c r="M969" s="3" t="s">
        <v>26</v>
      </c>
      <c r="N969" s="4">
        <v>45436</v>
      </c>
      <c r="O969" s="3" t="s">
        <v>5139</v>
      </c>
      <c r="P969" s="3" t="s">
        <v>5139</v>
      </c>
      <c r="Q969" s="3" t="s">
        <v>19</v>
      </c>
      <c r="R969" s="3" t="s">
        <v>5139</v>
      </c>
    </row>
    <row r="970" spans="1:18" x14ac:dyDescent="0.3">
      <c r="A970" s="3" t="s">
        <v>1103</v>
      </c>
      <c r="B970">
        <v>1056041761</v>
      </c>
      <c r="C970">
        <v>7104795784</v>
      </c>
      <c r="D970">
        <v>244</v>
      </c>
      <c r="E970">
        <v>99222</v>
      </c>
      <c r="F970" s="3" t="s">
        <v>164</v>
      </c>
      <c r="G970">
        <v>172</v>
      </c>
      <c r="H970">
        <v>172</v>
      </c>
      <c r="I970" s="3" t="s">
        <v>16</v>
      </c>
      <c r="J970" s="3" t="s">
        <v>24</v>
      </c>
      <c r="K970" s="3" t="s">
        <v>25</v>
      </c>
      <c r="L970" s="3" t="s">
        <v>19</v>
      </c>
      <c r="M970" s="3" t="s">
        <v>26</v>
      </c>
      <c r="N970" s="4">
        <v>45568</v>
      </c>
      <c r="O970" s="3" t="s">
        <v>5139</v>
      </c>
      <c r="P970" s="3" t="s">
        <v>5139</v>
      </c>
      <c r="Q970" s="3" t="s">
        <v>19</v>
      </c>
      <c r="R970" s="3" t="s">
        <v>5139</v>
      </c>
    </row>
    <row r="971" spans="1:18" x14ac:dyDescent="0.3">
      <c r="A971" s="3" t="s">
        <v>1104</v>
      </c>
      <c r="B971">
        <v>3387715450</v>
      </c>
      <c r="C971">
        <v>9547429282</v>
      </c>
      <c r="D971">
        <v>148</v>
      </c>
      <c r="E971">
        <v>99221</v>
      </c>
      <c r="F971" s="3" t="s">
        <v>126</v>
      </c>
      <c r="G971">
        <v>106</v>
      </c>
      <c r="H971">
        <v>91</v>
      </c>
      <c r="I971" s="3" t="s">
        <v>33</v>
      </c>
      <c r="J971" s="3" t="s">
        <v>24</v>
      </c>
      <c r="K971" s="3" t="s">
        <v>25</v>
      </c>
      <c r="L971" s="3" t="s">
        <v>35</v>
      </c>
      <c r="M971" s="3" t="s">
        <v>26</v>
      </c>
      <c r="N971" s="4">
        <v>45450</v>
      </c>
      <c r="O971" s="3" t="s">
        <v>5139</v>
      </c>
      <c r="P971" s="3" t="s">
        <v>5139</v>
      </c>
      <c r="Q971" s="3" t="s">
        <v>5139</v>
      </c>
      <c r="R971" s="3" t="s">
        <v>5139</v>
      </c>
    </row>
    <row r="972" spans="1:18" x14ac:dyDescent="0.3">
      <c r="A972" s="3" t="s">
        <v>1105</v>
      </c>
      <c r="B972">
        <v>2608036600</v>
      </c>
      <c r="C972">
        <v>7546592251</v>
      </c>
      <c r="D972">
        <v>82</v>
      </c>
      <c r="E972">
        <v>99213</v>
      </c>
      <c r="F972" s="3" t="s">
        <v>247</v>
      </c>
      <c r="G972">
        <v>80</v>
      </c>
      <c r="H972">
        <v>80</v>
      </c>
      <c r="I972" s="3" t="s">
        <v>29</v>
      </c>
      <c r="J972" s="3" t="s">
        <v>24</v>
      </c>
      <c r="K972" s="3" t="s">
        <v>41</v>
      </c>
      <c r="L972" s="3" t="s">
        <v>19</v>
      </c>
      <c r="M972" s="3" t="s">
        <v>26</v>
      </c>
      <c r="N972" s="4">
        <v>45507</v>
      </c>
      <c r="O972" s="3" t="s">
        <v>5139</v>
      </c>
      <c r="P972" s="3" t="s">
        <v>5139</v>
      </c>
      <c r="Q972" s="3" t="s">
        <v>19</v>
      </c>
      <c r="R972" s="3" t="s">
        <v>5139</v>
      </c>
    </row>
    <row r="973" spans="1:18" x14ac:dyDescent="0.3">
      <c r="A973" s="3" t="s">
        <v>1106</v>
      </c>
      <c r="B973">
        <v>5764893736</v>
      </c>
      <c r="C973">
        <v>1763645129</v>
      </c>
      <c r="D973">
        <v>105</v>
      </c>
      <c r="E973">
        <v>99215</v>
      </c>
      <c r="F973" s="3" t="s">
        <v>270</v>
      </c>
      <c r="G973">
        <v>56</v>
      </c>
      <c r="H973">
        <v>56</v>
      </c>
      <c r="I973" s="3" t="s">
        <v>29</v>
      </c>
      <c r="J973" s="3" t="s">
        <v>17</v>
      </c>
      <c r="K973" s="3" t="s">
        <v>38</v>
      </c>
      <c r="L973" s="3" t="s">
        <v>19</v>
      </c>
      <c r="M973" s="3" t="s">
        <v>26</v>
      </c>
      <c r="N973" s="4">
        <v>45616</v>
      </c>
      <c r="O973" s="3" t="s">
        <v>5139</v>
      </c>
      <c r="P973" s="3" t="s">
        <v>5139</v>
      </c>
      <c r="Q973" s="3" t="s">
        <v>5139</v>
      </c>
      <c r="R973" s="3" t="s">
        <v>5139</v>
      </c>
    </row>
    <row r="974" spans="1:18" x14ac:dyDescent="0.3">
      <c r="A974" s="3" t="s">
        <v>1107</v>
      </c>
      <c r="B974">
        <v>3289636212</v>
      </c>
      <c r="C974">
        <v>6288947616</v>
      </c>
      <c r="D974">
        <v>401</v>
      </c>
      <c r="E974">
        <v>99221</v>
      </c>
      <c r="F974" s="3" t="s">
        <v>139</v>
      </c>
      <c r="G974">
        <v>314</v>
      </c>
      <c r="H974">
        <v>270</v>
      </c>
      <c r="I974" s="3" t="s">
        <v>23</v>
      </c>
      <c r="J974" s="3" t="s">
        <v>17</v>
      </c>
      <c r="K974" s="3" t="s">
        <v>60</v>
      </c>
      <c r="L974" s="3" t="s">
        <v>19</v>
      </c>
      <c r="M974" s="3" t="s">
        <v>26</v>
      </c>
      <c r="N974" s="4">
        <v>45542</v>
      </c>
      <c r="O974" s="3" t="s">
        <v>5139</v>
      </c>
      <c r="P974" s="3" t="s">
        <v>5139</v>
      </c>
      <c r="Q974" s="3" t="s">
        <v>5139</v>
      </c>
      <c r="R974" s="3" t="s">
        <v>5139</v>
      </c>
    </row>
    <row r="975" spans="1:18" x14ac:dyDescent="0.3">
      <c r="A975" s="3" t="s">
        <v>1108</v>
      </c>
      <c r="B975">
        <v>5979481566</v>
      </c>
      <c r="C975">
        <v>8184158518</v>
      </c>
      <c r="D975">
        <v>183</v>
      </c>
      <c r="E975">
        <v>99213</v>
      </c>
      <c r="F975" s="3" t="s">
        <v>15</v>
      </c>
      <c r="G975">
        <v>200</v>
      </c>
      <c r="H975">
        <v>200</v>
      </c>
      <c r="I975" s="3" t="s">
        <v>23</v>
      </c>
      <c r="J975" s="3" t="s">
        <v>24</v>
      </c>
      <c r="K975" s="3" t="s">
        <v>18</v>
      </c>
      <c r="L975" s="3" t="s">
        <v>19</v>
      </c>
      <c r="M975" s="3" t="s">
        <v>26</v>
      </c>
      <c r="N975" s="4">
        <v>45529</v>
      </c>
      <c r="O975" s="3" t="s">
        <v>19</v>
      </c>
      <c r="P975" s="3" t="s">
        <v>5139</v>
      </c>
      <c r="Q975" s="3" t="s">
        <v>19</v>
      </c>
      <c r="R975" s="3" t="s">
        <v>5139</v>
      </c>
    </row>
    <row r="976" spans="1:18" x14ac:dyDescent="0.3">
      <c r="A976" s="3" t="s">
        <v>1109</v>
      </c>
      <c r="B976">
        <v>4239455371</v>
      </c>
      <c r="C976">
        <v>2026702062</v>
      </c>
      <c r="D976">
        <v>348</v>
      </c>
      <c r="E976">
        <v>99232</v>
      </c>
      <c r="F976" s="3" t="s">
        <v>180</v>
      </c>
      <c r="G976">
        <v>271</v>
      </c>
      <c r="H976">
        <v>260</v>
      </c>
      <c r="I976" s="3" t="s">
        <v>29</v>
      </c>
      <c r="J976" s="3" t="s">
        <v>17</v>
      </c>
      <c r="K976" s="3" t="s">
        <v>65</v>
      </c>
      <c r="L976" s="3" t="s">
        <v>19</v>
      </c>
      <c r="M976" s="3" t="s">
        <v>24</v>
      </c>
      <c r="N976" s="4">
        <v>45427</v>
      </c>
      <c r="O976" s="3" t="s">
        <v>5139</v>
      </c>
      <c r="P976" s="3" t="s">
        <v>5139</v>
      </c>
      <c r="Q976" s="3" t="s">
        <v>5139</v>
      </c>
      <c r="R976" s="3" t="s">
        <v>5139</v>
      </c>
    </row>
    <row r="977" spans="1:18" x14ac:dyDescent="0.3">
      <c r="A977" s="3" t="s">
        <v>1110</v>
      </c>
      <c r="B977">
        <v>2580747102</v>
      </c>
      <c r="C977">
        <v>6998428852</v>
      </c>
      <c r="D977">
        <v>233</v>
      </c>
      <c r="E977">
        <v>99223</v>
      </c>
      <c r="F977" s="3" t="s">
        <v>15</v>
      </c>
      <c r="G977">
        <v>164</v>
      </c>
      <c r="H977">
        <v>164</v>
      </c>
      <c r="I977" s="3" t="s">
        <v>16</v>
      </c>
      <c r="J977" s="3" t="s">
        <v>17</v>
      </c>
      <c r="K977" s="3" t="s">
        <v>18</v>
      </c>
      <c r="L977" s="3" t="s">
        <v>19</v>
      </c>
      <c r="M977" s="3" t="s">
        <v>26</v>
      </c>
      <c r="N977" s="4">
        <v>45518</v>
      </c>
      <c r="O977" s="3" t="s">
        <v>19</v>
      </c>
      <c r="P977" s="3" t="s">
        <v>5139</v>
      </c>
      <c r="Q977" s="3" t="s">
        <v>5139</v>
      </c>
      <c r="R977" s="3" t="s">
        <v>5139</v>
      </c>
    </row>
    <row r="978" spans="1:18" x14ac:dyDescent="0.3">
      <c r="A978" s="3" t="s">
        <v>1111</v>
      </c>
      <c r="B978">
        <v>7903691438</v>
      </c>
      <c r="C978">
        <v>1990473171</v>
      </c>
      <c r="D978">
        <v>188</v>
      </c>
      <c r="E978">
        <v>99222</v>
      </c>
      <c r="F978" s="3" t="s">
        <v>15</v>
      </c>
      <c r="G978">
        <v>241</v>
      </c>
      <c r="H978">
        <v>241</v>
      </c>
      <c r="I978" s="3" t="s">
        <v>23</v>
      </c>
      <c r="J978" s="3" t="s">
        <v>24</v>
      </c>
      <c r="K978" s="3" t="s">
        <v>18</v>
      </c>
      <c r="L978" s="3" t="s">
        <v>35</v>
      </c>
      <c r="M978" s="3" t="s">
        <v>24</v>
      </c>
      <c r="N978" s="4">
        <v>45579</v>
      </c>
      <c r="O978" s="3" t="s">
        <v>19</v>
      </c>
      <c r="P978" s="3" t="s">
        <v>5139</v>
      </c>
      <c r="Q978" s="3" t="s">
        <v>5139</v>
      </c>
      <c r="R978" s="3" t="s">
        <v>5139</v>
      </c>
    </row>
    <row r="979" spans="1:18" x14ac:dyDescent="0.3">
      <c r="A979" s="3" t="s">
        <v>1112</v>
      </c>
      <c r="B979">
        <v>2863492779</v>
      </c>
      <c r="C979">
        <v>6354789762</v>
      </c>
      <c r="D979">
        <v>323</v>
      </c>
      <c r="E979">
        <v>99213</v>
      </c>
      <c r="F979" s="3" t="s">
        <v>143</v>
      </c>
      <c r="G979">
        <v>190</v>
      </c>
      <c r="H979">
        <v>171</v>
      </c>
      <c r="I979" s="3" t="s">
        <v>23</v>
      </c>
      <c r="J979" s="3" t="s">
        <v>17</v>
      </c>
      <c r="K979" s="3" t="s">
        <v>41</v>
      </c>
      <c r="L979" s="3" t="s">
        <v>35</v>
      </c>
      <c r="M979" s="3" t="s">
        <v>24</v>
      </c>
      <c r="N979" s="4">
        <v>45530</v>
      </c>
      <c r="O979" s="3" t="s">
        <v>5139</v>
      </c>
      <c r="P979" s="3" t="s">
        <v>5139</v>
      </c>
      <c r="Q979" s="3" t="s">
        <v>5139</v>
      </c>
      <c r="R979" s="3" t="s">
        <v>5139</v>
      </c>
    </row>
    <row r="980" spans="1:18" x14ac:dyDescent="0.3">
      <c r="A980" s="3" t="s">
        <v>1113</v>
      </c>
      <c r="B980">
        <v>7382167938</v>
      </c>
      <c r="C980">
        <v>2140231836</v>
      </c>
      <c r="D980">
        <v>492</v>
      </c>
      <c r="E980">
        <v>99238</v>
      </c>
      <c r="F980" s="3" t="s">
        <v>506</v>
      </c>
      <c r="G980">
        <v>360</v>
      </c>
      <c r="H980">
        <v>281</v>
      </c>
      <c r="I980" s="3" t="s">
        <v>16</v>
      </c>
      <c r="J980" s="3" t="s">
        <v>20</v>
      </c>
      <c r="K980" s="3" t="s">
        <v>25</v>
      </c>
      <c r="L980" s="3" t="s">
        <v>35</v>
      </c>
      <c r="M980" s="3" t="s">
        <v>20</v>
      </c>
      <c r="N980" s="4">
        <v>45578</v>
      </c>
      <c r="O980" s="3" t="s">
        <v>5139</v>
      </c>
      <c r="P980" s="3" t="s">
        <v>5139</v>
      </c>
      <c r="Q980" s="3" t="s">
        <v>5139</v>
      </c>
      <c r="R980" s="3" t="s">
        <v>5139</v>
      </c>
    </row>
    <row r="981" spans="1:18" x14ac:dyDescent="0.3">
      <c r="A981" s="3" t="s">
        <v>1114</v>
      </c>
      <c r="B981">
        <v>8227606924</v>
      </c>
      <c r="C981">
        <v>3356752076</v>
      </c>
      <c r="D981">
        <v>399</v>
      </c>
      <c r="E981">
        <v>99213</v>
      </c>
      <c r="F981" s="3" t="s">
        <v>22</v>
      </c>
      <c r="G981">
        <v>360</v>
      </c>
      <c r="H981">
        <v>313</v>
      </c>
      <c r="I981" s="3" t="s">
        <v>16</v>
      </c>
      <c r="J981" s="3" t="s">
        <v>20</v>
      </c>
      <c r="K981" s="3" t="s">
        <v>38</v>
      </c>
      <c r="L981" s="3" t="s">
        <v>35</v>
      </c>
      <c r="M981" s="3" t="s">
        <v>20</v>
      </c>
      <c r="N981" s="4">
        <v>45550</v>
      </c>
      <c r="O981" s="3" t="s">
        <v>5139</v>
      </c>
      <c r="P981" s="3" t="s">
        <v>5139</v>
      </c>
      <c r="Q981" s="3" t="s">
        <v>5139</v>
      </c>
      <c r="R981" s="3" t="s">
        <v>5139</v>
      </c>
    </row>
    <row r="982" spans="1:18" x14ac:dyDescent="0.3">
      <c r="A982" s="3" t="s">
        <v>1115</v>
      </c>
      <c r="B982">
        <v>6815323204</v>
      </c>
      <c r="C982">
        <v>7606025993</v>
      </c>
      <c r="D982">
        <v>371</v>
      </c>
      <c r="E982">
        <v>99232</v>
      </c>
      <c r="F982" s="3" t="s">
        <v>390</v>
      </c>
      <c r="G982">
        <v>287</v>
      </c>
      <c r="H982">
        <v>258</v>
      </c>
      <c r="I982" s="3" t="s">
        <v>29</v>
      </c>
      <c r="J982" s="3" t="s">
        <v>20</v>
      </c>
      <c r="K982" s="3" t="s">
        <v>38</v>
      </c>
      <c r="L982" s="3" t="s">
        <v>19</v>
      </c>
      <c r="M982" s="3" t="s">
        <v>20</v>
      </c>
      <c r="N982" s="4">
        <v>45457</v>
      </c>
      <c r="O982" s="3" t="s">
        <v>5139</v>
      </c>
      <c r="P982" s="3" t="s">
        <v>5139</v>
      </c>
      <c r="Q982" s="3" t="s">
        <v>5139</v>
      </c>
      <c r="R982" s="3" t="s">
        <v>5139</v>
      </c>
    </row>
    <row r="983" spans="1:18" x14ac:dyDescent="0.3">
      <c r="A983" s="3" t="s">
        <v>1116</v>
      </c>
      <c r="B983">
        <v>4359325467</v>
      </c>
      <c r="C983">
        <v>9127898694</v>
      </c>
      <c r="D983">
        <v>214</v>
      </c>
      <c r="E983">
        <v>99223</v>
      </c>
      <c r="F983" s="3" t="s">
        <v>57</v>
      </c>
      <c r="G983">
        <v>168</v>
      </c>
      <c r="H983">
        <v>139</v>
      </c>
      <c r="I983" s="3" t="s">
        <v>23</v>
      </c>
      <c r="J983" s="3" t="s">
        <v>17</v>
      </c>
      <c r="K983" s="3" t="s">
        <v>38</v>
      </c>
      <c r="L983" s="3" t="s">
        <v>19</v>
      </c>
      <c r="M983" s="3" t="s">
        <v>20</v>
      </c>
      <c r="N983" s="4">
        <v>45521</v>
      </c>
      <c r="O983" s="3" t="s">
        <v>5139</v>
      </c>
      <c r="P983" s="3" t="s">
        <v>5139</v>
      </c>
      <c r="Q983" s="3" t="s">
        <v>5139</v>
      </c>
      <c r="R983" s="3" t="s">
        <v>5139</v>
      </c>
    </row>
    <row r="984" spans="1:18" x14ac:dyDescent="0.3">
      <c r="A984" s="3" t="s">
        <v>1117</v>
      </c>
      <c r="B984">
        <v>2984792639</v>
      </c>
      <c r="C984">
        <v>200846518</v>
      </c>
      <c r="D984">
        <v>285</v>
      </c>
      <c r="E984">
        <v>99215</v>
      </c>
      <c r="F984" s="3" t="s">
        <v>586</v>
      </c>
      <c r="G984">
        <v>186</v>
      </c>
      <c r="H984">
        <v>186</v>
      </c>
      <c r="I984" s="3" t="s">
        <v>23</v>
      </c>
      <c r="J984" s="3" t="s">
        <v>17</v>
      </c>
      <c r="K984" s="3" t="s">
        <v>65</v>
      </c>
      <c r="L984" s="3" t="s">
        <v>19</v>
      </c>
      <c r="M984" s="3" t="s">
        <v>26</v>
      </c>
      <c r="N984" s="4">
        <v>45511</v>
      </c>
      <c r="O984" s="3" t="s">
        <v>5139</v>
      </c>
      <c r="P984" s="3" t="s">
        <v>5139</v>
      </c>
      <c r="Q984" s="3" t="s">
        <v>5139</v>
      </c>
      <c r="R984" s="3" t="s">
        <v>5139</v>
      </c>
    </row>
    <row r="985" spans="1:18" x14ac:dyDescent="0.3">
      <c r="A985" s="3" t="s">
        <v>1118</v>
      </c>
      <c r="B985">
        <v>4431693415</v>
      </c>
      <c r="C985">
        <v>9430864038</v>
      </c>
      <c r="D985">
        <v>131</v>
      </c>
      <c r="E985">
        <v>99213</v>
      </c>
      <c r="F985" s="3" t="s">
        <v>312</v>
      </c>
      <c r="G985">
        <v>112</v>
      </c>
      <c r="H985">
        <v>79</v>
      </c>
      <c r="I985" s="3" t="s">
        <v>33</v>
      </c>
      <c r="J985" s="3" t="s">
        <v>17</v>
      </c>
      <c r="K985" s="3" t="s">
        <v>41</v>
      </c>
      <c r="L985" s="3" t="s">
        <v>19</v>
      </c>
      <c r="M985" s="3" t="s">
        <v>24</v>
      </c>
      <c r="N985" s="4">
        <v>45537</v>
      </c>
      <c r="O985" s="3" t="s">
        <v>5139</v>
      </c>
      <c r="P985" s="3" t="s">
        <v>5139</v>
      </c>
      <c r="Q985" s="3" t="s">
        <v>5139</v>
      </c>
      <c r="R985" s="3" t="s">
        <v>5139</v>
      </c>
    </row>
    <row r="986" spans="1:18" x14ac:dyDescent="0.3">
      <c r="A986" s="3" t="s">
        <v>1119</v>
      </c>
      <c r="B986">
        <v>2299991605</v>
      </c>
      <c r="C986">
        <v>4493236409</v>
      </c>
      <c r="D986">
        <v>263</v>
      </c>
      <c r="E986">
        <v>99221</v>
      </c>
      <c r="F986" s="3" t="s">
        <v>83</v>
      </c>
      <c r="G986">
        <v>216</v>
      </c>
      <c r="H986">
        <v>195</v>
      </c>
      <c r="I986" s="3" t="s">
        <v>23</v>
      </c>
      <c r="J986" s="3" t="s">
        <v>24</v>
      </c>
      <c r="K986" s="3" t="s">
        <v>65</v>
      </c>
      <c r="L986" s="3" t="s">
        <v>19</v>
      </c>
      <c r="M986" s="3" t="s">
        <v>26</v>
      </c>
      <c r="N986" s="4">
        <v>45488</v>
      </c>
      <c r="O986" s="3" t="s">
        <v>5139</v>
      </c>
      <c r="P986" s="3" t="s">
        <v>5139</v>
      </c>
      <c r="Q986" s="3" t="s">
        <v>19</v>
      </c>
      <c r="R986" s="3" t="s">
        <v>5139</v>
      </c>
    </row>
    <row r="987" spans="1:18" x14ac:dyDescent="0.3">
      <c r="A987" s="3" t="s">
        <v>1120</v>
      </c>
      <c r="B987">
        <v>478940717</v>
      </c>
      <c r="C987">
        <v>3787441788</v>
      </c>
      <c r="D987">
        <v>253</v>
      </c>
      <c r="E987">
        <v>99222</v>
      </c>
      <c r="F987" s="3" t="s">
        <v>146</v>
      </c>
      <c r="G987">
        <v>175</v>
      </c>
      <c r="H987">
        <v>107</v>
      </c>
      <c r="I987" s="3" t="s">
        <v>23</v>
      </c>
      <c r="J987" s="3" t="s">
        <v>17</v>
      </c>
      <c r="K987" s="3" t="s">
        <v>65</v>
      </c>
      <c r="L987" s="3" t="s">
        <v>35</v>
      </c>
      <c r="M987" s="3" t="s">
        <v>24</v>
      </c>
      <c r="N987" s="4">
        <v>45510</v>
      </c>
      <c r="O987" s="3" t="s">
        <v>5139</v>
      </c>
      <c r="P987" s="3" t="s">
        <v>5139</v>
      </c>
      <c r="Q987" s="3" t="s">
        <v>5139</v>
      </c>
      <c r="R987" s="3" t="s">
        <v>5139</v>
      </c>
    </row>
    <row r="988" spans="1:18" x14ac:dyDescent="0.3">
      <c r="A988" s="3" t="s">
        <v>1121</v>
      </c>
      <c r="B988">
        <v>3213127714</v>
      </c>
      <c r="C988">
        <v>2413412942</v>
      </c>
      <c r="D988">
        <v>321</v>
      </c>
      <c r="E988">
        <v>99232</v>
      </c>
      <c r="F988" s="3" t="s">
        <v>187</v>
      </c>
      <c r="G988">
        <v>221</v>
      </c>
      <c r="H988">
        <v>155</v>
      </c>
      <c r="I988" s="3" t="s">
        <v>23</v>
      </c>
      <c r="J988" s="3" t="s">
        <v>24</v>
      </c>
      <c r="K988" s="3" t="s">
        <v>44</v>
      </c>
      <c r="L988" s="3" t="s">
        <v>19</v>
      </c>
      <c r="M988" s="3" t="s">
        <v>26</v>
      </c>
      <c r="N988" s="4">
        <v>45473</v>
      </c>
      <c r="O988" s="3" t="s">
        <v>5139</v>
      </c>
      <c r="P988" s="3" t="s">
        <v>5139</v>
      </c>
      <c r="Q988" s="3" t="s">
        <v>19</v>
      </c>
      <c r="R988" s="3" t="s">
        <v>5139</v>
      </c>
    </row>
    <row r="989" spans="1:18" x14ac:dyDescent="0.3">
      <c r="A989" s="3" t="s">
        <v>1122</v>
      </c>
      <c r="B989">
        <v>7250496484</v>
      </c>
      <c r="C989">
        <v>7875729862</v>
      </c>
      <c r="D989">
        <v>154</v>
      </c>
      <c r="E989">
        <v>99214</v>
      </c>
      <c r="F989" s="3" t="s">
        <v>164</v>
      </c>
      <c r="G989">
        <v>109</v>
      </c>
      <c r="H989">
        <v>106</v>
      </c>
      <c r="I989" s="3" t="s">
        <v>29</v>
      </c>
      <c r="J989" s="3" t="s">
        <v>17</v>
      </c>
      <c r="K989" s="3" t="s">
        <v>41</v>
      </c>
      <c r="L989" s="3" t="s">
        <v>19</v>
      </c>
      <c r="M989" s="3" t="s">
        <v>26</v>
      </c>
      <c r="N989" s="4">
        <v>45536</v>
      </c>
      <c r="O989" s="3" t="s">
        <v>5139</v>
      </c>
      <c r="P989" s="3" t="s">
        <v>5139</v>
      </c>
      <c r="Q989" s="3" t="s">
        <v>5139</v>
      </c>
      <c r="R989" s="3" t="s">
        <v>5139</v>
      </c>
    </row>
    <row r="990" spans="1:18" x14ac:dyDescent="0.3">
      <c r="A990" s="3" t="s">
        <v>1123</v>
      </c>
      <c r="B990">
        <v>3218121555</v>
      </c>
      <c r="C990">
        <v>7197023128</v>
      </c>
      <c r="D990">
        <v>215</v>
      </c>
      <c r="E990">
        <v>99231</v>
      </c>
      <c r="F990" s="3" t="s">
        <v>247</v>
      </c>
      <c r="G990">
        <v>161</v>
      </c>
      <c r="H990">
        <v>160</v>
      </c>
      <c r="I990" s="3" t="s">
        <v>33</v>
      </c>
      <c r="J990" s="3" t="s">
        <v>20</v>
      </c>
      <c r="K990" s="3" t="s">
        <v>30</v>
      </c>
      <c r="L990" s="3" t="s">
        <v>19</v>
      </c>
      <c r="M990" s="3" t="s">
        <v>20</v>
      </c>
      <c r="N990" s="4">
        <v>45524</v>
      </c>
      <c r="O990" s="3" t="s">
        <v>5139</v>
      </c>
      <c r="P990" s="3" t="s">
        <v>5139</v>
      </c>
      <c r="Q990" s="3" t="s">
        <v>5139</v>
      </c>
      <c r="R990" s="3" t="s">
        <v>5139</v>
      </c>
    </row>
    <row r="991" spans="1:18" x14ac:dyDescent="0.3">
      <c r="A991" s="3" t="s">
        <v>1124</v>
      </c>
      <c r="B991">
        <v>2580747696</v>
      </c>
      <c r="C991">
        <v>6998435591</v>
      </c>
      <c r="D991">
        <v>204</v>
      </c>
      <c r="E991">
        <v>99223</v>
      </c>
      <c r="F991" s="3" t="s">
        <v>168</v>
      </c>
      <c r="G991">
        <v>223</v>
      </c>
      <c r="H991">
        <v>194</v>
      </c>
      <c r="I991" s="3" t="s">
        <v>16</v>
      </c>
      <c r="J991" s="3" t="s">
        <v>17</v>
      </c>
      <c r="K991" s="3" t="s">
        <v>60</v>
      </c>
      <c r="L991" s="3" t="s">
        <v>19</v>
      </c>
      <c r="M991" s="3" t="s">
        <v>26</v>
      </c>
      <c r="N991" s="4">
        <v>45569</v>
      </c>
      <c r="O991" s="3" t="s">
        <v>5139</v>
      </c>
      <c r="P991" s="3" t="s">
        <v>5139</v>
      </c>
      <c r="Q991" s="3" t="s">
        <v>5139</v>
      </c>
      <c r="R991" s="3" t="s">
        <v>5139</v>
      </c>
    </row>
    <row r="992" spans="1:18" x14ac:dyDescent="0.3">
      <c r="A992" s="3" t="s">
        <v>1125</v>
      </c>
      <c r="B992">
        <v>6956102750</v>
      </c>
      <c r="C992">
        <v>2565534826</v>
      </c>
      <c r="D992">
        <v>355</v>
      </c>
      <c r="E992">
        <v>99215</v>
      </c>
      <c r="F992" s="3" t="s">
        <v>270</v>
      </c>
      <c r="G992">
        <v>340</v>
      </c>
      <c r="H992">
        <v>267</v>
      </c>
      <c r="I992" s="3" t="s">
        <v>29</v>
      </c>
      <c r="J992" s="3" t="s">
        <v>24</v>
      </c>
      <c r="K992" s="3" t="s">
        <v>41</v>
      </c>
      <c r="L992" s="3" t="s">
        <v>19</v>
      </c>
      <c r="M992" s="3" t="s">
        <v>24</v>
      </c>
      <c r="N992" s="4">
        <v>45462</v>
      </c>
      <c r="O992" s="3" t="s">
        <v>5139</v>
      </c>
      <c r="P992" s="3" t="s">
        <v>5139</v>
      </c>
      <c r="Q992" s="3" t="s">
        <v>19</v>
      </c>
      <c r="R992" s="3" t="s">
        <v>5139</v>
      </c>
    </row>
    <row r="993" spans="1:18" x14ac:dyDescent="0.3">
      <c r="A993" s="3" t="s">
        <v>1126</v>
      </c>
      <c r="B993">
        <v>708763052</v>
      </c>
      <c r="C993">
        <v>4205251838</v>
      </c>
      <c r="D993">
        <v>452</v>
      </c>
      <c r="E993">
        <v>99232</v>
      </c>
      <c r="F993" s="3" t="s">
        <v>124</v>
      </c>
      <c r="G993">
        <v>392</v>
      </c>
      <c r="H993">
        <v>333</v>
      </c>
      <c r="I993" s="3" t="s">
        <v>23</v>
      </c>
      <c r="J993" s="3" t="s">
        <v>24</v>
      </c>
      <c r="K993" s="3" t="s">
        <v>25</v>
      </c>
      <c r="L993" s="3" t="s">
        <v>19</v>
      </c>
      <c r="M993" s="3" t="s">
        <v>26</v>
      </c>
      <c r="N993" s="4">
        <v>45558</v>
      </c>
      <c r="O993" s="3" t="s">
        <v>5139</v>
      </c>
      <c r="P993" s="3" t="s">
        <v>5139</v>
      </c>
      <c r="Q993" s="3" t="s">
        <v>19</v>
      </c>
      <c r="R993" s="3" t="s">
        <v>5139</v>
      </c>
    </row>
    <row r="994" spans="1:18" x14ac:dyDescent="0.3">
      <c r="A994" s="3" t="s">
        <v>1127</v>
      </c>
      <c r="B994">
        <v>708762197</v>
      </c>
      <c r="C994">
        <v>4205246369</v>
      </c>
      <c r="D994">
        <v>372</v>
      </c>
      <c r="E994">
        <v>99232</v>
      </c>
      <c r="F994" s="3" t="s">
        <v>124</v>
      </c>
      <c r="G994">
        <v>327</v>
      </c>
      <c r="H994">
        <v>281</v>
      </c>
      <c r="I994" s="3" t="s">
        <v>23</v>
      </c>
      <c r="J994" s="3" t="s">
        <v>24</v>
      </c>
      <c r="K994" s="3" t="s">
        <v>25</v>
      </c>
      <c r="L994" s="3" t="s">
        <v>19</v>
      </c>
      <c r="M994" s="3" t="s">
        <v>26</v>
      </c>
      <c r="N994" s="4">
        <v>45536</v>
      </c>
      <c r="O994" s="3" t="s">
        <v>5139</v>
      </c>
      <c r="P994" s="3" t="s">
        <v>5139</v>
      </c>
      <c r="Q994" s="3" t="s">
        <v>19</v>
      </c>
      <c r="R994" s="3" t="s">
        <v>5139</v>
      </c>
    </row>
    <row r="995" spans="1:18" x14ac:dyDescent="0.3">
      <c r="A995" s="3" t="s">
        <v>1128</v>
      </c>
      <c r="B995">
        <v>426438748</v>
      </c>
      <c r="C995">
        <v>6888904397</v>
      </c>
      <c r="D995">
        <v>213</v>
      </c>
      <c r="E995">
        <v>99223</v>
      </c>
      <c r="F995" s="3" t="s">
        <v>253</v>
      </c>
      <c r="G995">
        <v>183</v>
      </c>
      <c r="H995">
        <v>170</v>
      </c>
      <c r="I995" s="3" t="s">
        <v>16</v>
      </c>
      <c r="J995" s="3" t="s">
        <v>20</v>
      </c>
      <c r="K995" s="3" t="s">
        <v>41</v>
      </c>
      <c r="L995" s="3" t="s">
        <v>35</v>
      </c>
      <c r="M995" s="3" t="s">
        <v>24</v>
      </c>
      <c r="N995" s="4">
        <v>45526</v>
      </c>
      <c r="O995" s="3" t="s">
        <v>5139</v>
      </c>
      <c r="P995" s="3" t="s">
        <v>5139</v>
      </c>
      <c r="Q995" s="3" t="s">
        <v>5139</v>
      </c>
      <c r="R995" s="3" t="s">
        <v>5139</v>
      </c>
    </row>
    <row r="996" spans="1:18" x14ac:dyDescent="0.3">
      <c r="A996" s="3" t="s">
        <v>1129</v>
      </c>
      <c r="B996">
        <v>4730615820</v>
      </c>
      <c r="C996">
        <v>3292658733</v>
      </c>
      <c r="D996">
        <v>233</v>
      </c>
      <c r="E996">
        <v>99222</v>
      </c>
      <c r="F996" s="3" t="s">
        <v>64</v>
      </c>
      <c r="G996">
        <v>147</v>
      </c>
      <c r="H996">
        <v>147</v>
      </c>
      <c r="I996" s="3" t="s">
        <v>16</v>
      </c>
      <c r="J996" s="3" t="s">
        <v>20</v>
      </c>
      <c r="K996" s="3" t="s">
        <v>30</v>
      </c>
      <c r="L996" s="3" t="s">
        <v>35</v>
      </c>
      <c r="M996" s="3" t="s">
        <v>20</v>
      </c>
      <c r="N996" s="4">
        <v>45520</v>
      </c>
      <c r="O996" s="3" t="s">
        <v>5139</v>
      </c>
      <c r="P996" s="3" t="s">
        <v>5139</v>
      </c>
      <c r="Q996" s="3" t="s">
        <v>5139</v>
      </c>
      <c r="R996" s="3" t="s">
        <v>5139</v>
      </c>
    </row>
    <row r="997" spans="1:18" x14ac:dyDescent="0.3">
      <c r="A997" s="3" t="s">
        <v>1130</v>
      </c>
      <c r="B997">
        <v>5370701650</v>
      </c>
      <c r="C997">
        <v>1549888776</v>
      </c>
      <c r="D997">
        <v>235</v>
      </c>
      <c r="E997">
        <v>99215</v>
      </c>
      <c r="F997" s="3" t="s">
        <v>157</v>
      </c>
      <c r="G997">
        <v>265</v>
      </c>
      <c r="H997">
        <v>169</v>
      </c>
      <c r="I997" s="3" t="s">
        <v>23</v>
      </c>
      <c r="J997" s="3" t="s">
        <v>20</v>
      </c>
      <c r="K997" s="3" t="s">
        <v>44</v>
      </c>
      <c r="L997" s="3" t="s">
        <v>35</v>
      </c>
      <c r="M997" s="3" t="s">
        <v>24</v>
      </c>
      <c r="N997" s="4">
        <v>45524</v>
      </c>
      <c r="O997" s="3" t="s">
        <v>5139</v>
      </c>
      <c r="P997" s="3" t="s">
        <v>5139</v>
      </c>
      <c r="Q997" s="3" t="s">
        <v>5139</v>
      </c>
      <c r="R997" s="3" t="s">
        <v>5139</v>
      </c>
    </row>
    <row r="998" spans="1:18" x14ac:dyDescent="0.3">
      <c r="A998" s="3" t="s">
        <v>1131</v>
      </c>
      <c r="B998">
        <v>5431725167</v>
      </c>
      <c r="C998">
        <v>9176602711</v>
      </c>
      <c r="D998">
        <v>182</v>
      </c>
      <c r="E998">
        <v>99238</v>
      </c>
      <c r="F998" s="3" t="s">
        <v>250</v>
      </c>
      <c r="G998">
        <v>120</v>
      </c>
      <c r="H998">
        <v>94</v>
      </c>
      <c r="I998" s="3" t="s">
        <v>33</v>
      </c>
      <c r="J998" s="3" t="s">
        <v>24</v>
      </c>
      <c r="K998" s="3" t="s">
        <v>30</v>
      </c>
      <c r="L998" s="3" t="s">
        <v>19</v>
      </c>
      <c r="M998" s="3" t="s">
        <v>26</v>
      </c>
      <c r="N998" s="4">
        <v>45523</v>
      </c>
      <c r="O998" s="3" t="s">
        <v>5139</v>
      </c>
      <c r="P998" s="3" t="s">
        <v>5139</v>
      </c>
      <c r="Q998" s="3" t="s">
        <v>19</v>
      </c>
      <c r="R998" s="3" t="s">
        <v>5139</v>
      </c>
    </row>
    <row r="999" spans="1:18" x14ac:dyDescent="0.3">
      <c r="A999" s="3" t="s">
        <v>1132</v>
      </c>
      <c r="B999">
        <v>5431725702</v>
      </c>
      <c r="C999">
        <v>9176608427</v>
      </c>
      <c r="D999">
        <v>173</v>
      </c>
      <c r="E999">
        <v>99238</v>
      </c>
      <c r="F999" s="3" t="s">
        <v>250</v>
      </c>
      <c r="G999">
        <v>117</v>
      </c>
      <c r="H999">
        <v>47</v>
      </c>
      <c r="I999" s="3" t="s">
        <v>33</v>
      </c>
      <c r="J999" s="3" t="s">
        <v>24</v>
      </c>
      <c r="K999" s="3" t="s">
        <v>30</v>
      </c>
      <c r="L999" s="3" t="s">
        <v>19</v>
      </c>
      <c r="M999" s="3" t="s">
        <v>26</v>
      </c>
      <c r="N999" s="4">
        <v>45473</v>
      </c>
      <c r="O999" s="3" t="s">
        <v>5139</v>
      </c>
      <c r="P999" s="3" t="s">
        <v>5139</v>
      </c>
      <c r="Q999" s="3" t="s">
        <v>19</v>
      </c>
      <c r="R999" s="3" t="s">
        <v>5139</v>
      </c>
    </row>
    <row r="1000" spans="1:18" x14ac:dyDescent="0.3">
      <c r="A1000" s="3" t="s">
        <v>1133</v>
      </c>
      <c r="B1000">
        <v>2776651760</v>
      </c>
      <c r="C1000">
        <v>9025513192</v>
      </c>
      <c r="D1000">
        <v>186</v>
      </c>
      <c r="E1000">
        <v>99213</v>
      </c>
      <c r="F1000" s="3" t="s">
        <v>106</v>
      </c>
      <c r="G1000">
        <v>146</v>
      </c>
      <c r="H1000">
        <v>131</v>
      </c>
      <c r="I1000" s="3" t="s">
        <v>16</v>
      </c>
      <c r="J1000" s="3" t="s">
        <v>17</v>
      </c>
      <c r="K1000" s="3" t="s">
        <v>38</v>
      </c>
      <c r="L1000" s="3" t="s">
        <v>19</v>
      </c>
      <c r="M1000" s="3" t="s">
        <v>20</v>
      </c>
      <c r="N1000" s="4">
        <v>45447</v>
      </c>
      <c r="O1000" s="3" t="s">
        <v>5139</v>
      </c>
      <c r="P1000" s="3" t="s">
        <v>5139</v>
      </c>
      <c r="Q1000" s="3" t="s">
        <v>5139</v>
      </c>
      <c r="R1000" s="3" t="s">
        <v>5139</v>
      </c>
    </row>
    <row r="1001" spans="1:18" x14ac:dyDescent="0.3">
      <c r="A1001" s="3" t="s">
        <v>1134</v>
      </c>
      <c r="B1001">
        <v>1765123391</v>
      </c>
      <c r="C1001">
        <v>6637239508</v>
      </c>
      <c r="D1001">
        <v>265</v>
      </c>
      <c r="E1001">
        <v>99213</v>
      </c>
      <c r="F1001" s="3" t="s">
        <v>157</v>
      </c>
      <c r="G1001">
        <v>241</v>
      </c>
      <c r="H1001">
        <v>241</v>
      </c>
      <c r="I1001" s="3" t="s">
        <v>23</v>
      </c>
      <c r="J1001" s="3" t="s">
        <v>24</v>
      </c>
      <c r="K1001" s="3" t="s">
        <v>44</v>
      </c>
      <c r="L1001" s="3" t="s">
        <v>35</v>
      </c>
      <c r="M1001" s="3" t="s">
        <v>26</v>
      </c>
      <c r="N1001" s="4">
        <v>45597</v>
      </c>
      <c r="O1001" s="3" t="s">
        <v>5139</v>
      </c>
      <c r="P1001" s="3" t="s">
        <v>5139</v>
      </c>
      <c r="Q1001" s="3" t="s">
        <v>5139</v>
      </c>
      <c r="R1001" s="3" t="s">
        <v>5139</v>
      </c>
    </row>
    <row r="1002" spans="1:18" x14ac:dyDescent="0.3">
      <c r="A1002" s="3" t="s">
        <v>1135</v>
      </c>
      <c r="B1002">
        <v>2739607699</v>
      </c>
      <c r="C1002">
        <v>865083685</v>
      </c>
      <c r="D1002">
        <v>279</v>
      </c>
      <c r="E1002">
        <v>99223</v>
      </c>
      <c r="F1002" s="3" t="s">
        <v>336</v>
      </c>
      <c r="G1002">
        <v>232</v>
      </c>
      <c r="H1002">
        <v>229</v>
      </c>
      <c r="I1002" s="3" t="s">
        <v>16</v>
      </c>
      <c r="J1002" s="3" t="s">
        <v>24</v>
      </c>
      <c r="K1002" s="3" t="s">
        <v>44</v>
      </c>
      <c r="L1002" s="3" t="s">
        <v>19</v>
      </c>
      <c r="M1002" s="3" t="s">
        <v>26</v>
      </c>
      <c r="N1002" s="4">
        <v>45526</v>
      </c>
      <c r="O1002" s="3" t="s">
        <v>5139</v>
      </c>
      <c r="P1002" s="3" t="s">
        <v>5139</v>
      </c>
      <c r="Q1002" s="3" t="s">
        <v>19</v>
      </c>
      <c r="R1002" s="3" t="s">
        <v>5139</v>
      </c>
    </row>
    <row r="1003" spans="1:18" x14ac:dyDescent="0.3">
      <c r="A1003" s="3" t="s">
        <v>1136</v>
      </c>
      <c r="B1003">
        <v>1637431530</v>
      </c>
      <c r="C1003">
        <v>651889106</v>
      </c>
      <c r="D1003">
        <v>581</v>
      </c>
      <c r="E1003">
        <v>99233</v>
      </c>
      <c r="F1003" s="3" t="s">
        <v>90</v>
      </c>
      <c r="G1003">
        <v>399</v>
      </c>
      <c r="H1003">
        <v>332</v>
      </c>
      <c r="I1003" s="3" t="s">
        <v>23</v>
      </c>
      <c r="J1003" s="3" t="s">
        <v>24</v>
      </c>
      <c r="K1003" s="3" t="s">
        <v>65</v>
      </c>
      <c r="L1003" s="3" t="s">
        <v>35</v>
      </c>
      <c r="M1003" s="3" t="s">
        <v>24</v>
      </c>
      <c r="N1003" s="4">
        <v>45517</v>
      </c>
      <c r="O1003" s="3" t="s">
        <v>5139</v>
      </c>
      <c r="P1003" s="3" t="s">
        <v>5139</v>
      </c>
      <c r="Q1003" s="3" t="s">
        <v>5139</v>
      </c>
      <c r="R1003" s="3" t="s">
        <v>5139</v>
      </c>
    </row>
    <row r="1004" spans="1:18" x14ac:dyDescent="0.3">
      <c r="A1004" s="3" t="s">
        <v>1137</v>
      </c>
      <c r="B1004">
        <v>6297166949</v>
      </c>
      <c r="C1004">
        <v>915808837</v>
      </c>
      <c r="D1004">
        <v>155</v>
      </c>
      <c r="E1004">
        <v>99222</v>
      </c>
      <c r="F1004" s="3" t="s">
        <v>129</v>
      </c>
      <c r="G1004">
        <v>56</v>
      </c>
      <c r="H1004">
        <v>56</v>
      </c>
      <c r="I1004" s="3" t="s">
        <v>23</v>
      </c>
      <c r="J1004" s="3" t="s">
        <v>20</v>
      </c>
      <c r="K1004" s="3" t="s">
        <v>65</v>
      </c>
      <c r="L1004" s="3" t="s">
        <v>19</v>
      </c>
      <c r="M1004" s="3" t="s">
        <v>26</v>
      </c>
      <c r="N1004" s="4">
        <v>45577</v>
      </c>
      <c r="O1004" s="3" t="s">
        <v>5139</v>
      </c>
      <c r="P1004" s="3" t="s">
        <v>5139</v>
      </c>
      <c r="Q1004" s="3" t="s">
        <v>5139</v>
      </c>
      <c r="R1004" s="3" t="s">
        <v>5139</v>
      </c>
    </row>
    <row r="1005" spans="1:18" x14ac:dyDescent="0.3">
      <c r="A1005" s="3" t="s">
        <v>1138</v>
      </c>
      <c r="B1005">
        <v>9760748633</v>
      </c>
      <c r="C1005">
        <v>4887465178</v>
      </c>
      <c r="D1005">
        <v>171</v>
      </c>
      <c r="E1005">
        <v>99238</v>
      </c>
      <c r="F1005" s="3" t="s">
        <v>15</v>
      </c>
      <c r="G1005">
        <v>165</v>
      </c>
      <c r="H1005">
        <v>165</v>
      </c>
      <c r="I1005" s="3" t="s">
        <v>16</v>
      </c>
      <c r="J1005" s="3" t="s">
        <v>17</v>
      </c>
      <c r="K1005" s="3" t="s">
        <v>18</v>
      </c>
      <c r="L1005" s="3" t="s">
        <v>19</v>
      </c>
      <c r="M1005" s="3" t="s">
        <v>24</v>
      </c>
      <c r="N1005" s="4">
        <v>45545</v>
      </c>
      <c r="O1005" s="3" t="s">
        <v>19</v>
      </c>
      <c r="P1005" s="3" t="s">
        <v>5139</v>
      </c>
      <c r="Q1005" s="3" t="s">
        <v>5139</v>
      </c>
      <c r="R1005" s="3" t="s">
        <v>5139</v>
      </c>
    </row>
    <row r="1006" spans="1:18" x14ac:dyDescent="0.3">
      <c r="A1006" s="3" t="s">
        <v>1139</v>
      </c>
      <c r="B1006">
        <v>3451476553</v>
      </c>
      <c r="C1006">
        <v>4699672788</v>
      </c>
      <c r="D1006">
        <v>434</v>
      </c>
      <c r="E1006">
        <v>99231</v>
      </c>
      <c r="F1006" s="3" t="s">
        <v>146</v>
      </c>
      <c r="G1006">
        <v>328</v>
      </c>
      <c r="H1006">
        <v>308</v>
      </c>
      <c r="I1006" s="3" t="s">
        <v>23</v>
      </c>
      <c r="J1006" s="3" t="s">
        <v>24</v>
      </c>
      <c r="K1006" s="3" t="s">
        <v>34</v>
      </c>
      <c r="L1006" s="3" t="s">
        <v>35</v>
      </c>
      <c r="M1006" s="3" t="s">
        <v>26</v>
      </c>
      <c r="N1006" s="4">
        <v>45607</v>
      </c>
      <c r="O1006" s="3" t="s">
        <v>5139</v>
      </c>
      <c r="P1006" s="3" t="s">
        <v>5139</v>
      </c>
      <c r="Q1006" s="3" t="s">
        <v>5139</v>
      </c>
      <c r="R1006" s="3" t="s">
        <v>5139</v>
      </c>
    </row>
    <row r="1007" spans="1:18" x14ac:dyDescent="0.3">
      <c r="A1007" s="3" t="s">
        <v>1140</v>
      </c>
      <c r="B1007">
        <v>9761838749</v>
      </c>
      <c r="C1007">
        <v>9614891089</v>
      </c>
      <c r="D1007">
        <v>442</v>
      </c>
      <c r="E1007">
        <v>99231</v>
      </c>
      <c r="F1007" s="3" t="s">
        <v>69</v>
      </c>
      <c r="G1007">
        <v>320</v>
      </c>
      <c r="H1007">
        <v>251</v>
      </c>
      <c r="I1007" s="3" t="s">
        <v>33</v>
      </c>
      <c r="J1007" s="3" t="s">
        <v>20</v>
      </c>
      <c r="K1007" s="3" t="s">
        <v>60</v>
      </c>
      <c r="L1007" s="3" t="s">
        <v>19</v>
      </c>
      <c r="M1007" s="3" t="s">
        <v>24</v>
      </c>
      <c r="N1007" s="4">
        <v>45484</v>
      </c>
      <c r="O1007" s="3" t="s">
        <v>5139</v>
      </c>
      <c r="P1007" s="3" t="s">
        <v>5139</v>
      </c>
      <c r="Q1007" s="3" t="s">
        <v>5139</v>
      </c>
      <c r="R1007" s="3" t="s">
        <v>5139</v>
      </c>
    </row>
    <row r="1008" spans="1:18" x14ac:dyDescent="0.3">
      <c r="A1008" s="3" t="s">
        <v>1141</v>
      </c>
      <c r="B1008">
        <v>9047868562</v>
      </c>
      <c r="C1008">
        <v>7806020938</v>
      </c>
      <c r="D1008">
        <v>437</v>
      </c>
      <c r="E1008">
        <v>99214</v>
      </c>
      <c r="F1008" s="3" t="s">
        <v>15</v>
      </c>
      <c r="G1008">
        <v>340</v>
      </c>
      <c r="H1008">
        <v>340</v>
      </c>
      <c r="I1008" s="3" t="s">
        <v>16</v>
      </c>
      <c r="J1008" s="3" t="s">
        <v>20</v>
      </c>
      <c r="K1008" s="3" t="s">
        <v>18</v>
      </c>
      <c r="L1008" s="3" t="s">
        <v>35</v>
      </c>
      <c r="M1008" s="3" t="s">
        <v>26</v>
      </c>
      <c r="N1008" s="4">
        <v>45601</v>
      </c>
      <c r="O1008" s="3" t="s">
        <v>19</v>
      </c>
      <c r="P1008" s="3" t="s">
        <v>5139</v>
      </c>
      <c r="Q1008" s="3" t="s">
        <v>5139</v>
      </c>
      <c r="R1008" s="3" t="s">
        <v>19</v>
      </c>
    </row>
    <row r="1009" spans="1:18" x14ac:dyDescent="0.3">
      <c r="A1009" s="3" t="s">
        <v>1142</v>
      </c>
      <c r="B1009">
        <v>7285626297</v>
      </c>
      <c r="C1009">
        <v>286087718</v>
      </c>
      <c r="D1009">
        <v>177</v>
      </c>
      <c r="E1009">
        <v>99238</v>
      </c>
      <c r="F1009" s="3" t="s">
        <v>112</v>
      </c>
      <c r="G1009">
        <v>121</v>
      </c>
      <c r="H1009">
        <v>99</v>
      </c>
      <c r="I1009" s="3" t="s">
        <v>29</v>
      </c>
      <c r="J1009" s="3" t="s">
        <v>20</v>
      </c>
      <c r="K1009" s="3" t="s">
        <v>44</v>
      </c>
      <c r="L1009" s="3" t="s">
        <v>19</v>
      </c>
      <c r="M1009" s="3" t="s">
        <v>24</v>
      </c>
      <c r="N1009" s="4">
        <v>45478</v>
      </c>
      <c r="O1009" s="3" t="s">
        <v>5139</v>
      </c>
      <c r="P1009" s="3" t="s">
        <v>5139</v>
      </c>
      <c r="Q1009" s="3" t="s">
        <v>5139</v>
      </c>
      <c r="R1009" s="3" t="s">
        <v>5139</v>
      </c>
    </row>
    <row r="1010" spans="1:18" x14ac:dyDescent="0.3">
      <c r="A1010" s="3" t="s">
        <v>1143</v>
      </c>
      <c r="B1010">
        <v>8382366393</v>
      </c>
      <c r="C1010">
        <v>1375760137</v>
      </c>
      <c r="D1010">
        <v>541</v>
      </c>
      <c r="E1010">
        <v>99214</v>
      </c>
      <c r="F1010" s="3" t="s">
        <v>15</v>
      </c>
      <c r="G1010">
        <v>373</v>
      </c>
      <c r="H1010">
        <v>373</v>
      </c>
      <c r="I1010" s="3" t="s">
        <v>16</v>
      </c>
      <c r="J1010" s="3" t="s">
        <v>24</v>
      </c>
      <c r="K1010" s="3" t="s">
        <v>18</v>
      </c>
      <c r="L1010" s="3" t="s">
        <v>35</v>
      </c>
      <c r="M1010" s="3" t="s">
        <v>26</v>
      </c>
      <c r="N1010" s="4">
        <v>45457</v>
      </c>
      <c r="O1010" s="3" t="s">
        <v>19</v>
      </c>
      <c r="P1010" s="3" t="s">
        <v>5139</v>
      </c>
      <c r="Q1010" s="3" t="s">
        <v>5139</v>
      </c>
      <c r="R1010" s="3" t="s">
        <v>5139</v>
      </c>
    </row>
    <row r="1011" spans="1:18" x14ac:dyDescent="0.3">
      <c r="A1011" s="3" t="s">
        <v>1144</v>
      </c>
      <c r="B1011">
        <v>1223197827</v>
      </c>
      <c r="C1011">
        <v>7485171911</v>
      </c>
      <c r="D1011">
        <v>547</v>
      </c>
      <c r="E1011">
        <v>99215</v>
      </c>
      <c r="F1011" s="3" t="s">
        <v>15</v>
      </c>
      <c r="G1011">
        <v>385</v>
      </c>
      <c r="H1011">
        <v>385</v>
      </c>
      <c r="I1011" s="3" t="s">
        <v>16</v>
      </c>
      <c r="J1011" s="3" t="s">
        <v>20</v>
      </c>
      <c r="K1011" s="3" t="s">
        <v>18</v>
      </c>
      <c r="L1011" s="3" t="s">
        <v>35</v>
      </c>
      <c r="M1011" s="3" t="s">
        <v>24</v>
      </c>
      <c r="N1011" s="4">
        <v>45473</v>
      </c>
      <c r="O1011" s="3" t="s">
        <v>19</v>
      </c>
      <c r="P1011" s="3" t="s">
        <v>5139</v>
      </c>
      <c r="Q1011" s="3" t="s">
        <v>5139</v>
      </c>
      <c r="R1011" s="3" t="s">
        <v>19</v>
      </c>
    </row>
    <row r="1012" spans="1:18" x14ac:dyDescent="0.3">
      <c r="A1012" s="3" t="s">
        <v>1145</v>
      </c>
      <c r="B1012">
        <v>101078306</v>
      </c>
      <c r="C1012">
        <v>1010446257</v>
      </c>
      <c r="D1012">
        <v>319</v>
      </c>
      <c r="E1012">
        <v>99222</v>
      </c>
      <c r="F1012" s="3" t="s">
        <v>232</v>
      </c>
      <c r="G1012">
        <v>221</v>
      </c>
      <c r="H1012">
        <v>179</v>
      </c>
      <c r="I1012" s="3" t="s">
        <v>23</v>
      </c>
      <c r="J1012" s="3" t="s">
        <v>24</v>
      </c>
      <c r="K1012" s="3" t="s">
        <v>34</v>
      </c>
      <c r="L1012" s="3" t="s">
        <v>19</v>
      </c>
      <c r="M1012" s="3" t="s">
        <v>26</v>
      </c>
      <c r="N1012" s="4">
        <v>45540</v>
      </c>
      <c r="O1012" s="3" t="s">
        <v>5139</v>
      </c>
      <c r="P1012" s="3" t="s">
        <v>5139</v>
      </c>
      <c r="Q1012" s="3" t="s">
        <v>19</v>
      </c>
      <c r="R1012" s="3" t="s">
        <v>5139</v>
      </c>
    </row>
    <row r="1013" spans="1:18" x14ac:dyDescent="0.3">
      <c r="A1013" s="3" t="s">
        <v>1146</v>
      </c>
      <c r="B1013">
        <v>111344654</v>
      </c>
      <c r="C1013">
        <v>2826851885</v>
      </c>
      <c r="D1013">
        <v>518</v>
      </c>
      <c r="E1013">
        <v>99238</v>
      </c>
      <c r="F1013" s="3" t="s">
        <v>236</v>
      </c>
      <c r="G1013">
        <v>282</v>
      </c>
      <c r="H1013">
        <v>277</v>
      </c>
      <c r="I1013" s="3" t="s">
        <v>23</v>
      </c>
      <c r="J1013" s="3" t="s">
        <v>20</v>
      </c>
      <c r="K1013" s="3" t="s">
        <v>44</v>
      </c>
      <c r="L1013" s="3" t="s">
        <v>35</v>
      </c>
      <c r="M1013" s="3" t="s">
        <v>20</v>
      </c>
      <c r="N1013" s="4">
        <v>45496</v>
      </c>
      <c r="O1013" s="3" t="s">
        <v>5139</v>
      </c>
      <c r="P1013" s="3" t="s">
        <v>5139</v>
      </c>
      <c r="Q1013" s="3" t="s">
        <v>5139</v>
      </c>
      <c r="R1013" s="3" t="s">
        <v>5139</v>
      </c>
    </row>
    <row r="1014" spans="1:18" x14ac:dyDescent="0.3">
      <c r="A1014" s="3" t="s">
        <v>1147</v>
      </c>
      <c r="B1014">
        <v>60144061</v>
      </c>
      <c r="C1014">
        <v>1715512209</v>
      </c>
      <c r="D1014">
        <v>397</v>
      </c>
      <c r="E1014">
        <v>99222</v>
      </c>
      <c r="F1014" s="3" t="s">
        <v>182</v>
      </c>
      <c r="G1014">
        <v>314</v>
      </c>
      <c r="H1014">
        <v>261</v>
      </c>
      <c r="I1014" s="3" t="s">
        <v>29</v>
      </c>
      <c r="J1014" s="3" t="s">
        <v>17</v>
      </c>
      <c r="K1014" s="3" t="s">
        <v>44</v>
      </c>
      <c r="L1014" s="3" t="s">
        <v>19</v>
      </c>
      <c r="M1014" s="3" t="s">
        <v>26</v>
      </c>
      <c r="N1014" s="4">
        <v>45479</v>
      </c>
      <c r="O1014" s="3" t="s">
        <v>5139</v>
      </c>
      <c r="P1014" s="3" t="s">
        <v>5139</v>
      </c>
      <c r="Q1014" s="3" t="s">
        <v>5139</v>
      </c>
      <c r="R1014" s="3" t="s">
        <v>5139</v>
      </c>
    </row>
    <row r="1015" spans="1:18" x14ac:dyDescent="0.3">
      <c r="A1015" s="3" t="s">
        <v>1148</v>
      </c>
      <c r="B1015">
        <v>6536989158</v>
      </c>
      <c r="C1015">
        <v>5238334505</v>
      </c>
      <c r="D1015">
        <v>341</v>
      </c>
      <c r="E1015">
        <v>99214</v>
      </c>
      <c r="F1015" s="3" t="s">
        <v>22</v>
      </c>
      <c r="G1015">
        <v>258</v>
      </c>
      <c r="H1015">
        <v>220</v>
      </c>
      <c r="I1015" s="3" t="s">
        <v>33</v>
      </c>
      <c r="J1015" s="3" t="s">
        <v>20</v>
      </c>
      <c r="K1015" s="3" t="s">
        <v>65</v>
      </c>
      <c r="L1015" s="3" t="s">
        <v>19</v>
      </c>
      <c r="M1015" s="3" t="s">
        <v>26</v>
      </c>
      <c r="N1015" s="4">
        <v>45454</v>
      </c>
      <c r="O1015" s="3" t="s">
        <v>5139</v>
      </c>
      <c r="P1015" s="3" t="s">
        <v>5139</v>
      </c>
      <c r="Q1015" s="3" t="s">
        <v>5139</v>
      </c>
      <c r="R1015" s="3" t="s">
        <v>5139</v>
      </c>
    </row>
    <row r="1016" spans="1:18" x14ac:dyDescent="0.3">
      <c r="A1016" s="3" t="s">
        <v>1149</v>
      </c>
      <c r="B1016">
        <v>8896805122</v>
      </c>
      <c r="C1016">
        <v>5905267866</v>
      </c>
      <c r="D1016">
        <v>543</v>
      </c>
      <c r="E1016">
        <v>99238</v>
      </c>
      <c r="F1016" s="3" t="s">
        <v>270</v>
      </c>
      <c r="G1016">
        <v>379</v>
      </c>
      <c r="H1016">
        <v>282</v>
      </c>
      <c r="I1016" s="3" t="s">
        <v>16</v>
      </c>
      <c r="J1016" s="3" t="s">
        <v>20</v>
      </c>
      <c r="K1016" s="3" t="s">
        <v>44</v>
      </c>
      <c r="L1016" s="3" t="s">
        <v>19</v>
      </c>
      <c r="M1016" s="3" t="s">
        <v>20</v>
      </c>
      <c r="N1016" s="4">
        <v>45444</v>
      </c>
      <c r="O1016" s="3" t="s">
        <v>5139</v>
      </c>
      <c r="P1016" s="3" t="s">
        <v>5139</v>
      </c>
      <c r="Q1016" s="3" t="s">
        <v>5139</v>
      </c>
      <c r="R1016" s="3" t="s">
        <v>5139</v>
      </c>
    </row>
    <row r="1017" spans="1:18" x14ac:dyDescent="0.3">
      <c r="A1017" s="3" t="s">
        <v>1150</v>
      </c>
      <c r="B1017">
        <v>6768911655</v>
      </c>
      <c r="C1017">
        <v>1924003704</v>
      </c>
      <c r="D1017">
        <v>343</v>
      </c>
      <c r="E1017">
        <v>99221</v>
      </c>
      <c r="F1017" s="3" t="s">
        <v>90</v>
      </c>
      <c r="G1017">
        <v>240</v>
      </c>
      <c r="H1017">
        <v>202</v>
      </c>
      <c r="I1017" s="3" t="s">
        <v>33</v>
      </c>
      <c r="J1017" s="3" t="s">
        <v>17</v>
      </c>
      <c r="K1017" s="3" t="s">
        <v>41</v>
      </c>
      <c r="L1017" s="3" t="s">
        <v>19</v>
      </c>
      <c r="M1017" s="3" t="s">
        <v>26</v>
      </c>
      <c r="N1017" s="4">
        <v>45431</v>
      </c>
      <c r="O1017" s="3" t="s">
        <v>5139</v>
      </c>
      <c r="P1017" s="3" t="s">
        <v>5139</v>
      </c>
      <c r="Q1017" s="3" t="s">
        <v>5139</v>
      </c>
      <c r="R1017" s="3" t="s">
        <v>5139</v>
      </c>
    </row>
    <row r="1018" spans="1:18" x14ac:dyDescent="0.3">
      <c r="A1018" s="3" t="s">
        <v>1151</v>
      </c>
      <c r="B1018">
        <v>1700148375</v>
      </c>
      <c r="C1018">
        <v>5561583515</v>
      </c>
      <c r="D1018">
        <v>492</v>
      </c>
      <c r="E1018">
        <v>99223</v>
      </c>
      <c r="F1018" s="3" t="s">
        <v>217</v>
      </c>
      <c r="G1018">
        <v>419</v>
      </c>
      <c r="H1018">
        <v>399</v>
      </c>
      <c r="I1018" s="3" t="s">
        <v>23</v>
      </c>
      <c r="J1018" s="3" t="s">
        <v>17</v>
      </c>
      <c r="K1018" s="3" t="s">
        <v>25</v>
      </c>
      <c r="L1018" s="3" t="s">
        <v>35</v>
      </c>
      <c r="M1018" s="3" t="s">
        <v>26</v>
      </c>
      <c r="N1018" s="4">
        <v>45535</v>
      </c>
      <c r="O1018" s="3" t="s">
        <v>5139</v>
      </c>
      <c r="P1018" s="3" t="s">
        <v>5139</v>
      </c>
      <c r="Q1018" s="3" t="s">
        <v>5139</v>
      </c>
      <c r="R1018" s="3" t="s">
        <v>5139</v>
      </c>
    </row>
    <row r="1019" spans="1:18" x14ac:dyDescent="0.3">
      <c r="A1019" s="3" t="s">
        <v>1152</v>
      </c>
      <c r="B1019">
        <v>8105377066</v>
      </c>
      <c r="C1019">
        <v>4316748336</v>
      </c>
      <c r="D1019">
        <v>349</v>
      </c>
      <c r="E1019">
        <v>99232</v>
      </c>
      <c r="F1019" s="3" t="s">
        <v>168</v>
      </c>
      <c r="G1019">
        <v>372</v>
      </c>
      <c r="H1019">
        <v>321</v>
      </c>
      <c r="I1019" s="3" t="s">
        <v>16</v>
      </c>
      <c r="J1019" s="3" t="s">
        <v>17</v>
      </c>
      <c r="K1019" s="3" t="s">
        <v>38</v>
      </c>
      <c r="L1019" s="3" t="s">
        <v>19</v>
      </c>
      <c r="M1019" s="3" t="s">
        <v>26</v>
      </c>
      <c r="N1019" s="4">
        <v>45508</v>
      </c>
      <c r="O1019" s="3" t="s">
        <v>5139</v>
      </c>
      <c r="P1019" s="3" t="s">
        <v>5139</v>
      </c>
      <c r="Q1019" s="3" t="s">
        <v>5139</v>
      </c>
      <c r="R1019" s="3" t="s">
        <v>5139</v>
      </c>
    </row>
    <row r="1020" spans="1:18" x14ac:dyDescent="0.3">
      <c r="A1020" s="3" t="s">
        <v>1153</v>
      </c>
      <c r="B1020">
        <v>8554258997</v>
      </c>
      <c r="C1020">
        <v>4301309987</v>
      </c>
      <c r="D1020">
        <v>450</v>
      </c>
      <c r="E1020">
        <v>99213</v>
      </c>
      <c r="F1020" s="3" t="s">
        <v>15</v>
      </c>
      <c r="G1020">
        <v>309</v>
      </c>
      <c r="H1020">
        <v>309</v>
      </c>
      <c r="I1020" s="3" t="s">
        <v>29</v>
      </c>
      <c r="J1020" s="3" t="s">
        <v>24</v>
      </c>
      <c r="K1020" s="3" t="s">
        <v>18</v>
      </c>
      <c r="L1020" s="3" t="s">
        <v>19</v>
      </c>
      <c r="M1020" s="3" t="s">
        <v>24</v>
      </c>
      <c r="N1020" s="4">
        <v>45538</v>
      </c>
      <c r="O1020" s="3" t="s">
        <v>19</v>
      </c>
      <c r="P1020" s="3" t="s">
        <v>5139</v>
      </c>
      <c r="Q1020" s="3" t="s">
        <v>19</v>
      </c>
      <c r="R1020" s="3" t="s">
        <v>5139</v>
      </c>
    </row>
    <row r="1021" spans="1:18" x14ac:dyDescent="0.3">
      <c r="A1021" s="3" t="s">
        <v>1154</v>
      </c>
      <c r="B1021">
        <v>561072093</v>
      </c>
      <c r="C1021">
        <v>7617206949</v>
      </c>
      <c r="D1021">
        <v>413</v>
      </c>
      <c r="E1021">
        <v>99221</v>
      </c>
      <c r="F1021" s="3" t="s">
        <v>143</v>
      </c>
      <c r="G1021">
        <v>401</v>
      </c>
      <c r="H1021">
        <v>275</v>
      </c>
      <c r="I1021" s="3" t="s">
        <v>16</v>
      </c>
      <c r="J1021" s="3" t="s">
        <v>20</v>
      </c>
      <c r="K1021" s="3" t="s">
        <v>34</v>
      </c>
      <c r="L1021" s="3" t="s">
        <v>35</v>
      </c>
      <c r="M1021" s="3" t="s">
        <v>26</v>
      </c>
      <c r="N1021" s="4">
        <v>45585</v>
      </c>
      <c r="O1021" s="3" t="s">
        <v>5139</v>
      </c>
      <c r="P1021" s="3" t="s">
        <v>5139</v>
      </c>
      <c r="Q1021" s="3" t="s">
        <v>5139</v>
      </c>
      <c r="R1021" s="3" t="s">
        <v>5139</v>
      </c>
    </row>
    <row r="1022" spans="1:18" x14ac:dyDescent="0.3">
      <c r="A1022" s="3" t="s">
        <v>1155</v>
      </c>
      <c r="B1022">
        <v>6706821562</v>
      </c>
      <c r="C1022">
        <v>1125997354</v>
      </c>
      <c r="D1022">
        <v>186</v>
      </c>
      <c r="E1022">
        <v>99231</v>
      </c>
      <c r="F1022" s="3" t="s">
        <v>195</v>
      </c>
      <c r="G1022">
        <v>70</v>
      </c>
      <c r="H1022">
        <v>70</v>
      </c>
      <c r="I1022" s="3" t="s">
        <v>29</v>
      </c>
      <c r="J1022" s="3" t="s">
        <v>20</v>
      </c>
      <c r="K1022" s="3" t="s">
        <v>60</v>
      </c>
      <c r="L1022" s="3" t="s">
        <v>35</v>
      </c>
      <c r="M1022" s="3" t="s">
        <v>24</v>
      </c>
      <c r="N1022" s="4">
        <v>45589</v>
      </c>
      <c r="O1022" s="3" t="s">
        <v>5139</v>
      </c>
      <c r="P1022" s="3" t="s">
        <v>5139</v>
      </c>
      <c r="Q1022" s="3" t="s">
        <v>5139</v>
      </c>
      <c r="R1022" s="3" t="s">
        <v>5139</v>
      </c>
    </row>
    <row r="1023" spans="1:18" x14ac:dyDescent="0.3">
      <c r="A1023" s="3" t="s">
        <v>1156</v>
      </c>
      <c r="B1023">
        <v>5413249160</v>
      </c>
      <c r="C1023">
        <v>2799035554</v>
      </c>
      <c r="D1023">
        <v>439</v>
      </c>
      <c r="E1023">
        <v>99214</v>
      </c>
      <c r="F1023" s="3" t="s">
        <v>15</v>
      </c>
      <c r="G1023">
        <v>312</v>
      </c>
      <c r="H1023">
        <v>312</v>
      </c>
      <c r="I1023" s="3" t="s">
        <v>23</v>
      </c>
      <c r="J1023" s="3" t="s">
        <v>17</v>
      </c>
      <c r="K1023" s="3" t="s">
        <v>18</v>
      </c>
      <c r="L1023" s="3" t="s">
        <v>35</v>
      </c>
      <c r="M1023" s="3" t="s">
        <v>20</v>
      </c>
      <c r="N1023" s="4">
        <v>45591</v>
      </c>
      <c r="O1023" s="3" t="s">
        <v>19</v>
      </c>
      <c r="P1023" s="3" t="s">
        <v>5139</v>
      </c>
      <c r="Q1023" s="3" t="s">
        <v>5139</v>
      </c>
      <c r="R1023" s="3" t="s">
        <v>5139</v>
      </c>
    </row>
    <row r="1024" spans="1:18" x14ac:dyDescent="0.3">
      <c r="A1024" s="3" t="s">
        <v>1157</v>
      </c>
      <c r="B1024">
        <v>1249681913</v>
      </c>
      <c r="C1024">
        <v>9904144408</v>
      </c>
      <c r="D1024">
        <v>107</v>
      </c>
      <c r="E1024">
        <v>99238</v>
      </c>
      <c r="F1024" s="3" t="s">
        <v>222</v>
      </c>
      <c r="G1024">
        <v>167</v>
      </c>
      <c r="H1024">
        <v>100</v>
      </c>
      <c r="I1024" s="3" t="s">
        <v>23</v>
      </c>
      <c r="J1024" s="3" t="s">
        <v>17</v>
      </c>
      <c r="K1024" s="3" t="s">
        <v>34</v>
      </c>
      <c r="L1024" s="3" t="s">
        <v>35</v>
      </c>
      <c r="M1024" s="3" t="s">
        <v>20</v>
      </c>
      <c r="N1024" s="4">
        <v>45535</v>
      </c>
      <c r="O1024" s="3" t="s">
        <v>5139</v>
      </c>
      <c r="P1024" s="3" t="s">
        <v>5139</v>
      </c>
      <c r="Q1024" s="3" t="s">
        <v>5139</v>
      </c>
      <c r="R1024" s="3" t="s">
        <v>5139</v>
      </c>
    </row>
    <row r="1025" spans="1:18" x14ac:dyDescent="0.3">
      <c r="A1025" s="3" t="s">
        <v>1158</v>
      </c>
      <c r="B1025">
        <v>2863492436</v>
      </c>
      <c r="C1025">
        <v>6354793256</v>
      </c>
      <c r="D1025">
        <v>228</v>
      </c>
      <c r="E1025">
        <v>99213</v>
      </c>
      <c r="F1025" s="3" t="s">
        <v>143</v>
      </c>
      <c r="G1025">
        <v>137</v>
      </c>
      <c r="H1025">
        <v>137</v>
      </c>
      <c r="I1025" s="3" t="s">
        <v>23</v>
      </c>
      <c r="J1025" s="3" t="s">
        <v>17</v>
      </c>
      <c r="K1025" s="3" t="s">
        <v>41</v>
      </c>
      <c r="L1025" s="3" t="s">
        <v>35</v>
      </c>
      <c r="M1025" s="3" t="s">
        <v>24</v>
      </c>
      <c r="N1025" s="4">
        <v>45556</v>
      </c>
      <c r="O1025" s="3" t="s">
        <v>5139</v>
      </c>
      <c r="P1025" s="3" t="s">
        <v>5139</v>
      </c>
      <c r="Q1025" s="3" t="s">
        <v>5139</v>
      </c>
      <c r="R1025" s="3" t="s">
        <v>5139</v>
      </c>
    </row>
    <row r="1026" spans="1:18" x14ac:dyDescent="0.3">
      <c r="A1026" s="3" t="s">
        <v>1159</v>
      </c>
      <c r="B1026">
        <v>6358288938</v>
      </c>
      <c r="C1026">
        <v>3347796431</v>
      </c>
      <c r="D1026">
        <v>235</v>
      </c>
      <c r="E1026">
        <v>99238</v>
      </c>
      <c r="F1026" s="3" t="s">
        <v>222</v>
      </c>
      <c r="G1026">
        <v>180</v>
      </c>
      <c r="H1026">
        <v>125</v>
      </c>
      <c r="I1026" s="3" t="s">
        <v>23</v>
      </c>
      <c r="J1026" s="3" t="s">
        <v>17</v>
      </c>
      <c r="K1026" s="3" t="s">
        <v>25</v>
      </c>
      <c r="L1026" s="3" t="s">
        <v>19</v>
      </c>
      <c r="M1026" s="3" t="s">
        <v>24</v>
      </c>
      <c r="N1026" s="4">
        <v>45449</v>
      </c>
      <c r="O1026" s="3" t="s">
        <v>5139</v>
      </c>
      <c r="P1026" s="3" t="s">
        <v>5139</v>
      </c>
      <c r="Q1026" s="3" t="s">
        <v>5139</v>
      </c>
      <c r="R1026" s="3" t="s">
        <v>5139</v>
      </c>
    </row>
    <row r="1027" spans="1:18" x14ac:dyDescent="0.3">
      <c r="A1027" s="3" t="s">
        <v>1160</v>
      </c>
      <c r="B1027">
        <v>9828262906</v>
      </c>
      <c r="C1027">
        <v>1101481272</v>
      </c>
      <c r="D1027">
        <v>432</v>
      </c>
      <c r="E1027">
        <v>99231</v>
      </c>
      <c r="F1027" s="3" t="s">
        <v>164</v>
      </c>
      <c r="G1027">
        <v>338</v>
      </c>
      <c r="H1027">
        <v>269</v>
      </c>
      <c r="I1027" s="3" t="s">
        <v>23</v>
      </c>
      <c r="J1027" s="3" t="s">
        <v>24</v>
      </c>
      <c r="K1027" s="3" t="s">
        <v>30</v>
      </c>
      <c r="L1027" s="3" t="s">
        <v>35</v>
      </c>
      <c r="M1027" s="3" t="s">
        <v>26</v>
      </c>
      <c r="N1027" s="4">
        <v>45493</v>
      </c>
      <c r="O1027" s="3" t="s">
        <v>5139</v>
      </c>
      <c r="P1027" s="3" t="s">
        <v>5139</v>
      </c>
      <c r="Q1027" s="3" t="s">
        <v>5139</v>
      </c>
      <c r="R1027" s="3" t="s">
        <v>5139</v>
      </c>
    </row>
    <row r="1028" spans="1:18" x14ac:dyDescent="0.3">
      <c r="A1028" s="3" t="s">
        <v>1161</v>
      </c>
      <c r="B1028">
        <v>3503207313</v>
      </c>
      <c r="C1028">
        <v>7834420809</v>
      </c>
      <c r="D1028">
        <v>465</v>
      </c>
      <c r="E1028">
        <v>99213</v>
      </c>
      <c r="F1028" s="3" t="s">
        <v>336</v>
      </c>
      <c r="G1028">
        <v>322</v>
      </c>
      <c r="H1028">
        <v>273</v>
      </c>
      <c r="I1028" s="3" t="s">
        <v>16</v>
      </c>
      <c r="J1028" s="3" t="s">
        <v>20</v>
      </c>
      <c r="K1028" s="3" t="s">
        <v>65</v>
      </c>
      <c r="L1028" s="3" t="s">
        <v>35</v>
      </c>
      <c r="M1028" s="3" t="s">
        <v>20</v>
      </c>
      <c r="N1028" s="4">
        <v>45531</v>
      </c>
      <c r="O1028" s="3" t="s">
        <v>5139</v>
      </c>
      <c r="P1028" s="3" t="s">
        <v>5139</v>
      </c>
      <c r="Q1028" s="3" t="s">
        <v>5139</v>
      </c>
      <c r="R1028" s="3" t="s">
        <v>5139</v>
      </c>
    </row>
    <row r="1029" spans="1:18" x14ac:dyDescent="0.3">
      <c r="A1029" s="3" t="s">
        <v>1162</v>
      </c>
      <c r="B1029">
        <v>5637478076</v>
      </c>
      <c r="C1029">
        <v>9896596876</v>
      </c>
      <c r="D1029">
        <v>470</v>
      </c>
      <c r="E1029">
        <v>99232</v>
      </c>
      <c r="F1029" s="3" t="s">
        <v>88</v>
      </c>
      <c r="G1029">
        <v>324</v>
      </c>
      <c r="H1029">
        <v>292</v>
      </c>
      <c r="I1029" s="3" t="s">
        <v>16</v>
      </c>
      <c r="J1029" s="3" t="s">
        <v>20</v>
      </c>
      <c r="K1029" s="3" t="s">
        <v>34</v>
      </c>
      <c r="L1029" s="3" t="s">
        <v>35</v>
      </c>
      <c r="M1029" s="3" t="s">
        <v>26</v>
      </c>
      <c r="N1029" s="4">
        <v>45509</v>
      </c>
      <c r="O1029" s="3" t="s">
        <v>5139</v>
      </c>
      <c r="P1029" s="3" t="s">
        <v>5139</v>
      </c>
      <c r="Q1029" s="3" t="s">
        <v>5139</v>
      </c>
      <c r="R1029" s="3" t="s">
        <v>5139</v>
      </c>
    </row>
    <row r="1030" spans="1:18" x14ac:dyDescent="0.3">
      <c r="A1030" s="3" t="s">
        <v>1163</v>
      </c>
      <c r="B1030">
        <v>702000765</v>
      </c>
      <c r="C1030">
        <v>1025640099</v>
      </c>
      <c r="D1030">
        <v>377</v>
      </c>
      <c r="E1030">
        <v>99238</v>
      </c>
      <c r="F1030" s="3" t="s">
        <v>124</v>
      </c>
      <c r="G1030">
        <v>302</v>
      </c>
      <c r="H1030">
        <v>249</v>
      </c>
      <c r="I1030" s="3" t="s">
        <v>33</v>
      </c>
      <c r="J1030" s="3" t="s">
        <v>17</v>
      </c>
      <c r="K1030" s="3" t="s">
        <v>41</v>
      </c>
      <c r="L1030" s="3" t="s">
        <v>35</v>
      </c>
      <c r="M1030" s="3" t="s">
        <v>24</v>
      </c>
      <c r="N1030" s="4">
        <v>45550</v>
      </c>
      <c r="O1030" s="3" t="s">
        <v>5139</v>
      </c>
      <c r="P1030" s="3" t="s">
        <v>5139</v>
      </c>
      <c r="Q1030" s="3" t="s">
        <v>5139</v>
      </c>
      <c r="R1030" s="3" t="s">
        <v>5139</v>
      </c>
    </row>
    <row r="1031" spans="1:18" x14ac:dyDescent="0.3">
      <c r="A1031" s="3" t="s">
        <v>1164</v>
      </c>
      <c r="B1031">
        <v>6059885151</v>
      </c>
      <c r="C1031">
        <v>6115120117</v>
      </c>
      <c r="D1031">
        <v>175</v>
      </c>
      <c r="E1031">
        <v>99223</v>
      </c>
      <c r="F1031" s="3" t="s">
        <v>314</v>
      </c>
      <c r="G1031">
        <v>96</v>
      </c>
      <c r="H1031">
        <v>96</v>
      </c>
      <c r="I1031" s="3" t="s">
        <v>16</v>
      </c>
      <c r="J1031" s="3" t="s">
        <v>24</v>
      </c>
      <c r="K1031" s="3" t="s">
        <v>41</v>
      </c>
      <c r="L1031" s="3" t="s">
        <v>19</v>
      </c>
      <c r="M1031" s="3" t="s">
        <v>24</v>
      </c>
      <c r="N1031" s="4">
        <v>45505</v>
      </c>
      <c r="O1031" s="3" t="s">
        <v>5139</v>
      </c>
      <c r="P1031" s="3" t="s">
        <v>5139</v>
      </c>
      <c r="Q1031" s="3" t="s">
        <v>19</v>
      </c>
      <c r="R1031" s="3" t="s">
        <v>5139</v>
      </c>
    </row>
    <row r="1032" spans="1:18" x14ac:dyDescent="0.3">
      <c r="A1032" s="3" t="s">
        <v>1165</v>
      </c>
      <c r="B1032">
        <v>7120928038</v>
      </c>
      <c r="C1032">
        <v>9180194188</v>
      </c>
      <c r="D1032">
        <v>461</v>
      </c>
      <c r="E1032">
        <v>99232</v>
      </c>
      <c r="F1032" s="3" t="s">
        <v>83</v>
      </c>
      <c r="G1032">
        <v>270</v>
      </c>
      <c r="H1032">
        <v>270</v>
      </c>
      <c r="I1032" s="3" t="s">
        <v>29</v>
      </c>
      <c r="J1032" s="3" t="s">
        <v>17</v>
      </c>
      <c r="K1032" s="3" t="s">
        <v>44</v>
      </c>
      <c r="L1032" s="3" t="s">
        <v>35</v>
      </c>
      <c r="M1032" s="3" t="s">
        <v>20</v>
      </c>
      <c r="N1032" s="4">
        <v>45535</v>
      </c>
      <c r="O1032" s="3" t="s">
        <v>5139</v>
      </c>
      <c r="P1032" s="3" t="s">
        <v>5139</v>
      </c>
      <c r="Q1032" s="3" t="s">
        <v>5139</v>
      </c>
      <c r="R1032" s="3" t="s">
        <v>5139</v>
      </c>
    </row>
    <row r="1033" spans="1:18" x14ac:dyDescent="0.3">
      <c r="A1033" s="3" t="s">
        <v>1166</v>
      </c>
      <c r="B1033">
        <v>5030321054</v>
      </c>
      <c r="C1033">
        <v>5065413652</v>
      </c>
      <c r="D1033">
        <v>194</v>
      </c>
      <c r="E1033">
        <v>99215</v>
      </c>
      <c r="F1033" s="3" t="s">
        <v>47</v>
      </c>
      <c r="G1033">
        <v>92</v>
      </c>
      <c r="H1033">
        <v>92</v>
      </c>
      <c r="I1033" s="3" t="s">
        <v>23</v>
      </c>
      <c r="J1033" s="3" t="s">
        <v>20</v>
      </c>
      <c r="K1033" s="3" t="s">
        <v>65</v>
      </c>
      <c r="L1033" s="3" t="s">
        <v>19</v>
      </c>
      <c r="M1033" s="3" t="s">
        <v>26</v>
      </c>
      <c r="N1033" s="4">
        <v>45630</v>
      </c>
      <c r="O1033" s="3" t="s">
        <v>5139</v>
      </c>
      <c r="P1033" s="3" t="s">
        <v>5139</v>
      </c>
      <c r="Q1033" s="3" t="s">
        <v>5139</v>
      </c>
      <c r="R1033" s="3" t="s">
        <v>5139</v>
      </c>
    </row>
    <row r="1034" spans="1:18" x14ac:dyDescent="0.3">
      <c r="A1034" s="3" t="s">
        <v>1167</v>
      </c>
      <c r="B1034">
        <v>2305919796</v>
      </c>
      <c r="C1034">
        <v>4567682209</v>
      </c>
      <c r="D1034">
        <v>341</v>
      </c>
      <c r="E1034">
        <v>99231</v>
      </c>
      <c r="F1034" s="3" t="s">
        <v>86</v>
      </c>
      <c r="G1034">
        <v>226</v>
      </c>
      <c r="H1034">
        <v>220</v>
      </c>
      <c r="I1034" s="3" t="s">
        <v>23</v>
      </c>
      <c r="J1034" s="3" t="s">
        <v>17</v>
      </c>
      <c r="K1034" s="3" t="s">
        <v>65</v>
      </c>
      <c r="L1034" s="3" t="s">
        <v>19</v>
      </c>
      <c r="M1034" s="3" t="s">
        <v>20</v>
      </c>
      <c r="N1034" s="4">
        <v>45432</v>
      </c>
      <c r="O1034" s="3" t="s">
        <v>5139</v>
      </c>
      <c r="P1034" s="3" t="s">
        <v>5139</v>
      </c>
      <c r="Q1034" s="3" t="s">
        <v>5139</v>
      </c>
      <c r="R1034" s="3" t="s">
        <v>5139</v>
      </c>
    </row>
    <row r="1035" spans="1:18" x14ac:dyDescent="0.3">
      <c r="A1035" s="3" t="s">
        <v>1168</v>
      </c>
      <c r="B1035">
        <v>1481021218</v>
      </c>
      <c r="C1035">
        <v>991165501</v>
      </c>
      <c r="D1035">
        <v>378</v>
      </c>
      <c r="E1035">
        <v>99213</v>
      </c>
      <c r="F1035" s="3" t="s">
        <v>15</v>
      </c>
      <c r="G1035">
        <v>289</v>
      </c>
      <c r="H1035">
        <v>289</v>
      </c>
      <c r="I1035" s="3" t="s">
        <v>29</v>
      </c>
      <c r="J1035" s="3" t="s">
        <v>17</v>
      </c>
      <c r="K1035" s="3" t="s">
        <v>18</v>
      </c>
      <c r="L1035" s="3" t="s">
        <v>19</v>
      </c>
      <c r="M1035" s="3" t="s">
        <v>26</v>
      </c>
      <c r="N1035" s="4">
        <v>45585</v>
      </c>
      <c r="O1035" s="3" t="s">
        <v>19</v>
      </c>
      <c r="P1035" s="3" t="s">
        <v>5139</v>
      </c>
      <c r="Q1035" s="3" t="s">
        <v>5139</v>
      </c>
      <c r="R1035" s="3" t="s">
        <v>5139</v>
      </c>
    </row>
    <row r="1036" spans="1:18" x14ac:dyDescent="0.3">
      <c r="A1036" s="3" t="s">
        <v>1169</v>
      </c>
      <c r="B1036">
        <v>5779907176</v>
      </c>
      <c r="C1036">
        <v>6484116283</v>
      </c>
      <c r="D1036">
        <v>407</v>
      </c>
      <c r="E1036">
        <v>99213</v>
      </c>
      <c r="F1036" s="3" t="s">
        <v>276</v>
      </c>
      <c r="G1036">
        <v>301</v>
      </c>
      <c r="H1036">
        <v>282</v>
      </c>
      <c r="I1036" s="3" t="s">
        <v>29</v>
      </c>
      <c r="J1036" s="3" t="s">
        <v>24</v>
      </c>
      <c r="K1036" s="3" t="s">
        <v>30</v>
      </c>
      <c r="L1036" s="3" t="s">
        <v>19</v>
      </c>
      <c r="M1036" s="3" t="s">
        <v>24</v>
      </c>
      <c r="N1036" s="4">
        <v>45550</v>
      </c>
      <c r="O1036" s="3" t="s">
        <v>5139</v>
      </c>
      <c r="P1036" s="3" t="s">
        <v>5139</v>
      </c>
      <c r="Q1036" s="3" t="s">
        <v>19</v>
      </c>
      <c r="R1036" s="3" t="s">
        <v>5139</v>
      </c>
    </row>
    <row r="1037" spans="1:18" x14ac:dyDescent="0.3">
      <c r="A1037" s="3" t="s">
        <v>1170</v>
      </c>
      <c r="B1037">
        <v>2289773964</v>
      </c>
      <c r="C1037">
        <v>9177904928</v>
      </c>
      <c r="D1037">
        <v>390</v>
      </c>
      <c r="E1037">
        <v>99238</v>
      </c>
      <c r="F1037" s="3" t="s">
        <v>195</v>
      </c>
      <c r="G1037">
        <v>263</v>
      </c>
      <c r="H1037">
        <v>263</v>
      </c>
      <c r="I1037" s="3" t="s">
        <v>23</v>
      </c>
      <c r="J1037" s="3" t="s">
        <v>17</v>
      </c>
      <c r="K1037" s="3" t="s">
        <v>65</v>
      </c>
      <c r="L1037" s="3" t="s">
        <v>19</v>
      </c>
      <c r="M1037" s="3" t="s">
        <v>24</v>
      </c>
      <c r="N1037" s="4">
        <v>45586</v>
      </c>
      <c r="O1037" s="3" t="s">
        <v>5139</v>
      </c>
      <c r="P1037" s="3" t="s">
        <v>5139</v>
      </c>
      <c r="Q1037" s="3" t="s">
        <v>5139</v>
      </c>
      <c r="R1037" s="3" t="s">
        <v>5139</v>
      </c>
    </row>
    <row r="1038" spans="1:18" x14ac:dyDescent="0.3">
      <c r="A1038" s="3" t="s">
        <v>1171</v>
      </c>
      <c r="B1038">
        <v>3573634222</v>
      </c>
      <c r="C1038">
        <v>2994361306</v>
      </c>
      <c r="D1038">
        <v>303</v>
      </c>
      <c r="E1038">
        <v>99223</v>
      </c>
      <c r="F1038" s="3" t="s">
        <v>75</v>
      </c>
      <c r="G1038">
        <v>250</v>
      </c>
      <c r="H1038">
        <v>250</v>
      </c>
      <c r="I1038" s="3" t="s">
        <v>23</v>
      </c>
      <c r="J1038" s="3" t="s">
        <v>20</v>
      </c>
      <c r="K1038" s="3" t="s">
        <v>60</v>
      </c>
      <c r="L1038" s="3" t="s">
        <v>35</v>
      </c>
      <c r="M1038" s="3" t="s">
        <v>24</v>
      </c>
      <c r="N1038" s="4">
        <v>45513</v>
      </c>
      <c r="O1038" s="3" t="s">
        <v>5139</v>
      </c>
      <c r="P1038" s="3" t="s">
        <v>5139</v>
      </c>
      <c r="Q1038" s="3" t="s">
        <v>5139</v>
      </c>
      <c r="R1038" s="3" t="s">
        <v>5139</v>
      </c>
    </row>
    <row r="1039" spans="1:18" x14ac:dyDescent="0.3">
      <c r="A1039" s="3" t="s">
        <v>1172</v>
      </c>
      <c r="B1039">
        <v>8466303694</v>
      </c>
      <c r="C1039">
        <v>1515181042</v>
      </c>
      <c r="D1039">
        <v>270</v>
      </c>
      <c r="E1039">
        <v>99231</v>
      </c>
      <c r="F1039" s="3" t="s">
        <v>253</v>
      </c>
      <c r="G1039">
        <v>167</v>
      </c>
      <c r="H1039">
        <v>152</v>
      </c>
      <c r="I1039" s="3" t="s">
        <v>29</v>
      </c>
      <c r="J1039" s="3" t="s">
        <v>24</v>
      </c>
      <c r="K1039" s="3" t="s">
        <v>65</v>
      </c>
      <c r="L1039" s="3" t="s">
        <v>35</v>
      </c>
      <c r="M1039" s="3" t="s">
        <v>26</v>
      </c>
      <c r="N1039" s="4">
        <v>45541</v>
      </c>
      <c r="O1039" s="3" t="s">
        <v>5139</v>
      </c>
      <c r="P1039" s="3" t="s">
        <v>5139</v>
      </c>
      <c r="Q1039" s="3" t="s">
        <v>5139</v>
      </c>
      <c r="R1039" s="3" t="s">
        <v>5139</v>
      </c>
    </row>
    <row r="1040" spans="1:18" x14ac:dyDescent="0.3">
      <c r="A1040" s="3" t="s">
        <v>1173</v>
      </c>
      <c r="B1040">
        <v>2247565908</v>
      </c>
      <c r="C1040">
        <v>177758505</v>
      </c>
      <c r="D1040">
        <v>215</v>
      </c>
      <c r="E1040">
        <v>99223</v>
      </c>
      <c r="F1040" s="3" t="s">
        <v>22</v>
      </c>
      <c r="G1040">
        <v>85</v>
      </c>
      <c r="H1040">
        <v>59</v>
      </c>
      <c r="I1040" s="3" t="s">
        <v>16</v>
      </c>
      <c r="J1040" s="3" t="s">
        <v>24</v>
      </c>
      <c r="K1040" s="3" t="s">
        <v>38</v>
      </c>
      <c r="L1040" s="3" t="s">
        <v>19</v>
      </c>
      <c r="M1040" s="3" t="s">
        <v>26</v>
      </c>
      <c r="N1040" s="4">
        <v>45533</v>
      </c>
      <c r="O1040" s="3" t="s">
        <v>5139</v>
      </c>
      <c r="P1040" s="3" t="s">
        <v>5139</v>
      </c>
      <c r="Q1040" s="3" t="s">
        <v>19</v>
      </c>
      <c r="R1040" s="3" t="s">
        <v>5139</v>
      </c>
    </row>
    <row r="1041" spans="1:18" x14ac:dyDescent="0.3">
      <c r="A1041" s="3" t="s">
        <v>1174</v>
      </c>
      <c r="B1041">
        <v>9406678657</v>
      </c>
      <c r="C1041">
        <v>8744259500</v>
      </c>
      <c r="D1041">
        <v>325</v>
      </c>
      <c r="E1041">
        <v>99233</v>
      </c>
      <c r="F1041" s="3" t="s">
        <v>250</v>
      </c>
      <c r="G1041">
        <v>276</v>
      </c>
      <c r="H1041">
        <v>262</v>
      </c>
      <c r="I1041" s="3" t="s">
        <v>33</v>
      </c>
      <c r="J1041" s="3" t="s">
        <v>20</v>
      </c>
      <c r="K1041" s="3" t="s">
        <v>44</v>
      </c>
      <c r="L1041" s="3" t="s">
        <v>35</v>
      </c>
      <c r="M1041" s="3" t="s">
        <v>20</v>
      </c>
      <c r="N1041" s="4">
        <v>45454</v>
      </c>
      <c r="O1041" s="3" t="s">
        <v>5139</v>
      </c>
      <c r="P1041" s="3" t="s">
        <v>5139</v>
      </c>
      <c r="Q1041" s="3" t="s">
        <v>5139</v>
      </c>
      <c r="R1041" s="3" t="s">
        <v>5139</v>
      </c>
    </row>
    <row r="1042" spans="1:18" x14ac:dyDescent="0.3">
      <c r="A1042" s="3" t="s">
        <v>1175</v>
      </c>
      <c r="B1042">
        <v>4991942669</v>
      </c>
      <c r="C1042">
        <v>7985224401</v>
      </c>
      <c r="D1042">
        <v>389</v>
      </c>
      <c r="E1042">
        <v>99215</v>
      </c>
      <c r="F1042" s="3" t="s">
        <v>408</v>
      </c>
      <c r="G1042">
        <v>324</v>
      </c>
      <c r="H1042">
        <v>274</v>
      </c>
      <c r="I1042" s="3" t="s">
        <v>23</v>
      </c>
      <c r="J1042" s="3" t="s">
        <v>20</v>
      </c>
      <c r="K1042" s="3" t="s">
        <v>65</v>
      </c>
      <c r="L1042" s="3" t="s">
        <v>19</v>
      </c>
      <c r="M1042" s="3" t="s">
        <v>24</v>
      </c>
      <c r="N1042" s="4">
        <v>45530</v>
      </c>
      <c r="O1042" s="3" t="s">
        <v>5139</v>
      </c>
      <c r="P1042" s="3" t="s">
        <v>5139</v>
      </c>
      <c r="Q1042" s="3" t="s">
        <v>5139</v>
      </c>
      <c r="R1042" s="3" t="s">
        <v>5139</v>
      </c>
    </row>
    <row r="1043" spans="1:18" x14ac:dyDescent="0.3">
      <c r="A1043" s="3" t="s">
        <v>1176</v>
      </c>
      <c r="B1043">
        <v>4570094557</v>
      </c>
      <c r="C1043">
        <v>1098146194</v>
      </c>
      <c r="D1043">
        <v>461</v>
      </c>
      <c r="E1043">
        <v>99222</v>
      </c>
      <c r="F1043" s="3" t="s">
        <v>770</v>
      </c>
      <c r="G1043">
        <v>447</v>
      </c>
      <c r="H1043">
        <v>411</v>
      </c>
      <c r="I1043" s="3" t="s">
        <v>23</v>
      </c>
      <c r="J1043" s="3" t="s">
        <v>17</v>
      </c>
      <c r="K1043" s="3" t="s">
        <v>38</v>
      </c>
      <c r="L1043" s="3" t="s">
        <v>19</v>
      </c>
      <c r="M1043" s="3" t="s">
        <v>26</v>
      </c>
      <c r="N1043" s="4">
        <v>45481</v>
      </c>
      <c r="O1043" s="3" t="s">
        <v>5139</v>
      </c>
      <c r="P1043" s="3" t="s">
        <v>5139</v>
      </c>
      <c r="Q1043" s="3" t="s">
        <v>5139</v>
      </c>
      <c r="R1043" s="3" t="s">
        <v>5139</v>
      </c>
    </row>
    <row r="1044" spans="1:18" x14ac:dyDescent="0.3">
      <c r="A1044" s="3" t="s">
        <v>1177</v>
      </c>
      <c r="B1044">
        <v>4596227846</v>
      </c>
      <c r="C1044">
        <v>2121540129</v>
      </c>
      <c r="D1044">
        <v>163</v>
      </c>
      <c r="E1044">
        <v>99221</v>
      </c>
      <c r="F1044" s="3" t="s">
        <v>114</v>
      </c>
      <c r="G1044">
        <v>126</v>
      </c>
      <c r="H1044">
        <v>110</v>
      </c>
      <c r="I1044" s="3" t="s">
        <v>33</v>
      </c>
      <c r="J1044" s="3" t="s">
        <v>17</v>
      </c>
      <c r="K1044" s="3" t="s">
        <v>41</v>
      </c>
      <c r="L1044" s="3" t="s">
        <v>19</v>
      </c>
      <c r="M1044" s="3" t="s">
        <v>20</v>
      </c>
      <c r="N1044" s="4">
        <v>45595</v>
      </c>
      <c r="O1044" s="3" t="s">
        <v>5139</v>
      </c>
      <c r="P1044" s="3" t="s">
        <v>5139</v>
      </c>
      <c r="Q1044" s="3" t="s">
        <v>5139</v>
      </c>
      <c r="R1044" s="3" t="s">
        <v>5139</v>
      </c>
    </row>
    <row r="1045" spans="1:18" x14ac:dyDescent="0.3">
      <c r="A1045" s="3" t="s">
        <v>1178</v>
      </c>
      <c r="B1045">
        <v>2491664324</v>
      </c>
      <c r="C1045">
        <v>6867458456</v>
      </c>
      <c r="D1045">
        <v>122</v>
      </c>
      <c r="E1045">
        <v>99213</v>
      </c>
      <c r="F1045" s="3" t="s">
        <v>37</v>
      </c>
      <c r="G1045">
        <v>152</v>
      </c>
      <c r="H1045">
        <v>93</v>
      </c>
      <c r="I1045" s="3" t="s">
        <v>23</v>
      </c>
      <c r="J1045" s="3" t="s">
        <v>17</v>
      </c>
      <c r="K1045" s="3" t="s">
        <v>25</v>
      </c>
      <c r="L1045" s="3" t="s">
        <v>19</v>
      </c>
      <c r="M1045" s="3" t="s">
        <v>26</v>
      </c>
      <c r="N1045" s="4">
        <v>45568</v>
      </c>
      <c r="O1045" s="3" t="s">
        <v>5139</v>
      </c>
      <c r="P1045" s="3" t="s">
        <v>5139</v>
      </c>
      <c r="Q1045" s="3" t="s">
        <v>5139</v>
      </c>
      <c r="R1045" s="3" t="s">
        <v>5139</v>
      </c>
    </row>
    <row r="1046" spans="1:18" x14ac:dyDescent="0.3">
      <c r="A1046" s="3" t="s">
        <v>1179</v>
      </c>
      <c r="B1046">
        <v>8157949556</v>
      </c>
      <c r="C1046">
        <v>2094236160</v>
      </c>
      <c r="D1046">
        <v>427</v>
      </c>
      <c r="E1046">
        <v>99232</v>
      </c>
      <c r="F1046" s="3" t="s">
        <v>139</v>
      </c>
      <c r="G1046">
        <v>229</v>
      </c>
      <c r="H1046">
        <v>229</v>
      </c>
      <c r="I1046" s="3" t="s">
        <v>29</v>
      </c>
      <c r="J1046" s="3" t="s">
        <v>20</v>
      </c>
      <c r="K1046" s="3" t="s">
        <v>38</v>
      </c>
      <c r="L1046" s="3" t="s">
        <v>19</v>
      </c>
      <c r="M1046" s="3" t="s">
        <v>20</v>
      </c>
      <c r="N1046" s="4">
        <v>45562</v>
      </c>
      <c r="O1046" s="3" t="s">
        <v>5139</v>
      </c>
      <c r="P1046" s="3" t="s">
        <v>5139</v>
      </c>
      <c r="Q1046" s="3" t="s">
        <v>5139</v>
      </c>
      <c r="R1046" s="3" t="s">
        <v>5139</v>
      </c>
    </row>
    <row r="1047" spans="1:18" x14ac:dyDescent="0.3">
      <c r="A1047" s="3" t="s">
        <v>1180</v>
      </c>
      <c r="B1047">
        <v>5925851255</v>
      </c>
      <c r="C1047">
        <v>7431712204</v>
      </c>
      <c r="D1047">
        <v>340</v>
      </c>
      <c r="E1047">
        <v>99215</v>
      </c>
      <c r="F1047" s="3" t="s">
        <v>157</v>
      </c>
      <c r="G1047">
        <v>207</v>
      </c>
      <c r="H1047">
        <v>159</v>
      </c>
      <c r="I1047" s="3" t="s">
        <v>23</v>
      </c>
      <c r="J1047" s="3" t="s">
        <v>24</v>
      </c>
      <c r="K1047" s="3" t="s">
        <v>38</v>
      </c>
      <c r="L1047" s="3" t="s">
        <v>19</v>
      </c>
      <c r="M1047" s="3" t="s">
        <v>24</v>
      </c>
      <c r="N1047" s="4">
        <v>45548</v>
      </c>
      <c r="O1047" s="3" t="s">
        <v>5139</v>
      </c>
      <c r="P1047" s="3" t="s">
        <v>5139</v>
      </c>
      <c r="Q1047" s="3" t="s">
        <v>19</v>
      </c>
      <c r="R1047" s="3" t="s">
        <v>5139</v>
      </c>
    </row>
    <row r="1048" spans="1:18" x14ac:dyDescent="0.3">
      <c r="A1048" s="3" t="s">
        <v>1181</v>
      </c>
      <c r="B1048">
        <v>7918211563</v>
      </c>
      <c r="C1048">
        <v>3243113204</v>
      </c>
      <c r="D1048">
        <v>480</v>
      </c>
      <c r="E1048">
        <v>99214</v>
      </c>
      <c r="F1048" s="3" t="s">
        <v>390</v>
      </c>
      <c r="G1048">
        <v>292</v>
      </c>
      <c r="H1048">
        <v>244</v>
      </c>
      <c r="I1048" s="3" t="s">
        <v>16</v>
      </c>
      <c r="J1048" s="3" t="s">
        <v>20</v>
      </c>
      <c r="K1048" s="3" t="s">
        <v>41</v>
      </c>
      <c r="L1048" s="3" t="s">
        <v>19</v>
      </c>
      <c r="M1048" s="3" t="s">
        <v>24</v>
      </c>
      <c r="N1048" s="4">
        <v>45431</v>
      </c>
      <c r="O1048" s="3" t="s">
        <v>5139</v>
      </c>
      <c r="P1048" s="3" t="s">
        <v>5139</v>
      </c>
      <c r="Q1048" s="3" t="s">
        <v>5139</v>
      </c>
      <c r="R1048" s="3" t="s">
        <v>5139</v>
      </c>
    </row>
    <row r="1049" spans="1:18" x14ac:dyDescent="0.3">
      <c r="A1049" s="3" t="s">
        <v>1182</v>
      </c>
      <c r="B1049">
        <v>5742042634</v>
      </c>
      <c r="C1049">
        <v>2298317786</v>
      </c>
      <c r="D1049">
        <v>564</v>
      </c>
      <c r="E1049">
        <v>99233</v>
      </c>
      <c r="F1049" s="3" t="s">
        <v>415</v>
      </c>
      <c r="G1049">
        <v>349</v>
      </c>
      <c r="H1049">
        <v>320</v>
      </c>
      <c r="I1049" s="3" t="s">
        <v>23</v>
      </c>
      <c r="J1049" s="3" t="s">
        <v>17</v>
      </c>
      <c r="K1049" s="3" t="s">
        <v>60</v>
      </c>
      <c r="L1049" s="3" t="s">
        <v>19</v>
      </c>
      <c r="M1049" s="3" t="s">
        <v>26</v>
      </c>
      <c r="N1049" s="4">
        <v>45504</v>
      </c>
      <c r="O1049" s="3" t="s">
        <v>5139</v>
      </c>
      <c r="P1049" s="3" t="s">
        <v>5139</v>
      </c>
      <c r="Q1049" s="3" t="s">
        <v>5139</v>
      </c>
      <c r="R1049" s="3" t="s">
        <v>5139</v>
      </c>
    </row>
    <row r="1050" spans="1:18" x14ac:dyDescent="0.3">
      <c r="A1050" s="3" t="s">
        <v>1183</v>
      </c>
      <c r="B1050">
        <v>173367211</v>
      </c>
      <c r="C1050">
        <v>129747956</v>
      </c>
      <c r="D1050">
        <v>383</v>
      </c>
      <c r="E1050">
        <v>99223</v>
      </c>
      <c r="F1050" s="3" t="s">
        <v>97</v>
      </c>
      <c r="G1050">
        <v>243</v>
      </c>
      <c r="H1050">
        <v>243</v>
      </c>
      <c r="I1050" s="3" t="s">
        <v>29</v>
      </c>
      <c r="J1050" s="3" t="s">
        <v>17</v>
      </c>
      <c r="K1050" s="3" t="s">
        <v>65</v>
      </c>
      <c r="L1050" s="3" t="s">
        <v>19</v>
      </c>
      <c r="M1050" s="3" t="s">
        <v>24</v>
      </c>
      <c r="N1050" s="4">
        <v>45569</v>
      </c>
      <c r="O1050" s="3" t="s">
        <v>5139</v>
      </c>
      <c r="P1050" s="3" t="s">
        <v>5139</v>
      </c>
      <c r="Q1050" s="3" t="s">
        <v>5139</v>
      </c>
      <c r="R1050" s="3" t="s">
        <v>5139</v>
      </c>
    </row>
    <row r="1051" spans="1:18" x14ac:dyDescent="0.3">
      <c r="A1051" s="3" t="s">
        <v>1184</v>
      </c>
      <c r="B1051">
        <v>1494804427</v>
      </c>
      <c r="C1051">
        <v>3580077639</v>
      </c>
      <c r="D1051">
        <v>234</v>
      </c>
      <c r="E1051">
        <v>99231</v>
      </c>
      <c r="F1051" s="3" t="s">
        <v>222</v>
      </c>
      <c r="G1051">
        <v>156</v>
      </c>
      <c r="H1051">
        <v>151</v>
      </c>
      <c r="I1051" s="3" t="s">
        <v>23</v>
      </c>
      <c r="J1051" s="3" t="s">
        <v>17</v>
      </c>
      <c r="K1051" s="3" t="s">
        <v>38</v>
      </c>
      <c r="L1051" s="3" t="s">
        <v>35</v>
      </c>
      <c r="M1051" s="3" t="s">
        <v>24</v>
      </c>
      <c r="N1051" s="4">
        <v>45546</v>
      </c>
      <c r="O1051" s="3" t="s">
        <v>5139</v>
      </c>
      <c r="P1051" s="3" t="s">
        <v>5139</v>
      </c>
      <c r="Q1051" s="3" t="s">
        <v>5139</v>
      </c>
      <c r="R1051" s="3" t="s">
        <v>5139</v>
      </c>
    </row>
    <row r="1052" spans="1:18" x14ac:dyDescent="0.3">
      <c r="A1052" s="3" t="s">
        <v>1185</v>
      </c>
      <c r="B1052">
        <v>3632149990</v>
      </c>
      <c r="C1052">
        <v>5627607005</v>
      </c>
      <c r="D1052">
        <v>377</v>
      </c>
      <c r="E1052">
        <v>99231</v>
      </c>
      <c r="F1052" s="3" t="s">
        <v>131</v>
      </c>
      <c r="G1052">
        <v>295</v>
      </c>
      <c r="H1052">
        <v>251</v>
      </c>
      <c r="I1052" s="3" t="s">
        <v>23</v>
      </c>
      <c r="J1052" s="3" t="s">
        <v>24</v>
      </c>
      <c r="K1052" s="3" t="s">
        <v>44</v>
      </c>
      <c r="L1052" s="3" t="s">
        <v>35</v>
      </c>
      <c r="M1052" s="3" t="s">
        <v>24</v>
      </c>
      <c r="N1052" s="4">
        <v>45530</v>
      </c>
      <c r="O1052" s="3" t="s">
        <v>5139</v>
      </c>
      <c r="P1052" s="3" t="s">
        <v>5139</v>
      </c>
      <c r="Q1052" s="3" t="s">
        <v>5139</v>
      </c>
      <c r="R1052" s="3" t="s">
        <v>5139</v>
      </c>
    </row>
    <row r="1053" spans="1:18" x14ac:dyDescent="0.3">
      <c r="A1053" s="3" t="s">
        <v>1186</v>
      </c>
      <c r="B1053">
        <v>5996078742</v>
      </c>
      <c r="C1053">
        <v>4508681886</v>
      </c>
      <c r="D1053">
        <v>506</v>
      </c>
      <c r="E1053">
        <v>99231</v>
      </c>
      <c r="F1053" s="3" t="s">
        <v>126</v>
      </c>
      <c r="G1053">
        <v>389</v>
      </c>
      <c r="H1053">
        <v>293</v>
      </c>
      <c r="I1053" s="3" t="s">
        <v>29</v>
      </c>
      <c r="J1053" s="3" t="s">
        <v>17</v>
      </c>
      <c r="K1053" s="3" t="s">
        <v>25</v>
      </c>
      <c r="L1053" s="3" t="s">
        <v>19</v>
      </c>
      <c r="M1053" s="3" t="s">
        <v>26</v>
      </c>
      <c r="N1053" s="4">
        <v>45491</v>
      </c>
      <c r="O1053" s="3" t="s">
        <v>5139</v>
      </c>
      <c r="P1053" s="3" t="s">
        <v>5139</v>
      </c>
      <c r="Q1053" s="3" t="s">
        <v>5139</v>
      </c>
      <c r="R1053" s="3" t="s">
        <v>5139</v>
      </c>
    </row>
    <row r="1054" spans="1:18" x14ac:dyDescent="0.3">
      <c r="A1054" s="3" t="s">
        <v>1187</v>
      </c>
      <c r="B1054">
        <v>9013579206</v>
      </c>
      <c r="C1054">
        <v>5425061999</v>
      </c>
      <c r="D1054">
        <v>400</v>
      </c>
      <c r="E1054">
        <v>99214</v>
      </c>
      <c r="F1054" s="3" t="s">
        <v>47</v>
      </c>
      <c r="G1054">
        <v>313</v>
      </c>
      <c r="H1054">
        <v>273</v>
      </c>
      <c r="I1054" s="3" t="s">
        <v>23</v>
      </c>
      <c r="J1054" s="3" t="s">
        <v>17</v>
      </c>
      <c r="K1054" s="3" t="s">
        <v>41</v>
      </c>
      <c r="L1054" s="3" t="s">
        <v>19</v>
      </c>
      <c r="M1054" s="3" t="s">
        <v>24</v>
      </c>
      <c r="N1054" s="4">
        <v>45506</v>
      </c>
      <c r="O1054" s="3" t="s">
        <v>5139</v>
      </c>
      <c r="P1054" s="3" t="s">
        <v>5139</v>
      </c>
      <c r="Q1054" s="3" t="s">
        <v>5139</v>
      </c>
      <c r="R1054" s="3" t="s">
        <v>5139</v>
      </c>
    </row>
    <row r="1055" spans="1:18" x14ac:dyDescent="0.3">
      <c r="A1055" s="3" t="s">
        <v>1188</v>
      </c>
      <c r="B1055">
        <v>1285149574</v>
      </c>
      <c r="C1055">
        <v>5434014914</v>
      </c>
      <c r="D1055">
        <v>372</v>
      </c>
      <c r="E1055">
        <v>99231</v>
      </c>
      <c r="F1055" s="3" t="s">
        <v>164</v>
      </c>
      <c r="G1055">
        <v>322</v>
      </c>
      <c r="H1055">
        <v>199</v>
      </c>
      <c r="I1055" s="3" t="s">
        <v>23</v>
      </c>
      <c r="J1055" s="3" t="s">
        <v>20</v>
      </c>
      <c r="K1055" s="3" t="s">
        <v>38</v>
      </c>
      <c r="L1055" s="3" t="s">
        <v>19</v>
      </c>
      <c r="M1055" s="3" t="s">
        <v>26</v>
      </c>
      <c r="N1055" s="4">
        <v>45490</v>
      </c>
      <c r="O1055" s="3" t="s">
        <v>5139</v>
      </c>
      <c r="P1055" s="3" t="s">
        <v>5139</v>
      </c>
      <c r="Q1055" s="3" t="s">
        <v>5139</v>
      </c>
      <c r="R1055" s="3" t="s">
        <v>5139</v>
      </c>
    </row>
    <row r="1056" spans="1:18" x14ac:dyDescent="0.3">
      <c r="A1056" s="3" t="s">
        <v>1189</v>
      </c>
      <c r="B1056">
        <v>2292007768</v>
      </c>
      <c r="C1056">
        <v>6533884761</v>
      </c>
      <c r="D1056">
        <v>172</v>
      </c>
      <c r="E1056">
        <v>99222</v>
      </c>
      <c r="F1056" s="3" t="s">
        <v>15</v>
      </c>
      <c r="G1056">
        <v>134</v>
      </c>
      <c r="H1056">
        <v>0</v>
      </c>
      <c r="I1056" s="3" t="s">
        <v>29</v>
      </c>
      <c r="J1056" s="3" t="s">
        <v>20</v>
      </c>
      <c r="K1056" s="3" t="s">
        <v>18</v>
      </c>
      <c r="L1056" s="3" t="s">
        <v>19</v>
      </c>
      <c r="M1056" s="3" t="s">
        <v>20</v>
      </c>
      <c r="N1056" s="4">
        <v>45518</v>
      </c>
      <c r="O1056" s="3" t="s">
        <v>19</v>
      </c>
      <c r="P1056" s="3" t="s">
        <v>19</v>
      </c>
      <c r="Q1056" s="3" t="s">
        <v>5139</v>
      </c>
      <c r="R1056" s="3" t="s">
        <v>19</v>
      </c>
    </row>
    <row r="1057" spans="1:18" x14ac:dyDescent="0.3">
      <c r="A1057" s="3" t="s">
        <v>1190</v>
      </c>
      <c r="B1057">
        <v>2606127921</v>
      </c>
      <c r="C1057">
        <v>1685736459</v>
      </c>
      <c r="D1057">
        <v>408</v>
      </c>
      <c r="E1057">
        <v>99231</v>
      </c>
      <c r="F1057" s="3" t="s">
        <v>101</v>
      </c>
      <c r="G1057">
        <v>201</v>
      </c>
      <c r="H1057">
        <v>180</v>
      </c>
      <c r="I1057" s="3" t="s">
        <v>33</v>
      </c>
      <c r="J1057" s="3" t="s">
        <v>20</v>
      </c>
      <c r="K1057" s="3" t="s">
        <v>41</v>
      </c>
      <c r="L1057" s="3" t="s">
        <v>35</v>
      </c>
      <c r="M1057" s="3" t="s">
        <v>20</v>
      </c>
      <c r="N1057" s="4">
        <v>45502</v>
      </c>
      <c r="O1057" s="3" t="s">
        <v>5139</v>
      </c>
      <c r="P1057" s="3" t="s">
        <v>5139</v>
      </c>
      <c r="Q1057" s="3" t="s">
        <v>5139</v>
      </c>
      <c r="R1057" s="3" t="s">
        <v>5139</v>
      </c>
    </row>
    <row r="1058" spans="1:18" x14ac:dyDescent="0.3">
      <c r="A1058" s="3" t="s">
        <v>1191</v>
      </c>
      <c r="B1058">
        <v>3356893270</v>
      </c>
      <c r="C1058">
        <v>8155077307</v>
      </c>
      <c r="D1058">
        <v>161</v>
      </c>
      <c r="E1058">
        <v>99215</v>
      </c>
      <c r="F1058" s="3" t="s">
        <v>15</v>
      </c>
      <c r="G1058">
        <v>195</v>
      </c>
      <c r="H1058">
        <v>195</v>
      </c>
      <c r="I1058" s="3" t="s">
        <v>23</v>
      </c>
      <c r="J1058" s="3" t="s">
        <v>24</v>
      </c>
      <c r="K1058" s="3" t="s">
        <v>18</v>
      </c>
      <c r="L1058" s="3" t="s">
        <v>35</v>
      </c>
      <c r="M1058" s="3" t="s">
        <v>26</v>
      </c>
      <c r="N1058" s="4">
        <v>45546</v>
      </c>
      <c r="O1058" s="3" t="s">
        <v>19</v>
      </c>
      <c r="P1058" s="3" t="s">
        <v>5139</v>
      </c>
      <c r="Q1058" s="3" t="s">
        <v>5139</v>
      </c>
      <c r="R1058" s="3" t="s">
        <v>5139</v>
      </c>
    </row>
    <row r="1059" spans="1:18" x14ac:dyDescent="0.3">
      <c r="A1059" s="3" t="s">
        <v>1192</v>
      </c>
      <c r="B1059">
        <v>5413249070</v>
      </c>
      <c r="C1059">
        <v>2799029082</v>
      </c>
      <c r="D1059">
        <v>476</v>
      </c>
      <c r="E1059">
        <v>99214</v>
      </c>
      <c r="F1059" s="3" t="s">
        <v>276</v>
      </c>
      <c r="G1059">
        <v>357</v>
      </c>
      <c r="H1059">
        <v>344</v>
      </c>
      <c r="I1059" s="3" t="s">
        <v>23</v>
      </c>
      <c r="J1059" s="3" t="s">
        <v>17</v>
      </c>
      <c r="K1059" s="3" t="s">
        <v>60</v>
      </c>
      <c r="L1059" s="3" t="s">
        <v>35</v>
      </c>
      <c r="M1059" s="3" t="s">
        <v>20</v>
      </c>
      <c r="N1059" s="4">
        <v>45504</v>
      </c>
      <c r="O1059" s="3" t="s">
        <v>5139</v>
      </c>
      <c r="P1059" s="3" t="s">
        <v>5139</v>
      </c>
      <c r="Q1059" s="3" t="s">
        <v>5139</v>
      </c>
      <c r="R1059" s="3" t="s">
        <v>5139</v>
      </c>
    </row>
    <row r="1060" spans="1:18" x14ac:dyDescent="0.3">
      <c r="A1060" s="3" t="s">
        <v>1193</v>
      </c>
      <c r="B1060">
        <v>4969520071</v>
      </c>
      <c r="C1060">
        <v>8723622714</v>
      </c>
      <c r="D1060">
        <v>413</v>
      </c>
      <c r="E1060">
        <v>99215</v>
      </c>
      <c r="F1060" s="3" t="s">
        <v>204</v>
      </c>
      <c r="G1060">
        <v>380</v>
      </c>
      <c r="H1060">
        <v>279</v>
      </c>
      <c r="I1060" s="3" t="s">
        <v>33</v>
      </c>
      <c r="J1060" s="3" t="s">
        <v>17</v>
      </c>
      <c r="K1060" s="3" t="s">
        <v>60</v>
      </c>
      <c r="L1060" s="3" t="s">
        <v>19</v>
      </c>
      <c r="M1060" s="3" t="s">
        <v>24</v>
      </c>
      <c r="N1060" s="4">
        <v>45551</v>
      </c>
      <c r="O1060" s="3" t="s">
        <v>5139</v>
      </c>
      <c r="P1060" s="3" t="s">
        <v>5139</v>
      </c>
      <c r="Q1060" s="3" t="s">
        <v>5139</v>
      </c>
      <c r="R1060" s="3" t="s">
        <v>5139</v>
      </c>
    </row>
    <row r="1061" spans="1:18" x14ac:dyDescent="0.3">
      <c r="A1061" s="3" t="s">
        <v>1194</v>
      </c>
      <c r="B1061">
        <v>3644010752</v>
      </c>
      <c r="C1061">
        <v>9367796472</v>
      </c>
      <c r="D1061">
        <v>232</v>
      </c>
      <c r="E1061">
        <v>99215</v>
      </c>
      <c r="F1061" s="3" t="s">
        <v>160</v>
      </c>
      <c r="G1061">
        <v>149</v>
      </c>
      <c r="H1061">
        <v>147</v>
      </c>
      <c r="I1061" s="3" t="s">
        <v>33</v>
      </c>
      <c r="J1061" s="3" t="s">
        <v>24</v>
      </c>
      <c r="K1061" s="3" t="s">
        <v>25</v>
      </c>
      <c r="L1061" s="3" t="s">
        <v>35</v>
      </c>
      <c r="M1061" s="3" t="s">
        <v>26</v>
      </c>
      <c r="N1061" s="4">
        <v>45543</v>
      </c>
      <c r="O1061" s="3" t="s">
        <v>5139</v>
      </c>
      <c r="P1061" s="3" t="s">
        <v>5139</v>
      </c>
      <c r="Q1061" s="3" t="s">
        <v>5139</v>
      </c>
      <c r="R1061" s="3" t="s">
        <v>5139</v>
      </c>
    </row>
    <row r="1062" spans="1:18" x14ac:dyDescent="0.3">
      <c r="A1062" s="3" t="s">
        <v>1195</v>
      </c>
      <c r="B1062">
        <v>7274850471</v>
      </c>
      <c r="C1062">
        <v>806587902</v>
      </c>
      <c r="D1062">
        <v>320</v>
      </c>
      <c r="E1062">
        <v>99222</v>
      </c>
      <c r="F1062" s="3" t="s">
        <v>59</v>
      </c>
      <c r="G1062">
        <v>193</v>
      </c>
      <c r="H1062">
        <v>186</v>
      </c>
      <c r="I1062" s="3" t="s">
        <v>16</v>
      </c>
      <c r="J1062" s="3" t="s">
        <v>17</v>
      </c>
      <c r="K1062" s="3" t="s">
        <v>38</v>
      </c>
      <c r="L1062" s="3" t="s">
        <v>19</v>
      </c>
      <c r="M1062" s="3" t="s">
        <v>26</v>
      </c>
      <c r="N1062" s="4">
        <v>45489</v>
      </c>
      <c r="O1062" s="3" t="s">
        <v>5139</v>
      </c>
      <c r="P1062" s="3" t="s">
        <v>5139</v>
      </c>
      <c r="Q1062" s="3" t="s">
        <v>5139</v>
      </c>
      <c r="R1062" s="3" t="s">
        <v>5139</v>
      </c>
    </row>
    <row r="1063" spans="1:18" x14ac:dyDescent="0.3">
      <c r="A1063" s="3" t="s">
        <v>1196</v>
      </c>
      <c r="B1063">
        <v>1357123144</v>
      </c>
      <c r="C1063">
        <v>9275002474</v>
      </c>
      <c r="D1063">
        <v>228</v>
      </c>
      <c r="E1063">
        <v>99222</v>
      </c>
      <c r="F1063" s="3" t="s">
        <v>173</v>
      </c>
      <c r="G1063">
        <v>215</v>
      </c>
      <c r="H1063">
        <v>194</v>
      </c>
      <c r="I1063" s="3" t="s">
        <v>29</v>
      </c>
      <c r="J1063" s="3" t="s">
        <v>20</v>
      </c>
      <c r="K1063" s="3" t="s">
        <v>38</v>
      </c>
      <c r="L1063" s="3" t="s">
        <v>35</v>
      </c>
      <c r="M1063" s="3" t="s">
        <v>24</v>
      </c>
      <c r="N1063" s="4">
        <v>45584</v>
      </c>
      <c r="O1063" s="3" t="s">
        <v>5139</v>
      </c>
      <c r="P1063" s="3" t="s">
        <v>5139</v>
      </c>
      <c r="Q1063" s="3" t="s">
        <v>5139</v>
      </c>
      <c r="R1063" s="3" t="s">
        <v>5139</v>
      </c>
    </row>
    <row r="1064" spans="1:18" x14ac:dyDescent="0.3">
      <c r="A1064" s="3" t="s">
        <v>1197</v>
      </c>
      <c r="B1064">
        <v>7357410515</v>
      </c>
      <c r="C1064">
        <v>5465268770</v>
      </c>
      <c r="D1064">
        <v>157</v>
      </c>
      <c r="E1064">
        <v>99215</v>
      </c>
      <c r="F1064" s="3" t="s">
        <v>214</v>
      </c>
      <c r="G1064">
        <v>123</v>
      </c>
      <c r="H1064">
        <v>32</v>
      </c>
      <c r="I1064" s="3" t="s">
        <v>23</v>
      </c>
      <c r="J1064" s="3" t="s">
        <v>17</v>
      </c>
      <c r="K1064" s="3" t="s">
        <v>60</v>
      </c>
      <c r="L1064" s="3" t="s">
        <v>19</v>
      </c>
      <c r="M1064" s="3" t="s">
        <v>20</v>
      </c>
      <c r="N1064" s="4">
        <v>45498</v>
      </c>
      <c r="O1064" s="3" t="s">
        <v>5139</v>
      </c>
      <c r="P1064" s="3" t="s">
        <v>5139</v>
      </c>
      <c r="Q1064" s="3" t="s">
        <v>5139</v>
      </c>
      <c r="R1064" s="3" t="s">
        <v>5139</v>
      </c>
    </row>
    <row r="1065" spans="1:18" x14ac:dyDescent="0.3">
      <c r="A1065" s="3" t="s">
        <v>1198</v>
      </c>
      <c r="B1065">
        <v>4228203037</v>
      </c>
      <c r="C1065">
        <v>9942435700</v>
      </c>
      <c r="D1065">
        <v>335</v>
      </c>
      <c r="E1065">
        <v>99222</v>
      </c>
      <c r="F1065" s="3" t="s">
        <v>261</v>
      </c>
      <c r="G1065">
        <v>259</v>
      </c>
      <c r="H1065">
        <v>241</v>
      </c>
      <c r="I1065" s="3" t="s">
        <v>29</v>
      </c>
      <c r="J1065" s="3" t="s">
        <v>20</v>
      </c>
      <c r="K1065" s="3" t="s">
        <v>30</v>
      </c>
      <c r="L1065" s="3" t="s">
        <v>35</v>
      </c>
      <c r="M1065" s="3" t="s">
        <v>26</v>
      </c>
      <c r="N1065" s="4">
        <v>45532</v>
      </c>
      <c r="O1065" s="3" t="s">
        <v>5139</v>
      </c>
      <c r="P1065" s="3" t="s">
        <v>5139</v>
      </c>
      <c r="Q1065" s="3" t="s">
        <v>5139</v>
      </c>
      <c r="R1065" s="3" t="s">
        <v>5139</v>
      </c>
    </row>
    <row r="1066" spans="1:18" x14ac:dyDescent="0.3">
      <c r="A1066" s="3" t="s">
        <v>1199</v>
      </c>
      <c r="B1066">
        <v>7185877383</v>
      </c>
      <c r="C1066">
        <v>6539728855</v>
      </c>
      <c r="D1066">
        <v>335</v>
      </c>
      <c r="E1066">
        <v>99214</v>
      </c>
      <c r="F1066" s="3" t="s">
        <v>143</v>
      </c>
      <c r="G1066">
        <v>231</v>
      </c>
      <c r="H1066">
        <v>231</v>
      </c>
      <c r="I1066" s="3" t="s">
        <v>29</v>
      </c>
      <c r="J1066" s="3" t="s">
        <v>17</v>
      </c>
      <c r="K1066" s="3" t="s">
        <v>44</v>
      </c>
      <c r="L1066" s="3" t="s">
        <v>19</v>
      </c>
      <c r="M1066" s="3" t="s">
        <v>20</v>
      </c>
      <c r="N1066" s="4">
        <v>45480</v>
      </c>
      <c r="O1066" s="3" t="s">
        <v>5139</v>
      </c>
      <c r="P1066" s="3" t="s">
        <v>5139</v>
      </c>
      <c r="Q1066" s="3" t="s">
        <v>5139</v>
      </c>
      <c r="R1066" s="3" t="s">
        <v>5139</v>
      </c>
    </row>
    <row r="1067" spans="1:18" x14ac:dyDescent="0.3">
      <c r="A1067" s="3" t="s">
        <v>1200</v>
      </c>
      <c r="B1067">
        <v>6621776033</v>
      </c>
      <c r="C1067">
        <v>6848726866</v>
      </c>
      <c r="D1067">
        <v>241</v>
      </c>
      <c r="E1067">
        <v>99222</v>
      </c>
      <c r="F1067" s="3" t="s">
        <v>59</v>
      </c>
      <c r="G1067">
        <v>197</v>
      </c>
      <c r="H1067">
        <v>169</v>
      </c>
      <c r="I1067" s="3" t="s">
        <v>16</v>
      </c>
      <c r="J1067" s="3" t="s">
        <v>17</v>
      </c>
      <c r="K1067" s="3" t="s">
        <v>38</v>
      </c>
      <c r="L1067" s="3" t="s">
        <v>19</v>
      </c>
      <c r="M1067" s="3" t="s">
        <v>24</v>
      </c>
      <c r="N1067" s="4">
        <v>45447</v>
      </c>
      <c r="O1067" s="3" t="s">
        <v>5139</v>
      </c>
      <c r="P1067" s="3" t="s">
        <v>5139</v>
      </c>
      <c r="Q1067" s="3" t="s">
        <v>5139</v>
      </c>
      <c r="R1067" s="3" t="s">
        <v>5139</v>
      </c>
    </row>
    <row r="1068" spans="1:18" x14ac:dyDescent="0.3">
      <c r="A1068" s="3" t="s">
        <v>1201</v>
      </c>
      <c r="B1068">
        <v>6278506546</v>
      </c>
      <c r="C1068">
        <v>5705971438</v>
      </c>
      <c r="D1068">
        <v>396</v>
      </c>
      <c r="E1068">
        <v>99231</v>
      </c>
      <c r="F1068" s="3" t="s">
        <v>160</v>
      </c>
      <c r="G1068">
        <v>315</v>
      </c>
      <c r="H1068">
        <v>267</v>
      </c>
      <c r="I1068" s="3" t="s">
        <v>29</v>
      </c>
      <c r="J1068" s="3" t="s">
        <v>24</v>
      </c>
      <c r="K1068" s="3" t="s">
        <v>25</v>
      </c>
      <c r="L1068" s="3" t="s">
        <v>35</v>
      </c>
      <c r="M1068" s="3" t="s">
        <v>26</v>
      </c>
      <c r="N1068" s="4">
        <v>45535</v>
      </c>
      <c r="O1068" s="3" t="s">
        <v>5139</v>
      </c>
      <c r="P1068" s="3" t="s">
        <v>5139</v>
      </c>
      <c r="Q1068" s="3" t="s">
        <v>5139</v>
      </c>
      <c r="R1068" s="3" t="s">
        <v>5139</v>
      </c>
    </row>
    <row r="1069" spans="1:18" x14ac:dyDescent="0.3">
      <c r="A1069" s="3" t="s">
        <v>1202</v>
      </c>
      <c r="B1069">
        <v>173443140</v>
      </c>
      <c r="C1069">
        <v>9256713789</v>
      </c>
      <c r="D1069">
        <v>235</v>
      </c>
      <c r="E1069">
        <v>99231</v>
      </c>
      <c r="F1069" s="3" t="s">
        <v>15</v>
      </c>
      <c r="G1069">
        <v>208</v>
      </c>
      <c r="H1069">
        <v>208</v>
      </c>
      <c r="I1069" s="3" t="s">
        <v>33</v>
      </c>
      <c r="J1069" s="3" t="s">
        <v>17</v>
      </c>
      <c r="K1069" s="3" t="s">
        <v>18</v>
      </c>
      <c r="L1069" s="3" t="s">
        <v>35</v>
      </c>
      <c r="M1069" s="3" t="s">
        <v>26</v>
      </c>
      <c r="N1069" s="4">
        <v>45500</v>
      </c>
      <c r="O1069" s="3" t="s">
        <v>19</v>
      </c>
      <c r="P1069" s="3" t="s">
        <v>5139</v>
      </c>
      <c r="Q1069" s="3" t="s">
        <v>5139</v>
      </c>
      <c r="R1069" s="3" t="s">
        <v>5139</v>
      </c>
    </row>
    <row r="1070" spans="1:18" x14ac:dyDescent="0.3">
      <c r="A1070" s="3" t="s">
        <v>1203</v>
      </c>
      <c r="B1070">
        <v>711859022</v>
      </c>
      <c r="C1070">
        <v>2461124384</v>
      </c>
      <c r="D1070">
        <v>289</v>
      </c>
      <c r="E1070">
        <v>99231</v>
      </c>
      <c r="F1070" s="3" t="s">
        <v>47</v>
      </c>
      <c r="G1070">
        <v>237</v>
      </c>
      <c r="H1070">
        <v>237</v>
      </c>
      <c r="I1070" s="3" t="s">
        <v>16</v>
      </c>
      <c r="J1070" s="3" t="s">
        <v>17</v>
      </c>
      <c r="K1070" s="3" t="s">
        <v>41</v>
      </c>
      <c r="L1070" s="3" t="s">
        <v>19</v>
      </c>
      <c r="M1070" s="3" t="s">
        <v>24</v>
      </c>
      <c r="N1070" s="4">
        <v>45446</v>
      </c>
      <c r="O1070" s="3" t="s">
        <v>5139</v>
      </c>
      <c r="P1070" s="3" t="s">
        <v>5139</v>
      </c>
      <c r="Q1070" s="3" t="s">
        <v>5139</v>
      </c>
      <c r="R1070" s="3" t="s">
        <v>5139</v>
      </c>
    </row>
    <row r="1071" spans="1:18" x14ac:dyDescent="0.3">
      <c r="A1071" s="3" t="s">
        <v>1204</v>
      </c>
      <c r="B1071">
        <v>879588458</v>
      </c>
      <c r="C1071">
        <v>9047711458</v>
      </c>
      <c r="D1071">
        <v>461</v>
      </c>
      <c r="E1071">
        <v>99213</v>
      </c>
      <c r="F1071" s="3" t="s">
        <v>47</v>
      </c>
      <c r="G1071">
        <v>322</v>
      </c>
      <c r="H1071">
        <v>233</v>
      </c>
      <c r="I1071" s="3" t="s">
        <v>33</v>
      </c>
      <c r="J1071" s="3" t="s">
        <v>20</v>
      </c>
      <c r="K1071" s="3" t="s">
        <v>25</v>
      </c>
      <c r="L1071" s="3" t="s">
        <v>35</v>
      </c>
      <c r="M1071" s="3" t="s">
        <v>26</v>
      </c>
      <c r="N1071" s="4">
        <v>45444</v>
      </c>
      <c r="O1071" s="3" t="s">
        <v>5139</v>
      </c>
      <c r="P1071" s="3" t="s">
        <v>5139</v>
      </c>
      <c r="Q1071" s="3" t="s">
        <v>5139</v>
      </c>
      <c r="R1071" s="3" t="s">
        <v>5139</v>
      </c>
    </row>
    <row r="1072" spans="1:18" x14ac:dyDescent="0.3">
      <c r="A1072" s="3" t="s">
        <v>1205</v>
      </c>
      <c r="B1072">
        <v>8307033500</v>
      </c>
      <c r="C1072">
        <v>686363663</v>
      </c>
      <c r="D1072">
        <v>275</v>
      </c>
      <c r="E1072">
        <v>99221</v>
      </c>
      <c r="F1072" s="3" t="s">
        <v>106</v>
      </c>
      <c r="G1072">
        <v>132</v>
      </c>
      <c r="H1072">
        <v>132</v>
      </c>
      <c r="I1072" s="3" t="s">
        <v>23</v>
      </c>
      <c r="J1072" s="3" t="s">
        <v>20</v>
      </c>
      <c r="K1072" s="3" t="s">
        <v>38</v>
      </c>
      <c r="L1072" s="3" t="s">
        <v>19</v>
      </c>
      <c r="M1072" s="3" t="s">
        <v>20</v>
      </c>
      <c r="N1072" s="4">
        <v>45520</v>
      </c>
      <c r="O1072" s="3" t="s">
        <v>5139</v>
      </c>
      <c r="P1072" s="3" t="s">
        <v>5139</v>
      </c>
      <c r="Q1072" s="3" t="s">
        <v>5139</v>
      </c>
      <c r="R1072" s="3" t="s">
        <v>5139</v>
      </c>
    </row>
    <row r="1073" spans="1:18" x14ac:dyDescent="0.3">
      <c r="A1073" s="3" t="s">
        <v>1206</v>
      </c>
      <c r="B1073">
        <v>7430490581</v>
      </c>
      <c r="C1073">
        <v>2607334190</v>
      </c>
      <c r="D1073">
        <v>262</v>
      </c>
      <c r="E1073">
        <v>99233</v>
      </c>
      <c r="F1073" s="3" t="s">
        <v>83</v>
      </c>
      <c r="G1073">
        <v>235</v>
      </c>
      <c r="H1073">
        <v>220</v>
      </c>
      <c r="I1073" s="3" t="s">
        <v>29</v>
      </c>
      <c r="J1073" s="3" t="s">
        <v>20</v>
      </c>
      <c r="K1073" s="3" t="s">
        <v>34</v>
      </c>
      <c r="L1073" s="3" t="s">
        <v>35</v>
      </c>
      <c r="M1073" s="3" t="s">
        <v>24</v>
      </c>
      <c r="N1073" s="4">
        <v>45428</v>
      </c>
      <c r="O1073" s="3" t="s">
        <v>5139</v>
      </c>
      <c r="P1073" s="3" t="s">
        <v>5139</v>
      </c>
      <c r="Q1073" s="3" t="s">
        <v>5139</v>
      </c>
      <c r="R1073" s="3" t="s">
        <v>5139</v>
      </c>
    </row>
    <row r="1074" spans="1:18" x14ac:dyDescent="0.3">
      <c r="A1074" s="3" t="s">
        <v>1207</v>
      </c>
      <c r="B1074">
        <v>4109179552</v>
      </c>
      <c r="C1074">
        <v>1759798705</v>
      </c>
      <c r="D1074">
        <v>466</v>
      </c>
      <c r="E1074">
        <v>99233</v>
      </c>
      <c r="F1074" s="3" t="s">
        <v>764</v>
      </c>
      <c r="G1074">
        <v>403</v>
      </c>
      <c r="H1074">
        <v>335</v>
      </c>
      <c r="I1074" s="3" t="s">
        <v>23</v>
      </c>
      <c r="J1074" s="3" t="s">
        <v>17</v>
      </c>
      <c r="K1074" s="3" t="s">
        <v>30</v>
      </c>
      <c r="L1074" s="3" t="s">
        <v>35</v>
      </c>
      <c r="M1074" s="3" t="s">
        <v>26</v>
      </c>
      <c r="N1074" s="4">
        <v>45511</v>
      </c>
      <c r="O1074" s="3" t="s">
        <v>5139</v>
      </c>
      <c r="P1074" s="3" t="s">
        <v>5139</v>
      </c>
      <c r="Q1074" s="3" t="s">
        <v>5139</v>
      </c>
      <c r="R1074" s="3" t="s">
        <v>5139</v>
      </c>
    </row>
    <row r="1075" spans="1:18" x14ac:dyDescent="0.3">
      <c r="A1075" s="3" t="s">
        <v>1208</v>
      </c>
      <c r="B1075">
        <v>3135780563</v>
      </c>
      <c r="C1075">
        <v>2586734905</v>
      </c>
      <c r="D1075">
        <v>151</v>
      </c>
      <c r="E1075">
        <v>99238</v>
      </c>
      <c r="F1075" s="3" t="s">
        <v>15</v>
      </c>
      <c r="G1075">
        <v>152</v>
      </c>
      <c r="H1075">
        <v>152</v>
      </c>
      <c r="I1075" s="3" t="s">
        <v>33</v>
      </c>
      <c r="J1075" s="3" t="s">
        <v>17</v>
      </c>
      <c r="K1075" s="3" t="s">
        <v>18</v>
      </c>
      <c r="L1075" s="3" t="s">
        <v>19</v>
      </c>
      <c r="M1075" s="3" t="s">
        <v>24</v>
      </c>
      <c r="N1075" s="4">
        <v>45500</v>
      </c>
      <c r="O1075" s="3" t="s">
        <v>19</v>
      </c>
      <c r="P1075" s="3" t="s">
        <v>5139</v>
      </c>
      <c r="Q1075" s="3" t="s">
        <v>5139</v>
      </c>
      <c r="R1075" s="3" t="s">
        <v>5139</v>
      </c>
    </row>
    <row r="1076" spans="1:18" x14ac:dyDescent="0.3">
      <c r="A1076" s="3" t="s">
        <v>1209</v>
      </c>
      <c r="B1076">
        <v>6966725348</v>
      </c>
      <c r="C1076">
        <v>5490559424</v>
      </c>
      <c r="D1076">
        <v>440</v>
      </c>
      <c r="E1076">
        <v>99222</v>
      </c>
      <c r="F1076" s="3" t="s">
        <v>160</v>
      </c>
      <c r="G1076">
        <v>307</v>
      </c>
      <c r="H1076">
        <v>307</v>
      </c>
      <c r="I1076" s="3" t="s">
        <v>33</v>
      </c>
      <c r="J1076" s="3" t="s">
        <v>24</v>
      </c>
      <c r="K1076" s="3" t="s">
        <v>44</v>
      </c>
      <c r="L1076" s="3" t="s">
        <v>35</v>
      </c>
      <c r="M1076" s="3" t="s">
        <v>26</v>
      </c>
      <c r="N1076" s="4">
        <v>45620</v>
      </c>
      <c r="O1076" s="3" t="s">
        <v>5139</v>
      </c>
      <c r="P1076" s="3" t="s">
        <v>5139</v>
      </c>
      <c r="Q1076" s="3" t="s">
        <v>5139</v>
      </c>
      <c r="R1076" s="3" t="s">
        <v>5139</v>
      </c>
    </row>
    <row r="1077" spans="1:18" x14ac:dyDescent="0.3">
      <c r="A1077" s="3" t="s">
        <v>1210</v>
      </c>
      <c r="B1077">
        <v>5707574538</v>
      </c>
      <c r="C1077">
        <v>3804574549</v>
      </c>
      <c r="D1077">
        <v>278</v>
      </c>
      <c r="E1077">
        <v>99233</v>
      </c>
      <c r="F1077" s="3" t="s">
        <v>187</v>
      </c>
      <c r="G1077">
        <v>222</v>
      </c>
      <c r="H1077">
        <v>185</v>
      </c>
      <c r="I1077" s="3" t="s">
        <v>16</v>
      </c>
      <c r="J1077" s="3" t="s">
        <v>24</v>
      </c>
      <c r="K1077" s="3" t="s">
        <v>25</v>
      </c>
      <c r="L1077" s="3" t="s">
        <v>35</v>
      </c>
      <c r="M1077" s="3" t="s">
        <v>24</v>
      </c>
      <c r="N1077" s="4">
        <v>45514</v>
      </c>
      <c r="O1077" s="3" t="s">
        <v>5139</v>
      </c>
      <c r="P1077" s="3" t="s">
        <v>5139</v>
      </c>
      <c r="Q1077" s="3" t="s">
        <v>5139</v>
      </c>
      <c r="R1077" s="3" t="s">
        <v>5139</v>
      </c>
    </row>
    <row r="1078" spans="1:18" x14ac:dyDescent="0.3">
      <c r="A1078" s="3" t="s">
        <v>1211</v>
      </c>
      <c r="B1078">
        <v>2267537399</v>
      </c>
      <c r="C1078">
        <v>825716402</v>
      </c>
      <c r="D1078">
        <v>203</v>
      </c>
      <c r="E1078">
        <v>99221</v>
      </c>
      <c r="F1078" s="3" t="s">
        <v>160</v>
      </c>
      <c r="G1078">
        <v>88</v>
      </c>
      <c r="H1078">
        <v>88</v>
      </c>
      <c r="I1078" s="3" t="s">
        <v>16</v>
      </c>
      <c r="J1078" s="3" t="s">
        <v>17</v>
      </c>
      <c r="K1078" s="3" t="s">
        <v>65</v>
      </c>
      <c r="L1078" s="3" t="s">
        <v>19</v>
      </c>
      <c r="M1078" s="3" t="s">
        <v>26</v>
      </c>
      <c r="N1078" s="4">
        <v>45469</v>
      </c>
      <c r="O1078" s="3" t="s">
        <v>5139</v>
      </c>
      <c r="P1078" s="3" t="s">
        <v>5139</v>
      </c>
      <c r="Q1078" s="3" t="s">
        <v>5139</v>
      </c>
      <c r="R1078" s="3" t="s">
        <v>5139</v>
      </c>
    </row>
    <row r="1079" spans="1:18" x14ac:dyDescent="0.3">
      <c r="A1079" s="3" t="s">
        <v>1212</v>
      </c>
      <c r="B1079">
        <v>6768911640</v>
      </c>
      <c r="C1079">
        <v>1924003937</v>
      </c>
      <c r="D1079">
        <v>323</v>
      </c>
      <c r="E1079">
        <v>99221</v>
      </c>
      <c r="F1079" s="3" t="s">
        <v>15</v>
      </c>
      <c r="G1079">
        <v>279</v>
      </c>
      <c r="H1079">
        <v>279</v>
      </c>
      <c r="I1079" s="3" t="s">
        <v>33</v>
      </c>
      <c r="J1079" s="3" t="s">
        <v>17</v>
      </c>
      <c r="K1079" s="3" t="s">
        <v>18</v>
      </c>
      <c r="L1079" s="3" t="s">
        <v>19</v>
      </c>
      <c r="M1079" s="3" t="s">
        <v>26</v>
      </c>
      <c r="N1079" s="4">
        <v>45460</v>
      </c>
      <c r="O1079" s="3" t="s">
        <v>19</v>
      </c>
      <c r="P1079" s="3" t="s">
        <v>5139</v>
      </c>
      <c r="Q1079" s="3" t="s">
        <v>5139</v>
      </c>
      <c r="R1079" s="3" t="s">
        <v>5139</v>
      </c>
    </row>
    <row r="1080" spans="1:18" x14ac:dyDescent="0.3">
      <c r="A1080" s="3" t="s">
        <v>1213</v>
      </c>
      <c r="B1080">
        <v>8953574202</v>
      </c>
      <c r="C1080">
        <v>3217501957</v>
      </c>
      <c r="D1080">
        <v>385</v>
      </c>
      <c r="E1080">
        <v>99223</v>
      </c>
      <c r="F1080" s="3" t="s">
        <v>155</v>
      </c>
      <c r="G1080">
        <v>241</v>
      </c>
      <c r="H1080">
        <v>241</v>
      </c>
      <c r="I1080" s="3" t="s">
        <v>23</v>
      </c>
      <c r="J1080" s="3" t="s">
        <v>20</v>
      </c>
      <c r="K1080" s="3" t="s">
        <v>44</v>
      </c>
      <c r="L1080" s="3" t="s">
        <v>19</v>
      </c>
      <c r="M1080" s="3" t="s">
        <v>20</v>
      </c>
      <c r="N1080" s="4">
        <v>45568</v>
      </c>
      <c r="O1080" s="3" t="s">
        <v>5139</v>
      </c>
      <c r="P1080" s="3" t="s">
        <v>5139</v>
      </c>
      <c r="Q1080" s="3" t="s">
        <v>5139</v>
      </c>
      <c r="R1080" s="3" t="s">
        <v>5139</v>
      </c>
    </row>
    <row r="1081" spans="1:18" x14ac:dyDescent="0.3">
      <c r="A1081" s="3" t="s">
        <v>1214</v>
      </c>
      <c r="B1081">
        <v>9785108385</v>
      </c>
      <c r="C1081">
        <v>8787082032</v>
      </c>
      <c r="D1081">
        <v>266</v>
      </c>
      <c r="E1081">
        <v>99231</v>
      </c>
      <c r="F1081" s="3" t="s">
        <v>164</v>
      </c>
      <c r="G1081">
        <v>236</v>
      </c>
      <c r="H1081">
        <v>199</v>
      </c>
      <c r="I1081" s="3" t="s">
        <v>16</v>
      </c>
      <c r="J1081" s="3" t="s">
        <v>17</v>
      </c>
      <c r="K1081" s="3" t="s">
        <v>34</v>
      </c>
      <c r="L1081" s="3" t="s">
        <v>35</v>
      </c>
      <c r="M1081" s="3" t="s">
        <v>20</v>
      </c>
      <c r="N1081" s="4">
        <v>45563</v>
      </c>
      <c r="O1081" s="3" t="s">
        <v>5139</v>
      </c>
      <c r="P1081" s="3" t="s">
        <v>5139</v>
      </c>
      <c r="Q1081" s="3" t="s">
        <v>5139</v>
      </c>
      <c r="R1081" s="3" t="s">
        <v>5139</v>
      </c>
    </row>
    <row r="1082" spans="1:18" x14ac:dyDescent="0.3">
      <c r="A1082" s="3" t="s">
        <v>1215</v>
      </c>
      <c r="B1082">
        <v>2517603074</v>
      </c>
      <c r="C1082">
        <v>6649887248</v>
      </c>
      <c r="D1082">
        <v>432</v>
      </c>
      <c r="E1082">
        <v>99231</v>
      </c>
      <c r="F1082" s="3" t="s">
        <v>139</v>
      </c>
      <c r="G1082">
        <v>350</v>
      </c>
      <c r="H1082">
        <v>320</v>
      </c>
      <c r="I1082" s="3" t="s">
        <v>29</v>
      </c>
      <c r="J1082" s="3" t="s">
        <v>17</v>
      </c>
      <c r="K1082" s="3" t="s">
        <v>41</v>
      </c>
      <c r="L1082" s="3" t="s">
        <v>19</v>
      </c>
      <c r="M1082" s="3" t="s">
        <v>20</v>
      </c>
      <c r="N1082" s="4">
        <v>45438</v>
      </c>
      <c r="O1082" s="3" t="s">
        <v>5139</v>
      </c>
      <c r="P1082" s="3" t="s">
        <v>5139</v>
      </c>
      <c r="Q1082" s="3" t="s">
        <v>5139</v>
      </c>
      <c r="R1082" s="3" t="s">
        <v>5139</v>
      </c>
    </row>
    <row r="1083" spans="1:18" x14ac:dyDescent="0.3">
      <c r="A1083" s="3" t="s">
        <v>1216</v>
      </c>
      <c r="B1083">
        <v>2101473462</v>
      </c>
      <c r="C1083">
        <v>568039039</v>
      </c>
      <c r="D1083">
        <v>393</v>
      </c>
      <c r="E1083">
        <v>99238</v>
      </c>
      <c r="F1083" s="3" t="s">
        <v>250</v>
      </c>
      <c r="G1083">
        <v>333</v>
      </c>
      <c r="H1083">
        <v>190</v>
      </c>
      <c r="I1083" s="3" t="s">
        <v>16</v>
      </c>
      <c r="J1083" s="3" t="s">
        <v>17</v>
      </c>
      <c r="K1083" s="3" t="s">
        <v>34</v>
      </c>
      <c r="L1083" s="3" t="s">
        <v>35</v>
      </c>
      <c r="M1083" s="3" t="s">
        <v>20</v>
      </c>
      <c r="N1083" s="4">
        <v>45567</v>
      </c>
      <c r="O1083" s="3" t="s">
        <v>5139</v>
      </c>
      <c r="P1083" s="3" t="s">
        <v>5139</v>
      </c>
      <c r="Q1083" s="3" t="s">
        <v>5139</v>
      </c>
      <c r="R1083" s="3" t="s">
        <v>5139</v>
      </c>
    </row>
    <row r="1084" spans="1:18" x14ac:dyDescent="0.3">
      <c r="A1084" s="3" t="s">
        <v>1217</v>
      </c>
      <c r="B1084">
        <v>4433835904</v>
      </c>
      <c r="C1084">
        <v>2610169417</v>
      </c>
      <c r="D1084">
        <v>196</v>
      </c>
      <c r="E1084">
        <v>99214</v>
      </c>
      <c r="F1084" s="3" t="s">
        <v>129</v>
      </c>
      <c r="G1084">
        <v>75</v>
      </c>
      <c r="H1084">
        <v>75</v>
      </c>
      <c r="I1084" s="3" t="s">
        <v>33</v>
      </c>
      <c r="J1084" s="3" t="s">
        <v>24</v>
      </c>
      <c r="K1084" s="3" t="s">
        <v>65</v>
      </c>
      <c r="L1084" s="3" t="s">
        <v>19</v>
      </c>
      <c r="M1084" s="3" t="s">
        <v>24</v>
      </c>
      <c r="N1084" s="4">
        <v>45447</v>
      </c>
      <c r="O1084" s="3" t="s">
        <v>5139</v>
      </c>
      <c r="P1084" s="3" t="s">
        <v>5139</v>
      </c>
      <c r="Q1084" s="3" t="s">
        <v>19</v>
      </c>
      <c r="R1084" s="3" t="s">
        <v>5139</v>
      </c>
    </row>
    <row r="1085" spans="1:18" x14ac:dyDescent="0.3">
      <c r="A1085" s="3" t="s">
        <v>1218</v>
      </c>
      <c r="B1085">
        <v>933637848</v>
      </c>
      <c r="C1085">
        <v>9887285731</v>
      </c>
      <c r="D1085">
        <v>208</v>
      </c>
      <c r="E1085">
        <v>99213</v>
      </c>
      <c r="F1085" s="3" t="s">
        <v>129</v>
      </c>
      <c r="G1085">
        <v>229</v>
      </c>
      <c r="H1085">
        <v>186</v>
      </c>
      <c r="I1085" s="3" t="s">
        <v>33</v>
      </c>
      <c r="J1085" s="3" t="s">
        <v>17</v>
      </c>
      <c r="K1085" s="3" t="s">
        <v>44</v>
      </c>
      <c r="L1085" s="3" t="s">
        <v>19</v>
      </c>
      <c r="M1085" s="3" t="s">
        <v>24</v>
      </c>
      <c r="N1085" s="4">
        <v>45530</v>
      </c>
      <c r="O1085" s="3" t="s">
        <v>5139</v>
      </c>
      <c r="P1085" s="3" t="s">
        <v>5139</v>
      </c>
      <c r="Q1085" s="3" t="s">
        <v>5139</v>
      </c>
      <c r="R1085" s="3" t="s">
        <v>5139</v>
      </c>
    </row>
    <row r="1086" spans="1:18" x14ac:dyDescent="0.3">
      <c r="A1086" s="3" t="s">
        <v>1219</v>
      </c>
      <c r="B1086">
        <v>7438503764</v>
      </c>
      <c r="C1086">
        <v>6992441973</v>
      </c>
      <c r="D1086">
        <v>547</v>
      </c>
      <c r="E1086">
        <v>99213</v>
      </c>
      <c r="F1086" s="3" t="s">
        <v>83</v>
      </c>
      <c r="G1086">
        <v>272</v>
      </c>
      <c r="H1086">
        <v>272</v>
      </c>
      <c r="I1086" s="3" t="s">
        <v>23</v>
      </c>
      <c r="J1086" s="3" t="s">
        <v>24</v>
      </c>
      <c r="K1086" s="3" t="s">
        <v>30</v>
      </c>
      <c r="L1086" s="3" t="s">
        <v>19</v>
      </c>
      <c r="M1086" s="3" t="s">
        <v>24</v>
      </c>
      <c r="N1086" s="4">
        <v>45580</v>
      </c>
      <c r="O1086" s="3" t="s">
        <v>5139</v>
      </c>
      <c r="P1086" s="3" t="s">
        <v>5139</v>
      </c>
      <c r="Q1086" s="3" t="s">
        <v>19</v>
      </c>
      <c r="R1086" s="3" t="s">
        <v>5139</v>
      </c>
    </row>
    <row r="1087" spans="1:18" x14ac:dyDescent="0.3">
      <c r="A1087" s="3" t="s">
        <v>1220</v>
      </c>
      <c r="B1087">
        <v>7754095572</v>
      </c>
      <c r="C1087">
        <v>6307034909</v>
      </c>
      <c r="D1087">
        <v>361</v>
      </c>
      <c r="E1087">
        <v>99221</v>
      </c>
      <c r="F1087" s="3" t="s">
        <v>164</v>
      </c>
      <c r="G1087">
        <v>241</v>
      </c>
      <c r="H1087">
        <v>205</v>
      </c>
      <c r="I1087" s="3" t="s">
        <v>23</v>
      </c>
      <c r="J1087" s="3" t="s">
        <v>20</v>
      </c>
      <c r="K1087" s="3" t="s">
        <v>44</v>
      </c>
      <c r="L1087" s="3" t="s">
        <v>19</v>
      </c>
      <c r="M1087" s="3" t="s">
        <v>20</v>
      </c>
      <c r="N1087" s="4">
        <v>45466</v>
      </c>
      <c r="O1087" s="3" t="s">
        <v>5139</v>
      </c>
      <c r="P1087" s="3" t="s">
        <v>5139</v>
      </c>
      <c r="Q1087" s="3" t="s">
        <v>5139</v>
      </c>
      <c r="R1087" s="3" t="s">
        <v>5139</v>
      </c>
    </row>
    <row r="1088" spans="1:18" x14ac:dyDescent="0.3">
      <c r="A1088" s="3" t="s">
        <v>1221</v>
      </c>
      <c r="B1088">
        <v>9292091808</v>
      </c>
      <c r="C1088">
        <v>496620408</v>
      </c>
      <c r="D1088">
        <v>100</v>
      </c>
      <c r="E1088">
        <v>99233</v>
      </c>
      <c r="F1088" s="3" t="s">
        <v>241</v>
      </c>
      <c r="G1088">
        <v>158</v>
      </c>
      <c r="H1088">
        <v>106</v>
      </c>
      <c r="I1088" s="3" t="s">
        <v>33</v>
      </c>
      <c r="J1088" s="3" t="s">
        <v>17</v>
      </c>
      <c r="K1088" s="3" t="s">
        <v>65</v>
      </c>
      <c r="L1088" s="3" t="s">
        <v>35</v>
      </c>
      <c r="M1088" s="3" t="s">
        <v>20</v>
      </c>
      <c r="N1088" s="4">
        <v>45547</v>
      </c>
      <c r="O1088" s="3" t="s">
        <v>5139</v>
      </c>
      <c r="P1088" s="3" t="s">
        <v>5139</v>
      </c>
      <c r="Q1088" s="3" t="s">
        <v>5139</v>
      </c>
      <c r="R1088" s="3" t="s">
        <v>5139</v>
      </c>
    </row>
    <row r="1089" spans="1:18" x14ac:dyDescent="0.3">
      <c r="A1089" s="3" t="s">
        <v>1222</v>
      </c>
      <c r="B1089">
        <v>1634518964</v>
      </c>
      <c r="C1089">
        <v>9476985881</v>
      </c>
      <c r="D1089">
        <v>493</v>
      </c>
      <c r="E1089">
        <v>99222</v>
      </c>
      <c r="F1089" s="3" t="s">
        <v>75</v>
      </c>
      <c r="G1089">
        <v>301</v>
      </c>
      <c r="H1089">
        <v>242</v>
      </c>
      <c r="I1089" s="3" t="s">
        <v>29</v>
      </c>
      <c r="J1089" s="3" t="s">
        <v>24</v>
      </c>
      <c r="K1089" s="3" t="s">
        <v>38</v>
      </c>
      <c r="L1089" s="3" t="s">
        <v>35</v>
      </c>
      <c r="M1089" s="3" t="s">
        <v>26</v>
      </c>
      <c r="N1089" s="4">
        <v>45509</v>
      </c>
      <c r="O1089" s="3" t="s">
        <v>5139</v>
      </c>
      <c r="P1089" s="3" t="s">
        <v>5139</v>
      </c>
      <c r="Q1089" s="3" t="s">
        <v>5139</v>
      </c>
      <c r="R1089" s="3" t="s">
        <v>5139</v>
      </c>
    </row>
    <row r="1090" spans="1:18" x14ac:dyDescent="0.3">
      <c r="A1090" s="3" t="s">
        <v>1223</v>
      </c>
      <c r="B1090">
        <v>1056042158</v>
      </c>
      <c r="C1090">
        <v>7104788657</v>
      </c>
      <c r="D1090">
        <v>210</v>
      </c>
      <c r="E1090">
        <v>99222</v>
      </c>
      <c r="F1090" s="3" t="s">
        <v>164</v>
      </c>
      <c r="G1090">
        <v>178</v>
      </c>
      <c r="H1090">
        <v>145</v>
      </c>
      <c r="I1090" s="3" t="s">
        <v>16</v>
      </c>
      <c r="J1090" s="3" t="s">
        <v>24</v>
      </c>
      <c r="K1090" s="3" t="s">
        <v>25</v>
      </c>
      <c r="L1090" s="3" t="s">
        <v>19</v>
      </c>
      <c r="M1090" s="3" t="s">
        <v>26</v>
      </c>
      <c r="N1090" s="4">
        <v>45618</v>
      </c>
      <c r="O1090" s="3" t="s">
        <v>5139</v>
      </c>
      <c r="P1090" s="3" t="s">
        <v>5139</v>
      </c>
      <c r="Q1090" s="3" t="s">
        <v>19</v>
      </c>
      <c r="R1090" s="3" t="s">
        <v>5139</v>
      </c>
    </row>
    <row r="1091" spans="1:18" x14ac:dyDescent="0.3">
      <c r="A1091" s="3" t="s">
        <v>1224</v>
      </c>
      <c r="B1091">
        <v>1696229826</v>
      </c>
      <c r="C1091">
        <v>3378182826</v>
      </c>
      <c r="D1091">
        <v>184</v>
      </c>
      <c r="E1091">
        <v>99238</v>
      </c>
      <c r="F1091" s="3" t="s">
        <v>193</v>
      </c>
      <c r="G1091">
        <v>107</v>
      </c>
      <c r="H1091">
        <v>90</v>
      </c>
      <c r="I1091" s="3" t="s">
        <v>23</v>
      </c>
      <c r="J1091" s="3" t="s">
        <v>20</v>
      </c>
      <c r="K1091" s="3" t="s">
        <v>25</v>
      </c>
      <c r="L1091" s="3" t="s">
        <v>35</v>
      </c>
      <c r="M1091" s="3" t="s">
        <v>24</v>
      </c>
      <c r="N1091" s="4">
        <v>45515</v>
      </c>
      <c r="O1091" s="3" t="s">
        <v>5139</v>
      </c>
      <c r="P1091" s="3" t="s">
        <v>5139</v>
      </c>
      <c r="Q1091" s="3" t="s">
        <v>5139</v>
      </c>
      <c r="R1091" s="3" t="s">
        <v>5139</v>
      </c>
    </row>
    <row r="1092" spans="1:18" x14ac:dyDescent="0.3">
      <c r="A1092" s="3" t="s">
        <v>1225</v>
      </c>
      <c r="B1092">
        <v>3827691476</v>
      </c>
      <c r="C1092">
        <v>7188360081</v>
      </c>
      <c r="D1092">
        <v>411</v>
      </c>
      <c r="E1092">
        <v>99233</v>
      </c>
      <c r="F1092" s="3" t="s">
        <v>15</v>
      </c>
      <c r="G1092">
        <v>310</v>
      </c>
      <c r="H1092">
        <v>310</v>
      </c>
      <c r="I1092" s="3" t="s">
        <v>33</v>
      </c>
      <c r="J1092" s="3" t="s">
        <v>24</v>
      </c>
      <c r="K1092" s="3" t="s">
        <v>18</v>
      </c>
      <c r="L1092" s="3" t="s">
        <v>35</v>
      </c>
      <c r="M1092" s="3" t="s">
        <v>24</v>
      </c>
      <c r="N1092" s="4">
        <v>45588</v>
      </c>
      <c r="O1092" s="3" t="s">
        <v>19</v>
      </c>
      <c r="P1092" s="3" t="s">
        <v>5139</v>
      </c>
      <c r="Q1092" s="3" t="s">
        <v>5139</v>
      </c>
      <c r="R1092" s="3" t="s">
        <v>5139</v>
      </c>
    </row>
    <row r="1093" spans="1:18" x14ac:dyDescent="0.3">
      <c r="A1093" s="3" t="s">
        <v>1226</v>
      </c>
      <c r="B1093">
        <v>1448693578</v>
      </c>
      <c r="C1093">
        <v>8007687812</v>
      </c>
      <c r="D1093">
        <v>120</v>
      </c>
      <c r="E1093">
        <v>99214</v>
      </c>
      <c r="F1093" s="3" t="s">
        <v>253</v>
      </c>
      <c r="G1093">
        <v>110</v>
      </c>
      <c r="H1093">
        <v>110</v>
      </c>
      <c r="I1093" s="3" t="s">
        <v>29</v>
      </c>
      <c r="J1093" s="3" t="s">
        <v>24</v>
      </c>
      <c r="K1093" s="3" t="s">
        <v>41</v>
      </c>
      <c r="L1093" s="3" t="s">
        <v>19</v>
      </c>
      <c r="M1093" s="3" t="s">
        <v>26</v>
      </c>
      <c r="N1093" s="4">
        <v>45550</v>
      </c>
      <c r="O1093" s="3" t="s">
        <v>5139</v>
      </c>
      <c r="P1093" s="3" t="s">
        <v>5139</v>
      </c>
      <c r="Q1093" s="3" t="s">
        <v>19</v>
      </c>
      <c r="R1093" s="3" t="s">
        <v>5139</v>
      </c>
    </row>
    <row r="1094" spans="1:18" x14ac:dyDescent="0.3">
      <c r="A1094" s="3" t="s">
        <v>1227</v>
      </c>
      <c r="B1094">
        <v>5086199319</v>
      </c>
      <c r="C1094">
        <v>3106896400</v>
      </c>
      <c r="D1094">
        <v>443</v>
      </c>
      <c r="E1094">
        <v>99232</v>
      </c>
      <c r="F1094" s="3" t="s">
        <v>415</v>
      </c>
      <c r="G1094">
        <v>298</v>
      </c>
      <c r="H1094">
        <v>298</v>
      </c>
      <c r="I1094" s="3" t="s">
        <v>33</v>
      </c>
      <c r="J1094" s="3" t="s">
        <v>17</v>
      </c>
      <c r="K1094" s="3" t="s">
        <v>60</v>
      </c>
      <c r="L1094" s="3" t="s">
        <v>19</v>
      </c>
      <c r="M1094" s="3" t="s">
        <v>20</v>
      </c>
      <c r="N1094" s="4">
        <v>45508</v>
      </c>
      <c r="O1094" s="3" t="s">
        <v>5139</v>
      </c>
      <c r="P1094" s="3" t="s">
        <v>5139</v>
      </c>
      <c r="Q1094" s="3" t="s">
        <v>5139</v>
      </c>
      <c r="R1094" s="3" t="s">
        <v>5139</v>
      </c>
    </row>
    <row r="1095" spans="1:18" x14ac:dyDescent="0.3">
      <c r="A1095" s="3" t="s">
        <v>1228</v>
      </c>
      <c r="B1095">
        <v>408094611</v>
      </c>
      <c r="C1095">
        <v>4051122312</v>
      </c>
      <c r="D1095">
        <v>337</v>
      </c>
      <c r="E1095">
        <v>99214</v>
      </c>
      <c r="F1095" s="3" t="s">
        <v>764</v>
      </c>
      <c r="G1095">
        <v>199</v>
      </c>
      <c r="H1095">
        <v>181</v>
      </c>
      <c r="I1095" s="3" t="s">
        <v>23</v>
      </c>
      <c r="J1095" s="3" t="s">
        <v>24</v>
      </c>
      <c r="K1095" s="3" t="s">
        <v>34</v>
      </c>
      <c r="L1095" s="3" t="s">
        <v>19</v>
      </c>
      <c r="M1095" s="3" t="s">
        <v>24</v>
      </c>
      <c r="N1095" s="4">
        <v>45560</v>
      </c>
      <c r="O1095" s="3" t="s">
        <v>5139</v>
      </c>
      <c r="P1095" s="3" t="s">
        <v>5139</v>
      </c>
      <c r="Q1095" s="3" t="s">
        <v>19</v>
      </c>
      <c r="R1095" s="3" t="s">
        <v>5139</v>
      </c>
    </row>
    <row r="1096" spans="1:18" x14ac:dyDescent="0.3">
      <c r="A1096" s="3" t="s">
        <v>1229</v>
      </c>
      <c r="B1096">
        <v>4760459232</v>
      </c>
      <c r="C1096">
        <v>9407269727</v>
      </c>
      <c r="D1096">
        <v>484</v>
      </c>
      <c r="E1096">
        <v>99222</v>
      </c>
      <c r="F1096" s="3" t="s">
        <v>32</v>
      </c>
      <c r="G1096">
        <v>373</v>
      </c>
      <c r="H1096">
        <v>351</v>
      </c>
      <c r="I1096" s="3" t="s">
        <v>23</v>
      </c>
      <c r="J1096" s="3" t="s">
        <v>20</v>
      </c>
      <c r="K1096" s="3" t="s">
        <v>38</v>
      </c>
      <c r="L1096" s="3" t="s">
        <v>35</v>
      </c>
      <c r="M1096" s="3" t="s">
        <v>24</v>
      </c>
      <c r="N1096" s="4">
        <v>45422</v>
      </c>
      <c r="O1096" s="3" t="s">
        <v>5139</v>
      </c>
      <c r="P1096" s="3" t="s">
        <v>5139</v>
      </c>
      <c r="Q1096" s="3" t="s">
        <v>5139</v>
      </c>
      <c r="R1096" s="3" t="s">
        <v>5139</v>
      </c>
    </row>
    <row r="1097" spans="1:18" x14ac:dyDescent="0.3">
      <c r="A1097" s="3" t="s">
        <v>1230</v>
      </c>
      <c r="B1097">
        <v>9229693925</v>
      </c>
      <c r="C1097">
        <v>1321174155</v>
      </c>
      <c r="D1097">
        <v>439</v>
      </c>
      <c r="E1097">
        <v>99238</v>
      </c>
      <c r="F1097" s="3" t="s">
        <v>112</v>
      </c>
      <c r="G1097">
        <v>319</v>
      </c>
      <c r="H1097">
        <v>305</v>
      </c>
      <c r="I1097" s="3" t="s">
        <v>29</v>
      </c>
      <c r="J1097" s="3" t="s">
        <v>17</v>
      </c>
      <c r="K1097" s="3" t="s">
        <v>34</v>
      </c>
      <c r="L1097" s="3" t="s">
        <v>35</v>
      </c>
      <c r="M1097" s="3" t="s">
        <v>24</v>
      </c>
      <c r="N1097" s="4">
        <v>45486</v>
      </c>
      <c r="O1097" s="3" t="s">
        <v>5139</v>
      </c>
      <c r="P1097" s="3" t="s">
        <v>5139</v>
      </c>
      <c r="Q1097" s="3" t="s">
        <v>5139</v>
      </c>
      <c r="R1097" s="3" t="s">
        <v>5139</v>
      </c>
    </row>
    <row r="1098" spans="1:18" x14ac:dyDescent="0.3">
      <c r="A1098" s="3" t="s">
        <v>1231</v>
      </c>
      <c r="B1098">
        <v>7173851900</v>
      </c>
      <c r="C1098">
        <v>9964057423</v>
      </c>
      <c r="D1098">
        <v>147</v>
      </c>
      <c r="E1098">
        <v>99213</v>
      </c>
      <c r="F1098" s="3" t="s">
        <v>97</v>
      </c>
      <c r="G1098">
        <v>125</v>
      </c>
      <c r="H1098">
        <v>125</v>
      </c>
      <c r="I1098" s="3" t="s">
        <v>16</v>
      </c>
      <c r="J1098" s="3" t="s">
        <v>20</v>
      </c>
      <c r="K1098" s="3" t="s">
        <v>60</v>
      </c>
      <c r="L1098" s="3" t="s">
        <v>35</v>
      </c>
      <c r="M1098" s="3" t="s">
        <v>20</v>
      </c>
      <c r="N1098" s="4">
        <v>45463</v>
      </c>
      <c r="O1098" s="3" t="s">
        <v>5139</v>
      </c>
      <c r="P1098" s="3" t="s">
        <v>5139</v>
      </c>
      <c r="Q1098" s="3" t="s">
        <v>5139</v>
      </c>
      <c r="R1098" s="3" t="s">
        <v>5139</v>
      </c>
    </row>
    <row r="1099" spans="1:18" x14ac:dyDescent="0.3">
      <c r="A1099" s="3" t="s">
        <v>1232</v>
      </c>
      <c r="B1099">
        <v>9019803115</v>
      </c>
      <c r="C1099">
        <v>8854512585</v>
      </c>
      <c r="D1099">
        <v>327</v>
      </c>
      <c r="E1099">
        <v>99222</v>
      </c>
      <c r="F1099" s="3" t="s">
        <v>232</v>
      </c>
      <c r="G1099">
        <v>236</v>
      </c>
      <c r="H1099">
        <v>198</v>
      </c>
      <c r="I1099" s="3" t="s">
        <v>29</v>
      </c>
      <c r="J1099" s="3" t="s">
        <v>17</v>
      </c>
      <c r="K1099" s="3" t="s">
        <v>34</v>
      </c>
      <c r="L1099" s="3" t="s">
        <v>35</v>
      </c>
      <c r="M1099" s="3" t="s">
        <v>20</v>
      </c>
      <c r="N1099" s="4">
        <v>45540</v>
      </c>
      <c r="O1099" s="3" t="s">
        <v>5139</v>
      </c>
      <c r="P1099" s="3" t="s">
        <v>5139</v>
      </c>
      <c r="Q1099" s="3" t="s">
        <v>5139</v>
      </c>
      <c r="R1099" s="3" t="s">
        <v>5139</v>
      </c>
    </row>
    <row r="1100" spans="1:18" x14ac:dyDescent="0.3">
      <c r="A1100" s="3" t="s">
        <v>1233</v>
      </c>
      <c r="B1100">
        <v>9785108400</v>
      </c>
      <c r="C1100">
        <v>8787083066</v>
      </c>
      <c r="D1100">
        <v>265</v>
      </c>
      <c r="E1100">
        <v>99231</v>
      </c>
      <c r="F1100" s="3" t="s">
        <v>164</v>
      </c>
      <c r="G1100">
        <v>214</v>
      </c>
      <c r="H1100">
        <v>183</v>
      </c>
      <c r="I1100" s="3" t="s">
        <v>16</v>
      </c>
      <c r="J1100" s="3" t="s">
        <v>17</v>
      </c>
      <c r="K1100" s="3" t="s">
        <v>34</v>
      </c>
      <c r="L1100" s="3" t="s">
        <v>35</v>
      </c>
      <c r="M1100" s="3" t="s">
        <v>20</v>
      </c>
      <c r="N1100" s="4">
        <v>45564</v>
      </c>
      <c r="O1100" s="3" t="s">
        <v>5139</v>
      </c>
      <c r="P1100" s="3" t="s">
        <v>5139</v>
      </c>
      <c r="Q1100" s="3" t="s">
        <v>5139</v>
      </c>
      <c r="R1100" s="3" t="s">
        <v>5139</v>
      </c>
    </row>
    <row r="1101" spans="1:18" x14ac:dyDescent="0.3">
      <c r="A1101" s="3" t="s">
        <v>1234</v>
      </c>
      <c r="B1101">
        <v>4080128066</v>
      </c>
      <c r="C1101">
        <v>3750252172</v>
      </c>
      <c r="D1101">
        <v>413</v>
      </c>
      <c r="E1101">
        <v>99221</v>
      </c>
      <c r="F1101" s="3" t="s">
        <v>103</v>
      </c>
      <c r="G1101">
        <v>259</v>
      </c>
      <c r="H1101">
        <v>259</v>
      </c>
      <c r="I1101" s="3" t="s">
        <v>23</v>
      </c>
      <c r="J1101" s="3" t="s">
        <v>17</v>
      </c>
      <c r="K1101" s="3" t="s">
        <v>44</v>
      </c>
      <c r="L1101" s="3" t="s">
        <v>19</v>
      </c>
      <c r="M1101" s="3" t="s">
        <v>26</v>
      </c>
      <c r="N1101" s="4">
        <v>45451</v>
      </c>
      <c r="O1101" s="3" t="s">
        <v>5139</v>
      </c>
      <c r="P1101" s="3" t="s">
        <v>5139</v>
      </c>
      <c r="Q1101" s="3" t="s">
        <v>5139</v>
      </c>
      <c r="R1101" s="3" t="s">
        <v>5139</v>
      </c>
    </row>
    <row r="1102" spans="1:18" x14ac:dyDescent="0.3">
      <c r="A1102" s="3" t="s">
        <v>1235</v>
      </c>
      <c r="B1102">
        <v>2308972155</v>
      </c>
      <c r="C1102">
        <v>4541241186</v>
      </c>
      <c r="D1102">
        <v>125</v>
      </c>
      <c r="E1102">
        <v>99214</v>
      </c>
      <c r="F1102" s="3" t="s">
        <v>15</v>
      </c>
      <c r="G1102">
        <v>179</v>
      </c>
      <c r="H1102">
        <v>179</v>
      </c>
      <c r="I1102" s="3" t="s">
        <v>29</v>
      </c>
      <c r="J1102" s="3" t="s">
        <v>24</v>
      </c>
      <c r="K1102" s="3" t="s">
        <v>18</v>
      </c>
      <c r="L1102" s="3" t="s">
        <v>19</v>
      </c>
      <c r="M1102" s="3" t="s">
        <v>152</v>
      </c>
      <c r="N1102" s="4">
        <v>45607</v>
      </c>
      <c r="O1102" s="3" t="s">
        <v>19</v>
      </c>
      <c r="P1102" s="3" t="s">
        <v>5139</v>
      </c>
      <c r="Q1102" s="3" t="s">
        <v>19</v>
      </c>
      <c r="R1102" s="3" t="s">
        <v>5139</v>
      </c>
    </row>
    <row r="1103" spans="1:18" x14ac:dyDescent="0.3">
      <c r="A1103" s="3" t="s">
        <v>1236</v>
      </c>
      <c r="B1103">
        <v>9954789467</v>
      </c>
      <c r="C1103">
        <v>20866335</v>
      </c>
      <c r="D1103">
        <v>456</v>
      </c>
      <c r="E1103">
        <v>99221</v>
      </c>
      <c r="F1103" s="3" t="s">
        <v>101</v>
      </c>
      <c r="G1103">
        <v>321</v>
      </c>
      <c r="H1103">
        <v>283</v>
      </c>
      <c r="I1103" s="3" t="s">
        <v>33</v>
      </c>
      <c r="J1103" s="3" t="s">
        <v>24</v>
      </c>
      <c r="K1103" s="3" t="s">
        <v>34</v>
      </c>
      <c r="L1103" s="3" t="s">
        <v>19</v>
      </c>
      <c r="M1103" s="3" t="s">
        <v>26</v>
      </c>
      <c r="N1103" s="4">
        <v>45537</v>
      </c>
      <c r="O1103" s="3" t="s">
        <v>5139</v>
      </c>
      <c r="P1103" s="3" t="s">
        <v>5139</v>
      </c>
      <c r="Q1103" s="3" t="s">
        <v>19</v>
      </c>
      <c r="R1103" s="3" t="s">
        <v>5139</v>
      </c>
    </row>
    <row r="1104" spans="1:18" x14ac:dyDescent="0.3">
      <c r="A1104" s="3" t="s">
        <v>1237</v>
      </c>
      <c r="B1104">
        <v>8157949218</v>
      </c>
      <c r="C1104">
        <v>2094244732</v>
      </c>
      <c r="D1104">
        <v>480</v>
      </c>
      <c r="E1104">
        <v>99232</v>
      </c>
      <c r="F1104" s="3" t="s">
        <v>139</v>
      </c>
      <c r="G1104">
        <v>240</v>
      </c>
      <c r="H1104">
        <v>197</v>
      </c>
      <c r="I1104" s="3" t="s">
        <v>29</v>
      </c>
      <c r="J1104" s="3" t="s">
        <v>20</v>
      </c>
      <c r="K1104" s="3" t="s">
        <v>38</v>
      </c>
      <c r="L1104" s="3" t="s">
        <v>19</v>
      </c>
      <c r="M1104" s="3" t="s">
        <v>20</v>
      </c>
      <c r="N1104" s="4">
        <v>45620</v>
      </c>
      <c r="O1104" s="3" t="s">
        <v>5139</v>
      </c>
      <c r="P1104" s="3" t="s">
        <v>5139</v>
      </c>
      <c r="Q1104" s="3" t="s">
        <v>5139</v>
      </c>
      <c r="R1104" s="3" t="s">
        <v>5139</v>
      </c>
    </row>
    <row r="1105" spans="1:18" x14ac:dyDescent="0.3">
      <c r="A1105" s="3" t="s">
        <v>1238</v>
      </c>
      <c r="B1105">
        <v>8015514945</v>
      </c>
      <c r="C1105">
        <v>6826413305</v>
      </c>
      <c r="D1105">
        <v>506</v>
      </c>
      <c r="E1105">
        <v>99238</v>
      </c>
      <c r="F1105" s="3" t="s">
        <v>146</v>
      </c>
      <c r="G1105">
        <v>344</v>
      </c>
      <c r="H1105">
        <v>258</v>
      </c>
      <c r="I1105" s="3" t="s">
        <v>29</v>
      </c>
      <c r="J1105" s="3" t="s">
        <v>17</v>
      </c>
      <c r="K1105" s="3" t="s">
        <v>25</v>
      </c>
      <c r="L1105" s="3" t="s">
        <v>19</v>
      </c>
      <c r="M1105" s="3" t="s">
        <v>24</v>
      </c>
      <c r="N1105" s="4">
        <v>45521</v>
      </c>
      <c r="O1105" s="3" t="s">
        <v>5139</v>
      </c>
      <c r="P1105" s="3" t="s">
        <v>5139</v>
      </c>
      <c r="Q1105" s="3" t="s">
        <v>5139</v>
      </c>
      <c r="R1105" s="3" t="s">
        <v>5139</v>
      </c>
    </row>
    <row r="1106" spans="1:18" x14ac:dyDescent="0.3">
      <c r="A1106" s="3" t="s">
        <v>1239</v>
      </c>
      <c r="B1106">
        <v>2739608592</v>
      </c>
      <c r="C1106">
        <v>865090272</v>
      </c>
      <c r="D1106">
        <v>244</v>
      </c>
      <c r="E1106">
        <v>99223</v>
      </c>
      <c r="F1106" s="3" t="s">
        <v>336</v>
      </c>
      <c r="G1106">
        <v>298</v>
      </c>
      <c r="H1106">
        <v>274</v>
      </c>
      <c r="I1106" s="3" t="s">
        <v>16</v>
      </c>
      <c r="J1106" s="3" t="s">
        <v>24</v>
      </c>
      <c r="K1106" s="3" t="s">
        <v>44</v>
      </c>
      <c r="L1106" s="3" t="s">
        <v>19</v>
      </c>
      <c r="M1106" s="3" t="s">
        <v>152</v>
      </c>
      <c r="N1106" s="4">
        <v>45588</v>
      </c>
      <c r="O1106" s="3" t="s">
        <v>5139</v>
      </c>
      <c r="P1106" s="3" t="s">
        <v>5139</v>
      </c>
      <c r="Q1106" s="3" t="s">
        <v>19</v>
      </c>
      <c r="R1106" s="3" t="s">
        <v>5139</v>
      </c>
    </row>
    <row r="1107" spans="1:18" x14ac:dyDescent="0.3">
      <c r="A1107" s="3" t="s">
        <v>1240</v>
      </c>
      <c r="B1107">
        <v>8612330400</v>
      </c>
      <c r="C1107">
        <v>4207897978</v>
      </c>
      <c r="D1107">
        <v>360</v>
      </c>
      <c r="E1107">
        <v>99222</v>
      </c>
      <c r="F1107" s="3" t="s">
        <v>37</v>
      </c>
      <c r="G1107">
        <v>272</v>
      </c>
      <c r="H1107">
        <v>238</v>
      </c>
      <c r="I1107" s="3" t="s">
        <v>16</v>
      </c>
      <c r="J1107" s="3" t="s">
        <v>20</v>
      </c>
      <c r="K1107" s="3" t="s">
        <v>41</v>
      </c>
      <c r="L1107" s="3" t="s">
        <v>35</v>
      </c>
      <c r="M1107" s="3" t="s">
        <v>26</v>
      </c>
      <c r="N1107" s="4">
        <v>45531</v>
      </c>
      <c r="O1107" s="3" t="s">
        <v>5139</v>
      </c>
      <c r="P1107" s="3" t="s">
        <v>5139</v>
      </c>
      <c r="Q1107" s="3" t="s">
        <v>5139</v>
      </c>
      <c r="R1107" s="3" t="s">
        <v>5139</v>
      </c>
    </row>
    <row r="1108" spans="1:18" x14ac:dyDescent="0.3">
      <c r="A1108" s="3" t="s">
        <v>1241</v>
      </c>
      <c r="B1108">
        <v>1000792616</v>
      </c>
      <c r="C1108">
        <v>4647558369</v>
      </c>
      <c r="D1108">
        <v>305</v>
      </c>
      <c r="E1108">
        <v>99231</v>
      </c>
      <c r="F1108" s="3" t="s">
        <v>62</v>
      </c>
      <c r="G1108">
        <v>248</v>
      </c>
      <c r="H1108">
        <v>169</v>
      </c>
      <c r="I1108" s="3" t="s">
        <v>16</v>
      </c>
      <c r="J1108" s="3" t="s">
        <v>24</v>
      </c>
      <c r="K1108" s="3" t="s">
        <v>30</v>
      </c>
      <c r="L1108" s="3" t="s">
        <v>35</v>
      </c>
      <c r="M1108" s="3" t="s">
        <v>26</v>
      </c>
      <c r="N1108" s="4">
        <v>45435</v>
      </c>
      <c r="O1108" s="3" t="s">
        <v>5139</v>
      </c>
      <c r="P1108" s="3" t="s">
        <v>5139</v>
      </c>
      <c r="Q1108" s="3" t="s">
        <v>5139</v>
      </c>
      <c r="R1108" s="3" t="s">
        <v>5139</v>
      </c>
    </row>
    <row r="1109" spans="1:18" x14ac:dyDescent="0.3">
      <c r="A1109" s="3" t="s">
        <v>1242</v>
      </c>
      <c r="B1109">
        <v>1101280557</v>
      </c>
      <c r="C1109">
        <v>537897946</v>
      </c>
      <c r="D1109">
        <v>552</v>
      </c>
      <c r="E1109">
        <v>99231</v>
      </c>
      <c r="F1109" s="3" t="s">
        <v>137</v>
      </c>
      <c r="G1109">
        <v>397</v>
      </c>
      <c r="H1109">
        <v>376</v>
      </c>
      <c r="I1109" s="3" t="s">
        <v>23</v>
      </c>
      <c r="J1109" s="3" t="s">
        <v>20</v>
      </c>
      <c r="K1109" s="3" t="s">
        <v>34</v>
      </c>
      <c r="L1109" s="3" t="s">
        <v>35</v>
      </c>
      <c r="M1109" s="3" t="s">
        <v>26</v>
      </c>
      <c r="N1109" s="4">
        <v>45586</v>
      </c>
      <c r="O1109" s="3" t="s">
        <v>5139</v>
      </c>
      <c r="P1109" s="3" t="s">
        <v>5139</v>
      </c>
      <c r="Q1109" s="3" t="s">
        <v>5139</v>
      </c>
      <c r="R1109" s="3" t="s">
        <v>5139</v>
      </c>
    </row>
    <row r="1110" spans="1:18" x14ac:dyDescent="0.3">
      <c r="A1110" s="3" t="s">
        <v>1243</v>
      </c>
      <c r="B1110">
        <v>2023714700</v>
      </c>
      <c r="C1110">
        <v>8539038931</v>
      </c>
      <c r="D1110">
        <v>469</v>
      </c>
      <c r="E1110">
        <v>99233</v>
      </c>
      <c r="F1110" s="3" t="s">
        <v>51</v>
      </c>
      <c r="G1110">
        <v>453</v>
      </c>
      <c r="H1110">
        <v>359</v>
      </c>
      <c r="I1110" s="3" t="s">
        <v>23</v>
      </c>
      <c r="J1110" s="3" t="s">
        <v>20</v>
      </c>
      <c r="K1110" s="3" t="s">
        <v>25</v>
      </c>
      <c r="L1110" s="3" t="s">
        <v>35</v>
      </c>
      <c r="M1110" s="3" t="s">
        <v>24</v>
      </c>
      <c r="N1110" s="4">
        <v>45523</v>
      </c>
      <c r="O1110" s="3" t="s">
        <v>5139</v>
      </c>
      <c r="P1110" s="3" t="s">
        <v>5139</v>
      </c>
      <c r="Q1110" s="3" t="s">
        <v>5139</v>
      </c>
      <c r="R1110" s="3" t="s">
        <v>5139</v>
      </c>
    </row>
    <row r="1111" spans="1:18" x14ac:dyDescent="0.3">
      <c r="A1111" s="3" t="s">
        <v>1244</v>
      </c>
      <c r="B1111">
        <v>1364794421</v>
      </c>
      <c r="C1111">
        <v>5493442041</v>
      </c>
      <c r="D1111">
        <v>215</v>
      </c>
      <c r="E1111">
        <v>99213</v>
      </c>
      <c r="F1111" s="3" t="s">
        <v>51</v>
      </c>
      <c r="G1111">
        <v>203</v>
      </c>
      <c r="H1111">
        <v>126</v>
      </c>
      <c r="I1111" s="3" t="s">
        <v>23</v>
      </c>
      <c r="J1111" s="3" t="s">
        <v>17</v>
      </c>
      <c r="K1111" s="3" t="s">
        <v>60</v>
      </c>
      <c r="L1111" s="3" t="s">
        <v>35</v>
      </c>
      <c r="M1111" s="3" t="s">
        <v>26</v>
      </c>
      <c r="N1111" s="4">
        <v>45466</v>
      </c>
      <c r="O1111" s="3" t="s">
        <v>5139</v>
      </c>
      <c r="P1111" s="3" t="s">
        <v>5139</v>
      </c>
      <c r="Q1111" s="3" t="s">
        <v>5139</v>
      </c>
      <c r="R1111" s="3" t="s">
        <v>5139</v>
      </c>
    </row>
    <row r="1112" spans="1:18" x14ac:dyDescent="0.3">
      <c r="A1112" s="3" t="s">
        <v>1245</v>
      </c>
      <c r="B1112">
        <v>8628492218</v>
      </c>
      <c r="C1112">
        <v>2724638377</v>
      </c>
      <c r="D1112">
        <v>396</v>
      </c>
      <c r="E1112">
        <v>99221</v>
      </c>
      <c r="F1112" s="3" t="s">
        <v>227</v>
      </c>
      <c r="G1112">
        <v>276</v>
      </c>
      <c r="H1112">
        <v>276</v>
      </c>
      <c r="I1112" s="3" t="s">
        <v>23</v>
      </c>
      <c r="J1112" s="3" t="s">
        <v>17</v>
      </c>
      <c r="K1112" s="3" t="s">
        <v>38</v>
      </c>
      <c r="L1112" s="3" t="s">
        <v>19</v>
      </c>
      <c r="M1112" s="3" t="s">
        <v>20</v>
      </c>
      <c r="N1112" s="4">
        <v>45613</v>
      </c>
      <c r="O1112" s="3" t="s">
        <v>5139</v>
      </c>
      <c r="P1112" s="3" t="s">
        <v>5139</v>
      </c>
      <c r="Q1112" s="3" t="s">
        <v>5139</v>
      </c>
      <c r="R1112" s="3" t="s">
        <v>5139</v>
      </c>
    </row>
    <row r="1113" spans="1:18" x14ac:dyDescent="0.3">
      <c r="A1113" s="3" t="s">
        <v>1246</v>
      </c>
      <c r="B1113">
        <v>419744944</v>
      </c>
      <c r="C1113">
        <v>3530235122</v>
      </c>
      <c r="D1113">
        <v>386</v>
      </c>
      <c r="E1113">
        <v>99231</v>
      </c>
      <c r="F1113" s="3" t="s">
        <v>182</v>
      </c>
      <c r="G1113">
        <v>344</v>
      </c>
      <c r="H1113">
        <v>339</v>
      </c>
      <c r="I1113" s="3" t="s">
        <v>29</v>
      </c>
      <c r="J1113" s="3" t="s">
        <v>20</v>
      </c>
      <c r="K1113" s="3" t="s">
        <v>25</v>
      </c>
      <c r="L1113" s="3" t="s">
        <v>19</v>
      </c>
      <c r="M1113" s="3" t="s">
        <v>20</v>
      </c>
      <c r="N1113" s="4">
        <v>45597</v>
      </c>
      <c r="O1113" s="3" t="s">
        <v>5139</v>
      </c>
      <c r="P1113" s="3" t="s">
        <v>5139</v>
      </c>
      <c r="Q1113" s="3" t="s">
        <v>5139</v>
      </c>
      <c r="R1113" s="3" t="s">
        <v>5139</v>
      </c>
    </row>
    <row r="1114" spans="1:18" x14ac:dyDescent="0.3">
      <c r="A1114" s="3" t="s">
        <v>1247</v>
      </c>
      <c r="B1114">
        <v>9045277825</v>
      </c>
      <c r="C1114">
        <v>3393310841</v>
      </c>
      <c r="D1114">
        <v>324</v>
      </c>
      <c r="E1114">
        <v>99215</v>
      </c>
      <c r="F1114" s="3" t="s">
        <v>486</v>
      </c>
      <c r="G1114">
        <v>287</v>
      </c>
      <c r="H1114">
        <v>248</v>
      </c>
      <c r="I1114" s="3" t="s">
        <v>23</v>
      </c>
      <c r="J1114" s="3" t="s">
        <v>20</v>
      </c>
      <c r="K1114" s="3" t="s">
        <v>60</v>
      </c>
      <c r="L1114" s="3" t="s">
        <v>19</v>
      </c>
      <c r="M1114" s="3" t="s">
        <v>24</v>
      </c>
      <c r="N1114" s="4">
        <v>45463</v>
      </c>
      <c r="O1114" s="3" t="s">
        <v>5139</v>
      </c>
      <c r="P1114" s="3" t="s">
        <v>5139</v>
      </c>
      <c r="Q1114" s="3" t="s">
        <v>5139</v>
      </c>
      <c r="R1114" s="3" t="s">
        <v>5139</v>
      </c>
    </row>
    <row r="1115" spans="1:18" x14ac:dyDescent="0.3">
      <c r="A1115" s="3" t="s">
        <v>1248</v>
      </c>
      <c r="B1115">
        <v>6481009704</v>
      </c>
      <c r="C1115">
        <v>8079641100</v>
      </c>
      <c r="D1115">
        <v>62</v>
      </c>
      <c r="E1115">
        <v>99213</v>
      </c>
      <c r="F1115" s="3" t="s">
        <v>261</v>
      </c>
      <c r="G1115">
        <v>81</v>
      </c>
      <c r="H1115">
        <v>81</v>
      </c>
      <c r="I1115" s="3" t="s">
        <v>33</v>
      </c>
      <c r="J1115" s="3" t="s">
        <v>24</v>
      </c>
      <c r="K1115" s="3" t="s">
        <v>60</v>
      </c>
      <c r="L1115" s="3" t="s">
        <v>19</v>
      </c>
      <c r="M1115" s="3" t="s">
        <v>152</v>
      </c>
      <c r="N1115" s="4">
        <v>45565</v>
      </c>
      <c r="O1115" s="3" t="s">
        <v>5139</v>
      </c>
      <c r="P1115" s="3" t="s">
        <v>5139</v>
      </c>
      <c r="Q1115" s="3" t="s">
        <v>19</v>
      </c>
      <c r="R1115" s="3" t="s">
        <v>5139</v>
      </c>
    </row>
    <row r="1116" spans="1:18" x14ac:dyDescent="0.3">
      <c r="A1116" s="3" t="s">
        <v>1249</v>
      </c>
      <c r="B1116">
        <v>5318117967</v>
      </c>
      <c r="C1116">
        <v>8005081091</v>
      </c>
      <c r="D1116">
        <v>297</v>
      </c>
      <c r="E1116">
        <v>99232</v>
      </c>
      <c r="F1116" s="3" t="s">
        <v>67</v>
      </c>
      <c r="G1116">
        <v>191</v>
      </c>
      <c r="H1116">
        <v>191</v>
      </c>
      <c r="I1116" s="3" t="s">
        <v>29</v>
      </c>
      <c r="J1116" s="3" t="s">
        <v>20</v>
      </c>
      <c r="K1116" s="3" t="s">
        <v>41</v>
      </c>
      <c r="L1116" s="3" t="s">
        <v>35</v>
      </c>
      <c r="M1116" s="3" t="s">
        <v>20</v>
      </c>
      <c r="N1116" s="4">
        <v>45609</v>
      </c>
      <c r="O1116" s="3" t="s">
        <v>5139</v>
      </c>
      <c r="P1116" s="3" t="s">
        <v>5139</v>
      </c>
      <c r="Q1116" s="3" t="s">
        <v>5139</v>
      </c>
      <c r="R1116" s="3" t="s">
        <v>5139</v>
      </c>
    </row>
    <row r="1117" spans="1:18" x14ac:dyDescent="0.3">
      <c r="A1117" s="3" t="s">
        <v>1250</v>
      </c>
      <c r="B1117">
        <v>6441140325</v>
      </c>
      <c r="C1117">
        <v>527466461</v>
      </c>
      <c r="D1117">
        <v>202</v>
      </c>
      <c r="E1117">
        <v>99233</v>
      </c>
      <c r="F1117" s="3" t="s">
        <v>103</v>
      </c>
      <c r="G1117">
        <v>41</v>
      </c>
      <c r="H1117">
        <v>28</v>
      </c>
      <c r="I1117" s="3" t="s">
        <v>16</v>
      </c>
      <c r="J1117" s="3" t="s">
        <v>17</v>
      </c>
      <c r="K1117" s="3" t="s">
        <v>25</v>
      </c>
      <c r="L1117" s="3" t="s">
        <v>35</v>
      </c>
      <c r="M1117" s="3" t="s">
        <v>20</v>
      </c>
      <c r="N1117" s="4">
        <v>45559</v>
      </c>
      <c r="O1117" s="3" t="s">
        <v>5139</v>
      </c>
      <c r="P1117" s="3" t="s">
        <v>5139</v>
      </c>
      <c r="Q1117" s="3" t="s">
        <v>5139</v>
      </c>
      <c r="R1117" s="3" t="s">
        <v>5139</v>
      </c>
    </row>
    <row r="1118" spans="1:18" x14ac:dyDescent="0.3">
      <c r="A1118" s="3" t="s">
        <v>1251</v>
      </c>
      <c r="B1118">
        <v>9772695425</v>
      </c>
      <c r="C1118">
        <v>9883762790</v>
      </c>
      <c r="D1118">
        <v>469</v>
      </c>
      <c r="E1118">
        <v>99223</v>
      </c>
      <c r="F1118" s="3" t="s">
        <v>185</v>
      </c>
      <c r="G1118">
        <v>314</v>
      </c>
      <c r="H1118">
        <v>312</v>
      </c>
      <c r="I1118" s="3" t="s">
        <v>29</v>
      </c>
      <c r="J1118" s="3" t="s">
        <v>24</v>
      </c>
      <c r="K1118" s="3" t="s">
        <v>25</v>
      </c>
      <c r="L1118" s="3" t="s">
        <v>19</v>
      </c>
      <c r="M1118" s="3" t="s">
        <v>24</v>
      </c>
      <c r="N1118" s="4">
        <v>45549</v>
      </c>
      <c r="O1118" s="3" t="s">
        <v>5139</v>
      </c>
      <c r="P1118" s="3" t="s">
        <v>5139</v>
      </c>
      <c r="Q1118" s="3" t="s">
        <v>19</v>
      </c>
      <c r="R1118" s="3" t="s">
        <v>5139</v>
      </c>
    </row>
    <row r="1119" spans="1:18" x14ac:dyDescent="0.3">
      <c r="A1119" s="3" t="s">
        <v>1252</v>
      </c>
      <c r="B1119">
        <v>4268515574</v>
      </c>
      <c r="C1119">
        <v>3611494673</v>
      </c>
      <c r="D1119">
        <v>359</v>
      </c>
      <c r="E1119">
        <v>99221</v>
      </c>
      <c r="F1119" s="3" t="s">
        <v>506</v>
      </c>
      <c r="G1119">
        <v>337</v>
      </c>
      <c r="H1119">
        <v>256</v>
      </c>
      <c r="I1119" s="3" t="s">
        <v>29</v>
      </c>
      <c r="J1119" s="3" t="s">
        <v>17</v>
      </c>
      <c r="K1119" s="3" t="s">
        <v>38</v>
      </c>
      <c r="L1119" s="3" t="s">
        <v>35</v>
      </c>
      <c r="M1119" s="3" t="s">
        <v>24</v>
      </c>
      <c r="N1119" s="4">
        <v>45596</v>
      </c>
      <c r="O1119" s="3" t="s">
        <v>5139</v>
      </c>
      <c r="P1119" s="3" t="s">
        <v>5139</v>
      </c>
      <c r="Q1119" s="3" t="s">
        <v>5139</v>
      </c>
      <c r="R1119" s="3" t="s">
        <v>5139</v>
      </c>
    </row>
    <row r="1120" spans="1:18" x14ac:dyDescent="0.3">
      <c r="A1120" s="3" t="s">
        <v>1253</v>
      </c>
      <c r="B1120">
        <v>6906961521</v>
      </c>
      <c r="C1120">
        <v>8162687308</v>
      </c>
      <c r="D1120">
        <v>276</v>
      </c>
      <c r="E1120">
        <v>99233</v>
      </c>
      <c r="F1120" s="3" t="s">
        <v>190</v>
      </c>
      <c r="G1120">
        <v>126</v>
      </c>
      <c r="H1120">
        <v>126</v>
      </c>
      <c r="I1120" s="3" t="s">
        <v>29</v>
      </c>
      <c r="J1120" s="3" t="s">
        <v>24</v>
      </c>
      <c r="K1120" s="3" t="s">
        <v>44</v>
      </c>
      <c r="L1120" s="3" t="s">
        <v>35</v>
      </c>
      <c r="M1120" s="3" t="s">
        <v>26</v>
      </c>
      <c r="N1120" s="4">
        <v>45574</v>
      </c>
      <c r="O1120" s="3" t="s">
        <v>5139</v>
      </c>
      <c r="P1120" s="3" t="s">
        <v>5139</v>
      </c>
      <c r="Q1120" s="3" t="s">
        <v>5139</v>
      </c>
      <c r="R1120" s="3" t="s">
        <v>5139</v>
      </c>
    </row>
    <row r="1121" spans="1:18" x14ac:dyDescent="0.3">
      <c r="A1121" s="3" t="s">
        <v>1254</v>
      </c>
      <c r="B1121">
        <v>6358288890</v>
      </c>
      <c r="C1121">
        <v>3347790653</v>
      </c>
      <c r="D1121">
        <v>133</v>
      </c>
      <c r="E1121">
        <v>99238</v>
      </c>
      <c r="F1121" s="3" t="s">
        <v>222</v>
      </c>
      <c r="G1121">
        <v>102</v>
      </c>
      <c r="H1121">
        <v>102</v>
      </c>
      <c r="I1121" s="3" t="s">
        <v>23</v>
      </c>
      <c r="J1121" s="3" t="s">
        <v>17</v>
      </c>
      <c r="K1121" s="3" t="s">
        <v>25</v>
      </c>
      <c r="L1121" s="3" t="s">
        <v>19</v>
      </c>
      <c r="M1121" s="3" t="s">
        <v>24</v>
      </c>
      <c r="N1121" s="4">
        <v>45450</v>
      </c>
      <c r="O1121" s="3" t="s">
        <v>5139</v>
      </c>
      <c r="P1121" s="3" t="s">
        <v>5139</v>
      </c>
      <c r="Q1121" s="3" t="s">
        <v>5139</v>
      </c>
      <c r="R1121" s="3" t="s">
        <v>5139</v>
      </c>
    </row>
    <row r="1122" spans="1:18" x14ac:dyDescent="0.3">
      <c r="A1122" s="3" t="s">
        <v>1255</v>
      </c>
      <c r="B1122">
        <v>1546641860</v>
      </c>
      <c r="C1122">
        <v>1931017567</v>
      </c>
      <c r="D1122">
        <v>350</v>
      </c>
      <c r="E1122">
        <v>99213</v>
      </c>
      <c r="F1122" s="3" t="s">
        <v>155</v>
      </c>
      <c r="G1122">
        <v>218</v>
      </c>
      <c r="H1122">
        <v>191</v>
      </c>
      <c r="I1122" s="3" t="s">
        <v>29</v>
      </c>
      <c r="J1122" s="3" t="s">
        <v>17</v>
      </c>
      <c r="K1122" s="3" t="s">
        <v>25</v>
      </c>
      <c r="L1122" s="3" t="s">
        <v>35</v>
      </c>
      <c r="M1122" s="3" t="s">
        <v>24</v>
      </c>
      <c r="N1122" s="4">
        <v>45569</v>
      </c>
      <c r="O1122" s="3" t="s">
        <v>5139</v>
      </c>
      <c r="P1122" s="3" t="s">
        <v>5139</v>
      </c>
      <c r="Q1122" s="3" t="s">
        <v>5139</v>
      </c>
      <c r="R1122" s="3" t="s">
        <v>5139</v>
      </c>
    </row>
    <row r="1123" spans="1:18" x14ac:dyDescent="0.3">
      <c r="A1123" s="3" t="s">
        <v>1256</v>
      </c>
      <c r="B1123">
        <v>4570094483</v>
      </c>
      <c r="C1123">
        <v>1098138200</v>
      </c>
      <c r="D1123">
        <v>447</v>
      </c>
      <c r="E1123">
        <v>99222</v>
      </c>
      <c r="F1123" s="3" t="s">
        <v>770</v>
      </c>
      <c r="G1123">
        <v>389</v>
      </c>
      <c r="H1123">
        <v>380</v>
      </c>
      <c r="I1123" s="3" t="s">
        <v>23</v>
      </c>
      <c r="J1123" s="3" t="s">
        <v>17</v>
      </c>
      <c r="K1123" s="3" t="s">
        <v>38</v>
      </c>
      <c r="L1123" s="3" t="s">
        <v>19</v>
      </c>
      <c r="M1123" s="3" t="s">
        <v>26</v>
      </c>
      <c r="N1123" s="4">
        <v>45435</v>
      </c>
      <c r="O1123" s="3" t="s">
        <v>5139</v>
      </c>
      <c r="P1123" s="3" t="s">
        <v>5139</v>
      </c>
      <c r="Q1123" s="3" t="s">
        <v>5139</v>
      </c>
      <c r="R1123" s="3" t="s">
        <v>5139</v>
      </c>
    </row>
    <row r="1124" spans="1:18" x14ac:dyDescent="0.3">
      <c r="A1124" s="3" t="s">
        <v>1257</v>
      </c>
      <c r="B1124">
        <v>1519186911</v>
      </c>
      <c r="C1124">
        <v>8072572359</v>
      </c>
      <c r="D1124">
        <v>252</v>
      </c>
      <c r="E1124">
        <v>99223</v>
      </c>
      <c r="F1124" s="3" t="s">
        <v>78</v>
      </c>
      <c r="G1124">
        <v>207</v>
      </c>
      <c r="H1124">
        <v>190</v>
      </c>
      <c r="I1124" s="3" t="s">
        <v>16</v>
      </c>
      <c r="J1124" s="3" t="s">
        <v>20</v>
      </c>
      <c r="K1124" s="3" t="s">
        <v>60</v>
      </c>
      <c r="L1124" s="3" t="s">
        <v>35</v>
      </c>
      <c r="M1124" s="3" t="s">
        <v>26</v>
      </c>
      <c r="N1124" s="4">
        <v>45476</v>
      </c>
      <c r="O1124" s="3" t="s">
        <v>5139</v>
      </c>
      <c r="P1124" s="3" t="s">
        <v>5139</v>
      </c>
      <c r="Q1124" s="3" t="s">
        <v>5139</v>
      </c>
      <c r="R1124" s="3" t="s">
        <v>5139</v>
      </c>
    </row>
    <row r="1125" spans="1:18" x14ac:dyDescent="0.3">
      <c r="A1125" s="3" t="s">
        <v>1258</v>
      </c>
      <c r="B1125">
        <v>5841572441</v>
      </c>
      <c r="C1125">
        <v>7939542373</v>
      </c>
      <c r="D1125">
        <v>359</v>
      </c>
      <c r="E1125">
        <v>99221</v>
      </c>
      <c r="F1125" s="3" t="s">
        <v>143</v>
      </c>
      <c r="G1125">
        <v>264</v>
      </c>
      <c r="H1125">
        <v>206</v>
      </c>
      <c r="I1125" s="3" t="s">
        <v>16</v>
      </c>
      <c r="J1125" s="3" t="s">
        <v>24</v>
      </c>
      <c r="K1125" s="3" t="s">
        <v>60</v>
      </c>
      <c r="L1125" s="3" t="s">
        <v>19</v>
      </c>
      <c r="M1125" s="3" t="s">
        <v>24</v>
      </c>
      <c r="N1125" s="4">
        <v>45529</v>
      </c>
      <c r="O1125" s="3" t="s">
        <v>5139</v>
      </c>
      <c r="P1125" s="3" t="s">
        <v>5139</v>
      </c>
      <c r="Q1125" s="3" t="s">
        <v>19</v>
      </c>
      <c r="R1125" s="3" t="s">
        <v>5139</v>
      </c>
    </row>
    <row r="1126" spans="1:18" x14ac:dyDescent="0.3">
      <c r="A1126" s="3" t="s">
        <v>1259</v>
      </c>
      <c r="B1126">
        <v>4875663400</v>
      </c>
      <c r="C1126">
        <v>7948651840</v>
      </c>
      <c r="D1126">
        <v>347</v>
      </c>
      <c r="E1126">
        <v>99221</v>
      </c>
      <c r="F1126" s="3" t="s">
        <v>193</v>
      </c>
      <c r="G1126">
        <v>317</v>
      </c>
      <c r="H1126">
        <v>205</v>
      </c>
      <c r="I1126" s="3" t="s">
        <v>29</v>
      </c>
      <c r="J1126" s="3" t="s">
        <v>20</v>
      </c>
      <c r="K1126" s="3" t="s">
        <v>38</v>
      </c>
      <c r="L1126" s="3" t="s">
        <v>19</v>
      </c>
      <c r="M1126" s="3" t="s">
        <v>20</v>
      </c>
      <c r="N1126" s="4">
        <v>45594</v>
      </c>
      <c r="O1126" s="3" t="s">
        <v>5139</v>
      </c>
      <c r="P1126" s="3" t="s">
        <v>5139</v>
      </c>
      <c r="Q1126" s="3" t="s">
        <v>5139</v>
      </c>
      <c r="R1126" s="3" t="s">
        <v>5139</v>
      </c>
    </row>
    <row r="1127" spans="1:18" x14ac:dyDescent="0.3">
      <c r="A1127" s="3" t="s">
        <v>1260</v>
      </c>
      <c r="B1127">
        <v>8410571601</v>
      </c>
      <c r="C1127">
        <v>2010636781</v>
      </c>
      <c r="D1127">
        <v>439</v>
      </c>
      <c r="E1127">
        <v>99238</v>
      </c>
      <c r="F1127" s="3" t="s">
        <v>101</v>
      </c>
      <c r="G1127">
        <v>376</v>
      </c>
      <c r="H1127">
        <v>265</v>
      </c>
      <c r="I1127" s="3" t="s">
        <v>23</v>
      </c>
      <c r="J1127" s="3" t="s">
        <v>17</v>
      </c>
      <c r="K1127" s="3" t="s">
        <v>25</v>
      </c>
      <c r="L1127" s="3" t="s">
        <v>19</v>
      </c>
      <c r="M1127" s="3" t="s">
        <v>24</v>
      </c>
      <c r="N1127" s="4">
        <v>45491</v>
      </c>
      <c r="O1127" s="3" t="s">
        <v>5139</v>
      </c>
      <c r="P1127" s="3" t="s">
        <v>5139</v>
      </c>
      <c r="Q1127" s="3" t="s">
        <v>5139</v>
      </c>
      <c r="R1127" s="3" t="s">
        <v>5139</v>
      </c>
    </row>
    <row r="1128" spans="1:18" x14ac:dyDescent="0.3">
      <c r="A1128" s="3" t="s">
        <v>1261</v>
      </c>
      <c r="B1128">
        <v>1223198147</v>
      </c>
      <c r="C1128">
        <v>7485174836</v>
      </c>
      <c r="D1128">
        <v>508</v>
      </c>
      <c r="E1128">
        <v>99215</v>
      </c>
      <c r="F1128" s="3" t="s">
        <v>146</v>
      </c>
      <c r="G1128">
        <v>268</v>
      </c>
      <c r="H1128">
        <v>268</v>
      </c>
      <c r="I1128" s="3" t="s">
        <v>16</v>
      </c>
      <c r="J1128" s="3" t="s">
        <v>20</v>
      </c>
      <c r="K1128" s="3" t="s">
        <v>44</v>
      </c>
      <c r="L1128" s="3" t="s">
        <v>35</v>
      </c>
      <c r="M1128" s="3" t="s">
        <v>24</v>
      </c>
      <c r="N1128" s="4">
        <v>45427</v>
      </c>
      <c r="O1128" s="3" t="s">
        <v>5139</v>
      </c>
      <c r="P1128" s="3" t="s">
        <v>5139</v>
      </c>
      <c r="Q1128" s="3" t="s">
        <v>5139</v>
      </c>
      <c r="R1128" s="3" t="s">
        <v>5139</v>
      </c>
    </row>
    <row r="1129" spans="1:18" x14ac:dyDescent="0.3">
      <c r="A1129" s="3" t="s">
        <v>1262</v>
      </c>
      <c r="B1129">
        <v>8410571310</v>
      </c>
      <c r="C1129">
        <v>2010633383</v>
      </c>
      <c r="D1129">
        <v>453</v>
      </c>
      <c r="E1129">
        <v>99238</v>
      </c>
      <c r="F1129" s="3" t="s">
        <v>101</v>
      </c>
      <c r="G1129">
        <v>331</v>
      </c>
      <c r="H1129">
        <v>285</v>
      </c>
      <c r="I1129" s="3" t="s">
        <v>23</v>
      </c>
      <c r="J1129" s="3" t="s">
        <v>17</v>
      </c>
      <c r="K1129" s="3" t="s">
        <v>25</v>
      </c>
      <c r="L1129" s="3" t="s">
        <v>19</v>
      </c>
      <c r="M1129" s="3" t="s">
        <v>24</v>
      </c>
      <c r="N1129" s="4">
        <v>45515</v>
      </c>
      <c r="O1129" s="3" t="s">
        <v>5139</v>
      </c>
      <c r="P1129" s="3" t="s">
        <v>5139</v>
      </c>
      <c r="Q1129" s="3" t="s">
        <v>5139</v>
      </c>
      <c r="R1129" s="3" t="s">
        <v>5139</v>
      </c>
    </row>
    <row r="1130" spans="1:18" x14ac:dyDescent="0.3">
      <c r="A1130" s="3" t="s">
        <v>1263</v>
      </c>
      <c r="B1130">
        <v>7957815684</v>
      </c>
      <c r="C1130">
        <v>7088757022</v>
      </c>
      <c r="D1130">
        <v>492</v>
      </c>
      <c r="E1130">
        <v>99214</v>
      </c>
      <c r="F1130" s="3" t="s">
        <v>477</v>
      </c>
      <c r="G1130">
        <v>331</v>
      </c>
      <c r="H1130">
        <v>330</v>
      </c>
      <c r="I1130" s="3" t="s">
        <v>23</v>
      </c>
      <c r="J1130" s="3" t="s">
        <v>24</v>
      </c>
      <c r="K1130" s="3" t="s">
        <v>34</v>
      </c>
      <c r="L1130" s="3" t="s">
        <v>19</v>
      </c>
      <c r="M1130" s="3" t="s">
        <v>24</v>
      </c>
      <c r="N1130" s="4">
        <v>45519</v>
      </c>
      <c r="O1130" s="3" t="s">
        <v>5139</v>
      </c>
      <c r="P1130" s="3" t="s">
        <v>5139</v>
      </c>
      <c r="Q1130" s="3" t="s">
        <v>19</v>
      </c>
      <c r="R1130" s="3" t="s">
        <v>5139</v>
      </c>
    </row>
    <row r="1131" spans="1:18" x14ac:dyDescent="0.3">
      <c r="A1131" s="3" t="s">
        <v>1264</v>
      </c>
      <c r="B1131">
        <v>6198103239</v>
      </c>
      <c r="C1131">
        <v>3613582551</v>
      </c>
      <c r="D1131">
        <v>156</v>
      </c>
      <c r="E1131">
        <v>99238</v>
      </c>
      <c r="F1131" s="3" t="s">
        <v>182</v>
      </c>
      <c r="G1131">
        <v>105</v>
      </c>
      <c r="H1131">
        <v>86</v>
      </c>
      <c r="I1131" s="3" t="s">
        <v>33</v>
      </c>
      <c r="J1131" s="3" t="s">
        <v>20</v>
      </c>
      <c r="K1131" s="3" t="s">
        <v>41</v>
      </c>
      <c r="L1131" s="3" t="s">
        <v>35</v>
      </c>
      <c r="M1131" s="3" t="s">
        <v>24</v>
      </c>
      <c r="N1131" s="4">
        <v>45484</v>
      </c>
      <c r="O1131" s="3" t="s">
        <v>5139</v>
      </c>
      <c r="P1131" s="3" t="s">
        <v>5139</v>
      </c>
      <c r="Q1131" s="3" t="s">
        <v>5139</v>
      </c>
      <c r="R1131" s="3" t="s">
        <v>5139</v>
      </c>
    </row>
    <row r="1132" spans="1:18" x14ac:dyDescent="0.3">
      <c r="A1132" s="3" t="s">
        <v>1265</v>
      </c>
      <c r="B1132">
        <v>6763653088</v>
      </c>
      <c r="C1132">
        <v>7851514888</v>
      </c>
      <c r="D1132">
        <v>317</v>
      </c>
      <c r="E1132">
        <v>99233</v>
      </c>
      <c r="F1132" s="3" t="s">
        <v>51</v>
      </c>
      <c r="G1132">
        <v>259</v>
      </c>
      <c r="H1132">
        <v>256</v>
      </c>
      <c r="I1132" s="3" t="s">
        <v>16</v>
      </c>
      <c r="J1132" s="3" t="s">
        <v>20</v>
      </c>
      <c r="K1132" s="3" t="s">
        <v>25</v>
      </c>
      <c r="L1132" s="3" t="s">
        <v>35</v>
      </c>
      <c r="M1132" s="3" t="s">
        <v>24</v>
      </c>
      <c r="N1132" s="4">
        <v>45491</v>
      </c>
      <c r="O1132" s="3" t="s">
        <v>5139</v>
      </c>
      <c r="P1132" s="3" t="s">
        <v>5139</v>
      </c>
      <c r="Q1132" s="3" t="s">
        <v>5139</v>
      </c>
      <c r="R1132" s="3" t="s">
        <v>5139</v>
      </c>
    </row>
    <row r="1133" spans="1:18" x14ac:dyDescent="0.3">
      <c r="A1133" s="3" t="s">
        <v>1266</v>
      </c>
      <c r="B1133">
        <v>3028915853</v>
      </c>
      <c r="C1133">
        <v>8372280325</v>
      </c>
      <c r="D1133">
        <v>171</v>
      </c>
      <c r="E1133">
        <v>99231</v>
      </c>
      <c r="F1133" s="3" t="s">
        <v>350</v>
      </c>
      <c r="G1133">
        <v>88</v>
      </c>
      <c r="H1133">
        <v>82</v>
      </c>
      <c r="I1133" s="3" t="s">
        <v>16</v>
      </c>
      <c r="J1133" s="3" t="s">
        <v>20</v>
      </c>
      <c r="K1133" s="3" t="s">
        <v>25</v>
      </c>
      <c r="L1133" s="3" t="s">
        <v>35</v>
      </c>
      <c r="M1133" s="3" t="s">
        <v>24</v>
      </c>
      <c r="N1133" s="4">
        <v>45552</v>
      </c>
      <c r="O1133" s="3" t="s">
        <v>5139</v>
      </c>
      <c r="P1133" s="3" t="s">
        <v>5139</v>
      </c>
      <c r="Q1133" s="3" t="s">
        <v>5139</v>
      </c>
      <c r="R1133" s="3" t="s">
        <v>5139</v>
      </c>
    </row>
    <row r="1134" spans="1:18" x14ac:dyDescent="0.3">
      <c r="A1134" s="3" t="s">
        <v>1267</v>
      </c>
      <c r="B1134">
        <v>7382167861</v>
      </c>
      <c r="C1134">
        <v>2140233856</v>
      </c>
      <c r="D1134">
        <v>414</v>
      </c>
      <c r="E1134">
        <v>99238</v>
      </c>
      <c r="F1134" s="3" t="s">
        <v>506</v>
      </c>
      <c r="G1134">
        <v>324</v>
      </c>
      <c r="H1134">
        <v>251</v>
      </c>
      <c r="I1134" s="3" t="s">
        <v>16</v>
      </c>
      <c r="J1134" s="3" t="s">
        <v>20</v>
      </c>
      <c r="K1134" s="3" t="s">
        <v>25</v>
      </c>
      <c r="L1134" s="3" t="s">
        <v>35</v>
      </c>
      <c r="M1134" s="3" t="s">
        <v>20</v>
      </c>
      <c r="N1134" s="4">
        <v>45555</v>
      </c>
      <c r="O1134" s="3" t="s">
        <v>5139</v>
      </c>
      <c r="P1134" s="3" t="s">
        <v>5139</v>
      </c>
      <c r="Q1134" s="3" t="s">
        <v>5139</v>
      </c>
      <c r="R1134" s="3" t="s">
        <v>5139</v>
      </c>
    </row>
    <row r="1135" spans="1:18" x14ac:dyDescent="0.3">
      <c r="A1135" s="3" t="s">
        <v>1268</v>
      </c>
      <c r="B1135">
        <v>2023714950</v>
      </c>
      <c r="C1135">
        <v>8539033739</v>
      </c>
      <c r="D1135">
        <v>529</v>
      </c>
      <c r="E1135">
        <v>99233</v>
      </c>
      <c r="F1135" s="3" t="s">
        <v>51</v>
      </c>
      <c r="G1135">
        <v>422</v>
      </c>
      <c r="H1135">
        <v>370</v>
      </c>
      <c r="I1135" s="3" t="s">
        <v>23</v>
      </c>
      <c r="J1135" s="3" t="s">
        <v>20</v>
      </c>
      <c r="K1135" s="3" t="s">
        <v>25</v>
      </c>
      <c r="L1135" s="3" t="s">
        <v>35</v>
      </c>
      <c r="M1135" s="3" t="s">
        <v>24</v>
      </c>
      <c r="N1135" s="4">
        <v>45593</v>
      </c>
      <c r="O1135" s="3" t="s">
        <v>5139</v>
      </c>
      <c r="P1135" s="3" t="s">
        <v>5139</v>
      </c>
      <c r="Q1135" s="3" t="s">
        <v>5139</v>
      </c>
      <c r="R1135" s="3" t="s">
        <v>5139</v>
      </c>
    </row>
    <row r="1136" spans="1:18" x14ac:dyDescent="0.3">
      <c r="A1136" s="3" t="s">
        <v>1269</v>
      </c>
      <c r="B1136">
        <v>7988786835</v>
      </c>
      <c r="C1136">
        <v>8693151348</v>
      </c>
      <c r="D1136">
        <v>252</v>
      </c>
      <c r="E1136">
        <v>99222</v>
      </c>
      <c r="F1136" s="3" t="s">
        <v>516</v>
      </c>
      <c r="G1136">
        <v>182</v>
      </c>
      <c r="H1136">
        <v>179</v>
      </c>
      <c r="I1136" s="3" t="s">
        <v>23</v>
      </c>
      <c r="J1136" s="3" t="s">
        <v>20</v>
      </c>
      <c r="K1136" s="3" t="s">
        <v>30</v>
      </c>
      <c r="L1136" s="3" t="s">
        <v>35</v>
      </c>
      <c r="M1136" s="3" t="s">
        <v>24</v>
      </c>
      <c r="N1136" s="4">
        <v>45503</v>
      </c>
      <c r="O1136" s="3" t="s">
        <v>5139</v>
      </c>
      <c r="P1136" s="3" t="s">
        <v>5139</v>
      </c>
      <c r="Q1136" s="3" t="s">
        <v>5139</v>
      </c>
      <c r="R1136" s="3" t="s">
        <v>5139</v>
      </c>
    </row>
    <row r="1137" spans="1:18" x14ac:dyDescent="0.3">
      <c r="A1137" s="3" t="s">
        <v>1270</v>
      </c>
      <c r="B1137">
        <v>5216866341</v>
      </c>
      <c r="C1137">
        <v>5837656993</v>
      </c>
      <c r="D1137">
        <v>435</v>
      </c>
      <c r="E1137">
        <v>99231</v>
      </c>
      <c r="F1137" s="3" t="s">
        <v>160</v>
      </c>
      <c r="G1137">
        <v>380</v>
      </c>
      <c r="H1137">
        <v>361</v>
      </c>
      <c r="I1137" s="3" t="s">
        <v>29</v>
      </c>
      <c r="J1137" s="3" t="s">
        <v>20</v>
      </c>
      <c r="K1137" s="3" t="s">
        <v>34</v>
      </c>
      <c r="L1137" s="3" t="s">
        <v>19</v>
      </c>
      <c r="M1137" s="3" t="s">
        <v>24</v>
      </c>
      <c r="N1137" s="4">
        <v>45544</v>
      </c>
      <c r="O1137" s="3" t="s">
        <v>5139</v>
      </c>
      <c r="P1137" s="3" t="s">
        <v>5139</v>
      </c>
      <c r="Q1137" s="3" t="s">
        <v>5139</v>
      </c>
      <c r="R1137" s="3" t="s">
        <v>5139</v>
      </c>
    </row>
    <row r="1138" spans="1:18" x14ac:dyDescent="0.3">
      <c r="A1138" s="3" t="s">
        <v>1271</v>
      </c>
      <c r="B1138">
        <v>5989862859</v>
      </c>
      <c r="C1138">
        <v>2538011313</v>
      </c>
      <c r="D1138">
        <v>308</v>
      </c>
      <c r="E1138">
        <v>99215</v>
      </c>
      <c r="F1138" s="3" t="s">
        <v>415</v>
      </c>
      <c r="G1138">
        <v>263</v>
      </c>
      <c r="H1138">
        <v>226</v>
      </c>
      <c r="I1138" s="3" t="s">
        <v>33</v>
      </c>
      <c r="J1138" s="3" t="s">
        <v>17</v>
      </c>
      <c r="K1138" s="3" t="s">
        <v>30</v>
      </c>
      <c r="L1138" s="3" t="s">
        <v>19</v>
      </c>
      <c r="M1138" s="3" t="s">
        <v>20</v>
      </c>
      <c r="N1138" s="4">
        <v>45512</v>
      </c>
      <c r="O1138" s="3" t="s">
        <v>5139</v>
      </c>
      <c r="P1138" s="3" t="s">
        <v>5139</v>
      </c>
      <c r="Q1138" s="3" t="s">
        <v>5139</v>
      </c>
      <c r="R1138" s="3" t="s">
        <v>5139</v>
      </c>
    </row>
    <row r="1139" spans="1:18" x14ac:dyDescent="0.3">
      <c r="A1139" s="3" t="s">
        <v>1272</v>
      </c>
      <c r="B1139">
        <v>4487981621</v>
      </c>
      <c r="C1139">
        <v>8259364203</v>
      </c>
      <c r="D1139">
        <v>447</v>
      </c>
      <c r="E1139">
        <v>99232</v>
      </c>
      <c r="F1139" s="3" t="s">
        <v>57</v>
      </c>
      <c r="G1139">
        <v>242</v>
      </c>
      <c r="H1139">
        <v>242</v>
      </c>
      <c r="I1139" s="3" t="s">
        <v>29</v>
      </c>
      <c r="J1139" s="3" t="s">
        <v>20</v>
      </c>
      <c r="K1139" s="3" t="s">
        <v>44</v>
      </c>
      <c r="L1139" s="3" t="s">
        <v>19</v>
      </c>
      <c r="M1139" s="3" t="s">
        <v>20</v>
      </c>
      <c r="N1139" s="4">
        <v>45560</v>
      </c>
      <c r="O1139" s="3" t="s">
        <v>5139</v>
      </c>
      <c r="P1139" s="3" t="s">
        <v>5139</v>
      </c>
      <c r="Q1139" s="3" t="s">
        <v>5139</v>
      </c>
      <c r="R1139" s="3" t="s">
        <v>5139</v>
      </c>
    </row>
    <row r="1140" spans="1:18" x14ac:dyDescent="0.3">
      <c r="A1140" s="3" t="s">
        <v>1273</v>
      </c>
      <c r="B1140">
        <v>2727134664</v>
      </c>
      <c r="C1140">
        <v>6226018752</v>
      </c>
      <c r="D1140">
        <v>407</v>
      </c>
      <c r="E1140">
        <v>99222</v>
      </c>
      <c r="F1140" s="3" t="s">
        <v>118</v>
      </c>
      <c r="G1140">
        <v>283</v>
      </c>
      <c r="H1140">
        <v>259</v>
      </c>
      <c r="I1140" s="3" t="s">
        <v>16</v>
      </c>
      <c r="J1140" s="3" t="s">
        <v>17</v>
      </c>
      <c r="K1140" s="3" t="s">
        <v>30</v>
      </c>
      <c r="L1140" s="3" t="s">
        <v>19</v>
      </c>
      <c r="M1140" s="3" t="s">
        <v>20</v>
      </c>
      <c r="N1140" s="4">
        <v>45573</v>
      </c>
      <c r="O1140" s="3" t="s">
        <v>5139</v>
      </c>
      <c r="P1140" s="3" t="s">
        <v>5139</v>
      </c>
      <c r="Q1140" s="3" t="s">
        <v>5139</v>
      </c>
      <c r="R1140" s="3" t="s">
        <v>5139</v>
      </c>
    </row>
    <row r="1141" spans="1:18" x14ac:dyDescent="0.3">
      <c r="A1141" s="3" t="s">
        <v>1274</v>
      </c>
      <c r="B1141">
        <v>341965474</v>
      </c>
      <c r="C1141">
        <v>3179396747</v>
      </c>
      <c r="D1141">
        <v>323</v>
      </c>
      <c r="E1141">
        <v>99214</v>
      </c>
      <c r="F1141" s="3" t="s">
        <v>15</v>
      </c>
      <c r="G1141">
        <v>188</v>
      </c>
      <c r="H1141">
        <v>188</v>
      </c>
      <c r="I1141" s="3" t="s">
        <v>29</v>
      </c>
      <c r="J1141" s="3" t="s">
        <v>20</v>
      </c>
      <c r="K1141" s="3" t="s">
        <v>18</v>
      </c>
      <c r="L1141" s="3" t="s">
        <v>35</v>
      </c>
      <c r="M1141" s="3" t="s">
        <v>26</v>
      </c>
      <c r="N1141" s="4">
        <v>45506</v>
      </c>
      <c r="O1141" s="3" t="s">
        <v>19</v>
      </c>
      <c r="P1141" s="3" t="s">
        <v>5139</v>
      </c>
      <c r="Q1141" s="3" t="s">
        <v>5139</v>
      </c>
      <c r="R1141" s="3" t="s">
        <v>19</v>
      </c>
    </row>
    <row r="1142" spans="1:18" x14ac:dyDescent="0.3">
      <c r="A1142" s="3" t="s">
        <v>1275</v>
      </c>
      <c r="B1142">
        <v>4344500026</v>
      </c>
      <c r="C1142">
        <v>9671642198</v>
      </c>
      <c r="D1142">
        <v>523</v>
      </c>
      <c r="E1142">
        <v>99238</v>
      </c>
      <c r="F1142" s="3" t="s">
        <v>241</v>
      </c>
      <c r="G1142">
        <v>475</v>
      </c>
      <c r="H1142">
        <v>357</v>
      </c>
      <c r="I1142" s="3" t="s">
        <v>33</v>
      </c>
      <c r="J1142" s="3" t="s">
        <v>17</v>
      </c>
      <c r="K1142" s="3" t="s">
        <v>41</v>
      </c>
      <c r="L1142" s="3" t="s">
        <v>19</v>
      </c>
      <c r="M1142" s="3" t="s">
        <v>20</v>
      </c>
      <c r="N1142" s="4">
        <v>45574</v>
      </c>
      <c r="O1142" s="3" t="s">
        <v>5139</v>
      </c>
      <c r="P1142" s="3" t="s">
        <v>5139</v>
      </c>
      <c r="Q1142" s="3" t="s">
        <v>5139</v>
      </c>
      <c r="R1142" s="3" t="s">
        <v>5139</v>
      </c>
    </row>
    <row r="1143" spans="1:18" x14ac:dyDescent="0.3">
      <c r="A1143" s="3" t="s">
        <v>1276</v>
      </c>
      <c r="B1143">
        <v>2054818390</v>
      </c>
      <c r="C1143">
        <v>3070702771</v>
      </c>
      <c r="D1143">
        <v>228</v>
      </c>
      <c r="E1143">
        <v>99214</v>
      </c>
      <c r="F1143" s="3" t="s">
        <v>139</v>
      </c>
      <c r="G1143">
        <v>228</v>
      </c>
      <c r="H1143">
        <v>155</v>
      </c>
      <c r="I1143" s="3" t="s">
        <v>33</v>
      </c>
      <c r="J1143" s="3" t="s">
        <v>24</v>
      </c>
      <c r="K1143" s="3" t="s">
        <v>60</v>
      </c>
      <c r="L1143" s="3" t="s">
        <v>19</v>
      </c>
      <c r="M1143" s="3" t="s">
        <v>26</v>
      </c>
      <c r="N1143" s="4">
        <v>45602</v>
      </c>
      <c r="O1143" s="3" t="s">
        <v>5139</v>
      </c>
      <c r="P1143" s="3" t="s">
        <v>5139</v>
      </c>
      <c r="Q1143" s="3" t="s">
        <v>19</v>
      </c>
      <c r="R1143" s="3" t="s">
        <v>5139</v>
      </c>
    </row>
    <row r="1144" spans="1:18" x14ac:dyDescent="0.3">
      <c r="A1144" s="3" t="s">
        <v>1277</v>
      </c>
      <c r="B1144">
        <v>6930964182</v>
      </c>
      <c r="C1144">
        <v>1586438311</v>
      </c>
      <c r="D1144">
        <v>303</v>
      </c>
      <c r="E1144">
        <v>99215</v>
      </c>
      <c r="F1144" s="3" t="s">
        <v>336</v>
      </c>
      <c r="G1144">
        <v>231</v>
      </c>
      <c r="H1144">
        <v>227</v>
      </c>
      <c r="I1144" s="3" t="s">
        <v>16</v>
      </c>
      <c r="J1144" s="3" t="s">
        <v>24</v>
      </c>
      <c r="K1144" s="3" t="s">
        <v>41</v>
      </c>
      <c r="L1144" s="3" t="s">
        <v>35</v>
      </c>
      <c r="M1144" s="3" t="s">
        <v>26</v>
      </c>
      <c r="N1144" s="4">
        <v>45443</v>
      </c>
      <c r="O1144" s="3" t="s">
        <v>5139</v>
      </c>
      <c r="P1144" s="3" t="s">
        <v>5139</v>
      </c>
      <c r="Q1144" s="3" t="s">
        <v>5139</v>
      </c>
      <c r="R1144" s="3" t="s">
        <v>5139</v>
      </c>
    </row>
    <row r="1145" spans="1:18" x14ac:dyDescent="0.3">
      <c r="A1145" s="3" t="s">
        <v>1278</v>
      </c>
      <c r="B1145">
        <v>6219755105</v>
      </c>
      <c r="C1145">
        <v>9125101606</v>
      </c>
      <c r="D1145">
        <v>92</v>
      </c>
      <c r="E1145">
        <v>99214</v>
      </c>
      <c r="F1145" s="3" t="s">
        <v>486</v>
      </c>
      <c r="G1145">
        <v>141</v>
      </c>
      <c r="H1145">
        <v>115</v>
      </c>
      <c r="I1145" s="3" t="s">
        <v>16</v>
      </c>
      <c r="J1145" s="3" t="s">
        <v>24</v>
      </c>
      <c r="K1145" s="3" t="s">
        <v>41</v>
      </c>
      <c r="L1145" s="3" t="s">
        <v>35</v>
      </c>
      <c r="M1145" s="3" t="s">
        <v>152</v>
      </c>
      <c r="N1145" s="4">
        <v>45560</v>
      </c>
      <c r="O1145" s="3" t="s">
        <v>5139</v>
      </c>
      <c r="P1145" s="3" t="s">
        <v>5139</v>
      </c>
      <c r="Q1145" s="3" t="s">
        <v>5139</v>
      </c>
      <c r="R1145" s="3" t="s">
        <v>5139</v>
      </c>
    </row>
    <row r="1146" spans="1:18" x14ac:dyDescent="0.3">
      <c r="A1146" s="3" t="s">
        <v>1279</v>
      </c>
      <c r="B1146">
        <v>8172076009</v>
      </c>
      <c r="C1146">
        <v>7580524552</v>
      </c>
      <c r="D1146">
        <v>399</v>
      </c>
      <c r="E1146">
        <v>99221</v>
      </c>
      <c r="F1146" s="3" t="s">
        <v>236</v>
      </c>
      <c r="G1146">
        <v>238</v>
      </c>
      <c r="H1146">
        <v>238</v>
      </c>
      <c r="I1146" s="3" t="s">
        <v>16</v>
      </c>
      <c r="J1146" s="3" t="s">
        <v>17</v>
      </c>
      <c r="K1146" s="3" t="s">
        <v>44</v>
      </c>
      <c r="L1146" s="3" t="s">
        <v>35</v>
      </c>
      <c r="M1146" s="3" t="s">
        <v>20</v>
      </c>
      <c r="N1146" s="4">
        <v>45453</v>
      </c>
      <c r="O1146" s="3" t="s">
        <v>5139</v>
      </c>
      <c r="P1146" s="3" t="s">
        <v>5139</v>
      </c>
      <c r="Q1146" s="3" t="s">
        <v>5139</v>
      </c>
      <c r="R1146" s="3" t="s">
        <v>5139</v>
      </c>
    </row>
    <row r="1147" spans="1:18" x14ac:dyDescent="0.3">
      <c r="A1147" s="3" t="s">
        <v>1280</v>
      </c>
      <c r="B1147">
        <v>1223197890</v>
      </c>
      <c r="C1147">
        <v>7485166515</v>
      </c>
      <c r="D1147">
        <v>527</v>
      </c>
      <c r="E1147">
        <v>99215</v>
      </c>
      <c r="F1147" s="3" t="s">
        <v>146</v>
      </c>
      <c r="G1147">
        <v>284</v>
      </c>
      <c r="H1147">
        <v>284</v>
      </c>
      <c r="I1147" s="3" t="s">
        <v>16</v>
      </c>
      <c r="J1147" s="3" t="s">
        <v>20</v>
      </c>
      <c r="K1147" s="3" t="s">
        <v>44</v>
      </c>
      <c r="L1147" s="3" t="s">
        <v>35</v>
      </c>
      <c r="M1147" s="3" t="s">
        <v>24</v>
      </c>
      <c r="N1147" s="4">
        <v>45465</v>
      </c>
      <c r="O1147" s="3" t="s">
        <v>5139</v>
      </c>
      <c r="P1147" s="3" t="s">
        <v>5139</v>
      </c>
      <c r="Q1147" s="3" t="s">
        <v>5139</v>
      </c>
      <c r="R1147" s="3" t="s">
        <v>5139</v>
      </c>
    </row>
    <row r="1148" spans="1:18" x14ac:dyDescent="0.3">
      <c r="A1148" s="3" t="s">
        <v>1281</v>
      </c>
      <c r="B1148">
        <v>7438503931</v>
      </c>
      <c r="C1148">
        <v>6992436807</v>
      </c>
      <c r="D1148">
        <v>519</v>
      </c>
      <c r="E1148">
        <v>99213</v>
      </c>
      <c r="F1148" s="3" t="s">
        <v>15</v>
      </c>
      <c r="G1148">
        <v>289</v>
      </c>
      <c r="H1148">
        <v>289</v>
      </c>
      <c r="I1148" s="3" t="s">
        <v>23</v>
      </c>
      <c r="J1148" s="3" t="s">
        <v>24</v>
      </c>
      <c r="K1148" s="3" t="s">
        <v>18</v>
      </c>
      <c r="L1148" s="3" t="s">
        <v>19</v>
      </c>
      <c r="M1148" s="3" t="s">
        <v>24</v>
      </c>
      <c r="N1148" s="4">
        <v>45625</v>
      </c>
      <c r="O1148" s="3" t="s">
        <v>19</v>
      </c>
      <c r="P1148" s="3" t="s">
        <v>5139</v>
      </c>
      <c r="Q1148" s="3" t="s">
        <v>19</v>
      </c>
      <c r="R1148" s="3" t="s">
        <v>5139</v>
      </c>
    </row>
    <row r="1149" spans="1:18" x14ac:dyDescent="0.3">
      <c r="A1149" s="3" t="s">
        <v>1282</v>
      </c>
      <c r="B1149">
        <v>6912374995</v>
      </c>
      <c r="C1149">
        <v>4655172889</v>
      </c>
      <c r="D1149">
        <v>261</v>
      </c>
      <c r="E1149">
        <v>99221</v>
      </c>
      <c r="F1149" s="3" t="s">
        <v>118</v>
      </c>
      <c r="G1149">
        <v>141</v>
      </c>
      <c r="H1149">
        <v>141</v>
      </c>
      <c r="I1149" s="3" t="s">
        <v>33</v>
      </c>
      <c r="J1149" s="3" t="s">
        <v>24</v>
      </c>
      <c r="K1149" s="3" t="s">
        <v>38</v>
      </c>
      <c r="L1149" s="3" t="s">
        <v>35</v>
      </c>
      <c r="M1149" s="3" t="s">
        <v>26</v>
      </c>
      <c r="N1149" s="4">
        <v>45558</v>
      </c>
      <c r="O1149" s="3" t="s">
        <v>5139</v>
      </c>
      <c r="P1149" s="3" t="s">
        <v>5139</v>
      </c>
      <c r="Q1149" s="3" t="s">
        <v>5139</v>
      </c>
      <c r="R1149" s="3" t="s">
        <v>5139</v>
      </c>
    </row>
    <row r="1150" spans="1:18" x14ac:dyDescent="0.3">
      <c r="A1150" s="3" t="s">
        <v>1283</v>
      </c>
      <c r="B1150">
        <v>2374833983</v>
      </c>
      <c r="C1150">
        <v>33739201</v>
      </c>
      <c r="D1150">
        <v>236</v>
      </c>
      <c r="E1150">
        <v>99215</v>
      </c>
      <c r="F1150" s="3" t="s">
        <v>43</v>
      </c>
      <c r="G1150">
        <v>86</v>
      </c>
      <c r="H1150">
        <v>84</v>
      </c>
      <c r="I1150" s="3" t="s">
        <v>16</v>
      </c>
      <c r="J1150" s="3" t="s">
        <v>20</v>
      </c>
      <c r="K1150" s="3" t="s">
        <v>65</v>
      </c>
      <c r="L1150" s="3" t="s">
        <v>19</v>
      </c>
      <c r="M1150" s="3" t="s">
        <v>26</v>
      </c>
      <c r="N1150" s="4">
        <v>45496</v>
      </c>
      <c r="O1150" s="3" t="s">
        <v>5139</v>
      </c>
      <c r="P1150" s="3" t="s">
        <v>5139</v>
      </c>
      <c r="Q1150" s="3" t="s">
        <v>5139</v>
      </c>
      <c r="R1150" s="3" t="s">
        <v>5139</v>
      </c>
    </row>
    <row r="1151" spans="1:18" x14ac:dyDescent="0.3">
      <c r="A1151" s="3" t="s">
        <v>1284</v>
      </c>
      <c r="B1151">
        <v>4795470292</v>
      </c>
      <c r="C1151">
        <v>8971840540</v>
      </c>
      <c r="D1151">
        <v>497</v>
      </c>
      <c r="E1151">
        <v>99231</v>
      </c>
      <c r="F1151" s="3" t="s">
        <v>143</v>
      </c>
      <c r="G1151">
        <v>428</v>
      </c>
      <c r="H1151">
        <v>428</v>
      </c>
      <c r="I1151" s="3" t="s">
        <v>23</v>
      </c>
      <c r="J1151" s="3" t="s">
        <v>17</v>
      </c>
      <c r="K1151" s="3" t="s">
        <v>65</v>
      </c>
      <c r="L1151" s="3" t="s">
        <v>19</v>
      </c>
      <c r="M1151" s="3" t="s">
        <v>20</v>
      </c>
      <c r="N1151" s="4">
        <v>45453</v>
      </c>
      <c r="O1151" s="3" t="s">
        <v>5139</v>
      </c>
      <c r="P1151" s="3" t="s">
        <v>5139</v>
      </c>
      <c r="Q1151" s="3" t="s">
        <v>5139</v>
      </c>
      <c r="R1151" s="3" t="s">
        <v>5139</v>
      </c>
    </row>
    <row r="1152" spans="1:18" x14ac:dyDescent="0.3">
      <c r="A1152" s="3" t="s">
        <v>1285</v>
      </c>
      <c r="B1152">
        <v>867390368</v>
      </c>
      <c r="C1152">
        <v>4718228141</v>
      </c>
      <c r="D1152">
        <v>490</v>
      </c>
      <c r="E1152">
        <v>99214</v>
      </c>
      <c r="F1152" s="3" t="s">
        <v>15</v>
      </c>
      <c r="G1152">
        <v>290</v>
      </c>
      <c r="H1152">
        <v>290</v>
      </c>
      <c r="I1152" s="3" t="s">
        <v>33</v>
      </c>
      <c r="J1152" s="3" t="s">
        <v>20</v>
      </c>
      <c r="K1152" s="3" t="s">
        <v>18</v>
      </c>
      <c r="L1152" s="3" t="s">
        <v>35</v>
      </c>
      <c r="M1152" s="3" t="s">
        <v>26</v>
      </c>
      <c r="N1152" s="4">
        <v>45463</v>
      </c>
      <c r="O1152" s="3" t="s">
        <v>19</v>
      </c>
      <c r="P1152" s="3" t="s">
        <v>5139</v>
      </c>
      <c r="Q1152" s="3" t="s">
        <v>5139</v>
      </c>
      <c r="R1152" s="3" t="s">
        <v>19</v>
      </c>
    </row>
    <row r="1153" spans="1:18" x14ac:dyDescent="0.3">
      <c r="A1153" s="3" t="s">
        <v>1286</v>
      </c>
      <c r="B1153">
        <v>6965269020</v>
      </c>
      <c r="C1153">
        <v>7927022905</v>
      </c>
      <c r="D1153">
        <v>204</v>
      </c>
      <c r="E1153">
        <v>99231</v>
      </c>
      <c r="F1153" s="3" t="s">
        <v>170</v>
      </c>
      <c r="G1153">
        <v>165</v>
      </c>
      <c r="H1153">
        <v>73</v>
      </c>
      <c r="I1153" s="3" t="s">
        <v>23</v>
      </c>
      <c r="J1153" s="3" t="s">
        <v>20</v>
      </c>
      <c r="K1153" s="3" t="s">
        <v>25</v>
      </c>
      <c r="L1153" s="3" t="s">
        <v>35</v>
      </c>
      <c r="M1153" s="3" t="s">
        <v>26</v>
      </c>
      <c r="N1153" s="4">
        <v>45575</v>
      </c>
      <c r="O1153" s="3" t="s">
        <v>5139</v>
      </c>
      <c r="P1153" s="3" t="s">
        <v>5139</v>
      </c>
      <c r="Q1153" s="3" t="s">
        <v>5139</v>
      </c>
      <c r="R1153" s="3" t="s">
        <v>5139</v>
      </c>
    </row>
    <row r="1154" spans="1:18" x14ac:dyDescent="0.3">
      <c r="A1154" s="3" t="s">
        <v>1287</v>
      </c>
      <c r="B1154">
        <v>6926559577</v>
      </c>
      <c r="C1154">
        <v>5944863604</v>
      </c>
      <c r="D1154">
        <v>483</v>
      </c>
      <c r="E1154">
        <v>99221</v>
      </c>
      <c r="F1154" s="3" t="s">
        <v>59</v>
      </c>
      <c r="G1154">
        <v>376</v>
      </c>
      <c r="H1154">
        <v>376</v>
      </c>
      <c r="I1154" s="3" t="s">
        <v>23</v>
      </c>
      <c r="J1154" s="3" t="s">
        <v>24</v>
      </c>
      <c r="K1154" s="3" t="s">
        <v>44</v>
      </c>
      <c r="L1154" s="3" t="s">
        <v>35</v>
      </c>
      <c r="M1154" s="3" t="s">
        <v>26</v>
      </c>
      <c r="N1154" s="4">
        <v>45473</v>
      </c>
      <c r="O1154" s="3" t="s">
        <v>5139</v>
      </c>
      <c r="P1154" s="3" t="s">
        <v>5139</v>
      </c>
      <c r="Q1154" s="3" t="s">
        <v>5139</v>
      </c>
      <c r="R1154" s="3" t="s">
        <v>5139</v>
      </c>
    </row>
    <row r="1155" spans="1:18" x14ac:dyDescent="0.3">
      <c r="A1155" s="3" t="s">
        <v>1288</v>
      </c>
      <c r="B1155">
        <v>2738250291</v>
      </c>
      <c r="C1155">
        <v>4476874124</v>
      </c>
      <c r="D1155">
        <v>283</v>
      </c>
      <c r="E1155">
        <v>99215</v>
      </c>
      <c r="F1155" s="3" t="s">
        <v>164</v>
      </c>
      <c r="G1155">
        <v>158</v>
      </c>
      <c r="H1155">
        <v>124</v>
      </c>
      <c r="I1155" s="3" t="s">
        <v>16</v>
      </c>
      <c r="J1155" s="3" t="s">
        <v>20</v>
      </c>
      <c r="K1155" s="3" t="s">
        <v>44</v>
      </c>
      <c r="L1155" s="3" t="s">
        <v>19</v>
      </c>
      <c r="M1155" s="3" t="s">
        <v>24</v>
      </c>
      <c r="N1155" s="4">
        <v>45556</v>
      </c>
      <c r="O1155" s="3" t="s">
        <v>5139</v>
      </c>
      <c r="P1155" s="3" t="s">
        <v>5139</v>
      </c>
      <c r="Q1155" s="3" t="s">
        <v>5139</v>
      </c>
      <c r="R1155" s="3" t="s">
        <v>5139</v>
      </c>
    </row>
    <row r="1156" spans="1:18" x14ac:dyDescent="0.3">
      <c r="A1156" s="3" t="s">
        <v>1289</v>
      </c>
      <c r="B1156">
        <v>4940538866</v>
      </c>
      <c r="C1156">
        <v>8760505018</v>
      </c>
      <c r="D1156">
        <v>542</v>
      </c>
      <c r="E1156">
        <v>99232</v>
      </c>
      <c r="F1156" s="3" t="s">
        <v>187</v>
      </c>
      <c r="G1156">
        <v>395</v>
      </c>
      <c r="H1156">
        <v>368</v>
      </c>
      <c r="I1156" s="3" t="s">
        <v>33</v>
      </c>
      <c r="J1156" s="3" t="s">
        <v>20</v>
      </c>
      <c r="K1156" s="3" t="s">
        <v>60</v>
      </c>
      <c r="L1156" s="3" t="s">
        <v>35</v>
      </c>
      <c r="M1156" s="3" t="s">
        <v>20</v>
      </c>
      <c r="N1156" s="4">
        <v>45495</v>
      </c>
      <c r="O1156" s="3" t="s">
        <v>5139</v>
      </c>
      <c r="P1156" s="3" t="s">
        <v>5139</v>
      </c>
      <c r="Q1156" s="3" t="s">
        <v>5139</v>
      </c>
      <c r="R1156" s="3" t="s">
        <v>5139</v>
      </c>
    </row>
    <row r="1157" spans="1:18" x14ac:dyDescent="0.3">
      <c r="A1157" s="3" t="s">
        <v>1290</v>
      </c>
      <c r="B1157">
        <v>1695998542</v>
      </c>
      <c r="C1157">
        <v>9479375930</v>
      </c>
      <c r="D1157">
        <v>319</v>
      </c>
      <c r="E1157">
        <v>99233</v>
      </c>
      <c r="F1157" s="3" t="s">
        <v>164</v>
      </c>
      <c r="G1157">
        <v>249</v>
      </c>
      <c r="H1157">
        <v>217</v>
      </c>
      <c r="I1157" s="3" t="s">
        <v>29</v>
      </c>
      <c r="J1157" s="3" t="s">
        <v>20</v>
      </c>
      <c r="K1157" s="3" t="s">
        <v>25</v>
      </c>
      <c r="L1157" s="3" t="s">
        <v>19</v>
      </c>
      <c r="M1157" s="3" t="s">
        <v>26</v>
      </c>
      <c r="N1157" s="4">
        <v>45451</v>
      </c>
      <c r="O1157" s="3" t="s">
        <v>5139</v>
      </c>
      <c r="P1157" s="3" t="s">
        <v>5139</v>
      </c>
      <c r="Q1157" s="3" t="s">
        <v>5139</v>
      </c>
      <c r="R1157" s="3" t="s">
        <v>5139</v>
      </c>
    </row>
    <row r="1158" spans="1:18" x14ac:dyDescent="0.3">
      <c r="A1158" s="3" t="s">
        <v>1291</v>
      </c>
      <c r="B1158">
        <v>6906961343</v>
      </c>
      <c r="C1158">
        <v>8162687095</v>
      </c>
      <c r="D1158">
        <v>180</v>
      </c>
      <c r="E1158">
        <v>99233</v>
      </c>
      <c r="F1158" s="3" t="s">
        <v>190</v>
      </c>
      <c r="G1158">
        <v>156</v>
      </c>
      <c r="H1158">
        <v>151</v>
      </c>
      <c r="I1158" s="3" t="s">
        <v>29</v>
      </c>
      <c r="J1158" s="3" t="s">
        <v>24</v>
      </c>
      <c r="K1158" s="3" t="s">
        <v>44</v>
      </c>
      <c r="L1158" s="3" t="s">
        <v>35</v>
      </c>
      <c r="M1158" s="3" t="s">
        <v>26</v>
      </c>
      <c r="N1158" s="4">
        <v>45578</v>
      </c>
      <c r="O1158" s="3" t="s">
        <v>5139</v>
      </c>
      <c r="P1158" s="3" t="s">
        <v>5139</v>
      </c>
      <c r="Q1158" s="3" t="s">
        <v>5139</v>
      </c>
      <c r="R1158" s="3" t="s">
        <v>5139</v>
      </c>
    </row>
    <row r="1159" spans="1:18" x14ac:dyDescent="0.3">
      <c r="A1159" s="3" t="s">
        <v>1292</v>
      </c>
      <c r="B1159">
        <v>199455001</v>
      </c>
      <c r="C1159">
        <v>8372925134</v>
      </c>
      <c r="D1159">
        <v>490</v>
      </c>
      <c r="E1159">
        <v>99232</v>
      </c>
      <c r="F1159" s="3" t="s">
        <v>253</v>
      </c>
      <c r="G1159">
        <v>378</v>
      </c>
      <c r="H1159">
        <v>375</v>
      </c>
      <c r="I1159" s="3" t="s">
        <v>33</v>
      </c>
      <c r="J1159" s="3" t="s">
        <v>17</v>
      </c>
      <c r="K1159" s="3" t="s">
        <v>30</v>
      </c>
      <c r="L1159" s="3" t="s">
        <v>35</v>
      </c>
      <c r="M1159" s="3" t="s">
        <v>20</v>
      </c>
      <c r="N1159" s="4">
        <v>45552</v>
      </c>
      <c r="O1159" s="3" t="s">
        <v>5139</v>
      </c>
      <c r="P1159" s="3" t="s">
        <v>5139</v>
      </c>
      <c r="Q1159" s="3" t="s">
        <v>5139</v>
      </c>
      <c r="R1159" s="3" t="s">
        <v>5139</v>
      </c>
    </row>
    <row r="1160" spans="1:18" x14ac:dyDescent="0.3">
      <c r="A1160" s="3" t="s">
        <v>1293</v>
      </c>
      <c r="B1160">
        <v>2776831277</v>
      </c>
      <c r="C1160">
        <v>1053681815</v>
      </c>
      <c r="D1160">
        <v>182</v>
      </c>
      <c r="E1160">
        <v>99221</v>
      </c>
      <c r="F1160" s="3" t="s">
        <v>97</v>
      </c>
      <c r="G1160">
        <v>65</v>
      </c>
      <c r="H1160">
        <v>65</v>
      </c>
      <c r="I1160" s="3" t="s">
        <v>23</v>
      </c>
      <c r="J1160" s="3" t="s">
        <v>17</v>
      </c>
      <c r="K1160" s="3" t="s">
        <v>25</v>
      </c>
      <c r="L1160" s="3" t="s">
        <v>35</v>
      </c>
      <c r="M1160" s="3" t="s">
        <v>20</v>
      </c>
      <c r="N1160" s="4">
        <v>45451</v>
      </c>
      <c r="O1160" s="3" t="s">
        <v>5139</v>
      </c>
      <c r="P1160" s="3" t="s">
        <v>5139</v>
      </c>
      <c r="Q1160" s="3" t="s">
        <v>5139</v>
      </c>
      <c r="R1160" s="3" t="s">
        <v>5139</v>
      </c>
    </row>
    <row r="1161" spans="1:18" x14ac:dyDescent="0.3">
      <c r="A1161" s="3" t="s">
        <v>1294</v>
      </c>
      <c r="B1161">
        <v>6431344801</v>
      </c>
      <c r="C1161">
        <v>5993746055</v>
      </c>
      <c r="D1161">
        <v>463</v>
      </c>
      <c r="E1161">
        <v>99232</v>
      </c>
      <c r="F1161" s="3" t="s">
        <v>241</v>
      </c>
      <c r="G1161">
        <v>418</v>
      </c>
      <c r="H1161">
        <v>418</v>
      </c>
      <c r="I1161" s="3" t="s">
        <v>23</v>
      </c>
      <c r="J1161" s="3" t="s">
        <v>24</v>
      </c>
      <c r="K1161" s="3" t="s">
        <v>34</v>
      </c>
      <c r="L1161" s="3" t="s">
        <v>19</v>
      </c>
      <c r="M1161" s="3" t="s">
        <v>26</v>
      </c>
      <c r="N1161" s="4">
        <v>45466</v>
      </c>
      <c r="O1161" s="3" t="s">
        <v>5139</v>
      </c>
      <c r="P1161" s="3" t="s">
        <v>5139</v>
      </c>
      <c r="Q1161" s="3" t="s">
        <v>19</v>
      </c>
      <c r="R1161" s="3" t="s">
        <v>5139</v>
      </c>
    </row>
    <row r="1162" spans="1:18" x14ac:dyDescent="0.3">
      <c r="A1162" s="3" t="s">
        <v>1295</v>
      </c>
      <c r="B1162">
        <v>9313170790</v>
      </c>
      <c r="C1162">
        <v>7021401908</v>
      </c>
      <c r="D1162">
        <v>98</v>
      </c>
      <c r="E1162">
        <v>99233</v>
      </c>
      <c r="F1162" s="3" t="s">
        <v>185</v>
      </c>
      <c r="G1162">
        <v>129</v>
      </c>
      <c r="H1162">
        <v>85</v>
      </c>
      <c r="I1162" s="3" t="s">
        <v>29</v>
      </c>
      <c r="J1162" s="3" t="s">
        <v>17</v>
      </c>
      <c r="K1162" s="3" t="s">
        <v>25</v>
      </c>
      <c r="L1162" s="3" t="s">
        <v>35</v>
      </c>
      <c r="M1162" s="3" t="s">
        <v>20</v>
      </c>
      <c r="N1162" s="4">
        <v>45489</v>
      </c>
      <c r="O1162" s="3" t="s">
        <v>5139</v>
      </c>
      <c r="P1162" s="3" t="s">
        <v>5139</v>
      </c>
      <c r="Q1162" s="3" t="s">
        <v>5139</v>
      </c>
      <c r="R1162" s="3" t="s">
        <v>5139</v>
      </c>
    </row>
    <row r="1163" spans="1:18" x14ac:dyDescent="0.3">
      <c r="A1163" s="3" t="s">
        <v>1296</v>
      </c>
      <c r="B1163">
        <v>3352303558</v>
      </c>
      <c r="C1163">
        <v>2504415086</v>
      </c>
      <c r="D1163">
        <v>258</v>
      </c>
      <c r="E1163">
        <v>99221</v>
      </c>
      <c r="F1163" s="3" t="s">
        <v>180</v>
      </c>
      <c r="G1163">
        <v>184</v>
      </c>
      <c r="H1163">
        <v>184</v>
      </c>
      <c r="I1163" s="3" t="s">
        <v>16</v>
      </c>
      <c r="J1163" s="3" t="s">
        <v>24</v>
      </c>
      <c r="K1163" s="3" t="s">
        <v>60</v>
      </c>
      <c r="L1163" s="3" t="s">
        <v>19</v>
      </c>
      <c r="M1163" s="3" t="s">
        <v>24</v>
      </c>
      <c r="N1163" s="4">
        <v>45512</v>
      </c>
      <c r="O1163" s="3" t="s">
        <v>5139</v>
      </c>
      <c r="P1163" s="3" t="s">
        <v>5139</v>
      </c>
      <c r="Q1163" s="3" t="s">
        <v>19</v>
      </c>
      <c r="R1163" s="3" t="s">
        <v>5139</v>
      </c>
    </row>
    <row r="1164" spans="1:18" x14ac:dyDescent="0.3">
      <c r="A1164" s="3" t="s">
        <v>1297</v>
      </c>
      <c r="B1164">
        <v>3438242076</v>
      </c>
      <c r="C1164">
        <v>5613610211</v>
      </c>
      <c r="D1164">
        <v>381</v>
      </c>
      <c r="E1164">
        <v>99223</v>
      </c>
      <c r="F1164" s="3" t="s">
        <v>232</v>
      </c>
      <c r="G1164">
        <v>290</v>
      </c>
      <c r="H1164">
        <v>290</v>
      </c>
      <c r="I1164" s="3" t="s">
        <v>23</v>
      </c>
      <c r="J1164" s="3" t="s">
        <v>20</v>
      </c>
      <c r="K1164" s="3" t="s">
        <v>41</v>
      </c>
      <c r="L1164" s="3" t="s">
        <v>35</v>
      </c>
      <c r="M1164" s="3" t="s">
        <v>20</v>
      </c>
      <c r="N1164" s="4">
        <v>45514</v>
      </c>
      <c r="O1164" s="3" t="s">
        <v>5139</v>
      </c>
      <c r="P1164" s="3" t="s">
        <v>5139</v>
      </c>
      <c r="Q1164" s="3" t="s">
        <v>5139</v>
      </c>
      <c r="R1164" s="3" t="s">
        <v>5139</v>
      </c>
    </row>
    <row r="1165" spans="1:18" x14ac:dyDescent="0.3">
      <c r="A1165" s="3" t="s">
        <v>1298</v>
      </c>
      <c r="B1165">
        <v>337273940</v>
      </c>
      <c r="C1165">
        <v>5547787519</v>
      </c>
      <c r="D1165">
        <v>379</v>
      </c>
      <c r="E1165">
        <v>99238</v>
      </c>
      <c r="F1165" s="3" t="s">
        <v>764</v>
      </c>
      <c r="G1165">
        <v>269</v>
      </c>
      <c r="H1165">
        <v>161</v>
      </c>
      <c r="I1165" s="3" t="s">
        <v>16</v>
      </c>
      <c r="J1165" s="3" t="s">
        <v>20</v>
      </c>
      <c r="K1165" s="3" t="s">
        <v>25</v>
      </c>
      <c r="L1165" s="3" t="s">
        <v>35</v>
      </c>
      <c r="M1165" s="3" t="s">
        <v>20</v>
      </c>
      <c r="N1165" s="4">
        <v>45565</v>
      </c>
      <c r="O1165" s="3" t="s">
        <v>5139</v>
      </c>
      <c r="P1165" s="3" t="s">
        <v>5139</v>
      </c>
      <c r="Q1165" s="3" t="s">
        <v>5139</v>
      </c>
      <c r="R1165" s="3" t="s">
        <v>5139</v>
      </c>
    </row>
    <row r="1166" spans="1:18" x14ac:dyDescent="0.3">
      <c r="A1166" s="3" t="s">
        <v>1299</v>
      </c>
      <c r="B1166">
        <v>1101279960</v>
      </c>
      <c r="C1166">
        <v>537901364</v>
      </c>
      <c r="D1166">
        <v>467</v>
      </c>
      <c r="E1166">
        <v>99231</v>
      </c>
      <c r="F1166" s="3" t="s">
        <v>137</v>
      </c>
      <c r="G1166">
        <v>466</v>
      </c>
      <c r="H1166">
        <v>414</v>
      </c>
      <c r="I1166" s="3" t="s">
        <v>23</v>
      </c>
      <c r="J1166" s="3" t="s">
        <v>20</v>
      </c>
      <c r="K1166" s="3" t="s">
        <v>34</v>
      </c>
      <c r="L1166" s="3" t="s">
        <v>35</v>
      </c>
      <c r="M1166" s="3" t="s">
        <v>26</v>
      </c>
      <c r="N1166" s="4">
        <v>45580</v>
      </c>
      <c r="O1166" s="3" t="s">
        <v>5139</v>
      </c>
      <c r="P1166" s="3" t="s">
        <v>5139</v>
      </c>
      <c r="Q1166" s="3" t="s">
        <v>5139</v>
      </c>
      <c r="R1166" s="3" t="s">
        <v>5139</v>
      </c>
    </row>
    <row r="1167" spans="1:18" x14ac:dyDescent="0.3">
      <c r="A1167" s="3" t="s">
        <v>1300</v>
      </c>
      <c r="B1167">
        <v>6592069398</v>
      </c>
      <c r="C1167">
        <v>990756856</v>
      </c>
      <c r="D1167">
        <v>168</v>
      </c>
      <c r="E1167">
        <v>99238</v>
      </c>
      <c r="F1167" s="3" t="s">
        <v>64</v>
      </c>
      <c r="G1167">
        <v>145</v>
      </c>
      <c r="H1167">
        <v>119</v>
      </c>
      <c r="I1167" s="3" t="s">
        <v>23</v>
      </c>
      <c r="J1167" s="3" t="s">
        <v>24</v>
      </c>
      <c r="K1167" s="3" t="s">
        <v>38</v>
      </c>
      <c r="L1167" s="3" t="s">
        <v>19</v>
      </c>
      <c r="M1167" s="3" t="s">
        <v>26</v>
      </c>
      <c r="N1167" s="4">
        <v>45534</v>
      </c>
      <c r="O1167" s="3" t="s">
        <v>5139</v>
      </c>
      <c r="P1167" s="3" t="s">
        <v>5139</v>
      </c>
      <c r="Q1167" s="3" t="s">
        <v>19</v>
      </c>
      <c r="R1167" s="3" t="s">
        <v>5139</v>
      </c>
    </row>
    <row r="1168" spans="1:18" x14ac:dyDescent="0.3">
      <c r="A1168" s="3" t="s">
        <v>1301</v>
      </c>
      <c r="B1168">
        <v>7052725340</v>
      </c>
      <c r="C1168">
        <v>6914710800</v>
      </c>
      <c r="D1168">
        <v>140</v>
      </c>
      <c r="E1168">
        <v>99231</v>
      </c>
      <c r="F1168" s="3" t="s">
        <v>222</v>
      </c>
      <c r="G1168">
        <v>93</v>
      </c>
      <c r="H1168">
        <v>93</v>
      </c>
      <c r="I1168" s="3" t="s">
        <v>33</v>
      </c>
      <c r="J1168" s="3" t="s">
        <v>20</v>
      </c>
      <c r="K1168" s="3" t="s">
        <v>44</v>
      </c>
      <c r="L1168" s="3" t="s">
        <v>19</v>
      </c>
      <c r="M1168" s="3" t="s">
        <v>26</v>
      </c>
      <c r="N1168" s="4">
        <v>45529</v>
      </c>
      <c r="O1168" s="3" t="s">
        <v>5139</v>
      </c>
      <c r="P1168" s="3" t="s">
        <v>5139</v>
      </c>
      <c r="Q1168" s="3" t="s">
        <v>5139</v>
      </c>
      <c r="R1168" s="3" t="s">
        <v>5139</v>
      </c>
    </row>
    <row r="1169" spans="1:18" x14ac:dyDescent="0.3">
      <c r="A1169" s="3" t="s">
        <v>1302</v>
      </c>
      <c r="B1169">
        <v>1913071165</v>
      </c>
      <c r="C1169">
        <v>7166547475</v>
      </c>
      <c r="D1169">
        <v>471</v>
      </c>
      <c r="E1169">
        <v>99213</v>
      </c>
      <c r="F1169" s="3" t="s">
        <v>486</v>
      </c>
      <c r="G1169">
        <v>397</v>
      </c>
      <c r="H1169">
        <v>352</v>
      </c>
      <c r="I1169" s="3" t="s">
        <v>33</v>
      </c>
      <c r="J1169" s="3" t="s">
        <v>20</v>
      </c>
      <c r="K1169" s="3" t="s">
        <v>44</v>
      </c>
      <c r="L1169" s="3" t="s">
        <v>35</v>
      </c>
      <c r="M1169" s="3" t="s">
        <v>24</v>
      </c>
      <c r="N1169" s="4">
        <v>45540</v>
      </c>
      <c r="O1169" s="3" t="s">
        <v>5139</v>
      </c>
      <c r="P1169" s="3" t="s">
        <v>5139</v>
      </c>
      <c r="Q1169" s="3" t="s">
        <v>5139</v>
      </c>
      <c r="R1169" s="3" t="s">
        <v>5139</v>
      </c>
    </row>
    <row r="1170" spans="1:18" x14ac:dyDescent="0.3">
      <c r="A1170" s="3" t="s">
        <v>1303</v>
      </c>
      <c r="B1170">
        <v>1966497107</v>
      </c>
      <c r="C1170">
        <v>5783972440</v>
      </c>
      <c r="D1170">
        <v>125</v>
      </c>
      <c r="E1170">
        <v>99222</v>
      </c>
      <c r="F1170" s="3" t="s">
        <v>236</v>
      </c>
      <c r="G1170">
        <v>109</v>
      </c>
      <c r="H1170">
        <v>109</v>
      </c>
      <c r="I1170" s="3" t="s">
        <v>33</v>
      </c>
      <c r="J1170" s="3" t="s">
        <v>20</v>
      </c>
      <c r="K1170" s="3" t="s">
        <v>38</v>
      </c>
      <c r="L1170" s="3" t="s">
        <v>35</v>
      </c>
      <c r="M1170" s="3" t="s">
        <v>26</v>
      </c>
      <c r="N1170" s="4">
        <v>45433</v>
      </c>
      <c r="O1170" s="3" t="s">
        <v>5139</v>
      </c>
      <c r="P1170" s="3" t="s">
        <v>5139</v>
      </c>
      <c r="Q1170" s="3" t="s">
        <v>5139</v>
      </c>
      <c r="R1170" s="3" t="s">
        <v>5139</v>
      </c>
    </row>
    <row r="1171" spans="1:18" x14ac:dyDescent="0.3">
      <c r="A1171" s="3" t="s">
        <v>1304</v>
      </c>
      <c r="B1171">
        <v>6457966701</v>
      </c>
      <c r="C1171">
        <v>5496283887</v>
      </c>
      <c r="D1171">
        <v>446</v>
      </c>
      <c r="E1171">
        <v>99231</v>
      </c>
      <c r="F1171" s="3" t="s">
        <v>164</v>
      </c>
      <c r="G1171">
        <v>393</v>
      </c>
      <c r="H1171">
        <v>306</v>
      </c>
      <c r="I1171" s="3" t="s">
        <v>29</v>
      </c>
      <c r="J1171" s="3" t="s">
        <v>24</v>
      </c>
      <c r="K1171" s="3" t="s">
        <v>38</v>
      </c>
      <c r="L1171" s="3" t="s">
        <v>35</v>
      </c>
      <c r="M1171" s="3" t="s">
        <v>26</v>
      </c>
      <c r="N1171" s="4">
        <v>45466</v>
      </c>
      <c r="O1171" s="3" t="s">
        <v>5139</v>
      </c>
      <c r="P1171" s="3" t="s">
        <v>5139</v>
      </c>
      <c r="Q1171" s="3" t="s">
        <v>5139</v>
      </c>
      <c r="R1171" s="3" t="s">
        <v>5139</v>
      </c>
    </row>
    <row r="1172" spans="1:18" x14ac:dyDescent="0.3">
      <c r="A1172" s="3" t="s">
        <v>1305</v>
      </c>
      <c r="B1172">
        <v>1703050286</v>
      </c>
      <c r="C1172">
        <v>1235818775</v>
      </c>
      <c r="D1172">
        <v>328</v>
      </c>
      <c r="E1172">
        <v>99214</v>
      </c>
      <c r="F1172" s="3" t="s">
        <v>403</v>
      </c>
      <c r="G1172">
        <v>230</v>
      </c>
      <c r="H1172">
        <v>215</v>
      </c>
      <c r="I1172" s="3" t="s">
        <v>33</v>
      </c>
      <c r="J1172" s="3" t="s">
        <v>24</v>
      </c>
      <c r="K1172" s="3" t="s">
        <v>65</v>
      </c>
      <c r="L1172" s="3" t="s">
        <v>19</v>
      </c>
      <c r="M1172" s="3" t="s">
        <v>26</v>
      </c>
      <c r="N1172" s="4">
        <v>45543</v>
      </c>
      <c r="O1172" s="3" t="s">
        <v>5139</v>
      </c>
      <c r="P1172" s="3" t="s">
        <v>5139</v>
      </c>
      <c r="Q1172" s="3" t="s">
        <v>19</v>
      </c>
      <c r="R1172" s="3" t="s">
        <v>5139</v>
      </c>
    </row>
    <row r="1173" spans="1:18" x14ac:dyDescent="0.3">
      <c r="A1173" s="3" t="s">
        <v>1306</v>
      </c>
      <c r="B1173">
        <v>1109442085</v>
      </c>
      <c r="C1173">
        <v>5127757508</v>
      </c>
      <c r="D1173">
        <v>244</v>
      </c>
      <c r="E1173">
        <v>99238</v>
      </c>
      <c r="F1173" s="3" t="s">
        <v>232</v>
      </c>
      <c r="G1173">
        <v>168</v>
      </c>
      <c r="H1173">
        <v>150</v>
      </c>
      <c r="I1173" s="3" t="s">
        <v>23</v>
      </c>
      <c r="J1173" s="3" t="s">
        <v>17</v>
      </c>
      <c r="K1173" s="3" t="s">
        <v>60</v>
      </c>
      <c r="L1173" s="3" t="s">
        <v>19</v>
      </c>
      <c r="M1173" s="3" t="s">
        <v>24</v>
      </c>
      <c r="N1173" s="4">
        <v>45413</v>
      </c>
      <c r="O1173" s="3" t="s">
        <v>5139</v>
      </c>
      <c r="P1173" s="3" t="s">
        <v>5139</v>
      </c>
      <c r="Q1173" s="3" t="s">
        <v>5139</v>
      </c>
      <c r="R1173" s="3" t="s">
        <v>5139</v>
      </c>
    </row>
    <row r="1174" spans="1:18" x14ac:dyDescent="0.3">
      <c r="A1174" s="3" t="s">
        <v>1307</v>
      </c>
      <c r="B1174">
        <v>7507051752</v>
      </c>
      <c r="C1174">
        <v>6374395417</v>
      </c>
      <c r="D1174">
        <v>467</v>
      </c>
      <c r="E1174">
        <v>99213</v>
      </c>
      <c r="F1174" s="3" t="s">
        <v>204</v>
      </c>
      <c r="G1174">
        <v>353</v>
      </c>
      <c r="H1174">
        <v>292</v>
      </c>
      <c r="I1174" s="3" t="s">
        <v>16</v>
      </c>
      <c r="J1174" s="3" t="s">
        <v>24</v>
      </c>
      <c r="K1174" s="3" t="s">
        <v>34</v>
      </c>
      <c r="L1174" s="3" t="s">
        <v>35</v>
      </c>
      <c r="M1174" s="3" t="s">
        <v>26</v>
      </c>
      <c r="N1174" s="4">
        <v>45544</v>
      </c>
      <c r="O1174" s="3" t="s">
        <v>5139</v>
      </c>
      <c r="P1174" s="3" t="s">
        <v>5139</v>
      </c>
      <c r="Q1174" s="3" t="s">
        <v>5139</v>
      </c>
      <c r="R1174" s="3" t="s">
        <v>5139</v>
      </c>
    </row>
    <row r="1175" spans="1:18" x14ac:dyDescent="0.3">
      <c r="A1175" s="3" t="s">
        <v>1308</v>
      </c>
      <c r="B1175">
        <v>4940537911</v>
      </c>
      <c r="C1175">
        <v>8760497936</v>
      </c>
      <c r="D1175">
        <v>455</v>
      </c>
      <c r="E1175">
        <v>99232</v>
      </c>
      <c r="F1175" s="3" t="s">
        <v>187</v>
      </c>
      <c r="G1175">
        <v>364</v>
      </c>
      <c r="H1175">
        <v>363</v>
      </c>
      <c r="I1175" s="3" t="s">
        <v>33</v>
      </c>
      <c r="J1175" s="3" t="s">
        <v>20</v>
      </c>
      <c r="K1175" s="3" t="s">
        <v>60</v>
      </c>
      <c r="L1175" s="3" t="s">
        <v>35</v>
      </c>
      <c r="M1175" s="3" t="s">
        <v>20</v>
      </c>
      <c r="N1175" s="4">
        <v>45489</v>
      </c>
      <c r="O1175" s="3" t="s">
        <v>5139</v>
      </c>
      <c r="P1175" s="3" t="s">
        <v>5139</v>
      </c>
      <c r="Q1175" s="3" t="s">
        <v>5139</v>
      </c>
      <c r="R1175" s="3" t="s">
        <v>5139</v>
      </c>
    </row>
    <row r="1176" spans="1:18" x14ac:dyDescent="0.3">
      <c r="A1176" s="3" t="s">
        <v>1309</v>
      </c>
      <c r="B1176">
        <v>1543049025</v>
      </c>
      <c r="C1176">
        <v>86982576</v>
      </c>
      <c r="D1176">
        <v>508</v>
      </c>
      <c r="E1176">
        <v>99215</v>
      </c>
      <c r="F1176" s="3" t="s">
        <v>15</v>
      </c>
      <c r="G1176">
        <v>410</v>
      </c>
      <c r="H1176">
        <v>410</v>
      </c>
      <c r="I1176" s="3" t="s">
        <v>29</v>
      </c>
      <c r="J1176" s="3" t="s">
        <v>17</v>
      </c>
      <c r="K1176" s="3" t="s">
        <v>18</v>
      </c>
      <c r="L1176" s="3" t="s">
        <v>35</v>
      </c>
      <c r="M1176" s="3" t="s">
        <v>24</v>
      </c>
      <c r="N1176" s="4">
        <v>45560</v>
      </c>
      <c r="O1176" s="3" t="s">
        <v>19</v>
      </c>
      <c r="P1176" s="3" t="s">
        <v>5139</v>
      </c>
      <c r="Q1176" s="3" t="s">
        <v>5139</v>
      </c>
      <c r="R1176" s="3" t="s">
        <v>5139</v>
      </c>
    </row>
    <row r="1177" spans="1:18" x14ac:dyDescent="0.3">
      <c r="A1177" s="3" t="s">
        <v>1310</v>
      </c>
      <c r="B1177">
        <v>8417655171</v>
      </c>
      <c r="C1177">
        <v>5080353117</v>
      </c>
      <c r="D1177">
        <v>303</v>
      </c>
      <c r="E1177">
        <v>99223</v>
      </c>
      <c r="F1177" s="3" t="s">
        <v>22</v>
      </c>
      <c r="G1177">
        <v>212</v>
      </c>
      <c r="H1177">
        <v>184</v>
      </c>
      <c r="I1177" s="3" t="s">
        <v>29</v>
      </c>
      <c r="J1177" s="3" t="s">
        <v>20</v>
      </c>
      <c r="K1177" s="3" t="s">
        <v>41</v>
      </c>
      <c r="L1177" s="3" t="s">
        <v>19</v>
      </c>
      <c r="M1177" s="3" t="s">
        <v>26</v>
      </c>
      <c r="N1177" s="4">
        <v>45501</v>
      </c>
      <c r="O1177" s="3" t="s">
        <v>5139</v>
      </c>
      <c r="P1177" s="3" t="s">
        <v>5139</v>
      </c>
      <c r="Q1177" s="3" t="s">
        <v>5139</v>
      </c>
      <c r="R1177" s="3" t="s">
        <v>5139</v>
      </c>
    </row>
    <row r="1178" spans="1:18" x14ac:dyDescent="0.3">
      <c r="A1178" s="3" t="s">
        <v>1311</v>
      </c>
      <c r="B1178">
        <v>2659225502</v>
      </c>
      <c r="C1178">
        <v>8570871268</v>
      </c>
      <c r="D1178">
        <v>301</v>
      </c>
      <c r="E1178">
        <v>99233</v>
      </c>
      <c r="F1178" s="3" t="s">
        <v>106</v>
      </c>
      <c r="G1178">
        <v>268</v>
      </c>
      <c r="H1178">
        <v>248</v>
      </c>
      <c r="I1178" s="3" t="s">
        <v>33</v>
      </c>
      <c r="J1178" s="3" t="s">
        <v>24</v>
      </c>
      <c r="K1178" s="3" t="s">
        <v>38</v>
      </c>
      <c r="L1178" s="3" t="s">
        <v>35</v>
      </c>
      <c r="M1178" s="3" t="s">
        <v>26</v>
      </c>
      <c r="N1178" s="4">
        <v>45527</v>
      </c>
      <c r="O1178" s="3" t="s">
        <v>5139</v>
      </c>
      <c r="P1178" s="3" t="s">
        <v>5139</v>
      </c>
      <c r="Q1178" s="3" t="s">
        <v>5139</v>
      </c>
      <c r="R1178" s="3" t="s">
        <v>5139</v>
      </c>
    </row>
    <row r="1179" spans="1:18" x14ac:dyDescent="0.3">
      <c r="A1179" s="3" t="s">
        <v>1312</v>
      </c>
      <c r="B1179">
        <v>2560917171</v>
      </c>
      <c r="C1179">
        <v>1136644559</v>
      </c>
      <c r="D1179">
        <v>365</v>
      </c>
      <c r="E1179">
        <v>99231</v>
      </c>
      <c r="F1179" s="3" t="s">
        <v>227</v>
      </c>
      <c r="G1179">
        <v>337</v>
      </c>
      <c r="H1179">
        <v>309</v>
      </c>
      <c r="I1179" s="3" t="s">
        <v>29</v>
      </c>
      <c r="J1179" s="3" t="s">
        <v>20</v>
      </c>
      <c r="K1179" s="3" t="s">
        <v>60</v>
      </c>
      <c r="L1179" s="3" t="s">
        <v>19</v>
      </c>
      <c r="M1179" s="3" t="s">
        <v>26</v>
      </c>
      <c r="N1179" s="4">
        <v>45575</v>
      </c>
      <c r="O1179" s="3" t="s">
        <v>5139</v>
      </c>
      <c r="P1179" s="3" t="s">
        <v>5139</v>
      </c>
      <c r="Q1179" s="3" t="s">
        <v>5139</v>
      </c>
      <c r="R1179" s="3" t="s">
        <v>5139</v>
      </c>
    </row>
    <row r="1180" spans="1:18" x14ac:dyDescent="0.3">
      <c r="A1180" s="3" t="s">
        <v>1313</v>
      </c>
      <c r="B1180">
        <v>5938970210</v>
      </c>
      <c r="C1180">
        <v>9846156111</v>
      </c>
      <c r="D1180">
        <v>264</v>
      </c>
      <c r="E1180">
        <v>99215</v>
      </c>
      <c r="F1180" s="3" t="s">
        <v>37</v>
      </c>
      <c r="G1180">
        <v>207</v>
      </c>
      <c r="H1180">
        <v>197</v>
      </c>
      <c r="I1180" s="3" t="s">
        <v>33</v>
      </c>
      <c r="J1180" s="3" t="s">
        <v>20</v>
      </c>
      <c r="K1180" s="3" t="s">
        <v>65</v>
      </c>
      <c r="L1180" s="3" t="s">
        <v>35</v>
      </c>
      <c r="M1180" s="3" t="s">
        <v>26</v>
      </c>
      <c r="N1180" s="4">
        <v>45484</v>
      </c>
      <c r="O1180" s="3" t="s">
        <v>5139</v>
      </c>
      <c r="P1180" s="3" t="s">
        <v>5139</v>
      </c>
      <c r="Q1180" s="3" t="s">
        <v>5139</v>
      </c>
      <c r="R1180" s="3" t="s">
        <v>5139</v>
      </c>
    </row>
    <row r="1181" spans="1:18" x14ac:dyDescent="0.3">
      <c r="A1181" s="3" t="s">
        <v>1314</v>
      </c>
      <c r="B1181">
        <v>3699222175</v>
      </c>
      <c r="C1181">
        <v>3356739934</v>
      </c>
      <c r="D1181">
        <v>452</v>
      </c>
      <c r="E1181">
        <v>99223</v>
      </c>
      <c r="F1181" s="3" t="s">
        <v>93</v>
      </c>
      <c r="G1181">
        <v>381</v>
      </c>
      <c r="H1181">
        <v>378</v>
      </c>
      <c r="I1181" s="3" t="s">
        <v>33</v>
      </c>
      <c r="J1181" s="3" t="s">
        <v>17</v>
      </c>
      <c r="K1181" s="3" t="s">
        <v>60</v>
      </c>
      <c r="L1181" s="3" t="s">
        <v>19</v>
      </c>
      <c r="M1181" s="3" t="s">
        <v>26</v>
      </c>
      <c r="N1181" s="4">
        <v>45493</v>
      </c>
      <c r="O1181" s="3" t="s">
        <v>5139</v>
      </c>
      <c r="P1181" s="3" t="s">
        <v>5139</v>
      </c>
      <c r="Q1181" s="3" t="s">
        <v>5139</v>
      </c>
      <c r="R1181" s="3" t="s">
        <v>5139</v>
      </c>
    </row>
    <row r="1182" spans="1:18" x14ac:dyDescent="0.3">
      <c r="A1182" s="3" t="s">
        <v>1315</v>
      </c>
      <c r="B1182">
        <v>7764433145</v>
      </c>
      <c r="C1182">
        <v>4649607046</v>
      </c>
      <c r="D1182">
        <v>169</v>
      </c>
      <c r="E1182">
        <v>99232</v>
      </c>
      <c r="F1182" s="3" t="s">
        <v>270</v>
      </c>
      <c r="G1182">
        <v>126</v>
      </c>
      <c r="H1182">
        <v>107</v>
      </c>
      <c r="I1182" s="3" t="s">
        <v>33</v>
      </c>
      <c r="J1182" s="3" t="s">
        <v>20</v>
      </c>
      <c r="K1182" s="3" t="s">
        <v>60</v>
      </c>
      <c r="L1182" s="3" t="s">
        <v>19</v>
      </c>
      <c r="M1182" s="3" t="s">
        <v>24</v>
      </c>
      <c r="N1182" s="4">
        <v>45454</v>
      </c>
      <c r="O1182" s="3" t="s">
        <v>5139</v>
      </c>
      <c r="P1182" s="3" t="s">
        <v>5139</v>
      </c>
      <c r="Q1182" s="3" t="s">
        <v>5139</v>
      </c>
      <c r="R1182" s="3" t="s">
        <v>5139</v>
      </c>
    </row>
    <row r="1183" spans="1:18" x14ac:dyDescent="0.3">
      <c r="A1183" s="3" t="s">
        <v>1316</v>
      </c>
      <c r="B1183">
        <v>2683714671</v>
      </c>
      <c r="C1183">
        <v>4681092406</v>
      </c>
      <c r="D1183">
        <v>313</v>
      </c>
      <c r="E1183">
        <v>99222</v>
      </c>
      <c r="F1183" s="3" t="s">
        <v>57</v>
      </c>
      <c r="G1183">
        <v>224</v>
      </c>
      <c r="H1183">
        <v>163</v>
      </c>
      <c r="I1183" s="3" t="s">
        <v>16</v>
      </c>
      <c r="J1183" s="3" t="s">
        <v>24</v>
      </c>
      <c r="K1183" s="3" t="s">
        <v>30</v>
      </c>
      <c r="L1183" s="3" t="s">
        <v>19</v>
      </c>
      <c r="M1183" s="3" t="s">
        <v>24</v>
      </c>
      <c r="N1183" s="4">
        <v>45499</v>
      </c>
      <c r="O1183" s="3" t="s">
        <v>5139</v>
      </c>
      <c r="P1183" s="3" t="s">
        <v>5139</v>
      </c>
      <c r="Q1183" s="3" t="s">
        <v>19</v>
      </c>
      <c r="R1183" s="3" t="s">
        <v>5139</v>
      </c>
    </row>
    <row r="1184" spans="1:18" x14ac:dyDescent="0.3">
      <c r="A1184" s="3" t="s">
        <v>1317</v>
      </c>
      <c r="B1184">
        <v>6457795017</v>
      </c>
      <c r="C1184">
        <v>6675714223</v>
      </c>
      <c r="D1184">
        <v>392</v>
      </c>
      <c r="E1184">
        <v>99222</v>
      </c>
      <c r="F1184" s="3" t="s">
        <v>86</v>
      </c>
      <c r="G1184">
        <v>341</v>
      </c>
      <c r="H1184">
        <v>334</v>
      </c>
      <c r="I1184" s="3" t="s">
        <v>16</v>
      </c>
      <c r="J1184" s="3" t="s">
        <v>24</v>
      </c>
      <c r="K1184" s="3" t="s">
        <v>65</v>
      </c>
      <c r="L1184" s="3" t="s">
        <v>19</v>
      </c>
      <c r="M1184" s="3" t="s">
        <v>26</v>
      </c>
      <c r="N1184" s="4">
        <v>45435</v>
      </c>
      <c r="O1184" s="3" t="s">
        <v>5139</v>
      </c>
      <c r="P1184" s="3" t="s">
        <v>5139</v>
      </c>
      <c r="Q1184" s="3" t="s">
        <v>19</v>
      </c>
      <c r="R1184" s="3" t="s">
        <v>5139</v>
      </c>
    </row>
    <row r="1185" spans="1:18" x14ac:dyDescent="0.3">
      <c r="A1185" s="3" t="s">
        <v>1318</v>
      </c>
      <c r="B1185">
        <v>608795354</v>
      </c>
      <c r="C1185">
        <v>5885181104</v>
      </c>
      <c r="D1185">
        <v>320</v>
      </c>
      <c r="E1185">
        <v>99214</v>
      </c>
      <c r="F1185" s="3" t="s">
        <v>222</v>
      </c>
      <c r="G1185">
        <v>317</v>
      </c>
      <c r="H1185">
        <v>271</v>
      </c>
      <c r="I1185" s="3" t="s">
        <v>16</v>
      </c>
      <c r="J1185" s="3" t="s">
        <v>17</v>
      </c>
      <c r="K1185" s="3" t="s">
        <v>25</v>
      </c>
      <c r="L1185" s="3" t="s">
        <v>35</v>
      </c>
      <c r="M1185" s="3" t="s">
        <v>20</v>
      </c>
      <c r="N1185" s="4">
        <v>45556</v>
      </c>
      <c r="O1185" s="3" t="s">
        <v>5139</v>
      </c>
      <c r="P1185" s="3" t="s">
        <v>5139</v>
      </c>
      <c r="Q1185" s="3" t="s">
        <v>5139</v>
      </c>
      <c r="R1185" s="3" t="s">
        <v>5139</v>
      </c>
    </row>
    <row r="1186" spans="1:18" x14ac:dyDescent="0.3">
      <c r="A1186" s="3" t="s">
        <v>1319</v>
      </c>
      <c r="B1186">
        <v>5371024172</v>
      </c>
      <c r="C1186">
        <v>263933529</v>
      </c>
      <c r="D1186">
        <v>126</v>
      </c>
      <c r="E1186">
        <v>99213</v>
      </c>
      <c r="F1186" s="3" t="s">
        <v>549</v>
      </c>
      <c r="G1186">
        <v>107</v>
      </c>
      <c r="H1186">
        <v>98</v>
      </c>
      <c r="I1186" s="3" t="s">
        <v>23</v>
      </c>
      <c r="J1186" s="3" t="s">
        <v>17</v>
      </c>
      <c r="K1186" s="3" t="s">
        <v>41</v>
      </c>
      <c r="L1186" s="3" t="s">
        <v>19</v>
      </c>
      <c r="M1186" s="3" t="s">
        <v>20</v>
      </c>
      <c r="N1186" s="4">
        <v>45477</v>
      </c>
      <c r="O1186" s="3" t="s">
        <v>5139</v>
      </c>
      <c r="P1186" s="3" t="s">
        <v>5139</v>
      </c>
      <c r="Q1186" s="3" t="s">
        <v>5139</v>
      </c>
      <c r="R1186" s="3" t="s">
        <v>5139</v>
      </c>
    </row>
    <row r="1187" spans="1:18" x14ac:dyDescent="0.3">
      <c r="A1187" s="3" t="s">
        <v>1320</v>
      </c>
      <c r="B1187">
        <v>8157949372</v>
      </c>
      <c r="C1187">
        <v>2094239390</v>
      </c>
      <c r="D1187">
        <v>448</v>
      </c>
      <c r="E1187">
        <v>99232</v>
      </c>
      <c r="F1187" s="3" t="s">
        <v>139</v>
      </c>
      <c r="G1187">
        <v>318</v>
      </c>
      <c r="H1187">
        <v>229</v>
      </c>
      <c r="I1187" s="3" t="s">
        <v>29</v>
      </c>
      <c r="J1187" s="3" t="s">
        <v>20</v>
      </c>
      <c r="K1187" s="3" t="s">
        <v>38</v>
      </c>
      <c r="L1187" s="3" t="s">
        <v>19</v>
      </c>
      <c r="M1187" s="3" t="s">
        <v>20</v>
      </c>
      <c r="N1187" s="4">
        <v>45618</v>
      </c>
      <c r="O1187" s="3" t="s">
        <v>5139</v>
      </c>
      <c r="P1187" s="3" t="s">
        <v>5139</v>
      </c>
      <c r="Q1187" s="3" t="s">
        <v>5139</v>
      </c>
      <c r="R1187" s="3" t="s">
        <v>5139</v>
      </c>
    </row>
    <row r="1188" spans="1:18" x14ac:dyDescent="0.3">
      <c r="A1188" s="3" t="s">
        <v>1321</v>
      </c>
      <c r="B1188">
        <v>61667750</v>
      </c>
      <c r="C1188">
        <v>3640025436</v>
      </c>
      <c r="D1188">
        <v>350</v>
      </c>
      <c r="E1188">
        <v>99232</v>
      </c>
      <c r="F1188" s="3" t="s">
        <v>241</v>
      </c>
      <c r="G1188">
        <v>273</v>
      </c>
      <c r="H1188">
        <v>224</v>
      </c>
      <c r="I1188" s="3" t="s">
        <v>29</v>
      </c>
      <c r="J1188" s="3" t="s">
        <v>20</v>
      </c>
      <c r="K1188" s="3" t="s">
        <v>60</v>
      </c>
      <c r="L1188" s="3" t="s">
        <v>35</v>
      </c>
      <c r="M1188" s="3" t="s">
        <v>20</v>
      </c>
      <c r="N1188" s="4">
        <v>45467</v>
      </c>
      <c r="O1188" s="3" t="s">
        <v>5139</v>
      </c>
      <c r="P1188" s="3" t="s">
        <v>5139</v>
      </c>
      <c r="Q1188" s="3" t="s">
        <v>5139</v>
      </c>
      <c r="R1188" s="3" t="s">
        <v>5139</v>
      </c>
    </row>
    <row r="1189" spans="1:18" x14ac:dyDescent="0.3">
      <c r="A1189" s="3" t="s">
        <v>1322</v>
      </c>
      <c r="B1189">
        <v>9101127445</v>
      </c>
      <c r="C1189">
        <v>9806426519</v>
      </c>
      <c r="D1189">
        <v>212</v>
      </c>
      <c r="E1189">
        <v>99215</v>
      </c>
      <c r="F1189" s="3" t="s">
        <v>676</v>
      </c>
      <c r="G1189">
        <v>253</v>
      </c>
      <c r="H1189">
        <v>174</v>
      </c>
      <c r="I1189" s="3" t="s">
        <v>16</v>
      </c>
      <c r="J1189" s="3" t="s">
        <v>24</v>
      </c>
      <c r="K1189" s="3" t="s">
        <v>60</v>
      </c>
      <c r="L1189" s="3" t="s">
        <v>35</v>
      </c>
      <c r="M1189" s="3" t="s">
        <v>26</v>
      </c>
      <c r="N1189" s="4">
        <v>45504</v>
      </c>
      <c r="O1189" s="3" t="s">
        <v>5139</v>
      </c>
      <c r="P1189" s="3" t="s">
        <v>5139</v>
      </c>
      <c r="Q1189" s="3" t="s">
        <v>5139</v>
      </c>
      <c r="R1189" s="3" t="s">
        <v>5139</v>
      </c>
    </row>
    <row r="1190" spans="1:18" x14ac:dyDescent="0.3">
      <c r="A1190" s="3" t="s">
        <v>1323</v>
      </c>
      <c r="B1190">
        <v>9141687359</v>
      </c>
      <c r="C1190">
        <v>1594444003</v>
      </c>
      <c r="D1190">
        <v>424</v>
      </c>
      <c r="E1190">
        <v>99214</v>
      </c>
      <c r="F1190" s="3" t="s">
        <v>126</v>
      </c>
      <c r="G1190">
        <v>408</v>
      </c>
      <c r="H1190">
        <v>315</v>
      </c>
      <c r="I1190" s="3" t="s">
        <v>29</v>
      </c>
      <c r="J1190" s="3" t="s">
        <v>20</v>
      </c>
      <c r="K1190" s="3" t="s">
        <v>65</v>
      </c>
      <c r="L1190" s="3" t="s">
        <v>19</v>
      </c>
      <c r="M1190" s="3" t="s">
        <v>24</v>
      </c>
      <c r="N1190" s="4">
        <v>45603</v>
      </c>
      <c r="O1190" s="3" t="s">
        <v>5139</v>
      </c>
      <c r="P1190" s="3" t="s">
        <v>5139</v>
      </c>
      <c r="Q1190" s="3" t="s">
        <v>5139</v>
      </c>
      <c r="R1190" s="3" t="s">
        <v>5139</v>
      </c>
    </row>
    <row r="1191" spans="1:18" x14ac:dyDescent="0.3">
      <c r="A1191" s="3" t="s">
        <v>1324</v>
      </c>
      <c r="B1191">
        <v>5834352921</v>
      </c>
      <c r="C1191">
        <v>6934827474</v>
      </c>
      <c r="D1191">
        <v>340</v>
      </c>
      <c r="E1191">
        <v>99215</v>
      </c>
      <c r="F1191" s="3" t="s">
        <v>238</v>
      </c>
      <c r="G1191">
        <v>296</v>
      </c>
      <c r="H1191">
        <v>249</v>
      </c>
      <c r="I1191" s="3" t="s">
        <v>33</v>
      </c>
      <c r="J1191" s="3" t="s">
        <v>17</v>
      </c>
      <c r="K1191" s="3" t="s">
        <v>34</v>
      </c>
      <c r="L1191" s="3" t="s">
        <v>19</v>
      </c>
      <c r="M1191" s="3" t="s">
        <v>26</v>
      </c>
      <c r="N1191" s="4">
        <v>45519</v>
      </c>
      <c r="O1191" s="3" t="s">
        <v>5139</v>
      </c>
      <c r="P1191" s="3" t="s">
        <v>5139</v>
      </c>
      <c r="Q1191" s="3" t="s">
        <v>5139</v>
      </c>
      <c r="R1191" s="3" t="s">
        <v>5139</v>
      </c>
    </row>
    <row r="1192" spans="1:18" x14ac:dyDescent="0.3">
      <c r="A1192" s="3" t="s">
        <v>1325</v>
      </c>
      <c r="B1192">
        <v>494183379</v>
      </c>
      <c r="C1192">
        <v>1124237383</v>
      </c>
      <c r="D1192">
        <v>231</v>
      </c>
      <c r="E1192">
        <v>99231</v>
      </c>
      <c r="F1192" s="3" t="s">
        <v>114</v>
      </c>
      <c r="G1192">
        <v>96</v>
      </c>
      <c r="H1192">
        <v>96</v>
      </c>
      <c r="I1192" s="3" t="s">
        <v>33</v>
      </c>
      <c r="J1192" s="3" t="s">
        <v>17</v>
      </c>
      <c r="K1192" s="3" t="s">
        <v>38</v>
      </c>
      <c r="L1192" s="3" t="s">
        <v>35</v>
      </c>
      <c r="M1192" s="3" t="s">
        <v>20</v>
      </c>
      <c r="N1192" s="4">
        <v>45496</v>
      </c>
      <c r="O1192" s="3" t="s">
        <v>5139</v>
      </c>
      <c r="P1192" s="3" t="s">
        <v>5139</v>
      </c>
      <c r="Q1192" s="3" t="s">
        <v>5139</v>
      </c>
      <c r="R1192" s="3" t="s">
        <v>5139</v>
      </c>
    </row>
    <row r="1193" spans="1:18" x14ac:dyDescent="0.3">
      <c r="A1193" s="3" t="s">
        <v>1326</v>
      </c>
      <c r="B1193">
        <v>32907190</v>
      </c>
      <c r="C1193">
        <v>4185841283</v>
      </c>
      <c r="D1193">
        <v>158</v>
      </c>
      <c r="E1193">
        <v>99214</v>
      </c>
      <c r="F1193" s="3" t="s">
        <v>185</v>
      </c>
      <c r="G1193">
        <v>42</v>
      </c>
      <c r="H1193">
        <v>42</v>
      </c>
      <c r="I1193" s="3" t="s">
        <v>16</v>
      </c>
      <c r="J1193" s="3" t="s">
        <v>17</v>
      </c>
      <c r="K1193" s="3" t="s">
        <v>30</v>
      </c>
      <c r="L1193" s="3" t="s">
        <v>19</v>
      </c>
      <c r="M1193" s="3" t="s">
        <v>20</v>
      </c>
      <c r="N1193" s="4">
        <v>45546</v>
      </c>
      <c r="O1193" s="3" t="s">
        <v>5139</v>
      </c>
      <c r="P1193" s="3" t="s">
        <v>5139</v>
      </c>
      <c r="Q1193" s="3" t="s">
        <v>5139</v>
      </c>
      <c r="R1193" s="3" t="s">
        <v>5139</v>
      </c>
    </row>
    <row r="1194" spans="1:18" x14ac:dyDescent="0.3">
      <c r="A1194" s="3" t="s">
        <v>1327</v>
      </c>
      <c r="B1194">
        <v>426439183</v>
      </c>
      <c r="C1194">
        <v>6888904400</v>
      </c>
      <c r="D1194">
        <v>228</v>
      </c>
      <c r="E1194">
        <v>99223</v>
      </c>
      <c r="F1194" s="3" t="s">
        <v>253</v>
      </c>
      <c r="G1194">
        <v>198</v>
      </c>
      <c r="H1194">
        <v>184</v>
      </c>
      <c r="I1194" s="3" t="s">
        <v>16</v>
      </c>
      <c r="J1194" s="3" t="s">
        <v>20</v>
      </c>
      <c r="K1194" s="3" t="s">
        <v>41</v>
      </c>
      <c r="L1194" s="3" t="s">
        <v>35</v>
      </c>
      <c r="M1194" s="3" t="s">
        <v>24</v>
      </c>
      <c r="N1194" s="4">
        <v>45592</v>
      </c>
      <c r="O1194" s="3" t="s">
        <v>5139</v>
      </c>
      <c r="P1194" s="3" t="s">
        <v>5139</v>
      </c>
      <c r="Q1194" s="3" t="s">
        <v>5139</v>
      </c>
      <c r="R1194" s="3" t="s">
        <v>5139</v>
      </c>
    </row>
    <row r="1195" spans="1:18" x14ac:dyDescent="0.3">
      <c r="A1195" s="3" t="s">
        <v>1328</v>
      </c>
      <c r="B1195">
        <v>7280393693</v>
      </c>
      <c r="C1195">
        <v>6640474479</v>
      </c>
      <c r="D1195">
        <v>329</v>
      </c>
      <c r="E1195">
        <v>99221</v>
      </c>
      <c r="F1195" s="3" t="s">
        <v>164</v>
      </c>
      <c r="G1195">
        <v>313</v>
      </c>
      <c r="H1195">
        <v>228</v>
      </c>
      <c r="I1195" s="3" t="s">
        <v>23</v>
      </c>
      <c r="J1195" s="3" t="s">
        <v>20</v>
      </c>
      <c r="K1195" s="3" t="s">
        <v>41</v>
      </c>
      <c r="L1195" s="3" t="s">
        <v>19</v>
      </c>
      <c r="M1195" s="3" t="s">
        <v>26</v>
      </c>
      <c r="N1195" s="4">
        <v>45515</v>
      </c>
      <c r="O1195" s="3" t="s">
        <v>5139</v>
      </c>
      <c r="P1195" s="3" t="s">
        <v>5139</v>
      </c>
      <c r="Q1195" s="3" t="s">
        <v>5139</v>
      </c>
      <c r="R1195" s="3" t="s">
        <v>5139</v>
      </c>
    </row>
    <row r="1196" spans="1:18" x14ac:dyDescent="0.3">
      <c r="A1196" s="3" t="s">
        <v>1329</v>
      </c>
      <c r="B1196">
        <v>9828261997</v>
      </c>
      <c r="C1196">
        <v>1101484613</v>
      </c>
      <c r="D1196">
        <v>402</v>
      </c>
      <c r="E1196">
        <v>99231</v>
      </c>
      <c r="F1196" s="3" t="s">
        <v>164</v>
      </c>
      <c r="G1196">
        <v>251</v>
      </c>
      <c r="H1196">
        <v>225</v>
      </c>
      <c r="I1196" s="3" t="s">
        <v>23</v>
      </c>
      <c r="J1196" s="3" t="s">
        <v>24</v>
      </c>
      <c r="K1196" s="3" t="s">
        <v>30</v>
      </c>
      <c r="L1196" s="3" t="s">
        <v>35</v>
      </c>
      <c r="M1196" s="3" t="s">
        <v>26</v>
      </c>
      <c r="N1196" s="4">
        <v>45510</v>
      </c>
      <c r="O1196" s="3" t="s">
        <v>5139</v>
      </c>
      <c r="P1196" s="3" t="s">
        <v>5139</v>
      </c>
      <c r="Q1196" s="3" t="s">
        <v>5139</v>
      </c>
      <c r="R1196" s="3" t="s">
        <v>5139</v>
      </c>
    </row>
    <row r="1197" spans="1:18" x14ac:dyDescent="0.3">
      <c r="A1197" s="3" t="s">
        <v>1330</v>
      </c>
      <c r="B1197">
        <v>4467745905</v>
      </c>
      <c r="C1197">
        <v>7324336326</v>
      </c>
      <c r="D1197">
        <v>510</v>
      </c>
      <c r="E1197">
        <v>99223</v>
      </c>
      <c r="F1197" s="3" t="s">
        <v>268</v>
      </c>
      <c r="G1197">
        <v>251</v>
      </c>
      <c r="H1197">
        <v>251</v>
      </c>
      <c r="I1197" s="3" t="s">
        <v>33</v>
      </c>
      <c r="J1197" s="3" t="s">
        <v>24</v>
      </c>
      <c r="K1197" s="3" t="s">
        <v>25</v>
      </c>
      <c r="L1197" s="3" t="s">
        <v>19</v>
      </c>
      <c r="M1197" s="3" t="s">
        <v>24</v>
      </c>
      <c r="N1197" s="4">
        <v>45494</v>
      </c>
      <c r="O1197" s="3" t="s">
        <v>5139</v>
      </c>
      <c r="P1197" s="3" t="s">
        <v>5139</v>
      </c>
      <c r="Q1197" s="3" t="s">
        <v>19</v>
      </c>
      <c r="R1197" s="3" t="s">
        <v>5139</v>
      </c>
    </row>
    <row r="1198" spans="1:18" x14ac:dyDescent="0.3">
      <c r="A1198" s="3" t="s">
        <v>1331</v>
      </c>
      <c r="B1198">
        <v>5161832310</v>
      </c>
      <c r="C1198">
        <v>7180739244</v>
      </c>
      <c r="D1198">
        <v>235</v>
      </c>
      <c r="E1198">
        <v>99214</v>
      </c>
      <c r="F1198" s="3" t="s">
        <v>15</v>
      </c>
      <c r="G1198">
        <v>151</v>
      </c>
      <c r="H1198">
        <v>151</v>
      </c>
      <c r="I1198" s="3" t="s">
        <v>16</v>
      </c>
      <c r="J1198" s="3" t="s">
        <v>24</v>
      </c>
      <c r="K1198" s="3" t="s">
        <v>18</v>
      </c>
      <c r="L1198" s="3" t="s">
        <v>19</v>
      </c>
      <c r="M1198" s="3" t="s">
        <v>26</v>
      </c>
      <c r="N1198" s="4">
        <v>45553</v>
      </c>
      <c r="O1198" s="3" t="s">
        <v>19</v>
      </c>
      <c r="P1198" s="3" t="s">
        <v>5139</v>
      </c>
      <c r="Q1198" s="3" t="s">
        <v>19</v>
      </c>
      <c r="R1198" s="3" t="s">
        <v>5139</v>
      </c>
    </row>
    <row r="1199" spans="1:18" x14ac:dyDescent="0.3">
      <c r="A1199" s="3" t="s">
        <v>1332</v>
      </c>
      <c r="B1199">
        <v>8257611017</v>
      </c>
      <c r="C1199">
        <v>3873027915</v>
      </c>
      <c r="D1199">
        <v>217</v>
      </c>
      <c r="E1199">
        <v>99214</v>
      </c>
      <c r="F1199" s="3" t="s">
        <v>55</v>
      </c>
      <c r="G1199">
        <v>159</v>
      </c>
      <c r="H1199">
        <v>158</v>
      </c>
      <c r="I1199" s="3" t="s">
        <v>16</v>
      </c>
      <c r="J1199" s="3" t="s">
        <v>20</v>
      </c>
      <c r="K1199" s="3" t="s">
        <v>38</v>
      </c>
      <c r="L1199" s="3" t="s">
        <v>35</v>
      </c>
      <c r="M1199" s="3" t="s">
        <v>26</v>
      </c>
      <c r="N1199" s="4">
        <v>45505</v>
      </c>
      <c r="O1199" s="3" t="s">
        <v>5139</v>
      </c>
      <c r="P1199" s="3" t="s">
        <v>5139</v>
      </c>
      <c r="Q1199" s="3" t="s">
        <v>5139</v>
      </c>
      <c r="R1199" s="3" t="s">
        <v>5139</v>
      </c>
    </row>
    <row r="1200" spans="1:18" x14ac:dyDescent="0.3">
      <c r="A1200" s="3" t="s">
        <v>1333</v>
      </c>
      <c r="B1200">
        <v>7420264964</v>
      </c>
      <c r="C1200">
        <v>8579094054</v>
      </c>
      <c r="D1200">
        <v>394</v>
      </c>
      <c r="E1200">
        <v>99215</v>
      </c>
      <c r="F1200" s="3" t="s">
        <v>764</v>
      </c>
      <c r="G1200">
        <v>278</v>
      </c>
      <c r="H1200">
        <v>267</v>
      </c>
      <c r="I1200" s="3" t="s">
        <v>33</v>
      </c>
      <c r="J1200" s="3" t="s">
        <v>17</v>
      </c>
      <c r="K1200" s="3" t="s">
        <v>25</v>
      </c>
      <c r="L1200" s="3" t="s">
        <v>19</v>
      </c>
      <c r="M1200" s="3" t="s">
        <v>24</v>
      </c>
      <c r="N1200" s="4">
        <v>45479</v>
      </c>
      <c r="O1200" s="3" t="s">
        <v>5139</v>
      </c>
      <c r="P1200" s="3" t="s">
        <v>5139</v>
      </c>
      <c r="Q1200" s="3" t="s">
        <v>5139</v>
      </c>
      <c r="R1200" s="3" t="s">
        <v>5139</v>
      </c>
    </row>
    <row r="1201" spans="1:18" x14ac:dyDescent="0.3">
      <c r="A1201" s="3" t="s">
        <v>1334</v>
      </c>
      <c r="B1201">
        <v>9047868630</v>
      </c>
      <c r="C1201">
        <v>7806017826</v>
      </c>
      <c r="D1201">
        <v>425</v>
      </c>
      <c r="E1201">
        <v>99214</v>
      </c>
      <c r="F1201" s="3" t="s">
        <v>586</v>
      </c>
      <c r="G1201">
        <v>352</v>
      </c>
      <c r="H1201">
        <v>340</v>
      </c>
      <c r="I1201" s="3" t="s">
        <v>16</v>
      </c>
      <c r="J1201" s="3" t="s">
        <v>20</v>
      </c>
      <c r="K1201" s="3" t="s">
        <v>44</v>
      </c>
      <c r="L1201" s="3" t="s">
        <v>35</v>
      </c>
      <c r="M1201" s="3" t="s">
        <v>26</v>
      </c>
      <c r="N1201" s="4">
        <v>45554</v>
      </c>
      <c r="O1201" s="3" t="s">
        <v>5139</v>
      </c>
      <c r="P1201" s="3" t="s">
        <v>5139</v>
      </c>
      <c r="Q1201" s="3" t="s">
        <v>5139</v>
      </c>
      <c r="R1201" s="3" t="s">
        <v>5139</v>
      </c>
    </row>
    <row r="1202" spans="1:18" x14ac:dyDescent="0.3">
      <c r="A1202" s="3" t="s">
        <v>1335</v>
      </c>
      <c r="B1202">
        <v>323122046</v>
      </c>
      <c r="C1202">
        <v>2811027645</v>
      </c>
      <c r="D1202">
        <v>332</v>
      </c>
      <c r="E1202">
        <v>99214</v>
      </c>
      <c r="F1202" s="3" t="s">
        <v>506</v>
      </c>
      <c r="G1202">
        <v>263</v>
      </c>
      <c r="H1202">
        <v>263</v>
      </c>
      <c r="I1202" s="3" t="s">
        <v>16</v>
      </c>
      <c r="J1202" s="3" t="s">
        <v>24</v>
      </c>
      <c r="K1202" s="3" t="s">
        <v>25</v>
      </c>
      <c r="L1202" s="3" t="s">
        <v>35</v>
      </c>
      <c r="M1202" s="3" t="s">
        <v>24</v>
      </c>
      <c r="N1202" s="4">
        <v>45634</v>
      </c>
      <c r="O1202" s="3" t="s">
        <v>5139</v>
      </c>
      <c r="P1202" s="3" t="s">
        <v>5139</v>
      </c>
      <c r="Q1202" s="3" t="s">
        <v>5139</v>
      </c>
      <c r="R1202" s="3" t="s">
        <v>5139</v>
      </c>
    </row>
    <row r="1203" spans="1:18" x14ac:dyDescent="0.3">
      <c r="A1203" s="3" t="s">
        <v>1336</v>
      </c>
      <c r="B1203">
        <v>2141428126</v>
      </c>
      <c r="C1203">
        <v>649491479</v>
      </c>
      <c r="D1203">
        <v>524</v>
      </c>
      <c r="E1203">
        <v>99233</v>
      </c>
      <c r="F1203" s="3" t="s">
        <v>37</v>
      </c>
      <c r="G1203">
        <v>346</v>
      </c>
      <c r="H1203">
        <v>311</v>
      </c>
      <c r="I1203" s="3" t="s">
        <v>23</v>
      </c>
      <c r="J1203" s="3" t="s">
        <v>20</v>
      </c>
      <c r="K1203" s="3" t="s">
        <v>25</v>
      </c>
      <c r="L1203" s="3" t="s">
        <v>35</v>
      </c>
      <c r="M1203" s="3" t="s">
        <v>20</v>
      </c>
      <c r="N1203" s="4">
        <v>45557</v>
      </c>
      <c r="O1203" s="3" t="s">
        <v>5139</v>
      </c>
      <c r="P1203" s="3" t="s">
        <v>5139</v>
      </c>
      <c r="Q1203" s="3" t="s">
        <v>5139</v>
      </c>
      <c r="R1203" s="3" t="s">
        <v>5139</v>
      </c>
    </row>
    <row r="1204" spans="1:18" x14ac:dyDescent="0.3">
      <c r="A1204" s="3" t="s">
        <v>1337</v>
      </c>
      <c r="B1204">
        <v>2660917713</v>
      </c>
      <c r="C1204">
        <v>500602949</v>
      </c>
      <c r="D1204">
        <v>370</v>
      </c>
      <c r="E1204">
        <v>99233</v>
      </c>
      <c r="F1204" s="3" t="s">
        <v>770</v>
      </c>
      <c r="G1204">
        <v>207</v>
      </c>
      <c r="H1204">
        <v>207</v>
      </c>
      <c r="I1204" s="3" t="s">
        <v>33</v>
      </c>
      <c r="J1204" s="3" t="s">
        <v>24</v>
      </c>
      <c r="K1204" s="3" t="s">
        <v>30</v>
      </c>
      <c r="L1204" s="3" t="s">
        <v>35</v>
      </c>
      <c r="M1204" s="3" t="s">
        <v>24</v>
      </c>
      <c r="N1204" s="4">
        <v>45517</v>
      </c>
      <c r="O1204" s="3" t="s">
        <v>5139</v>
      </c>
      <c r="P1204" s="3" t="s">
        <v>5139</v>
      </c>
      <c r="Q1204" s="3" t="s">
        <v>5139</v>
      </c>
      <c r="R1204" s="3" t="s">
        <v>5139</v>
      </c>
    </row>
    <row r="1205" spans="1:18" x14ac:dyDescent="0.3">
      <c r="A1205" s="3" t="s">
        <v>1338</v>
      </c>
      <c r="B1205">
        <v>9857312878</v>
      </c>
      <c r="C1205">
        <v>3579493244</v>
      </c>
      <c r="D1205">
        <v>433</v>
      </c>
      <c r="E1205">
        <v>99221</v>
      </c>
      <c r="F1205" s="3" t="s">
        <v>86</v>
      </c>
      <c r="G1205">
        <v>294</v>
      </c>
      <c r="H1205">
        <v>290</v>
      </c>
      <c r="I1205" s="3" t="s">
        <v>16</v>
      </c>
      <c r="J1205" s="3" t="s">
        <v>17</v>
      </c>
      <c r="K1205" s="3" t="s">
        <v>30</v>
      </c>
      <c r="L1205" s="3" t="s">
        <v>19</v>
      </c>
      <c r="M1205" s="3" t="s">
        <v>24</v>
      </c>
      <c r="N1205" s="4">
        <v>45518</v>
      </c>
      <c r="O1205" s="3" t="s">
        <v>5139</v>
      </c>
      <c r="P1205" s="3" t="s">
        <v>5139</v>
      </c>
      <c r="Q1205" s="3" t="s">
        <v>5139</v>
      </c>
      <c r="R1205" s="3" t="s">
        <v>5139</v>
      </c>
    </row>
    <row r="1206" spans="1:18" x14ac:dyDescent="0.3">
      <c r="A1206" s="3" t="s">
        <v>1339</v>
      </c>
      <c r="B1206">
        <v>8613123607</v>
      </c>
      <c r="C1206">
        <v>2880033283</v>
      </c>
      <c r="D1206">
        <v>296</v>
      </c>
      <c r="E1206">
        <v>99232</v>
      </c>
      <c r="F1206" s="3" t="s">
        <v>43</v>
      </c>
      <c r="G1206">
        <v>238</v>
      </c>
      <c r="H1206">
        <v>212</v>
      </c>
      <c r="I1206" s="3" t="s">
        <v>16</v>
      </c>
      <c r="J1206" s="3" t="s">
        <v>17</v>
      </c>
      <c r="K1206" s="3" t="s">
        <v>38</v>
      </c>
      <c r="L1206" s="3" t="s">
        <v>19</v>
      </c>
      <c r="M1206" s="3" t="s">
        <v>26</v>
      </c>
      <c r="N1206" s="4">
        <v>45548</v>
      </c>
      <c r="O1206" s="3" t="s">
        <v>5139</v>
      </c>
      <c r="P1206" s="3" t="s">
        <v>5139</v>
      </c>
      <c r="Q1206" s="3" t="s">
        <v>5139</v>
      </c>
      <c r="R1206" s="3" t="s">
        <v>5139</v>
      </c>
    </row>
    <row r="1207" spans="1:18" x14ac:dyDescent="0.3">
      <c r="A1207" s="3" t="s">
        <v>1340</v>
      </c>
      <c r="B1207">
        <v>3888546592</v>
      </c>
      <c r="C1207">
        <v>9766580581</v>
      </c>
      <c r="D1207">
        <v>111</v>
      </c>
      <c r="E1207">
        <v>99213</v>
      </c>
      <c r="F1207" s="3" t="s">
        <v>88</v>
      </c>
      <c r="G1207">
        <v>112</v>
      </c>
      <c r="H1207">
        <v>112</v>
      </c>
      <c r="I1207" s="3" t="s">
        <v>33</v>
      </c>
      <c r="J1207" s="3" t="s">
        <v>24</v>
      </c>
      <c r="K1207" s="3" t="s">
        <v>38</v>
      </c>
      <c r="L1207" s="3" t="s">
        <v>35</v>
      </c>
      <c r="M1207" s="3" t="s">
        <v>26</v>
      </c>
      <c r="N1207" s="4">
        <v>45445</v>
      </c>
      <c r="O1207" s="3" t="s">
        <v>5139</v>
      </c>
      <c r="P1207" s="3" t="s">
        <v>5139</v>
      </c>
      <c r="Q1207" s="3" t="s">
        <v>5139</v>
      </c>
      <c r="R1207" s="3" t="s">
        <v>5139</v>
      </c>
    </row>
    <row r="1208" spans="1:18" x14ac:dyDescent="0.3">
      <c r="A1208" s="3" t="s">
        <v>1341</v>
      </c>
      <c r="B1208">
        <v>4109179661</v>
      </c>
      <c r="C1208">
        <v>1759800599</v>
      </c>
      <c r="D1208">
        <v>465</v>
      </c>
      <c r="E1208">
        <v>99233</v>
      </c>
      <c r="F1208" s="3" t="s">
        <v>764</v>
      </c>
      <c r="G1208">
        <v>412</v>
      </c>
      <c r="H1208">
        <v>385</v>
      </c>
      <c r="I1208" s="3" t="s">
        <v>23</v>
      </c>
      <c r="J1208" s="3" t="s">
        <v>17</v>
      </c>
      <c r="K1208" s="3" t="s">
        <v>30</v>
      </c>
      <c r="L1208" s="3" t="s">
        <v>35</v>
      </c>
      <c r="M1208" s="3" t="s">
        <v>26</v>
      </c>
      <c r="N1208" s="4">
        <v>45585</v>
      </c>
      <c r="O1208" s="3" t="s">
        <v>5139</v>
      </c>
      <c r="P1208" s="3" t="s">
        <v>5139</v>
      </c>
      <c r="Q1208" s="3" t="s">
        <v>5139</v>
      </c>
      <c r="R1208" s="3" t="s">
        <v>5139</v>
      </c>
    </row>
    <row r="1209" spans="1:18" x14ac:dyDescent="0.3">
      <c r="A1209" s="3" t="s">
        <v>1342</v>
      </c>
      <c r="B1209">
        <v>8677753048</v>
      </c>
      <c r="C1209">
        <v>4601676839</v>
      </c>
      <c r="D1209">
        <v>133</v>
      </c>
      <c r="E1209">
        <v>99221</v>
      </c>
      <c r="F1209" s="3" t="s">
        <v>86</v>
      </c>
      <c r="G1209">
        <v>159</v>
      </c>
      <c r="H1209">
        <v>139</v>
      </c>
      <c r="I1209" s="3" t="s">
        <v>23</v>
      </c>
      <c r="J1209" s="3" t="s">
        <v>20</v>
      </c>
      <c r="K1209" s="3" t="s">
        <v>30</v>
      </c>
      <c r="L1209" s="3" t="s">
        <v>19</v>
      </c>
      <c r="M1209" s="3" t="s">
        <v>20</v>
      </c>
      <c r="N1209" s="4">
        <v>45485</v>
      </c>
      <c r="O1209" s="3" t="s">
        <v>5139</v>
      </c>
      <c r="P1209" s="3" t="s">
        <v>5139</v>
      </c>
      <c r="Q1209" s="3" t="s">
        <v>5139</v>
      </c>
      <c r="R1209" s="3" t="s">
        <v>5139</v>
      </c>
    </row>
    <row r="1210" spans="1:18" x14ac:dyDescent="0.3">
      <c r="A1210" s="3" t="s">
        <v>1343</v>
      </c>
      <c r="B1210">
        <v>3966361053</v>
      </c>
      <c r="C1210">
        <v>4551800170</v>
      </c>
      <c r="D1210">
        <v>467</v>
      </c>
      <c r="E1210">
        <v>99223</v>
      </c>
      <c r="F1210" s="3" t="s">
        <v>336</v>
      </c>
      <c r="G1210">
        <v>309</v>
      </c>
      <c r="H1210">
        <v>283</v>
      </c>
      <c r="I1210" s="3" t="s">
        <v>29</v>
      </c>
      <c r="J1210" s="3" t="s">
        <v>17</v>
      </c>
      <c r="K1210" s="3" t="s">
        <v>41</v>
      </c>
      <c r="L1210" s="3" t="s">
        <v>35</v>
      </c>
      <c r="M1210" s="3" t="s">
        <v>26</v>
      </c>
      <c r="N1210" s="4">
        <v>45463</v>
      </c>
      <c r="O1210" s="3" t="s">
        <v>5139</v>
      </c>
      <c r="P1210" s="3" t="s">
        <v>5139</v>
      </c>
      <c r="Q1210" s="3" t="s">
        <v>5139</v>
      </c>
      <c r="R1210" s="3" t="s">
        <v>5139</v>
      </c>
    </row>
    <row r="1211" spans="1:18" x14ac:dyDescent="0.3">
      <c r="A1211" s="3" t="s">
        <v>1344</v>
      </c>
      <c r="B1211">
        <v>8853064848</v>
      </c>
      <c r="C1211">
        <v>4283750973</v>
      </c>
      <c r="D1211">
        <v>388</v>
      </c>
      <c r="E1211">
        <v>99213</v>
      </c>
      <c r="F1211" s="3" t="s">
        <v>15</v>
      </c>
      <c r="G1211">
        <v>265</v>
      </c>
      <c r="H1211">
        <v>265</v>
      </c>
      <c r="I1211" s="3" t="s">
        <v>16</v>
      </c>
      <c r="J1211" s="3" t="s">
        <v>20</v>
      </c>
      <c r="K1211" s="3" t="s">
        <v>18</v>
      </c>
      <c r="L1211" s="3" t="s">
        <v>19</v>
      </c>
      <c r="M1211" s="3" t="s">
        <v>26</v>
      </c>
      <c r="N1211" s="4">
        <v>45506</v>
      </c>
      <c r="O1211" s="3" t="s">
        <v>19</v>
      </c>
      <c r="P1211" s="3" t="s">
        <v>5139</v>
      </c>
      <c r="Q1211" s="3" t="s">
        <v>5139</v>
      </c>
      <c r="R1211" s="3" t="s">
        <v>19</v>
      </c>
    </row>
    <row r="1212" spans="1:18" x14ac:dyDescent="0.3">
      <c r="A1212" s="3" t="s">
        <v>1345</v>
      </c>
      <c r="B1212">
        <v>3805848144</v>
      </c>
      <c r="C1212">
        <v>1584287127</v>
      </c>
      <c r="D1212">
        <v>371</v>
      </c>
      <c r="E1212">
        <v>99214</v>
      </c>
      <c r="F1212" s="3" t="s">
        <v>15</v>
      </c>
      <c r="G1212">
        <v>303</v>
      </c>
      <c r="H1212">
        <v>303</v>
      </c>
      <c r="I1212" s="3" t="s">
        <v>33</v>
      </c>
      <c r="J1212" s="3" t="s">
        <v>24</v>
      </c>
      <c r="K1212" s="3" t="s">
        <v>18</v>
      </c>
      <c r="L1212" s="3" t="s">
        <v>35</v>
      </c>
      <c r="M1212" s="3" t="s">
        <v>24</v>
      </c>
      <c r="N1212" s="4">
        <v>45555</v>
      </c>
      <c r="O1212" s="3" t="s">
        <v>19</v>
      </c>
      <c r="P1212" s="3" t="s">
        <v>5139</v>
      </c>
      <c r="Q1212" s="3" t="s">
        <v>5139</v>
      </c>
      <c r="R1212" s="3" t="s">
        <v>5139</v>
      </c>
    </row>
    <row r="1213" spans="1:18" x14ac:dyDescent="0.3">
      <c r="A1213" s="3" t="s">
        <v>1346</v>
      </c>
      <c r="B1213">
        <v>2374834136</v>
      </c>
      <c r="C1213">
        <v>33748262</v>
      </c>
      <c r="D1213">
        <v>200</v>
      </c>
      <c r="E1213">
        <v>99215</v>
      </c>
      <c r="F1213" s="3" t="s">
        <v>43</v>
      </c>
      <c r="G1213">
        <v>90</v>
      </c>
      <c r="H1213">
        <v>90</v>
      </c>
      <c r="I1213" s="3" t="s">
        <v>16</v>
      </c>
      <c r="J1213" s="3" t="s">
        <v>20</v>
      </c>
      <c r="K1213" s="3" t="s">
        <v>65</v>
      </c>
      <c r="L1213" s="3" t="s">
        <v>19</v>
      </c>
      <c r="M1213" s="3" t="s">
        <v>26</v>
      </c>
      <c r="N1213" s="4">
        <v>45526</v>
      </c>
      <c r="O1213" s="3" t="s">
        <v>5139</v>
      </c>
      <c r="P1213" s="3" t="s">
        <v>5139</v>
      </c>
      <c r="Q1213" s="3" t="s">
        <v>5139</v>
      </c>
      <c r="R1213" s="3" t="s">
        <v>5139</v>
      </c>
    </row>
    <row r="1214" spans="1:18" x14ac:dyDescent="0.3">
      <c r="A1214" s="3" t="s">
        <v>1347</v>
      </c>
      <c r="B1214">
        <v>850409312</v>
      </c>
      <c r="C1214">
        <v>352447686</v>
      </c>
      <c r="D1214">
        <v>418</v>
      </c>
      <c r="E1214">
        <v>99238</v>
      </c>
      <c r="F1214" s="3" t="s">
        <v>516</v>
      </c>
      <c r="G1214">
        <v>315</v>
      </c>
      <c r="H1214">
        <v>250</v>
      </c>
      <c r="I1214" s="3" t="s">
        <v>16</v>
      </c>
      <c r="J1214" s="3" t="s">
        <v>17</v>
      </c>
      <c r="K1214" s="3" t="s">
        <v>25</v>
      </c>
      <c r="L1214" s="3" t="s">
        <v>19</v>
      </c>
      <c r="M1214" s="3" t="s">
        <v>26</v>
      </c>
      <c r="N1214" s="4">
        <v>45521</v>
      </c>
      <c r="O1214" s="3" t="s">
        <v>5139</v>
      </c>
      <c r="P1214" s="3" t="s">
        <v>5139</v>
      </c>
      <c r="Q1214" s="3" t="s">
        <v>5139</v>
      </c>
      <c r="R1214" s="3" t="s">
        <v>5139</v>
      </c>
    </row>
    <row r="1215" spans="1:18" x14ac:dyDescent="0.3">
      <c r="A1215" s="3" t="s">
        <v>1348</v>
      </c>
      <c r="B1215">
        <v>6481009036</v>
      </c>
      <c r="C1215">
        <v>8079632681</v>
      </c>
      <c r="D1215">
        <v>159</v>
      </c>
      <c r="E1215">
        <v>99213</v>
      </c>
      <c r="F1215" s="3" t="s">
        <v>15</v>
      </c>
      <c r="G1215">
        <v>59</v>
      </c>
      <c r="H1215">
        <v>59</v>
      </c>
      <c r="I1215" s="3" t="s">
        <v>33</v>
      </c>
      <c r="J1215" s="3" t="s">
        <v>24</v>
      </c>
      <c r="K1215" s="3" t="s">
        <v>18</v>
      </c>
      <c r="L1215" s="3" t="s">
        <v>19</v>
      </c>
      <c r="M1215" s="3" t="s">
        <v>26</v>
      </c>
      <c r="N1215" s="4">
        <v>45541</v>
      </c>
      <c r="O1215" s="3" t="s">
        <v>19</v>
      </c>
      <c r="P1215" s="3" t="s">
        <v>5139</v>
      </c>
      <c r="Q1215" s="3" t="s">
        <v>19</v>
      </c>
      <c r="R1215" s="3" t="s">
        <v>5139</v>
      </c>
    </row>
    <row r="1216" spans="1:18" x14ac:dyDescent="0.3">
      <c r="A1216" s="3" t="s">
        <v>1349</v>
      </c>
      <c r="B1216">
        <v>9760749041</v>
      </c>
      <c r="C1216">
        <v>4887468788</v>
      </c>
      <c r="D1216">
        <v>190</v>
      </c>
      <c r="E1216">
        <v>99238</v>
      </c>
      <c r="F1216" s="3" t="s">
        <v>549</v>
      </c>
      <c r="G1216">
        <v>207</v>
      </c>
      <c r="H1216">
        <v>136</v>
      </c>
      <c r="I1216" s="3" t="s">
        <v>16</v>
      </c>
      <c r="J1216" s="3" t="s">
        <v>17</v>
      </c>
      <c r="K1216" s="3" t="s">
        <v>25</v>
      </c>
      <c r="L1216" s="3" t="s">
        <v>19</v>
      </c>
      <c r="M1216" s="3" t="s">
        <v>24</v>
      </c>
      <c r="N1216" s="4">
        <v>45575</v>
      </c>
      <c r="O1216" s="3" t="s">
        <v>5139</v>
      </c>
      <c r="P1216" s="3" t="s">
        <v>5139</v>
      </c>
      <c r="Q1216" s="3" t="s">
        <v>5139</v>
      </c>
      <c r="R1216" s="3" t="s">
        <v>5139</v>
      </c>
    </row>
    <row r="1217" spans="1:18" x14ac:dyDescent="0.3">
      <c r="A1217" s="3" t="s">
        <v>1350</v>
      </c>
      <c r="B1217">
        <v>2608036789</v>
      </c>
      <c r="C1217">
        <v>7546584195</v>
      </c>
      <c r="D1217">
        <v>85</v>
      </c>
      <c r="E1217">
        <v>99213</v>
      </c>
      <c r="F1217" s="3" t="s">
        <v>247</v>
      </c>
      <c r="G1217">
        <v>114</v>
      </c>
      <c r="H1217">
        <v>110</v>
      </c>
      <c r="I1217" s="3" t="s">
        <v>29</v>
      </c>
      <c r="J1217" s="3" t="s">
        <v>24</v>
      </c>
      <c r="K1217" s="3" t="s">
        <v>41</v>
      </c>
      <c r="L1217" s="3" t="s">
        <v>19</v>
      </c>
      <c r="M1217" s="3" t="s">
        <v>26</v>
      </c>
      <c r="N1217" s="4">
        <v>45482</v>
      </c>
      <c r="O1217" s="3" t="s">
        <v>5139</v>
      </c>
      <c r="P1217" s="3" t="s">
        <v>5139</v>
      </c>
      <c r="Q1217" s="3" t="s">
        <v>19</v>
      </c>
      <c r="R1217" s="3" t="s">
        <v>5139</v>
      </c>
    </row>
    <row r="1218" spans="1:18" x14ac:dyDescent="0.3">
      <c r="A1218" s="3" t="s">
        <v>1351</v>
      </c>
      <c r="B1218">
        <v>2410230360</v>
      </c>
      <c r="C1218">
        <v>8889383249</v>
      </c>
      <c r="D1218">
        <v>97</v>
      </c>
      <c r="E1218">
        <v>99213</v>
      </c>
      <c r="F1218" s="3" t="s">
        <v>160</v>
      </c>
      <c r="G1218">
        <v>110</v>
      </c>
      <c r="H1218">
        <v>98</v>
      </c>
      <c r="I1218" s="3" t="s">
        <v>16</v>
      </c>
      <c r="J1218" s="3" t="s">
        <v>20</v>
      </c>
      <c r="K1218" s="3" t="s">
        <v>34</v>
      </c>
      <c r="L1218" s="3" t="s">
        <v>19</v>
      </c>
      <c r="M1218" s="3" t="s">
        <v>20</v>
      </c>
      <c r="N1218" s="4">
        <v>45541</v>
      </c>
      <c r="O1218" s="3" t="s">
        <v>5139</v>
      </c>
      <c r="P1218" s="3" t="s">
        <v>5139</v>
      </c>
      <c r="Q1218" s="3" t="s">
        <v>5139</v>
      </c>
      <c r="R1218" s="3" t="s">
        <v>5139</v>
      </c>
    </row>
    <row r="1219" spans="1:18" x14ac:dyDescent="0.3">
      <c r="A1219" s="3" t="s">
        <v>1352</v>
      </c>
      <c r="B1219">
        <v>5371024391</v>
      </c>
      <c r="C1219">
        <v>263937107</v>
      </c>
      <c r="D1219">
        <v>141</v>
      </c>
      <c r="E1219">
        <v>99213</v>
      </c>
      <c r="F1219" s="3" t="s">
        <v>549</v>
      </c>
      <c r="G1219">
        <v>130</v>
      </c>
      <c r="H1219">
        <v>130</v>
      </c>
      <c r="I1219" s="3" t="s">
        <v>23</v>
      </c>
      <c r="J1219" s="3" t="s">
        <v>17</v>
      </c>
      <c r="K1219" s="3" t="s">
        <v>41</v>
      </c>
      <c r="L1219" s="3" t="s">
        <v>19</v>
      </c>
      <c r="M1219" s="3" t="s">
        <v>20</v>
      </c>
      <c r="N1219" s="4">
        <v>45542</v>
      </c>
      <c r="O1219" s="3" t="s">
        <v>5139</v>
      </c>
      <c r="P1219" s="3" t="s">
        <v>5139</v>
      </c>
      <c r="Q1219" s="3" t="s">
        <v>5139</v>
      </c>
      <c r="R1219" s="3" t="s">
        <v>5139</v>
      </c>
    </row>
    <row r="1220" spans="1:18" x14ac:dyDescent="0.3">
      <c r="A1220" s="3" t="s">
        <v>1353</v>
      </c>
      <c r="B1220">
        <v>5126072024</v>
      </c>
      <c r="C1220">
        <v>8741256588</v>
      </c>
      <c r="D1220">
        <v>133</v>
      </c>
      <c r="E1220">
        <v>99233</v>
      </c>
      <c r="F1220" s="3" t="s">
        <v>201</v>
      </c>
      <c r="G1220">
        <v>106</v>
      </c>
      <c r="H1220">
        <v>106</v>
      </c>
      <c r="I1220" s="3" t="s">
        <v>23</v>
      </c>
      <c r="J1220" s="3" t="s">
        <v>17</v>
      </c>
      <c r="K1220" s="3" t="s">
        <v>34</v>
      </c>
      <c r="L1220" s="3" t="s">
        <v>35</v>
      </c>
      <c r="M1220" s="3" t="s">
        <v>26</v>
      </c>
      <c r="N1220" s="4">
        <v>45489</v>
      </c>
      <c r="O1220" s="3" t="s">
        <v>5139</v>
      </c>
      <c r="P1220" s="3" t="s">
        <v>5139</v>
      </c>
      <c r="Q1220" s="3" t="s">
        <v>5139</v>
      </c>
      <c r="R1220" s="3" t="s">
        <v>5139</v>
      </c>
    </row>
    <row r="1221" spans="1:18" x14ac:dyDescent="0.3">
      <c r="A1221" s="3" t="s">
        <v>1354</v>
      </c>
      <c r="B1221">
        <v>6535584432</v>
      </c>
      <c r="C1221">
        <v>8374582919</v>
      </c>
      <c r="D1221">
        <v>176</v>
      </c>
      <c r="E1221">
        <v>99231</v>
      </c>
      <c r="F1221" s="3" t="s">
        <v>22</v>
      </c>
      <c r="G1221">
        <v>45</v>
      </c>
      <c r="H1221">
        <v>45</v>
      </c>
      <c r="I1221" s="3" t="s">
        <v>23</v>
      </c>
      <c r="J1221" s="3" t="s">
        <v>24</v>
      </c>
      <c r="K1221" s="3" t="s">
        <v>25</v>
      </c>
      <c r="L1221" s="3" t="s">
        <v>19</v>
      </c>
      <c r="M1221" s="3" t="s">
        <v>26</v>
      </c>
      <c r="N1221" s="4">
        <v>45497</v>
      </c>
      <c r="O1221" s="3" t="s">
        <v>5139</v>
      </c>
      <c r="P1221" s="3" t="s">
        <v>5139</v>
      </c>
      <c r="Q1221" s="3" t="s">
        <v>19</v>
      </c>
      <c r="R1221" s="3" t="s">
        <v>5139</v>
      </c>
    </row>
    <row r="1222" spans="1:18" x14ac:dyDescent="0.3">
      <c r="A1222" s="3" t="s">
        <v>1355</v>
      </c>
      <c r="B1222">
        <v>3352304289</v>
      </c>
      <c r="C1222">
        <v>2504420227</v>
      </c>
      <c r="D1222">
        <v>289</v>
      </c>
      <c r="E1222">
        <v>99221</v>
      </c>
      <c r="F1222" s="3" t="s">
        <v>180</v>
      </c>
      <c r="G1222">
        <v>186</v>
      </c>
      <c r="H1222">
        <v>185</v>
      </c>
      <c r="I1222" s="3" t="s">
        <v>16</v>
      </c>
      <c r="J1222" s="3" t="s">
        <v>24</v>
      </c>
      <c r="K1222" s="3" t="s">
        <v>60</v>
      </c>
      <c r="L1222" s="3" t="s">
        <v>19</v>
      </c>
      <c r="M1222" s="3" t="s">
        <v>24</v>
      </c>
      <c r="N1222" s="4">
        <v>45479</v>
      </c>
      <c r="O1222" s="3" t="s">
        <v>5139</v>
      </c>
      <c r="P1222" s="3" t="s">
        <v>5139</v>
      </c>
      <c r="Q1222" s="3" t="s">
        <v>19</v>
      </c>
      <c r="R1222" s="3" t="s">
        <v>5139</v>
      </c>
    </row>
    <row r="1223" spans="1:18" x14ac:dyDescent="0.3">
      <c r="A1223" s="3" t="s">
        <v>1356</v>
      </c>
      <c r="B1223">
        <v>1361115956</v>
      </c>
      <c r="C1223">
        <v>3244418302</v>
      </c>
      <c r="D1223">
        <v>258</v>
      </c>
      <c r="E1223">
        <v>99222</v>
      </c>
      <c r="F1223" s="3" t="s">
        <v>182</v>
      </c>
      <c r="G1223">
        <v>180</v>
      </c>
      <c r="H1223">
        <v>148</v>
      </c>
      <c r="I1223" s="3" t="s">
        <v>29</v>
      </c>
      <c r="J1223" s="3" t="s">
        <v>24</v>
      </c>
      <c r="K1223" s="3" t="s">
        <v>30</v>
      </c>
      <c r="L1223" s="3" t="s">
        <v>19</v>
      </c>
      <c r="M1223" s="3" t="s">
        <v>26</v>
      </c>
      <c r="N1223" s="4">
        <v>45461</v>
      </c>
      <c r="O1223" s="3" t="s">
        <v>5139</v>
      </c>
      <c r="P1223" s="3" t="s">
        <v>5139</v>
      </c>
      <c r="Q1223" s="3" t="s">
        <v>19</v>
      </c>
      <c r="R1223" s="3" t="s">
        <v>5139</v>
      </c>
    </row>
    <row r="1224" spans="1:18" x14ac:dyDescent="0.3">
      <c r="A1224" s="3" t="s">
        <v>1357</v>
      </c>
      <c r="B1224">
        <v>3606916971</v>
      </c>
      <c r="C1224">
        <v>1926088345</v>
      </c>
      <c r="D1224">
        <v>351</v>
      </c>
      <c r="E1224">
        <v>99214</v>
      </c>
      <c r="F1224" s="3" t="s">
        <v>238</v>
      </c>
      <c r="G1224">
        <v>156</v>
      </c>
      <c r="H1224">
        <v>155</v>
      </c>
      <c r="I1224" s="3" t="s">
        <v>29</v>
      </c>
      <c r="J1224" s="3" t="s">
        <v>17</v>
      </c>
      <c r="K1224" s="3" t="s">
        <v>38</v>
      </c>
      <c r="L1224" s="3" t="s">
        <v>35</v>
      </c>
      <c r="M1224" s="3" t="s">
        <v>24</v>
      </c>
      <c r="N1224" s="4">
        <v>45607</v>
      </c>
      <c r="O1224" s="3" t="s">
        <v>5139</v>
      </c>
      <c r="P1224" s="3" t="s">
        <v>5139</v>
      </c>
      <c r="Q1224" s="3" t="s">
        <v>5139</v>
      </c>
      <c r="R1224" s="3" t="s">
        <v>5139</v>
      </c>
    </row>
    <row r="1225" spans="1:18" x14ac:dyDescent="0.3">
      <c r="A1225" s="3" t="s">
        <v>1358</v>
      </c>
      <c r="B1225">
        <v>421038703</v>
      </c>
      <c r="C1225">
        <v>5625572197</v>
      </c>
      <c r="D1225">
        <v>459</v>
      </c>
      <c r="E1225">
        <v>99222</v>
      </c>
      <c r="F1225" s="3" t="s">
        <v>770</v>
      </c>
      <c r="G1225">
        <v>422</v>
      </c>
      <c r="H1225">
        <v>368</v>
      </c>
      <c r="I1225" s="3" t="s">
        <v>29</v>
      </c>
      <c r="J1225" s="3" t="s">
        <v>24</v>
      </c>
      <c r="K1225" s="3" t="s">
        <v>60</v>
      </c>
      <c r="L1225" s="3" t="s">
        <v>35</v>
      </c>
      <c r="M1225" s="3" t="s">
        <v>24</v>
      </c>
      <c r="N1225" s="4">
        <v>45536</v>
      </c>
      <c r="O1225" s="3" t="s">
        <v>5139</v>
      </c>
      <c r="P1225" s="3" t="s">
        <v>5139</v>
      </c>
      <c r="Q1225" s="3" t="s">
        <v>5139</v>
      </c>
      <c r="R1225" s="3" t="s">
        <v>5139</v>
      </c>
    </row>
    <row r="1226" spans="1:18" x14ac:dyDescent="0.3">
      <c r="A1226" s="3" t="s">
        <v>1359</v>
      </c>
      <c r="B1226">
        <v>7280392961</v>
      </c>
      <c r="C1226">
        <v>6640465517</v>
      </c>
      <c r="D1226">
        <v>361</v>
      </c>
      <c r="E1226">
        <v>99221</v>
      </c>
      <c r="F1226" s="3" t="s">
        <v>164</v>
      </c>
      <c r="G1226">
        <v>258</v>
      </c>
      <c r="H1226">
        <v>235</v>
      </c>
      <c r="I1226" s="3" t="s">
        <v>23</v>
      </c>
      <c r="J1226" s="3" t="s">
        <v>20</v>
      </c>
      <c r="K1226" s="3" t="s">
        <v>41</v>
      </c>
      <c r="L1226" s="3" t="s">
        <v>19</v>
      </c>
      <c r="M1226" s="3" t="s">
        <v>26</v>
      </c>
      <c r="N1226" s="4">
        <v>45458</v>
      </c>
      <c r="O1226" s="3" t="s">
        <v>5139</v>
      </c>
      <c r="P1226" s="3" t="s">
        <v>5139</v>
      </c>
      <c r="Q1226" s="3" t="s">
        <v>5139</v>
      </c>
      <c r="R1226" s="3" t="s">
        <v>5139</v>
      </c>
    </row>
    <row r="1227" spans="1:18" x14ac:dyDescent="0.3">
      <c r="A1227" s="3" t="s">
        <v>1360</v>
      </c>
      <c r="B1227">
        <v>574419588</v>
      </c>
      <c r="C1227">
        <v>8681656419</v>
      </c>
      <c r="D1227">
        <v>484</v>
      </c>
      <c r="E1227">
        <v>99231</v>
      </c>
      <c r="F1227" s="3" t="s">
        <v>764</v>
      </c>
      <c r="G1227">
        <v>304</v>
      </c>
      <c r="H1227">
        <v>294</v>
      </c>
      <c r="I1227" s="3" t="s">
        <v>16</v>
      </c>
      <c r="J1227" s="3" t="s">
        <v>20</v>
      </c>
      <c r="K1227" s="3" t="s">
        <v>60</v>
      </c>
      <c r="L1227" s="3" t="s">
        <v>35</v>
      </c>
      <c r="M1227" s="3" t="s">
        <v>20</v>
      </c>
      <c r="N1227" s="4">
        <v>45464</v>
      </c>
      <c r="O1227" s="3" t="s">
        <v>5139</v>
      </c>
      <c r="P1227" s="3" t="s">
        <v>5139</v>
      </c>
      <c r="Q1227" s="3" t="s">
        <v>5139</v>
      </c>
      <c r="R1227" s="3" t="s">
        <v>5139</v>
      </c>
    </row>
    <row r="1228" spans="1:18" x14ac:dyDescent="0.3">
      <c r="A1228" s="3" t="s">
        <v>1361</v>
      </c>
      <c r="B1228">
        <v>8111898215</v>
      </c>
      <c r="C1228">
        <v>8971642834</v>
      </c>
      <c r="D1228">
        <v>187</v>
      </c>
      <c r="E1228">
        <v>99223</v>
      </c>
      <c r="F1228" s="3" t="s">
        <v>229</v>
      </c>
      <c r="G1228">
        <v>110</v>
      </c>
      <c r="H1228">
        <v>110</v>
      </c>
      <c r="I1228" s="3" t="s">
        <v>23</v>
      </c>
      <c r="J1228" s="3" t="s">
        <v>20</v>
      </c>
      <c r="K1228" s="3" t="s">
        <v>41</v>
      </c>
      <c r="L1228" s="3" t="s">
        <v>35</v>
      </c>
      <c r="M1228" s="3" t="s">
        <v>24</v>
      </c>
      <c r="N1228" s="4">
        <v>45592</v>
      </c>
      <c r="O1228" s="3" t="s">
        <v>5139</v>
      </c>
      <c r="P1228" s="3" t="s">
        <v>5139</v>
      </c>
      <c r="Q1228" s="3" t="s">
        <v>5139</v>
      </c>
      <c r="R1228" s="3" t="s">
        <v>5139</v>
      </c>
    </row>
    <row r="1229" spans="1:18" x14ac:dyDescent="0.3">
      <c r="A1229" s="3" t="s">
        <v>1362</v>
      </c>
      <c r="B1229">
        <v>502081268</v>
      </c>
      <c r="C1229">
        <v>6436699574</v>
      </c>
      <c r="D1229">
        <v>493</v>
      </c>
      <c r="E1229">
        <v>99231</v>
      </c>
      <c r="F1229" s="3" t="s">
        <v>549</v>
      </c>
      <c r="G1229">
        <v>297</v>
      </c>
      <c r="H1229">
        <v>292</v>
      </c>
      <c r="I1229" s="3" t="s">
        <v>29</v>
      </c>
      <c r="J1229" s="3" t="s">
        <v>24</v>
      </c>
      <c r="K1229" s="3" t="s">
        <v>60</v>
      </c>
      <c r="L1229" s="3" t="s">
        <v>19</v>
      </c>
      <c r="M1229" s="3" t="s">
        <v>24</v>
      </c>
      <c r="N1229" s="4">
        <v>45528</v>
      </c>
      <c r="O1229" s="3" t="s">
        <v>5139</v>
      </c>
      <c r="P1229" s="3" t="s">
        <v>5139</v>
      </c>
      <c r="Q1229" s="3" t="s">
        <v>19</v>
      </c>
      <c r="R1229" s="3" t="s">
        <v>5139</v>
      </c>
    </row>
    <row r="1230" spans="1:18" x14ac:dyDescent="0.3">
      <c r="A1230" s="3" t="s">
        <v>1363</v>
      </c>
      <c r="B1230">
        <v>2001376029</v>
      </c>
      <c r="C1230">
        <v>3151708334</v>
      </c>
      <c r="D1230">
        <v>227</v>
      </c>
      <c r="E1230">
        <v>99214</v>
      </c>
      <c r="F1230" s="3" t="s">
        <v>229</v>
      </c>
      <c r="G1230">
        <v>210</v>
      </c>
      <c r="H1230">
        <v>191</v>
      </c>
      <c r="I1230" s="3" t="s">
        <v>23</v>
      </c>
      <c r="J1230" s="3" t="s">
        <v>24</v>
      </c>
      <c r="K1230" s="3" t="s">
        <v>41</v>
      </c>
      <c r="L1230" s="3" t="s">
        <v>19</v>
      </c>
      <c r="M1230" s="3" t="s">
        <v>26</v>
      </c>
      <c r="N1230" s="4">
        <v>45595</v>
      </c>
      <c r="O1230" s="3" t="s">
        <v>5139</v>
      </c>
      <c r="P1230" s="3" t="s">
        <v>5139</v>
      </c>
      <c r="Q1230" s="3" t="s">
        <v>19</v>
      </c>
      <c r="R1230" s="3" t="s">
        <v>5139</v>
      </c>
    </row>
    <row r="1231" spans="1:18" x14ac:dyDescent="0.3">
      <c r="A1231" s="3" t="s">
        <v>1364</v>
      </c>
      <c r="B1231">
        <v>2823816539</v>
      </c>
      <c r="C1231">
        <v>9126114282</v>
      </c>
      <c r="D1231">
        <v>482</v>
      </c>
      <c r="E1231">
        <v>99214</v>
      </c>
      <c r="F1231" s="3" t="s">
        <v>157</v>
      </c>
      <c r="G1231">
        <v>326</v>
      </c>
      <c r="H1231">
        <v>311</v>
      </c>
      <c r="I1231" s="3" t="s">
        <v>23</v>
      </c>
      <c r="J1231" s="3" t="s">
        <v>24</v>
      </c>
      <c r="K1231" s="3" t="s">
        <v>34</v>
      </c>
      <c r="L1231" s="3" t="s">
        <v>19</v>
      </c>
      <c r="M1231" s="3" t="s">
        <v>26</v>
      </c>
      <c r="N1231" s="4">
        <v>45467</v>
      </c>
      <c r="O1231" s="3" t="s">
        <v>5139</v>
      </c>
      <c r="P1231" s="3" t="s">
        <v>5139</v>
      </c>
      <c r="Q1231" s="3" t="s">
        <v>19</v>
      </c>
      <c r="R1231" s="3" t="s">
        <v>5139</v>
      </c>
    </row>
    <row r="1232" spans="1:18" x14ac:dyDescent="0.3">
      <c r="A1232" s="3" t="s">
        <v>1365</v>
      </c>
      <c r="B1232">
        <v>8387168623</v>
      </c>
      <c r="C1232">
        <v>6937967957</v>
      </c>
      <c r="D1232">
        <v>261</v>
      </c>
      <c r="E1232">
        <v>99223</v>
      </c>
      <c r="F1232" s="3" t="s">
        <v>350</v>
      </c>
      <c r="G1232">
        <v>93</v>
      </c>
      <c r="H1232">
        <v>93</v>
      </c>
      <c r="I1232" s="3" t="s">
        <v>29</v>
      </c>
      <c r="J1232" s="3" t="s">
        <v>17</v>
      </c>
      <c r="K1232" s="3" t="s">
        <v>41</v>
      </c>
      <c r="L1232" s="3" t="s">
        <v>19</v>
      </c>
      <c r="M1232" s="3" t="s">
        <v>26</v>
      </c>
      <c r="N1232" s="4">
        <v>45441</v>
      </c>
      <c r="O1232" s="3" t="s">
        <v>5139</v>
      </c>
      <c r="P1232" s="3" t="s">
        <v>5139</v>
      </c>
      <c r="Q1232" s="3" t="s">
        <v>5139</v>
      </c>
      <c r="R1232" s="3" t="s">
        <v>5139</v>
      </c>
    </row>
    <row r="1233" spans="1:18" x14ac:dyDescent="0.3">
      <c r="A1233" s="3" t="s">
        <v>1366</v>
      </c>
      <c r="B1233">
        <v>6189693186</v>
      </c>
      <c r="C1233">
        <v>9753935490</v>
      </c>
      <c r="D1233">
        <v>308</v>
      </c>
      <c r="E1233">
        <v>99238</v>
      </c>
      <c r="F1233" s="3" t="s">
        <v>15</v>
      </c>
      <c r="G1233">
        <v>140</v>
      </c>
      <c r="H1233">
        <v>140</v>
      </c>
      <c r="I1233" s="3" t="s">
        <v>16</v>
      </c>
      <c r="J1233" s="3" t="s">
        <v>17</v>
      </c>
      <c r="K1233" s="3" t="s">
        <v>18</v>
      </c>
      <c r="L1233" s="3" t="s">
        <v>35</v>
      </c>
      <c r="M1233" s="3" t="s">
        <v>26</v>
      </c>
      <c r="N1233" s="4">
        <v>45543</v>
      </c>
      <c r="O1233" s="3" t="s">
        <v>19</v>
      </c>
      <c r="P1233" s="3" t="s">
        <v>5139</v>
      </c>
      <c r="Q1233" s="3" t="s">
        <v>5139</v>
      </c>
      <c r="R1233" s="3" t="s">
        <v>5139</v>
      </c>
    </row>
    <row r="1234" spans="1:18" x14ac:dyDescent="0.3">
      <c r="A1234" s="3" t="s">
        <v>1367</v>
      </c>
      <c r="B1234">
        <v>1568064269</v>
      </c>
      <c r="C1234">
        <v>8078777970</v>
      </c>
      <c r="D1234">
        <v>133</v>
      </c>
      <c r="E1234">
        <v>99215</v>
      </c>
      <c r="F1234" s="3" t="s">
        <v>180</v>
      </c>
      <c r="G1234">
        <v>104</v>
      </c>
      <c r="H1234">
        <v>104</v>
      </c>
      <c r="I1234" s="3" t="s">
        <v>23</v>
      </c>
      <c r="J1234" s="3" t="s">
        <v>24</v>
      </c>
      <c r="K1234" s="3" t="s">
        <v>25</v>
      </c>
      <c r="L1234" s="3" t="s">
        <v>35</v>
      </c>
      <c r="M1234" s="3" t="s">
        <v>24</v>
      </c>
      <c r="N1234" s="4">
        <v>45498</v>
      </c>
      <c r="O1234" s="3" t="s">
        <v>5139</v>
      </c>
      <c r="P1234" s="3" t="s">
        <v>5139</v>
      </c>
      <c r="Q1234" s="3" t="s">
        <v>5139</v>
      </c>
      <c r="R1234" s="3" t="s">
        <v>5139</v>
      </c>
    </row>
    <row r="1235" spans="1:18" x14ac:dyDescent="0.3">
      <c r="A1235" s="3" t="s">
        <v>1368</v>
      </c>
      <c r="B1235">
        <v>4964278184</v>
      </c>
      <c r="C1235">
        <v>6441010555</v>
      </c>
      <c r="D1235">
        <v>114</v>
      </c>
      <c r="E1235">
        <v>99233</v>
      </c>
      <c r="F1235" s="3" t="s">
        <v>32</v>
      </c>
      <c r="G1235">
        <v>160</v>
      </c>
      <c r="H1235">
        <v>108</v>
      </c>
      <c r="I1235" s="3" t="s">
        <v>16</v>
      </c>
      <c r="J1235" s="3" t="s">
        <v>17</v>
      </c>
      <c r="K1235" s="3" t="s">
        <v>34</v>
      </c>
      <c r="L1235" s="3" t="s">
        <v>35</v>
      </c>
      <c r="M1235" s="3" t="s">
        <v>20</v>
      </c>
      <c r="N1235" s="4">
        <v>45466</v>
      </c>
      <c r="O1235" s="3" t="s">
        <v>5139</v>
      </c>
      <c r="P1235" s="3" t="s">
        <v>5139</v>
      </c>
      <c r="Q1235" s="3" t="s">
        <v>5139</v>
      </c>
      <c r="R1235" s="3" t="s">
        <v>5139</v>
      </c>
    </row>
    <row r="1236" spans="1:18" x14ac:dyDescent="0.3">
      <c r="A1236" s="3" t="s">
        <v>1369</v>
      </c>
      <c r="B1236">
        <v>6896845521</v>
      </c>
      <c r="C1236">
        <v>5299226902</v>
      </c>
      <c r="D1236">
        <v>196</v>
      </c>
      <c r="E1236">
        <v>99233</v>
      </c>
      <c r="F1236" s="3" t="s">
        <v>276</v>
      </c>
      <c r="G1236">
        <v>125</v>
      </c>
      <c r="H1236">
        <v>124</v>
      </c>
      <c r="I1236" s="3" t="s">
        <v>16</v>
      </c>
      <c r="J1236" s="3" t="s">
        <v>24</v>
      </c>
      <c r="K1236" s="3" t="s">
        <v>30</v>
      </c>
      <c r="L1236" s="3" t="s">
        <v>19</v>
      </c>
      <c r="M1236" s="3" t="s">
        <v>26</v>
      </c>
      <c r="N1236" s="4">
        <v>45429</v>
      </c>
      <c r="O1236" s="3" t="s">
        <v>5139</v>
      </c>
      <c r="P1236" s="3" t="s">
        <v>5139</v>
      </c>
      <c r="Q1236" s="3" t="s">
        <v>19</v>
      </c>
      <c r="R1236" s="3" t="s">
        <v>5139</v>
      </c>
    </row>
    <row r="1237" spans="1:18" x14ac:dyDescent="0.3">
      <c r="A1237" s="3" t="s">
        <v>1370</v>
      </c>
      <c r="B1237">
        <v>8696539914</v>
      </c>
      <c r="C1237">
        <v>675307623</v>
      </c>
      <c r="D1237">
        <v>315</v>
      </c>
      <c r="E1237">
        <v>99232</v>
      </c>
      <c r="F1237" s="3" t="s">
        <v>78</v>
      </c>
      <c r="G1237">
        <v>211</v>
      </c>
      <c r="H1237">
        <v>178</v>
      </c>
      <c r="I1237" s="3" t="s">
        <v>29</v>
      </c>
      <c r="J1237" s="3" t="s">
        <v>20</v>
      </c>
      <c r="K1237" s="3" t="s">
        <v>30</v>
      </c>
      <c r="L1237" s="3" t="s">
        <v>19</v>
      </c>
      <c r="M1237" s="3" t="s">
        <v>20</v>
      </c>
      <c r="N1237" s="4">
        <v>45620</v>
      </c>
      <c r="O1237" s="3" t="s">
        <v>5139</v>
      </c>
      <c r="P1237" s="3" t="s">
        <v>5139</v>
      </c>
      <c r="Q1237" s="3" t="s">
        <v>5139</v>
      </c>
      <c r="R1237" s="3" t="s">
        <v>5139</v>
      </c>
    </row>
    <row r="1238" spans="1:18" x14ac:dyDescent="0.3">
      <c r="A1238" s="3" t="s">
        <v>1371</v>
      </c>
      <c r="B1238">
        <v>8263279309</v>
      </c>
      <c r="C1238">
        <v>4845953230</v>
      </c>
      <c r="D1238">
        <v>194</v>
      </c>
      <c r="E1238">
        <v>99213</v>
      </c>
      <c r="F1238" s="3" t="s">
        <v>182</v>
      </c>
      <c r="G1238">
        <v>202</v>
      </c>
      <c r="H1238">
        <v>97</v>
      </c>
      <c r="I1238" s="3" t="s">
        <v>33</v>
      </c>
      <c r="J1238" s="3" t="s">
        <v>20</v>
      </c>
      <c r="K1238" s="3" t="s">
        <v>25</v>
      </c>
      <c r="L1238" s="3" t="s">
        <v>19</v>
      </c>
      <c r="M1238" s="3" t="s">
        <v>26</v>
      </c>
      <c r="N1238" s="4">
        <v>45498</v>
      </c>
      <c r="O1238" s="3" t="s">
        <v>5139</v>
      </c>
      <c r="P1238" s="3" t="s">
        <v>5139</v>
      </c>
      <c r="Q1238" s="3" t="s">
        <v>5139</v>
      </c>
      <c r="R1238" s="3" t="s">
        <v>5139</v>
      </c>
    </row>
    <row r="1239" spans="1:18" x14ac:dyDescent="0.3">
      <c r="A1239" s="3" t="s">
        <v>1372</v>
      </c>
      <c r="B1239">
        <v>5109371272</v>
      </c>
      <c r="C1239">
        <v>6408470005</v>
      </c>
      <c r="D1239">
        <v>212</v>
      </c>
      <c r="E1239">
        <v>99233</v>
      </c>
      <c r="F1239" s="3" t="s">
        <v>238</v>
      </c>
      <c r="G1239">
        <v>167</v>
      </c>
      <c r="H1239">
        <v>131</v>
      </c>
      <c r="I1239" s="3" t="s">
        <v>29</v>
      </c>
      <c r="J1239" s="3" t="s">
        <v>17</v>
      </c>
      <c r="K1239" s="3" t="s">
        <v>34</v>
      </c>
      <c r="L1239" s="3" t="s">
        <v>19</v>
      </c>
      <c r="M1239" s="3" t="s">
        <v>26</v>
      </c>
      <c r="N1239" s="4">
        <v>45602</v>
      </c>
      <c r="O1239" s="3" t="s">
        <v>5139</v>
      </c>
      <c r="P1239" s="3" t="s">
        <v>5139</v>
      </c>
      <c r="Q1239" s="3" t="s">
        <v>5139</v>
      </c>
      <c r="R1239" s="3" t="s">
        <v>5139</v>
      </c>
    </row>
    <row r="1240" spans="1:18" x14ac:dyDescent="0.3">
      <c r="A1240" s="3" t="s">
        <v>1373</v>
      </c>
      <c r="B1240">
        <v>3451476080</v>
      </c>
      <c r="C1240">
        <v>4699670159</v>
      </c>
      <c r="D1240">
        <v>476</v>
      </c>
      <c r="E1240">
        <v>99231</v>
      </c>
      <c r="F1240" s="3" t="s">
        <v>146</v>
      </c>
      <c r="G1240">
        <v>264</v>
      </c>
      <c r="H1240">
        <v>264</v>
      </c>
      <c r="I1240" s="3" t="s">
        <v>23</v>
      </c>
      <c r="J1240" s="3" t="s">
        <v>24</v>
      </c>
      <c r="K1240" s="3" t="s">
        <v>34</v>
      </c>
      <c r="L1240" s="3" t="s">
        <v>35</v>
      </c>
      <c r="M1240" s="3" t="s">
        <v>26</v>
      </c>
      <c r="N1240" s="4">
        <v>45596</v>
      </c>
      <c r="O1240" s="3" t="s">
        <v>5139</v>
      </c>
      <c r="P1240" s="3" t="s">
        <v>5139</v>
      </c>
      <c r="Q1240" s="3" t="s">
        <v>5139</v>
      </c>
      <c r="R1240" s="3" t="s">
        <v>5139</v>
      </c>
    </row>
    <row r="1241" spans="1:18" x14ac:dyDescent="0.3">
      <c r="A1241" s="3" t="s">
        <v>1374</v>
      </c>
      <c r="B1241">
        <v>6926559959</v>
      </c>
      <c r="C1241">
        <v>5944865946</v>
      </c>
      <c r="D1241">
        <v>443</v>
      </c>
      <c r="E1241">
        <v>99221</v>
      </c>
      <c r="F1241" s="3" t="s">
        <v>59</v>
      </c>
      <c r="G1241">
        <v>401</v>
      </c>
      <c r="H1241">
        <v>401</v>
      </c>
      <c r="I1241" s="3" t="s">
        <v>23</v>
      </c>
      <c r="J1241" s="3" t="s">
        <v>24</v>
      </c>
      <c r="K1241" s="3" t="s">
        <v>44</v>
      </c>
      <c r="L1241" s="3" t="s">
        <v>35</v>
      </c>
      <c r="M1241" s="3" t="s">
        <v>26</v>
      </c>
      <c r="N1241" s="4">
        <v>45423</v>
      </c>
      <c r="O1241" s="3" t="s">
        <v>5139</v>
      </c>
      <c r="P1241" s="3" t="s">
        <v>5139</v>
      </c>
      <c r="Q1241" s="3" t="s">
        <v>5139</v>
      </c>
      <c r="R1241" s="3" t="s">
        <v>5139</v>
      </c>
    </row>
    <row r="1242" spans="1:18" x14ac:dyDescent="0.3">
      <c r="A1242" s="3" t="s">
        <v>1375</v>
      </c>
      <c r="B1242">
        <v>702001350</v>
      </c>
      <c r="C1242">
        <v>1025642526</v>
      </c>
      <c r="D1242">
        <v>398</v>
      </c>
      <c r="E1242">
        <v>99238</v>
      </c>
      <c r="F1242" s="3" t="s">
        <v>124</v>
      </c>
      <c r="G1242">
        <v>332</v>
      </c>
      <c r="H1242">
        <v>240</v>
      </c>
      <c r="I1242" s="3" t="s">
        <v>33</v>
      </c>
      <c r="J1242" s="3" t="s">
        <v>17</v>
      </c>
      <c r="K1242" s="3" t="s">
        <v>41</v>
      </c>
      <c r="L1242" s="3" t="s">
        <v>35</v>
      </c>
      <c r="M1242" s="3" t="s">
        <v>24</v>
      </c>
      <c r="N1242" s="4">
        <v>45626</v>
      </c>
      <c r="O1242" s="3" t="s">
        <v>5139</v>
      </c>
      <c r="P1242" s="3" t="s">
        <v>5139</v>
      </c>
      <c r="Q1242" s="3" t="s">
        <v>5139</v>
      </c>
      <c r="R1242" s="3" t="s">
        <v>5139</v>
      </c>
    </row>
    <row r="1243" spans="1:18" x14ac:dyDescent="0.3">
      <c r="A1243" s="3" t="s">
        <v>1376</v>
      </c>
      <c r="B1243">
        <v>9986426461</v>
      </c>
      <c r="C1243">
        <v>8461022469</v>
      </c>
      <c r="D1243">
        <v>247</v>
      </c>
      <c r="E1243">
        <v>99221</v>
      </c>
      <c r="F1243" s="3" t="s">
        <v>137</v>
      </c>
      <c r="G1243">
        <v>168</v>
      </c>
      <c r="H1243">
        <v>150</v>
      </c>
      <c r="I1243" s="3" t="s">
        <v>16</v>
      </c>
      <c r="J1243" s="3" t="s">
        <v>17</v>
      </c>
      <c r="K1243" s="3" t="s">
        <v>30</v>
      </c>
      <c r="L1243" s="3" t="s">
        <v>35</v>
      </c>
      <c r="M1243" s="3" t="s">
        <v>20</v>
      </c>
      <c r="N1243" s="4">
        <v>45517</v>
      </c>
      <c r="O1243" s="3" t="s">
        <v>5139</v>
      </c>
      <c r="P1243" s="3" t="s">
        <v>5139</v>
      </c>
      <c r="Q1243" s="3" t="s">
        <v>5139</v>
      </c>
      <c r="R1243" s="3" t="s">
        <v>5139</v>
      </c>
    </row>
    <row r="1244" spans="1:18" x14ac:dyDescent="0.3">
      <c r="A1244" s="3" t="s">
        <v>1377</v>
      </c>
      <c r="B1244">
        <v>7451213698</v>
      </c>
      <c r="C1244">
        <v>51107760</v>
      </c>
      <c r="D1244">
        <v>226</v>
      </c>
      <c r="E1244">
        <v>99221</v>
      </c>
      <c r="F1244" s="3" t="s">
        <v>69</v>
      </c>
      <c r="G1244">
        <v>169</v>
      </c>
      <c r="H1244">
        <v>152</v>
      </c>
      <c r="I1244" s="3" t="s">
        <v>23</v>
      </c>
      <c r="J1244" s="3" t="s">
        <v>24</v>
      </c>
      <c r="K1244" s="3" t="s">
        <v>65</v>
      </c>
      <c r="L1244" s="3" t="s">
        <v>35</v>
      </c>
      <c r="M1244" s="3" t="s">
        <v>26</v>
      </c>
      <c r="N1244" s="4">
        <v>45469</v>
      </c>
      <c r="O1244" s="3" t="s">
        <v>5139</v>
      </c>
      <c r="P1244" s="3" t="s">
        <v>5139</v>
      </c>
      <c r="Q1244" s="3" t="s">
        <v>5139</v>
      </c>
      <c r="R1244" s="3" t="s">
        <v>5139</v>
      </c>
    </row>
    <row r="1245" spans="1:18" x14ac:dyDescent="0.3">
      <c r="A1245" s="3" t="s">
        <v>1378</v>
      </c>
      <c r="B1245">
        <v>6012562007</v>
      </c>
      <c r="C1245">
        <v>5908100286</v>
      </c>
      <c r="D1245">
        <v>503</v>
      </c>
      <c r="E1245">
        <v>99233</v>
      </c>
      <c r="F1245" s="3" t="s">
        <v>40</v>
      </c>
      <c r="G1245">
        <v>383</v>
      </c>
      <c r="H1245">
        <v>350</v>
      </c>
      <c r="I1245" s="3" t="s">
        <v>29</v>
      </c>
      <c r="J1245" s="3" t="s">
        <v>20</v>
      </c>
      <c r="K1245" s="3" t="s">
        <v>25</v>
      </c>
      <c r="L1245" s="3" t="s">
        <v>19</v>
      </c>
      <c r="M1245" s="3" t="s">
        <v>24</v>
      </c>
      <c r="N1245" s="4">
        <v>45586</v>
      </c>
      <c r="O1245" s="3" t="s">
        <v>5139</v>
      </c>
      <c r="P1245" s="3" t="s">
        <v>5139</v>
      </c>
      <c r="Q1245" s="3" t="s">
        <v>5139</v>
      </c>
      <c r="R1245" s="3" t="s">
        <v>5139</v>
      </c>
    </row>
    <row r="1246" spans="1:18" x14ac:dyDescent="0.3">
      <c r="A1246" s="3" t="s">
        <v>1379</v>
      </c>
      <c r="B1246">
        <v>9862895792</v>
      </c>
      <c r="C1246">
        <v>6882512112</v>
      </c>
      <c r="D1246">
        <v>263</v>
      </c>
      <c r="E1246">
        <v>99238</v>
      </c>
      <c r="F1246" s="3" t="s">
        <v>55</v>
      </c>
      <c r="G1246">
        <v>249</v>
      </c>
      <c r="H1246">
        <v>215</v>
      </c>
      <c r="I1246" s="3" t="s">
        <v>33</v>
      </c>
      <c r="J1246" s="3" t="s">
        <v>24</v>
      </c>
      <c r="K1246" s="3" t="s">
        <v>25</v>
      </c>
      <c r="L1246" s="3" t="s">
        <v>19</v>
      </c>
      <c r="M1246" s="3" t="s">
        <v>26</v>
      </c>
      <c r="N1246" s="4">
        <v>45544</v>
      </c>
      <c r="O1246" s="3" t="s">
        <v>5139</v>
      </c>
      <c r="P1246" s="3" t="s">
        <v>5139</v>
      </c>
      <c r="Q1246" s="3" t="s">
        <v>19</v>
      </c>
      <c r="R1246" s="3" t="s">
        <v>5139</v>
      </c>
    </row>
    <row r="1247" spans="1:18" x14ac:dyDescent="0.3">
      <c r="A1247" s="3" t="s">
        <v>1380</v>
      </c>
      <c r="B1247">
        <v>7010381732</v>
      </c>
      <c r="C1247">
        <v>7056840684</v>
      </c>
      <c r="D1247">
        <v>350</v>
      </c>
      <c r="E1247">
        <v>99222</v>
      </c>
      <c r="F1247" s="3" t="s">
        <v>99</v>
      </c>
      <c r="G1247">
        <v>249</v>
      </c>
      <c r="H1247">
        <v>230</v>
      </c>
      <c r="I1247" s="3" t="s">
        <v>23</v>
      </c>
      <c r="J1247" s="3" t="s">
        <v>24</v>
      </c>
      <c r="K1247" s="3" t="s">
        <v>38</v>
      </c>
      <c r="L1247" s="3" t="s">
        <v>19</v>
      </c>
      <c r="M1247" s="3" t="s">
        <v>24</v>
      </c>
      <c r="N1247" s="4">
        <v>45482</v>
      </c>
      <c r="O1247" s="3" t="s">
        <v>5139</v>
      </c>
      <c r="P1247" s="3" t="s">
        <v>5139</v>
      </c>
      <c r="Q1247" s="3" t="s">
        <v>19</v>
      </c>
      <c r="R1247" s="3" t="s">
        <v>5139</v>
      </c>
    </row>
    <row r="1248" spans="1:18" x14ac:dyDescent="0.3">
      <c r="A1248" s="3" t="s">
        <v>1381</v>
      </c>
      <c r="B1248">
        <v>1448693825</v>
      </c>
      <c r="C1248">
        <v>8007682420</v>
      </c>
      <c r="D1248">
        <v>131</v>
      </c>
      <c r="E1248">
        <v>99214</v>
      </c>
      <c r="F1248" s="3" t="s">
        <v>253</v>
      </c>
      <c r="G1248">
        <v>85</v>
      </c>
      <c r="H1248">
        <v>54</v>
      </c>
      <c r="I1248" s="3" t="s">
        <v>29</v>
      </c>
      <c r="J1248" s="3" t="s">
        <v>24</v>
      </c>
      <c r="K1248" s="3" t="s">
        <v>41</v>
      </c>
      <c r="L1248" s="3" t="s">
        <v>19</v>
      </c>
      <c r="M1248" s="3" t="s">
        <v>26</v>
      </c>
      <c r="N1248" s="4">
        <v>45478</v>
      </c>
      <c r="O1248" s="3" t="s">
        <v>5139</v>
      </c>
      <c r="P1248" s="3" t="s">
        <v>5139</v>
      </c>
      <c r="Q1248" s="3" t="s">
        <v>19</v>
      </c>
      <c r="R1248" s="3" t="s">
        <v>5139</v>
      </c>
    </row>
    <row r="1249" spans="1:18" x14ac:dyDescent="0.3">
      <c r="A1249" s="3" t="s">
        <v>1382</v>
      </c>
      <c r="B1249">
        <v>7052725051</v>
      </c>
      <c r="C1249">
        <v>6914710507</v>
      </c>
      <c r="D1249">
        <v>108</v>
      </c>
      <c r="E1249">
        <v>99231</v>
      </c>
      <c r="F1249" s="3" t="s">
        <v>222</v>
      </c>
      <c r="G1249">
        <v>59</v>
      </c>
      <c r="H1249">
        <v>47</v>
      </c>
      <c r="I1249" s="3" t="s">
        <v>33</v>
      </c>
      <c r="J1249" s="3" t="s">
        <v>20</v>
      </c>
      <c r="K1249" s="3" t="s">
        <v>44</v>
      </c>
      <c r="L1249" s="3" t="s">
        <v>19</v>
      </c>
      <c r="M1249" s="3" t="s">
        <v>26</v>
      </c>
      <c r="N1249" s="4">
        <v>45573</v>
      </c>
      <c r="O1249" s="3" t="s">
        <v>5139</v>
      </c>
      <c r="P1249" s="3" t="s">
        <v>5139</v>
      </c>
      <c r="Q1249" s="3" t="s">
        <v>5139</v>
      </c>
      <c r="R1249" s="3" t="s">
        <v>5139</v>
      </c>
    </row>
    <row r="1250" spans="1:18" x14ac:dyDescent="0.3">
      <c r="A1250" s="3" t="s">
        <v>1383</v>
      </c>
      <c r="B1250">
        <v>6028721269</v>
      </c>
      <c r="C1250">
        <v>9077199076</v>
      </c>
      <c r="D1250">
        <v>561</v>
      </c>
      <c r="E1250">
        <v>99214</v>
      </c>
      <c r="F1250" s="3" t="s">
        <v>15</v>
      </c>
      <c r="G1250">
        <v>290</v>
      </c>
      <c r="H1250">
        <v>290</v>
      </c>
      <c r="I1250" s="3" t="s">
        <v>29</v>
      </c>
      <c r="J1250" s="3" t="s">
        <v>20</v>
      </c>
      <c r="K1250" s="3" t="s">
        <v>18</v>
      </c>
      <c r="L1250" s="3" t="s">
        <v>19</v>
      </c>
      <c r="M1250" s="3" t="s">
        <v>24</v>
      </c>
      <c r="N1250" s="4">
        <v>45535</v>
      </c>
      <c r="O1250" s="3" t="s">
        <v>19</v>
      </c>
      <c r="P1250" s="3" t="s">
        <v>5139</v>
      </c>
      <c r="Q1250" s="3" t="s">
        <v>5139</v>
      </c>
      <c r="R1250" s="3" t="s">
        <v>19</v>
      </c>
    </row>
    <row r="1251" spans="1:18" x14ac:dyDescent="0.3">
      <c r="A1251" s="3" t="s">
        <v>1384</v>
      </c>
      <c r="B1251">
        <v>3388033442</v>
      </c>
      <c r="C1251">
        <v>9958358818</v>
      </c>
      <c r="D1251">
        <v>290</v>
      </c>
      <c r="E1251">
        <v>99223</v>
      </c>
      <c r="F1251" s="3" t="s">
        <v>310</v>
      </c>
      <c r="G1251">
        <v>231</v>
      </c>
      <c r="H1251">
        <v>231</v>
      </c>
      <c r="I1251" s="3" t="s">
        <v>33</v>
      </c>
      <c r="J1251" s="3" t="s">
        <v>24</v>
      </c>
      <c r="K1251" s="3" t="s">
        <v>44</v>
      </c>
      <c r="L1251" s="3" t="s">
        <v>19</v>
      </c>
      <c r="M1251" s="3" t="s">
        <v>26</v>
      </c>
      <c r="N1251" s="4">
        <v>45459</v>
      </c>
      <c r="O1251" s="3" t="s">
        <v>5139</v>
      </c>
      <c r="P1251" s="3" t="s">
        <v>5139</v>
      </c>
      <c r="Q1251" s="3" t="s">
        <v>19</v>
      </c>
      <c r="R1251" s="3" t="s">
        <v>5139</v>
      </c>
    </row>
    <row r="1252" spans="1:18" x14ac:dyDescent="0.3">
      <c r="A1252" s="3" t="s">
        <v>1385</v>
      </c>
      <c r="B1252">
        <v>9874774557</v>
      </c>
      <c r="C1252">
        <v>6338728017</v>
      </c>
      <c r="D1252">
        <v>180</v>
      </c>
      <c r="E1252">
        <v>99223</v>
      </c>
      <c r="F1252" s="3" t="s">
        <v>236</v>
      </c>
      <c r="G1252">
        <v>149</v>
      </c>
      <c r="H1252">
        <v>124</v>
      </c>
      <c r="I1252" s="3" t="s">
        <v>33</v>
      </c>
      <c r="J1252" s="3" t="s">
        <v>17</v>
      </c>
      <c r="K1252" s="3" t="s">
        <v>38</v>
      </c>
      <c r="L1252" s="3" t="s">
        <v>35</v>
      </c>
      <c r="M1252" s="3" t="s">
        <v>20</v>
      </c>
      <c r="N1252" s="4">
        <v>45452</v>
      </c>
      <c r="O1252" s="3" t="s">
        <v>5139</v>
      </c>
      <c r="P1252" s="3" t="s">
        <v>5139</v>
      </c>
      <c r="Q1252" s="3" t="s">
        <v>5139</v>
      </c>
      <c r="R1252" s="3" t="s">
        <v>5139</v>
      </c>
    </row>
    <row r="1253" spans="1:18" x14ac:dyDescent="0.3">
      <c r="A1253" s="3" t="s">
        <v>1386</v>
      </c>
      <c r="B1253">
        <v>7851521761</v>
      </c>
      <c r="C1253">
        <v>8366354195</v>
      </c>
      <c r="D1253">
        <v>477</v>
      </c>
      <c r="E1253">
        <v>99221</v>
      </c>
      <c r="F1253" s="3" t="s">
        <v>97</v>
      </c>
      <c r="G1253">
        <v>372</v>
      </c>
      <c r="H1253">
        <v>372</v>
      </c>
      <c r="I1253" s="3" t="s">
        <v>23</v>
      </c>
      <c r="J1253" s="3" t="s">
        <v>17</v>
      </c>
      <c r="K1253" s="3" t="s">
        <v>41</v>
      </c>
      <c r="L1253" s="3" t="s">
        <v>35</v>
      </c>
      <c r="M1253" s="3" t="s">
        <v>20</v>
      </c>
      <c r="N1253" s="4">
        <v>45618</v>
      </c>
      <c r="O1253" s="3" t="s">
        <v>5139</v>
      </c>
      <c r="P1253" s="3" t="s">
        <v>5139</v>
      </c>
      <c r="Q1253" s="3" t="s">
        <v>5139</v>
      </c>
      <c r="R1253" s="3" t="s">
        <v>5139</v>
      </c>
    </row>
    <row r="1254" spans="1:18" x14ac:dyDescent="0.3">
      <c r="A1254" s="3" t="s">
        <v>1387</v>
      </c>
      <c r="B1254">
        <v>6840074523</v>
      </c>
      <c r="C1254">
        <v>1821817509</v>
      </c>
      <c r="D1254">
        <v>450</v>
      </c>
      <c r="E1254">
        <v>99233</v>
      </c>
      <c r="F1254" s="3" t="s">
        <v>32</v>
      </c>
      <c r="G1254">
        <v>303</v>
      </c>
      <c r="H1254">
        <v>235</v>
      </c>
      <c r="I1254" s="3" t="s">
        <v>16</v>
      </c>
      <c r="J1254" s="3" t="s">
        <v>24</v>
      </c>
      <c r="K1254" s="3" t="s">
        <v>30</v>
      </c>
      <c r="L1254" s="3" t="s">
        <v>35</v>
      </c>
      <c r="M1254" s="3" t="s">
        <v>24</v>
      </c>
      <c r="N1254" s="4">
        <v>45588</v>
      </c>
      <c r="O1254" s="3" t="s">
        <v>5139</v>
      </c>
      <c r="P1254" s="3" t="s">
        <v>5139</v>
      </c>
      <c r="Q1254" s="3" t="s">
        <v>5139</v>
      </c>
      <c r="R1254" s="3" t="s">
        <v>5139</v>
      </c>
    </row>
    <row r="1255" spans="1:18" x14ac:dyDescent="0.3">
      <c r="A1255" s="3" t="s">
        <v>1388</v>
      </c>
      <c r="B1255">
        <v>4100457593</v>
      </c>
      <c r="C1255">
        <v>2187680072</v>
      </c>
      <c r="D1255">
        <v>101</v>
      </c>
      <c r="E1255">
        <v>99214</v>
      </c>
      <c r="F1255" s="3" t="s">
        <v>86</v>
      </c>
      <c r="G1255">
        <v>64</v>
      </c>
      <c r="H1255">
        <v>57</v>
      </c>
      <c r="I1255" s="3" t="s">
        <v>29</v>
      </c>
      <c r="J1255" s="3" t="s">
        <v>17</v>
      </c>
      <c r="K1255" s="3" t="s">
        <v>38</v>
      </c>
      <c r="L1255" s="3" t="s">
        <v>35</v>
      </c>
      <c r="M1255" s="3" t="s">
        <v>20</v>
      </c>
      <c r="N1255" s="4">
        <v>45500</v>
      </c>
      <c r="O1255" s="3" t="s">
        <v>5139</v>
      </c>
      <c r="P1255" s="3" t="s">
        <v>5139</v>
      </c>
      <c r="Q1255" s="3" t="s">
        <v>5139</v>
      </c>
      <c r="R1255" s="3" t="s">
        <v>5139</v>
      </c>
    </row>
    <row r="1256" spans="1:18" x14ac:dyDescent="0.3">
      <c r="A1256" s="3" t="s">
        <v>1389</v>
      </c>
      <c r="B1256">
        <v>2925593923</v>
      </c>
      <c r="C1256">
        <v>2123405394</v>
      </c>
      <c r="D1256">
        <v>187</v>
      </c>
      <c r="E1256">
        <v>99238</v>
      </c>
      <c r="F1256" s="3" t="s">
        <v>403</v>
      </c>
      <c r="G1256">
        <v>136</v>
      </c>
      <c r="H1256">
        <v>86</v>
      </c>
      <c r="I1256" s="3" t="s">
        <v>23</v>
      </c>
      <c r="J1256" s="3" t="s">
        <v>24</v>
      </c>
      <c r="K1256" s="3" t="s">
        <v>41</v>
      </c>
      <c r="L1256" s="3" t="s">
        <v>35</v>
      </c>
      <c r="M1256" s="3" t="s">
        <v>26</v>
      </c>
      <c r="N1256" s="4">
        <v>45597</v>
      </c>
      <c r="O1256" s="3" t="s">
        <v>5139</v>
      </c>
      <c r="P1256" s="3" t="s">
        <v>5139</v>
      </c>
      <c r="Q1256" s="3" t="s">
        <v>5139</v>
      </c>
      <c r="R1256" s="3" t="s">
        <v>5139</v>
      </c>
    </row>
    <row r="1257" spans="1:18" x14ac:dyDescent="0.3">
      <c r="A1257" s="3" t="s">
        <v>1390</v>
      </c>
      <c r="B1257">
        <v>3460872701</v>
      </c>
      <c r="C1257">
        <v>7633227950</v>
      </c>
      <c r="D1257">
        <v>254</v>
      </c>
      <c r="E1257">
        <v>99221</v>
      </c>
      <c r="F1257" s="3" t="s">
        <v>187</v>
      </c>
      <c r="G1257">
        <v>207</v>
      </c>
      <c r="H1257">
        <v>175</v>
      </c>
      <c r="I1257" s="3" t="s">
        <v>29</v>
      </c>
      <c r="J1257" s="3" t="s">
        <v>24</v>
      </c>
      <c r="K1257" s="3" t="s">
        <v>60</v>
      </c>
      <c r="L1257" s="3" t="s">
        <v>35</v>
      </c>
      <c r="M1257" s="3" t="s">
        <v>26</v>
      </c>
      <c r="N1257" s="4">
        <v>45527</v>
      </c>
      <c r="O1257" s="3" t="s">
        <v>5139</v>
      </c>
      <c r="P1257" s="3" t="s">
        <v>5139</v>
      </c>
      <c r="Q1257" s="3" t="s">
        <v>5139</v>
      </c>
      <c r="R1257" s="3" t="s">
        <v>5139</v>
      </c>
    </row>
    <row r="1258" spans="1:18" x14ac:dyDescent="0.3">
      <c r="A1258" s="3" t="s">
        <v>1391</v>
      </c>
      <c r="B1258">
        <v>9862895248</v>
      </c>
      <c r="C1258">
        <v>6882511726</v>
      </c>
      <c r="D1258">
        <v>253</v>
      </c>
      <c r="E1258">
        <v>99238</v>
      </c>
      <c r="F1258" s="3" t="s">
        <v>55</v>
      </c>
      <c r="G1258">
        <v>181</v>
      </c>
      <c r="H1258">
        <v>181</v>
      </c>
      <c r="I1258" s="3" t="s">
        <v>33</v>
      </c>
      <c r="J1258" s="3" t="s">
        <v>24</v>
      </c>
      <c r="K1258" s="3" t="s">
        <v>25</v>
      </c>
      <c r="L1258" s="3" t="s">
        <v>19</v>
      </c>
      <c r="M1258" s="3" t="s">
        <v>26</v>
      </c>
      <c r="N1258" s="4">
        <v>45528</v>
      </c>
      <c r="O1258" s="3" t="s">
        <v>5139</v>
      </c>
      <c r="P1258" s="3" t="s">
        <v>5139</v>
      </c>
      <c r="Q1258" s="3" t="s">
        <v>19</v>
      </c>
      <c r="R1258" s="3" t="s">
        <v>5139</v>
      </c>
    </row>
    <row r="1259" spans="1:18" x14ac:dyDescent="0.3">
      <c r="A1259" s="3" t="s">
        <v>1392</v>
      </c>
      <c r="B1259">
        <v>130735632</v>
      </c>
      <c r="C1259">
        <v>174985129</v>
      </c>
      <c r="D1259">
        <v>296</v>
      </c>
      <c r="E1259">
        <v>99238</v>
      </c>
      <c r="F1259" s="3" t="s">
        <v>155</v>
      </c>
      <c r="G1259">
        <v>189</v>
      </c>
      <c r="H1259">
        <v>168</v>
      </c>
      <c r="I1259" s="3" t="s">
        <v>33</v>
      </c>
      <c r="J1259" s="3" t="s">
        <v>20</v>
      </c>
      <c r="K1259" s="3" t="s">
        <v>60</v>
      </c>
      <c r="L1259" s="3" t="s">
        <v>35</v>
      </c>
      <c r="M1259" s="3" t="s">
        <v>24</v>
      </c>
      <c r="N1259" s="4">
        <v>45523</v>
      </c>
      <c r="O1259" s="3" t="s">
        <v>5139</v>
      </c>
      <c r="P1259" s="3" t="s">
        <v>5139</v>
      </c>
      <c r="Q1259" s="3" t="s">
        <v>5139</v>
      </c>
      <c r="R1259" s="3" t="s">
        <v>5139</v>
      </c>
    </row>
    <row r="1260" spans="1:18" x14ac:dyDescent="0.3">
      <c r="A1260" s="3" t="s">
        <v>1393</v>
      </c>
      <c r="B1260">
        <v>4038921193</v>
      </c>
      <c r="C1260">
        <v>7949397622</v>
      </c>
      <c r="D1260">
        <v>316</v>
      </c>
      <c r="E1260">
        <v>99223</v>
      </c>
      <c r="F1260" s="3" t="s">
        <v>53</v>
      </c>
      <c r="G1260">
        <v>307</v>
      </c>
      <c r="H1260">
        <v>292</v>
      </c>
      <c r="I1260" s="3" t="s">
        <v>33</v>
      </c>
      <c r="J1260" s="3" t="s">
        <v>24</v>
      </c>
      <c r="K1260" s="3" t="s">
        <v>41</v>
      </c>
      <c r="L1260" s="3" t="s">
        <v>19</v>
      </c>
      <c r="M1260" s="3" t="s">
        <v>26</v>
      </c>
      <c r="N1260" s="4">
        <v>45500</v>
      </c>
      <c r="O1260" s="3" t="s">
        <v>5139</v>
      </c>
      <c r="P1260" s="3" t="s">
        <v>5139</v>
      </c>
      <c r="Q1260" s="3" t="s">
        <v>19</v>
      </c>
      <c r="R1260" s="3" t="s">
        <v>5139</v>
      </c>
    </row>
    <row r="1261" spans="1:18" x14ac:dyDescent="0.3">
      <c r="A1261" s="3" t="s">
        <v>1394</v>
      </c>
      <c r="B1261">
        <v>3163924465</v>
      </c>
      <c r="C1261">
        <v>8706697959</v>
      </c>
      <c r="D1261">
        <v>359</v>
      </c>
      <c r="E1261">
        <v>99233</v>
      </c>
      <c r="F1261" s="3" t="s">
        <v>160</v>
      </c>
      <c r="G1261">
        <v>280</v>
      </c>
      <c r="H1261">
        <v>257</v>
      </c>
      <c r="I1261" s="3" t="s">
        <v>23</v>
      </c>
      <c r="J1261" s="3" t="s">
        <v>24</v>
      </c>
      <c r="K1261" s="3" t="s">
        <v>34</v>
      </c>
      <c r="L1261" s="3" t="s">
        <v>35</v>
      </c>
      <c r="M1261" s="3" t="s">
        <v>26</v>
      </c>
      <c r="N1261" s="4">
        <v>45421</v>
      </c>
      <c r="O1261" s="3" t="s">
        <v>5139</v>
      </c>
      <c r="P1261" s="3" t="s">
        <v>5139</v>
      </c>
      <c r="Q1261" s="3" t="s">
        <v>5139</v>
      </c>
      <c r="R1261" s="3" t="s">
        <v>5139</v>
      </c>
    </row>
    <row r="1262" spans="1:18" x14ac:dyDescent="0.3">
      <c r="A1262" s="3" t="s">
        <v>1395</v>
      </c>
      <c r="B1262">
        <v>9401154168</v>
      </c>
      <c r="C1262">
        <v>1845159315</v>
      </c>
      <c r="D1262">
        <v>547</v>
      </c>
      <c r="E1262">
        <v>99233</v>
      </c>
      <c r="F1262" s="3" t="s">
        <v>67</v>
      </c>
      <c r="G1262">
        <v>337</v>
      </c>
      <c r="H1262">
        <v>269</v>
      </c>
      <c r="I1262" s="3" t="s">
        <v>23</v>
      </c>
      <c r="J1262" s="3" t="s">
        <v>17</v>
      </c>
      <c r="K1262" s="3" t="s">
        <v>60</v>
      </c>
      <c r="L1262" s="3" t="s">
        <v>19</v>
      </c>
      <c r="M1262" s="3" t="s">
        <v>26</v>
      </c>
      <c r="N1262" s="4">
        <v>45554</v>
      </c>
      <c r="O1262" s="3" t="s">
        <v>5139</v>
      </c>
      <c r="P1262" s="3" t="s">
        <v>5139</v>
      </c>
      <c r="Q1262" s="3" t="s">
        <v>5139</v>
      </c>
      <c r="R1262" s="3" t="s">
        <v>5139</v>
      </c>
    </row>
    <row r="1263" spans="1:18" x14ac:dyDescent="0.3">
      <c r="A1263" s="3" t="s">
        <v>1396</v>
      </c>
      <c r="B1263">
        <v>867390061</v>
      </c>
      <c r="C1263">
        <v>4718230708</v>
      </c>
      <c r="D1263">
        <v>397</v>
      </c>
      <c r="E1263">
        <v>99214</v>
      </c>
      <c r="F1263" s="3" t="s">
        <v>549</v>
      </c>
      <c r="G1263">
        <v>215</v>
      </c>
      <c r="H1263">
        <v>215</v>
      </c>
      <c r="I1263" s="3" t="s">
        <v>33</v>
      </c>
      <c r="J1263" s="3" t="s">
        <v>20</v>
      </c>
      <c r="K1263" s="3" t="s">
        <v>41</v>
      </c>
      <c r="L1263" s="3" t="s">
        <v>35</v>
      </c>
      <c r="M1263" s="3" t="s">
        <v>26</v>
      </c>
      <c r="N1263" s="4">
        <v>45503</v>
      </c>
      <c r="O1263" s="3" t="s">
        <v>5139</v>
      </c>
      <c r="P1263" s="3" t="s">
        <v>5139</v>
      </c>
      <c r="Q1263" s="3" t="s">
        <v>5139</v>
      </c>
      <c r="R1263" s="3" t="s">
        <v>5139</v>
      </c>
    </row>
    <row r="1264" spans="1:18" x14ac:dyDescent="0.3">
      <c r="A1264" s="3" t="s">
        <v>1397</v>
      </c>
      <c r="B1264">
        <v>3858909173</v>
      </c>
      <c r="C1264">
        <v>3066646539</v>
      </c>
      <c r="D1264">
        <v>400</v>
      </c>
      <c r="E1264">
        <v>99222</v>
      </c>
      <c r="F1264" s="3" t="s">
        <v>49</v>
      </c>
      <c r="G1264">
        <v>302</v>
      </c>
      <c r="H1264">
        <v>219</v>
      </c>
      <c r="I1264" s="3" t="s">
        <v>33</v>
      </c>
      <c r="J1264" s="3" t="s">
        <v>24</v>
      </c>
      <c r="K1264" s="3" t="s">
        <v>38</v>
      </c>
      <c r="L1264" s="3" t="s">
        <v>19</v>
      </c>
      <c r="M1264" s="3" t="s">
        <v>24</v>
      </c>
      <c r="N1264" s="4">
        <v>45533</v>
      </c>
      <c r="O1264" s="3" t="s">
        <v>5139</v>
      </c>
      <c r="P1264" s="3" t="s">
        <v>5139</v>
      </c>
      <c r="Q1264" s="3" t="s">
        <v>19</v>
      </c>
      <c r="R1264" s="3" t="s">
        <v>5139</v>
      </c>
    </row>
    <row r="1265" spans="1:18" x14ac:dyDescent="0.3">
      <c r="A1265" s="3" t="s">
        <v>1398</v>
      </c>
      <c r="B1265">
        <v>8157950002</v>
      </c>
      <c r="C1265">
        <v>2094237911</v>
      </c>
      <c r="D1265">
        <v>400</v>
      </c>
      <c r="E1265">
        <v>99232</v>
      </c>
      <c r="F1265" s="3" t="s">
        <v>139</v>
      </c>
      <c r="G1265">
        <v>245</v>
      </c>
      <c r="H1265">
        <v>229</v>
      </c>
      <c r="I1265" s="3" t="s">
        <v>29</v>
      </c>
      <c r="J1265" s="3" t="s">
        <v>20</v>
      </c>
      <c r="K1265" s="3" t="s">
        <v>38</v>
      </c>
      <c r="L1265" s="3" t="s">
        <v>19</v>
      </c>
      <c r="M1265" s="3" t="s">
        <v>20</v>
      </c>
      <c r="N1265" s="4">
        <v>45572</v>
      </c>
      <c r="O1265" s="3" t="s">
        <v>5139</v>
      </c>
      <c r="P1265" s="3" t="s">
        <v>5139</v>
      </c>
      <c r="Q1265" s="3" t="s">
        <v>5139</v>
      </c>
      <c r="R1265" s="3" t="s">
        <v>5139</v>
      </c>
    </row>
    <row r="1266" spans="1:18" x14ac:dyDescent="0.3">
      <c r="A1266" s="3" t="s">
        <v>1399</v>
      </c>
      <c r="B1266">
        <v>4271969639</v>
      </c>
      <c r="C1266">
        <v>1278823277</v>
      </c>
      <c r="D1266">
        <v>351</v>
      </c>
      <c r="E1266">
        <v>99214</v>
      </c>
      <c r="F1266" s="3" t="s">
        <v>62</v>
      </c>
      <c r="G1266">
        <v>220</v>
      </c>
      <c r="H1266">
        <v>201</v>
      </c>
      <c r="I1266" s="3" t="s">
        <v>16</v>
      </c>
      <c r="J1266" s="3" t="s">
        <v>20</v>
      </c>
      <c r="K1266" s="3" t="s">
        <v>25</v>
      </c>
      <c r="L1266" s="3" t="s">
        <v>35</v>
      </c>
      <c r="M1266" s="3" t="s">
        <v>24</v>
      </c>
      <c r="N1266" s="4">
        <v>45497</v>
      </c>
      <c r="O1266" s="3" t="s">
        <v>5139</v>
      </c>
      <c r="P1266" s="3" t="s">
        <v>5139</v>
      </c>
      <c r="Q1266" s="3" t="s">
        <v>5139</v>
      </c>
      <c r="R1266" s="3" t="s">
        <v>5139</v>
      </c>
    </row>
    <row r="1267" spans="1:18" x14ac:dyDescent="0.3">
      <c r="A1267" s="3" t="s">
        <v>1400</v>
      </c>
      <c r="B1267">
        <v>1696229794</v>
      </c>
      <c r="C1267">
        <v>3378182494</v>
      </c>
      <c r="D1267">
        <v>170</v>
      </c>
      <c r="E1267">
        <v>99238</v>
      </c>
      <c r="F1267" s="3" t="s">
        <v>193</v>
      </c>
      <c r="G1267">
        <v>134</v>
      </c>
      <c r="H1267">
        <v>134</v>
      </c>
      <c r="I1267" s="3" t="s">
        <v>23</v>
      </c>
      <c r="J1267" s="3" t="s">
        <v>20</v>
      </c>
      <c r="K1267" s="3" t="s">
        <v>25</v>
      </c>
      <c r="L1267" s="3" t="s">
        <v>35</v>
      </c>
      <c r="M1267" s="3" t="s">
        <v>24</v>
      </c>
      <c r="N1267" s="4">
        <v>45498</v>
      </c>
      <c r="O1267" s="3" t="s">
        <v>5139</v>
      </c>
      <c r="P1267" s="3" t="s">
        <v>5139</v>
      </c>
      <c r="Q1267" s="3" t="s">
        <v>5139</v>
      </c>
      <c r="R1267" s="3" t="s">
        <v>5139</v>
      </c>
    </row>
    <row r="1268" spans="1:18" x14ac:dyDescent="0.3">
      <c r="A1268" s="3" t="s">
        <v>1401</v>
      </c>
      <c r="B1268">
        <v>2381104307</v>
      </c>
      <c r="C1268">
        <v>5138515017</v>
      </c>
      <c r="D1268">
        <v>396</v>
      </c>
      <c r="E1268">
        <v>99221</v>
      </c>
      <c r="F1268" s="3" t="s">
        <v>204</v>
      </c>
      <c r="G1268">
        <v>221</v>
      </c>
      <c r="H1268">
        <v>221</v>
      </c>
      <c r="I1268" s="3" t="s">
        <v>29</v>
      </c>
      <c r="J1268" s="3" t="s">
        <v>24</v>
      </c>
      <c r="K1268" s="3" t="s">
        <v>30</v>
      </c>
      <c r="L1268" s="3" t="s">
        <v>19</v>
      </c>
      <c r="M1268" s="3" t="s">
        <v>26</v>
      </c>
      <c r="N1268" s="4">
        <v>45593</v>
      </c>
      <c r="O1268" s="3" t="s">
        <v>5139</v>
      </c>
      <c r="P1268" s="3" t="s">
        <v>5139</v>
      </c>
      <c r="Q1268" s="3" t="s">
        <v>19</v>
      </c>
      <c r="R1268" s="3" t="s">
        <v>5139</v>
      </c>
    </row>
    <row r="1269" spans="1:18" x14ac:dyDescent="0.3">
      <c r="A1269" s="3" t="s">
        <v>1402</v>
      </c>
      <c r="B1269">
        <v>722966480</v>
      </c>
      <c r="C1269">
        <v>2141897887</v>
      </c>
      <c r="D1269">
        <v>433</v>
      </c>
      <c r="E1269">
        <v>99231</v>
      </c>
      <c r="F1269" s="3" t="s">
        <v>270</v>
      </c>
      <c r="G1269">
        <v>227</v>
      </c>
      <c r="H1269">
        <v>227</v>
      </c>
      <c r="I1269" s="3" t="s">
        <v>29</v>
      </c>
      <c r="J1269" s="3" t="s">
        <v>24</v>
      </c>
      <c r="K1269" s="3" t="s">
        <v>44</v>
      </c>
      <c r="L1269" s="3" t="s">
        <v>35</v>
      </c>
      <c r="M1269" s="3" t="s">
        <v>24</v>
      </c>
      <c r="N1269" s="4">
        <v>45555</v>
      </c>
      <c r="O1269" s="3" t="s">
        <v>5139</v>
      </c>
      <c r="P1269" s="3" t="s">
        <v>5139</v>
      </c>
      <c r="Q1269" s="3" t="s">
        <v>5139</v>
      </c>
      <c r="R1269" s="3" t="s">
        <v>5139</v>
      </c>
    </row>
    <row r="1270" spans="1:18" x14ac:dyDescent="0.3">
      <c r="A1270" s="3" t="s">
        <v>1403</v>
      </c>
      <c r="B1270">
        <v>1341399013</v>
      </c>
      <c r="C1270">
        <v>3148121879</v>
      </c>
      <c r="D1270">
        <v>91</v>
      </c>
      <c r="E1270">
        <v>99215</v>
      </c>
      <c r="F1270" s="3" t="s">
        <v>764</v>
      </c>
      <c r="G1270">
        <v>165</v>
      </c>
      <c r="H1270">
        <v>59</v>
      </c>
      <c r="I1270" s="3" t="s">
        <v>29</v>
      </c>
      <c r="J1270" s="3" t="s">
        <v>24</v>
      </c>
      <c r="K1270" s="3" t="s">
        <v>60</v>
      </c>
      <c r="L1270" s="3" t="s">
        <v>19</v>
      </c>
      <c r="M1270" s="3" t="s">
        <v>24</v>
      </c>
      <c r="N1270" s="4">
        <v>45518</v>
      </c>
      <c r="O1270" s="3" t="s">
        <v>5139</v>
      </c>
      <c r="P1270" s="3" t="s">
        <v>5139</v>
      </c>
      <c r="Q1270" s="3" t="s">
        <v>19</v>
      </c>
      <c r="R1270" s="3" t="s">
        <v>5139</v>
      </c>
    </row>
    <row r="1271" spans="1:18" x14ac:dyDescent="0.3">
      <c r="A1271" s="3" t="s">
        <v>1404</v>
      </c>
      <c r="B1271">
        <v>9655668539</v>
      </c>
      <c r="C1271">
        <v>7892812909</v>
      </c>
      <c r="D1271">
        <v>409</v>
      </c>
      <c r="E1271">
        <v>99238</v>
      </c>
      <c r="F1271" s="3" t="s">
        <v>15</v>
      </c>
      <c r="G1271">
        <v>280</v>
      </c>
      <c r="H1271">
        <v>280</v>
      </c>
      <c r="I1271" s="3" t="s">
        <v>23</v>
      </c>
      <c r="J1271" s="3" t="s">
        <v>20</v>
      </c>
      <c r="K1271" s="3" t="s">
        <v>18</v>
      </c>
      <c r="L1271" s="3" t="s">
        <v>19</v>
      </c>
      <c r="M1271" s="3" t="s">
        <v>24</v>
      </c>
      <c r="N1271" s="4">
        <v>45546</v>
      </c>
      <c r="O1271" s="3" t="s">
        <v>19</v>
      </c>
      <c r="P1271" s="3" t="s">
        <v>5139</v>
      </c>
      <c r="Q1271" s="3" t="s">
        <v>5139</v>
      </c>
      <c r="R1271" s="3" t="s">
        <v>19</v>
      </c>
    </row>
    <row r="1272" spans="1:18" x14ac:dyDescent="0.3">
      <c r="A1272" s="3" t="s">
        <v>1405</v>
      </c>
      <c r="B1272">
        <v>7505564676</v>
      </c>
      <c r="C1272">
        <v>5419215780</v>
      </c>
      <c r="D1272">
        <v>271</v>
      </c>
      <c r="E1272">
        <v>99223</v>
      </c>
      <c r="F1272" s="3" t="s">
        <v>15</v>
      </c>
      <c r="G1272">
        <v>168</v>
      </c>
      <c r="H1272">
        <v>0</v>
      </c>
      <c r="I1272" s="3" t="s">
        <v>33</v>
      </c>
      <c r="J1272" s="3" t="s">
        <v>20</v>
      </c>
      <c r="K1272" s="3" t="s">
        <v>18</v>
      </c>
      <c r="L1272" s="3" t="s">
        <v>19</v>
      </c>
      <c r="M1272" s="3" t="s">
        <v>20</v>
      </c>
      <c r="N1272" s="4">
        <v>45578</v>
      </c>
      <c r="O1272" s="3" t="s">
        <v>19</v>
      </c>
      <c r="P1272" s="3" t="s">
        <v>19</v>
      </c>
      <c r="Q1272" s="3" t="s">
        <v>5139</v>
      </c>
      <c r="R1272" s="3" t="s">
        <v>19</v>
      </c>
    </row>
    <row r="1273" spans="1:18" x14ac:dyDescent="0.3">
      <c r="A1273" s="3" t="s">
        <v>1406</v>
      </c>
      <c r="B1273">
        <v>2606128269</v>
      </c>
      <c r="C1273">
        <v>1685742434</v>
      </c>
      <c r="D1273">
        <v>441</v>
      </c>
      <c r="E1273">
        <v>99231</v>
      </c>
      <c r="F1273" s="3" t="s">
        <v>101</v>
      </c>
      <c r="G1273">
        <v>275</v>
      </c>
      <c r="H1273">
        <v>198</v>
      </c>
      <c r="I1273" s="3" t="s">
        <v>33</v>
      </c>
      <c r="J1273" s="3" t="s">
        <v>20</v>
      </c>
      <c r="K1273" s="3" t="s">
        <v>41</v>
      </c>
      <c r="L1273" s="3" t="s">
        <v>35</v>
      </c>
      <c r="M1273" s="3" t="s">
        <v>20</v>
      </c>
      <c r="N1273" s="4">
        <v>45463</v>
      </c>
      <c r="O1273" s="3" t="s">
        <v>5139</v>
      </c>
      <c r="P1273" s="3" t="s">
        <v>5139</v>
      </c>
      <c r="Q1273" s="3" t="s">
        <v>5139</v>
      </c>
      <c r="R1273" s="3" t="s">
        <v>5139</v>
      </c>
    </row>
    <row r="1274" spans="1:18" x14ac:dyDescent="0.3">
      <c r="A1274" s="3" t="s">
        <v>1407</v>
      </c>
      <c r="B1274">
        <v>9486691863</v>
      </c>
      <c r="C1274">
        <v>8213327756</v>
      </c>
      <c r="D1274">
        <v>444</v>
      </c>
      <c r="E1274">
        <v>99222</v>
      </c>
      <c r="F1274" s="3" t="s">
        <v>43</v>
      </c>
      <c r="G1274">
        <v>402</v>
      </c>
      <c r="H1274">
        <v>402</v>
      </c>
      <c r="I1274" s="3" t="s">
        <v>23</v>
      </c>
      <c r="J1274" s="3" t="s">
        <v>17</v>
      </c>
      <c r="K1274" s="3" t="s">
        <v>44</v>
      </c>
      <c r="L1274" s="3" t="s">
        <v>35</v>
      </c>
      <c r="M1274" s="3" t="s">
        <v>20</v>
      </c>
      <c r="N1274" s="4">
        <v>45478</v>
      </c>
      <c r="O1274" s="3" t="s">
        <v>5139</v>
      </c>
      <c r="P1274" s="3" t="s">
        <v>5139</v>
      </c>
      <c r="Q1274" s="3" t="s">
        <v>5139</v>
      </c>
      <c r="R1274" s="3" t="s">
        <v>5139</v>
      </c>
    </row>
    <row r="1275" spans="1:18" x14ac:dyDescent="0.3">
      <c r="A1275" s="3" t="s">
        <v>1408</v>
      </c>
      <c r="B1275">
        <v>6763653097</v>
      </c>
      <c r="C1275">
        <v>7851516647</v>
      </c>
      <c r="D1275">
        <v>360</v>
      </c>
      <c r="E1275">
        <v>99233</v>
      </c>
      <c r="F1275" s="3" t="s">
        <v>51</v>
      </c>
      <c r="G1275">
        <v>291</v>
      </c>
      <c r="H1275">
        <v>289</v>
      </c>
      <c r="I1275" s="3" t="s">
        <v>16</v>
      </c>
      <c r="J1275" s="3" t="s">
        <v>20</v>
      </c>
      <c r="K1275" s="3" t="s">
        <v>25</v>
      </c>
      <c r="L1275" s="3" t="s">
        <v>35</v>
      </c>
      <c r="M1275" s="3" t="s">
        <v>24</v>
      </c>
      <c r="N1275" s="4">
        <v>45575</v>
      </c>
      <c r="O1275" s="3" t="s">
        <v>5139</v>
      </c>
      <c r="P1275" s="3" t="s">
        <v>5139</v>
      </c>
      <c r="Q1275" s="3" t="s">
        <v>5139</v>
      </c>
      <c r="R1275" s="3" t="s">
        <v>5139</v>
      </c>
    </row>
    <row r="1276" spans="1:18" x14ac:dyDescent="0.3">
      <c r="A1276" s="3" t="s">
        <v>1409</v>
      </c>
      <c r="B1276">
        <v>4661239535</v>
      </c>
      <c r="C1276">
        <v>6031984246</v>
      </c>
      <c r="D1276">
        <v>360</v>
      </c>
      <c r="E1276">
        <v>99222</v>
      </c>
      <c r="F1276" s="3" t="s">
        <v>101</v>
      </c>
      <c r="G1276">
        <v>244</v>
      </c>
      <c r="H1276">
        <v>241</v>
      </c>
      <c r="I1276" s="3" t="s">
        <v>16</v>
      </c>
      <c r="J1276" s="3" t="s">
        <v>24</v>
      </c>
      <c r="K1276" s="3" t="s">
        <v>30</v>
      </c>
      <c r="L1276" s="3" t="s">
        <v>19</v>
      </c>
      <c r="M1276" s="3" t="s">
        <v>24</v>
      </c>
      <c r="N1276" s="4">
        <v>45486</v>
      </c>
      <c r="O1276" s="3" t="s">
        <v>5139</v>
      </c>
      <c r="P1276" s="3" t="s">
        <v>5139</v>
      </c>
      <c r="Q1276" s="3" t="s">
        <v>19</v>
      </c>
      <c r="R1276" s="3" t="s">
        <v>5139</v>
      </c>
    </row>
    <row r="1277" spans="1:18" x14ac:dyDescent="0.3">
      <c r="A1277" s="3" t="s">
        <v>1410</v>
      </c>
      <c r="B1277">
        <v>1481021504</v>
      </c>
      <c r="C1277">
        <v>991168378</v>
      </c>
      <c r="D1277">
        <v>485</v>
      </c>
      <c r="E1277">
        <v>99213</v>
      </c>
      <c r="F1277" s="3" t="s">
        <v>238</v>
      </c>
      <c r="G1277">
        <v>309</v>
      </c>
      <c r="H1277">
        <v>309</v>
      </c>
      <c r="I1277" s="3" t="s">
        <v>29</v>
      </c>
      <c r="J1277" s="3" t="s">
        <v>17</v>
      </c>
      <c r="K1277" s="3" t="s">
        <v>65</v>
      </c>
      <c r="L1277" s="3" t="s">
        <v>19</v>
      </c>
      <c r="M1277" s="3" t="s">
        <v>26</v>
      </c>
      <c r="N1277" s="4">
        <v>45549</v>
      </c>
      <c r="O1277" s="3" t="s">
        <v>5139</v>
      </c>
      <c r="P1277" s="3" t="s">
        <v>5139</v>
      </c>
      <c r="Q1277" s="3" t="s">
        <v>5139</v>
      </c>
      <c r="R1277" s="3" t="s">
        <v>5139</v>
      </c>
    </row>
    <row r="1278" spans="1:18" x14ac:dyDescent="0.3">
      <c r="A1278" s="3" t="s">
        <v>1411</v>
      </c>
      <c r="B1278">
        <v>612831000</v>
      </c>
      <c r="C1278">
        <v>2524572827</v>
      </c>
      <c r="D1278">
        <v>418</v>
      </c>
      <c r="E1278">
        <v>99232</v>
      </c>
      <c r="F1278" s="3" t="s">
        <v>15</v>
      </c>
      <c r="G1278">
        <v>283</v>
      </c>
      <c r="H1278">
        <v>283</v>
      </c>
      <c r="I1278" s="3" t="s">
        <v>29</v>
      </c>
      <c r="J1278" s="3" t="s">
        <v>17</v>
      </c>
      <c r="K1278" s="3" t="s">
        <v>18</v>
      </c>
      <c r="L1278" s="3" t="s">
        <v>19</v>
      </c>
      <c r="M1278" s="3" t="s">
        <v>26</v>
      </c>
      <c r="N1278" s="4">
        <v>45499</v>
      </c>
      <c r="O1278" s="3" t="s">
        <v>19</v>
      </c>
      <c r="P1278" s="3" t="s">
        <v>5139</v>
      </c>
      <c r="Q1278" s="3" t="s">
        <v>5139</v>
      </c>
      <c r="R1278" s="3" t="s">
        <v>5139</v>
      </c>
    </row>
    <row r="1279" spans="1:18" x14ac:dyDescent="0.3">
      <c r="A1279" s="3" t="s">
        <v>1412</v>
      </c>
      <c r="B1279">
        <v>8991511864</v>
      </c>
      <c r="C1279">
        <v>6620060613</v>
      </c>
      <c r="D1279">
        <v>427</v>
      </c>
      <c r="E1279">
        <v>99238</v>
      </c>
      <c r="F1279" s="3" t="s">
        <v>201</v>
      </c>
      <c r="G1279">
        <v>288</v>
      </c>
      <c r="H1279">
        <v>288</v>
      </c>
      <c r="I1279" s="3" t="s">
        <v>29</v>
      </c>
      <c r="J1279" s="3" t="s">
        <v>20</v>
      </c>
      <c r="K1279" s="3" t="s">
        <v>30</v>
      </c>
      <c r="L1279" s="3" t="s">
        <v>19</v>
      </c>
      <c r="M1279" s="3" t="s">
        <v>24</v>
      </c>
      <c r="N1279" s="4">
        <v>45544</v>
      </c>
      <c r="O1279" s="3" t="s">
        <v>5139</v>
      </c>
      <c r="P1279" s="3" t="s">
        <v>5139</v>
      </c>
      <c r="Q1279" s="3" t="s">
        <v>5139</v>
      </c>
      <c r="R1279" s="3" t="s">
        <v>5139</v>
      </c>
    </row>
    <row r="1280" spans="1:18" x14ac:dyDescent="0.3">
      <c r="A1280" s="3" t="s">
        <v>1413</v>
      </c>
      <c r="B1280">
        <v>2506905427</v>
      </c>
      <c r="C1280">
        <v>5007143801</v>
      </c>
      <c r="D1280">
        <v>482</v>
      </c>
      <c r="E1280">
        <v>99214</v>
      </c>
      <c r="F1280" s="3" t="s">
        <v>72</v>
      </c>
      <c r="G1280">
        <v>232</v>
      </c>
      <c r="H1280">
        <v>207</v>
      </c>
      <c r="I1280" s="3" t="s">
        <v>23</v>
      </c>
      <c r="J1280" s="3" t="s">
        <v>24</v>
      </c>
      <c r="K1280" s="3" t="s">
        <v>65</v>
      </c>
      <c r="L1280" s="3" t="s">
        <v>35</v>
      </c>
      <c r="M1280" s="3" t="s">
        <v>24</v>
      </c>
      <c r="N1280" s="4">
        <v>45478</v>
      </c>
      <c r="O1280" s="3" t="s">
        <v>5139</v>
      </c>
      <c r="P1280" s="3" t="s">
        <v>5139</v>
      </c>
      <c r="Q1280" s="3" t="s">
        <v>5139</v>
      </c>
      <c r="R1280" s="3" t="s">
        <v>5139</v>
      </c>
    </row>
    <row r="1281" spans="1:18" x14ac:dyDescent="0.3">
      <c r="A1281" s="3" t="s">
        <v>1414</v>
      </c>
      <c r="B1281">
        <v>4726865645</v>
      </c>
      <c r="C1281">
        <v>1655054432</v>
      </c>
      <c r="D1281">
        <v>446</v>
      </c>
      <c r="E1281">
        <v>99215</v>
      </c>
      <c r="F1281" s="3" t="s">
        <v>350</v>
      </c>
      <c r="G1281">
        <v>300</v>
      </c>
      <c r="H1281">
        <v>300</v>
      </c>
      <c r="I1281" s="3" t="s">
        <v>33</v>
      </c>
      <c r="J1281" s="3" t="s">
        <v>24</v>
      </c>
      <c r="K1281" s="3" t="s">
        <v>38</v>
      </c>
      <c r="L1281" s="3" t="s">
        <v>35</v>
      </c>
      <c r="M1281" s="3" t="s">
        <v>26</v>
      </c>
      <c r="N1281" s="4">
        <v>45605</v>
      </c>
      <c r="O1281" s="3" t="s">
        <v>5139</v>
      </c>
      <c r="P1281" s="3" t="s">
        <v>5139</v>
      </c>
      <c r="Q1281" s="3" t="s">
        <v>5139</v>
      </c>
      <c r="R1281" s="3" t="s">
        <v>5139</v>
      </c>
    </row>
    <row r="1282" spans="1:18" x14ac:dyDescent="0.3">
      <c r="A1282" s="3" t="s">
        <v>1415</v>
      </c>
      <c r="B1282">
        <v>2305918821</v>
      </c>
      <c r="C1282">
        <v>4567672343</v>
      </c>
      <c r="D1282">
        <v>377</v>
      </c>
      <c r="E1282">
        <v>99231</v>
      </c>
      <c r="F1282" s="3" t="s">
        <v>86</v>
      </c>
      <c r="G1282">
        <v>247</v>
      </c>
      <c r="H1282">
        <v>240</v>
      </c>
      <c r="I1282" s="3" t="s">
        <v>23</v>
      </c>
      <c r="J1282" s="3" t="s">
        <v>17</v>
      </c>
      <c r="K1282" s="3" t="s">
        <v>65</v>
      </c>
      <c r="L1282" s="3" t="s">
        <v>19</v>
      </c>
      <c r="M1282" s="3" t="s">
        <v>20</v>
      </c>
      <c r="N1282" s="4">
        <v>45422</v>
      </c>
      <c r="O1282" s="3" t="s">
        <v>5139</v>
      </c>
      <c r="P1282" s="3" t="s">
        <v>5139</v>
      </c>
      <c r="Q1282" s="3" t="s">
        <v>5139</v>
      </c>
      <c r="R1282" s="3" t="s">
        <v>5139</v>
      </c>
    </row>
    <row r="1283" spans="1:18" x14ac:dyDescent="0.3">
      <c r="A1283" s="3" t="s">
        <v>1416</v>
      </c>
      <c r="B1283">
        <v>9732826920</v>
      </c>
      <c r="C1283">
        <v>3450599574</v>
      </c>
      <c r="D1283">
        <v>325</v>
      </c>
      <c r="E1283">
        <v>99213</v>
      </c>
      <c r="F1283" s="3" t="s">
        <v>131</v>
      </c>
      <c r="G1283">
        <v>204</v>
      </c>
      <c r="H1283">
        <v>165</v>
      </c>
      <c r="I1283" s="3" t="s">
        <v>29</v>
      </c>
      <c r="J1283" s="3" t="s">
        <v>17</v>
      </c>
      <c r="K1283" s="3" t="s">
        <v>44</v>
      </c>
      <c r="L1283" s="3" t="s">
        <v>35</v>
      </c>
      <c r="M1283" s="3" t="s">
        <v>20</v>
      </c>
      <c r="N1283" s="4">
        <v>45475</v>
      </c>
      <c r="O1283" s="3" t="s">
        <v>5139</v>
      </c>
      <c r="P1283" s="3" t="s">
        <v>5139</v>
      </c>
      <c r="Q1283" s="3" t="s">
        <v>5139</v>
      </c>
      <c r="R1283" s="3" t="s">
        <v>5139</v>
      </c>
    </row>
    <row r="1284" spans="1:18" x14ac:dyDescent="0.3">
      <c r="A1284" s="3" t="s">
        <v>1417</v>
      </c>
      <c r="B1284">
        <v>873142124</v>
      </c>
      <c r="C1284">
        <v>9133254683</v>
      </c>
      <c r="D1284">
        <v>156</v>
      </c>
      <c r="E1284">
        <v>99213</v>
      </c>
      <c r="F1284" s="3" t="s">
        <v>114</v>
      </c>
      <c r="G1284">
        <v>58</v>
      </c>
      <c r="H1284">
        <v>58</v>
      </c>
      <c r="I1284" s="3" t="s">
        <v>16</v>
      </c>
      <c r="J1284" s="3" t="s">
        <v>20</v>
      </c>
      <c r="K1284" s="3" t="s">
        <v>38</v>
      </c>
      <c r="L1284" s="3" t="s">
        <v>19</v>
      </c>
      <c r="M1284" s="3" t="s">
        <v>26</v>
      </c>
      <c r="N1284" s="4">
        <v>45499</v>
      </c>
      <c r="O1284" s="3" t="s">
        <v>5139</v>
      </c>
      <c r="P1284" s="3" t="s">
        <v>5139</v>
      </c>
      <c r="Q1284" s="3" t="s">
        <v>5139</v>
      </c>
      <c r="R1284" s="3" t="s">
        <v>5139</v>
      </c>
    </row>
    <row r="1285" spans="1:18" x14ac:dyDescent="0.3">
      <c r="A1285" s="3" t="s">
        <v>1418</v>
      </c>
      <c r="B1285">
        <v>7773137398</v>
      </c>
      <c r="C1285">
        <v>510045029</v>
      </c>
      <c r="D1285">
        <v>76</v>
      </c>
      <c r="E1285">
        <v>99223</v>
      </c>
      <c r="F1285" s="3" t="s">
        <v>37</v>
      </c>
      <c r="G1285">
        <v>99</v>
      </c>
      <c r="H1285">
        <v>99</v>
      </c>
      <c r="I1285" s="3" t="s">
        <v>29</v>
      </c>
      <c r="J1285" s="3" t="s">
        <v>24</v>
      </c>
      <c r="K1285" s="3" t="s">
        <v>44</v>
      </c>
      <c r="L1285" s="3" t="s">
        <v>35</v>
      </c>
      <c r="M1285" s="3" t="s">
        <v>26</v>
      </c>
      <c r="N1285" s="4">
        <v>45512</v>
      </c>
      <c r="O1285" s="3" t="s">
        <v>5139</v>
      </c>
      <c r="P1285" s="3" t="s">
        <v>5139</v>
      </c>
      <c r="Q1285" s="3" t="s">
        <v>5139</v>
      </c>
      <c r="R1285" s="3" t="s">
        <v>5139</v>
      </c>
    </row>
    <row r="1286" spans="1:18" x14ac:dyDescent="0.3">
      <c r="A1286" s="3" t="s">
        <v>1419</v>
      </c>
      <c r="B1286">
        <v>3503207747</v>
      </c>
      <c r="C1286">
        <v>7834425141</v>
      </c>
      <c r="D1286">
        <v>527</v>
      </c>
      <c r="E1286">
        <v>99213</v>
      </c>
      <c r="F1286" s="3" t="s">
        <v>336</v>
      </c>
      <c r="G1286">
        <v>369</v>
      </c>
      <c r="H1286">
        <v>318</v>
      </c>
      <c r="I1286" s="3" t="s">
        <v>16</v>
      </c>
      <c r="J1286" s="3" t="s">
        <v>20</v>
      </c>
      <c r="K1286" s="3" t="s">
        <v>65</v>
      </c>
      <c r="L1286" s="3" t="s">
        <v>35</v>
      </c>
      <c r="M1286" s="3" t="s">
        <v>20</v>
      </c>
      <c r="N1286" s="4">
        <v>45584</v>
      </c>
      <c r="O1286" s="3" t="s">
        <v>5139</v>
      </c>
      <c r="P1286" s="3" t="s">
        <v>5139</v>
      </c>
      <c r="Q1286" s="3" t="s">
        <v>5139</v>
      </c>
      <c r="R1286" s="3" t="s">
        <v>5139</v>
      </c>
    </row>
    <row r="1287" spans="1:18" x14ac:dyDescent="0.3">
      <c r="A1287" s="3" t="s">
        <v>1420</v>
      </c>
      <c r="B1287">
        <v>547646911</v>
      </c>
      <c r="C1287">
        <v>297901760</v>
      </c>
      <c r="D1287">
        <v>203</v>
      </c>
      <c r="E1287">
        <v>99233</v>
      </c>
      <c r="F1287" s="3" t="s">
        <v>350</v>
      </c>
      <c r="G1287">
        <v>202</v>
      </c>
      <c r="H1287">
        <v>202</v>
      </c>
      <c r="I1287" s="3" t="s">
        <v>16</v>
      </c>
      <c r="J1287" s="3" t="s">
        <v>20</v>
      </c>
      <c r="K1287" s="3" t="s">
        <v>44</v>
      </c>
      <c r="L1287" s="3" t="s">
        <v>35</v>
      </c>
      <c r="M1287" s="3" t="s">
        <v>24</v>
      </c>
      <c r="N1287" s="4">
        <v>45540</v>
      </c>
      <c r="O1287" s="3" t="s">
        <v>5139</v>
      </c>
      <c r="P1287" s="3" t="s">
        <v>5139</v>
      </c>
      <c r="Q1287" s="3" t="s">
        <v>5139</v>
      </c>
      <c r="R1287" s="3" t="s">
        <v>5139</v>
      </c>
    </row>
    <row r="1288" spans="1:18" x14ac:dyDescent="0.3">
      <c r="A1288" s="3" t="s">
        <v>1421</v>
      </c>
      <c r="B1288">
        <v>7252880086</v>
      </c>
      <c r="C1288">
        <v>4090505090</v>
      </c>
      <c r="D1288">
        <v>190</v>
      </c>
      <c r="E1288">
        <v>99213</v>
      </c>
      <c r="F1288" s="3" t="s">
        <v>15</v>
      </c>
      <c r="G1288">
        <v>166</v>
      </c>
      <c r="H1288">
        <v>166</v>
      </c>
      <c r="I1288" s="3" t="s">
        <v>29</v>
      </c>
      <c r="J1288" s="3" t="s">
        <v>20</v>
      </c>
      <c r="K1288" s="3" t="s">
        <v>18</v>
      </c>
      <c r="L1288" s="3" t="s">
        <v>19</v>
      </c>
      <c r="M1288" s="3" t="s">
        <v>26</v>
      </c>
      <c r="N1288" s="4">
        <v>45475</v>
      </c>
      <c r="O1288" s="3" t="s">
        <v>19</v>
      </c>
      <c r="P1288" s="3" t="s">
        <v>5139</v>
      </c>
      <c r="Q1288" s="3" t="s">
        <v>5139</v>
      </c>
      <c r="R1288" s="3" t="s">
        <v>19</v>
      </c>
    </row>
    <row r="1289" spans="1:18" x14ac:dyDescent="0.3">
      <c r="A1289" s="3" t="s">
        <v>1422</v>
      </c>
      <c r="B1289">
        <v>1745181757</v>
      </c>
      <c r="C1289">
        <v>7333939603</v>
      </c>
      <c r="D1289">
        <v>355</v>
      </c>
      <c r="E1289">
        <v>99238</v>
      </c>
      <c r="F1289" s="3" t="s">
        <v>336</v>
      </c>
      <c r="G1289">
        <v>225</v>
      </c>
      <c r="H1289">
        <v>190</v>
      </c>
      <c r="I1289" s="3" t="s">
        <v>33</v>
      </c>
      <c r="J1289" s="3" t="s">
        <v>17</v>
      </c>
      <c r="K1289" s="3" t="s">
        <v>25</v>
      </c>
      <c r="L1289" s="3" t="s">
        <v>35</v>
      </c>
      <c r="M1289" s="3" t="s">
        <v>26</v>
      </c>
      <c r="N1289" s="4">
        <v>45487</v>
      </c>
      <c r="O1289" s="3" t="s">
        <v>5139</v>
      </c>
      <c r="P1289" s="3" t="s">
        <v>5139</v>
      </c>
      <c r="Q1289" s="3" t="s">
        <v>5139</v>
      </c>
      <c r="R1289" s="3" t="s">
        <v>5139</v>
      </c>
    </row>
    <row r="1290" spans="1:18" x14ac:dyDescent="0.3">
      <c r="A1290" s="3" t="s">
        <v>1423</v>
      </c>
      <c r="B1290">
        <v>101078865</v>
      </c>
      <c r="C1290">
        <v>1010455210</v>
      </c>
      <c r="D1290">
        <v>310</v>
      </c>
      <c r="E1290">
        <v>99222</v>
      </c>
      <c r="F1290" s="3" t="s">
        <v>232</v>
      </c>
      <c r="G1290">
        <v>292</v>
      </c>
      <c r="H1290">
        <v>164</v>
      </c>
      <c r="I1290" s="3" t="s">
        <v>23</v>
      </c>
      <c r="J1290" s="3" t="s">
        <v>24</v>
      </c>
      <c r="K1290" s="3" t="s">
        <v>34</v>
      </c>
      <c r="L1290" s="3" t="s">
        <v>19</v>
      </c>
      <c r="M1290" s="3" t="s">
        <v>26</v>
      </c>
      <c r="N1290" s="4">
        <v>45571</v>
      </c>
      <c r="O1290" s="3" t="s">
        <v>5139</v>
      </c>
      <c r="P1290" s="3" t="s">
        <v>5139</v>
      </c>
      <c r="Q1290" s="3" t="s">
        <v>19</v>
      </c>
      <c r="R1290" s="3" t="s">
        <v>5139</v>
      </c>
    </row>
    <row r="1291" spans="1:18" x14ac:dyDescent="0.3">
      <c r="A1291" s="3" t="s">
        <v>1424</v>
      </c>
      <c r="B1291">
        <v>879587768</v>
      </c>
      <c r="C1291">
        <v>9047703770</v>
      </c>
      <c r="D1291">
        <v>435</v>
      </c>
      <c r="E1291">
        <v>99213</v>
      </c>
      <c r="F1291" s="3" t="s">
        <v>47</v>
      </c>
      <c r="G1291">
        <v>267</v>
      </c>
      <c r="H1291">
        <v>254</v>
      </c>
      <c r="I1291" s="3" t="s">
        <v>33</v>
      </c>
      <c r="J1291" s="3" t="s">
        <v>20</v>
      </c>
      <c r="K1291" s="3" t="s">
        <v>25</v>
      </c>
      <c r="L1291" s="3" t="s">
        <v>35</v>
      </c>
      <c r="M1291" s="3" t="s">
        <v>26</v>
      </c>
      <c r="N1291" s="4">
        <v>45425</v>
      </c>
      <c r="O1291" s="3" t="s">
        <v>5139</v>
      </c>
      <c r="P1291" s="3" t="s">
        <v>5139</v>
      </c>
      <c r="Q1291" s="3" t="s">
        <v>5139</v>
      </c>
      <c r="R1291" s="3" t="s">
        <v>5139</v>
      </c>
    </row>
    <row r="1292" spans="1:18" x14ac:dyDescent="0.3">
      <c r="A1292" s="3" t="s">
        <v>1425</v>
      </c>
      <c r="B1292">
        <v>8927277798</v>
      </c>
      <c r="C1292">
        <v>3009046346</v>
      </c>
      <c r="D1292">
        <v>134</v>
      </c>
      <c r="E1292">
        <v>99221</v>
      </c>
      <c r="F1292" s="3" t="s">
        <v>55</v>
      </c>
      <c r="G1292">
        <v>93</v>
      </c>
      <c r="H1292">
        <v>93</v>
      </c>
      <c r="I1292" s="3" t="s">
        <v>16</v>
      </c>
      <c r="J1292" s="3" t="s">
        <v>20</v>
      </c>
      <c r="K1292" s="3" t="s">
        <v>44</v>
      </c>
      <c r="L1292" s="3" t="s">
        <v>19</v>
      </c>
      <c r="M1292" s="3" t="s">
        <v>20</v>
      </c>
      <c r="N1292" s="4">
        <v>45442</v>
      </c>
      <c r="O1292" s="3" t="s">
        <v>5139</v>
      </c>
      <c r="P1292" s="3" t="s">
        <v>5139</v>
      </c>
      <c r="Q1292" s="3" t="s">
        <v>5139</v>
      </c>
      <c r="R1292" s="3" t="s">
        <v>5139</v>
      </c>
    </row>
    <row r="1293" spans="1:18" x14ac:dyDescent="0.3">
      <c r="A1293" s="3" t="s">
        <v>1426</v>
      </c>
      <c r="B1293">
        <v>9250381317</v>
      </c>
      <c r="C1293">
        <v>8644946010</v>
      </c>
      <c r="D1293">
        <v>369</v>
      </c>
      <c r="E1293">
        <v>99232</v>
      </c>
      <c r="F1293" s="3" t="s">
        <v>47</v>
      </c>
      <c r="G1293">
        <v>241</v>
      </c>
      <c r="H1293">
        <v>241</v>
      </c>
      <c r="I1293" s="3" t="s">
        <v>33</v>
      </c>
      <c r="J1293" s="3" t="s">
        <v>20</v>
      </c>
      <c r="K1293" s="3" t="s">
        <v>44</v>
      </c>
      <c r="L1293" s="3" t="s">
        <v>35</v>
      </c>
      <c r="M1293" s="3" t="s">
        <v>20</v>
      </c>
      <c r="N1293" s="4">
        <v>45575</v>
      </c>
      <c r="O1293" s="3" t="s">
        <v>5139</v>
      </c>
      <c r="P1293" s="3" t="s">
        <v>5139</v>
      </c>
      <c r="Q1293" s="3" t="s">
        <v>5139</v>
      </c>
      <c r="R1293" s="3" t="s">
        <v>5139</v>
      </c>
    </row>
    <row r="1294" spans="1:18" x14ac:dyDescent="0.3">
      <c r="A1294" s="3" t="s">
        <v>1427</v>
      </c>
      <c r="B1294">
        <v>1018642293</v>
      </c>
      <c r="C1294">
        <v>5855213601</v>
      </c>
      <c r="D1294">
        <v>405</v>
      </c>
      <c r="E1294">
        <v>99231</v>
      </c>
      <c r="F1294" s="3" t="s">
        <v>139</v>
      </c>
      <c r="G1294">
        <v>276</v>
      </c>
      <c r="H1294">
        <v>244</v>
      </c>
      <c r="I1294" s="3" t="s">
        <v>29</v>
      </c>
      <c r="J1294" s="3" t="s">
        <v>24</v>
      </c>
      <c r="K1294" s="3" t="s">
        <v>44</v>
      </c>
      <c r="L1294" s="3" t="s">
        <v>19</v>
      </c>
      <c r="M1294" s="3" t="s">
        <v>26</v>
      </c>
      <c r="N1294" s="4">
        <v>45577</v>
      </c>
      <c r="O1294" s="3" t="s">
        <v>5139</v>
      </c>
      <c r="P1294" s="3" t="s">
        <v>5139</v>
      </c>
      <c r="Q1294" s="3" t="s">
        <v>19</v>
      </c>
      <c r="R1294" s="3" t="s">
        <v>5139</v>
      </c>
    </row>
    <row r="1295" spans="1:18" x14ac:dyDescent="0.3">
      <c r="A1295" s="3" t="s">
        <v>1428</v>
      </c>
      <c r="B1295">
        <v>7211807551</v>
      </c>
      <c r="C1295">
        <v>1941383300</v>
      </c>
      <c r="D1295">
        <v>297</v>
      </c>
      <c r="E1295">
        <v>99221</v>
      </c>
      <c r="F1295" s="3" t="s">
        <v>86</v>
      </c>
      <c r="G1295">
        <v>189</v>
      </c>
      <c r="H1295">
        <v>180</v>
      </c>
      <c r="I1295" s="3" t="s">
        <v>33</v>
      </c>
      <c r="J1295" s="3" t="s">
        <v>20</v>
      </c>
      <c r="K1295" s="3" t="s">
        <v>30</v>
      </c>
      <c r="L1295" s="3" t="s">
        <v>35</v>
      </c>
      <c r="M1295" s="3" t="s">
        <v>24</v>
      </c>
      <c r="N1295" s="4">
        <v>45529</v>
      </c>
      <c r="O1295" s="3" t="s">
        <v>5139</v>
      </c>
      <c r="P1295" s="3" t="s">
        <v>5139</v>
      </c>
      <c r="Q1295" s="3" t="s">
        <v>5139</v>
      </c>
      <c r="R1295" s="3" t="s">
        <v>5139</v>
      </c>
    </row>
    <row r="1296" spans="1:18" x14ac:dyDescent="0.3">
      <c r="A1296" s="3" t="s">
        <v>1429</v>
      </c>
      <c r="B1296">
        <v>5970965596</v>
      </c>
      <c r="C1296">
        <v>8781595495</v>
      </c>
      <c r="D1296">
        <v>429</v>
      </c>
      <c r="E1296">
        <v>99233</v>
      </c>
      <c r="F1296" s="3" t="s">
        <v>222</v>
      </c>
      <c r="G1296">
        <v>323</v>
      </c>
      <c r="H1296">
        <v>290</v>
      </c>
      <c r="I1296" s="3" t="s">
        <v>16</v>
      </c>
      <c r="J1296" s="3" t="s">
        <v>20</v>
      </c>
      <c r="K1296" s="3" t="s">
        <v>38</v>
      </c>
      <c r="L1296" s="3" t="s">
        <v>19</v>
      </c>
      <c r="M1296" s="3" t="s">
        <v>20</v>
      </c>
      <c r="N1296" s="4">
        <v>45591</v>
      </c>
      <c r="O1296" s="3" t="s">
        <v>5139</v>
      </c>
      <c r="P1296" s="3" t="s">
        <v>5139</v>
      </c>
      <c r="Q1296" s="3" t="s">
        <v>5139</v>
      </c>
      <c r="R1296" s="3" t="s">
        <v>5139</v>
      </c>
    </row>
    <row r="1297" spans="1:18" x14ac:dyDescent="0.3">
      <c r="A1297" s="3" t="s">
        <v>1430</v>
      </c>
      <c r="B1297">
        <v>574420018</v>
      </c>
      <c r="C1297">
        <v>8681660289</v>
      </c>
      <c r="D1297">
        <v>472</v>
      </c>
      <c r="E1297">
        <v>99231</v>
      </c>
      <c r="F1297" s="3" t="s">
        <v>764</v>
      </c>
      <c r="G1297">
        <v>334</v>
      </c>
      <c r="H1297">
        <v>285</v>
      </c>
      <c r="I1297" s="3" t="s">
        <v>16</v>
      </c>
      <c r="J1297" s="3" t="s">
        <v>20</v>
      </c>
      <c r="K1297" s="3" t="s">
        <v>60</v>
      </c>
      <c r="L1297" s="3" t="s">
        <v>35</v>
      </c>
      <c r="M1297" s="3" t="s">
        <v>20</v>
      </c>
      <c r="N1297" s="4">
        <v>45535</v>
      </c>
      <c r="O1297" s="3" t="s">
        <v>5139</v>
      </c>
      <c r="P1297" s="3" t="s">
        <v>5139</v>
      </c>
      <c r="Q1297" s="3" t="s">
        <v>5139</v>
      </c>
      <c r="R1297" s="3" t="s">
        <v>5139</v>
      </c>
    </row>
    <row r="1298" spans="1:18" x14ac:dyDescent="0.3">
      <c r="A1298" s="3" t="s">
        <v>1431</v>
      </c>
      <c r="B1298">
        <v>226055470</v>
      </c>
      <c r="C1298">
        <v>6853035655</v>
      </c>
      <c r="D1298">
        <v>300</v>
      </c>
      <c r="E1298">
        <v>99222</v>
      </c>
      <c r="F1298" s="3" t="s">
        <v>139</v>
      </c>
      <c r="G1298">
        <v>131</v>
      </c>
      <c r="H1298">
        <v>105</v>
      </c>
      <c r="I1298" s="3" t="s">
        <v>29</v>
      </c>
      <c r="J1298" s="3" t="s">
        <v>24</v>
      </c>
      <c r="K1298" s="3" t="s">
        <v>30</v>
      </c>
      <c r="L1298" s="3" t="s">
        <v>35</v>
      </c>
      <c r="M1298" s="3" t="s">
        <v>26</v>
      </c>
      <c r="N1298" s="4">
        <v>45633</v>
      </c>
      <c r="O1298" s="3" t="s">
        <v>5139</v>
      </c>
      <c r="P1298" s="3" t="s">
        <v>5139</v>
      </c>
      <c r="Q1298" s="3" t="s">
        <v>5139</v>
      </c>
      <c r="R1298" s="3" t="s">
        <v>5139</v>
      </c>
    </row>
    <row r="1299" spans="1:18" x14ac:dyDescent="0.3">
      <c r="A1299" s="3" t="s">
        <v>1432</v>
      </c>
      <c r="B1299">
        <v>2684703623</v>
      </c>
      <c r="C1299">
        <v>5808081933</v>
      </c>
      <c r="D1299">
        <v>229</v>
      </c>
      <c r="E1299">
        <v>99221</v>
      </c>
      <c r="F1299" s="3" t="s">
        <v>217</v>
      </c>
      <c r="G1299">
        <v>171</v>
      </c>
      <c r="H1299">
        <v>106</v>
      </c>
      <c r="I1299" s="3" t="s">
        <v>29</v>
      </c>
      <c r="J1299" s="3" t="s">
        <v>24</v>
      </c>
      <c r="K1299" s="3" t="s">
        <v>38</v>
      </c>
      <c r="L1299" s="3" t="s">
        <v>19</v>
      </c>
      <c r="M1299" s="3" t="s">
        <v>26</v>
      </c>
      <c r="N1299" s="4">
        <v>45419</v>
      </c>
      <c r="O1299" s="3" t="s">
        <v>5139</v>
      </c>
      <c r="P1299" s="3" t="s">
        <v>5139</v>
      </c>
      <c r="Q1299" s="3" t="s">
        <v>19</v>
      </c>
      <c r="R1299" s="3" t="s">
        <v>5139</v>
      </c>
    </row>
    <row r="1300" spans="1:18" x14ac:dyDescent="0.3">
      <c r="A1300" s="3" t="s">
        <v>1433</v>
      </c>
      <c r="B1300">
        <v>6300318907</v>
      </c>
      <c r="C1300">
        <v>4582220111</v>
      </c>
      <c r="D1300">
        <v>484</v>
      </c>
      <c r="E1300">
        <v>99215</v>
      </c>
      <c r="F1300" s="3" t="s">
        <v>486</v>
      </c>
      <c r="G1300">
        <v>398</v>
      </c>
      <c r="H1300">
        <v>349</v>
      </c>
      <c r="I1300" s="3" t="s">
        <v>33</v>
      </c>
      <c r="J1300" s="3" t="s">
        <v>20</v>
      </c>
      <c r="K1300" s="3" t="s">
        <v>38</v>
      </c>
      <c r="L1300" s="3" t="s">
        <v>19</v>
      </c>
      <c r="M1300" s="3" t="s">
        <v>26</v>
      </c>
      <c r="N1300" s="4">
        <v>45466</v>
      </c>
      <c r="O1300" s="3" t="s">
        <v>5139</v>
      </c>
      <c r="P1300" s="3" t="s">
        <v>5139</v>
      </c>
      <c r="Q1300" s="3" t="s">
        <v>5139</v>
      </c>
      <c r="R1300" s="3" t="s">
        <v>5139</v>
      </c>
    </row>
    <row r="1301" spans="1:18" x14ac:dyDescent="0.3">
      <c r="A1301" s="3" t="s">
        <v>1434</v>
      </c>
      <c r="B1301">
        <v>3627070384</v>
      </c>
      <c r="C1301">
        <v>6437837446</v>
      </c>
      <c r="D1301">
        <v>431</v>
      </c>
      <c r="E1301">
        <v>99231</v>
      </c>
      <c r="F1301" s="3" t="s">
        <v>62</v>
      </c>
      <c r="G1301">
        <v>249</v>
      </c>
      <c r="H1301">
        <v>231</v>
      </c>
      <c r="I1301" s="3" t="s">
        <v>16</v>
      </c>
      <c r="J1301" s="3" t="s">
        <v>24</v>
      </c>
      <c r="K1301" s="3" t="s">
        <v>65</v>
      </c>
      <c r="L1301" s="3" t="s">
        <v>19</v>
      </c>
      <c r="M1301" s="3" t="s">
        <v>26</v>
      </c>
      <c r="N1301" s="4">
        <v>45504</v>
      </c>
      <c r="O1301" s="3" t="s">
        <v>5139</v>
      </c>
      <c r="P1301" s="3" t="s">
        <v>5139</v>
      </c>
      <c r="Q1301" s="3" t="s">
        <v>19</v>
      </c>
      <c r="R1301" s="3" t="s">
        <v>5139</v>
      </c>
    </row>
    <row r="1302" spans="1:18" x14ac:dyDescent="0.3">
      <c r="A1302" s="3" t="s">
        <v>1435</v>
      </c>
      <c r="B1302">
        <v>6629273545</v>
      </c>
      <c r="C1302">
        <v>4086009168</v>
      </c>
      <c r="D1302">
        <v>163</v>
      </c>
      <c r="E1302">
        <v>99214</v>
      </c>
      <c r="F1302" s="3" t="s">
        <v>310</v>
      </c>
      <c r="G1302">
        <v>119</v>
      </c>
      <c r="H1302">
        <v>111</v>
      </c>
      <c r="I1302" s="3" t="s">
        <v>29</v>
      </c>
      <c r="J1302" s="3" t="s">
        <v>17</v>
      </c>
      <c r="K1302" s="3" t="s">
        <v>41</v>
      </c>
      <c r="L1302" s="3" t="s">
        <v>19</v>
      </c>
      <c r="M1302" s="3" t="s">
        <v>24</v>
      </c>
      <c r="N1302" s="4">
        <v>45465</v>
      </c>
      <c r="O1302" s="3" t="s">
        <v>5139</v>
      </c>
      <c r="P1302" s="3" t="s">
        <v>5139</v>
      </c>
      <c r="Q1302" s="3" t="s">
        <v>5139</v>
      </c>
      <c r="R1302" s="3" t="s">
        <v>5139</v>
      </c>
    </row>
    <row r="1303" spans="1:18" x14ac:dyDescent="0.3">
      <c r="A1303" s="3" t="s">
        <v>1436</v>
      </c>
      <c r="B1303">
        <v>6733146292</v>
      </c>
      <c r="C1303">
        <v>8958657491</v>
      </c>
      <c r="D1303">
        <v>328</v>
      </c>
      <c r="E1303">
        <v>99213</v>
      </c>
      <c r="F1303" s="3" t="s">
        <v>83</v>
      </c>
      <c r="G1303">
        <v>319</v>
      </c>
      <c r="H1303">
        <v>231</v>
      </c>
      <c r="I1303" s="3" t="s">
        <v>23</v>
      </c>
      <c r="J1303" s="3" t="s">
        <v>24</v>
      </c>
      <c r="K1303" s="3" t="s">
        <v>34</v>
      </c>
      <c r="L1303" s="3" t="s">
        <v>35</v>
      </c>
      <c r="M1303" s="3" t="s">
        <v>26</v>
      </c>
      <c r="N1303" s="4">
        <v>45504</v>
      </c>
      <c r="O1303" s="3" t="s">
        <v>5139</v>
      </c>
      <c r="P1303" s="3" t="s">
        <v>5139</v>
      </c>
      <c r="Q1303" s="3" t="s">
        <v>5139</v>
      </c>
      <c r="R1303" s="3" t="s">
        <v>5139</v>
      </c>
    </row>
    <row r="1304" spans="1:18" x14ac:dyDescent="0.3">
      <c r="A1304" s="3" t="s">
        <v>1437</v>
      </c>
      <c r="B1304">
        <v>5841571854</v>
      </c>
      <c r="C1304">
        <v>7939542708</v>
      </c>
      <c r="D1304">
        <v>481</v>
      </c>
      <c r="E1304">
        <v>99221</v>
      </c>
      <c r="F1304" s="3" t="s">
        <v>143</v>
      </c>
      <c r="G1304">
        <v>288</v>
      </c>
      <c r="H1304">
        <v>240</v>
      </c>
      <c r="I1304" s="3" t="s">
        <v>16</v>
      </c>
      <c r="J1304" s="3" t="s">
        <v>24</v>
      </c>
      <c r="K1304" s="3" t="s">
        <v>60</v>
      </c>
      <c r="L1304" s="3" t="s">
        <v>19</v>
      </c>
      <c r="M1304" s="3" t="s">
        <v>24</v>
      </c>
      <c r="N1304" s="4">
        <v>45544</v>
      </c>
      <c r="O1304" s="3" t="s">
        <v>5139</v>
      </c>
      <c r="P1304" s="3" t="s">
        <v>5139</v>
      </c>
      <c r="Q1304" s="3" t="s">
        <v>19</v>
      </c>
      <c r="R1304" s="3" t="s">
        <v>5139</v>
      </c>
    </row>
    <row r="1305" spans="1:18" x14ac:dyDescent="0.3">
      <c r="A1305" s="3" t="s">
        <v>1438</v>
      </c>
      <c r="B1305">
        <v>5248996815</v>
      </c>
      <c r="C1305">
        <v>7020433527</v>
      </c>
      <c r="D1305">
        <v>224</v>
      </c>
      <c r="E1305">
        <v>99238</v>
      </c>
      <c r="F1305" s="3" t="s">
        <v>182</v>
      </c>
      <c r="G1305">
        <v>232</v>
      </c>
      <c r="H1305">
        <v>180</v>
      </c>
      <c r="I1305" s="3" t="s">
        <v>33</v>
      </c>
      <c r="J1305" s="3" t="s">
        <v>17</v>
      </c>
      <c r="K1305" s="3" t="s">
        <v>38</v>
      </c>
      <c r="L1305" s="3" t="s">
        <v>19</v>
      </c>
      <c r="M1305" s="3" t="s">
        <v>20</v>
      </c>
      <c r="N1305" s="4">
        <v>45470</v>
      </c>
      <c r="O1305" s="3" t="s">
        <v>5139</v>
      </c>
      <c r="P1305" s="3" t="s">
        <v>5139</v>
      </c>
      <c r="Q1305" s="3" t="s">
        <v>5139</v>
      </c>
      <c r="R1305" s="3" t="s">
        <v>5139</v>
      </c>
    </row>
    <row r="1306" spans="1:18" x14ac:dyDescent="0.3">
      <c r="A1306" s="3" t="s">
        <v>1439</v>
      </c>
      <c r="B1306">
        <v>9950651775</v>
      </c>
      <c r="C1306">
        <v>7845943311</v>
      </c>
      <c r="D1306">
        <v>234</v>
      </c>
      <c r="E1306">
        <v>99213</v>
      </c>
      <c r="F1306" s="3" t="s">
        <v>506</v>
      </c>
      <c r="G1306">
        <v>187</v>
      </c>
      <c r="H1306">
        <v>186</v>
      </c>
      <c r="I1306" s="3" t="s">
        <v>23</v>
      </c>
      <c r="J1306" s="3" t="s">
        <v>24</v>
      </c>
      <c r="K1306" s="3" t="s">
        <v>34</v>
      </c>
      <c r="L1306" s="3" t="s">
        <v>19</v>
      </c>
      <c r="M1306" s="3" t="s">
        <v>24</v>
      </c>
      <c r="N1306" s="4">
        <v>45584</v>
      </c>
      <c r="O1306" s="3" t="s">
        <v>5139</v>
      </c>
      <c r="P1306" s="3" t="s">
        <v>5139</v>
      </c>
      <c r="Q1306" s="3" t="s">
        <v>19</v>
      </c>
      <c r="R1306" s="3" t="s">
        <v>5139</v>
      </c>
    </row>
    <row r="1307" spans="1:18" x14ac:dyDescent="0.3">
      <c r="A1307" s="3" t="s">
        <v>1440</v>
      </c>
      <c r="B1307">
        <v>6965269290</v>
      </c>
      <c r="C1307">
        <v>7927023853</v>
      </c>
      <c r="D1307">
        <v>125</v>
      </c>
      <c r="E1307">
        <v>99231</v>
      </c>
      <c r="F1307" s="3" t="s">
        <v>170</v>
      </c>
      <c r="G1307">
        <v>62</v>
      </c>
      <c r="H1307">
        <v>62</v>
      </c>
      <c r="I1307" s="3" t="s">
        <v>23</v>
      </c>
      <c r="J1307" s="3" t="s">
        <v>20</v>
      </c>
      <c r="K1307" s="3" t="s">
        <v>25</v>
      </c>
      <c r="L1307" s="3" t="s">
        <v>35</v>
      </c>
      <c r="M1307" s="3" t="s">
        <v>26</v>
      </c>
      <c r="N1307" s="4">
        <v>45627</v>
      </c>
      <c r="O1307" s="3" t="s">
        <v>5139</v>
      </c>
      <c r="P1307" s="3" t="s">
        <v>5139</v>
      </c>
      <c r="Q1307" s="3" t="s">
        <v>5139</v>
      </c>
      <c r="R1307" s="3" t="s">
        <v>5139</v>
      </c>
    </row>
    <row r="1308" spans="1:18" x14ac:dyDescent="0.3">
      <c r="A1308" s="3" t="s">
        <v>1441</v>
      </c>
      <c r="B1308">
        <v>7299770126</v>
      </c>
      <c r="C1308">
        <v>1515998383</v>
      </c>
      <c r="D1308">
        <v>459</v>
      </c>
      <c r="E1308">
        <v>99221</v>
      </c>
      <c r="F1308" s="3" t="s">
        <v>516</v>
      </c>
      <c r="G1308">
        <v>355</v>
      </c>
      <c r="H1308">
        <v>294</v>
      </c>
      <c r="I1308" s="3" t="s">
        <v>29</v>
      </c>
      <c r="J1308" s="3" t="s">
        <v>17</v>
      </c>
      <c r="K1308" s="3" t="s">
        <v>30</v>
      </c>
      <c r="L1308" s="3" t="s">
        <v>35</v>
      </c>
      <c r="M1308" s="3" t="s">
        <v>20</v>
      </c>
      <c r="N1308" s="4">
        <v>45571</v>
      </c>
      <c r="O1308" s="3" t="s">
        <v>5139</v>
      </c>
      <c r="P1308" s="3" t="s">
        <v>5139</v>
      </c>
      <c r="Q1308" s="3" t="s">
        <v>5139</v>
      </c>
      <c r="R1308" s="3" t="s">
        <v>5139</v>
      </c>
    </row>
    <row r="1309" spans="1:18" x14ac:dyDescent="0.3">
      <c r="A1309" s="3" t="s">
        <v>1442</v>
      </c>
      <c r="B1309">
        <v>7557735805</v>
      </c>
      <c r="C1309">
        <v>2019446259</v>
      </c>
      <c r="D1309">
        <v>390</v>
      </c>
      <c r="E1309">
        <v>99223</v>
      </c>
      <c r="F1309" s="3" t="s">
        <v>15</v>
      </c>
      <c r="G1309">
        <v>264</v>
      </c>
      <c r="H1309">
        <v>264</v>
      </c>
      <c r="I1309" s="3" t="s">
        <v>33</v>
      </c>
      <c r="J1309" s="3" t="s">
        <v>20</v>
      </c>
      <c r="K1309" s="3" t="s">
        <v>18</v>
      </c>
      <c r="L1309" s="3" t="s">
        <v>19</v>
      </c>
      <c r="M1309" s="3" t="s">
        <v>26</v>
      </c>
      <c r="N1309" s="4">
        <v>45445</v>
      </c>
      <c r="O1309" s="3" t="s">
        <v>19</v>
      </c>
      <c r="P1309" s="3" t="s">
        <v>5139</v>
      </c>
      <c r="Q1309" s="3" t="s">
        <v>5139</v>
      </c>
      <c r="R1309" s="3" t="s">
        <v>19</v>
      </c>
    </row>
    <row r="1310" spans="1:18" x14ac:dyDescent="0.3">
      <c r="A1310" s="3" t="s">
        <v>1443</v>
      </c>
      <c r="B1310">
        <v>3397636466</v>
      </c>
      <c r="C1310">
        <v>5196710957</v>
      </c>
      <c r="D1310">
        <v>336</v>
      </c>
      <c r="E1310">
        <v>99238</v>
      </c>
      <c r="F1310" s="3" t="s">
        <v>241</v>
      </c>
      <c r="G1310">
        <v>258</v>
      </c>
      <c r="H1310">
        <v>258</v>
      </c>
      <c r="I1310" s="3" t="s">
        <v>29</v>
      </c>
      <c r="J1310" s="3" t="s">
        <v>24</v>
      </c>
      <c r="K1310" s="3" t="s">
        <v>44</v>
      </c>
      <c r="L1310" s="3" t="s">
        <v>19</v>
      </c>
      <c r="M1310" s="3" t="s">
        <v>26</v>
      </c>
      <c r="N1310" s="4">
        <v>45564</v>
      </c>
      <c r="O1310" s="3" t="s">
        <v>5139</v>
      </c>
      <c r="P1310" s="3" t="s">
        <v>5139</v>
      </c>
      <c r="Q1310" s="3" t="s">
        <v>19</v>
      </c>
      <c r="R1310" s="3" t="s">
        <v>5139</v>
      </c>
    </row>
    <row r="1311" spans="1:18" x14ac:dyDescent="0.3">
      <c r="A1311" s="3" t="s">
        <v>1444</v>
      </c>
      <c r="B1311">
        <v>2684702899</v>
      </c>
      <c r="C1311">
        <v>5808072665</v>
      </c>
      <c r="D1311">
        <v>144</v>
      </c>
      <c r="E1311">
        <v>99221</v>
      </c>
      <c r="F1311" s="3" t="s">
        <v>217</v>
      </c>
      <c r="G1311">
        <v>129</v>
      </c>
      <c r="H1311">
        <v>106</v>
      </c>
      <c r="I1311" s="3" t="s">
        <v>29</v>
      </c>
      <c r="J1311" s="3" t="s">
        <v>24</v>
      </c>
      <c r="K1311" s="3" t="s">
        <v>38</v>
      </c>
      <c r="L1311" s="3" t="s">
        <v>19</v>
      </c>
      <c r="M1311" s="3" t="s">
        <v>26</v>
      </c>
      <c r="N1311" s="4">
        <v>45417</v>
      </c>
      <c r="O1311" s="3" t="s">
        <v>5139</v>
      </c>
      <c r="P1311" s="3" t="s">
        <v>5139</v>
      </c>
      <c r="Q1311" s="3" t="s">
        <v>19</v>
      </c>
      <c r="R1311" s="3" t="s">
        <v>5139</v>
      </c>
    </row>
    <row r="1312" spans="1:18" x14ac:dyDescent="0.3">
      <c r="A1312" s="3" t="s">
        <v>1445</v>
      </c>
      <c r="B1312">
        <v>4538399329</v>
      </c>
      <c r="C1312">
        <v>6085205263</v>
      </c>
      <c r="D1312">
        <v>318</v>
      </c>
      <c r="E1312">
        <v>99222</v>
      </c>
      <c r="F1312" s="3" t="s">
        <v>97</v>
      </c>
      <c r="G1312">
        <v>203</v>
      </c>
      <c r="H1312">
        <v>200</v>
      </c>
      <c r="I1312" s="3" t="s">
        <v>29</v>
      </c>
      <c r="J1312" s="3" t="s">
        <v>20</v>
      </c>
      <c r="K1312" s="3" t="s">
        <v>30</v>
      </c>
      <c r="L1312" s="3" t="s">
        <v>35</v>
      </c>
      <c r="M1312" s="3" t="s">
        <v>24</v>
      </c>
      <c r="N1312" s="4">
        <v>45538</v>
      </c>
      <c r="O1312" s="3" t="s">
        <v>5139</v>
      </c>
      <c r="P1312" s="3" t="s">
        <v>5139</v>
      </c>
      <c r="Q1312" s="3" t="s">
        <v>5139</v>
      </c>
      <c r="R1312" s="3" t="s">
        <v>5139</v>
      </c>
    </row>
    <row r="1313" spans="1:18" x14ac:dyDescent="0.3">
      <c r="A1313" s="3" t="s">
        <v>1446</v>
      </c>
      <c r="B1313">
        <v>7809721760</v>
      </c>
      <c r="C1313">
        <v>2819227707</v>
      </c>
      <c r="D1313">
        <v>372</v>
      </c>
      <c r="E1313">
        <v>99214</v>
      </c>
      <c r="F1313" s="3" t="s">
        <v>57</v>
      </c>
      <c r="G1313">
        <v>273</v>
      </c>
      <c r="H1313">
        <v>251</v>
      </c>
      <c r="I1313" s="3" t="s">
        <v>29</v>
      </c>
      <c r="J1313" s="3" t="s">
        <v>17</v>
      </c>
      <c r="K1313" s="3" t="s">
        <v>41</v>
      </c>
      <c r="L1313" s="3" t="s">
        <v>19</v>
      </c>
      <c r="M1313" s="3" t="s">
        <v>20</v>
      </c>
      <c r="N1313" s="4">
        <v>45555</v>
      </c>
      <c r="O1313" s="3" t="s">
        <v>5139</v>
      </c>
      <c r="P1313" s="3" t="s">
        <v>5139</v>
      </c>
      <c r="Q1313" s="3" t="s">
        <v>5139</v>
      </c>
      <c r="R1313" s="3" t="s">
        <v>5139</v>
      </c>
    </row>
    <row r="1314" spans="1:18" x14ac:dyDescent="0.3">
      <c r="A1314" s="3" t="s">
        <v>1447</v>
      </c>
      <c r="B1314">
        <v>8387168365</v>
      </c>
      <c r="C1314">
        <v>6937970963</v>
      </c>
      <c r="D1314">
        <v>122</v>
      </c>
      <c r="E1314">
        <v>99223</v>
      </c>
      <c r="F1314" s="3" t="s">
        <v>350</v>
      </c>
      <c r="G1314">
        <v>105</v>
      </c>
      <c r="H1314">
        <v>104</v>
      </c>
      <c r="I1314" s="3" t="s">
        <v>29</v>
      </c>
      <c r="J1314" s="3" t="s">
        <v>17</v>
      </c>
      <c r="K1314" s="3" t="s">
        <v>41</v>
      </c>
      <c r="L1314" s="3" t="s">
        <v>19</v>
      </c>
      <c r="M1314" s="3" t="s">
        <v>26</v>
      </c>
      <c r="N1314" s="4">
        <v>45455</v>
      </c>
      <c r="O1314" s="3" t="s">
        <v>5139</v>
      </c>
      <c r="P1314" s="3" t="s">
        <v>5139</v>
      </c>
      <c r="Q1314" s="3" t="s">
        <v>5139</v>
      </c>
      <c r="R1314" s="3" t="s">
        <v>5139</v>
      </c>
    </row>
    <row r="1315" spans="1:18" x14ac:dyDescent="0.3">
      <c r="A1315" s="3" t="s">
        <v>1448</v>
      </c>
      <c r="B1315">
        <v>2299992220</v>
      </c>
      <c r="C1315">
        <v>4493240542</v>
      </c>
      <c r="D1315">
        <v>345</v>
      </c>
      <c r="E1315">
        <v>99221</v>
      </c>
      <c r="F1315" s="3" t="s">
        <v>83</v>
      </c>
      <c r="G1315">
        <v>225</v>
      </c>
      <c r="H1315">
        <v>213</v>
      </c>
      <c r="I1315" s="3" t="s">
        <v>23</v>
      </c>
      <c r="J1315" s="3" t="s">
        <v>24</v>
      </c>
      <c r="K1315" s="3" t="s">
        <v>65</v>
      </c>
      <c r="L1315" s="3" t="s">
        <v>19</v>
      </c>
      <c r="M1315" s="3" t="s">
        <v>26</v>
      </c>
      <c r="N1315" s="4">
        <v>45528</v>
      </c>
      <c r="O1315" s="3" t="s">
        <v>5139</v>
      </c>
      <c r="P1315" s="3" t="s">
        <v>5139</v>
      </c>
      <c r="Q1315" s="3" t="s">
        <v>19</v>
      </c>
      <c r="R1315" s="3" t="s">
        <v>5139</v>
      </c>
    </row>
    <row r="1316" spans="1:18" x14ac:dyDescent="0.3">
      <c r="A1316" s="3" t="s">
        <v>1449</v>
      </c>
      <c r="B1316">
        <v>1745181962</v>
      </c>
      <c r="C1316">
        <v>7333942928</v>
      </c>
      <c r="D1316">
        <v>306</v>
      </c>
      <c r="E1316">
        <v>99238</v>
      </c>
      <c r="F1316" s="3" t="s">
        <v>336</v>
      </c>
      <c r="G1316">
        <v>258</v>
      </c>
      <c r="H1316">
        <v>237</v>
      </c>
      <c r="I1316" s="3" t="s">
        <v>33</v>
      </c>
      <c r="J1316" s="3" t="s">
        <v>17</v>
      </c>
      <c r="K1316" s="3" t="s">
        <v>25</v>
      </c>
      <c r="L1316" s="3" t="s">
        <v>35</v>
      </c>
      <c r="M1316" s="3" t="s">
        <v>26</v>
      </c>
      <c r="N1316" s="4">
        <v>45551</v>
      </c>
      <c r="O1316" s="3" t="s">
        <v>5139</v>
      </c>
      <c r="P1316" s="3" t="s">
        <v>5139</v>
      </c>
      <c r="Q1316" s="3" t="s">
        <v>5139</v>
      </c>
      <c r="R1316" s="3" t="s">
        <v>5139</v>
      </c>
    </row>
    <row r="1317" spans="1:18" x14ac:dyDescent="0.3">
      <c r="A1317" s="3" t="s">
        <v>1450</v>
      </c>
      <c r="B1317">
        <v>8911955508</v>
      </c>
      <c r="C1317">
        <v>4332737684</v>
      </c>
      <c r="D1317">
        <v>480</v>
      </c>
      <c r="E1317">
        <v>99233</v>
      </c>
      <c r="F1317" s="3" t="s">
        <v>15</v>
      </c>
      <c r="G1317">
        <v>431</v>
      </c>
      <c r="H1317">
        <v>431</v>
      </c>
      <c r="I1317" s="3" t="s">
        <v>23</v>
      </c>
      <c r="J1317" s="3" t="s">
        <v>24</v>
      </c>
      <c r="K1317" s="3" t="s">
        <v>18</v>
      </c>
      <c r="L1317" s="3" t="s">
        <v>19</v>
      </c>
      <c r="M1317" s="3" t="s">
        <v>152</v>
      </c>
      <c r="N1317" s="4">
        <v>45518</v>
      </c>
      <c r="O1317" s="3" t="s">
        <v>19</v>
      </c>
      <c r="P1317" s="3" t="s">
        <v>5139</v>
      </c>
      <c r="Q1317" s="3" t="s">
        <v>19</v>
      </c>
      <c r="R1317" s="3" t="s">
        <v>5139</v>
      </c>
    </row>
    <row r="1318" spans="1:18" x14ac:dyDescent="0.3">
      <c r="A1318" s="3" t="s">
        <v>1451</v>
      </c>
      <c r="B1318">
        <v>5402311419</v>
      </c>
      <c r="C1318">
        <v>4625429286</v>
      </c>
      <c r="D1318">
        <v>448</v>
      </c>
      <c r="E1318">
        <v>99223</v>
      </c>
      <c r="F1318" s="3" t="s">
        <v>15</v>
      </c>
      <c r="G1318">
        <v>310</v>
      </c>
      <c r="H1318">
        <v>310</v>
      </c>
      <c r="I1318" s="3" t="s">
        <v>23</v>
      </c>
      <c r="J1318" s="3" t="s">
        <v>17</v>
      </c>
      <c r="K1318" s="3" t="s">
        <v>18</v>
      </c>
      <c r="L1318" s="3" t="s">
        <v>35</v>
      </c>
      <c r="M1318" s="3" t="s">
        <v>24</v>
      </c>
      <c r="N1318" s="4">
        <v>45474</v>
      </c>
      <c r="O1318" s="3" t="s">
        <v>19</v>
      </c>
      <c r="P1318" s="3" t="s">
        <v>5139</v>
      </c>
      <c r="Q1318" s="3" t="s">
        <v>5139</v>
      </c>
      <c r="R1318" s="3" t="s">
        <v>5139</v>
      </c>
    </row>
    <row r="1319" spans="1:18" x14ac:dyDescent="0.3">
      <c r="A1319" s="3" t="s">
        <v>1452</v>
      </c>
      <c r="B1319">
        <v>8172075296</v>
      </c>
      <c r="C1319">
        <v>7580528693</v>
      </c>
      <c r="D1319">
        <v>425</v>
      </c>
      <c r="E1319">
        <v>99221</v>
      </c>
      <c r="F1319" s="3" t="s">
        <v>236</v>
      </c>
      <c r="G1319">
        <v>313</v>
      </c>
      <c r="H1319">
        <v>227</v>
      </c>
      <c r="I1319" s="3" t="s">
        <v>16</v>
      </c>
      <c r="J1319" s="3" t="s">
        <v>17</v>
      </c>
      <c r="K1319" s="3" t="s">
        <v>44</v>
      </c>
      <c r="L1319" s="3" t="s">
        <v>35</v>
      </c>
      <c r="M1319" s="3" t="s">
        <v>20</v>
      </c>
      <c r="N1319" s="4">
        <v>45474</v>
      </c>
      <c r="O1319" s="3" t="s">
        <v>5139</v>
      </c>
      <c r="P1319" s="3" t="s">
        <v>5139</v>
      </c>
      <c r="Q1319" s="3" t="s">
        <v>5139</v>
      </c>
      <c r="R1319" s="3" t="s">
        <v>5139</v>
      </c>
    </row>
    <row r="1320" spans="1:18" x14ac:dyDescent="0.3">
      <c r="A1320" s="3" t="s">
        <v>1453</v>
      </c>
      <c r="B1320">
        <v>2448387414</v>
      </c>
      <c r="C1320">
        <v>3213134357</v>
      </c>
      <c r="D1320">
        <v>497</v>
      </c>
      <c r="E1320">
        <v>99238</v>
      </c>
      <c r="F1320" s="3" t="s">
        <v>180</v>
      </c>
      <c r="G1320">
        <v>377</v>
      </c>
      <c r="H1320">
        <v>363</v>
      </c>
      <c r="I1320" s="3" t="s">
        <v>16</v>
      </c>
      <c r="J1320" s="3" t="s">
        <v>20</v>
      </c>
      <c r="K1320" s="3" t="s">
        <v>60</v>
      </c>
      <c r="L1320" s="3" t="s">
        <v>35</v>
      </c>
      <c r="M1320" s="3" t="s">
        <v>24</v>
      </c>
      <c r="N1320" s="4">
        <v>45569</v>
      </c>
      <c r="O1320" s="3" t="s">
        <v>5139</v>
      </c>
      <c r="P1320" s="3" t="s">
        <v>5139</v>
      </c>
      <c r="Q1320" s="3" t="s">
        <v>5139</v>
      </c>
      <c r="R1320" s="3" t="s">
        <v>5139</v>
      </c>
    </row>
    <row r="1321" spans="1:18" x14ac:dyDescent="0.3">
      <c r="A1321" s="3" t="s">
        <v>1454</v>
      </c>
      <c r="B1321">
        <v>8050863686</v>
      </c>
      <c r="C1321">
        <v>3753693878</v>
      </c>
      <c r="D1321">
        <v>209</v>
      </c>
      <c r="E1321">
        <v>99238</v>
      </c>
      <c r="F1321" s="3" t="s">
        <v>51</v>
      </c>
      <c r="G1321">
        <v>136</v>
      </c>
      <c r="H1321">
        <v>136</v>
      </c>
      <c r="I1321" s="3" t="s">
        <v>33</v>
      </c>
      <c r="J1321" s="3" t="s">
        <v>17</v>
      </c>
      <c r="K1321" s="3" t="s">
        <v>30</v>
      </c>
      <c r="L1321" s="3" t="s">
        <v>35</v>
      </c>
      <c r="M1321" s="3" t="s">
        <v>26</v>
      </c>
      <c r="N1321" s="4">
        <v>45444</v>
      </c>
      <c r="O1321" s="3" t="s">
        <v>5139</v>
      </c>
      <c r="P1321" s="3" t="s">
        <v>5139</v>
      </c>
      <c r="Q1321" s="3" t="s">
        <v>5139</v>
      </c>
      <c r="R1321" s="3" t="s">
        <v>5139</v>
      </c>
    </row>
    <row r="1322" spans="1:18" x14ac:dyDescent="0.3">
      <c r="A1322" s="3" t="s">
        <v>1455</v>
      </c>
      <c r="B1322">
        <v>5041172082</v>
      </c>
      <c r="C1322">
        <v>3869882829</v>
      </c>
      <c r="D1322">
        <v>147</v>
      </c>
      <c r="E1322">
        <v>99233</v>
      </c>
      <c r="F1322" s="3" t="s">
        <v>403</v>
      </c>
      <c r="G1322">
        <v>94</v>
      </c>
      <c r="H1322">
        <v>87</v>
      </c>
      <c r="I1322" s="3" t="s">
        <v>29</v>
      </c>
      <c r="J1322" s="3" t="s">
        <v>24</v>
      </c>
      <c r="K1322" s="3" t="s">
        <v>41</v>
      </c>
      <c r="L1322" s="3" t="s">
        <v>19</v>
      </c>
      <c r="M1322" s="3" t="s">
        <v>24</v>
      </c>
      <c r="N1322" s="4">
        <v>45553</v>
      </c>
      <c r="O1322" s="3" t="s">
        <v>5139</v>
      </c>
      <c r="P1322" s="3" t="s">
        <v>5139</v>
      </c>
      <c r="Q1322" s="3" t="s">
        <v>19</v>
      </c>
      <c r="R1322" s="3" t="s">
        <v>5139</v>
      </c>
    </row>
    <row r="1323" spans="1:18" x14ac:dyDescent="0.3">
      <c r="A1323" s="3" t="s">
        <v>1456</v>
      </c>
      <c r="B1323">
        <v>6965268510</v>
      </c>
      <c r="C1323">
        <v>7927019857</v>
      </c>
      <c r="D1323">
        <v>129</v>
      </c>
      <c r="E1323">
        <v>99231</v>
      </c>
      <c r="F1323" s="3" t="s">
        <v>170</v>
      </c>
      <c r="G1323">
        <v>90</v>
      </c>
      <c r="H1323">
        <v>82</v>
      </c>
      <c r="I1323" s="3" t="s">
        <v>23</v>
      </c>
      <c r="J1323" s="3" t="s">
        <v>20</v>
      </c>
      <c r="K1323" s="3" t="s">
        <v>25</v>
      </c>
      <c r="L1323" s="3" t="s">
        <v>35</v>
      </c>
      <c r="M1323" s="3" t="s">
        <v>26</v>
      </c>
      <c r="N1323" s="4">
        <v>45542</v>
      </c>
      <c r="O1323" s="3" t="s">
        <v>5139</v>
      </c>
      <c r="P1323" s="3" t="s">
        <v>5139</v>
      </c>
      <c r="Q1323" s="3" t="s">
        <v>5139</v>
      </c>
      <c r="R1323" s="3" t="s">
        <v>5139</v>
      </c>
    </row>
    <row r="1324" spans="1:18" x14ac:dyDescent="0.3">
      <c r="A1324" s="3" t="s">
        <v>1457</v>
      </c>
      <c r="B1324">
        <v>323121799</v>
      </c>
      <c r="C1324">
        <v>2811026378</v>
      </c>
      <c r="D1324">
        <v>248</v>
      </c>
      <c r="E1324">
        <v>99214</v>
      </c>
      <c r="F1324" s="3" t="s">
        <v>506</v>
      </c>
      <c r="G1324">
        <v>308</v>
      </c>
      <c r="H1324">
        <v>220</v>
      </c>
      <c r="I1324" s="3" t="s">
        <v>16</v>
      </c>
      <c r="J1324" s="3" t="s">
        <v>24</v>
      </c>
      <c r="K1324" s="3" t="s">
        <v>25</v>
      </c>
      <c r="L1324" s="3" t="s">
        <v>35</v>
      </c>
      <c r="M1324" s="3" t="s">
        <v>24</v>
      </c>
      <c r="N1324" s="4">
        <v>45564</v>
      </c>
      <c r="O1324" s="3" t="s">
        <v>5139</v>
      </c>
      <c r="P1324" s="3" t="s">
        <v>5139</v>
      </c>
      <c r="Q1324" s="3" t="s">
        <v>5139</v>
      </c>
      <c r="R1324" s="3" t="s">
        <v>5139</v>
      </c>
    </row>
    <row r="1325" spans="1:18" x14ac:dyDescent="0.3">
      <c r="A1325" s="3" t="s">
        <v>1458</v>
      </c>
      <c r="B1325">
        <v>6297166856</v>
      </c>
      <c r="C1325">
        <v>915802079</v>
      </c>
      <c r="D1325">
        <v>153</v>
      </c>
      <c r="E1325">
        <v>99222</v>
      </c>
      <c r="F1325" s="3" t="s">
        <v>129</v>
      </c>
      <c r="G1325">
        <v>105</v>
      </c>
      <c r="H1325">
        <v>93</v>
      </c>
      <c r="I1325" s="3" t="s">
        <v>23</v>
      </c>
      <c r="J1325" s="3" t="s">
        <v>20</v>
      </c>
      <c r="K1325" s="3" t="s">
        <v>65</v>
      </c>
      <c r="L1325" s="3" t="s">
        <v>19</v>
      </c>
      <c r="M1325" s="3" t="s">
        <v>26</v>
      </c>
      <c r="N1325" s="4">
        <v>45534</v>
      </c>
      <c r="O1325" s="3" t="s">
        <v>5139</v>
      </c>
      <c r="P1325" s="3" t="s">
        <v>5139</v>
      </c>
      <c r="Q1325" s="3" t="s">
        <v>5139</v>
      </c>
      <c r="R1325" s="3" t="s">
        <v>5139</v>
      </c>
    </row>
    <row r="1326" spans="1:18" x14ac:dyDescent="0.3">
      <c r="A1326" s="3" t="s">
        <v>1459</v>
      </c>
      <c r="B1326">
        <v>3888546118</v>
      </c>
      <c r="C1326">
        <v>9766574978</v>
      </c>
      <c r="D1326">
        <v>153</v>
      </c>
      <c r="E1326">
        <v>99213</v>
      </c>
      <c r="F1326" s="3" t="s">
        <v>88</v>
      </c>
      <c r="G1326">
        <v>116</v>
      </c>
      <c r="H1326">
        <v>106</v>
      </c>
      <c r="I1326" s="3" t="s">
        <v>33</v>
      </c>
      <c r="J1326" s="3" t="s">
        <v>24</v>
      </c>
      <c r="K1326" s="3" t="s">
        <v>38</v>
      </c>
      <c r="L1326" s="3" t="s">
        <v>35</v>
      </c>
      <c r="M1326" s="3" t="s">
        <v>26</v>
      </c>
      <c r="N1326" s="4">
        <v>45432</v>
      </c>
      <c r="O1326" s="3" t="s">
        <v>5139</v>
      </c>
      <c r="P1326" s="3" t="s">
        <v>5139</v>
      </c>
      <c r="Q1326" s="3" t="s">
        <v>5139</v>
      </c>
      <c r="R1326" s="3" t="s">
        <v>5139</v>
      </c>
    </row>
    <row r="1327" spans="1:18" x14ac:dyDescent="0.3">
      <c r="A1327" s="3" t="s">
        <v>1460</v>
      </c>
      <c r="B1327">
        <v>8076796128</v>
      </c>
      <c r="C1327">
        <v>5476162708</v>
      </c>
      <c r="D1327">
        <v>532</v>
      </c>
      <c r="E1327">
        <v>99221</v>
      </c>
      <c r="F1327" s="3" t="s">
        <v>168</v>
      </c>
      <c r="G1327">
        <v>354</v>
      </c>
      <c r="H1327">
        <v>354</v>
      </c>
      <c r="I1327" s="3" t="s">
        <v>29</v>
      </c>
      <c r="J1327" s="3" t="s">
        <v>24</v>
      </c>
      <c r="K1327" s="3" t="s">
        <v>30</v>
      </c>
      <c r="L1327" s="3" t="s">
        <v>19</v>
      </c>
      <c r="M1327" s="3" t="s">
        <v>26</v>
      </c>
      <c r="N1327" s="4">
        <v>45588</v>
      </c>
      <c r="O1327" s="3" t="s">
        <v>5139</v>
      </c>
      <c r="P1327" s="3" t="s">
        <v>5139</v>
      </c>
      <c r="Q1327" s="3" t="s">
        <v>19</v>
      </c>
      <c r="R1327" s="3" t="s">
        <v>5139</v>
      </c>
    </row>
    <row r="1328" spans="1:18" x14ac:dyDescent="0.3">
      <c r="A1328" s="3" t="s">
        <v>1461</v>
      </c>
      <c r="B1328">
        <v>4547631778</v>
      </c>
      <c r="C1328">
        <v>3263442299</v>
      </c>
      <c r="D1328">
        <v>181</v>
      </c>
      <c r="E1328">
        <v>99214</v>
      </c>
      <c r="F1328" s="3" t="s">
        <v>101</v>
      </c>
      <c r="G1328">
        <v>195</v>
      </c>
      <c r="H1328">
        <v>195</v>
      </c>
      <c r="I1328" s="3" t="s">
        <v>29</v>
      </c>
      <c r="J1328" s="3" t="s">
        <v>17</v>
      </c>
      <c r="K1328" s="3" t="s">
        <v>60</v>
      </c>
      <c r="L1328" s="3" t="s">
        <v>19</v>
      </c>
      <c r="M1328" s="3" t="s">
        <v>24</v>
      </c>
      <c r="N1328" s="4">
        <v>45571</v>
      </c>
      <c r="O1328" s="3" t="s">
        <v>5139</v>
      </c>
      <c r="P1328" s="3" t="s">
        <v>5139</v>
      </c>
      <c r="Q1328" s="3" t="s">
        <v>5139</v>
      </c>
      <c r="R1328" s="3" t="s">
        <v>5139</v>
      </c>
    </row>
    <row r="1329" spans="1:18" x14ac:dyDescent="0.3">
      <c r="A1329" s="3" t="s">
        <v>1462</v>
      </c>
      <c r="B1329">
        <v>8696539043</v>
      </c>
      <c r="C1329">
        <v>675308319</v>
      </c>
      <c r="D1329">
        <v>298</v>
      </c>
      <c r="E1329">
        <v>99232</v>
      </c>
      <c r="F1329" s="3" t="s">
        <v>78</v>
      </c>
      <c r="G1329">
        <v>194</v>
      </c>
      <c r="H1329">
        <v>120</v>
      </c>
      <c r="I1329" s="3" t="s">
        <v>29</v>
      </c>
      <c r="J1329" s="3" t="s">
        <v>20</v>
      </c>
      <c r="K1329" s="3" t="s">
        <v>30</v>
      </c>
      <c r="L1329" s="3" t="s">
        <v>19</v>
      </c>
      <c r="M1329" s="3" t="s">
        <v>20</v>
      </c>
      <c r="N1329" s="4">
        <v>45602</v>
      </c>
      <c r="O1329" s="3" t="s">
        <v>5139</v>
      </c>
      <c r="P1329" s="3" t="s">
        <v>5139</v>
      </c>
      <c r="Q1329" s="3" t="s">
        <v>5139</v>
      </c>
      <c r="R1329" s="3" t="s">
        <v>5139</v>
      </c>
    </row>
    <row r="1330" spans="1:18" x14ac:dyDescent="0.3">
      <c r="A1330" s="3" t="s">
        <v>1463</v>
      </c>
      <c r="B1330">
        <v>4855644841</v>
      </c>
      <c r="C1330">
        <v>568408867</v>
      </c>
      <c r="D1330">
        <v>267</v>
      </c>
      <c r="E1330">
        <v>99215</v>
      </c>
      <c r="F1330" s="3" t="s">
        <v>15</v>
      </c>
      <c r="G1330">
        <v>151</v>
      </c>
      <c r="H1330">
        <v>151</v>
      </c>
      <c r="I1330" s="3" t="s">
        <v>29</v>
      </c>
      <c r="J1330" s="3" t="s">
        <v>24</v>
      </c>
      <c r="K1330" s="3" t="s">
        <v>18</v>
      </c>
      <c r="L1330" s="3" t="s">
        <v>35</v>
      </c>
      <c r="M1330" s="3" t="s">
        <v>24</v>
      </c>
      <c r="N1330" s="4">
        <v>45626</v>
      </c>
      <c r="O1330" s="3" t="s">
        <v>19</v>
      </c>
      <c r="P1330" s="3" t="s">
        <v>5139</v>
      </c>
      <c r="Q1330" s="3" t="s">
        <v>5139</v>
      </c>
      <c r="R1330" s="3" t="s">
        <v>5139</v>
      </c>
    </row>
    <row r="1331" spans="1:18" x14ac:dyDescent="0.3">
      <c r="A1331" s="3" t="s">
        <v>1464</v>
      </c>
      <c r="B1331">
        <v>8015514432</v>
      </c>
      <c r="C1331">
        <v>6826413495</v>
      </c>
      <c r="D1331">
        <v>532</v>
      </c>
      <c r="E1331">
        <v>99238</v>
      </c>
      <c r="F1331" s="3" t="s">
        <v>146</v>
      </c>
      <c r="G1331">
        <v>317</v>
      </c>
      <c r="H1331">
        <v>272</v>
      </c>
      <c r="I1331" s="3" t="s">
        <v>29</v>
      </c>
      <c r="J1331" s="3" t="s">
        <v>17</v>
      </c>
      <c r="K1331" s="3" t="s">
        <v>25</v>
      </c>
      <c r="L1331" s="3" t="s">
        <v>19</v>
      </c>
      <c r="M1331" s="3" t="s">
        <v>24</v>
      </c>
      <c r="N1331" s="4">
        <v>45459</v>
      </c>
      <c r="O1331" s="3" t="s">
        <v>5139</v>
      </c>
      <c r="P1331" s="3" t="s">
        <v>5139</v>
      </c>
      <c r="Q1331" s="3" t="s">
        <v>5139</v>
      </c>
      <c r="R1331" s="3" t="s">
        <v>5139</v>
      </c>
    </row>
    <row r="1332" spans="1:18" x14ac:dyDescent="0.3">
      <c r="A1332" s="3" t="s">
        <v>1465</v>
      </c>
      <c r="B1332">
        <v>9283103137</v>
      </c>
      <c r="C1332">
        <v>1208635332</v>
      </c>
      <c r="D1332">
        <v>306</v>
      </c>
      <c r="E1332">
        <v>99238</v>
      </c>
      <c r="F1332" s="3" t="s">
        <v>133</v>
      </c>
      <c r="G1332">
        <v>241</v>
      </c>
      <c r="H1332">
        <v>213</v>
      </c>
      <c r="I1332" s="3" t="s">
        <v>33</v>
      </c>
      <c r="J1332" s="3" t="s">
        <v>17</v>
      </c>
      <c r="K1332" s="3" t="s">
        <v>34</v>
      </c>
      <c r="L1332" s="3" t="s">
        <v>19</v>
      </c>
      <c r="M1332" s="3" t="s">
        <v>20</v>
      </c>
      <c r="N1332" s="4">
        <v>45501</v>
      </c>
      <c r="O1332" s="3" t="s">
        <v>5139</v>
      </c>
      <c r="P1332" s="3" t="s">
        <v>5139</v>
      </c>
      <c r="Q1332" s="3" t="s">
        <v>5139</v>
      </c>
      <c r="R1332" s="3" t="s">
        <v>5139</v>
      </c>
    </row>
    <row r="1333" spans="1:18" x14ac:dyDescent="0.3">
      <c r="A1333" s="3" t="s">
        <v>1466</v>
      </c>
      <c r="B1333">
        <v>6180278693</v>
      </c>
      <c r="C1333">
        <v>3141928716</v>
      </c>
      <c r="D1333">
        <v>396</v>
      </c>
      <c r="E1333">
        <v>99214</v>
      </c>
      <c r="F1333" s="3" t="s">
        <v>15</v>
      </c>
      <c r="G1333">
        <v>358</v>
      </c>
      <c r="H1333">
        <v>358</v>
      </c>
      <c r="I1333" s="3" t="s">
        <v>23</v>
      </c>
      <c r="J1333" s="3" t="s">
        <v>20</v>
      </c>
      <c r="K1333" s="3" t="s">
        <v>18</v>
      </c>
      <c r="L1333" s="3" t="s">
        <v>19</v>
      </c>
      <c r="M1333" s="3" t="s">
        <v>24</v>
      </c>
      <c r="N1333" s="4">
        <v>45469</v>
      </c>
      <c r="O1333" s="3" t="s">
        <v>19</v>
      </c>
      <c r="P1333" s="3" t="s">
        <v>5139</v>
      </c>
      <c r="Q1333" s="3" t="s">
        <v>5139</v>
      </c>
      <c r="R1333" s="3" t="s">
        <v>19</v>
      </c>
    </row>
    <row r="1334" spans="1:18" x14ac:dyDescent="0.3">
      <c r="A1334" s="3" t="s">
        <v>1467</v>
      </c>
      <c r="B1334">
        <v>3306287764</v>
      </c>
      <c r="C1334">
        <v>978808632</v>
      </c>
      <c r="D1334">
        <v>242</v>
      </c>
      <c r="E1334">
        <v>99238</v>
      </c>
      <c r="F1334" s="3" t="s">
        <v>106</v>
      </c>
      <c r="G1334">
        <v>249</v>
      </c>
      <c r="H1334">
        <v>176</v>
      </c>
      <c r="I1334" s="3" t="s">
        <v>33</v>
      </c>
      <c r="J1334" s="3" t="s">
        <v>20</v>
      </c>
      <c r="K1334" s="3" t="s">
        <v>41</v>
      </c>
      <c r="L1334" s="3" t="s">
        <v>35</v>
      </c>
      <c r="M1334" s="3" t="s">
        <v>20</v>
      </c>
      <c r="N1334" s="4">
        <v>45534</v>
      </c>
      <c r="O1334" s="3" t="s">
        <v>5139</v>
      </c>
      <c r="P1334" s="3" t="s">
        <v>5139</v>
      </c>
      <c r="Q1334" s="3" t="s">
        <v>5139</v>
      </c>
      <c r="R1334" s="3" t="s">
        <v>5139</v>
      </c>
    </row>
    <row r="1335" spans="1:18" x14ac:dyDescent="0.3">
      <c r="A1335" s="3" t="s">
        <v>1468</v>
      </c>
      <c r="B1335">
        <v>9141687995</v>
      </c>
      <c r="C1335">
        <v>1594449220</v>
      </c>
      <c r="D1335">
        <v>415</v>
      </c>
      <c r="E1335">
        <v>99214</v>
      </c>
      <c r="F1335" s="3" t="s">
        <v>126</v>
      </c>
      <c r="G1335">
        <v>376</v>
      </c>
      <c r="H1335">
        <v>370</v>
      </c>
      <c r="I1335" s="3" t="s">
        <v>29</v>
      </c>
      <c r="J1335" s="3" t="s">
        <v>20</v>
      </c>
      <c r="K1335" s="3" t="s">
        <v>65</v>
      </c>
      <c r="L1335" s="3" t="s">
        <v>19</v>
      </c>
      <c r="M1335" s="3" t="s">
        <v>24</v>
      </c>
      <c r="N1335" s="4">
        <v>45623</v>
      </c>
      <c r="O1335" s="3" t="s">
        <v>5139</v>
      </c>
      <c r="P1335" s="3" t="s">
        <v>5139</v>
      </c>
      <c r="Q1335" s="3" t="s">
        <v>5139</v>
      </c>
      <c r="R1335" s="3" t="s">
        <v>5139</v>
      </c>
    </row>
    <row r="1336" spans="1:18" x14ac:dyDescent="0.3">
      <c r="A1336" s="3" t="s">
        <v>1469</v>
      </c>
      <c r="B1336">
        <v>5145103627</v>
      </c>
      <c r="C1336">
        <v>413276212</v>
      </c>
      <c r="D1336">
        <v>215</v>
      </c>
      <c r="E1336">
        <v>99233</v>
      </c>
      <c r="F1336" s="3" t="s">
        <v>486</v>
      </c>
      <c r="G1336">
        <v>108</v>
      </c>
      <c r="H1336">
        <v>108</v>
      </c>
      <c r="I1336" s="3" t="s">
        <v>23</v>
      </c>
      <c r="J1336" s="3" t="s">
        <v>17</v>
      </c>
      <c r="K1336" s="3" t="s">
        <v>25</v>
      </c>
      <c r="L1336" s="3" t="s">
        <v>35</v>
      </c>
      <c r="M1336" s="3" t="s">
        <v>26</v>
      </c>
      <c r="N1336" s="4">
        <v>45527</v>
      </c>
      <c r="O1336" s="3" t="s">
        <v>5139</v>
      </c>
      <c r="P1336" s="3" t="s">
        <v>5139</v>
      </c>
      <c r="Q1336" s="3" t="s">
        <v>5139</v>
      </c>
      <c r="R1336" s="3" t="s">
        <v>5139</v>
      </c>
    </row>
    <row r="1337" spans="1:18" x14ac:dyDescent="0.3">
      <c r="A1337" s="3" t="s">
        <v>1470</v>
      </c>
      <c r="B1337">
        <v>4116284449</v>
      </c>
      <c r="C1337">
        <v>6072266266</v>
      </c>
      <c r="D1337">
        <v>514</v>
      </c>
      <c r="E1337">
        <v>99215</v>
      </c>
      <c r="F1337" s="3" t="s">
        <v>350</v>
      </c>
      <c r="G1337">
        <v>389</v>
      </c>
      <c r="H1337">
        <v>389</v>
      </c>
      <c r="I1337" s="3" t="s">
        <v>23</v>
      </c>
      <c r="J1337" s="3" t="s">
        <v>17</v>
      </c>
      <c r="K1337" s="3" t="s">
        <v>30</v>
      </c>
      <c r="L1337" s="3" t="s">
        <v>19</v>
      </c>
      <c r="M1337" s="3" t="s">
        <v>20</v>
      </c>
      <c r="N1337" s="4">
        <v>45550</v>
      </c>
      <c r="O1337" s="3" t="s">
        <v>5139</v>
      </c>
      <c r="P1337" s="3" t="s">
        <v>5139</v>
      </c>
      <c r="Q1337" s="3" t="s">
        <v>5139</v>
      </c>
      <c r="R1337" s="3" t="s">
        <v>5139</v>
      </c>
    </row>
    <row r="1338" spans="1:18" x14ac:dyDescent="0.3">
      <c r="A1338" s="3" t="s">
        <v>1471</v>
      </c>
      <c r="B1338">
        <v>4547632078</v>
      </c>
      <c r="C1338">
        <v>3263443308</v>
      </c>
      <c r="D1338">
        <v>254</v>
      </c>
      <c r="E1338">
        <v>99214</v>
      </c>
      <c r="F1338" s="3" t="s">
        <v>101</v>
      </c>
      <c r="G1338">
        <v>168</v>
      </c>
      <c r="H1338">
        <v>155</v>
      </c>
      <c r="I1338" s="3" t="s">
        <v>29</v>
      </c>
      <c r="J1338" s="3" t="s">
        <v>17</v>
      </c>
      <c r="K1338" s="3" t="s">
        <v>60</v>
      </c>
      <c r="L1338" s="3" t="s">
        <v>19</v>
      </c>
      <c r="M1338" s="3" t="s">
        <v>24</v>
      </c>
      <c r="N1338" s="4">
        <v>45637</v>
      </c>
      <c r="O1338" s="3" t="s">
        <v>5139</v>
      </c>
      <c r="P1338" s="3" t="s">
        <v>5139</v>
      </c>
      <c r="Q1338" s="3" t="s">
        <v>5139</v>
      </c>
      <c r="R1338" s="3" t="s">
        <v>5139</v>
      </c>
    </row>
    <row r="1339" spans="1:18" x14ac:dyDescent="0.3">
      <c r="A1339" s="3" t="s">
        <v>1472</v>
      </c>
      <c r="B1339">
        <v>5901329561</v>
      </c>
      <c r="C1339">
        <v>8170215789</v>
      </c>
      <c r="D1339">
        <v>149</v>
      </c>
      <c r="E1339">
        <v>99231</v>
      </c>
      <c r="F1339" s="3" t="s">
        <v>747</v>
      </c>
      <c r="G1339">
        <v>116</v>
      </c>
      <c r="H1339">
        <v>98</v>
      </c>
      <c r="I1339" s="3" t="s">
        <v>16</v>
      </c>
      <c r="J1339" s="3" t="s">
        <v>24</v>
      </c>
      <c r="K1339" s="3" t="s">
        <v>30</v>
      </c>
      <c r="L1339" s="3" t="s">
        <v>35</v>
      </c>
      <c r="M1339" s="3" t="s">
        <v>26</v>
      </c>
      <c r="N1339" s="4">
        <v>45533</v>
      </c>
      <c r="O1339" s="3" t="s">
        <v>5139</v>
      </c>
      <c r="P1339" s="3" t="s">
        <v>5139</v>
      </c>
      <c r="Q1339" s="3" t="s">
        <v>5139</v>
      </c>
      <c r="R1339" s="3" t="s">
        <v>5139</v>
      </c>
    </row>
    <row r="1340" spans="1:18" x14ac:dyDescent="0.3">
      <c r="A1340" s="3" t="s">
        <v>1473</v>
      </c>
      <c r="B1340">
        <v>5301272526</v>
      </c>
      <c r="C1340">
        <v>9360613516</v>
      </c>
      <c r="D1340">
        <v>358</v>
      </c>
      <c r="E1340">
        <v>99233</v>
      </c>
      <c r="F1340" s="3" t="s">
        <v>190</v>
      </c>
      <c r="G1340">
        <v>202</v>
      </c>
      <c r="H1340">
        <v>202</v>
      </c>
      <c r="I1340" s="3" t="s">
        <v>29</v>
      </c>
      <c r="J1340" s="3" t="s">
        <v>24</v>
      </c>
      <c r="K1340" s="3" t="s">
        <v>38</v>
      </c>
      <c r="L1340" s="3" t="s">
        <v>35</v>
      </c>
      <c r="M1340" s="3" t="s">
        <v>26</v>
      </c>
      <c r="N1340" s="4">
        <v>45562</v>
      </c>
      <c r="O1340" s="3" t="s">
        <v>5139</v>
      </c>
      <c r="P1340" s="3" t="s">
        <v>5139</v>
      </c>
      <c r="Q1340" s="3" t="s">
        <v>5139</v>
      </c>
      <c r="R1340" s="3" t="s">
        <v>5139</v>
      </c>
    </row>
    <row r="1341" spans="1:18" x14ac:dyDescent="0.3">
      <c r="A1341" s="3" t="s">
        <v>1474</v>
      </c>
      <c r="B1341">
        <v>9514226161</v>
      </c>
      <c r="C1341">
        <v>7417853591</v>
      </c>
      <c r="D1341">
        <v>441</v>
      </c>
      <c r="E1341">
        <v>99222</v>
      </c>
      <c r="F1341" s="3" t="s">
        <v>302</v>
      </c>
      <c r="G1341">
        <v>321</v>
      </c>
      <c r="H1341">
        <v>231</v>
      </c>
      <c r="I1341" s="3" t="s">
        <v>23</v>
      </c>
      <c r="J1341" s="3" t="s">
        <v>24</v>
      </c>
      <c r="K1341" s="3" t="s">
        <v>38</v>
      </c>
      <c r="L1341" s="3" t="s">
        <v>19</v>
      </c>
      <c r="M1341" s="3" t="s">
        <v>26</v>
      </c>
      <c r="N1341" s="4">
        <v>45545</v>
      </c>
      <c r="O1341" s="3" t="s">
        <v>5139</v>
      </c>
      <c r="P1341" s="3" t="s">
        <v>5139</v>
      </c>
      <c r="Q1341" s="3" t="s">
        <v>19</v>
      </c>
      <c r="R1341" s="3" t="s">
        <v>5139</v>
      </c>
    </row>
    <row r="1342" spans="1:18" x14ac:dyDescent="0.3">
      <c r="A1342" s="3" t="s">
        <v>1475</v>
      </c>
      <c r="B1342">
        <v>9775350308</v>
      </c>
      <c r="C1342">
        <v>6882535239</v>
      </c>
      <c r="D1342">
        <v>221</v>
      </c>
      <c r="E1342">
        <v>99215</v>
      </c>
      <c r="F1342" s="3" t="s">
        <v>53</v>
      </c>
      <c r="G1342">
        <v>110</v>
      </c>
      <c r="H1342">
        <v>110</v>
      </c>
      <c r="I1342" s="3" t="s">
        <v>23</v>
      </c>
      <c r="J1342" s="3" t="s">
        <v>20</v>
      </c>
      <c r="K1342" s="3" t="s">
        <v>25</v>
      </c>
      <c r="L1342" s="3" t="s">
        <v>19</v>
      </c>
      <c r="M1342" s="3" t="s">
        <v>26</v>
      </c>
      <c r="N1342" s="4">
        <v>45564</v>
      </c>
      <c r="O1342" s="3" t="s">
        <v>5139</v>
      </c>
      <c r="P1342" s="3" t="s">
        <v>5139</v>
      </c>
      <c r="Q1342" s="3" t="s">
        <v>5139</v>
      </c>
      <c r="R1342" s="3" t="s">
        <v>5139</v>
      </c>
    </row>
    <row r="1343" spans="1:18" x14ac:dyDescent="0.3">
      <c r="A1343" s="3" t="s">
        <v>1476</v>
      </c>
      <c r="B1343">
        <v>8169947502</v>
      </c>
      <c r="C1343">
        <v>9546221430</v>
      </c>
      <c r="D1343">
        <v>487</v>
      </c>
      <c r="E1343">
        <v>99223</v>
      </c>
      <c r="F1343" s="3" t="s">
        <v>247</v>
      </c>
      <c r="G1343">
        <v>377</v>
      </c>
      <c r="H1343">
        <v>338</v>
      </c>
      <c r="I1343" s="3" t="s">
        <v>29</v>
      </c>
      <c r="J1343" s="3" t="s">
        <v>17</v>
      </c>
      <c r="K1343" s="3" t="s">
        <v>44</v>
      </c>
      <c r="L1343" s="3" t="s">
        <v>19</v>
      </c>
      <c r="M1343" s="3" t="s">
        <v>20</v>
      </c>
      <c r="N1343" s="4">
        <v>45435</v>
      </c>
      <c r="O1343" s="3" t="s">
        <v>5139</v>
      </c>
      <c r="P1343" s="3" t="s">
        <v>5139</v>
      </c>
      <c r="Q1343" s="3" t="s">
        <v>5139</v>
      </c>
      <c r="R1343" s="3" t="s">
        <v>5139</v>
      </c>
    </row>
    <row r="1344" spans="1:18" x14ac:dyDescent="0.3">
      <c r="A1344" s="3" t="s">
        <v>1477</v>
      </c>
      <c r="B1344">
        <v>3732730072</v>
      </c>
      <c r="C1344">
        <v>270598316</v>
      </c>
      <c r="D1344">
        <v>418</v>
      </c>
      <c r="E1344">
        <v>99221</v>
      </c>
      <c r="F1344" s="3" t="s">
        <v>549</v>
      </c>
      <c r="G1344">
        <v>342</v>
      </c>
      <c r="H1344">
        <v>342</v>
      </c>
      <c r="I1344" s="3" t="s">
        <v>33</v>
      </c>
      <c r="J1344" s="3" t="s">
        <v>17</v>
      </c>
      <c r="K1344" s="3" t="s">
        <v>41</v>
      </c>
      <c r="L1344" s="3" t="s">
        <v>19</v>
      </c>
      <c r="M1344" s="3" t="s">
        <v>20</v>
      </c>
      <c r="N1344" s="4">
        <v>45467</v>
      </c>
      <c r="O1344" s="3" t="s">
        <v>5139</v>
      </c>
      <c r="P1344" s="3" t="s">
        <v>5139</v>
      </c>
      <c r="Q1344" s="3" t="s">
        <v>5139</v>
      </c>
      <c r="R1344" s="3" t="s">
        <v>5139</v>
      </c>
    </row>
    <row r="1345" spans="1:18" x14ac:dyDescent="0.3">
      <c r="A1345" s="3" t="s">
        <v>1478</v>
      </c>
      <c r="B1345">
        <v>8619597361</v>
      </c>
      <c r="C1345">
        <v>4552580263</v>
      </c>
      <c r="D1345">
        <v>114</v>
      </c>
      <c r="E1345">
        <v>99222</v>
      </c>
      <c r="F1345" s="3" t="s">
        <v>764</v>
      </c>
      <c r="G1345">
        <v>163</v>
      </c>
      <c r="H1345">
        <v>159</v>
      </c>
      <c r="I1345" s="3" t="s">
        <v>29</v>
      </c>
      <c r="J1345" s="3" t="s">
        <v>20</v>
      </c>
      <c r="K1345" s="3" t="s">
        <v>30</v>
      </c>
      <c r="L1345" s="3" t="s">
        <v>35</v>
      </c>
      <c r="M1345" s="3" t="s">
        <v>24</v>
      </c>
      <c r="N1345" s="4">
        <v>45488</v>
      </c>
      <c r="O1345" s="3" t="s">
        <v>5139</v>
      </c>
      <c r="P1345" s="3" t="s">
        <v>5139</v>
      </c>
      <c r="Q1345" s="3" t="s">
        <v>5139</v>
      </c>
      <c r="R1345" s="3" t="s">
        <v>5139</v>
      </c>
    </row>
    <row r="1346" spans="1:18" x14ac:dyDescent="0.3">
      <c r="A1346" s="3" t="s">
        <v>1479</v>
      </c>
      <c r="B1346">
        <v>6127742032</v>
      </c>
      <c r="C1346">
        <v>7749910116</v>
      </c>
      <c r="D1346">
        <v>293</v>
      </c>
      <c r="E1346">
        <v>99215</v>
      </c>
      <c r="F1346" s="3" t="s">
        <v>75</v>
      </c>
      <c r="G1346">
        <v>135</v>
      </c>
      <c r="H1346">
        <v>135</v>
      </c>
      <c r="I1346" s="3" t="s">
        <v>23</v>
      </c>
      <c r="J1346" s="3" t="s">
        <v>24</v>
      </c>
      <c r="K1346" s="3" t="s">
        <v>44</v>
      </c>
      <c r="L1346" s="3" t="s">
        <v>19</v>
      </c>
      <c r="M1346" s="3" t="s">
        <v>26</v>
      </c>
      <c r="N1346" s="4">
        <v>45496</v>
      </c>
      <c r="O1346" s="3" t="s">
        <v>5139</v>
      </c>
      <c r="P1346" s="3" t="s">
        <v>5139</v>
      </c>
      <c r="Q1346" s="3" t="s">
        <v>19</v>
      </c>
      <c r="R1346" s="3" t="s">
        <v>5139</v>
      </c>
    </row>
    <row r="1347" spans="1:18" x14ac:dyDescent="0.3">
      <c r="A1347" s="3" t="s">
        <v>1480</v>
      </c>
      <c r="B1347">
        <v>5528482418</v>
      </c>
      <c r="C1347">
        <v>4559610208</v>
      </c>
      <c r="D1347">
        <v>199</v>
      </c>
      <c r="E1347">
        <v>99231</v>
      </c>
      <c r="F1347" s="3" t="s">
        <v>164</v>
      </c>
      <c r="G1347">
        <v>125</v>
      </c>
      <c r="H1347">
        <v>125</v>
      </c>
      <c r="I1347" s="3" t="s">
        <v>16</v>
      </c>
      <c r="J1347" s="3" t="s">
        <v>20</v>
      </c>
      <c r="K1347" s="3" t="s">
        <v>38</v>
      </c>
      <c r="L1347" s="3" t="s">
        <v>19</v>
      </c>
      <c r="M1347" s="3" t="s">
        <v>24</v>
      </c>
      <c r="N1347" s="4">
        <v>45578</v>
      </c>
      <c r="O1347" s="3" t="s">
        <v>5139</v>
      </c>
      <c r="P1347" s="3" t="s">
        <v>5139</v>
      </c>
      <c r="Q1347" s="3" t="s">
        <v>5139</v>
      </c>
      <c r="R1347" s="3" t="s">
        <v>5139</v>
      </c>
    </row>
    <row r="1348" spans="1:18" x14ac:dyDescent="0.3">
      <c r="A1348" s="3" t="s">
        <v>1481</v>
      </c>
      <c r="B1348">
        <v>9013579193</v>
      </c>
      <c r="C1348">
        <v>5425056521</v>
      </c>
      <c r="D1348">
        <v>346</v>
      </c>
      <c r="E1348">
        <v>99214</v>
      </c>
      <c r="F1348" s="3" t="s">
        <v>47</v>
      </c>
      <c r="G1348">
        <v>290</v>
      </c>
      <c r="H1348">
        <v>187</v>
      </c>
      <c r="I1348" s="3" t="s">
        <v>23</v>
      </c>
      <c r="J1348" s="3" t="s">
        <v>17</v>
      </c>
      <c r="K1348" s="3" t="s">
        <v>41</v>
      </c>
      <c r="L1348" s="3" t="s">
        <v>19</v>
      </c>
      <c r="M1348" s="3" t="s">
        <v>24</v>
      </c>
      <c r="N1348" s="4">
        <v>45536</v>
      </c>
      <c r="O1348" s="3" t="s">
        <v>5139</v>
      </c>
      <c r="P1348" s="3" t="s">
        <v>5139</v>
      </c>
      <c r="Q1348" s="3" t="s">
        <v>5139</v>
      </c>
      <c r="R1348" s="3" t="s">
        <v>5139</v>
      </c>
    </row>
    <row r="1349" spans="1:18" x14ac:dyDescent="0.3">
      <c r="A1349" s="3" t="s">
        <v>1482</v>
      </c>
      <c r="B1349">
        <v>9949518087</v>
      </c>
      <c r="C1349">
        <v>7395493659</v>
      </c>
      <c r="D1349">
        <v>174</v>
      </c>
      <c r="E1349">
        <v>99213</v>
      </c>
      <c r="F1349" s="3" t="s">
        <v>122</v>
      </c>
      <c r="G1349">
        <v>108</v>
      </c>
      <c r="H1349">
        <v>98</v>
      </c>
      <c r="I1349" s="3" t="s">
        <v>16</v>
      </c>
      <c r="J1349" s="3" t="s">
        <v>17</v>
      </c>
      <c r="K1349" s="3" t="s">
        <v>38</v>
      </c>
      <c r="L1349" s="3" t="s">
        <v>19</v>
      </c>
      <c r="M1349" s="3" t="s">
        <v>24</v>
      </c>
      <c r="N1349" s="4">
        <v>45514</v>
      </c>
      <c r="O1349" s="3" t="s">
        <v>5139</v>
      </c>
      <c r="P1349" s="3" t="s">
        <v>5139</v>
      </c>
      <c r="Q1349" s="3" t="s">
        <v>5139</v>
      </c>
      <c r="R1349" s="3" t="s">
        <v>5139</v>
      </c>
    </row>
    <row r="1350" spans="1:18" x14ac:dyDescent="0.3">
      <c r="A1350" s="3" t="s">
        <v>1483</v>
      </c>
      <c r="B1350">
        <v>6535584611</v>
      </c>
      <c r="C1350">
        <v>8374575292</v>
      </c>
      <c r="D1350">
        <v>99</v>
      </c>
      <c r="E1350">
        <v>99231</v>
      </c>
      <c r="F1350" s="3" t="s">
        <v>22</v>
      </c>
      <c r="G1350">
        <v>77</v>
      </c>
      <c r="H1350">
        <v>77</v>
      </c>
      <c r="I1350" s="3" t="s">
        <v>23</v>
      </c>
      <c r="J1350" s="3" t="s">
        <v>24</v>
      </c>
      <c r="K1350" s="3" t="s">
        <v>25</v>
      </c>
      <c r="L1350" s="3" t="s">
        <v>19</v>
      </c>
      <c r="M1350" s="3" t="s">
        <v>26</v>
      </c>
      <c r="N1350" s="4">
        <v>45534</v>
      </c>
      <c r="O1350" s="3" t="s">
        <v>5139</v>
      </c>
      <c r="P1350" s="3" t="s">
        <v>5139</v>
      </c>
      <c r="Q1350" s="3" t="s">
        <v>19</v>
      </c>
      <c r="R1350" s="3" t="s">
        <v>5139</v>
      </c>
    </row>
    <row r="1351" spans="1:18" x14ac:dyDescent="0.3">
      <c r="A1351" s="3" t="s">
        <v>1484</v>
      </c>
      <c r="B1351">
        <v>2593507728</v>
      </c>
      <c r="C1351">
        <v>9604898281</v>
      </c>
      <c r="D1351">
        <v>438</v>
      </c>
      <c r="E1351">
        <v>99222</v>
      </c>
      <c r="F1351" s="3" t="s">
        <v>124</v>
      </c>
      <c r="G1351">
        <v>268</v>
      </c>
      <c r="H1351">
        <v>226</v>
      </c>
      <c r="I1351" s="3" t="s">
        <v>16</v>
      </c>
      <c r="J1351" s="3" t="s">
        <v>20</v>
      </c>
      <c r="K1351" s="3" t="s">
        <v>25</v>
      </c>
      <c r="L1351" s="3" t="s">
        <v>35</v>
      </c>
      <c r="M1351" s="3" t="s">
        <v>26</v>
      </c>
      <c r="N1351" s="4">
        <v>45488</v>
      </c>
      <c r="O1351" s="3" t="s">
        <v>5139</v>
      </c>
      <c r="P1351" s="3" t="s">
        <v>5139</v>
      </c>
      <c r="Q1351" s="3" t="s">
        <v>5139</v>
      </c>
      <c r="R1351" s="3" t="s">
        <v>5139</v>
      </c>
    </row>
    <row r="1352" spans="1:18" x14ac:dyDescent="0.3">
      <c r="A1352" s="3" t="s">
        <v>1485</v>
      </c>
      <c r="B1352">
        <v>3314515839</v>
      </c>
      <c r="C1352">
        <v>4414054710</v>
      </c>
      <c r="D1352">
        <v>301</v>
      </c>
      <c r="E1352">
        <v>99223</v>
      </c>
      <c r="F1352" s="3" t="s">
        <v>253</v>
      </c>
      <c r="G1352">
        <v>227</v>
      </c>
      <c r="H1352">
        <v>227</v>
      </c>
      <c r="I1352" s="3" t="s">
        <v>23</v>
      </c>
      <c r="J1352" s="3" t="s">
        <v>20</v>
      </c>
      <c r="K1352" s="3" t="s">
        <v>60</v>
      </c>
      <c r="L1352" s="3" t="s">
        <v>35</v>
      </c>
      <c r="M1352" s="3" t="s">
        <v>20</v>
      </c>
      <c r="N1352" s="4">
        <v>45451</v>
      </c>
      <c r="O1352" s="3" t="s">
        <v>5139</v>
      </c>
      <c r="P1352" s="3" t="s">
        <v>5139</v>
      </c>
      <c r="Q1352" s="3" t="s">
        <v>5139</v>
      </c>
      <c r="R1352" s="3" t="s">
        <v>5139</v>
      </c>
    </row>
    <row r="1353" spans="1:18" x14ac:dyDescent="0.3">
      <c r="A1353" s="3" t="s">
        <v>1486</v>
      </c>
      <c r="B1353">
        <v>5402311464</v>
      </c>
      <c r="C1353">
        <v>4625427395</v>
      </c>
      <c r="D1353">
        <v>440</v>
      </c>
      <c r="E1353">
        <v>99223</v>
      </c>
      <c r="F1353" s="3" t="s">
        <v>139</v>
      </c>
      <c r="G1353">
        <v>204</v>
      </c>
      <c r="H1353">
        <v>204</v>
      </c>
      <c r="I1353" s="3" t="s">
        <v>23</v>
      </c>
      <c r="J1353" s="3" t="s">
        <v>17</v>
      </c>
      <c r="K1353" s="3" t="s">
        <v>25</v>
      </c>
      <c r="L1353" s="3" t="s">
        <v>35</v>
      </c>
      <c r="M1353" s="3" t="s">
        <v>24</v>
      </c>
      <c r="N1353" s="4">
        <v>45473</v>
      </c>
      <c r="O1353" s="3" t="s">
        <v>5139</v>
      </c>
      <c r="P1353" s="3" t="s">
        <v>5139</v>
      </c>
      <c r="Q1353" s="3" t="s">
        <v>5139</v>
      </c>
      <c r="R1353" s="3" t="s">
        <v>5139</v>
      </c>
    </row>
    <row r="1354" spans="1:18" x14ac:dyDescent="0.3">
      <c r="A1354" s="3" t="s">
        <v>1487</v>
      </c>
      <c r="B1354">
        <v>1541480921</v>
      </c>
      <c r="C1354">
        <v>2059936602</v>
      </c>
      <c r="D1354">
        <v>398</v>
      </c>
      <c r="E1354">
        <v>99221</v>
      </c>
      <c r="F1354" s="3" t="s">
        <v>55</v>
      </c>
      <c r="G1354">
        <v>257</v>
      </c>
      <c r="H1354">
        <v>257</v>
      </c>
      <c r="I1354" s="3" t="s">
        <v>16</v>
      </c>
      <c r="J1354" s="3" t="s">
        <v>24</v>
      </c>
      <c r="K1354" s="3" t="s">
        <v>38</v>
      </c>
      <c r="L1354" s="3" t="s">
        <v>19</v>
      </c>
      <c r="M1354" s="3" t="s">
        <v>24</v>
      </c>
      <c r="N1354" s="4">
        <v>45464</v>
      </c>
      <c r="O1354" s="3" t="s">
        <v>5139</v>
      </c>
      <c r="P1354" s="3" t="s">
        <v>5139</v>
      </c>
      <c r="Q1354" s="3" t="s">
        <v>19</v>
      </c>
      <c r="R1354" s="3" t="s">
        <v>5139</v>
      </c>
    </row>
    <row r="1355" spans="1:18" x14ac:dyDescent="0.3">
      <c r="A1355" s="3" t="s">
        <v>1488</v>
      </c>
      <c r="B1355">
        <v>1148268102</v>
      </c>
      <c r="C1355">
        <v>6724628676</v>
      </c>
      <c r="D1355">
        <v>432</v>
      </c>
      <c r="E1355">
        <v>99213</v>
      </c>
      <c r="F1355" s="3" t="s">
        <v>62</v>
      </c>
      <c r="G1355">
        <v>301</v>
      </c>
      <c r="H1355">
        <v>226</v>
      </c>
      <c r="I1355" s="3" t="s">
        <v>29</v>
      </c>
      <c r="J1355" s="3" t="s">
        <v>24</v>
      </c>
      <c r="K1355" s="3" t="s">
        <v>44</v>
      </c>
      <c r="L1355" s="3" t="s">
        <v>35</v>
      </c>
      <c r="M1355" s="3" t="s">
        <v>26</v>
      </c>
      <c r="N1355" s="4">
        <v>45492</v>
      </c>
      <c r="O1355" s="3" t="s">
        <v>5139</v>
      </c>
      <c r="P1355" s="3" t="s">
        <v>5139</v>
      </c>
      <c r="Q1355" s="3" t="s">
        <v>5139</v>
      </c>
      <c r="R1355" s="3" t="s">
        <v>5139</v>
      </c>
    </row>
    <row r="1356" spans="1:18" x14ac:dyDescent="0.3">
      <c r="A1356" s="3" t="s">
        <v>1489</v>
      </c>
      <c r="B1356">
        <v>5658593984</v>
      </c>
      <c r="C1356">
        <v>4027038609</v>
      </c>
      <c r="D1356">
        <v>529</v>
      </c>
      <c r="E1356">
        <v>99238</v>
      </c>
      <c r="F1356" s="3" t="s">
        <v>302</v>
      </c>
      <c r="G1356">
        <v>403</v>
      </c>
      <c r="H1356">
        <v>341</v>
      </c>
      <c r="I1356" s="3" t="s">
        <v>29</v>
      </c>
      <c r="J1356" s="3" t="s">
        <v>20</v>
      </c>
      <c r="K1356" s="3" t="s">
        <v>30</v>
      </c>
      <c r="L1356" s="3" t="s">
        <v>19</v>
      </c>
      <c r="M1356" s="3" t="s">
        <v>20</v>
      </c>
      <c r="N1356" s="4">
        <v>45571</v>
      </c>
      <c r="O1356" s="3" t="s">
        <v>5139</v>
      </c>
      <c r="P1356" s="3" t="s">
        <v>5139</v>
      </c>
      <c r="Q1356" s="3" t="s">
        <v>5139</v>
      </c>
      <c r="R1356" s="3" t="s">
        <v>5139</v>
      </c>
    </row>
    <row r="1357" spans="1:18" x14ac:dyDescent="0.3">
      <c r="A1357" s="3" t="s">
        <v>1490</v>
      </c>
      <c r="B1357">
        <v>2560917789</v>
      </c>
      <c r="C1357">
        <v>1136652223</v>
      </c>
      <c r="D1357">
        <v>335</v>
      </c>
      <c r="E1357">
        <v>99231</v>
      </c>
      <c r="F1357" s="3" t="s">
        <v>227</v>
      </c>
      <c r="G1357">
        <v>357</v>
      </c>
      <c r="H1357">
        <v>286</v>
      </c>
      <c r="I1357" s="3" t="s">
        <v>29</v>
      </c>
      <c r="J1357" s="3" t="s">
        <v>20</v>
      </c>
      <c r="K1357" s="3" t="s">
        <v>60</v>
      </c>
      <c r="L1357" s="3" t="s">
        <v>19</v>
      </c>
      <c r="M1357" s="3" t="s">
        <v>26</v>
      </c>
      <c r="N1357" s="4">
        <v>45619</v>
      </c>
      <c r="O1357" s="3" t="s">
        <v>5139</v>
      </c>
      <c r="P1357" s="3" t="s">
        <v>5139</v>
      </c>
      <c r="Q1357" s="3" t="s">
        <v>5139</v>
      </c>
      <c r="R1357" s="3" t="s">
        <v>5139</v>
      </c>
    </row>
    <row r="1358" spans="1:18" x14ac:dyDescent="0.3">
      <c r="A1358" s="3" t="s">
        <v>1491</v>
      </c>
      <c r="B1358">
        <v>3148229307</v>
      </c>
      <c r="C1358">
        <v>2515202995</v>
      </c>
      <c r="D1358">
        <v>394</v>
      </c>
      <c r="E1358">
        <v>99231</v>
      </c>
      <c r="F1358" s="3" t="s">
        <v>53</v>
      </c>
      <c r="G1358">
        <v>304</v>
      </c>
      <c r="H1358">
        <v>276</v>
      </c>
      <c r="I1358" s="3" t="s">
        <v>33</v>
      </c>
      <c r="J1358" s="3" t="s">
        <v>17</v>
      </c>
      <c r="K1358" s="3" t="s">
        <v>41</v>
      </c>
      <c r="L1358" s="3" t="s">
        <v>19</v>
      </c>
      <c r="M1358" s="3" t="s">
        <v>20</v>
      </c>
      <c r="N1358" s="4">
        <v>45477</v>
      </c>
      <c r="O1358" s="3" t="s">
        <v>5139</v>
      </c>
      <c r="P1358" s="3" t="s">
        <v>5139</v>
      </c>
      <c r="Q1358" s="3" t="s">
        <v>5139</v>
      </c>
      <c r="R1358" s="3" t="s">
        <v>5139</v>
      </c>
    </row>
    <row r="1359" spans="1:18" x14ac:dyDescent="0.3">
      <c r="A1359" s="3" t="s">
        <v>1492</v>
      </c>
      <c r="B1359">
        <v>882460957</v>
      </c>
      <c r="C1359">
        <v>5740869373</v>
      </c>
      <c r="D1359">
        <v>164</v>
      </c>
      <c r="E1359">
        <v>99221</v>
      </c>
      <c r="F1359" s="3" t="s">
        <v>64</v>
      </c>
      <c r="G1359">
        <v>193</v>
      </c>
      <c r="H1359">
        <v>140</v>
      </c>
      <c r="I1359" s="3" t="s">
        <v>29</v>
      </c>
      <c r="J1359" s="3" t="s">
        <v>24</v>
      </c>
      <c r="K1359" s="3" t="s">
        <v>65</v>
      </c>
      <c r="L1359" s="3" t="s">
        <v>35</v>
      </c>
      <c r="M1359" s="3" t="s">
        <v>26</v>
      </c>
      <c r="N1359" s="4">
        <v>45591</v>
      </c>
      <c r="O1359" s="3" t="s">
        <v>5139</v>
      </c>
      <c r="P1359" s="3" t="s">
        <v>5139</v>
      </c>
      <c r="Q1359" s="3" t="s">
        <v>5139</v>
      </c>
      <c r="R1359" s="3" t="s">
        <v>5139</v>
      </c>
    </row>
    <row r="1360" spans="1:18" x14ac:dyDescent="0.3">
      <c r="A1360" s="3" t="s">
        <v>1493</v>
      </c>
      <c r="B1360">
        <v>6196396214</v>
      </c>
      <c r="C1360">
        <v>5164196621</v>
      </c>
      <c r="D1360">
        <v>304</v>
      </c>
      <c r="E1360">
        <v>99214</v>
      </c>
      <c r="F1360" s="3" t="s">
        <v>15</v>
      </c>
      <c r="G1360">
        <v>242</v>
      </c>
      <c r="H1360">
        <v>242</v>
      </c>
      <c r="I1360" s="3" t="s">
        <v>33</v>
      </c>
      <c r="J1360" s="3" t="s">
        <v>20</v>
      </c>
      <c r="K1360" s="3" t="s">
        <v>18</v>
      </c>
      <c r="L1360" s="3" t="s">
        <v>35</v>
      </c>
      <c r="M1360" s="3" t="s">
        <v>20</v>
      </c>
      <c r="N1360" s="4">
        <v>45547</v>
      </c>
      <c r="O1360" s="3" t="s">
        <v>19</v>
      </c>
      <c r="P1360" s="3" t="s">
        <v>5139</v>
      </c>
      <c r="Q1360" s="3" t="s">
        <v>5139</v>
      </c>
      <c r="R1360" s="3" t="s">
        <v>19</v>
      </c>
    </row>
    <row r="1361" spans="1:18" x14ac:dyDescent="0.3">
      <c r="A1361" s="3" t="s">
        <v>1494</v>
      </c>
      <c r="B1361">
        <v>611873336</v>
      </c>
      <c r="C1361">
        <v>8090107633</v>
      </c>
      <c r="D1361">
        <v>436</v>
      </c>
      <c r="E1361">
        <v>99221</v>
      </c>
      <c r="F1361" s="3" t="s">
        <v>229</v>
      </c>
      <c r="G1361">
        <v>244</v>
      </c>
      <c r="H1361">
        <v>244</v>
      </c>
      <c r="I1361" s="3" t="s">
        <v>16</v>
      </c>
      <c r="J1361" s="3" t="s">
        <v>20</v>
      </c>
      <c r="K1361" s="3" t="s">
        <v>65</v>
      </c>
      <c r="L1361" s="3" t="s">
        <v>35</v>
      </c>
      <c r="M1361" s="3" t="s">
        <v>24</v>
      </c>
      <c r="N1361" s="4">
        <v>45560</v>
      </c>
      <c r="O1361" s="3" t="s">
        <v>5139</v>
      </c>
      <c r="P1361" s="3" t="s">
        <v>5139</v>
      </c>
      <c r="Q1361" s="3" t="s">
        <v>5139</v>
      </c>
      <c r="R1361" s="3" t="s">
        <v>5139</v>
      </c>
    </row>
    <row r="1362" spans="1:18" x14ac:dyDescent="0.3">
      <c r="A1362" s="3" t="s">
        <v>1495</v>
      </c>
      <c r="B1362">
        <v>2962998721</v>
      </c>
      <c r="C1362">
        <v>7531354213</v>
      </c>
      <c r="D1362">
        <v>499</v>
      </c>
      <c r="E1362">
        <v>99213</v>
      </c>
      <c r="F1362" s="3" t="s">
        <v>676</v>
      </c>
      <c r="G1362">
        <v>363</v>
      </c>
      <c r="H1362">
        <v>314</v>
      </c>
      <c r="I1362" s="3" t="s">
        <v>16</v>
      </c>
      <c r="J1362" s="3" t="s">
        <v>17</v>
      </c>
      <c r="K1362" s="3" t="s">
        <v>41</v>
      </c>
      <c r="L1362" s="3" t="s">
        <v>19</v>
      </c>
      <c r="M1362" s="3" t="s">
        <v>20</v>
      </c>
      <c r="N1362" s="4">
        <v>45547</v>
      </c>
      <c r="O1362" s="3" t="s">
        <v>5139</v>
      </c>
      <c r="P1362" s="3" t="s">
        <v>5139</v>
      </c>
      <c r="Q1362" s="3" t="s">
        <v>5139</v>
      </c>
      <c r="R1362" s="3" t="s">
        <v>5139</v>
      </c>
    </row>
    <row r="1363" spans="1:18" x14ac:dyDescent="0.3">
      <c r="A1363" s="3" t="s">
        <v>1496</v>
      </c>
      <c r="B1363">
        <v>2240357183</v>
      </c>
      <c r="C1363">
        <v>2957962640</v>
      </c>
      <c r="D1363">
        <v>232</v>
      </c>
      <c r="E1363">
        <v>99231</v>
      </c>
      <c r="F1363" s="3" t="s">
        <v>770</v>
      </c>
      <c r="G1363">
        <v>152</v>
      </c>
      <c r="H1363">
        <v>136</v>
      </c>
      <c r="I1363" s="3" t="s">
        <v>23</v>
      </c>
      <c r="J1363" s="3" t="s">
        <v>24</v>
      </c>
      <c r="K1363" s="3" t="s">
        <v>44</v>
      </c>
      <c r="L1363" s="3" t="s">
        <v>19</v>
      </c>
      <c r="M1363" s="3" t="s">
        <v>26</v>
      </c>
      <c r="N1363" s="4">
        <v>45421</v>
      </c>
      <c r="O1363" s="3" t="s">
        <v>5139</v>
      </c>
      <c r="P1363" s="3" t="s">
        <v>5139</v>
      </c>
      <c r="Q1363" s="3" t="s">
        <v>19</v>
      </c>
      <c r="R1363" s="3" t="s">
        <v>5139</v>
      </c>
    </row>
    <row r="1364" spans="1:18" x14ac:dyDescent="0.3">
      <c r="A1364" s="3" t="s">
        <v>1497</v>
      </c>
      <c r="B1364">
        <v>7816165676</v>
      </c>
      <c r="C1364">
        <v>1803389350</v>
      </c>
      <c r="D1364">
        <v>181</v>
      </c>
      <c r="E1364">
        <v>99223</v>
      </c>
      <c r="F1364" s="3" t="s">
        <v>185</v>
      </c>
      <c r="G1364">
        <v>106</v>
      </c>
      <c r="H1364">
        <v>106</v>
      </c>
      <c r="I1364" s="3" t="s">
        <v>33</v>
      </c>
      <c r="J1364" s="3" t="s">
        <v>24</v>
      </c>
      <c r="K1364" s="3" t="s">
        <v>44</v>
      </c>
      <c r="L1364" s="3" t="s">
        <v>35</v>
      </c>
      <c r="M1364" s="3" t="s">
        <v>26</v>
      </c>
      <c r="N1364" s="4">
        <v>45607</v>
      </c>
      <c r="O1364" s="3" t="s">
        <v>5139</v>
      </c>
      <c r="P1364" s="3" t="s">
        <v>5139</v>
      </c>
      <c r="Q1364" s="3" t="s">
        <v>5139</v>
      </c>
      <c r="R1364" s="3" t="s">
        <v>5139</v>
      </c>
    </row>
    <row r="1365" spans="1:18" x14ac:dyDescent="0.3">
      <c r="A1365" s="3" t="s">
        <v>1498</v>
      </c>
      <c r="B1365">
        <v>3208941232</v>
      </c>
      <c r="C1365">
        <v>6276085197</v>
      </c>
      <c r="D1365">
        <v>322</v>
      </c>
      <c r="E1365">
        <v>99233</v>
      </c>
      <c r="F1365" s="3" t="s">
        <v>143</v>
      </c>
      <c r="G1365">
        <v>278</v>
      </c>
      <c r="H1365">
        <v>179</v>
      </c>
      <c r="I1365" s="3" t="s">
        <v>23</v>
      </c>
      <c r="J1365" s="3" t="s">
        <v>24</v>
      </c>
      <c r="K1365" s="3" t="s">
        <v>25</v>
      </c>
      <c r="L1365" s="3" t="s">
        <v>19</v>
      </c>
      <c r="M1365" s="3" t="s">
        <v>24</v>
      </c>
      <c r="N1365" s="4">
        <v>45480</v>
      </c>
      <c r="O1365" s="3" t="s">
        <v>5139</v>
      </c>
      <c r="P1365" s="3" t="s">
        <v>5139</v>
      </c>
      <c r="Q1365" s="3" t="s">
        <v>19</v>
      </c>
      <c r="R1365" s="3" t="s">
        <v>5139</v>
      </c>
    </row>
    <row r="1366" spans="1:18" x14ac:dyDescent="0.3">
      <c r="A1366" s="3" t="s">
        <v>1499</v>
      </c>
      <c r="B1366">
        <v>8522017222</v>
      </c>
      <c r="C1366">
        <v>5301849897</v>
      </c>
      <c r="D1366">
        <v>314</v>
      </c>
      <c r="E1366">
        <v>99223</v>
      </c>
      <c r="F1366" s="3" t="s">
        <v>164</v>
      </c>
      <c r="G1366">
        <v>249</v>
      </c>
      <c r="H1366">
        <v>231</v>
      </c>
      <c r="I1366" s="3" t="s">
        <v>33</v>
      </c>
      <c r="J1366" s="3" t="s">
        <v>17</v>
      </c>
      <c r="K1366" s="3" t="s">
        <v>25</v>
      </c>
      <c r="L1366" s="3" t="s">
        <v>35</v>
      </c>
      <c r="M1366" s="3" t="s">
        <v>24</v>
      </c>
      <c r="N1366" s="4">
        <v>45547</v>
      </c>
      <c r="O1366" s="3" t="s">
        <v>5139</v>
      </c>
      <c r="P1366" s="3" t="s">
        <v>5139</v>
      </c>
      <c r="Q1366" s="3" t="s">
        <v>5139</v>
      </c>
      <c r="R1366" s="3" t="s">
        <v>5139</v>
      </c>
    </row>
    <row r="1367" spans="1:18" x14ac:dyDescent="0.3">
      <c r="A1367" s="3" t="s">
        <v>1500</v>
      </c>
      <c r="B1367">
        <v>8416018479</v>
      </c>
      <c r="C1367">
        <v>1355698649</v>
      </c>
      <c r="D1367">
        <v>468</v>
      </c>
      <c r="E1367">
        <v>99214</v>
      </c>
      <c r="F1367" s="3" t="s">
        <v>247</v>
      </c>
      <c r="G1367">
        <v>283</v>
      </c>
      <c r="H1367">
        <v>278</v>
      </c>
      <c r="I1367" s="3" t="s">
        <v>33</v>
      </c>
      <c r="J1367" s="3" t="s">
        <v>24</v>
      </c>
      <c r="K1367" s="3" t="s">
        <v>25</v>
      </c>
      <c r="L1367" s="3" t="s">
        <v>35</v>
      </c>
      <c r="M1367" s="3" t="s">
        <v>26</v>
      </c>
      <c r="N1367" s="4">
        <v>45460</v>
      </c>
      <c r="O1367" s="3" t="s">
        <v>5139</v>
      </c>
      <c r="P1367" s="3" t="s">
        <v>5139</v>
      </c>
      <c r="Q1367" s="3" t="s">
        <v>5139</v>
      </c>
      <c r="R1367" s="3" t="s">
        <v>5139</v>
      </c>
    </row>
    <row r="1368" spans="1:18" x14ac:dyDescent="0.3">
      <c r="A1368" s="3" t="s">
        <v>1501</v>
      </c>
      <c r="B1368">
        <v>6986719948</v>
      </c>
      <c r="C1368">
        <v>1547160031</v>
      </c>
      <c r="D1368">
        <v>348</v>
      </c>
      <c r="E1368">
        <v>99213</v>
      </c>
      <c r="F1368" s="3" t="s">
        <v>268</v>
      </c>
      <c r="G1368">
        <v>216</v>
      </c>
      <c r="H1368">
        <v>206</v>
      </c>
      <c r="I1368" s="3" t="s">
        <v>16</v>
      </c>
      <c r="J1368" s="3" t="s">
        <v>24</v>
      </c>
      <c r="K1368" s="3" t="s">
        <v>65</v>
      </c>
      <c r="L1368" s="3" t="s">
        <v>19</v>
      </c>
      <c r="M1368" s="3" t="s">
        <v>26</v>
      </c>
      <c r="N1368" s="4">
        <v>45464</v>
      </c>
      <c r="O1368" s="3" t="s">
        <v>5139</v>
      </c>
      <c r="P1368" s="3" t="s">
        <v>5139</v>
      </c>
      <c r="Q1368" s="3" t="s">
        <v>19</v>
      </c>
      <c r="R1368" s="3" t="s">
        <v>5139</v>
      </c>
    </row>
    <row r="1369" spans="1:18" x14ac:dyDescent="0.3">
      <c r="A1369" s="3" t="s">
        <v>1502</v>
      </c>
      <c r="B1369">
        <v>5114737383</v>
      </c>
      <c r="C1369">
        <v>9947707604</v>
      </c>
      <c r="D1369">
        <v>182</v>
      </c>
      <c r="E1369">
        <v>99238</v>
      </c>
      <c r="F1369" s="3" t="s">
        <v>15</v>
      </c>
      <c r="G1369">
        <v>127</v>
      </c>
      <c r="H1369">
        <v>127</v>
      </c>
      <c r="I1369" s="3" t="s">
        <v>23</v>
      </c>
      <c r="J1369" s="3" t="s">
        <v>17</v>
      </c>
      <c r="K1369" s="3" t="s">
        <v>18</v>
      </c>
      <c r="L1369" s="3" t="s">
        <v>35</v>
      </c>
      <c r="M1369" s="3" t="s">
        <v>26</v>
      </c>
      <c r="N1369" s="4">
        <v>45524</v>
      </c>
      <c r="O1369" s="3" t="s">
        <v>19</v>
      </c>
      <c r="P1369" s="3" t="s">
        <v>5139</v>
      </c>
      <c r="Q1369" s="3" t="s">
        <v>5139</v>
      </c>
      <c r="R1369" s="3" t="s">
        <v>5139</v>
      </c>
    </row>
    <row r="1370" spans="1:18" x14ac:dyDescent="0.3">
      <c r="A1370" s="3" t="s">
        <v>1503</v>
      </c>
      <c r="B1370">
        <v>722965703</v>
      </c>
      <c r="C1370">
        <v>2141896715</v>
      </c>
      <c r="D1370">
        <v>515</v>
      </c>
      <c r="E1370">
        <v>99231</v>
      </c>
      <c r="F1370" s="3" t="s">
        <v>270</v>
      </c>
      <c r="G1370">
        <v>298</v>
      </c>
      <c r="H1370">
        <v>274</v>
      </c>
      <c r="I1370" s="3" t="s">
        <v>29</v>
      </c>
      <c r="J1370" s="3" t="s">
        <v>24</v>
      </c>
      <c r="K1370" s="3" t="s">
        <v>44</v>
      </c>
      <c r="L1370" s="3" t="s">
        <v>35</v>
      </c>
      <c r="M1370" s="3" t="s">
        <v>24</v>
      </c>
      <c r="N1370" s="4">
        <v>45546</v>
      </c>
      <c r="O1370" s="3" t="s">
        <v>5139</v>
      </c>
      <c r="P1370" s="3" t="s">
        <v>5139</v>
      </c>
      <c r="Q1370" s="3" t="s">
        <v>5139</v>
      </c>
      <c r="R1370" s="3" t="s">
        <v>5139</v>
      </c>
    </row>
    <row r="1371" spans="1:18" x14ac:dyDescent="0.3">
      <c r="A1371" s="3" t="s">
        <v>1504</v>
      </c>
      <c r="B1371">
        <v>7350194964</v>
      </c>
      <c r="C1371">
        <v>9594597529</v>
      </c>
      <c r="D1371">
        <v>274</v>
      </c>
      <c r="E1371">
        <v>99214</v>
      </c>
      <c r="F1371" s="3" t="s">
        <v>155</v>
      </c>
      <c r="G1371">
        <v>173</v>
      </c>
      <c r="H1371">
        <v>173</v>
      </c>
      <c r="I1371" s="3" t="s">
        <v>33</v>
      </c>
      <c r="J1371" s="3" t="s">
        <v>17</v>
      </c>
      <c r="K1371" s="3" t="s">
        <v>38</v>
      </c>
      <c r="L1371" s="3" t="s">
        <v>19</v>
      </c>
      <c r="M1371" s="3" t="s">
        <v>20</v>
      </c>
      <c r="N1371" s="4">
        <v>45609</v>
      </c>
      <c r="O1371" s="3" t="s">
        <v>5139</v>
      </c>
      <c r="P1371" s="3" t="s">
        <v>5139</v>
      </c>
      <c r="Q1371" s="3" t="s">
        <v>5139</v>
      </c>
      <c r="R1371" s="3" t="s">
        <v>5139</v>
      </c>
    </row>
    <row r="1372" spans="1:18" x14ac:dyDescent="0.3">
      <c r="A1372" s="3" t="s">
        <v>1505</v>
      </c>
      <c r="B1372">
        <v>9278720842</v>
      </c>
      <c r="C1372">
        <v>6359252853</v>
      </c>
      <c r="D1372">
        <v>494</v>
      </c>
      <c r="E1372">
        <v>99223</v>
      </c>
      <c r="F1372" s="3" t="s">
        <v>770</v>
      </c>
      <c r="G1372">
        <v>399</v>
      </c>
      <c r="H1372">
        <v>322</v>
      </c>
      <c r="I1372" s="3" t="s">
        <v>16</v>
      </c>
      <c r="J1372" s="3" t="s">
        <v>24</v>
      </c>
      <c r="K1372" s="3" t="s">
        <v>25</v>
      </c>
      <c r="L1372" s="3" t="s">
        <v>35</v>
      </c>
      <c r="M1372" s="3" t="s">
        <v>24</v>
      </c>
      <c r="N1372" s="4">
        <v>45485</v>
      </c>
      <c r="O1372" s="3" t="s">
        <v>5139</v>
      </c>
      <c r="P1372" s="3" t="s">
        <v>5139</v>
      </c>
      <c r="Q1372" s="3" t="s">
        <v>5139</v>
      </c>
      <c r="R1372" s="3" t="s">
        <v>5139</v>
      </c>
    </row>
    <row r="1373" spans="1:18" x14ac:dyDescent="0.3">
      <c r="A1373" s="3" t="s">
        <v>1506</v>
      </c>
      <c r="B1373">
        <v>2310865877</v>
      </c>
      <c r="C1373">
        <v>8394721977</v>
      </c>
      <c r="D1373">
        <v>472</v>
      </c>
      <c r="E1373">
        <v>99231</v>
      </c>
      <c r="F1373" s="3" t="s">
        <v>15</v>
      </c>
      <c r="G1373">
        <v>296</v>
      </c>
      <c r="H1373">
        <v>296</v>
      </c>
      <c r="I1373" s="3" t="s">
        <v>23</v>
      </c>
      <c r="J1373" s="3" t="s">
        <v>20</v>
      </c>
      <c r="K1373" s="3" t="s">
        <v>18</v>
      </c>
      <c r="L1373" s="3" t="s">
        <v>19</v>
      </c>
      <c r="M1373" s="3" t="s">
        <v>24</v>
      </c>
      <c r="N1373" s="4">
        <v>45502</v>
      </c>
      <c r="O1373" s="3" t="s">
        <v>19</v>
      </c>
      <c r="P1373" s="3" t="s">
        <v>5139</v>
      </c>
      <c r="Q1373" s="3" t="s">
        <v>5139</v>
      </c>
      <c r="R1373" s="3" t="s">
        <v>19</v>
      </c>
    </row>
    <row r="1374" spans="1:18" x14ac:dyDescent="0.3">
      <c r="A1374" s="3" t="s">
        <v>1507</v>
      </c>
      <c r="B1374">
        <v>9057920106</v>
      </c>
      <c r="C1374">
        <v>6942480177</v>
      </c>
      <c r="D1374">
        <v>307</v>
      </c>
      <c r="E1374">
        <v>99233</v>
      </c>
      <c r="F1374" s="3" t="s">
        <v>15</v>
      </c>
      <c r="G1374">
        <v>229</v>
      </c>
      <c r="H1374">
        <v>229</v>
      </c>
      <c r="I1374" s="3" t="s">
        <v>23</v>
      </c>
      <c r="J1374" s="3" t="s">
        <v>24</v>
      </c>
      <c r="K1374" s="3" t="s">
        <v>18</v>
      </c>
      <c r="L1374" s="3" t="s">
        <v>19</v>
      </c>
      <c r="M1374" s="3" t="s">
        <v>24</v>
      </c>
      <c r="N1374" s="4">
        <v>45452</v>
      </c>
      <c r="O1374" s="3" t="s">
        <v>19</v>
      </c>
      <c r="P1374" s="3" t="s">
        <v>5139</v>
      </c>
      <c r="Q1374" s="3" t="s">
        <v>19</v>
      </c>
      <c r="R1374" s="3" t="s">
        <v>5139</v>
      </c>
    </row>
    <row r="1375" spans="1:18" x14ac:dyDescent="0.3">
      <c r="A1375" s="3" t="s">
        <v>1508</v>
      </c>
      <c r="B1375">
        <v>7759271080</v>
      </c>
      <c r="C1375">
        <v>8611946204</v>
      </c>
      <c r="D1375">
        <v>429</v>
      </c>
      <c r="E1375">
        <v>99231</v>
      </c>
      <c r="F1375" s="3" t="s">
        <v>99</v>
      </c>
      <c r="G1375">
        <v>208</v>
      </c>
      <c r="H1375">
        <v>192</v>
      </c>
      <c r="I1375" s="3" t="s">
        <v>23</v>
      </c>
      <c r="J1375" s="3" t="s">
        <v>24</v>
      </c>
      <c r="K1375" s="3" t="s">
        <v>65</v>
      </c>
      <c r="L1375" s="3" t="s">
        <v>35</v>
      </c>
      <c r="M1375" s="3" t="s">
        <v>26</v>
      </c>
      <c r="N1375" s="4">
        <v>45544</v>
      </c>
      <c r="O1375" s="3" t="s">
        <v>5139</v>
      </c>
      <c r="P1375" s="3" t="s">
        <v>5139</v>
      </c>
      <c r="Q1375" s="3" t="s">
        <v>5139</v>
      </c>
      <c r="R1375" s="3" t="s">
        <v>5139</v>
      </c>
    </row>
    <row r="1376" spans="1:18" x14ac:dyDescent="0.3">
      <c r="A1376" s="3" t="s">
        <v>1509</v>
      </c>
      <c r="B1376">
        <v>4969519789</v>
      </c>
      <c r="C1376">
        <v>8723620630</v>
      </c>
      <c r="D1376">
        <v>417</v>
      </c>
      <c r="E1376">
        <v>99215</v>
      </c>
      <c r="F1376" s="3" t="s">
        <v>204</v>
      </c>
      <c r="G1376">
        <v>281</v>
      </c>
      <c r="H1376">
        <v>281</v>
      </c>
      <c r="I1376" s="3" t="s">
        <v>33</v>
      </c>
      <c r="J1376" s="3" t="s">
        <v>17</v>
      </c>
      <c r="K1376" s="3" t="s">
        <v>60</v>
      </c>
      <c r="L1376" s="3" t="s">
        <v>19</v>
      </c>
      <c r="M1376" s="3" t="s">
        <v>24</v>
      </c>
      <c r="N1376" s="4">
        <v>45544</v>
      </c>
      <c r="O1376" s="3" t="s">
        <v>5139</v>
      </c>
      <c r="P1376" s="3" t="s">
        <v>5139</v>
      </c>
      <c r="Q1376" s="3" t="s">
        <v>5139</v>
      </c>
      <c r="R1376" s="3" t="s">
        <v>5139</v>
      </c>
    </row>
    <row r="1377" spans="1:18" x14ac:dyDescent="0.3">
      <c r="A1377" s="3" t="s">
        <v>1510</v>
      </c>
      <c r="B1377">
        <v>8157949911</v>
      </c>
      <c r="C1377">
        <v>2094239334</v>
      </c>
      <c r="D1377">
        <v>364</v>
      </c>
      <c r="E1377">
        <v>99232</v>
      </c>
      <c r="F1377" s="3" t="s">
        <v>139</v>
      </c>
      <c r="G1377">
        <v>281</v>
      </c>
      <c r="H1377">
        <v>265</v>
      </c>
      <c r="I1377" s="3" t="s">
        <v>29</v>
      </c>
      <c r="J1377" s="3" t="s">
        <v>20</v>
      </c>
      <c r="K1377" s="3" t="s">
        <v>38</v>
      </c>
      <c r="L1377" s="3" t="s">
        <v>19</v>
      </c>
      <c r="M1377" s="3" t="s">
        <v>20</v>
      </c>
      <c r="N1377" s="4">
        <v>45591</v>
      </c>
      <c r="O1377" s="3" t="s">
        <v>5139</v>
      </c>
      <c r="P1377" s="3" t="s">
        <v>5139</v>
      </c>
      <c r="Q1377" s="3" t="s">
        <v>5139</v>
      </c>
      <c r="R1377" s="3" t="s">
        <v>5139</v>
      </c>
    </row>
    <row r="1378" spans="1:18" x14ac:dyDescent="0.3">
      <c r="A1378" s="3" t="s">
        <v>1511</v>
      </c>
      <c r="B1378">
        <v>7662970266</v>
      </c>
      <c r="C1378">
        <v>7889899968</v>
      </c>
      <c r="D1378">
        <v>320</v>
      </c>
      <c r="E1378">
        <v>99214</v>
      </c>
      <c r="F1378" s="3" t="s">
        <v>182</v>
      </c>
      <c r="G1378">
        <v>244</v>
      </c>
      <c r="H1378">
        <v>212</v>
      </c>
      <c r="I1378" s="3" t="s">
        <v>16</v>
      </c>
      <c r="J1378" s="3" t="s">
        <v>24</v>
      </c>
      <c r="K1378" s="3" t="s">
        <v>38</v>
      </c>
      <c r="L1378" s="3" t="s">
        <v>19</v>
      </c>
      <c r="M1378" s="3" t="s">
        <v>24</v>
      </c>
      <c r="N1378" s="4">
        <v>45527</v>
      </c>
      <c r="O1378" s="3" t="s">
        <v>5139</v>
      </c>
      <c r="P1378" s="3" t="s">
        <v>5139</v>
      </c>
      <c r="Q1378" s="3" t="s">
        <v>19</v>
      </c>
      <c r="R1378" s="3" t="s">
        <v>5139</v>
      </c>
    </row>
    <row r="1379" spans="1:18" x14ac:dyDescent="0.3">
      <c r="A1379" s="3" t="s">
        <v>1512</v>
      </c>
      <c r="B1379">
        <v>9932025972</v>
      </c>
      <c r="C1379">
        <v>1875892202</v>
      </c>
      <c r="D1379">
        <v>179</v>
      </c>
      <c r="E1379">
        <v>99215</v>
      </c>
      <c r="F1379" s="3" t="s">
        <v>217</v>
      </c>
      <c r="G1379">
        <v>154</v>
      </c>
      <c r="H1379">
        <v>126</v>
      </c>
      <c r="I1379" s="3" t="s">
        <v>33</v>
      </c>
      <c r="J1379" s="3" t="s">
        <v>17</v>
      </c>
      <c r="K1379" s="3" t="s">
        <v>25</v>
      </c>
      <c r="L1379" s="3" t="s">
        <v>19</v>
      </c>
      <c r="M1379" s="3" t="s">
        <v>20</v>
      </c>
      <c r="N1379" s="4">
        <v>45452</v>
      </c>
      <c r="O1379" s="3" t="s">
        <v>5139</v>
      </c>
      <c r="P1379" s="3" t="s">
        <v>5139</v>
      </c>
      <c r="Q1379" s="3" t="s">
        <v>5139</v>
      </c>
      <c r="R1379" s="3" t="s">
        <v>5139</v>
      </c>
    </row>
    <row r="1380" spans="1:18" x14ac:dyDescent="0.3">
      <c r="A1380" s="3" t="s">
        <v>1513</v>
      </c>
      <c r="B1380">
        <v>5041172777</v>
      </c>
      <c r="C1380">
        <v>3869888897</v>
      </c>
      <c r="D1380">
        <v>210</v>
      </c>
      <c r="E1380">
        <v>99233</v>
      </c>
      <c r="F1380" s="3" t="s">
        <v>403</v>
      </c>
      <c r="G1380">
        <v>128</v>
      </c>
      <c r="H1380">
        <v>90</v>
      </c>
      <c r="I1380" s="3" t="s">
        <v>29</v>
      </c>
      <c r="J1380" s="3" t="s">
        <v>24</v>
      </c>
      <c r="K1380" s="3" t="s">
        <v>41</v>
      </c>
      <c r="L1380" s="3" t="s">
        <v>19</v>
      </c>
      <c r="M1380" s="3" t="s">
        <v>24</v>
      </c>
      <c r="N1380" s="4">
        <v>45557</v>
      </c>
      <c r="O1380" s="3" t="s">
        <v>5139</v>
      </c>
      <c r="P1380" s="3" t="s">
        <v>5139</v>
      </c>
      <c r="Q1380" s="3" t="s">
        <v>19</v>
      </c>
      <c r="R1380" s="3" t="s">
        <v>5139</v>
      </c>
    </row>
    <row r="1381" spans="1:18" x14ac:dyDescent="0.3">
      <c r="A1381" s="3" t="s">
        <v>1514</v>
      </c>
      <c r="B1381">
        <v>7216893404</v>
      </c>
      <c r="C1381">
        <v>8474458640</v>
      </c>
      <c r="D1381">
        <v>112</v>
      </c>
      <c r="E1381">
        <v>99231</v>
      </c>
      <c r="F1381" s="3" t="s">
        <v>57</v>
      </c>
      <c r="G1381">
        <v>150</v>
      </c>
      <c r="H1381">
        <v>81</v>
      </c>
      <c r="I1381" s="3" t="s">
        <v>16</v>
      </c>
      <c r="J1381" s="3" t="s">
        <v>17</v>
      </c>
      <c r="K1381" s="3" t="s">
        <v>34</v>
      </c>
      <c r="L1381" s="3" t="s">
        <v>35</v>
      </c>
      <c r="M1381" s="3" t="s">
        <v>20</v>
      </c>
      <c r="N1381" s="4">
        <v>45540</v>
      </c>
      <c r="O1381" s="3" t="s">
        <v>5139</v>
      </c>
      <c r="P1381" s="3" t="s">
        <v>5139</v>
      </c>
      <c r="Q1381" s="3" t="s">
        <v>5139</v>
      </c>
      <c r="R1381" s="3" t="s">
        <v>5139</v>
      </c>
    </row>
    <row r="1382" spans="1:18" x14ac:dyDescent="0.3">
      <c r="A1382" s="3" t="s">
        <v>1515</v>
      </c>
      <c r="B1382">
        <v>900909874</v>
      </c>
      <c r="C1382">
        <v>1898194072</v>
      </c>
      <c r="D1382">
        <v>502</v>
      </c>
      <c r="E1382">
        <v>99221</v>
      </c>
      <c r="F1382" s="3" t="s">
        <v>229</v>
      </c>
      <c r="G1382">
        <v>431</v>
      </c>
      <c r="H1382">
        <v>311</v>
      </c>
      <c r="I1382" s="3" t="s">
        <v>23</v>
      </c>
      <c r="J1382" s="3" t="s">
        <v>17</v>
      </c>
      <c r="K1382" s="3" t="s">
        <v>25</v>
      </c>
      <c r="L1382" s="3" t="s">
        <v>19</v>
      </c>
      <c r="M1382" s="3" t="s">
        <v>24</v>
      </c>
      <c r="N1382" s="4">
        <v>45534</v>
      </c>
      <c r="O1382" s="3" t="s">
        <v>5139</v>
      </c>
      <c r="P1382" s="3" t="s">
        <v>5139</v>
      </c>
      <c r="Q1382" s="3" t="s">
        <v>5139</v>
      </c>
      <c r="R1382" s="3" t="s">
        <v>5139</v>
      </c>
    </row>
    <row r="1383" spans="1:18" x14ac:dyDescent="0.3">
      <c r="A1383" s="3" t="s">
        <v>1516</v>
      </c>
      <c r="B1383">
        <v>2245195970</v>
      </c>
      <c r="C1383">
        <v>6683675177</v>
      </c>
      <c r="D1383">
        <v>298</v>
      </c>
      <c r="E1383">
        <v>99238</v>
      </c>
      <c r="F1383" s="3" t="s">
        <v>15</v>
      </c>
      <c r="G1383">
        <v>174</v>
      </c>
      <c r="H1383">
        <v>174</v>
      </c>
      <c r="I1383" s="3" t="s">
        <v>29</v>
      </c>
      <c r="J1383" s="3" t="s">
        <v>24</v>
      </c>
      <c r="K1383" s="3" t="s">
        <v>18</v>
      </c>
      <c r="L1383" s="3" t="s">
        <v>19</v>
      </c>
      <c r="M1383" s="3" t="s">
        <v>26</v>
      </c>
      <c r="N1383" s="4">
        <v>45428</v>
      </c>
      <c r="O1383" s="3" t="s">
        <v>19</v>
      </c>
      <c r="P1383" s="3" t="s">
        <v>5139</v>
      </c>
      <c r="Q1383" s="3" t="s">
        <v>19</v>
      </c>
      <c r="R1383" s="3" t="s">
        <v>5139</v>
      </c>
    </row>
    <row r="1384" spans="1:18" x14ac:dyDescent="0.3">
      <c r="A1384" s="3" t="s">
        <v>1517</v>
      </c>
      <c r="B1384">
        <v>612830310</v>
      </c>
      <c r="C1384">
        <v>2524575317</v>
      </c>
      <c r="D1384">
        <v>280</v>
      </c>
      <c r="E1384">
        <v>99232</v>
      </c>
      <c r="F1384" s="3" t="s">
        <v>62</v>
      </c>
      <c r="G1384">
        <v>274</v>
      </c>
      <c r="H1384">
        <v>250</v>
      </c>
      <c r="I1384" s="3" t="s">
        <v>29</v>
      </c>
      <c r="J1384" s="3" t="s">
        <v>17</v>
      </c>
      <c r="K1384" s="3" t="s">
        <v>38</v>
      </c>
      <c r="L1384" s="3" t="s">
        <v>19</v>
      </c>
      <c r="M1384" s="3" t="s">
        <v>26</v>
      </c>
      <c r="N1384" s="4">
        <v>45540</v>
      </c>
      <c r="O1384" s="3" t="s">
        <v>5139</v>
      </c>
      <c r="P1384" s="3" t="s">
        <v>5139</v>
      </c>
      <c r="Q1384" s="3" t="s">
        <v>5139</v>
      </c>
      <c r="R1384" s="3" t="s">
        <v>5139</v>
      </c>
    </row>
    <row r="1385" spans="1:18" x14ac:dyDescent="0.3">
      <c r="A1385" s="3" t="s">
        <v>1518</v>
      </c>
      <c r="B1385">
        <v>850408963</v>
      </c>
      <c r="C1385">
        <v>352443900</v>
      </c>
      <c r="D1385">
        <v>309</v>
      </c>
      <c r="E1385">
        <v>99238</v>
      </c>
      <c r="F1385" s="3" t="s">
        <v>516</v>
      </c>
      <c r="G1385">
        <v>320</v>
      </c>
      <c r="H1385">
        <v>298</v>
      </c>
      <c r="I1385" s="3" t="s">
        <v>16</v>
      </c>
      <c r="J1385" s="3" t="s">
        <v>17</v>
      </c>
      <c r="K1385" s="3" t="s">
        <v>25</v>
      </c>
      <c r="L1385" s="3" t="s">
        <v>19</v>
      </c>
      <c r="M1385" s="3" t="s">
        <v>26</v>
      </c>
      <c r="N1385" s="4">
        <v>45454</v>
      </c>
      <c r="O1385" s="3" t="s">
        <v>5139</v>
      </c>
      <c r="P1385" s="3" t="s">
        <v>5139</v>
      </c>
      <c r="Q1385" s="3" t="s">
        <v>5139</v>
      </c>
      <c r="R1385" s="3" t="s">
        <v>5139</v>
      </c>
    </row>
    <row r="1386" spans="1:18" x14ac:dyDescent="0.3">
      <c r="A1386" s="3" t="s">
        <v>1519</v>
      </c>
      <c r="B1386">
        <v>5081779992</v>
      </c>
      <c r="C1386">
        <v>3646255868</v>
      </c>
      <c r="D1386">
        <v>499</v>
      </c>
      <c r="E1386">
        <v>99215</v>
      </c>
      <c r="F1386" s="3" t="s">
        <v>22</v>
      </c>
      <c r="G1386">
        <v>423</v>
      </c>
      <c r="H1386">
        <v>374</v>
      </c>
      <c r="I1386" s="3" t="s">
        <v>29</v>
      </c>
      <c r="J1386" s="3" t="s">
        <v>24</v>
      </c>
      <c r="K1386" s="3" t="s">
        <v>41</v>
      </c>
      <c r="L1386" s="3" t="s">
        <v>35</v>
      </c>
      <c r="M1386" s="3" t="s">
        <v>26</v>
      </c>
      <c r="N1386" s="4">
        <v>45504</v>
      </c>
      <c r="O1386" s="3" t="s">
        <v>5139</v>
      </c>
      <c r="P1386" s="3" t="s">
        <v>5139</v>
      </c>
      <c r="Q1386" s="3" t="s">
        <v>5139</v>
      </c>
      <c r="R1386" s="3" t="s">
        <v>5139</v>
      </c>
    </row>
    <row r="1387" spans="1:18" x14ac:dyDescent="0.3">
      <c r="A1387" s="3" t="s">
        <v>1520</v>
      </c>
      <c r="B1387">
        <v>169749219</v>
      </c>
      <c r="C1387">
        <v>962093076</v>
      </c>
      <c r="D1387">
        <v>322</v>
      </c>
      <c r="E1387">
        <v>99233</v>
      </c>
      <c r="F1387" s="3" t="s">
        <v>270</v>
      </c>
      <c r="G1387">
        <v>240</v>
      </c>
      <c r="H1387">
        <v>236</v>
      </c>
      <c r="I1387" s="3" t="s">
        <v>16</v>
      </c>
      <c r="J1387" s="3" t="s">
        <v>24</v>
      </c>
      <c r="K1387" s="3" t="s">
        <v>65</v>
      </c>
      <c r="L1387" s="3" t="s">
        <v>35</v>
      </c>
      <c r="M1387" s="3" t="s">
        <v>26</v>
      </c>
      <c r="N1387" s="4">
        <v>45520</v>
      </c>
      <c r="O1387" s="3" t="s">
        <v>5139</v>
      </c>
      <c r="P1387" s="3" t="s">
        <v>5139</v>
      </c>
      <c r="Q1387" s="3" t="s">
        <v>5139</v>
      </c>
      <c r="R1387" s="3" t="s">
        <v>5139</v>
      </c>
    </row>
    <row r="1388" spans="1:18" x14ac:dyDescent="0.3">
      <c r="A1388" s="3" t="s">
        <v>1521</v>
      </c>
      <c r="B1388">
        <v>2234389165</v>
      </c>
      <c r="C1388">
        <v>6166261337</v>
      </c>
      <c r="D1388">
        <v>298</v>
      </c>
      <c r="E1388">
        <v>99213</v>
      </c>
      <c r="F1388" s="3" t="s">
        <v>190</v>
      </c>
      <c r="G1388">
        <v>108</v>
      </c>
      <c r="H1388">
        <v>108</v>
      </c>
      <c r="I1388" s="3" t="s">
        <v>23</v>
      </c>
      <c r="J1388" s="3" t="s">
        <v>24</v>
      </c>
      <c r="K1388" s="3" t="s">
        <v>34</v>
      </c>
      <c r="L1388" s="3" t="s">
        <v>19</v>
      </c>
      <c r="M1388" s="3" t="s">
        <v>26</v>
      </c>
      <c r="N1388" s="4">
        <v>45512</v>
      </c>
      <c r="O1388" s="3" t="s">
        <v>5139</v>
      </c>
      <c r="P1388" s="3" t="s">
        <v>5139</v>
      </c>
      <c r="Q1388" s="3" t="s">
        <v>19</v>
      </c>
      <c r="R1388" s="3" t="s">
        <v>5139</v>
      </c>
    </row>
    <row r="1389" spans="1:18" x14ac:dyDescent="0.3">
      <c r="A1389" s="3" t="s">
        <v>1522</v>
      </c>
      <c r="B1389">
        <v>4935186175</v>
      </c>
      <c r="C1389">
        <v>6428723879</v>
      </c>
      <c r="D1389">
        <v>168</v>
      </c>
      <c r="E1389">
        <v>99221</v>
      </c>
      <c r="F1389" s="3" t="s">
        <v>51</v>
      </c>
      <c r="G1389">
        <v>84</v>
      </c>
      <c r="H1389">
        <v>48</v>
      </c>
      <c r="I1389" s="3" t="s">
        <v>23</v>
      </c>
      <c r="J1389" s="3" t="s">
        <v>17</v>
      </c>
      <c r="K1389" s="3" t="s">
        <v>41</v>
      </c>
      <c r="L1389" s="3" t="s">
        <v>35</v>
      </c>
      <c r="M1389" s="3" t="s">
        <v>26</v>
      </c>
      <c r="N1389" s="4">
        <v>45504</v>
      </c>
      <c r="O1389" s="3" t="s">
        <v>5139</v>
      </c>
      <c r="P1389" s="3" t="s">
        <v>5139</v>
      </c>
      <c r="Q1389" s="3" t="s">
        <v>5139</v>
      </c>
      <c r="R1389" s="3" t="s">
        <v>5139</v>
      </c>
    </row>
    <row r="1390" spans="1:18" x14ac:dyDescent="0.3">
      <c r="A1390" s="3" t="s">
        <v>1523</v>
      </c>
      <c r="B1390">
        <v>5431725804</v>
      </c>
      <c r="C1390">
        <v>9176605771</v>
      </c>
      <c r="D1390">
        <v>165</v>
      </c>
      <c r="E1390">
        <v>99238</v>
      </c>
      <c r="F1390" s="3" t="s">
        <v>250</v>
      </c>
      <c r="G1390">
        <v>151</v>
      </c>
      <c r="H1390">
        <v>87</v>
      </c>
      <c r="I1390" s="3" t="s">
        <v>33</v>
      </c>
      <c r="J1390" s="3" t="s">
        <v>24</v>
      </c>
      <c r="K1390" s="3" t="s">
        <v>30</v>
      </c>
      <c r="L1390" s="3" t="s">
        <v>19</v>
      </c>
      <c r="M1390" s="3" t="s">
        <v>26</v>
      </c>
      <c r="N1390" s="4">
        <v>45447</v>
      </c>
      <c r="O1390" s="3" t="s">
        <v>5139</v>
      </c>
      <c r="P1390" s="3" t="s">
        <v>5139</v>
      </c>
      <c r="Q1390" s="3" t="s">
        <v>19</v>
      </c>
      <c r="R1390" s="3" t="s">
        <v>5139</v>
      </c>
    </row>
    <row r="1391" spans="1:18" x14ac:dyDescent="0.3">
      <c r="A1391" s="3" t="s">
        <v>1524</v>
      </c>
      <c r="B1391">
        <v>1109442789</v>
      </c>
      <c r="C1391">
        <v>5127759431</v>
      </c>
      <c r="D1391">
        <v>266</v>
      </c>
      <c r="E1391">
        <v>99238</v>
      </c>
      <c r="F1391" s="3" t="s">
        <v>232</v>
      </c>
      <c r="G1391">
        <v>218</v>
      </c>
      <c r="H1391">
        <v>168</v>
      </c>
      <c r="I1391" s="3" t="s">
        <v>23</v>
      </c>
      <c r="J1391" s="3" t="s">
        <v>17</v>
      </c>
      <c r="K1391" s="3" t="s">
        <v>60</v>
      </c>
      <c r="L1391" s="3" t="s">
        <v>19</v>
      </c>
      <c r="M1391" s="3" t="s">
        <v>24</v>
      </c>
      <c r="N1391" s="4">
        <v>45433</v>
      </c>
      <c r="O1391" s="3" t="s">
        <v>5139</v>
      </c>
      <c r="P1391" s="3" t="s">
        <v>5139</v>
      </c>
      <c r="Q1391" s="3" t="s">
        <v>5139</v>
      </c>
      <c r="R1391" s="3" t="s">
        <v>5139</v>
      </c>
    </row>
    <row r="1392" spans="1:18" x14ac:dyDescent="0.3">
      <c r="A1392" s="3" t="s">
        <v>1525</v>
      </c>
      <c r="B1392">
        <v>2806576394</v>
      </c>
      <c r="C1392">
        <v>6537517687</v>
      </c>
      <c r="D1392">
        <v>426</v>
      </c>
      <c r="E1392">
        <v>99215</v>
      </c>
      <c r="F1392" s="3" t="s">
        <v>124</v>
      </c>
      <c r="G1392">
        <v>335</v>
      </c>
      <c r="H1392">
        <v>264</v>
      </c>
      <c r="I1392" s="3" t="s">
        <v>16</v>
      </c>
      <c r="J1392" s="3" t="s">
        <v>17</v>
      </c>
      <c r="K1392" s="3" t="s">
        <v>30</v>
      </c>
      <c r="L1392" s="3" t="s">
        <v>19</v>
      </c>
      <c r="M1392" s="3" t="s">
        <v>26</v>
      </c>
      <c r="N1392" s="4">
        <v>45533</v>
      </c>
      <c r="O1392" s="3" t="s">
        <v>5139</v>
      </c>
      <c r="P1392" s="3" t="s">
        <v>5139</v>
      </c>
      <c r="Q1392" s="3" t="s">
        <v>5139</v>
      </c>
      <c r="R1392" s="3" t="s">
        <v>5139</v>
      </c>
    </row>
    <row r="1393" spans="1:18" x14ac:dyDescent="0.3">
      <c r="A1393" s="3" t="s">
        <v>1526</v>
      </c>
      <c r="B1393">
        <v>5102036027</v>
      </c>
      <c r="C1393">
        <v>9788678884</v>
      </c>
      <c r="D1393">
        <v>238</v>
      </c>
      <c r="E1393">
        <v>99214</v>
      </c>
      <c r="F1393" s="3" t="s">
        <v>155</v>
      </c>
      <c r="G1393">
        <v>263</v>
      </c>
      <c r="H1393">
        <v>177</v>
      </c>
      <c r="I1393" s="3" t="s">
        <v>33</v>
      </c>
      <c r="J1393" s="3" t="s">
        <v>20</v>
      </c>
      <c r="K1393" s="3" t="s">
        <v>41</v>
      </c>
      <c r="L1393" s="3" t="s">
        <v>19</v>
      </c>
      <c r="M1393" s="3" t="s">
        <v>20</v>
      </c>
      <c r="N1393" s="4">
        <v>45477</v>
      </c>
      <c r="O1393" s="3" t="s">
        <v>5139</v>
      </c>
      <c r="P1393" s="3" t="s">
        <v>5139</v>
      </c>
      <c r="Q1393" s="3" t="s">
        <v>5139</v>
      </c>
      <c r="R1393" s="3" t="s">
        <v>5139</v>
      </c>
    </row>
    <row r="1394" spans="1:18" x14ac:dyDescent="0.3">
      <c r="A1394" s="3" t="s">
        <v>1527</v>
      </c>
      <c r="B1394">
        <v>1364794356</v>
      </c>
      <c r="C1394">
        <v>5493435842</v>
      </c>
      <c r="D1394">
        <v>143</v>
      </c>
      <c r="E1394">
        <v>99213</v>
      </c>
      <c r="F1394" s="3" t="s">
        <v>51</v>
      </c>
      <c r="G1394">
        <v>103</v>
      </c>
      <c r="H1394">
        <v>103</v>
      </c>
      <c r="I1394" s="3" t="s">
        <v>23</v>
      </c>
      <c r="J1394" s="3" t="s">
        <v>17</v>
      </c>
      <c r="K1394" s="3" t="s">
        <v>60</v>
      </c>
      <c r="L1394" s="3" t="s">
        <v>35</v>
      </c>
      <c r="M1394" s="3" t="s">
        <v>26</v>
      </c>
      <c r="N1394" s="4">
        <v>45462</v>
      </c>
      <c r="O1394" s="3" t="s">
        <v>5139</v>
      </c>
      <c r="P1394" s="3" t="s">
        <v>5139</v>
      </c>
      <c r="Q1394" s="3" t="s">
        <v>5139</v>
      </c>
      <c r="R1394" s="3" t="s">
        <v>5139</v>
      </c>
    </row>
    <row r="1395" spans="1:18" x14ac:dyDescent="0.3">
      <c r="A1395" s="3" t="s">
        <v>1528</v>
      </c>
      <c r="B1395">
        <v>8956284610</v>
      </c>
      <c r="C1395">
        <v>2307628223</v>
      </c>
      <c r="D1395">
        <v>166</v>
      </c>
      <c r="E1395">
        <v>99215</v>
      </c>
      <c r="F1395" s="3" t="s">
        <v>49</v>
      </c>
      <c r="G1395">
        <v>118</v>
      </c>
      <c r="H1395">
        <v>101</v>
      </c>
      <c r="I1395" s="3" t="s">
        <v>33</v>
      </c>
      <c r="J1395" s="3" t="s">
        <v>17</v>
      </c>
      <c r="K1395" s="3" t="s">
        <v>34</v>
      </c>
      <c r="L1395" s="3" t="s">
        <v>35</v>
      </c>
      <c r="M1395" s="3" t="s">
        <v>24</v>
      </c>
      <c r="N1395" s="4">
        <v>45459</v>
      </c>
      <c r="O1395" s="3" t="s">
        <v>5139</v>
      </c>
      <c r="P1395" s="3" t="s">
        <v>5139</v>
      </c>
      <c r="Q1395" s="3" t="s">
        <v>5139</v>
      </c>
      <c r="R1395" s="3" t="s">
        <v>5139</v>
      </c>
    </row>
    <row r="1396" spans="1:18" x14ac:dyDescent="0.3">
      <c r="A1396" s="3" t="s">
        <v>1529</v>
      </c>
      <c r="B1396">
        <v>2381104306</v>
      </c>
      <c r="C1396">
        <v>5138517568</v>
      </c>
      <c r="D1396">
        <v>311</v>
      </c>
      <c r="E1396">
        <v>99221</v>
      </c>
      <c r="F1396" s="3" t="s">
        <v>204</v>
      </c>
      <c r="G1396">
        <v>322</v>
      </c>
      <c r="H1396">
        <v>198</v>
      </c>
      <c r="I1396" s="3" t="s">
        <v>29</v>
      </c>
      <c r="J1396" s="3" t="s">
        <v>24</v>
      </c>
      <c r="K1396" s="3" t="s">
        <v>30</v>
      </c>
      <c r="L1396" s="3" t="s">
        <v>19</v>
      </c>
      <c r="M1396" s="3" t="s">
        <v>26</v>
      </c>
      <c r="N1396" s="4">
        <v>45626</v>
      </c>
      <c r="O1396" s="3" t="s">
        <v>5139</v>
      </c>
      <c r="P1396" s="3" t="s">
        <v>5139</v>
      </c>
      <c r="Q1396" s="3" t="s">
        <v>19</v>
      </c>
      <c r="R1396" s="3" t="s">
        <v>5139</v>
      </c>
    </row>
    <row r="1397" spans="1:18" x14ac:dyDescent="0.3">
      <c r="A1397" s="3" t="s">
        <v>1530</v>
      </c>
      <c r="B1397">
        <v>2285910593</v>
      </c>
      <c r="C1397">
        <v>853970197</v>
      </c>
      <c r="D1397">
        <v>258</v>
      </c>
      <c r="E1397">
        <v>99215</v>
      </c>
      <c r="F1397" s="3" t="s">
        <v>51</v>
      </c>
      <c r="G1397">
        <v>295</v>
      </c>
      <c r="H1397">
        <v>273</v>
      </c>
      <c r="I1397" s="3" t="s">
        <v>33</v>
      </c>
      <c r="J1397" s="3" t="s">
        <v>24</v>
      </c>
      <c r="K1397" s="3" t="s">
        <v>38</v>
      </c>
      <c r="L1397" s="3" t="s">
        <v>19</v>
      </c>
      <c r="M1397" s="3" t="s">
        <v>24</v>
      </c>
      <c r="N1397" s="4">
        <v>45492</v>
      </c>
      <c r="O1397" s="3" t="s">
        <v>5139</v>
      </c>
      <c r="P1397" s="3" t="s">
        <v>5139</v>
      </c>
      <c r="Q1397" s="3" t="s">
        <v>19</v>
      </c>
      <c r="R1397" s="3" t="s">
        <v>5139</v>
      </c>
    </row>
    <row r="1398" spans="1:18" x14ac:dyDescent="0.3">
      <c r="A1398" s="3" t="s">
        <v>1531</v>
      </c>
      <c r="B1398">
        <v>855109610</v>
      </c>
      <c r="C1398">
        <v>6685568313</v>
      </c>
      <c r="D1398">
        <v>334</v>
      </c>
      <c r="E1398">
        <v>99223</v>
      </c>
      <c r="F1398" s="3" t="s">
        <v>131</v>
      </c>
      <c r="G1398">
        <v>248</v>
      </c>
      <c r="H1398">
        <v>212</v>
      </c>
      <c r="I1398" s="3" t="s">
        <v>23</v>
      </c>
      <c r="J1398" s="3" t="s">
        <v>24</v>
      </c>
      <c r="K1398" s="3" t="s">
        <v>25</v>
      </c>
      <c r="L1398" s="3" t="s">
        <v>19</v>
      </c>
      <c r="M1398" s="3" t="s">
        <v>24</v>
      </c>
      <c r="N1398" s="4">
        <v>45600</v>
      </c>
      <c r="O1398" s="3" t="s">
        <v>5139</v>
      </c>
      <c r="P1398" s="3" t="s">
        <v>5139</v>
      </c>
      <c r="Q1398" s="3" t="s">
        <v>19</v>
      </c>
      <c r="R1398" s="3" t="s">
        <v>5139</v>
      </c>
    </row>
    <row r="1399" spans="1:18" x14ac:dyDescent="0.3">
      <c r="A1399" s="3" t="s">
        <v>1532</v>
      </c>
      <c r="B1399">
        <v>5371024268</v>
      </c>
      <c r="C1399">
        <v>263934849</v>
      </c>
      <c r="D1399">
        <v>156</v>
      </c>
      <c r="E1399">
        <v>99213</v>
      </c>
      <c r="F1399" s="3" t="s">
        <v>549</v>
      </c>
      <c r="G1399">
        <v>68</v>
      </c>
      <c r="H1399">
        <v>68</v>
      </c>
      <c r="I1399" s="3" t="s">
        <v>23</v>
      </c>
      <c r="J1399" s="3" t="s">
        <v>17</v>
      </c>
      <c r="K1399" s="3" t="s">
        <v>41</v>
      </c>
      <c r="L1399" s="3" t="s">
        <v>19</v>
      </c>
      <c r="M1399" s="3" t="s">
        <v>20</v>
      </c>
      <c r="N1399" s="4">
        <v>45526</v>
      </c>
      <c r="O1399" s="3" t="s">
        <v>5139</v>
      </c>
      <c r="P1399" s="3" t="s">
        <v>5139</v>
      </c>
      <c r="Q1399" s="3" t="s">
        <v>5139</v>
      </c>
      <c r="R1399" s="3" t="s">
        <v>5139</v>
      </c>
    </row>
    <row r="1400" spans="1:18" x14ac:dyDescent="0.3">
      <c r="A1400" s="3" t="s">
        <v>1533</v>
      </c>
      <c r="B1400">
        <v>7216154539</v>
      </c>
      <c r="C1400">
        <v>3554519096</v>
      </c>
      <c r="D1400">
        <v>251</v>
      </c>
      <c r="E1400">
        <v>99215</v>
      </c>
      <c r="F1400" s="3" t="s">
        <v>122</v>
      </c>
      <c r="G1400">
        <v>206</v>
      </c>
      <c r="H1400">
        <v>198</v>
      </c>
      <c r="I1400" s="3" t="s">
        <v>33</v>
      </c>
      <c r="J1400" s="3" t="s">
        <v>24</v>
      </c>
      <c r="K1400" s="3" t="s">
        <v>44</v>
      </c>
      <c r="L1400" s="3" t="s">
        <v>19</v>
      </c>
      <c r="M1400" s="3" t="s">
        <v>26</v>
      </c>
      <c r="N1400" s="4">
        <v>45536</v>
      </c>
      <c r="O1400" s="3" t="s">
        <v>5139</v>
      </c>
      <c r="P1400" s="3" t="s">
        <v>5139</v>
      </c>
      <c r="Q1400" s="3" t="s">
        <v>19</v>
      </c>
      <c r="R1400" s="3" t="s">
        <v>5139</v>
      </c>
    </row>
    <row r="1401" spans="1:18" x14ac:dyDescent="0.3">
      <c r="A1401" s="3" t="s">
        <v>1534</v>
      </c>
      <c r="B1401">
        <v>2253125956</v>
      </c>
      <c r="C1401">
        <v>2593305547</v>
      </c>
      <c r="D1401">
        <v>76</v>
      </c>
      <c r="E1401">
        <v>99223</v>
      </c>
      <c r="F1401" s="3" t="s">
        <v>217</v>
      </c>
      <c r="G1401">
        <v>61</v>
      </c>
      <c r="H1401">
        <v>61</v>
      </c>
      <c r="I1401" s="3" t="s">
        <v>16</v>
      </c>
      <c r="J1401" s="3" t="s">
        <v>17</v>
      </c>
      <c r="K1401" s="3" t="s">
        <v>41</v>
      </c>
      <c r="L1401" s="3" t="s">
        <v>19</v>
      </c>
      <c r="M1401" s="3" t="s">
        <v>20</v>
      </c>
      <c r="N1401" s="4">
        <v>45475</v>
      </c>
      <c r="O1401" s="3" t="s">
        <v>5139</v>
      </c>
      <c r="P1401" s="3" t="s">
        <v>5139</v>
      </c>
      <c r="Q1401" s="3" t="s">
        <v>5139</v>
      </c>
      <c r="R1401" s="3" t="s">
        <v>5139</v>
      </c>
    </row>
    <row r="1402" spans="1:18" x14ac:dyDescent="0.3">
      <c r="A1402" s="3" t="s">
        <v>1535</v>
      </c>
      <c r="B1402">
        <v>8642249266</v>
      </c>
      <c r="C1402">
        <v>44729903</v>
      </c>
      <c r="D1402">
        <v>326</v>
      </c>
      <c r="E1402">
        <v>99232</v>
      </c>
      <c r="F1402" s="3" t="s">
        <v>124</v>
      </c>
      <c r="G1402">
        <v>199</v>
      </c>
      <c r="H1402">
        <v>199</v>
      </c>
      <c r="I1402" s="3" t="s">
        <v>23</v>
      </c>
      <c r="J1402" s="3" t="s">
        <v>17</v>
      </c>
      <c r="K1402" s="3" t="s">
        <v>60</v>
      </c>
      <c r="L1402" s="3" t="s">
        <v>35</v>
      </c>
      <c r="M1402" s="3" t="s">
        <v>26</v>
      </c>
      <c r="N1402" s="4">
        <v>45482</v>
      </c>
      <c r="O1402" s="3" t="s">
        <v>5139</v>
      </c>
      <c r="P1402" s="3" t="s">
        <v>5139</v>
      </c>
      <c r="Q1402" s="3" t="s">
        <v>5139</v>
      </c>
      <c r="R1402" s="3" t="s">
        <v>5139</v>
      </c>
    </row>
    <row r="1403" spans="1:18" x14ac:dyDescent="0.3">
      <c r="A1403" s="3" t="s">
        <v>1536</v>
      </c>
      <c r="B1403">
        <v>1187236382</v>
      </c>
      <c r="C1403">
        <v>8197879394</v>
      </c>
      <c r="D1403">
        <v>107</v>
      </c>
      <c r="E1403">
        <v>99231</v>
      </c>
      <c r="F1403" s="3" t="s">
        <v>101</v>
      </c>
      <c r="G1403">
        <v>95</v>
      </c>
      <c r="H1403">
        <v>80</v>
      </c>
      <c r="I1403" s="3" t="s">
        <v>33</v>
      </c>
      <c r="J1403" s="3" t="s">
        <v>20</v>
      </c>
      <c r="K1403" s="3" t="s">
        <v>60</v>
      </c>
      <c r="L1403" s="3" t="s">
        <v>19</v>
      </c>
      <c r="M1403" s="3" t="s">
        <v>26</v>
      </c>
      <c r="N1403" s="4">
        <v>45526</v>
      </c>
      <c r="O1403" s="3" t="s">
        <v>5139</v>
      </c>
      <c r="P1403" s="3" t="s">
        <v>5139</v>
      </c>
      <c r="Q1403" s="3" t="s">
        <v>5139</v>
      </c>
      <c r="R1403" s="3" t="s">
        <v>5139</v>
      </c>
    </row>
    <row r="1404" spans="1:18" x14ac:dyDescent="0.3">
      <c r="A1404" s="3" t="s">
        <v>1537</v>
      </c>
      <c r="B1404">
        <v>766207159</v>
      </c>
      <c r="C1404">
        <v>3814910404</v>
      </c>
      <c r="D1404">
        <v>435</v>
      </c>
      <c r="E1404">
        <v>99232</v>
      </c>
      <c r="F1404" s="3" t="s">
        <v>160</v>
      </c>
      <c r="G1404">
        <v>286</v>
      </c>
      <c r="H1404">
        <v>228</v>
      </c>
      <c r="I1404" s="3" t="s">
        <v>16</v>
      </c>
      <c r="J1404" s="3" t="s">
        <v>24</v>
      </c>
      <c r="K1404" s="3" t="s">
        <v>34</v>
      </c>
      <c r="L1404" s="3" t="s">
        <v>19</v>
      </c>
      <c r="M1404" s="3" t="s">
        <v>26</v>
      </c>
      <c r="N1404" s="4">
        <v>45441</v>
      </c>
      <c r="O1404" s="3" t="s">
        <v>5139</v>
      </c>
      <c r="P1404" s="3" t="s">
        <v>5139</v>
      </c>
      <c r="Q1404" s="3" t="s">
        <v>19</v>
      </c>
      <c r="R1404" s="3" t="s">
        <v>5139</v>
      </c>
    </row>
    <row r="1405" spans="1:18" x14ac:dyDescent="0.3">
      <c r="A1405" s="3" t="s">
        <v>1538</v>
      </c>
      <c r="B1405">
        <v>2932399187</v>
      </c>
      <c r="C1405">
        <v>2293230218</v>
      </c>
      <c r="D1405">
        <v>230</v>
      </c>
      <c r="E1405">
        <v>99233</v>
      </c>
      <c r="F1405" s="3" t="s">
        <v>146</v>
      </c>
      <c r="G1405">
        <v>156</v>
      </c>
      <c r="H1405">
        <v>128</v>
      </c>
      <c r="I1405" s="3" t="s">
        <v>16</v>
      </c>
      <c r="J1405" s="3" t="s">
        <v>20</v>
      </c>
      <c r="K1405" s="3" t="s">
        <v>60</v>
      </c>
      <c r="L1405" s="3" t="s">
        <v>19</v>
      </c>
      <c r="M1405" s="3" t="s">
        <v>24</v>
      </c>
      <c r="N1405" s="4">
        <v>45474</v>
      </c>
      <c r="O1405" s="3" t="s">
        <v>5139</v>
      </c>
      <c r="P1405" s="3" t="s">
        <v>5139</v>
      </c>
      <c r="Q1405" s="3" t="s">
        <v>5139</v>
      </c>
      <c r="R1405" s="3" t="s">
        <v>5139</v>
      </c>
    </row>
    <row r="1406" spans="1:18" x14ac:dyDescent="0.3">
      <c r="A1406" s="3" t="s">
        <v>1539</v>
      </c>
      <c r="B1406">
        <v>9122941551</v>
      </c>
      <c r="C1406">
        <v>8439672012</v>
      </c>
      <c r="D1406">
        <v>269</v>
      </c>
      <c r="E1406">
        <v>99231</v>
      </c>
      <c r="F1406" s="3" t="s">
        <v>236</v>
      </c>
      <c r="G1406">
        <v>186</v>
      </c>
      <c r="H1406">
        <v>154</v>
      </c>
      <c r="I1406" s="3" t="s">
        <v>29</v>
      </c>
      <c r="J1406" s="3" t="s">
        <v>17</v>
      </c>
      <c r="K1406" s="3" t="s">
        <v>44</v>
      </c>
      <c r="L1406" s="3" t="s">
        <v>35</v>
      </c>
      <c r="M1406" s="3" t="s">
        <v>24</v>
      </c>
      <c r="N1406" s="4">
        <v>45482</v>
      </c>
      <c r="O1406" s="3" t="s">
        <v>5139</v>
      </c>
      <c r="P1406" s="3" t="s">
        <v>5139</v>
      </c>
      <c r="Q1406" s="3" t="s">
        <v>5139</v>
      </c>
      <c r="R1406" s="3" t="s">
        <v>5139</v>
      </c>
    </row>
    <row r="1407" spans="1:18" x14ac:dyDescent="0.3">
      <c r="A1407" s="3" t="s">
        <v>1540</v>
      </c>
      <c r="B1407">
        <v>3010371956</v>
      </c>
      <c r="C1407">
        <v>80663104</v>
      </c>
      <c r="D1407">
        <v>292</v>
      </c>
      <c r="E1407">
        <v>99238</v>
      </c>
      <c r="F1407" s="3" t="s">
        <v>253</v>
      </c>
      <c r="G1407">
        <v>304</v>
      </c>
      <c r="H1407">
        <v>270</v>
      </c>
      <c r="I1407" s="3" t="s">
        <v>29</v>
      </c>
      <c r="J1407" s="3" t="s">
        <v>17</v>
      </c>
      <c r="K1407" s="3" t="s">
        <v>44</v>
      </c>
      <c r="L1407" s="3" t="s">
        <v>19</v>
      </c>
      <c r="M1407" s="3" t="s">
        <v>26</v>
      </c>
      <c r="N1407" s="4">
        <v>45509</v>
      </c>
      <c r="O1407" s="3" t="s">
        <v>5139</v>
      </c>
      <c r="P1407" s="3" t="s">
        <v>5139</v>
      </c>
      <c r="Q1407" s="3" t="s">
        <v>5139</v>
      </c>
      <c r="R1407" s="3" t="s">
        <v>5139</v>
      </c>
    </row>
    <row r="1408" spans="1:18" x14ac:dyDescent="0.3">
      <c r="A1408" s="3" t="s">
        <v>1541</v>
      </c>
      <c r="B1408">
        <v>7173659462</v>
      </c>
      <c r="C1408">
        <v>9015350733</v>
      </c>
      <c r="D1408">
        <v>501</v>
      </c>
      <c r="E1408">
        <v>99215</v>
      </c>
      <c r="F1408" s="3" t="s">
        <v>336</v>
      </c>
      <c r="G1408">
        <v>375</v>
      </c>
      <c r="H1408">
        <v>375</v>
      </c>
      <c r="I1408" s="3" t="s">
        <v>33</v>
      </c>
      <c r="J1408" s="3" t="s">
        <v>17</v>
      </c>
      <c r="K1408" s="3" t="s">
        <v>30</v>
      </c>
      <c r="L1408" s="3" t="s">
        <v>19</v>
      </c>
      <c r="M1408" s="3" t="s">
        <v>20</v>
      </c>
      <c r="N1408" s="4">
        <v>45538</v>
      </c>
      <c r="O1408" s="3" t="s">
        <v>5139</v>
      </c>
      <c r="P1408" s="3" t="s">
        <v>5139</v>
      </c>
      <c r="Q1408" s="3" t="s">
        <v>5139</v>
      </c>
      <c r="R1408" s="3" t="s">
        <v>5139</v>
      </c>
    </row>
    <row r="1409" spans="1:18" x14ac:dyDescent="0.3">
      <c r="A1409" s="3" t="s">
        <v>1542</v>
      </c>
      <c r="B1409">
        <v>1648924637</v>
      </c>
      <c r="C1409">
        <v>5182011144</v>
      </c>
      <c r="D1409">
        <v>443</v>
      </c>
      <c r="E1409">
        <v>99232</v>
      </c>
      <c r="F1409" s="3" t="s">
        <v>93</v>
      </c>
      <c r="G1409">
        <v>364</v>
      </c>
      <c r="H1409">
        <v>284</v>
      </c>
      <c r="I1409" s="3" t="s">
        <v>29</v>
      </c>
      <c r="J1409" s="3" t="s">
        <v>20</v>
      </c>
      <c r="K1409" s="3" t="s">
        <v>25</v>
      </c>
      <c r="L1409" s="3" t="s">
        <v>35</v>
      </c>
      <c r="M1409" s="3" t="s">
        <v>20</v>
      </c>
      <c r="N1409" s="4">
        <v>45505</v>
      </c>
      <c r="O1409" s="3" t="s">
        <v>5139</v>
      </c>
      <c r="P1409" s="3" t="s">
        <v>5139</v>
      </c>
      <c r="Q1409" s="3" t="s">
        <v>5139</v>
      </c>
      <c r="R1409" s="3" t="s">
        <v>5139</v>
      </c>
    </row>
    <row r="1410" spans="1:18" x14ac:dyDescent="0.3">
      <c r="A1410" s="3" t="s">
        <v>1543</v>
      </c>
      <c r="B1410">
        <v>4489563621</v>
      </c>
      <c r="C1410">
        <v>8452700932</v>
      </c>
      <c r="D1410">
        <v>264</v>
      </c>
      <c r="E1410">
        <v>99233</v>
      </c>
      <c r="F1410" s="3" t="s">
        <v>195</v>
      </c>
      <c r="G1410">
        <v>171</v>
      </c>
      <c r="H1410">
        <v>171</v>
      </c>
      <c r="I1410" s="3" t="s">
        <v>29</v>
      </c>
      <c r="J1410" s="3" t="s">
        <v>20</v>
      </c>
      <c r="K1410" s="3" t="s">
        <v>65</v>
      </c>
      <c r="L1410" s="3" t="s">
        <v>19</v>
      </c>
      <c r="M1410" s="3" t="s">
        <v>20</v>
      </c>
      <c r="N1410" s="4">
        <v>45550</v>
      </c>
      <c r="O1410" s="3" t="s">
        <v>5139</v>
      </c>
      <c r="P1410" s="3" t="s">
        <v>5139</v>
      </c>
      <c r="Q1410" s="3" t="s">
        <v>5139</v>
      </c>
      <c r="R1410" s="3" t="s">
        <v>5139</v>
      </c>
    </row>
    <row r="1411" spans="1:18" x14ac:dyDescent="0.3">
      <c r="A1411" s="3" t="s">
        <v>1544</v>
      </c>
      <c r="B1411">
        <v>2839177412</v>
      </c>
      <c r="C1411">
        <v>2120707670</v>
      </c>
      <c r="D1411">
        <v>506</v>
      </c>
      <c r="E1411">
        <v>99221</v>
      </c>
      <c r="F1411" s="3" t="s">
        <v>229</v>
      </c>
      <c r="G1411">
        <v>345</v>
      </c>
      <c r="H1411">
        <v>322</v>
      </c>
      <c r="I1411" s="3" t="s">
        <v>33</v>
      </c>
      <c r="J1411" s="3" t="s">
        <v>17</v>
      </c>
      <c r="K1411" s="3" t="s">
        <v>44</v>
      </c>
      <c r="L1411" s="3" t="s">
        <v>19</v>
      </c>
      <c r="M1411" s="3" t="s">
        <v>26</v>
      </c>
      <c r="N1411" s="4">
        <v>45444</v>
      </c>
      <c r="O1411" s="3" t="s">
        <v>5139</v>
      </c>
      <c r="P1411" s="3" t="s">
        <v>5139</v>
      </c>
      <c r="Q1411" s="3" t="s">
        <v>5139</v>
      </c>
      <c r="R1411" s="3" t="s">
        <v>5139</v>
      </c>
    </row>
    <row r="1412" spans="1:18" x14ac:dyDescent="0.3">
      <c r="A1412" s="3" t="s">
        <v>1545</v>
      </c>
      <c r="B1412">
        <v>3325326878</v>
      </c>
      <c r="C1412">
        <v>994056722</v>
      </c>
      <c r="D1412">
        <v>417</v>
      </c>
      <c r="E1412">
        <v>99232</v>
      </c>
      <c r="F1412" s="3" t="s">
        <v>108</v>
      </c>
      <c r="G1412">
        <v>238</v>
      </c>
      <c r="H1412">
        <v>234</v>
      </c>
      <c r="I1412" s="3" t="s">
        <v>23</v>
      </c>
      <c r="J1412" s="3" t="s">
        <v>17</v>
      </c>
      <c r="K1412" s="3" t="s">
        <v>30</v>
      </c>
      <c r="L1412" s="3" t="s">
        <v>19</v>
      </c>
      <c r="M1412" s="3" t="s">
        <v>24</v>
      </c>
      <c r="N1412" s="4">
        <v>45497</v>
      </c>
      <c r="O1412" s="3" t="s">
        <v>5139</v>
      </c>
      <c r="P1412" s="3" t="s">
        <v>5139</v>
      </c>
      <c r="Q1412" s="3" t="s">
        <v>5139</v>
      </c>
      <c r="R1412" s="3" t="s">
        <v>5139</v>
      </c>
    </row>
    <row r="1413" spans="1:18" x14ac:dyDescent="0.3">
      <c r="A1413" s="3" t="s">
        <v>1546</v>
      </c>
      <c r="B1413">
        <v>6928787429</v>
      </c>
      <c r="C1413">
        <v>5786419937</v>
      </c>
      <c r="D1413">
        <v>165</v>
      </c>
      <c r="E1413">
        <v>99215</v>
      </c>
      <c r="F1413" s="3" t="s">
        <v>403</v>
      </c>
      <c r="G1413">
        <v>174</v>
      </c>
      <c r="H1413">
        <v>127</v>
      </c>
      <c r="I1413" s="3" t="s">
        <v>33</v>
      </c>
      <c r="J1413" s="3" t="s">
        <v>24</v>
      </c>
      <c r="K1413" s="3" t="s">
        <v>44</v>
      </c>
      <c r="L1413" s="3" t="s">
        <v>35</v>
      </c>
      <c r="M1413" s="3" t="s">
        <v>26</v>
      </c>
      <c r="N1413" s="4">
        <v>45557</v>
      </c>
      <c r="O1413" s="3" t="s">
        <v>5139</v>
      </c>
      <c r="P1413" s="3" t="s">
        <v>5139</v>
      </c>
      <c r="Q1413" s="3" t="s">
        <v>5139</v>
      </c>
      <c r="R1413" s="3" t="s">
        <v>5139</v>
      </c>
    </row>
    <row r="1414" spans="1:18" x14ac:dyDescent="0.3">
      <c r="A1414" s="3" t="s">
        <v>1547</v>
      </c>
      <c r="B1414">
        <v>2188473754</v>
      </c>
      <c r="C1414">
        <v>7023405872</v>
      </c>
      <c r="D1414">
        <v>277</v>
      </c>
      <c r="E1414">
        <v>99215</v>
      </c>
      <c r="F1414" s="3" t="s">
        <v>170</v>
      </c>
      <c r="G1414">
        <v>296</v>
      </c>
      <c r="H1414">
        <v>185</v>
      </c>
      <c r="I1414" s="3" t="s">
        <v>29</v>
      </c>
      <c r="J1414" s="3" t="s">
        <v>20</v>
      </c>
      <c r="K1414" s="3" t="s">
        <v>25</v>
      </c>
      <c r="L1414" s="3" t="s">
        <v>35</v>
      </c>
      <c r="M1414" s="3" t="s">
        <v>24</v>
      </c>
      <c r="N1414" s="4">
        <v>45577</v>
      </c>
      <c r="O1414" s="3" t="s">
        <v>5139</v>
      </c>
      <c r="P1414" s="3" t="s">
        <v>5139</v>
      </c>
      <c r="Q1414" s="3" t="s">
        <v>5139</v>
      </c>
      <c r="R1414" s="3" t="s">
        <v>5139</v>
      </c>
    </row>
    <row r="1415" spans="1:18" x14ac:dyDescent="0.3">
      <c r="A1415" s="3" t="s">
        <v>1548</v>
      </c>
      <c r="B1415">
        <v>2869409421</v>
      </c>
      <c r="C1415">
        <v>1114599369</v>
      </c>
      <c r="D1415">
        <v>519</v>
      </c>
      <c r="E1415">
        <v>99221</v>
      </c>
      <c r="F1415" s="3" t="s">
        <v>336</v>
      </c>
      <c r="G1415">
        <v>462</v>
      </c>
      <c r="H1415">
        <v>349</v>
      </c>
      <c r="I1415" s="3" t="s">
        <v>29</v>
      </c>
      <c r="J1415" s="3" t="s">
        <v>24</v>
      </c>
      <c r="K1415" s="3" t="s">
        <v>60</v>
      </c>
      <c r="L1415" s="3" t="s">
        <v>35</v>
      </c>
      <c r="M1415" s="3" t="s">
        <v>24</v>
      </c>
      <c r="N1415" s="4">
        <v>45556</v>
      </c>
      <c r="O1415" s="3" t="s">
        <v>5139</v>
      </c>
      <c r="P1415" s="3" t="s">
        <v>5139</v>
      </c>
      <c r="Q1415" s="3" t="s">
        <v>5139</v>
      </c>
      <c r="R1415" s="3" t="s">
        <v>5139</v>
      </c>
    </row>
    <row r="1416" spans="1:18" x14ac:dyDescent="0.3">
      <c r="A1416" s="3" t="s">
        <v>1549</v>
      </c>
      <c r="B1416">
        <v>654484954</v>
      </c>
      <c r="C1416">
        <v>1082672384</v>
      </c>
      <c r="D1416">
        <v>452</v>
      </c>
      <c r="E1416">
        <v>99214</v>
      </c>
      <c r="F1416" s="3" t="s">
        <v>190</v>
      </c>
      <c r="G1416">
        <v>302</v>
      </c>
      <c r="H1416">
        <v>302</v>
      </c>
      <c r="I1416" s="3" t="s">
        <v>33</v>
      </c>
      <c r="J1416" s="3" t="s">
        <v>20</v>
      </c>
      <c r="K1416" s="3" t="s">
        <v>30</v>
      </c>
      <c r="L1416" s="3" t="s">
        <v>19</v>
      </c>
      <c r="M1416" s="3" t="s">
        <v>24</v>
      </c>
      <c r="N1416" s="4">
        <v>45545</v>
      </c>
      <c r="O1416" s="3" t="s">
        <v>5139</v>
      </c>
      <c r="P1416" s="3" t="s">
        <v>5139</v>
      </c>
      <c r="Q1416" s="3" t="s">
        <v>5139</v>
      </c>
      <c r="R1416" s="3" t="s">
        <v>5139</v>
      </c>
    </row>
    <row r="1417" spans="1:18" x14ac:dyDescent="0.3">
      <c r="A1417" s="3" t="s">
        <v>1550</v>
      </c>
      <c r="B1417">
        <v>1340621508</v>
      </c>
      <c r="C1417">
        <v>728303359</v>
      </c>
      <c r="D1417">
        <v>292</v>
      </c>
      <c r="E1417">
        <v>99231</v>
      </c>
      <c r="F1417" s="3" t="s">
        <v>131</v>
      </c>
      <c r="G1417">
        <v>183</v>
      </c>
      <c r="H1417">
        <v>166</v>
      </c>
      <c r="I1417" s="3" t="s">
        <v>16</v>
      </c>
      <c r="J1417" s="3" t="s">
        <v>17</v>
      </c>
      <c r="K1417" s="3" t="s">
        <v>25</v>
      </c>
      <c r="L1417" s="3" t="s">
        <v>19</v>
      </c>
      <c r="M1417" s="3" t="s">
        <v>20</v>
      </c>
      <c r="N1417" s="4">
        <v>45518</v>
      </c>
      <c r="O1417" s="3" t="s">
        <v>5139</v>
      </c>
      <c r="P1417" s="3" t="s">
        <v>5139</v>
      </c>
      <c r="Q1417" s="3" t="s">
        <v>5139</v>
      </c>
      <c r="R1417" s="3" t="s">
        <v>5139</v>
      </c>
    </row>
    <row r="1418" spans="1:18" x14ac:dyDescent="0.3">
      <c r="A1418" s="3" t="s">
        <v>1551</v>
      </c>
      <c r="B1418">
        <v>9991056563</v>
      </c>
      <c r="C1418">
        <v>7167950357</v>
      </c>
      <c r="D1418">
        <v>87</v>
      </c>
      <c r="E1418">
        <v>99215</v>
      </c>
      <c r="F1418" s="3" t="s">
        <v>477</v>
      </c>
      <c r="G1418">
        <v>94</v>
      </c>
      <c r="H1418">
        <v>94</v>
      </c>
      <c r="I1418" s="3" t="s">
        <v>16</v>
      </c>
      <c r="J1418" s="3" t="s">
        <v>20</v>
      </c>
      <c r="K1418" s="3" t="s">
        <v>25</v>
      </c>
      <c r="L1418" s="3" t="s">
        <v>35</v>
      </c>
      <c r="M1418" s="3" t="s">
        <v>20</v>
      </c>
      <c r="N1418" s="4">
        <v>45528</v>
      </c>
      <c r="O1418" s="3" t="s">
        <v>5139</v>
      </c>
      <c r="P1418" s="3" t="s">
        <v>5139</v>
      </c>
      <c r="Q1418" s="3" t="s">
        <v>5139</v>
      </c>
      <c r="R1418" s="3" t="s">
        <v>5139</v>
      </c>
    </row>
    <row r="1419" spans="1:18" x14ac:dyDescent="0.3">
      <c r="A1419" s="3" t="s">
        <v>1552</v>
      </c>
      <c r="B1419">
        <v>9814594641</v>
      </c>
      <c r="C1419">
        <v>2110314061</v>
      </c>
      <c r="D1419">
        <v>494</v>
      </c>
      <c r="E1419">
        <v>99222</v>
      </c>
      <c r="F1419" s="3" t="s">
        <v>143</v>
      </c>
      <c r="G1419">
        <v>313</v>
      </c>
      <c r="H1419">
        <v>313</v>
      </c>
      <c r="I1419" s="3" t="s">
        <v>29</v>
      </c>
      <c r="J1419" s="3" t="s">
        <v>17</v>
      </c>
      <c r="K1419" s="3" t="s">
        <v>30</v>
      </c>
      <c r="L1419" s="3" t="s">
        <v>19</v>
      </c>
      <c r="M1419" s="3" t="s">
        <v>20</v>
      </c>
      <c r="N1419" s="4">
        <v>45438</v>
      </c>
      <c r="O1419" s="3" t="s">
        <v>5139</v>
      </c>
      <c r="P1419" s="3" t="s">
        <v>5139</v>
      </c>
      <c r="Q1419" s="3" t="s">
        <v>5139</v>
      </c>
      <c r="R1419" s="3" t="s">
        <v>5139</v>
      </c>
    </row>
    <row r="1420" spans="1:18" x14ac:dyDescent="0.3">
      <c r="A1420" s="3" t="s">
        <v>1553</v>
      </c>
      <c r="B1420">
        <v>1223198231</v>
      </c>
      <c r="C1420">
        <v>7485170048</v>
      </c>
      <c r="D1420">
        <v>544</v>
      </c>
      <c r="E1420">
        <v>99215</v>
      </c>
      <c r="F1420" s="3" t="s">
        <v>15</v>
      </c>
      <c r="G1420">
        <v>272</v>
      </c>
      <c r="H1420">
        <v>272</v>
      </c>
      <c r="I1420" s="3" t="s">
        <v>16</v>
      </c>
      <c r="J1420" s="3" t="s">
        <v>20</v>
      </c>
      <c r="K1420" s="3" t="s">
        <v>18</v>
      </c>
      <c r="L1420" s="3" t="s">
        <v>35</v>
      </c>
      <c r="M1420" s="3" t="s">
        <v>24</v>
      </c>
      <c r="N1420" s="4">
        <v>45429</v>
      </c>
      <c r="O1420" s="3" t="s">
        <v>19</v>
      </c>
      <c r="P1420" s="3" t="s">
        <v>5139</v>
      </c>
      <c r="Q1420" s="3" t="s">
        <v>5139</v>
      </c>
      <c r="R1420" s="3" t="s">
        <v>19</v>
      </c>
    </row>
    <row r="1421" spans="1:18" x14ac:dyDescent="0.3">
      <c r="A1421" s="3" t="s">
        <v>1554</v>
      </c>
      <c r="B1421">
        <v>5697675051</v>
      </c>
      <c r="C1421">
        <v>2407435034</v>
      </c>
      <c r="D1421">
        <v>172</v>
      </c>
      <c r="E1421">
        <v>99233</v>
      </c>
      <c r="F1421" s="3" t="s">
        <v>67</v>
      </c>
      <c r="G1421">
        <v>102</v>
      </c>
      <c r="H1421">
        <v>102</v>
      </c>
      <c r="I1421" s="3" t="s">
        <v>29</v>
      </c>
      <c r="J1421" s="3" t="s">
        <v>17</v>
      </c>
      <c r="K1421" s="3" t="s">
        <v>60</v>
      </c>
      <c r="L1421" s="3" t="s">
        <v>35</v>
      </c>
      <c r="M1421" s="3" t="s">
        <v>20</v>
      </c>
      <c r="N1421" s="4">
        <v>45615</v>
      </c>
      <c r="O1421" s="3" t="s">
        <v>5139</v>
      </c>
      <c r="P1421" s="3" t="s">
        <v>5139</v>
      </c>
      <c r="Q1421" s="3" t="s">
        <v>5139</v>
      </c>
      <c r="R1421" s="3" t="s">
        <v>5139</v>
      </c>
    </row>
    <row r="1422" spans="1:18" x14ac:dyDescent="0.3">
      <c r="A1422" s="3" t="s">
        <v>1555</v>
      </c>
      <c r="B1422">
        <v>6012562286</v>
      </c>
      <c r="C1422">
        <v>5908101273</v>
      </c>
      <c r="D1422">
        <v>518</v>
      </c>
      <c r="E1422">
        <v>99233</v>
      </c>
      <c r="F1422" s="3" t="s">
        <v>40</v>
      </c>
      <c r="G1422">
        <v>355</v>
      </c>
      <c r="H1422">
        <v>355</v>
      </c>
      <c r="I1422" s="3" t="s">
        <v>29</v>
      </c>
      <c r="J1422" s="3" t="s">
        <v>20</v>
      </c>
      <c r="K1422" s="3" t="s">
        <v>25</v>
      </c>
      <c r="L1422" s="3" t="s">
        <v>19</v>
      </c>
      <c r="M1422" s="3" t="s">
        <v>24</v>
      </c>
      <c r="N1422" s="4">
        <v>45583</v>
      </c>
      <c r="O1422" s="3" t="s">
        <v>5139</v>
      </c>
      <c r="P1422" s="3" t="s">
        <v>5139</v>
      </c>
      <c r="Q1422" s="3" t="s">
        <v>5139</v>
      </c>
      <c r="R1422" s="3" t="s">
        <v>5139</v>
      </c>
    </row>
    <row r="1423" spans="1:18" x14ac:dyDescent="0.3">
      <c r="A1423" s="3" t="s">
        <v>1556</v>
      </c>
      <c r="B1423">
        <v>7487683390</v>
      </c>
      <c r="C1423">
        <v>9586928862</v>
      </c>
      <c r="D1423">
        <v>352</v>
      </c>
      <c r="E1423">
        <v>99231</v>
      </c>
      <c r="F1423" s="3" t="s">
        <v>506</v>
      </c>
      <c r="G1423">
        <v>259</v>
      </c>
      <c r="H1423">
        <v>227</v>
      </c>
      <c r="I1423" s="3" t="s">
        <v>29</v>
      </c>
      <c r="J1423" s="3" t="s">
        <v>24</v>
      </c>
      <c r="K1423" s="3" t="s">
        <v>44</v>
      </c>
      <c r="L1423" s="3" t="s">
        <v>19</v>
      </c>
      <c r="M1423" s="3" t="s">
        <v>26</v>
      </c>
      <c r="N1423" s="4">
        <v>45509</v>
      </c>
      <c r="O1423" s="3" t="s">
        <v>5139</v>
      </c>
      <c r="P1423" s="3" t="s">
        <v>5139</v>
      </c>
      <c r="Q1423" s="3" t="s">
        <v>19</v>
      </c>
      <c r="R1423" s="3" t="s">
        <v>5139</v>
      </c>
    </row>
    <row r="1424" spans="1:18" x14ac:dyDescent="0.3">
      <c r="A1424" s="3" t="s">
        <v>1557</v>
      </c>
      <c r="B1424">
        <v>8263279745</v>
      </c>
      <c r="C1424">
        <v>4845948705</v>
      </c>
      <c r="D1424">
        <v>154</v>
      </c>
      <c r="E1424">
        <v>99213</v>
      </c>
      <c r="F1424" s="3" t="s">
        <v>182</v>
      </c>
      <c r="G1424">
        <v>170</v>
      </c>
      <c r="H1424">
        <v>170</v>
      </c>
      <c r="I1424" s="3" t="s">
        <v>33</v>
      </c>
      <c r="J1424" s="3" t="s">
        <v>20</v>
      </c>
      <c r="K1424" s="3" t="s">
        <v>25</v>
      </c>
      <c r="L1424" s="3" t="s">
        <v>19</v>
      </c>
      <c r="M1424" s="3" t="s">
        <v>26</v>
      </c>
      <c r="N1424" s="4">
        <v>45511</v>
      </c>
      <c r="O1424" s="3" t="s">
        <v>5139</v>
      </c>
      <c r="P1424" s="3" t="s">
        <v>5139</v>
      </c>
      <c r="Q1424" s="3" t="s">
        <v>5139</v>
      </c>
      <c r="R1424" s="3" t="s">
        <v>5139</v>
      </c>
    </row>
    <row r="1425" spans="1:18" x14ac:dyDescent="0.3">
      <c r="A1425" s="3" t="s">
        <v>1558</v>
      </c>
      <c r="B1425">
        <v>8914853736</v>
      </c>
      <c r="C1425">
        <v>3191113810</v>
      </c>
      <c r="D1425">
        <v>341</v>
      </c>
      <c r="E1425">
        <v>99222</v>
      </c>
      <c r="F1425" s="3" t="s">
        <v>270</v>
      </c>
      <c r="G1425">
        <v>287</v>
      </c>
      <c r="H1425">
        <v>211</v>
      </c>
      <c r="I1425" s="3" t="s">
        <v>23</v>
      </c>
      <c r="J1425" s="3" t="s">
        <v>17</v>
      </c>
      <c r="K1425" s="3" t="s">
        <v>34</v>
      </c>
      <c r="L1425" s="3" t="s">
        <v>35</v>
      </c>
      <c r="M1425" s="3" t="s">
        <v>24</v>
      </c>
      <c r="N1425" s="4">
        <v>45567</v>
      </c>
      <c r="O1425" s="3" t="s">
        <v>5139</v>
      </c>
      <c r="P1425" s="3" t="s">
        <v>5139</v>
      </c>
      <c r="Q1425" s="3" t="s">
        <v>5139</v>
      </c>
      <c r="R1425" s="3" t="s">
        <v>5139</v>
      </c>
    </row>
    <row r="1426" spans="1:18" x14ac:dyDescent="0.3">
      <c r="A1426" s="3" t="s">
        <v>1559</v>
      </c>
      <c r="B1426">
        <v>3643791156</v>
      </c>
      <c r="C1426">
        <v>8483405125</v>
      </c>
      <c r="D1426">
        <v>116</v>
      </c>
      <c r="E1426">
        <v>99238</v>
      </c>
      <c r="F1426" s="3" t="s">
        <v>101</v>
      </c>
      <c r="G1426">
        <v>79</v>
      </c>
      <c r="H1426">
        <v>75</v>
      </c>
      <c r="I1426" s="3" t="s">
        <v>29</v>
      </c>
      <c r="J1426" s="3" t="s">
        <v>20</v>
      </c>
      <c r="K1426" s="3" t="s">
        <v>25</v>
      </c>
      <c r="L1426" s="3" t="s">
        <v>35</v>
      </c>
      <c r="M1426" s="3" t="s">
        <v>20</v>
      </c>
      <c r="N1426" s="4">
        <v>45441</v>
      </c>
      <c r="O1426" s="3" t="s">
        <v>5139</v>
      </c>
      <c r="P1426" s="3" t="s">
        <v>5139</v>
      </c>
      <c r="Q1426" s="3" t="s">
        <v>5139</v>
      </c>
      <c r="R1426" s="3" t="s">
        <v>5139</v>
      </c>
    </row>
    <row r="1427" spans="1:18" x14ac:dyDescent="0.3">
      <c r="A1427" s="3" t="s">
        <v>1560</v>
      </c>
      <c r="B1427">
        <v>1225510737</v>
      </c>
      <c r="C1427">
        <v>6126659738</v>
      </c>
      <c r="D1427">
        <v>379</v>
      </c>
      <c r="E1427">
        <v>99215</v>
      </c>
      <c r="F1427" s="3" t="s">
        <v>180</v>
      </c>
      <c r="G1427">
        <v>202</v>
      </c>
      <c r="H1427">
        <v>202</v>
      </c>
      <c r="I1427" s="3" t="s">
        <v>33</v>
      </c>
      <c r="J1427" s="3" t="s">
        <v>24</v>
      </c>
      <c r="K1427" s="3" t="s">
        <v>25</v>
      </c>
      <c r="L1427" s="3" t="s">
        <v>35</v>
      </c>
      <c r="M1427" s="3" t="s">
        <v>26</v>
      </c>
      <c r="N1427" s="4">
        <v>45577</v>
      </c>
      <c r="O1427" s="3" t="s">
        <v>5139</v>
      </c>
      <c r="P1427" s="3" t="s">
        <v>5139</v>
      </c>
      <c r="Q1427" s="3" t="s">
        <v>5139</v>
      </c>
      <c r="R1427" s="3" t="s">
        <v>5139</v>
      </c>
    </row>
    <row r="1428" spans="1:18" x14ac:dyDescent="0.3">
      <c r="A1428" s="3" t="s">
        <v>1561</v>
      </c>
      <c r="B1428">
        <v>6744824189</v>
      </c>
      <c r="C1428">
        <v>6194966435</v>
      </c>
      <c r="D1428">
        <v>365</v>
      </c>
      <c r="E1428">
        <v>99231</v>
      </c>
      <c r="F1428" s="3" t="s">
        <v>250</v>
      </c>
      <c r="G1428">
        <v>321</v>
      </c>
      <c r="H1428">
        <v>319</v>
      </c>
      <c r="I1428" s="3" t="s">
        <v>29</v>
      </c>
      <c r="J1428" s="3" t="s">
        <v>24</v>
      </c>
      <c r="K1428" s="3" t="s">
        <v>34</v>
      </c>
      <c r="L1428" s="3" t="s">
        <v>35</v>
      </c>
      <c r="M1428" s="3" t="s">
        <v>26</v>
      </c>
      <c r="N1428" s="4">
        <v>45581</v>
      </c>
      <c r="O1428" s="3" t="s">
        <v>5139</v>
      </c>
      <c r="P1428" s="3" t="s">
        <v>5139</v>
      </c>
      <c r="Q1428" s="3" t="s">
        <v>5139</v>
      </c>
      <c r="R1428" s="3" t="s">
        <v>5139</v>
      </c>
    </row>
    <row r="1429" spans="1:18" x14ac:dyDescent="0.3">
      <c r="A1429" s="3" t="s">
        <v>1562</v>
      </c>
      <c r="B1429">
        <v>7396721128</v>
      </c>
      <c r="C1429">
        <v>299337040</v>
      </c>
      <c r="D1429">
        <v>344</v>
      </c>
      <c r="E1429">
        <v>99214</v>
      </c>
      <c r="F1429" s="3" t="s">
        <v>232</v>
      </c>
      <c r="G1429">
        <v>275</v>
      </c>
      <c r="H1429">
        <v>275</v>
      </c>
      <c r="I1429" s="3" t="s">
        <v>33</v>
      </c>
      <c r="J1429" s="3" t="s">
        <v>17</v>
      </c>
      <c r="K1429" s="3" t="s">
        <v>25</v>
      </c>
      <c r="L1429" s="3" t="s">
        <v>19</v>
      </c>
      <c r="M1429" s="3" t="s">
        <v>24</v>
      </c>
      <c r="N1429" s="4">
        <v>45548</v>
      </c>
      <c r="O1429" s="3" t="s">
        <v>5139</v>
      </c>
      <c r="P1429" s="3" t="s">
        <v>5139</v>
      </c>
      <c r="Q1429" s="3" t="s">
        <v>5139</v>
      </c>
      <c r="R1429" s="3" t="s">
        <v>5139</v>
      </c>
    </row>
    <row r="1430" spans="1:18" x14ac:dyDescent="0.3">
      <c r="A1430" s="3" t="s">
        <v>1563</v>
      </c>
      <c r="B1430">
        <v>3306287214</v>
      </c>
      <c r="C1430">
        <v>978806664</v>
      </c>
      <c r="D1430">
        <v>302</v>
      </c>
      <c r="E1430">
        <v>99238</v>
      </c>
      <c r="F1430" s="3" t="s">
        <v>106</v>
      </c>
      <c r="G1430">
        <v>255</v>
      </c>
      <c r="H1430">
        <v>230</v>
      </c>
      <c r="I1430" s="3" t="s">
        <v>33</v>
      </c>
      <c r="J1430" s="3" t="s">
        <v>20</v>
      </c>
      <c r="K1430" s="3" t="s">
        <v>41</v>
      </c>
      <c r="L1430" s="3" t="s">
        <v>35</v>
      </c>
      <c r="M1430" s="3" t="s">
        <v>20</v>
      </c>
      <c r="N1430" s="4">
        <v>45507</v>
      </c>
      <c r="O1430" s="3" t="s">
        <v>5139</v>
      </c>
      <c r="P1430" s="3" t="s">
        <v>5139</v>
      </c>
      <c r="Q1430" s="3" t="s">
        <v>5139</v>
      </c>
      <c r="R1430" s="3" t="s">
        <v>5139</v>
      </c>
    </row>
    <row r="1431" spans="1:18" x14ac:dyDescent="0.3">
      <c r="A1431" s="3" t="s">
        <v>1564</v>
      </c>
      <c r="B1431">
        <v>9018960100</v>
      </c>
      <c r="C1431">
        <v>7861566235</v>
      </c>
      <c r="D1431">
        <v>222</v>
      </c>
      <c r="E1431">
        <v>99238</v>
      </c>
      <c r="F1431" s="3" t="s">
        <v>69</v>
      </c>
      <c r="G1431">
        <v>148</v>
      </c>
      <c r="H1431">
        <v>148</v>
      </c>
      <c r="I1431" s="3" t="s">
        <v>16</v>
      </c>
      <c r="J1431" s="3" t="s">
        <v>20</v>
      </c>
      <c r="K1431" s="3" t="s">
        <v>44</v>
      </c>
      <c r="L1431" s="3" t="s">
        <v>19</v>
      </c>
      <c r="M1431" s="3" t="s">
        <v>26</v>
      </c>
      <c r="N1431" s="4">
        <v>45533</v>
      </c>
      <c r="O1431" s="3" t="s">
        <v>5139</v>
      </c>
      <c r="P1431" s="3" t="s">
        <v>5139</v>
      </c>
      <c r="Q1431" s="3" t="s">
        <v>5139</v>
      </c>
      <c r="R1431" s="3" t="s">
        <v>5139</v>
      </c>
    </row>
    <row r="1432" spans="1:18" x14ac:dyDescent="0.3">
      <c r="A1432" s="3" t="s">
        <v>1565</v>
      </c>
      <c r="B1432">
        <v>274331320</v>
      </c>
      <c r="C1432">
        <v>7308531053</v>
      </c>
      <c r="D1432">
        <v>429</v>
      </c>
      <c r="E1432">
        <v>99214</v>
      </c>
      <c r="F1432" s="3" t="s">
        <v>131</v>
      </c>
      <c r="G1432">
        <v>343</v>
      </c>
      <c r="H1432">
        <v>290</v>
      </c>
      <c r="I1432" s="3" t="s">
        <v>23</v>
      </c>
      <c r="J1432" s="3" t="s">
        <v>24</v>
      </c>
      <c r="K1432" s="3" t="s">
        <v>41</v>
      </c>
      <c r="L1432" s="3" t="s">
        <v>19</v>
      </c>
      <c r="M1432" s="3" t="s">
        <v>24</v>
      </c>
      <c r="N1432" s="4">
        <v>45520</v>
      </c>
      <c r="O1432" s="3" t="s">
        <v>5139</v>
      </c>
      <c r="P1432" s="3" t="s">
        <v>5139</v>
      </c>
      <c r="Q1432" s="3" t="s">
        <v>19</v>
      </c>
      <c r="R1432" s="3" t="s">
        <v>5139</v>
      </c>
    </row>
    <row r="1433" spans="1:18" x14ac:dyDescent="0.3">
      <c r="A1433" s="3" t="s">
        <v>1566</v>
      </c>
      <c r="B1433">
        <v>419744966</v>
      </c>
      <c r="C1433">
        <v>3530233609</v>
      </c>
      <c r="D1433">
        <v>498</v>
      </c>
      <c r="E1433">
        <v>99231</v>
      </c>
      <c r="F1433" s="3" t="s">
        <v>15</v>
      </c>
      <c r="G1433">
        <v>391</v>
      </c>
      <c r="H1433">
        <v>391</v>
      </c>
      <c r="I1433" s="3" t="s">
        <v>29</v>
      </c>
      <c r="J1433" s="3" t="s">
        <v>20</v>
      </c>
      <c r="K1433" s="3" t="s">
        <v>18</v>
      </c>
      <c r="L1433" s="3" t="s">
        <v>19</v>
      </c>
      <c r="M1433" s="3" t="s">
        <v>20</v>
      </c>
      <c r="N1433" s="4">
        <v>45590</v>
      </c>
      <c r="O1433" s="3" t="s">
        <v>19</v>
      </c>
      <c r="P1433" s="3" t="s">
        <v>5139</v>
      </c>
      <c r="Q1433" s="3" t="s">
        <v>5139</v>
      </c>
      <c r="R1433" s="3" t="s">
        <v>19</v>
      </c>
    </row>
    <row r="1434" spans="1:18" x14ac:dyDescent="0.3">
      <c r="A1434" s="3" t="s">
        <v>1567</v>
      </c>
      <c r="B1434">
        <v>6813885880</v>
      </c>
      <c r="C1434">
        <v>1223685671</v>
      </c>
      <c r="D1434">
        <v>482</v>
      </c>
      <c r="E1434">
        <v>99221</v>
      </c>
      <c r="F1434" s="3" t="s">
        <v>15</v>
      </c>
      <c r="G1434">
        <v>468</v>
      </c>
      <c r="H1434">
        <v>468</v>
      </c>
      <c r="I1434" s="3" t="s">
        <v>16</v>
      </c>
      <c r="J1434" s="3" t="s">
        <v>17</v>
      </c>
      <c r="K1434" s="3" t="s">
        <v>18</v>
      </c>
      <c r="L1434" s="3" t="s">
        <v>35</v>
      </c>
      <c r="M1434" s="3" t="s">
        <v>26</v>
      </c>
      <c r="N1434" s="4">
        <v>45517</v>
      </c>
      <c r="O1434" s="3" t="s">
        <v>19</v>
      </c>
      <c r="P1434" s="3" t="s">
        <v>5139</v>
      </c>
      <c r="Q1434" s="3" t="s">
        <v>5139</v>
      </c>
      <c r="R1434" s="3" t="s">
        <v>5139</v>
      </c>
    </row>
    <row r="1435" spans="1:18" x14ac:dyDescent="0.3">
      <c r="A1435" s="3" t="s">
        <v>1568</v>
      </c>
      <c r="B1435">
        <v>9696154439</v>
      </c>
      <c r="C1435">
        <v>3647489900</v>
      </c>
      <c r="D1435">
        <v>468</v>
      </c>
      <c r="E1435">
        <v>99215</v>
      </c>
      <c r="F1435" s="3" t="s">
        <v>408</v>
      </c>
      <c r="G1435">
        <v>302</v>
      </c>
      <c r="H1435">
        <v>235</v>
      </c>
      <c r="I1435" s="3" t="s">
        <v>16</v>
      </c>
      <c r="J1435" s="3" t="s">
        <v>20</v>
      </c>
      <c r="K1435" s="3" t="s">
        <v>25</v>
      </c>
      <c r="L1435" s="3" t="s">
        <v>19</v>
      </c>
      <c r="M1435" s="3" t="s">
        <v>26</v>
      </c>
      <c r="N1435" s="4">
        <v>45477</v>
      </c>
      <c r="O1435" s="3" t="s">
        <v>5139</v>
      </c>
      <c r="P1435" s="3" t="s">
        <v>5139</v>
      </c>
      <c r="Q1435" s="3" t="s">
        <v>5139</v>
      </c>
      <c r="R1435" s="3" t="s">
        <v>5139</v>
      </c>
    </row>
    <row r="1436" spans="1:18" x14ac:dyDescent="0.3">
      <c r="A1436" s="3" t="s">
        <v>1569</v>
      </c>
      <c r="B1436">
        <v>5329944819</v>
      </c>
      <c r="C1436">
        <v>6137564388</v>
      </c>
      <c r="D1436">
        <v>301</v>
      </c>
      <c r="E1436">
        <v>99238</v>
      </c>
      <c r="F1436" s="3" t="s">
        <v>32</v>
      </c>
      <c r="G1436">
        <v>243</v>
      </c>
      <c r="H1436">
        <v>167</v>
      </c>
      <c r="I1436" s="3" t="s">
        <v>29</v>
      </c>
      <c r="J1436" s="3" t="s">
        <v>20</v>
      </c>
      <c r="K1436" s="3" t="s">
        <v>60</v>
      </c>
      <c r="L1436" s="3" t="s">
        <v>19</v>
      </c>
      <c r="M1436" s="3" t="s">
        <v>26</v>
      </c>
      <c r="N1436" s="4">
        <v>45614</v>
      </c>
      <c r="O1436" s="3" t="s">
        <v>5139</v>
      </c>
      <c r="P1436" s="3" t="s">
        <v>5139</v>
      </c>
      <c r="Q1436" s="3" t="s">
        <v>5139</v>
      </c>
      <c r="R1436" s="3" t="s">
        <v>5139</v>
      </c>
    </row>
    <row r="1437" spans="1:18" x14ac:dyDescent="0.3">
      <c r="A1437" s="3" t="s">
        <v>1570</v>
      </c>
      <c r="B1437">
        <v>9019802849</v>
      </c>
      <c r="C1437">
        <v>8854510199</v>
      </c>
      <c r="D1437">
        <v>316</v>
      </c>
      <c r="E1437">
        <v>99222</v>
      </c>
      <c r="F1437" s="3" t="s">
        <v>232</v>
      </c>
      <c r="G1437">
        <v>222</v>
      </c>
      <c r="H1437">
        <v>215</v>
      </c>
      <c r="I1437" s="3" t="s">
        <v>29</v>
      </c>
      <c r="J1437" s="3" t="s">
        <v>17</v>
      </c>
      <c r="K1437" s="3" t="s">
        <v>34</v>
      </c>
      <c r="L1437" s="3" t="s">
        <v>35</v>
      </c>
      <c r="M1437" s="3" t="s">
        <v>20</v>
      </c>
      <c r="N1437" s="4">
        <v>45485</v>
      </c>
      <c r="O1437" s="3" t="s">
        <v>5139</v>
      </c>
      <c r="P1437" s="3" t="s">
        <v>5139</v>
      </c>
      <c r="Q1437" s="3" t="s">
        <v>5139</v>
      </c>
      <c r="R1437" s="3" t="s">
        <v>5139</v>
      </c>
    </row>
    <row r="1438" spans="1:18" x14ac:dyDescent="0.3">
      <c r="A1438" s="3" t="s">
        <v>1571</v>
      </c>
      <c r="B1438">
        <v>5841571935</v>
      </c>
      <c r="C1438">
        <v>7939540743</v>
      </c>
      <c r="D1438">
        <v>357</v>
      </c>
      <c r="E1438">
        <v>99221</v>
      </c>
      <c r="F1438" s="3" t="s">
        <v>143</v>
      </c>
      <c r="G1438">
        <v>307</v>
      </c>
      <c r="H1438">
        <v>215</v>
      </c>
      <c r="I1438" s="3" t="s">
        <v>16</v>
      </c>
      <c r="J1438" s="3" t="s">
        <v>24</v>
      </c>
      <c r="K1438" s="3" t="s">
        <v>60</v>
      </c>
      <c r="L1438" s="3" t="s">
        <v>19</v>
      </c>
      <c r="M1438" s="3" t="s">
        <v>24</v>
      </c>
      <c r="N1438" s="4">
        <v>45572</v>
      </c>
      <c r="O1438" s="3" t="s">
        <v>5139</v>
      </c>
      <c r="P1438" s="3" t="s">
        <v>5139</v>
      </c>
      <c r="Q1438" s="3" t="s">
        <v>19</v>
      </c>
      <c r="R1438" s="3" t="s">
        <v>5139</v>
      </c>
    </row>
    <row r="1439" spans="1:18" x14ac:dyDescent="0.3">
      <c r="A1439" s="3" t="s">
        <v>1572</v>
      </c>
      <c r="B1439">
        <v>6966725243</v>
      </c>
      <c r="C1439">
        <v>5490563808</v>
      </c>
      <c r="D1439">
        <v>443</v>
      </c>
      <c r="E1439">
        <v>99222</v>
      </c>
      <c r="F1439" s="3" t="s">
        <v>160</v>
      </c>
      <c r="G1439">
        <v>304</v>
      </c>
      <c r="H1439">
        <v>263</v>
      </c>
      <c r="I1439" s="3" t="s">
        <v>33</v>
      </c>
      <c r="J1439" s="3" t="s">
        <v>24</v>
      </c>
      <c r="K1439" s="3" t="s">
        <v>44</v>
      </c>
      <c r="L1439" s="3" t="s">
        <v>35</v>
      </c>
      <c r="M1439" s="3" t="s">
        <v>26</v>
      </c>
      <c r="N1439" s="4">
        <v>45606</v>
      </c>
      <c r="O1439" s="3" t="s">
        <v>5139</v>
      </c>
      <c r="P1439" s="3" t="s">
        <v>5139</v>
      </c>
      <c r="Q1439" s="3" t="s">
        <v>5139</v>
      </c>
      <c r="R1439" s="3" t="s">
        <v>5139</v>
      </c>
    </row>
    <row r="1440" spans="1:18" x14ac:dyDescent="0.3">
      <c r="A1440" s="3" t="s">
        <v>1573</v>
      </c>
      <c r="B1440">
        <v>5007702409</v>
      </c>
      <c r="C1440">
        <v>1862927670</v>
      </c>
      <c r="D1440">
        <v>425</v>
      </c>
      <c r="E1440">
        <v>99213</v>
      </c>
      <c r="F1440" s="3" t="s">
        <v>131</v>
      </c>
      <c r="G1440">
        <v>307</v>
      </c>
      <c r="H1440">
        <v>240</v>
      </c>
      <c r="I1440" s="3" t="s">
        <v>23</v>
      </c>
      <c r="J1440" s="3" t="s">
        <v>20</v>
      </c>
      <c r="K1440" s="3" t="s">
        <v>34</v>
      </c>
      <c r="L1440" s="3" t="s">
        <v>19</v>
      </c>
      <c r="M1440" s="3" t="s">
        <v>24</v>
      </c>
      <c r="N1440" s="4">
        <v>45488</v>
      </c>
      <c r="O1440" s="3" t="s">
        <v>5139</v>
      </c>
      <c r="P1440" s="3" t="s">
        <v>5139</v>
      </c>
      <c r="Q1440" s="3" t="s">
        <v>5139</v>
      </c>
      <c r="R1440" s="3" t="s">
        <v>5139</v>
      </c>
    </row>
    <row r="1441" spans="1:18" x14ac:dyDescent="0.3">
      <c r="A1441" s="3" t="s">
        <v>1574</v>
      </c>
      <c r="B1441">
        <v>5280105544</v>
      </c>
      <c r="C1441">
        <v>1789174927</v>
      </c>
      <c r="D1441">
        <v>378</v>
      </c>
      <c r="E1441">
        <v>99223</v>
      </c>
      <c r="F1441" s="3" t="s">
        <v>55</v>
      </c>
      <c r="G1441">
        <v>252</v>
      </c>
      <c r="H1441">
        <v>252</v>
      </c>
      <c r="I1441" s="3" t="s">
        <v>23</v>
      </c>
      <c r="J1441" s="3" t="s">
        <v>24</v>
      </c>
      <c r="K1441" s="3" t="s">
        <v>41</v>
      </c>
      <c r="L1441" s="3" t="s">
        <v>35</v>
      </c>
      <c r="M1441" s="3" t="s">
        <v>24</v>
      </c>
      <c r="N1441" s="4">
        <v>45544</v>
      </c>
      <c r="O1441" s="3" t="s">
        <v>5139</v>
      </c>
      <c r="P1441" s="3" t="s">
        <v>5139</v>
      </c>
      <c r="Q1441" s="3" t="s">
        <v>5139</v>
      </c>
      <c r="R1441" s="3" t="s">
        <v>5139</v>
      </c>
    </row>
    <row r="1442" spans="1:18" x14ac:dyDescent="0.3">
      <c r="A1442" s="3" t="s">
        <v>1575</v>
      </c>
      <c r="B1442">
        <v>6094774209</v>
      </c>
      <c r="C1442">
        <v>9748847187</v>
      </c>
      <c r="D1442">
        <v>421</v>
      </c>
      <c r="E1442">
        <v>99214</v>
      </c>
      <c r="F1442" s="3" t="s">
        <v>314</v>
      </c>
      <c r="G1442">
        <v>259</v>
      </c>
      <c r="H1442">
        <v>227</v>
      </c>
      <c r="I1442" s="3" t="s">
        <v>23</v>
      </c>
      <c r="J1442" s="3" t="s">
        <v>24</v>
      </c>
      <c r="K1442" s="3" t="s">
        <v>41</v>
      </c>
      <c r="L1442" s="3" t="s">
        <v>19</v>
      </c>
      <c r="M1442" s="3" t="s">
        <v>24</v>
      </c>
      <c r="N1442" s="4">
        <v>45576</v>
      </c>
      <c r="O1442" s="3" t="s">
        <v>5139</v>
      </c>
      <c r="P1442" s="3" t="s">
        <v>5139</v>
      </c>
      <c r="Q1442" s="3" t="s">
        <v>19</v>
      </c>
      <c r="R1442" s="3" t="s">
        <v>5139</v>
      </c>
    </row>
    <row r="1443" spans="1:18" x14ac:dyDescent="0.3">
      <c r="A1443" s="3" t="s">
        <v>1576</v>
      </c>
      <c r="B1443">
        <v>9638696135</v>
      </c>
      <c r="C1443">
        <v>6774839648</v>
      </c>
      <c r="D1443">
        <v>393</v>
      </c>
      <c r="E1443">
        <v>99214</v>
      </c>
      <c r="F1443" s="3" t="s">
        <v>160</v>
      </c>
      <c r="G1443">
        <v>321</v>
      </c>
      <c r="H1443">
        <v>201</v>
      </c>
      <c r="I1443" s="3" t="s">
        <v>16</v>
      </c>
      <c r="J1443" s="3" t="s">
        <v>20</v>
      </c>
      <c r="K1443" s="3" t="s">
        <v>30</v>
      </c>
      <c r="L1443" s="3" t="s">
        <v>19</v>
      </c>
      <c r="M1443" s="3" t="s">
        <v>24</v>
      </c>
      <c r="N1443" s="4">
        <v>45515</v>
      </c>
      <c r="O1443" s="3" t="s">
        <v>5139</v>
      </c>
      <c r="P1443" s="3" t="s">
        <v>5139</v>
      </c>
      <c r="Q1443" s="3" t="s">
        <v>5139</v>
      </c>
      <c r="R1443" s="3" t="s">
        <v>5139</v>
      </c>
    </row>
    <row r="1444" spans="1:18" x14ac:dyDescent="0.3">
      <c r="A1444" s="3" t="s">
        <v>1577</v>
      </c>
      <c r="B1444">
        <v>1966497285</v>
      </c>
      <c r="C1444">
        <v>5783976846</v>
      </c>
      <c r="D1444">
        <v>150</v>
      </c>
      <c r="E1444">
        <v>99222</v>
      </c>
      <c r="F1444" s="3" t="s">
        <v>236</v>
      </c>
      <c r="G1444">
        <v>89</v>
      </c>
      <c r="H1444">
        <v>89</v>
      </c>
      <c r="I1444" s="3" t="s">
        <v>33</v>
      </c>
      <c r="J1444" s="3" t="s">
        <v>20</v>
      </c>
      <c r="K1444" s="3" t="s">
        <v>38</v>
      </c>
      <c r="L1444" s="3" t="s">
        <v>35</v>
      </c>
      <c r="M1444" s="3" t="s">
        <v>26</v>
      </c>
      <c r="N1444" s="4">
        <v>45471</v>
      </c>
      <c r="O1444" s="3" t="s">
        <v>5139</v>
      </c>
      <c r="P1444" s="3" t="s">
        <v>5139</v>
      </c>
      <c r="Q1444" s="3" t="s">
        <v>5139</v>
      </c>
      <c r="R1444" s="3" t="s">
        <v>5139</v>
      </c>
    </row>
    <row r="1445" spans="1:18" x14ac:dyDescent="0.3">
      <c r="A1445" s="3" t="s">
        <v>1578</v>
      </c>
      <c r="B1445">
        <v>7809722672</v>
      </c>
      <c r="C1445">
        <v>2819231651</v>
      </c>
      <c r="D1445">
        <v>348</v>
      </c>
      <c r="E1445">
        <v>99214</v>
      </c>
      <c r="F1445" s="3" t="s">
        <v>57</v>
      </c>
      <c r="G1445">
        <v>334</v>
      </c>
      <c r="H1445">
        <v>292</v>
      </c>
      <c r="I1445" s="3" t="s">
        <v>29</v>
      </c>
      <c r="J1445" s="3" t="s">
        <v>17</v>
      </c>
      <c r="K1445" s="3" t="s">
        <v>41</v>
      </c>
      <c r="L1445" s="3" t="s">
        <v>19</v>
      </c>
      <c r="M1445" s="3" t="s">
        <v>20</v>
      </c>
      <c r="N1445" s="4">
        <v>45601</v>
      </c>
      <c r="O1445" s="3" t="s">
        <v>5139</v>
      </c>
      <c r="P1445" s="3" t="s">
        <v>5139</v>
      </c>
      <c r="Q1445" s="3" t="s">
        <v>5139</v>
      </c>
      <c r="R1445" s="3" t="s">
        <v>5139</v>
      </c>
    </row>
    <row r="1446" spans="1:18" x14ac:dyDescent="0.3">
      <c r="A1446" s="3" t="s">
        <v>1579</v>
      </c>
      <c r="B1446">
        <v>7053474874</v>
      </c>
      <c r="C1446">
        <v>4086693380</v>
      </c>
      <c r="D1446">
        <v>355</v>
      </c>
      <c r="E1446">
        <v>99232</v>
      </c>
      <c r="F1446" s="3" t="s">
        <v>28</v>
      </c>
      <c r="G1446">
        <v>141</v>
      </c>
      <c r="H1446">
        <v>141</v>
      </c>
      <c r="I1446" s="3" t="s">
        <v>29</v>
      </c>
      <c r="J1446" s="3" t="s">
        <v>24</v>
      </c>
      <c r="K1446" s="3" t="s">
        <v>30</v>
      </c>
      <c r="L1446" s="3" t="s">
        <v>19</v>
      </c>
      <c r="M1446" s="3" t="s">
        <v>26</v>
      </c>
      <c r="N1446" s="4">
        <v>45527</v>
      </c>
      <c r="O1446" s="3" t="s">
        <v>5139</v>
      </c>
      <c r="P1446" s="3" t="s">
        <v>5139</v>
      </c>
      <c r="Q1446" s="3" t="s">
        <v>19</v>
      </c>
      <c r="R1446" s="3" t="s">
        <v>5139</v>
      </c>
    </row>
    <row r="1447" spans="1:18" x14ac:dyDescent="0.3">
      <c r="A1447" s="3" t="s">
        <v>1580</v>
      </c>
      <c r="B1447">
        <v>9019803715</v>
      </c>
      <c r="C1447">
        <v>8854510333</v>
      </c>
      <c r="D1447">
        <v>397</v>
      </c>
      <c r="E1447">
        <v>99222</v>
      </c>
      <c r="F1447" s="3" t="s">
        <v>232</v>
      </c>
      <c r="G1447">
        <v>195</v>
      </c>
      <c r="H1447">
        <v>195</v>
      </c>
      <c r="I1447" s="3" t="s">
        <v>29</v>
      </c>
      <c r="J1447" s="3" t="s">
        <v>17</v>
      </c>
      <c r="K1447" s="3" t="s">
        <v>34</v>
      </c>
      <c r="L1447" s="3" t="s">
        <v>35</v>
      </c>
      <c r="M1447" s="3" t="s">
        <v>20</v>
      </c>
      <c r="N1447" s="4">
        <v>45565</v>
      </c>
      <c r="O1447" s="3" t="s">
        <v>5139</v>
      </c>
      <c r="P1447" s="3" t="s">
        <v>5139</v>
      </c>
      <c r="Q1447" s="3" t="s">
        <v>5139</v>
      </c>
      <c r="R1447" s="3" t="s">
        <v>5139</v>
      </c>
    </row>
    <row r="1448" spans="1:18" x14ac:dyDescent="0.3">
      <c r="A1448" s="3" t="s">
        <v>1581</v>
      </c>
      <c r="B1448">
        <v>3455421030</v>
      </c>
      <c r="C1448">
        <v>7286271287</v>
      </c>
      <c r="D1448">
        <v>461</v>
      </c>
      <c r="E1448">
        <v>99215</v>
      </c>
      <c r="F1448" s="3" t="s">
        <v>97</v>
      </c>
      <c r="G1448">
        <v>264</v>
      </c>
      <c r="H1448">
        <v>236</v>
      </c>
      <c r="I1448" s="3" t="s">
        <v>33</v>
      </c>
      <c r="J1448" s="3" t="s">
        <v>20</v>
      </c>
      <c r="K1448" s="3" t="s">
        <v>41</v>
      </c>
      <c r="L1448" s="3" t="s">
        <v>19</v>
      </c>
      <c r="M1448" s="3" t="s">
        <v>26</v>
      </c>
      <c r="N1448" s="4">
        <v>45598</v>
      </c>
      <c r="O1448" s="3" t="s">
        <v>5139</v>
      </c>
      <c r="P1448" s="3" t="s">
        <v>5139</v>
      </c>
      <c r="Q1448" s="3" t="s">
        <v>5139</v>
      </c>
      <c r="R1448" s="3" t="s">
        <v>5139</v>
      </c>
    </row>
    <row r="1449" spans="1:18" x14ac:dyDescent="0.3">
      <c r="A1449" s="3" t="s">
        <v>1582</v>
      </c>
      <c r="B1449">
        <v>1530591698</v>
      </c>
      <c r="C1449">
        <v>2960648564</v>
      </c>
      <c r="D1449">
        <v>361</v>
      </c>
      <c r="E1449">
        <v>99221</v>
      </c>
      <c r="F1449" s="3" t="s">
        <v>190</v>
      </c>
      <c r="G1449">
        <v>330</v>
      </c>
      <c r="H1449">
        <v>302</v>
      </c>
      <c r="I1449" s="3" t="s">
        <v>29</v>
      </c>
      <c r="J1449" s="3" t="s">
        <v>17</v>
      </c>
      <c r="K1449" s="3" t="s">
        <v>34</v>
      </c>
      <c r="L1449" s="3" t="s">
        <v>35</v>
      </c>
      <c r="M1449" s="3" t="s">
        <v>20</v>
      </c>
      <c r="N1449" s="4">
        <v>45434</v>
      </c>
      <c r="O1449" s="3" t="s">
        <v>5139</v>
      </c>
      <c r="P1449" s="3" t="s">
        <v>5139</v>
      </c>
      <c r="Q1449" s="3" t="s">
        <v>5139</v>
      </c>
      <c r="R1449" s="3" t="s">
        <v>5139</v>
      </c>
    </row>
    <row r="1450" spans="1:18" x14ac:dyDescent="0.3">
      <c r="A1450" s="3" t="s">
        <v>1583</v>
      </c>
      <c r="B1450">
        <v>2730368614</v>
      </c>
      <c r="C1450">
        <v>8293017558</v>
      </c>
      <c r="D1450">
        <v>400</v>
      </c>
      <c r="E1450">
        <v>99213</v>
      </c>
      <c r="F1450" s="3" t="s">
        <v>217</v>
      </c>
      <c r="G1450">
        <v>409</v>
      </c>
      <c r="H1450">
        <v>323</v>
      </c>
      <c r="I1450" s="3" t="s">
        <v>33</v>
      </c>
      <c r="J1450" s="3" t="s">
        <v>20</v>
      </c>
      <c r="K1450" s="3" t="s">
        <v>30</v>
      </c>
      <c r="L1450" s="3" t="s">
        <v>35</v>
      </c>
      <c r="M1450" s="3" t="s">
        <v>24</v>
      </c>
      <c r="N1450" s="4">
        <v>45478</v>
      </c>
      <c r="O1450" s="3" t="s">
        <v>5139</v>
      </c>
      <c r="P1450" s="3" t="s">
        <v>5139</v>
      </c>
      <c r="Q1450" s="3" t="s">
        <v>5139</v>
      </c>
      <c r="R1450" s="3" t="s">
        <v>5139</v>
      </c>
    </row>
    <row r="1451" spans="1:18" x14ac:dyDescent="0.3">
      <c r="A1451" s="3" t="s">
        <v>1584</v>
      </c>
      <c r="B1451">
        <v>1332014827</v>
      </c>
      <c r="C1451">
        <v>8988515948</v>
      </c>
      <c r="D1451">
        <v>196</v>
      </c>
      <c r="E1451">
        <v>99222</v>
      </c>
      <c r="F1451" s="3" t="s">
        <v>59</v>
      </c>
      <c r="G1451">
        <v>168</v>
      </c>
      <c r="H1451">
        <v>87</v>
      </c>
      <c r="I1451" s="3" t="s">
        <v>33</v>
      </c>
      <c r="J1451" s="3" t="s">
        <v>24</v>
      </c>
      <c r="K1451" s="3" t="s">
        <v>25</v>
      </c>
      <c r="L1451" s="3" t="s">
        <v>35</v>
      </c>
      <c r="M1451" s="3" t="s">
        <v>24</v>
      </c>
      <c r="N1451" s="4">
        <v>45529</v>
      </c>
      <c r="O1451" s="3" t="s">
        <v>5139</v>
      </c>
      <c r="P1451" s="3" t="s">
        <v>5139</v>
      </c>
      <c r="Q1451" s="3" t="s">
        <v>5139</v>
      </c>
      <c r="R1451" s="3" t="s">
        <v>5139</v>
      </c>
    </row>
    <row r="1452" spans="1:18" x14ac:dyDescent="0.3">
      <c r="A1452" s="3" t="s">
        <v>1585</v>
      </c>
      <c r="B1452">
        <v>5161832597</v>
      </c>
      <c r="C1452">
        <v>7180738742</v>
      </c>
      <c r="D1452">
        <v>258</v>
      </c>
      <c r="E1452">
        <v>99214</v>
      </c>
      <c r="F1452" s="3" t="s">
        <v>126</v>
      </c>
      <c r="G1452">
        <v>177</v>
      </c>
      <c r="H1452">
        <v>151</v>
      </c>
      <c r="I1452" s="3" t="s">
        <v>16</v>
      </c>
      <c r="J1452" s="3" t="s">
        <v>24</v>
      </c>
      <c r="K1452" s="3" t="s">
        <v>65</v>
      </c>
      <c r="L1452" s="3" t="s">
        <v>19</v>
      </c>
      <c r="M1452" s="3" t="s">
        <v>26</v>
      </c>
      <c r="N1452" s="4">
        <v>45522</v>
      </c>
      <c r="O1452" s="3" t="s">
        <v>5139</v>
      </c>
      <c r="P1452" s="3" t="s">
        <v>5139</v>
      </c>
      <c r="Q1452" s="3" t="s">
        <v>19</v>
      </c>
      <c r="R1452" s="3" t="s">
        <v>5139</v>
      </c>
    </row>
    <row r="1453" spans="1:18" x14ac:dyDescent="0.3">
      <c r="A1453" s="3" t="s">
        <v>1586</v>
      </c>
      <c r="B1453">
        <v>5018192553</v>
      </c>
      <c r="C1453">
        <v>1376614737</v>
      </c>
      <c r="D1453">
        <v>300</v>
      </c>
      <c r="E1453">
        <v>99221</v>
      </c>
      <c r="F1453" s="3" t="s">
        <v>238</v>
      </c>
      <c r="G1453">
        <v>219</v>
      </c>
      <c r="H1453">
        <v>199</v>
      </c>
      <c r="I1453" s="3" t="s">
        <v>23</v>
      </c>
      <c r="J1453" s="3" t="s">
        <v>17</v>
      </c>
      <c r="K1453" s="3" t="s">
        <v>41</v>
      </c>
      <c r="L1453" s="3" t="s">
        <v>19</v>
      </c>
      <c r="M1453" s="3" t="s">
        <v>26</v>
      </c>
      <c r="N1453" s="4">
        <v>45501</v>
      </c>
      <c r="O1453" s="3" t="s">
        <v>5139</v>
      </c>
      <c r="P1453" s="3" t="s">
        <v>5139</v>
      </c>
      <c r="Q1453" s="3" t="s">
        <v>5139</v>
      </c>
      <c r="R1453" s="3" t="s">
        <v>5139</v>
      </c>
    </row>
    <row r="1454" spans="1:18" x14ac:dyDescent="0.3">
      <c r="A1454" s="3" t="s">
        <v>1587</v>
      </c>
      <c r="B1454">
        <v>6629274511</v>
      </c>
      <c r="C1454">
        <v>4086011533</v>
      </c>
      <c r="D1454">
        <v>174</v>
      </c>
      <c r="E1454">
        <v>99214</v>
      </c>
      <c r="F1454" s="3" t="s">
        <v>310</v>
      </c>
      <c r="G1454">
        <v>109</v>
      </c>
      <c r="H1454">
        <v>109</v>
      </c>
      <c r="I1454" s="3" t="s">
        <v>29</v>
      </c>
      <c r="J1454" s="3" t="s">
        <v>17</v>
      </c>
      <c r="K1454" s="3" t="s">
        <v>41</v>
      </c>
      <c r="L1454" s="3" t="s">
        <v>19</v>
      </c>
      <c r="M1454" s="3" t="s">
        <v>24</v>
      </c>
      <c r="N1454" s="4">
        <v>45504</v>
      </c>
      <c r="O1454" s="3" t="s">
        <v>5139</v>
      </c>
      <c r="P1454" s="3" t="s">
        <v>5139</v>
      </c>
      <c r="Q1454" s="3" t="s">
        <v>5139</v>
      </c>
      <c r="R1454" s="3" t="s">
        <v>5139</v>
      </c>
    </row>
    <row r="1455" spans="1:18" x14ac:dyDescent="0.3">
      <c r="A1455" s="3" t="s">
        <v>1588</v>
      </c>
      <c r="B1455">
        <v>369668919</v>
      </c>
      <c r="C1455">
        <v>3458366761</v>
      </c>
      <c r="D1455">
        <v>108</v>
      </c>
      <c r="E1455">
        <v>99222</v>
      </c>
      <c r="F1455" s="3" t="s">
        <v>173</v>
      </c>
      <c r="G1455">
        <v>66</v>
      </c>
      <c r="H1455">
        <v>58</v>
      </c>
      <c r="I1455" s="3" t="s">
        <v>23</v>
      </c>
      <c r="J1455" s="3" t="s">
        <v>24</v>
      </c>
      <c r="K1455" s="3" t="s">
        <v>41</v>
      </c>
      <c r="L1455" s="3" t="s">
        <v>19</v>
      </c>
      <c r="M1455" s="3" t="s">
        <v>26</v>
      </c>
      <c r="N1455" s="4">
        <v>45413</v>
      </c>
      <c r="O1455" s="3" t="s">
        <v>5139</v>
      </c>
      <c r="P1455" s="3" t="s">
        <v>5139</v>
      </c>
      <c r="Q1455" s="3" t="s">
        <v>19</v>
      </c>
      <c r="R1455" s="3" t="s">
        <v>5139</v>
      </c>
    </row>
    <row r="1456" spans="1:18" x14ac:dyDescent="0.3">
      <c r="A1456" s="3" t="s">
        <v>1589</v>
      </c>
      <c r="B1456">
        <v>801816146</v>
      </c>
      <c r="C1456">
        <v>1645429681</v>
      </c>
      <c r="D1456">
        <v>301</v>
      </c>
      <c r="E1456">
        <v>99214</v>
      </c>
      <c r="F1456" s="3" t="s">
        <v>143</v>
      </c>
      <c r="G1456">
        <v>101</v>
      </c>
      <c r="H1456">
        <v>101</v>
      </c>
      <c r="I1456" s="3" t="s">
        <v>16</v>
      </c>
      <c r="J1456" s="3" t="s">
        <v>17</v>
      </c>
      <c r="K1456" s="3" t="s">
        <v>25</v>
      </c>
      <c r="L1456" s="3" t="s">
        <v>19</v>
      </c>
      <c r="M1456" s="3" t="s">
        <v>24</v>
      </c>
      <c r="N1456" s="4">
        <v>45527</v>
      </c>
      <c r="O1456" s="3" t="s">
        <v>5139</v>
      </c>
      <c r="P1456" s="3" t="s">
        <v>5139</v>
      </c>
      <c r="Q1456" s="3" t="s">
        <v>5139</v>
      </c>
      <c r="R1456" s="3" t="s">
        <v>5139</v>
      </c>
    </row>
    <row r="1457" spans="1:18" x14ac:dyDescent="0.3">
      <c r="A1457" s="3" t="s">
        <v>1590</v>
      </c>
      <c r="B1457">
        <v>7957815020</v>
      </c>
      <c r="C1457">
        <v>7088757647</v>
      </c>
      <c r="D1457">
        <v>524</v>
      </c>
      <c r="E1457">
        <v>99214</v>
      </c>
      <c r="F1457" s="3" t="s">
        <v>477</v>
      </c>
      <c r="G1457">
        <v>354</v>
      </c>
      <c r="H1457">
        <v>297</v>
      </c>
      <c r="I1457" s="3" t="s">
        <v>23</v>
      </c>
      <c r="J1457" s="3" t="s">
        <v>24</v>
      </c>
      <c r="K1457" s="3" t="s">
        <v>34</v>
      </c>
      <c r="L1457" s="3" t="s">
        <v>19</v>
      </c>
      <c r="M1457" s="3" t="s">
        <v>24</v>
      </c>
      <c r="N1457" s="4">
        <v>45514</v>
      </c>
      <c r="O1457" s="3" t="s">
        <v>5139</v>
      </c>
      <c r="P1457" s="3" t="s">
        <v>5139</v>
      </c>
      <c r="Q1457" s="3" t="s">
        <v>19</v>
      </c>
      <c r="R1457" s="3" t="s">
        <v>5139</v>
      </c>
    </row>
    <row r="1458" spans="1:18" x14ac:dyDescent="0.3">
      <c r="A1458" s="3" t="s">
        <v>1591</v>
      </c>
      <c r="B1458">
        <v>7662970172</v>
      </c>
      <c r="C1458">
        <v>7889902020</v>
      </c>
      <c r="D1458">
        <v>294</v>
      </c>
      <c r="E1458">
        <v>99214</v>
      </c>
      <c r="F1458" s="3" t="s">
        <v>182</v>
      </c>
      <c r="G1458">
        <v>234</v>
      </c>
      <c r="H1458">
        <v>189</v>
      </c>
      <c r="I1458" s="3" t="s">
        <v>16</v>
      </c>
      <c r="J1458" s="3" t="s">
        <v>24</v>
      </c>
      <c r="K1458" s="3" t="s">
        <v>38</v>
      </c>
      <c r="L1458" s="3" t="s">
        <v>19</v>
      </c>
      <c r="M1458" s="3" t="s">
        <v>24</v>
      </c>
      <c r="N1458" s="4">
        <v>45587</v>
      </c>
      <c r="O1458" s="3" t="s">
        <v>5139</v>
      </c>
      <c r="P1458" s="3" t="s">
        <v>5139</v>
      </c>
      <c r="Q1458" s="3" t="s">
        <v>19</v>
      </c>
      <c r="R1458" s="3" t="s">
        <v>5139</v>
      </c>
    </row>
    <row r="1459" spans="1:18" x14ac:dyDescent="0.3">
      <c r="A1459" s="3" t="s">
        <v>1592</v>
      </c>
      <c r="B1459">
        <v>9772695426</v>
      </c>
      <c r="C1459">
        <v>9883760313</v>
      </c>
      <c r="D1459">
        <v>451</v>
      </c>
      <c r="E1459">
        <v>99223</v>
      </c>
      <c r="F1459" s="3" t="s">
        <v>185</v>
      </c>
      <c r="G1459">
        <v>323</v>
      </c>
      <c r="H1459">
        <v>272</v>
      </c>
      <c r="I1459" s="3" t="s">
        <v>29</v>
      </c>
      <c r="J1459" s="3" t="s">
        <v>24</v>
      </c>
      <c r="K1459" s="3" t="s">
        <v>25</v>
      </c>
      <c r="L1459" s="3" t="s">
        <v>19</v>
      </c>
      <c r="M1459" s="3" t="s">
        <v>24</v>
      </c>
      <c r="N1459" s="4">
        <v>45552</v>
      </c>
      <c r="O1459" s="3" t="s">
        <v>5139</v>
      </c>
      <c r="P1459" s="3" t="s">
        <v>5139</v>
      </c>
      <c r="Q1459" s="3" t="s">
        <v>19</v>
      </c>
      <c r="R1459" s="3" t="s">
        <v>5139</v>
      </c>
    </row>
    <row r="1460" spans="1:18" x14ac:dyDescent="0.3">
      <c r="A1460" s="3" t="s">
        <v>1593</v>
      </c>
      <c r="B1460">
        <v>7351610588</v>
      </c>
      <c r="C1460">
        <v>8426207481</v>
      </c>
      <c r="D1460">
        <v>73</v>
      </c>
      <c r="E1460">
        <v>99215</v>
      </c>
      <c r="F1460" s="3" t="s">
        <v>160</v>
      </c>
      <c r="G1460">
        <v>88</v>
      </c>
      <c r="H1460">
        <v>88</v>
      </c>
      <c r="I1460" s="3" t="s">
        <v>33</v>
      </c>
      <c r="J1460" s="3" t="s">
        <v>20</v>
      </c>
      <c r="K1460" s="3" t="s">
        <v>25</v>
      </c>
      <c r="L1460" s="3" t="s">
        <v>35</v>
      </c>
      <c r="M1460" s="3" t="s">
        <v>26</v>
      </c>
      <c r="N1460" s="4">
        <v>45463</v>
      </c>
      <c r="O1460" s="3" t="s">
        <v>5139</v>
      </c>
      <c r="P1460" s="3" t="s">
        <v>5139</v>
      </c>
      <c r="Q1460" s="3" t="s">
        <v>5139</v>
      </c>
      <c r="R1460" s="3" t="s">
        <v>5139</v>
      </c>
    </row>
    <row r="1461" spans="1:18" x14ac:dyDescent="0.3">
      <c r="A1461" s="3" t="s">
        <v>1594</v>
      </c>
      <c r="B1461">
        <v>2062474573</v>
      </c>
      <c r="C1461">
        <v>5130123847</v>
      </c>
      <c r="D1461">
        <v>313</v>
      </c>
      <c r="E1461">
        <v>99213</v>
      </c>
      <c r="F1461" s="3" t="s">
        <v>261</v>
      </c>
      <c r="G1461">
        <v>249</v>
      </c>
      <c r="H1461">
        <v>186</v>
      </c>
      <c r="I1461" s="3" t="s">
        <v>33</v>
      </c>
      <c r="J1461" s="3" t="s">
        <v>17</v>
      </c>
      <c r="K1461" s="3" t="s">
        <v>44</v>
      </c>
      <c r="L1461" s="3" t="s">
        <v>19</v>
      </c>
      <c r="M1461" s="3" t="s">
        <v>26</v>
      </c>
      <c r="N1461" s="4">
        <v>45448</v>
      </c>
      <c r="O1461" s="3" t="s">
        <v>5139</v>
      </c>
      <c r="P1461" s="3" t="s">
        <v>5139</v>
      </c>
      <c r="Q1461" s="3" t="s">
        <v>5139</v>
      </c>
      <c r="R1461" s="3" t="s">
        <v>5139</v>
      </c>
    </row>
    <row r="1462" spans="1:18" x14ac:dyDescent="0.3">
      <c r="A1462" s="3" t="s">
        <v>1595</v>
      </c>
      <c r="B1462">
        <v>5365593</v>
      </c>
      <c r="C1462">
        <v>3622591926</v>
      </c>
      <c r="D1462">
        <v>376</v>
      </c>
      <c r="E1462">
        <v>99231</v>
      </c>
      <c r="F1462" s="3" t="s">
        <v>57</v>
      </c>
      <c r="G1462">
        <v>277</v>
      </c>
      <c r="H1462">
        <v>277</v>
      </c>
      <c r="I1462" s="3" t="s">
        <v>33</v>
      </c>
      <c r="J1462" s="3" t="s">
        <v>17</v>
      </c>
      <c r="K1462" s="3" t="s">
        <v>44</v>
      </c>
      <c r="L1462" s="3" t="s">
        <v>35</v>
      </c>
      <c r="M1462" s="3" t="s">
        <v>26</v>
      </c>
      <c r="N1462" s="4">
        <v>45532</v>
      </c>
      <c r="O1462" s="3" t="s">
        <v>5139</v>
      </c>
      <c r="P1462" s="3" t="s">
        <v>5139</v>
      </c>
      <c r="Q1462" s="3" t="s">
        <v>5139</v>
      </c>
      <c r="R1462" s="3" t="s">
        <v>5139</v>
      </c>
    </row>
    <row r="1463" spans="1:18" x14ac:dyDescent="0.3">
      <c r="A1463" s="3" t="s">
        <v>1596</v>
      </c>
      <c r="B1463">
        <v>4487982253</v>
      </c>
      <c r="C1463">
        <v>8259365322</v>
      </c>
      <c r="D1463">
        <v>316</v>
      </c>
      <c r="E1463">
        <v>99232</v>
      </c>
      <c r="F1463" s="3" t="s">
        <v>57</v>
      </c>
      <c r="G1463">
        <v>267</v>
      </c>
      <c r="H1463">
        <v>267</v>
      </c>
      <c r="I1463" s="3" t="s">
        <v>29</v>
      </c>
      <c r="J1463" s="3" t="s">
        <v>20</v>
      </c>
      <c r="K1463" s="3" t="s">
        <v>44</v>
      </c>
      <c r="L1463" s="3" t="s">
        <v>19</v>
      </c>
      <c r="M1463" s="3" t="s">
        <v>20</v>
      </c>
      <c r="N1463" s="4">
        <v>45537</v>
      </c>
      <c r="O1463" s="3" t="s">
        <v>5139</v>
      </c>
      <c r="P1463" s="3" t="s">
        <v>5139</v>
      </c>
      <c r="Q1463" s="3" t="s">
        <v>5139</v>
      </c>
      <c r="R1463" s="3" t="s">
        <v>5139</v>
      </c>
    </row>
    <row r="1464" spans="1:18" x14ac:dyDescent="0.3">
      <c r="A1464" s="3" t="s">
        <v>1597</v>
      </c>
      <c r="B1464">
        <v>6008849768</v>
      </c>
      <c r="C1464">
        <v>6457555570</v>
      </c>
      <c r="D1464">
        <v>526</v>
      </c>
      <c r="E1464">
        <v>99215</v>
      </c>
      <c r="F1464" s="3" t="s">
        <v>69</v>
      </c>
      <c r="G1464">
        <v>347</v>
      </c>
      <c r="H1464">
        <v>295</v>
      </c>
      <c r="I1464" s="3" t="s">
        <v>16</v>
      </c>
      <c r="J1464" s="3" t="s">
        <v>20</v>
      </c>
      <c r="K1464" s="3" t="s">
        <v>44</v>
      </c>
      <c r="L1464" s="3" t="s">
        <v>35</v>
      </c>
      <c r="M1464" s="3" t="s">
        <v>26</v>
      </c>
      <c r="N1464" s="4">
        <v>45536</v>
      </c>
      <c r="O1464" s="3" t="s">
        <v>5139</v>
      </c>
      <c r="P1464" s="3" t="s">
        <v>5139</v>
      </c>
      <c r="Q1464" s="3" t="s">
        <v>5139</v>
      </c>
      <c r="R1464" s="3" t="s">
        <v>5139</v>
      </c>
    </row>
    <row r="1465" spans="1:18" x14ac:dyDescent="0.3">
      <c r="A1465" s="3" t="s">
        <v>1598</v>
      </c>
      <c r="B1465">
        <v>6912374567</v>
      </c>
      <c r="C1465">
        <v>4655170026</v>
      </c>
      <c r="D1465">
        <v>273</v>
      </c>
      <c r="E1465">
        <v>99221</v>
      </c>
      <c r="F1465" s="3" t="s">
        <v>118</v>
      </c>
      <c r="G1465">
        <v>239</v>
      </c>
      <c r="H1465">
        <v>236</v>
      </c>
      <c r="I1465" s="3" t="s">
        <v>33</v>
      </c>
      <c r="J1465" s="3" t="s">
        <v>24</v>
      </c>
      <c r="K1465" s="3" t="s">
        <v>38</v>
      </c>
      <c r="L1465" s="3" t="s">
        <v>35</v>
      </c>
      <c r="M1465" s="3" t="s">
        <v>26</v>
      </c>
      <c r="N1465" s="4">
        <v>45544</v>
      </c>
      <c r="O1465" s="3" t="s">
        <v>5139</v>
      </c>
      <c r="P1465" s="3" t="s">
        <v>5139</v>
      </c>
      <c r="Q1465" s="3" t="s">
        <v>5139</v>
      </c>
      <c r="R1465" s="3" t="s">
        <v>5139</v>
      </c>
    </row>
    <row r="1466" spans="1:18" x14ac:dyDescent="0.3">
      <c r="A1466" s="3" t="s">
        <v>1599</v>
      </c>
      <c r="B1466">
        <v>3888547022</v>
      </c>
      <c r="C1466">
        <v>9766574987</v>
      </c>
      <c r="D1466">
        <v>189</v>
      </c>
      <c r="E1466">
        <v>99213</v>
      </c>
      <c r="F1466" s="3" t="s">
        <v>88</v>
      </c>
      <c r="G1466">
        <v>167</v>
      </c>
      <c r="H1466">
        <v>162</v>
      </c>
      <c r="I1466" s="3" t="s">
        <v>33</v>
      </c>
      <c r="J1466" s="3" t="s">
        <v>24</v>
      </c>
      <c r="K1466" s="3" t="s">
        <v>38</v>
      </c>
      <c r="L1466" s="3" t="s">
        <v>35</v>
      </c>
      <c r="M1466" s="3" t="s">
        <v>26</v>
      </c>
      <c r="N1466" s="4">
        <v>45444</v>
      </c>
      <c r="O1466" s="3" t="s">
        <v>5139</v>
      </c>
      <c r="P1466" s="3" t="s">
        <v>5139</v>
      </c>
      <c r="Q1466" s="3" t="s">
        <v>5139</v>
      </c>
      <c r="R1466" s="3" t="s">
        <v>5139</v>
      </c>
    </row>
    <row r="1467" spans="1:18" x14ac:dyDescent="0.3">
      <c r="A1467" s="3" t="s">
        <v>1600</v>
      </c>
      <c r="B1467">
        <v>2394073856</v>
      </c>
      <c r="C1467">
        <v>8111974921</v>
      </c>
      <c r="D1467">
        <v>199</v>
      </c>
      <c r="E1467">
        <v>99215</v>
      </c>
      <c r="F1467" s="3" t="s">
        <v>185</v>
      </c>
      <c r="G1467">
        <v>214</v>
      </c>
      <c r="H1467">
        <v>194</v>
      </c>
      <c r="I1467" s="3" t="s">
        <v>23</v>
      </c>
      <c r="J1467" s="3" t="s">
        <v>24</v>
      </c>
      <c r="K1467" s="3" t="s">
        <v>65</v>
      </c>
      <c r="L1467" s="3" t="s">
        <v>19</v>
      </c>
      <c r="M1467" s="3" t="s">
        <v>26</v>
      </c>
      <c r="N1467" s="4">
        <v>45606</v>
      </c>
      <c r="O1467" s="3" t="s">
        <v>5139</v>
      </c>
      <c r="P1467" s="3" t="s">
        <v>5139</v>
      </c>
      <c r="Q1467" s="3" t="s">
        <v>19</v>
      </c>
      <c r="R1467" s="3" t="s">
        <v>5139</v>
      </c>
    </row>
    <row r="1468" spans="1:18" x14ac:dyDescent="0.3">
      <c r="A1468" s="3" t="s">
        <v>1601</v>
      </c>
      <c r="B1468">
        <v>2840627397</v>
      </c>
      <c r="C1468">
        <v>2339470503</v>
      </c>
      <c r="D1468">
        <v>113</v>
      </c>
      <c r="E1468">
        <v>99221</v>
      </c>
      <c r="F1468" s="3" t="s">
        <v>232</v>
      </c>
      <c r="G1468">
        <v>78</v>
      </c>
      <c r="H1468">
        <v>72</v>
      </c>
      <c r="I1468" s="3" t="s">
        <v>33</v>
      </c>
      <c r="J1468" s="3" t="s">
        <v>17</v>
      </c>
      <c r="K1468" s="3" t="s">
        <v>60</v>
      </c>
      <c r="L1468" s="3" t="s">
        <v>19</v>
      </c>
      <c r="M1468" s="3" t="s">
        <v>20</v>
      </c>
      <c r="N1468" s="4">
        <v>45423</v>
      </c>
      <c r="O1468" s="3" t="s">
        <v>5139</v>
      </c>
      <c r="P1468" s="3" t="s">
        <v>5139</v>
      </c>
      <c r="Q1468" s="3" t="s">
        <v>5139</v>
      </c>
      <c r="R1468" s="3" t="s">
        <v>5139</v>
      </c>
    </row>
    <row r="1469" spans="1:18" x14ac:dyDescent="0.3">
      <c r="A1469" s="3" t="s">
        <v>1602</v>
      </c>
      <c r="B1469">
        <v>708762572</v>
      </c>
      <c r="C1469">
        <v>4205255281</v>
      </c>
      <c r="D1469">
        <v>441</v>
      </c>
      <c r="E1469">
        <v>99232</v>
      </c>
      <c r="F1469" s="3" t="s">
        <v>124</v>
      </c>
      <c r="G1469">
        <v>288</v>
      </c>
      <c r="H1469">
        <v>264</v>
      </c>
      <c r="I1469" s="3" t="s">
        <v>23</v>
      </c>
      <c r="J1469" s="3" t="s">
        <v>24</v>
      </c>
      <c r="K1469" s="3" t="s">
        <v>25</v>
      </c>
      <c r="L1469" s="3" t="s">
        <v>19</v>
      </c>
      <c r="M1469" s="3" t="s">
        <v>26</v>
      </c>
      <c r="N1469" s="4">
        <v>45572</v>
      </c>
      <c r="O1469" s="3" t="s">
        <v>5139</v>
      </c>
      <c r="P1469" s="3" t="s">
        <v>5139</v>
      </c>
      <c r="Q1469" s="3" t="s">
        <v>19</v>
      </c>
      <c r="R1469" s="3" t="s">
        <v>5139</v>
      </c>
    </row>
    <row r="1470" spans="1:18" x14ac:dyDescent="0.3">
      <c r="A1470" s="3" t="s">
        <v>1603</v>
      </c>
      <c r="B1470">
        <v>1082035733</v>
      </c>
      <c r="C1470">
        <v>6177081426</v>
      </c>
      <c r="D1470">
        <v>264</v>
      </c>
      <c r="E1470">
        <v>99232</v>
      </c>
      <c r="F1470" s="3" t="s">
        <v>97</v>
      </c>
      <c r="G1470">
        <v>189</v>
      </c>
      <c r="H1470">
        <v>189</v>
      </c>
      <c r="I1470" s="3" t="s">
        <v>23</v>
      </c>
      <c r="J1470" s="3" t="s">
        <v>17</v>
      </c>
      <c r="K1470" s="3" t="s">
        <v>65</v>
      </c>
      <c r="L1470" s="3" t="s">
        <v>19</v>
      </c>
      <c r="M1470" s="3" t="s">
        <v>26</v>
      </c>
      <c r="N1470" s="4">
        <v>45479</v>
      </c>
      <c r="O1470" s="3" t="s">
        <v>5139</v>
      </c>
      <c r="P1470" s="3" t="s">
        <v>5139</v>
      </c>
      <c r="Q1470" s="3" t="s">
        <v>5139</v>
      </c>
      <c r="R1470" s="3" t="s">
        <v>5139</v>
      </c>
    </row>
    <row r="1471" spans="1:18" x14ac:dyDescent="0.3">
      <c r="A1471" s="3" t="s">
        <v>1604</v>
      </c>
      <c r="B1471">
        <v>9782402922</v>
      </c>
      <c r="C1471">
        <v>1307098193</v>
      </c>
      <c r="D1471">
        <v>303</v>
      </c>
      <c r="E1471">
        <v>99222</v>
      </c>
      <c r="F1471" s="3" t="s">
        <v>253</v>
      </c>
      <c r="G1471">
        <v>198</v>
      </c>
      <c r="H1471">
        <v>194</v>
      </c>
      <c r="I1471" s="3" t="s">
        <v>16</v>
      </c>
      <c r="J1471" s="3" t="s">
        <v>17</v>
      </c>
      <c r="K1471" s="3" t="s">
        <v>34</v>
      </c>
      <c r="L1471" s="3" t="s">
        <v>35</v>
      </c>
      <c r="M1471" s="3" t="s">
        <v>26</v>
      </c>
      <c r="N1471" s="4">
        <v>45503</v>
      </c>
      <c r="O1471" s="3" t="s">
        <v>5139</v>
      </c>
      <c r="P1471" s="3" t="s">
        <v>5139</v>
      </c>
      <c r="Q1471" s="3" t="s">
        <v>5139</v>
      </c>
      <c r="R1471" s="3" t="s">
        <v>5139</v>
      </c>
    </row>
    <row r="1472" spans="1:18" x14ac:dyDescent="0.3">
      <c r="A1472" s="3" t="s">
        <v>1605</v>
      </c>
      <c r="B1472">
        <v>850409286</v>
      </c>
      <c r="C1472">
        <v>352451035</v>
      </c>
      <c r="D1472">
        <v>358</v>
      </c>
      <c r="E1472">
        <v>99238</v>
      </c>
      <c r="F1472" s="3" t="s">
        <v>516</v>
      </c>
      <c r="G1472">
        <v>318</v>
      </c>
      <c r="H1472">
        <v>253</v>
      </c>
      <c r="I1472" s="3" t="s">
        <v>16</v>
      </c>
      <c r="J1472" s="3" t="s">
        <v>17</v>
      </c>
      <c r="K1472" s="3" t="s">
        <v>25</v>
      </c>
      <c r="L1472" s="3" t="s">
        <v>19</v>
      </c>
      <c r="M1472" s="3" t="s">
        <v>26</v>
      </c>
      <c r="N1472" s="4">
        <v>45505</v>
      </c>
      <c r="O1472" s="3" t="s">
        <v>5139</v>
      </c>
      <c r="P1472" s="3" t="s">
        <v>5139</v>
      </c>
      <c r="Q1472" s="3" t="s">
        <v>5139</v>
      </c>
      <c r="R1472" s="3" t="s">
        <v>5139</v>
      </c>
    </row>
    <row r="1473" spans="1:18" x14ac:dyDescent="0.3">
      <c r="A1473" s="3" t="s">
        <v>1606</v>
      </c>
      <c r="B1473">
        <v>413635615</v>
      </c>
      <c r="C1473">
        <v>392140271</v>
      </c>
      <c r="D1473">
        <v>178</v>
      </c>
      <c r="E1473">
        <v>99221</v>
      </c>
      <c r="F1473" s="3" t="s">
        <v>477</v>
      </c>
      <c r="G1473">
        <v>110</v>
      </c>
      <c r="H1473">
        <v>94</v>
      </c>
      <c r="I1473" s="3" t="s">
        <v>29</v>
      </c>
      <c r="J1473" s="3" t="s">
        <v>20</v>
      </c>
      <c r="K1473" s="3" t="s">
        <v>25</v>
      </c>
      <c r="L1473" s="3" t="s">
        <v>35</v>
      </c>
      <c r="M1473" s="3" t="s">
        <v>24</v>
      </c>
      <c r="N1473" s="4">
        <v>45444</v>
      </c>
      <c r="O1473" s="3" t="s">
        <v>5139</v>
      </c>
      <c r="P1473" s="3" t="s">
        <v>5139</v>
      </c>
      <c r="Q1473" s="3" t="s">
        <v>5139</v>
      </c>
      <c r="R1473" s="3" t="s">
        <v>5139</v>
      </c>
    </row>
    <row r="1474" spans="1:18" x14ac:dyDescent="0.3">
      <c r="A1474" s="3" t="s">
        <v>1607</v>
      </c>
      <c r="B1474">
        <v>867390614</v>
      </c>
      <c r="C1474">
        <v>4718229992</v>
      </c>
      <c r="D1474">
        <v>505</v>
      </c>
      <c r="E1474">
        <v>99214</v>
      </c>
      <c r="F1474" s="3" t="s">
        <v>549</v>
      </c>
      <c r="G1474">
        <v>244</v>
      </c>
      <c r="H1474">
        <v>193</v>
      </c>
      <c r="I1474" s="3" t="s">
        <v>33</v>
      </c>
      <c r="J1474" s="3" t="s">
        <v>20</v>
      </c>
      <c r="K1474" s="3" t="s">
        <v>41</v>
      </c>
      <c r="L1474" s="3" t="s">
        <v>35</v>
      </c>
      <c r="M1474" s="3" t="s">
        <v>26</v>
      </c>
      <c r="N1474" s="4">
        <v>45463</v>
      </c>
      <c r="O1474" s="3" t="s">
        <v>5139</v>
      </c>
      <c r="P1474" s="3" t="s">
        <v>5139</v>
      </c>
      <c r="Q1474" s="3" t="s">
        <v>5139</v>
      </c>
      <c r="R1474" s="3" t="s">
        <v>5139</v>
      </c>
    </row>
    <row r="1475" spans="1:18" x14ac:dyDescent="0.3">
      <c r="A1475" s="3" t="s">
        <v>1608</v>
      </c>
      <c r="B1475">
        <v>5374145805</v>
      </c>
      <c r="C1475">
        <v>8028881816</v>
      </c>
      <c r="D1475">
        <v>375</v>
      </c>
      <c r="E1475">
        <v>99223</v>
      </c>
      <c r="F1475" s="3" t="s">
        <v>408</v>
      </c>
      <c r="G1475">
        <v>146</v>
      </c>
      <c r="H1475">
        <v>146</v>
      </c>
      <c r="I1475" s="3" t="s">
        <v>33</v>
      </c>
      <c r="J1475" s="3" t="s">
        <v>17</v>
      </c>
      <c r="K1475" s="3" t="s">
        <v>65</v>
      </c>
      <c r="L1475" s="3" t="s">
        <v>19</v>
      </c>
      <c r="M1475" s="3" t="s">
        <v>24</v>
      </c>
      <c r="N1475" s="4">
        <v>45575</v>
      </c>
      <c r="O1475" s="3" t="s">
        <v>5139</v>
      </c>
      <c r="P1475" s="3" t="s">
        <v>5139</v>
      </c>
      <c r="Q1475" s="3" t="s">
        <v>5139</v>
      </c>
      <c r="R1475" s="3" t="s">
        <v>5139</v>
      </c>
    </row>
    <row r="1476" spans="1:18" x14ac:dyDescent="0.3">
      <c r="A1476" s="3" t="s">
        <v>1609</v>
      </c>
      <c r="B1476">
        <v>9615986180</v>
      </c>
      <c r="C1476">
        <v>4259263429</v>
      </c>
      <c r="D1476">
        <v>140</v>
      </c>
      <c r="E1476">
        <v>99214</v>
      </c>
      <c r="F1476" s="3" t="s">
        <v>133</v>
      </c>
      <c r="G1476">
        <v>76</v>
      </c>
      <c r="H1476">
        <v>76</v>
      </c>
      <c r="I1476" s="3" t="s">
        <v>16</v>
      </c>
      <c r="J1476" s="3" t="s">
        <v>20</v>
      </c>
      <c r="K1476" s="3" t="s">
        <v>38</v>
      </c>
      <c r="L1476" s="3" t="s">
        <v>19</v>
      </c>
      <c r="M1476" s="3" t="s">
        <v>20</v>
      </c>
      <c r="N1476" s="4">
        <v>45503</v>
      </c>
      <c r="O1476" s="3" t="s">
        <v>5139</v>
      </c>
      <c r="P1476" s="3" t="s">
        <v>5139</v>
      </c>
      <c r="Q1476" s="3" t="s">
        <v>5139</v>
      </c>
      <c r="R1476" s="3" t="s">
        <v>5139</v>
      </c>
    </row>
    <row r="1477" spans="1:18" x14ac:dyDescent="0.3">
      <c r="A1477" s="3" t="s">
        <v>1610</v>
      </c>
      <c r="B1477">
        <v>7735616890</v>
      </c>
      <c r="C1477">
        <v>593571600</v>
      </c>
      <c r="D1477">
        <v>131</v>
      </c>
      <c r="E1477">
        <v>99231</v>
      </c>
      <c r="F1477" s="3" t="s">
        <v>137</v>
      </c>
      <c r="G1477">
        <v>87</v>
      </c>
      <c r="H1477">
        <v>76</v>
      </c>
      <c r="I1477" s="3" t="s">
        <v>29</v>
      </c>
      <c r="J1477" s="3" t="s">
        <v>20</v>
      </c>
      <c r="K1477" s="3" t="s">
        <v>60</v>
      </c>
      <c r="L1477" s="3" t="s">
        <v>35</v>
      </c>
      <c r="M1477" s="3" t="s">
        <v>20</v>
      </c>
      <c r="N1477" s="4">
        <v>45526</v>
      </c>
      <c r="O1477" s="3" t="s">
        <v>5139</v>
      </c>
      <c r="P1477" s="3" t="s">
        <v>5139</v>
      </c>
      <c r="Q1477" s="3" t="s">
        <v>5139</v>
      </c>
      <c r="R1477" s="3" t="s">
        <v>5139</v>
      </c>
    </row>
    <row r="1478" spans="1:18" x14ac:dyDescent="0.3">
      <c r="A1478" s="3" t="s">
        <v>1611</v>
      </c>
      <c r="B1478">
        <v>5702735608</v>
      </c>
      <c r="C1478">
        <v>9733550318</v>
      </c>
      <c r="D1478">
        <v>441</v>
      </c>
      <c r="E1478">
        <v>99238</v>
      </c>
      <c r="F1478" s="3" t="s">
        <v>72</v>
      </c>
      <c r="G1478">
        <v>266</v>
      </c>
      <c r="H1478">
        <v>266</v>
      </c>
      <c r="I1478" s="3" t="s">
        <v>23</v>
      </c>
      <c r="J1478" s="3" t="s">
        <v>24</v>
      </c>
      <c r="K1478" s="3" t="s">
        <v>65</v>
      </c>
      <c r="L1478" s="3" t="s">
        <v>19</v>
      </c>
      <c r="M1478" s="3" t="s">
        <v>26</v>
      </c>
      <c r="N1478" s="4">
        <v>45513</v>
      </c>
      <c r="O1478" s="3" t="s">
        <v>5139</v>
      </c>
      <c r="P1478" s="3" t="s">
        <v>5139</v>
      </c>
      <c r="Q1478" s="3" t="s">
        <v>19</v>
      </c>
      <c r="R1478" s="3" t="s">
        <v>5139</v>
      </c>
    </row>
    <row r="1479" spans="1:18" x14ac:dyDescent="0.3">
      <c r="A1479" s="3" t="s">
        <v>1612</v>
      </c>
      <c r="B1479">
        <v>540646691</v>
      </c>
      <c r="C1479">
        <v>7121601906</v>
      </c>
      <c r="D1479">
        <v>205</v>
      </c>
      <c r="E1479">
        <v>99214</v>
      </c>
      <c r="F1479" s="3" t="s">
        <v>15</v>
      </c>
      <c r="G1479">
        <v>198</v>
      </c>
      <c r="H1479">
        <v>198</v>
      </c>
      <c r="I1479" s="3" t="s">
        <v>16</v>
      </c>
      <c r="J1479" s="3" t="s">
        <v>20</v>
      </c>
      <c r="K1479" s="3" t="s">
        <v>18</v>
      </c>
      <c r="L1479" s="3" t="s">
        <v>19</v>
      </c>
      <c r="M1479" s="3" t="s">
        <v>20</v>
      </c>
      <c r="N1479" s="4">
        <v>45504</v>
      </c>
      <c r="O1479" s="3" t="s">
        <v>19</v>
      </c>
      <c r="P1479" s="3" t="s">
        <v>5139</v>
      </c>
      <c r="Q1479" s="3" t="s">
        <v>5139</v>
      </c>
      <c r="R1479" s="3" t="s">
        <v>19</v>
      </c>
    </row>
    <row r="1480" spans="1:18" x14ac:dyDescent="0.3">
      <c r="A1480" s="3" t="s">
        <v>1613</v>
      </c>
      <c r="B1480">
        <v>2431180873</v>
      </c>
      <c r="C1480">
        <v>6019189737</v>
      </c>
      <c r="D1480">
        <v>162</v>
      </c>
      <c r="E1480">
        <v>99238</v>
      </c>
      <c r="F1480" s="3" t="s">
        <v>97</v>
      </c>
      <c r="G1480">
        <v>61</v>
      </c>
      <c r="H1480">
        <v>61</v>
      </c>
      <c r="I1480" s="3" t="s">
        <v>23</v>
      </c>
      <c r="J1480" s="3" t="s">
        <v>20</v>
      </c>
      <c r="K1480" s="3" t="s">
        <v>38</v>
      </c>
      <c r="L1480" s="3" t="s">
        <v>35</v>
      </c>
      <c r="M1480" s="3" t="s">
        <v>26</v>
      </c>
      <c r="N1480" s="4">
        <v>45579</v>
      </c>
      <c r="O1480" s="3" t="s">
        <v>5139</v>
      </c>
      <c r="P1480" s="3" t="s">
        <v>5139</v>
      </c>
      <c r="Q1480" s="3" t="s">
        <v>5139</v>
      </c>
      <c r="R1480" s="3" t="s">
        <v>5139</v>
      </c>
    </row>
    <row r="1481" spans="1:18" x14ac:dyDescent="0.3">
      <c r="A1481" s="3" t="s">
        <v>1614</v>
      </c>
      <c r="B1481">
        <v>8550510442</v>
      </c>
      <c r="C1481">
        <v>5857603017</v>
      </c>
      <c r="D1481">
        <v>397</v>
      </c>
      <c r="E1481">
        <v>99222</v>
      </c>
      <c r="F1481" s="3" t="s">
        <v>516</v>
      </c>
      <c r="G1481">
        <v>268</v>
      </c>
      <c r="H1481">
        <v>220</v>
      </c>
      <c r="I1481" s="3" t="s">
        <v>29</v>
      </c>
      <c r="J1481" s="3" t="s">
        <v>20</v>
      </c>
      <c r="K1481" s="3" t="s">
        <v>25</v>
      </c>
      <c r="L1481" s="3" t="s">
        <v>35</v>
      </c>
      <c r="M1481" s="3" t="s">
        <v>24</v>
      </c>
      <c r="N1481" s="4">
        <v>45485</v>
      </c>
      <c r="O1481" s="3" t="s">
        <v>5139</v>
      </c>
      <c r="P1481" s="3" t="s">
        <v>5139</v>
      </c>
      <c r="Q1481" s="3" t="s">
        <v>5139</v>
      </c>
      <c r="R1481" s="3" t="s">
        <v>5139</v>
      </c>
    </row>
    <row r="1482" spans="1:18" x14ac:dyDescent="0.3">
      <c r="A1482" s="3" t="s">
        <v>1615</v>
      </c>
      <c r="B1482">
        <v>785845738</v>
      </c>
      <c r="C1482">
        <v>3669508360</v>
      </c>
      <c r="D1482">
        <v>379</v>
      </c>
      <c r="E1482">
        <v>99223</v>
      </c>
      <c r="F1482" s="3" t="s">
        <v>549</v>
      </c>
      <c r="G1482">
        <v>243</v>
      </c>
      <c r="H1482">
        <v>203</v>
      </c>
      <c r="I1482" s="3" t="s">
        <v>33</v>
      </c>
      <c r="J1482" s="3" t="s">
        <v>20</v>
      </c>
      <c r="K1482" s="3" t="s">
        <v>25</v>
      </c>
      <c r="L1482" s="3" t="s">
        <v>35</v>
      </c>
      <c r="M1482" s="3" t="s">
        <v>20</v>
      </c>
      <c r="N1482" s="4">
        <v>45486</v>
      </c>
      <c r="O1482" s="3" t="s">
        <v>5139</v>
      </c>
      <c r="P1482" s="3" t="s">
        <v>5139</v>
      </c>
      <c r="Q1482" s="3" t="s">
        <v>5139</v>
      </c>
      <c r="R1482" s="3" t="s">
        <v>5139</v>
      </c>
    </row>
    <row r="1483" spans="1:18" x14ac:dyDescent="0.3">
      <c r="A1483" s="3" t="s">
        <v>1616</v>
      </c>
      <c r="B1483">
        <v>5629942315</v>
      </c>
      <c r="C1483">
        <v>3025170465</v>
      </c>
      <c r="D1483">
        <v>349</v>
      </c>
      <c r="E1483">
        <v>99231</v>
      </c>
      <c r="F1483" s="3" t="s">
        <v>586</v>
      </c>
      <c r="G1483">
        <v>261</v>
      </c>
      <c r="H1483">
        <v>230</v>
      </c>
      <c r="I1483" s="3" t="s">
        <v>29</v>
      </c>
      <c r="J1483" s="3" t="s">
        <v>24</v>
      </c>
      <c r="K1483" s="3" t="s">
        <v>41</v>
      </c>
      <c r="L1483" s="3" t="s">
        <v>35</v>
      </c>
      <c r="M1483" s="3" t="s">
        <v>24</v>
      </c>
      <c r="N1483" s="4">
        <v>45535</v>
      </c>
      <c r="O1483" s="3" t="s">
        <v>5139</v>
      </c>
      <c r="P1483" s="3" t="s">
        <v>5139</v>
      </c>
      <c r="Q1483" s="3" t="s">
        <v>5139</v>
      </c>
      <c r="R1483" s="3" t="s">
        <v>5139</v>
      </c>
    </row>
    <row r="1484" spans="1:18" x14ac:dyDescent="0.3">
      <c r="A1484" s="3" t="s">
        <v>1617</v>
      </c>
      <c r="B1484">
        <v>7209148316</v>
      </c>
      <c r="C1484">
        <v>227395478</v>
      </c>
      <c r="D1484">
        <v>295</v>
      </c>
      <c r="E1484">
        <v>99233</v>
      </c>
      <c r="F1484" s="3" t="s">
        <v>193</v>
      </c>
      <c r="G1484">
        <v>207</v>
      </c>
      <c r="H1484">
        <v>207</v>
      </c>
      <c r="I1484" s="3" t="s">
        <v>23</v>
      </c>
      <c r="J1484" s="3" t="s">
        <v>24</v>
      </c>
      <c r="K1484" s="3" t="s">
        <v>60</v>
      </c>
      <c r="L1484" s="3" t="s">
        <v>19</v>
      </c>
      <c r="M1484" s="3" t="s">
        <v>26</v>
      </c>
      <c r="N1484" s="4">
        <v>45479</v>
      </c>
      <c r="O1484" s="3" t="s">
        <v>5139</v>
      </c>
      <c r="P1484" s="3" t="s">
        <v>5139</v>
      </c>
      <c r="Q1484" s="3" t="s">
        <v>19</v>
      </c>
      <c r="R1484" s="3" t="s">
        <v>5139</v>
      </c>
    </row>
    <row r="1485" spans="1:18" x14ac:dyDescent="0.3">
      <c r="A1485" s="3" t="s">
        <v>1618</v>
      </c>
      <c r="B1485">
        <v>8958518789</v>
      </c>
      <c r="C1485">
        <v>1059063310</v>
      </c>
      <c r="D1485">
        <v>434</v>
      </c>
      <c r="E1485">
        <v>99223</v>
      </c>
      <c r="F1485" s="3" t="s">
        <v>250</v>
      </c>
      <c r="G1485">
        <v>385</v>
      </c>
      <c r="H1485">
        <v>384</v>
      </c>
      <c r="I1485" s="3" t="s">
        <v>29</v>
      </c>
      <c r="J1485" s="3" t="s">
        <v>20</v>
      </c>
      <c r="K1485" s="3" t="s">
        <v>34</v>
      </c>
      <c r="L1485" s="3" t="s">
        <v>19</v>
      </c>
      <c r="M1485" s="3" t="s">
        <v>24</v>
      </c>
      <c r="N1485" s="4">
        <v>45460</v>
      </c>
      <c r="O1485" s="3" t="s">
        <v>5139</v>
      </c>
      <c r="P1485" s="3" t="s">
        <v>5139</v>
      </c>
      <c r="Q1485" s="3" t="s">
        <v>5139</v>
      </c>
      <c r="R1485" s="3" t="s">
        <v>5139</v>
      </c>
    </row>
    <row r="1486" spans="1:18" x14ac:dyDescent="0.3">
      <c r="A1486" s="3" t="s">
        <v>1619</v>
      </c>
      <c r="B1486">
        <v>9138233216</v>
      </c>
      <c r="C1486">
        <v>1097954273</v>
      </c>
      <c r="D1486">
        <v>135</v>
      </c>
      <c r="E1486">
        <v>99232</v>
      </c>
      <c r="F1486" s="3" t="s">
        <v>64</v>
      </c>
      <c r="G1486">
        <v>111</v>
      </c>
      <c r="H1486">
        <v>92</v>
      </c>
      <c r="I1486" s="3" t="s">
        <v>33</v>
      </c>
      <c r="J1486" s="3" t="s">
        <v>17</v>
      </c>
      <c r="K1486" s="3" t="s">
        <v>25</v>
      </c>
      <c r="L1486" s="3" t="s">
        <v>19</v>
      </c>
      <c r="M1486" s="3" t="s">
        <v>26</v>
      </c>
      <c r="N1486" s="4">
        <v>45418</v>
      </c>
      <c r="O1486" s="3" t="s">
        <v>5139</v>
      </c>
      <c r="P1486" s="3" t="s">
        <v>5139</v>
      </c>
      <c r="Q1486" s="3" t="s">
        <v>5139</v>
      </c>
      <c r="R1486" s="3" t="s">
        <v>5139</v>
      </c>
    </row>
    <row r="1487" spans="1:18" x14ac:dyDescent="0.3">
      <c r="A1487" s="3" t="s">
        <v>1620</v>
      </c>
      <c r="B1487">
        <v>1494804300</v>
      </c>
      <c r="C1487">
        <v>3580074389</v>
      </c>
      <c r="D1487">
        <v>322</v>
      </c>
      <c r="E1487">
        <v>99231</v>
      </c>
      <c r="F1487" s="3" t="s">
        <v>222</v>
      </c>
      <c r="G1487">
        <v>216</v>
      </c>
      <c r="H1487">
        <v>196</v>
      </c>
      <c r="I1487" s="3" t="s">
        <v>23</v>
      </c>
      <c r="J1487" s="3" t="s">
        <v>17</v>
      </c>
      <c r="K1487" s="3" t="s">
        <v>38</v>
      </c>
      <c r="L1487" s="3" t="s">
        <v>35</v>
      </c>
      <c r="M1487" s="3" t="s">
        <v>24</v>
      </c>
      <c r="N1487" s="4">
        <v>45536</v>
      </c>
      <c r="O1487" s="3" t="s">
        <v>5139</v>
      </c>
      <c r="P1487" s="3" t="s">
        <v>5139</v>
      </c>
      <c r="Q1487" s="3" t="s">
        <v>5139</v>
      </c>
      <c r="R1487" s="3" t="s">
        <v>5139</v>
      </c>
    </row>
    <row r="1488" spans="1:18" x14ac:dyDescent="0.3">
      <c r="A1488" s="3" t="s">
        <v>1621</v>
      </c>
      <c r="B1488">
        <v>3547043756</v>
      </c>
      <c r="C1488">
        <v>3640102313</v>
      </c>
      <c r="D1488">
        <v>494</v>
      </c>
      <c r="E1488">
        <v>99223</v>
      </c>
      <c r="F1488" s="3" t="s">
        <v>310</v>
      </c>
      <c r="G1488">
        <v>279</v>
      </c>
      <c r="H1488">
        <v>256</v>
      </c>
      <c r="I1488" s="3" t="s">
        <v>33</v>
      </c>
      <c r="J1488" s="3" t="s">
        <v>20</v>
      </c>
      <c r="K1488" s="3" t="s">
        <v>34</v>
      </c>
      <c r="L1488" s="3" t="s">
        <v>35</v>
      </c>
      <c r="M1488" s="3" t="s">
        <v>20</v>
      </c>
      <c r="N1488" s="4">
        <v>45530</v>
      </c>
      <c r="O1488" s="3" t="s">
        <v>5139</v>
      </c>
      <c r="P1488" s="3" t="s">
        <v>5139</v>
      </c>
      <c r="Q1488" s="3" t="s">
        <v>5139</v>
      </c>
      <c r="R1488" s="3" t="s">
        <v>5139</v>
      </c>
    </row>
    <row r="1489" spans="1:18" x14ac:dyDescent="0.3">
      <c r="A1489" s="3" t="s">
        <v>1622</v>
      </c>
      <c r="B1489">
        <v>9233011111</v>
      </c>
      <c r="C1489">
        <v>3902272603</v>
      </c>
      <c r="D1489">
        <v>418</v>
      </c>
      <c r="E1489">
        <v>99223</v>
      </c>
      <c r="F1489" s="3" t="s">
        <v>75</v>
      </c>
      <c r="G1489">
        <v>252</v>
      </c>
      <c r="H1489">
        <v>226</v>
      </c>
      <c r="I1489" s="3" t="s">
        <v>23</v>
      </c>
      <c r="J1489" s="3" t="s">
        <v>24</v>
      </c>
      <c r="K1489" s="3" t="s">
        <v>38</v>
      </c>
      <c r="L1489" s="3" t="s">
        <v>19</v>
      </c>
      <c r="M1489" s="3" t="s">
        <v>26</v>
      </c>
      <c r="N1489" s="4">
        <v>45580</v>
      </c>
      <c r="O1489" s="3" t="s">
        <v>5139</v>
      </c>
      <c r="P1489" s="3" t="s">
        <v>5139</v>
      </c>
      <c r="Q1489" s="3" t="s">
        <v>19</v>
      </c>
      <c r="R1489" s="3" t="s">
        <v>5139</v>
      </c>
    </row>
    <row r="1490" spans="1:18" x14ac:dyDescent="0.3">
      <c r="A1490" s="3" t="s">
        <v>1623</v>
      </c>
      <c r="B1490">
        <v>7613874585</v>
      </c>
      <c r="C1490">
        <v>3007193490</v>
      </c>
      <c r="D1490">
        <v>140</v>
      </c>
      <c r="E1490">
        <v>99233</v>
      </c>
      <c r="F1490" s="3" t="s">
        <v>586</v>
      </c>
      <c r="G1490">
        <v>88</v>
      </c>
      <c r="H1490">
        <v>74</v>
      </c>
      <c r="I1490" s="3" t="s">
        <v>16</v>
      </c>
      <c r="J1490" s="3" t="s">
        <v>17</v>
      </c>
      <c r="K1490" s="3" t="s">
        <v>65</v>
      </c>
      <c r="L1490" s="3" t="s">
        <v>19</v>
      </c>
      <c r="M1490" s="3" t="s">
        <v>20</v>
      </c>
      <c r="N1490" s="4">
        <v>45469</v>
      </c>
      <c r="O1490" s="3" t="s">
        <v>5139</v>
      </c>
      <c r="P1490" s="3" t="s">
        <v>5139</v>
      </c>
      <c r="Q1490" s="3" t="s">
        <v>5139</v>
      </c>
      <c r="R1490" s="3" t="s">
        <v>5139</v>
      </c>
    </row>
    <row r="1491" spans="1:18" x14ac:dyDescent="0.3">
      <c r="A1491" s="3" t="s">
        <v>1624</v>
      </c>
      <c r="B1491">
        <v>2245195950</v>
      </c>
      <c r="C1491">
        <v>6683667937</v>
      </c>
      <c r="D1491">
        <v>309</v>
      </c>
      <c r="E1491">
        <v>99238</v>
      </c>
      <c r="F1491" s="3" t="s">
        <v>78</v>
      </c>
      <c r="G1491">
        <v>221</v>
      </c>
      <c r="H1491">
        <v>197</v>
      </c>
      <c r="I1491" s="3" t="s">
        <v>29</v>
      </c>
      <c r="J1491" s="3" t="s">
        <v>24</v>
      </c>
      <c r="K1491" s="3" t="s">
        <v>34</v>
      </c>
      <c r="L1491" s="3" t="s">
        <v>19</v>
      </c>
      <c r="M1491" s="3" t="s">
        <v>26</v>
      </c>
      <c r="N1491" s="4">
        <v>45418</v>
      </c>
      <c r="O1491" s="3" t="s">
        <v>5139</v>
      </c>
      <c r="P1491" s="3" t="s">
        <v>5139</v>
      </c>
      <c r="Q1491" s="3" t="s">
        <v>19</v>
      </c>
      <c r="R1491" s="3" t="s">
        <v>5139</v>
      </c>
    </row>
    <row r="1492" spans="1:18" x14ac:dyDescent="0.3">
      <c r="A1492" s="3" t="s">
        <v>1625</v>
      </c>
      <c r="B1492">
        <v>9932025373</v>
      </c>
      <c r="C1492">
        <v>1875889716</v>
      </c>
      <c r="D1492">
        <v>107</v>
      </c>
      <c r="E1492">
        <v>99215</v>
      </c>
      <c r="F1492" s="3" t="s">
        <v>217</v>
      </c>
      <c r="G1492">
        <v>82</v>
      </c>
      <c r="H1492">
        <v>78</v>
      </c>
      <c r="I1492" s="3" t="s">
        <v>33</v>
      </c>
      <c r="J1492" s="3" t="s">
        <v>17</v>
      </c>
      <c r="K1492" s="3" t="s">
        <v>25</v>
      </c>
      <c r="L1492" s="3" t="s">
        <v>19</v>
      </c>
      <c r="M1492" s="3" t="s">
        <v>20</v>
      </c>
      <c r="N1492" s="4">
        <v>45421</v>
      </c>
      <c r="O1492" s="3" t="s">
        <v>5139</v>
      </c>
      <c r="P1492" s="3" t="s">
        <v>5139</v>
      </c>
      <c r="Q1492" s="3" t="s">
        <v>5139</v>
      </c>
      <c r="R1492" s="3" t="s">
        <v>5139</v>
      </c>
    </row>
    <row r="1493" spans="1:18" x14ac:dyDescent="0.3">
      <c r="A1493" s="3" t="s">
        <v>1626</v>
      </c>
      <c r="B1493">
        <v>7151448703</v>
      </c>
      <c r="C1493">
        <v>7713682218</v>
      </c>
      <c r="D1493">
        <v>503</v>
      </c>
      <c r="E1493">
        <v>99233</v>
      </c>
      <c r="F1493" s="3" t="s">
        <v>15</v>
      </c>
      <c r="G1493">
        <v>289</v>
      </c>
      <c r="H1493">
        <v>0</v>
      </c>
      <c r="I1493" s="3" t="s">
        <v>29</v>
      </c>
      <c r="J1493" s="3" t="s">
        <v>20</v>
      </c>
      <c r="K1493" s="3" t="s">
        <v>18</v>
      </c>
      <c r="L1493" s="3" t="s">
        <v>35</v>
      </c>
      <c r="M1493" s="3" t="s">
        <v>20</v>
      </c>
      <c r="N1493" s="4">
        <v>45567</v>
      </c>
      <c r="O1493" s="3" t="s">
        <v>19</v>
      </c>
      <c r="P1493" s="3" t="s">
        <v>19</v>
      </c>
      <c r="Q1493" s="3" t="s">
        <v>5139</v>
      </c>
      <c r="R1493" s="3" t="s">
        <v>19</v>
      </c>
    </row>
    <row r="1494" spans="1:18" x14ac:dyDescent="0.3">
      <c r="A1494" s="3" t="s">
        <v>1627</v>
      </c>
      <c r="B1494">
        <v>3018575321</v>
      </c>
      <c r="C1494">
        <v>9455944</v>
      </c>
      <c r="D1494">
        <v>157</v>
      </c>
      <c r="E1494">
        <v>99232</v>
      </c>
      <c r="F1494" s="3" t="s">
        <v>83</v>
      </c>
      <c r="G1494">
        <v>115</v>
      </c>
      <c r="H1494">
        <v>115</v>
      </c>
      <c r="I1494" s="3" t="s">
        <v>29</v>
      </c>
      <c r="J1494" s="3" t="s">
        <v>17</v>
      </c>
      <c r="K1494" s="3" t="s">
        <v>65</v>
      </c>
      <c r="L1494" s="3" t="s">
        <v>19</v>
      </c>
      <c r="M1494" s="3" t="s">
        <v>20</v>
      </c>
      <c r="N1494" s="4">
        <v>45534</v>
      </c>
      <c r="O1494" s="3" t="s">
        <v>5139</v>
      </c>
      <c r="P1494" s="3" t="s">
        <v>5139</v>
      </c>
      <c r="Q1494" s="3" t="s">
        <v>5139</v>
      </c>
      <c r="R1494" s="3" t="s">
        <v>5139</v>
      </c>
    </row>
    <row r="1495" spans="1:18" x14ac:dyDescent="0.3">
      <c r="A1495" s="3" t="s">
        <v>1628</v>
      </c>
      <c r="B1495">
        <v>2684703540</v>
      </c>
      <c r="C1495">
        <v>5808079903</v>
      </c>
      <c r="D1495">
        <v>132</v>
      </c>
      <c r="E1495">
        <v>99221</v>
      </c>
      <c r="F1495" s="3" t="s">
        <v>217</v>
      </c>
      <c r="G1495">
        <v>107</v>
      </c>
      <c r="H1495">
        <v>107</v>
      </c>
      <c r="I1495" s="3" t="s">
        <v>29</v>
      </c>
      <c r="J1495" s="3" t="s">
        <v>24</v>
      </c>
      <c r="K1495" s="3" t="s">
        <v>38</v>
      </c>
      <c r="L1495" s="3" t="s">
        <v>19</v>
      </c>
      <c r="M1495" s="3" t="s">
        <v>26</v>
      </c>
      <c r="N1495" s="4">
        <v>45444</v>
      </c>
      <c r="O1495" s="3" t="s">
        <v>5139</v>
      </c>
      <c r="P1495" s="3" t="s">
        <v>5139</v>
      </c>
      <c r="Q1495" s="3" t="s">
        <v>19</v>
      </c>
      <c r="R1495" s="3" t="s">
        <v>5139</v>
      </c>
    </row>
    <row r="1496" spans="1:18" x14ac:dyDescent="0.3">
      <c r="A1496" s="3" t="s">
        <v>1629</v>
      </c>
      <c r="B1496">
        <v>5562289209</v>
      </c>
      <c r="C1496">
        <v>3047874140</v>
      </c>
      <c r="D1496">
        <v>416</v>
      </c>
      <c r="E1496">
        <v>99221</v>
      </c>
      <c r="F1496" s="3" t="s">
        <v>180</v>
      </c>
      <c r="G1496">
        <v>342</v>
      </c>
      <c r="H1496">
        <v>308</v>
      </c>
      <c r="I1496" s="3" t="s">
        <v>33</v>
      </c>
      <c r="J1496" s="3" t="s">
        <v>20</v>
      </c>
      <c r="K1496" s="3" t="s">
        <v>44</v>
      </c>
      <c r="L1496" s="3" t="s">
        <v>19</v>
      </c>
      <c r="M1496" s="3" t="s">
        <v>26</v>
      </c>
      <c r="N1496" s="4">
        <v>45448</v>
      </c>
      <c r="O1496" s="3" t="s">
        <v>5139</v>
      </c>
      <c r="P1496" s="3" t="s">
        <v>5139</v>
      </c>
      <c r="Q1496" s="3" t="s">
        <v>5139</v>
      </c>
      <c r="R1496" s="3" t="s">
        <v>5139</v>
      </c>
    </row>
    <row r="1497" spans="1:18" x14ac:dyDescent="0.3">
      <c r="A1497" s="3" t="s">
        <v>1630</v>
      </c>
      <c r="B1497">
        <v>6254401319</v>
      </c>
      <c r="C1497">
        <v>1746478719</v>
      </c>
      <c r="D1497">
        <v>488</v>
      </c>
      <c r="E1497">
        <v>99213</v>
      </c>
      <c r="F1497" s="3" t="s">
        <v>114</v>
      </c>
      <c r="G1497">
        <v>416</v>
      </c>
      <c r="H1497">
        <v>376</v>
      </c>
      <c r="I1497" s="3" t="s">
        <v>29</v>
      </c>
      <c r="J1497" s="3" t="s">
        <v>20</v>
      </c>
      <c r="K1497" s="3" t="s">
        <v>44</v>
      </c>
      <c r="L1497" s="3" t="s">
        <v>19</v>
      </c>
      <c r="M1497" s="3" t="s">
        <v>20</v>
      </c>
      <c r="N1497" s="4">
        <v>45468</v>
      </c>
      <c r="O1497" s="3" t="s">
        <v>5139</v>
      </c>
      <c r="P1497" s="3" t="s">
        <v>5139</v>
      </c>
      <c r="Q1497" s="3" t="s">
        <v>5139</v>
      </c>
      <c r="R1497" s="3" t="s">
        <v>5139</v>
      </c>
    </row>
    <row r="1498" spans="1:18" x14ac:dyDescent="0.3">
      <c r="A1498" s="3" t="s">
        <v>1631</v>
      </c>
      <c r="B1498">
        <v>2766790513</v>
      </c>
      <c r="C1498">
        <v>9757793816</v>
      </c>
      <c r="D1498">
        <v>207</v>
      </c>
      <c r="E1498">
        <v>99213</v>
      </c>
      <c r="F1498" s="3" t="s">
        <v>15</v>
      </c>
      <c r="G1498">
        <v>97</v>
      </c>
      <c r="H1498">
        <v>97</v>
      </c>
      <c r="I1498" s="3" t="s">
        <v>16</v>
      </c>
      <c r="J1498" s="3" t="s">
        <v>24</v>
      </c>
      <c r="K1498" s="3" t="s">
        <v>18</v>
      </c>
      <c r="L1498" s="3" t="s">
        <v>19</v>
      </c>
      <c r="M1498" s="3" t="s">
        <v>24</v>
      </c>
      <c r="N1498" s="4">
        <v>45551</v>
      </c>
      <c r="O1498" s="3" t="s">
        <v>19</v>
      </c>
      <c r="P1498" s="3" t="s">
        <v>5139</v>
      </c>
      <c r="Q1498" s="3" t="s">
        <v>19</v>
      </c>
      <c r="R1498" s="3" t="s">
        <v>5139</v>
      </c>
    </row>
    <row r="1499" spans="1:18" x14ac:dyDescent="0.3">
      <c r="A1499" s="3" t="s">
        <v>1632</v>
      </c>
      <c r="B1499">
        <v>68556660</v>
      </c>
      <c r="C1499">
        <v>44413688</v>
      </c>
      <c r="D1499">
        <v>231</v>
      </c>
      <c r="E1499">
        <v>99238</v>
      </c>
      <c r="F1499" s="3" t="s">
        <v>182</v>
      </c>
      <c r="G1499">
        <v>186</v>
      </c>
      <c r="H1499">
        <v>169</v>
      </c>
      <c r="I1499" s="3" t="s">
        <v>29</v>
      </c>
      <c r="J1499" s="3" t="s">
        <v>17</v>
      </c>
      <c r="K1499" s="3" t="s">
        <v>34</v>
      </c>
      <c r="L1499" s="3" t="s">
        <v>19</v>
      </c>
      <c r="M1499" s="3" t="s">
        <v>24</v>
      </c>
      <c r="N1499" s="4">
        <v>45483</v>
      </c>
      <c r="O1499" s="3" t="s">
        <v>5139</v>
      </c>
      <c r="P1499" s="3" t="s">
        <v>5139</v>
      </c>
      <c r="Q1499" s="3" t="s">
        <v>5139</v>
      </c>
      <c r="R1499" s="3" t="s">
        <v>5139</v>
      </c>
    </row>
    <row r="1500" spans="1:18" x14ac:dyDescent="0.3">
      <c r="A1500" s="3" t="s">
        <v>1633</v>
      </c>
      <c r="B1500">
        <v>3716355283</v>
      </c>
      <c r="C1500">
        <v>405709769</v>
      </c>
      <c r="D1500">
        <v>312</v>
      </c>
      <c r="E1500">
        <v>99222</v>
      </c>
      <c r="F1500" s="3" t="s">
        <v>137</v>
      </c>
      <c r="G1500">
        <v>227</v>
      </c>
      <c r="H1500">
        <v>212</v>
      </c>
      <c r="I1500" s="3" t="s">
        <v>33</v>
      </c>
      <c r="J1500" s="3" t="s">
        <v>24</v>
      </c>
      <c r="K1500" s="3" t="s">
        <v>44</v>
      </c>
      <c r="L1500" s="3" t="s">
        <v>19</v>
      </c>
      <c r="M1500" s="3" t="s">
        <v>26</v>
      </c>
      <c r="N1500" s="4">
        <v>45523</v>
      </c>
      <c r="O1500" s="3" t="s">
        <v>5139</v>
      </c>
      <c r="P1500" s="3" t="s">
        <v>5139</v>
      </c>
      <c r="Q1500" s="3" t="s">
        <v>19</v>
      </c>
      <c r="R1500" s="3" t="s">
        <v>5139</v>
      </c>
    </row>
    <row r="1501" spans="1:18" x14ac:dyDescent="0.3">
      <c r="A1501" s="3" t="s">
        <v>1634</v>
      </c>
      <c r="B1501">
        <v>9526664705</v>
      </c>
      <c r="C1501">
        <v>9060306376</v>
      </c>
      <c r="D1501">
        <v>413</v>
      </c>
      <c r="E1501">
        <v>99238</v>
      </c>
      <c r="F1501" s="3" t="s">
        <v>222</v>
      </c>
      <c r="G1501">
        <v>407</v>
      </c>
      <c r="H1501">
        <v>291</v>
      </c>
      <c r="I1501" s="3" t="s">
        <v>16</v>
      </c>
      <c r="J1501" s="3" t="s">
        <v>20</v>
      </c>
      <c r="K1501" s="3" t="s">
        <v>65</v>
      </c>
      <c r="L1501" s="3" t="s">
        <v>19</v>
      </c>
      <c r="M1501" s="3" t="s">
        <v>24</v>
      </c>
      <c r="N1501" s="4">
        <v>45456</v>
      </c>
      <c r="O1501" s="3" t="s">
        <v>5139</v>
      </c>
      <c r="P1501" s="3" t="s">
        <v>5139</v>
      </c>
      <c r="Q1501" s="3" t="s">
        <v>5139</v>
      </c>
      <c r="R1501" s="3" t="s">
        <v>5139</v>
      </c>
    </row>
    <row r="1502" spans="1:18" x14ac:dyDescent="0.3">
      <c r="A1502" s="3" t="s">
        <v>1635</v>
      </c>
      <c r="B1502">
        <v>5528482951</v>
      </c>
      <c r="C1502">
        <v>4559610302</v>
      </c>
      <c r="D1502">
        <v>254</v>
      </c>
      <c r="E1502">
        <v>99231</v>
      </c>
      <c r="F1502" s="3" t="s">
        <v>164</v>
      </c>
      <c r="G1502">
        <v>111</v>
      </c>
      <c r="H1502">
        <v>111</v>
      </c>
      <c r="I1502" s="3" t="s">
        <v>16</v>
      </c>
      <c r="J1502" s="3" t="s">
        <v>20</v>
      </c>
      <c r="K1502" s="3" t="s">
        <v>38</v>
      </c>
      <c r="L1502" s="3" t="s">
        <v>19</v>
      </c>
      <c r="M1502" s="3" t="s">
        <v>24</v>
      </c>
      <c r="N1502" s="4">
        <v>45513</v>
      </c>
      <c r="O1502" s="3" t="s">
        <v>5139</v>
      </c>
      <c r="P1502" s="3" t="s">
        <v>5139</v>
      </c>
      <c r="Q1502" s="3" t="s">
        <v>5139</v>
      </c>
      <c r="R1502" s="3" t="s">
        <v>5139</v>
      </c>
    </row>
    <row r="1503" spans="1:18" x14ac:dyDescent="0.3">
      <c r="A1503" s="3" t="s">
        <v>1636</v>
      </c>
      <c r="B1503">
        <v>2984792296</v>
      </c>
      <c r="C1503">
        <v>200837641</v>
      </c>
      <c r="D1503">
        <v>273</v>
      </c>
      <c r="E1503">
        <v>99215</v>
      </c>
      <c r="F1503" s="3" t="s">
        <v>586</v>
      </c>
      <c r="G1503">
        <v>230</v>
      </c>
      <c r="H1503">
        <v>226</v>
      </c>
      <c r="I1503" s="3" t="s">
        <v>23</v>
      </c>
      <c r="J1503" s="3" t="s">
        <v>17</v>
      </c>
      <c r="K1503" s="3" t="s">
        <v>65</v>
      </c>
      <c r="L1503" s="3" t="s">
        <v>19</v>
      </c>
      <c r="M1503" s="3" t="s">
        <v>26</v>
      </c>
      <c r="N1503" s="4">
        <v>45422</v>
      </c>
      <c r="O1503" s="3" t="s">
        <v>5139</v>
      </c>
      <c r="P1503" s="3" t="s">
        <v>5139</v>
      </c>
      <c r="Q1503" s="3" t="s">
        <v>5139</v>
      </c>
      <c r="R1503" s="3" t="s">
        <v>5139</v>
      </c>
    </row>
    <row r="1504" spans="1:18" x14ac:dyDescent="0.3">
      <c r="A1504" s="3" t="s">
        <v>1637</v>
      </c>
      <c r="B1504">
        <v>5416157139</v>
      </c>
      <c r="C1504">
        <v>3839004095</v>
      </c>
      <c r="D1504">
        <v>415</v>
      </c>
      <c r="E1504">
        <v>99238</v>
      </c>
      <c r="F1504" s="3" t="s">
        <v>164</v>
      </c>
      <c r="G1504">
        <v>263</v>
      </c>
      <c r="H1504">
        <v>263</v>
      </c>
      <c r="I1504" s="3" t="s">
        <v>29</v>
      </c>
      <c r="J1504" s="3" t="s">
        <v>24</v>
      </c>
      <c r="K1504" s="3" t="s">
        <v>65</v>
      </c>
      <c r="L1504" s="3" t="s">
        <v>35</v>
      </c>
      <c r="M1504" s="3" t="s">
        <v>26</v>
      </c>
      <c r="N1504" s="4">
        <v>45521</v>
      </c>
      <c r="O1504" s="3" t="s">
        <v>5139</v>
      </c>
      <c r="P1504" s="3" t="s">
        <v>5139</v>
      </c>
      <c r="Q1504" s="3" t="s">
        <v>5139</v>
      </c>
      <c r="R1504" s="3" t="s">
        <v>5139</v>
      </c>
    </row>
    <row r="1505" spans="1:18" x14ac:dyDescent="0.3">
      <c r="A1505" s="3" t="s">
        <v>1638</v>
      </c>
      <c r="B1505">
        <v>9732827808</v>
      </c>
      <c r="C1505">
        <v>3450602628</v>
      </c>
      <c r="D1505">
        <v>321</v>
      </c>
      <c r="E1505">
        <v>99213</v>
      </c>
      <c r="F1505" s="3" t="s">
        <v>131</v>
      </c>
      <c r="G1505">
        <v>234</v>
      </c>
      <c r="H1505">
        <v>165</v>
      </c>
      <c r="I1505" s="3" t="s">
        <v>29</v>
      </c>
      <c r="J1505" s="3" t="s">
        <v>17</v>
      </c>
      <c r="K1505" s="3" t="s">
        <v>44</v>
      </c>
      <c r="L1505" s="3" t="s">
        <v>35</v>
      </c>
      <c r="M1505" s="3" t="s">
        <v>20</v>
      </c>
      <c r="N1505" s="4">
        <v>45536</v>
      </c>
      <c r="O1505" s="3" t="s">
        <v>5139</v>
      </c>
      <c r="P1505" s="3" t="s">
        <v>5139</v>
      </c>
      <c r="Q1505" s="3" t="s">
        <v>5139</v>
      </c>
      <c r="R1505" s="3" t="s">
        <v>5139</v>
      </c>
    </row>
    <row r="1506" spans="1:18" x14ac:dyDescent="0.3">
      <c r="A1506" s="3" t="s">
        <v>1639</v>
      </c>
      <c r="B1506">
        <v>419744982</v>
      </c>
      <c r="C1506">
        <v>3530231272</v>
      </c>
      <c r="D1506">
        <v>385</v>
      </c>
      <c r="E1506">
        <v>99231</v>
      </c>
      <c r="F1506" s="3" t="s">
        <v>182</v>
      </c>
      <c r="G1506">
        <v>376</v>
      </c>
      <c r="H1506">
        <v>337</v>
      </c>
      <c r="I1506" s="3" t="s">
        <v>29</v>
      </c>
      <c r="J1506" s="3" t="s">
        <v>20</v>
      </c>
      <c r="K1506" s="3" t="s">
        <v>25</v>
      </c>
      <c r="L1506" s="3" t="s">
        <v>19</v>
      </c>
      <c r="M1506" s="3" t="s">
        <v>20</v>
      </c>
      <c r="N1506" s="4">
        <v>45560</v>
      </c>
      <c r="O1506" s="3" t="s">
        <v>5139</v>
      </c>
      <c r="P1506" s="3" t="s">
        <v>5139</v>
      </c>
      <c r="Q1506" s="3" t="s">
        <v>5139</v>
      </c>
      <c r="R1506" s="3" t="s">
        <v>5139</v>
      </c>
    </row>
    <row r="1507" spans="1:18" x14ac:dyDescent="0.3">
      <c r="A1507" s="3" t="s">
        <v>1640</v>
      </c>
      <c r="B1507">
        <v>8231751315</v>
      </c>
      <c r="C1507">
        <v>9491636220</v>
      </c>
      <c r="D1507">
        <v>135</v>
      </c>
      <c r="E1507">
        <v>99214</v>
      </c>
      <c r="F1507" s="3" t="s">
        <v>516</v>
      </c>
      <c r="G1507">
        <v>183</v>
      </c>
      <c r="H1507">
        <v>106</v>
      </c>
      <c r="I1507" s="3" t="s">
        <v>29</v>
      </c>
      <c r="J1507" s="3" t="s">
        <v>17</v>
      </c>
      <c r="K1507" s="3" t="s">
        <v>25</v>
      </c>
      <c r="L1507" s="3" t="s">
        <v>19</v>
      </c>
      <c r="M1507" s="3" t="s">
        <v>24</v>
      </c>
      <c r="N1507" s="4">
        <v>45458</v>
      </c>
      <c r="O1507" s="3" t="s">
        <v>5139</v>
      </c>
      <c r="P1507" s="3" t="s">
        <v>5139</v>
      </c>
      <c r="Q1507" s="3" t="s">
        <v>5139</v>
      </c>
      <c r="R1507" s="3" t="s">
        <v>5139</v>
      </c>
    </row>
    <row r="1508" spans="1:18" x14ac:dyDescent="0.3">
      <c r="A1508" s="3" t="s">
        <v>1641</v>
      </c>
      <c r="B1508">
        <v>6242428499</v>
      </c>
      <c r="C1508">
        <v>7817002374</v>
      </c>
      <c r="D1508">
        <v>335</v>
      </c>
      <c r="E1508">
        <v>99223</v>
      </c>
      <c r="F1508" s="3" t="s">
        <v>62</v>
      </c>
      <c r="G1508">
        <v>198</v>
      </c>
      <c r="H1508">
        <v>176</v>
      </c>
      <c r="I1508" s="3" t="s">
        <v>33</v>
      </c>
      <c r="J1508" s="3" t="s">
        <v>20</v>
      </c>
      <c r="K1508" s="3" t="s">
        <v>38</v>
      </c>
      <c r="L1508" s="3" t="s">
        <v>19</v>
      </c>
      <c r="M1508" s="3" t="s">
        <v>20</v>
      </c>
      <c r="N1508" s="4">
        <v>45539</v>
      </c>
      <c r="O1508" s="3" t="s">
        <v>5139</v>
      </c>
      <c r="P1508" s="3" t="s">
        <v>5139</v>
      </c>
      <c r="Q1508" s="3" t="s">
        <v>5139</v>
      </c>
      <c r="R1508" s="3" t="s">
        <v>5139</v>
      </c>
    </row>
    <row r="1509" spans="1:18" x14ac:dyDescent="0.3">
      <c r="A1509" s="3" t="s">
        <v>1642</v>
      </c>
      <c r="B1509">
        <v>9954789257</v>
      </c>
      <c r="C1509">
        <v>20871083</v>
      </c>
      <c r="D1509">
        <v>328</v>
      </c>
      <c r="E1509">
        <v>99221</v>
      </c>
      <c r="F1509" s="3" t="s">
        <v>101</v>
      </c>
      <c r="G1509">
        <v>349</v>
      </c>
      <c r="H1509">
        <v>278</v>
      </c>
      <c r="I1509" s="3" t="s">
        <v>33</v>
      </c>
      <c r="J1509" s="3" t="s">
        <v>24</v>
      </c>
      <c r="K1509" s="3" t="s">
        <v>34</v>
      </c>
      <c r="L1509" s="3" t="s">
        <v>19</v>
      </c>
      <c r="M1509" s="3" t="s">
        <v>26</v>
      </c>
      <c r="N1509" s="4">
        <v>45590</v>
      </c>
      <c r="O1509" s="3" t="s">
        <v>5139</v>
      </c>
      <c r="P1509" s="3" t="s">
        <v>5139</v>
      </c>
      <c r="Q1509" s="3" t="s">
        <v>19</v>
      </c>
      <c r="R1509" s="3" t="s">
        <v>5139</v>
      </c>
    </row>
    <row r="1510" spans="1:18" x14ac:dyDescent="0.3">
      <c r="A1510" s="3" t="s">
        <v>1643</v>
      </c>
      <c r="B1510">
        <v>9785108753</v>
      </c>
      <c r="C1510">
        <v>8787087947</v>
      </c>
      <c r="D1510">
        <v>320</v>
      </c>
      <c r="E1510">
        <v>99231</v>
      </c>
      <c r="F1510" s="3" t="s">
        <v>164</v>
      </c>
      <c r="G1510">
        <v>248</v>
      </c>
      <c r="H1510">
        <v>209</v>
      </c>
      <c r="I1510" s="3" t="s">
        <v>16</v>
      </c>
      <c r="J1510" s="3" t="s">
        <v>17</v>
      </c>
      <c r="K1510" s="3" t="s">
        <v>34</v>
      </c>
      <c r="L1510" s="3" t="s">
        <v>35</v>
      </c>
      <c r="M1510" s="3" t="s">
        <v>20</v>
      </c>
      <c r="N1510" s="4">
        <v>45546</v>
      </c>
      <c r="O1510" s="3" t="s">
        <v>5139</v>
      </c>
      <c r="P1510" s="3" t="s">
        <v>5139</v>
      </c>
      <c r="Q1510" s="3" t="s">
        <v>5139</v>
      </c>
      <c r="R1510" s="3" t="s">
        <v>5139</v>
      </c>
    </row>
    <row r="1511" spans="1:18" x14ac:dyDescent="0.3">
      <c r="A1511" s="3" t="s">
        <v>1644</v>
      </c>
      <c r="B1511">
        <v>5500901136</v>
      </c>
      <c r="C1511">
        <v>3359351955</v>
      </c>
      <c r="D1511">
        <v>197</v>
      </c>
      <c r="E1511">
        <v>99238</v>
      </c>
      <c r="F1511" s="3" t="s">
        <v>47</v>
      </c>
      <c r="G1511">
        <v>97</v>
      </c>
      <c r="H1511">
        <v>97</v>
      </c>
      <c r="I1511" s="3" t="s">
        <v>33</v>
      </c>
      <c r="J1511" s="3" t="s">
        <v>20</v>
      </c>
      <c r="K1511" s="3" t="s">
        <v>25</v>
      </c>
      <c r="L1511" s="3" t="s">
        <v>19</v>
      </c>
      <c r="M1511" s="3" t="s">
        <v>20</v>
      </c>
      <c r="N1511" s="4">
        <v>45519</v>
      </c>
      <c r="O1511" s="3" t="s">
        <v>5139</v>
      </c>
      <c r="P1511" s="3" t="s">
        <v>5139</v>
      </c>
      <c r="Q1511" s="3" t="s">
        <v>5139</v>
      </c>
      <c r="R1511" s="3" t="s">
        <v>5139</v>
      </c>
    </row>
    <row r="1512" spans="1:18" x14ac:dyDescent="0.3">
      <c r="A1512" s="3" t="s">
        <v>1645</v>
      </c>
      <c r="B1512">
        <v>542752414</v>
      </c>
      <c r="C1512">
        <v>7877782862</v>
      </c>
      <c r="D1512">
        <v>391</v>
      </c>
      <c r="E1512">
        <v>99221</v>
      </c>
      <c r="F1512" s="3" t="s">
        <v>114</v>
      </c>
      <c r="G1512">
        <v>301</v>
      </c>
      <c r="H1512">
        <v>301</v>
      </c>
      <c r="I1512" s="3" t="s">
        <v>33</v>
      </c>
      <c r="J1512" s="3" t="s">
        <v>20</v>
      </c>
      <c r="K1512" s="3" t="s">
        <v>30</v>
      </c>
      <c r="L1512" s="3" t="s">
        <v>19</v>
      </c>
      <c r="M1512" s="3" t="s">
        <v>20</v>
      </c>
      <c r="N1512" s="4">
        <v>45462</v>
      </c>
      <c r="O1512" s="3" t="s">
        <v>5139</v>
      </c>
      <c r="P1512" s="3" t="s">
        <v>5139</v>
      </c>
      <c r="Q1512" s="3" t="s">
        <v>5139</v>
      </c>
      <c r="R1512" s="3" t="s">
        <v>5139</v>
      </c>
    </row>
    <row r="1513" spans="1:18" x14ac:dyDescent="0.3">
      <c r="A1513" s="3" t="s">
        <v>1646</v>
      </c>
      <c r="B1513">
        <v>8157949823</v>
      </c>
      <c r="C1513">
        <v>2094239169</v>
      </c>
      <c r="D1513">
        <v>404</v>
      </c>
      <c r="E1513">
        <v>99232</v>
      </c>
      <c r="F1513" s="3" t="s">
        <v>139</v>
      </c>
      <c r="G1513">
        <v>275</v>
      </c>
      <c r="H1513">
        <v>249</v>
      </c>
      <c r="I1513" s="3" t="s">
        <v>29</v>
      </c>
      <c r="J1513" s="3" t="s">
        <v>20</v>
      </c>
      <c r="K1513" s="3" t="s">
        <v>38</v>
      </c>
      <c r="L1513" s="3" t="s">
        <v>19</v>
      </c>
      <c r="M1513" s="3" t="s">
        <v>20</v>
      </c>
      <c r="N1513" s="4">
        <v>45557</v>
      </c>
      <c r="O1513" s="3" t="s">
        <v>5139</v>
      </c>
      <c r="P1513" s="3" t="s">
        <v>5139</v>
      </c>
      <c r="Q1513" s="3" t="s">
        <v>5139</v>
      </c>
      <c r="R1513" s="3" t="s">
        <v>5139</v>
      </c>
    </row>
    <row r="1514" spans="1:18" x14ac:dyDescent="0.3">
      <c r="A1514" s="3" t="s">
        <v>1647</v>
      </c>
      <c r="B1514">
        <v>9775867752</v>
      </c>
      <c r="C1514">
        <v>8170476216</v>
      </c>
      <c r="D1514">
        <v>242</v>
      </c>
      <c r="E1514">
        <v>99213</v>
      </c>
      <c r="F1514" s="3" t="s">
        <v>270</v>
      </c>
      <c r="G1514">
        <v>185</v>
      </c>
      <c r="H1514">
        <v>149</v>
      </c>
      <c r="I1514" s="3" t="s">
        <v>16</v>
      </c>
      <c r="J1514" s="3" t="s">
        <v>20</v>
      </c>
      <c r="K1514" s="3" t="s">
        <v>34</v>
      </c>
      <c r="L1514" s="3" t="s">
        <v>35</v>
      </c>
      <c r="M1514" s="3" t="s">
        <v>24</v>
      </c>
      <c r="N1514" s="4">
        <v>45553</v>
      </c>
      <c r="O1514" s="3" t="s">
        <v>5139</v>
      </c>
      <c r="P1514" s="3" t="s">
        <v>5139</v>
      </c>
      <c r="Q1514" s="3" t="s">
        <v>5139</v>
      </c>
      <c r="R1514" s="3" t="s">
        <v>5139</v>
      </c>
    </row>
    <row r="1515" spans="1:18" x14ac:dyDescent="0.3">
      <c r="A1515" s="3" t="s">
        <v>1648</v>
      </c>
      <c r="B1515">
        <v>5761053390</v>
      </c>
      <c r="C1515">
        <v>1497649096</v>
      </c>
      <c r="D1515">
        <v>306</v>
      </c>
      <c r="E1515">
        <v>99213</v>
      </c>
      <c r="F1515" s="3" t="s">
        <v>477</v>
      </c>
      <c r="G1515">
        <v>208</v>
      </c>
      <c r="H1515">
        <v>208</v>
      </c>
      <c r="I1515" s="3" t="s">
        <v>33</v>
      </c>
      <c r="J1515" s="3" t="s">
        <v>17</v>
      </c>
      <c r="K1515" s="3" t="s">
        <v>38</v>
      </c>
      <c r="L1515" s="3" t="s">
        <v>19</v>
      </c>
      <c r="M1515" s="3" t="s">
        <v>24</v>
      </c>
      <c r="N1515" s="4">
        <v>45510</v>
      </c>
      <c r="O1515" s="3" t="s">
        <v>5139</v>
      </c>
      <c r="P1515" s="3" t="s">
        <v>5139</v>
      </c>
      <c r="Q1515" s="3" t="s">
        <v>5139</v>
      </c>
      <c r="R1515" s="3" t="s">
        <v>5139</v>
      </c>
    </row>
    <row r="1516" spans="1:18" x14ac:dyDescent="0.3">
      <c r="A1516" s="3" t="s">
        <v>1649</v>
      </c>
      <c r="B1516">
        <v>4939817178</v>
      </c>
      <c r="C1516">
        <v>1913587490</v>
      </c>
      <c r="D1516">
        <v>119</v>
      </c>
      <c r="E1516">
        <v>99223</v>
      </c>
      <c r="F1516" s="3" t="s">
        <v>486</v>
      </c>
      <c r="G1516">
        <v>101</v>
      </c>
      <c r="H1516">
        <v>88</v>
      </c>
      <c r="I1516" s="3" t="s">
        <v>29</v>
      </c>
      <c r="J1516" s="3" t="s">
        <v>24</v>
      </c>
      <c r="K1516" s="3" t="s">
        <v>34</v>
      </c>
      <c r="L1516" s="3" t="s">
        <v>19</v>
      </c>
      <c r="M1516" s="3" t="s">
        <v>24</v>
      </c>
      <c r="N1516" s="4">
        <v>45549</v>
      </c>
      <c r="O1516" s="3" t="s">
        <v>5139</v>
      </c>
      <c r="P1516" s="3" t="s">
        <v>5139</v>
      </c>
      <c r="Q1516" s="3" t="s">
        <v>19</v>
      </c>
      <c r="R1516" s="3" t="s">
        <v>5139</v>
      </c>
    </row>
    <row r="1517" spans="1:18" x14ac:dyDescent="0.3">
      <c r="A1517" s="3" t="s">
        <v>1650</v>
      </c>
      <c r="B1517">
        <v>2258945845</v>
      </c>
      <c r="C1517">
        <v>8678989979</v>
      </c>
      <c r="D1517">
        <v>364</v>
      </c>
      <c r="E1517">
        <v>99214</v>
      </c>
      <c r="F1517" s="3" t="s">
        <v>129</v>
      </c>
      <c r="G1517">
        <v>302</v>
      </c>
      <c r="H1517">
        <v>271</v>
      </c>
      <c r="I1517" s="3" t="s">
        <v>33</v>
      </c>
      <c r="J1517" s="3" t="s">
        <v>20</v>
      </c>
      <c r="K1517" s="3" t="s">
        <v>38</v>
      </c>
      <c r="L1517" s="3" t="s">
        <v>35</v>
      </c>
      <c r="M1517" s="3" t="s">
        <v>26</v>
      </c>
      <c r="N1517" s="4">
        <v>45461</v>
      </c>
      <c r="O1517" s="3" t="s">
        <v>5139</v>
      </c>
      <c r="P1517" s="3" t="s">
        <v>5139</v>
      </c>
      <c r="Q1517" s="3" t="s">
        <v>5139</v>
      </c>
      <c r="R1517" s="3" t="s">
        <v>5139</v>
      </c>
    </row>
    <row r="1518" spans="1:18" x14ac:dyDescent="0.3">
      <c r="A1518" s="3" t="s">
        <v>1651</v>
      </c>
      <c r="B1518">
        <v>3858908858</v>
      </c>
      <c r="C1518">
        <v>3066637016</v>
      </c>
      <c r="D1518">
        <v>397</v>
      </c>
      <c r="E1518">
        <v>99222</v>
      </c>
      <c r="F1518" s="3" t="s">
        <v>15</v>
      </c>
      <c r="G1518">
        <v>265</v>
      </c>
      <c r="H1518">
        <v>265</v>
      </c>
      <c r="I1518" s="3" t="s">
        <v>33</v>
      </c>
      <c r="J1518" s="3" t="s">
        <v>24</v>
      </c>
      <c r="K1518" s="3" t="s">
        <v>18</v>
      </c>
      <c r="L1518" s="3" t="s">
        <v>19</v>
      </c>
      <c r="M1518" s="3" t="s">
        <v>24</v>
      </c>
      <c r="N1518" s="4">
        <v>45466</v>
      </c>
      <c r="O1518" s="3" t="s">
        <v>19</v>
      </c>
      <c r="P1518" s="3" t="s">
        <v>5139</v>
      </c>
      <c r="Q1518" s="3" t="s">
        <v>19</v>
      </c>
      <c r="R1518" s="3" t="s">
        <v>5139</v>
      </c>
    </row>
    <row r="1519" spans="1:18" x14ac:dyDescent="0.3">
      <c r="A1519" s="3" t="s">
        <v>1652</v>
      </c>
      <c r="B1519">
        <v>1439605463</v>
      </c>
      <c r="C1519">
        <v>3000314174</v>
      </c>
      <c r="D1519">
        <v>408</v>
      </c>
      <c r="E1519">
        <v>99215</v>
      </c>
      <c r="F1519" s="3" t="s">
        <v>193</v>
      </c>
      <c r="G1519">
        <v>388</v>
      </c>
      <c r="H1519">
        <v>343</v>
      </c>
      <c r="I1519" s="3" t="s">
        <v>16</v>
      </c>
      <c r="J1519" s="3" t="s">
        <v>17</v>
      </c>
      <c r="K1519" s="3" t="s">
        <v>30</v>
      </c>
      <c r="L1519" s="3" t="s">
        <v>35</v>
      </c>
      <c r="M1519" s="3" t="s">
        <v>24</v>
      </c>
      <c r="N1519" s="4">
        <v>45580</v>
      </c>
      <c r="O1519" s="3" t="s">
        <v>5139</v>
      </c>
      <c r="P1519" s="3" t="s">
        <v>5139</v>
      </c>
      <c r="Q1519" s="3" t="s">
        <v>5139</v>
      </c>
      <c r="R1519" s="3" t="s">
        <v>5139</v>
      </c>
    </row>
    <row r="1520" spans="1:18" x14ac:dyDescent="0.3">
      <c r="A1520" s="3" t="s">
        <v>1653</v>
      </c>
      <c r="B1520">
        <v>2381104317</v>
      </c>
      <c r="C1520">
        <v>5138521702</v>
      </c>
      <c r="D1520">
        <v>252</v>
      </c>
      <c r="E1520">
        <v>99221</v>
      </c>
      <c r="F1520" s="3" t="s">
        <v>204</v>
      </c>
      <c r="G1520">
        <v>276</v>
      </c>
      <c r="H1520">
        <v>227</v>
      </c>
      <c r="I1520" s="3" t="s">
        <v>29</v>
      </c>
      <c r="J1520" s="3" t="s">
        <v>24</v>
      </c>
      <c r="K1520" s="3" t="s">
        <v>30</v>
      </c>
      <c r="L1520" s="3" t="s">
        <v>19</v>
      </c>
      <c r="M1520" s="3" t="s">
        <v>26</v>
      </c>
      <c r="N1520" s="4">
        <v>45585</v>
      </c>
      <c r="O1520" s="3" t="s">
        <v>5139</v>
      </c>
      <c r="P1520" s="3" t="s">
        <v>5139</v>
      </c>
      <c r="Q1520" s="3" t="s">
        <v>19</v>
      </c>
      <c r="R1520" s="3" t="s">
        <v>5139</v>
      </c>
    </row>
    <row r="1521" spans="1:18" x14ac:dyDescent="0.3">
      <c r="A1521" s="3" t="s">
        <v>1654</v>
      </c>
      <c r="B1521">
        <v>3643791613</v>
      </c>
      <c r="C1521">
        <v>8483407039</v>
      </c>
      <c r="D1521">
        <v>116</v>
      </c>
      <c r="E1521">
        <v>99238</v>
      </c>
      <c r="F1521" s="3" t="s">
        <v>101</v>
      </c>
      <c r="G1521">
        <v>120</v>
      </c>
      <c r="H1521">
        <v>95</v>
      </c>
      <c r="I1521" s="3" t="s">
        <v>29</v>
      </c>
      <c r="J1521" s="3" t="s">
        <v>20</v>
      </c>
      <c r="K1521" s="3" t="s">
        <v>25</v>
      </c>
      <c r="L1521" s="3" t="s">
        <v>35</v>
      </c>
      <c r="M1521" s="3" t="s">
        <v>20</v>
      </c>
      <c r="N1521" s="4">
        <v>45464</v>
      </c>
      <c r="O1521" s="3" t="s">
        <v>5139</v>
      </c>
      <c r="P1521" s="3" t="s">
        <v>5139</v>
      </c>
      <c r="Q1521" s="3" t="s">
        <v>5139</v>
      </c>
      <c r="R1521" s="3" t="s">
        <v>5139</v>
      </c>
    </row>
    <row r="1522" spans="1:18" x14ac:dyDescent="0.3">
      <c r="A1522" s="3" t="s">
        <v>1655</v>
      </c>
      <c r="B1522">
        <v>338258561</v>
      </c>
      <c r="C1522">
        <v>2073347744</v>
      </c>
      <c r="D1522">
        <v>497</v>
      </c>
      <c r="E1522">
        <v>99223</v>
      </c>
      <c r="F1522" s="3" t="s">
        <v>114</v>
      </c>
      <c r="G1522">
        <v>426</v>
      </c>
      <c r="H1522">
        <v>289</v>
      </c>
      <c r="I1522" s="3" t="s">
        <v>29</v>
      </c>
      <c r="J1522" s="3" t="s">
        <v>24</v>
      </c>
      <c r="K1522" s="3" t="s">
        <v>41</v>
      </c>
      <c r="L1522" s="3" t="s">
        <v>35</v>
      </c>
      <c r="M1522" s="3" t="s">
        <v>26</v>
      </c>
      <c r="N1522" s="4">
        <v>45582</v>
      </c>
      <c r="O1522" s="3" t="s">
        <v>5139</v>
      </c>
      <c r="P1522" s="3" t="s">
        <v>5139</v>
      </c>
      <c r="Q1522" s="3" t="s">
        <v>5139</v>
      </c>
      <c r="R1522" s="3" t="s">
        <v>5139</v>
      </c>
    </row>
    <row r="1523" spans="1:18" x14ac:dyDescent="0.3">
      <c r="A1523" s="3" t="s">
        <v>1656</v>
      </c>
      <c r="B1523">
        <v>1148268635</v>
      </c>
      <c r="C1523">
        <v>6724627594</v>
      </c>
      <c r="D1523">
        <v>370</v>
      </c>
      <c r="E1523">
        <v>99213</v>
      </c>
      <c r="F1523" s="3" t="s">
        <v>62</v>
      </c>
      <c r="G1523">
        <v>278</v>
      </c>
      <c r="H1523">
        <v>278</v>
      </c>
      <c r="I1523" s="3" t="s">
        <v>29</v>
      </c>
      <c r="J1523" s="3" t="s">
        <v>24</v>
      </c>
      <c r="K1523" s="3" t="s">
        <v>44</v>
      </c>
      <c r="L1523" s="3" t="s">
        <v>35</v>
      </c>
      <c r="M1523" s="3" t="s">
        <v>26</v>
      </c>
      <c r="N1523" s="4">
        <v>45445</v>
      </c>
      <c r="O1523" s="3" t="s">
        <v>5139</v>
      </c>
      <c r="P1523" s="3" t="s">
        <v>5139</v>
      </c>
      <c r="Q1523" s="3" t="s">
        <v>5139</v>
      </c>
      <c r="R1523" s="3" t="s">
        <v>5139</v>
      </c>
    </row>
    <row r="1524" spans="1:18" x14ac:dyDescent="0.3">
      <c r="A1524" s="3" t="s">
        <v>1657</v>
      </c>
      <c r="B1524">
        <v>5500131244</v>
      </c>
      <c r="C1524">
        <v>8682115918</v>
      </c>
      <c r="D1524">
        <v>505</v>
      </c>
      <c r="E1524">
        <v>99223</v>
      </c>
      <c r="F1524" s="3" t="s">
        <v>40</v>
      </c>
      <c r="G1524">
        <v>260</v>
      </c>
      <c r="H1524">
        <v>260</v>
      </c>
      <c r="I1524" s="3" t="s">
        <v>23</v>
      </c>
      <c r="J1524" s="3" t="s">
        <v>20</v>
      </c>
      <c r="K1524" s="3" t="s">
        <v>41</v>
      </c>
      <c r="L1524" s="3" t="s">
        <v>19</v>
      </c>
      <c r="M1524" s="3" t="s">
        <v>20</v>
      </c>
      <c r="N1524" s="4">
        <v>45500</v>
      </c>
      <c r="O1524" s="3" t="s">
        <v>5139</v>
      </c>
      <c r="P1524" s="3" t="s">
        <v>5139</v>
      </c>
      <c r="Q1524" s="3" t="s">
        <v>5139</v>
      </c>
      <c r="R1524" s="3" t="s">
        <v>5139</v>
      </c>
    </row>
    <row r="1525" spans="1:18" x14ac:dyDescent="0.3">
      <c r="A1525" s="3" t="s">
        <v>1658</v>
      </c>
      <c r="B1525">
        <v>251596791</v>
      </c>
      <c r="C1525">
        <v>4256137416</v>
      </c>
      <c r="D1525">
        <v>252</v>
      </c>
      <c r="E1525">
        <v>99214</v>
      </c>
      <c r="F1525" s="3" t="s">
        <v>195</v>
      </c>
      <c r="G1525">
        <v>204</v>
      </c>
      <c r="H1525">
        <v>204</v>
      </c>
      <c r="I1525" s="3" t="s">
        <v>29</v>
      </c>
      <c r="J1525" s="3" t="s">
        <v>20</v>
      </c>
      <c r="K1525" s="3" t="s">
        <v>30</v>
      </c>
      <c r="L1525" s="3" t="s">
        <v>19</v>
      </c>
      <c r="M1525" s="3" t="s">
        <v>24</v>
      </c>
      <c r="N1525" s="4">
        <v>45586</v>
      </c>
      <c r="O1525" s="3" t="s">
        <v>5139</v>
      </c>
      <c r="P1525" s="3" t="s">
        <v>5139</v>
      </c>
      <c r="Q1525" s="3" t="s">
        <v>5139</v>
      </c>
      <c r="R1525" s="3" t="s">
        <v>5139</v>
      </c>
    </row>
    <row r="1526" spans="1:18" x14ac:dyDescent="0.3">
      <c r="A1526" s="3" t="s">
        <v>1659</v>
      </c>
      <c r="B1526">
        <v>6059884442</v>
      </c>
      <c r="C1526">
        <v>6115117245</v>
      </c>
      <c r="D1526">
        <v>125</v>
      </c>
      <c r="E1526">
        <v>99223</v>
      </c>
      <c r="F1526" s="3" t="s">
        <v>314</v>
      </c>
      <c r="G1526">
        <v>93</v>
      </c>
      <c r="H1526">
        <v>74</v>
      </c>
      <c r="I1526" s="3" t="s">
        <v>16</v>
      </c>
      <c r="J1526" s="3" t="s">
        <v>24</v>
      </c>
      <c r="K1526" s="3" t="s">
        <v>41</v>
      </c>
      <c r="L1526" s="3" t="s">
        <v>19</v>
      </c>
      <c r="M1526" s="3" t="s">
        <v>24</v>
      </c>
      <c r="N1526" s="4">
        <v>45562</v>
      </c>
      <c r="O1526" s="3" t="s">
        <v>5139</v>
      </c>
      <c r="P1526" s="3" t="s">
        <v>5139</v>
      </c>
      <c r="Q1526" s="3" t="s">
        <v>19</v>
      </c>
      <c r="R1526" s="3" t="s">
        <v>5139</v>
      </c>
    </row>
    <row r="1527" spans="1:18" x14ac:dyDescent="0.3">
      <c r="A1527" s="3" t="s">
        <v>1660</v>
      </c>
      <c r="B1527">
        <v>5761053210</v>
      </c>
      <c r="C1527">
        <v>1497641855</v>
      </c>
      <c r="D1527">
        <v>280</v>
      </c>
      <c r="E1527">
        <v>99213</v>
      </c>
      <c r="F1527" s="3" t="s">
        <v>477</v>
      </c>
      <c r="G1527">
        <v>209</v>
      </c>
      <c r="H1527">
        <v>196</v>
      </c>
      <c r="I1527" s="3" t="s">
        <v>33</v>
      </c>
      <c r="J1527" s="3" t="s">
        <v>17</v>
      </c>
      <c r="K1527" s="3" t="s">
        <v>38</v>
      </c>
      <c r="L1527" s="3" t="s">
        <v>19</v>
      </c>
      <c r="M1527" s="3" t="s">
        <v>24</v>
      </c>
      <c r="N1527" s="4">
        <v>45541</v>
      </c>
      <c r="O1527" s="3" t="s">
        <v>5139</v>
      </c>
      <c r="P1527" s="3" t="s">
        <v>5139</v>
      </c>
      <c r="Q1527" s="3" t="s">
        <v>5139</v>
      </c>
      <c r="R1527" s="3" t="s">
        <v>5139</v>
      </c>
    </row>
    <row r="1528" spans="1:18" x14ac:dyDescent="0.3">
      <c r="A1528" s="3" t="s">
        <v>1661</v>
      </c>
      <c r="B1528">
        <v>7456221047</v>
      </c>
      <c r="C1528">
        <v>7979694445</v>
      </c>
      <c r="D1528">
        <v>369</v>
      </c>
      <c r="E1528">
        <v>99238</v>
      </c>
      <c r="F1528" s="3" t="s">
        <v>67</v>
      </c>
      <c r="G1528">
        <v>275</v>
      </c>
      <c r="H1528">
        <v>243</v>
      </c>
      <c r="I1528" s="3" t="s">
        <v>16</v>
      </c>
      <c r="J1528" s="3" t="s">
        <v>20</v>
      </c>
      <c r="K1528" s="3" t="s">
        <v>25</v>
      </c>
      <c r="L1528" s="3" t="s">
        <v>19</v>
      </c>
      <c r="M1528" s="3" t="s">
        <v>24</v>
      </c>
      <c r="N1528" s="4">
        <v>45501</v>
      </c>
      <c r="O1528" s="3" t="s">
        <v>5139</v>
      </c>
      <c r="P1528" s="3" t="s">
        <v>5139</v>
      </c>
      <c r="Q1528" s="3" t="s">
        <v>5139</v>
      </c>
      <c r="R1528" s="3" t="s">
        <v>5139</v>
      </c>
    </row>
    <row r="1529" spans="1:18" x14ac:dyDescent="0.3">
      <c r="A1529" s="3" t="s">
        <v>1662</v>
      </c>
      <c r="B1529">
        <v>549977361</v>
      </c>
      <c r="C1529">
        <v>3913444909</v>
      </c>
      <c r="D1529">
        <v>390</v>
      </c>
      <c r="E1529">
        <v>99214</v>
      </c>
      <c r="F1529" s="3" t="s">
        <v>75</v>
      </c>
      <c r="G1529">
        <v>185</v>
      </c>
      <c r="H1529">
        <v>185</v>
      </c>
      <c r="I1529" s="3" t="s">
        <v>33</v>
      </c>
      <c r="J1529" s="3" t="s">
        <v>24</v>
      </c>
      <c r="K1529" s="3" t="s">
        <v>65</v>
      </c>
      <c r="L1529" s="3" t="s">
        <v>35</v>
      </c>
      <c r="M1529" s="3" t="s">
        <v>24</v>
      </c>
      <c r="N1529" s="4">
        <v>45513</v>
      </c>
      <c r="O1529" s="3" t="s">
        <v>5139</v>
      </c>
      <c r="P1529" s="3" t="s">
        <v>5139</v>
      </c>
      <c r="Q1529" s="3" t="s">
        <v>5139</v>
      </c>
      <c r="R1529" s="3" t="s">
        <v>5139</v>
      </c>
    </row>
    <row r="1530" spans="1:18" x14ac:dyDescent="0.3">
      <c r="A1530" s="3" t="s">
        <v>1663</v>
      </c>
      <c r="B1530">
        <v>4235285205</v>
      </c>
      <c r="C1530">
        <v>5791901788</v>
      </c>
      <c r="D1530">
        <v>323</v>
      </c>
      <c r="E1530">
        <v>99231</v>
      </c>
      <c r="F1530" s="3" t="s">
        <v>129</v>
      </c>
      <c r="G1530">
        <v>225</v>
      </c>
      <c r="H1530">
        <v>182</v>
      </c>
      <c r="I1530" s="3" t="s">
        <v>29</v>
      </c>
      <c r="J1530" s="3" t="s">
        <v>17</v>
      </c>
      <c r="K1530" s="3" t="s">
        <v>38</v>
      </c>
      <c r="L1530" s="3" t="s">
        <v>19</v>
      </c>
      <c r="M1530" s="3" t="s">
        <v>24</v>
      </c>
      <c r="N1530" s="4">
        <v>45545</v>
      </c>
      <c r="O1530" s="3" t="s">
        <v>5139</v>
      </c>
      <c r="P1530" s="3" t="s">
        <v>5139</v>
      </c>
      <c r="Q1530" s="3" t="s">
        <v>5139</v>
      </c>
      <c r="R1530" s="3" t="s">
        <v>5139</v>
      </c>
    </row>
    <row r="1531" spans="1:18" x14ac:dyDescent="0.3">
      <c r="A1531" s="3" t="s">
        <v>1664</v>
      </c>
      <c r="B1531">
        <v>474023226</v>
      </c>
      <c r="C1531">
        <v>2776005403</v>
      </c>
      <c r="D1531">
        <v>235</v>
      </c>
      <c r="E1531">
        <v>99214</v>
      </c>
      <c r="F1531" s="3" t="s">
        <v>47</v>
      </c>
      <c r="G1531">
        <v>156</v>
      </c>
      <c r="H1531">
        <v>93</v>
      </c>
      <c r="I1531" s="3" t="s">
        <v>16</v>
      </c>
      <c r="J1531" s="3" t="s">
        <v>20</v>
      </c>
      <c r="K1531" s="3" t="s">
        <v>65</v>
      </c>
      <c r="L1531" s="3" t="s">
        <v>19</v>
      </c>
      <c r="M1531" s="3" t="s">
        <v>26</v>
      </c>
      <c r="N1531" s="4">
        <v>45560</v>
      </c>
      <c r="O1531" s="3" t="s">
        <v>5139</v>
      </c>
      <c r="P1531" s="3" t="s">
        <v>5139</v>
      </c>
      <c r="Q1531" s="3" t="s">
        <v>5139</v>
      </c>
      <c r="R1531" s="3" t="s">
        <v>5139</v>
      </c>
    </row>
    <row r="1532" spans="1:18" x14ac:dyDescent="0.3">
      <c r="A1532" s="3" t="s">
        <v>1665</v>
      </c>
      <c r="B1532">
        <v>9877748962</v>
      </c>
      <c r="C1532">
        <v>9936004829</v>
      </c>
      <c r="D1532">
        <v>203</v>
      </c>
      <c r="E1532">
        <v>99223</v>
      </c>
      <c r="F1532" s="3" t="s">
        <v>204</v>
      </c>
      <c r="G1532">
        <v>207</v>
      </c>
      <c r="H1532">
        <v>135</v>
      </c>
      <c r="I1532" s="3" t="s">
        <v>23</v>
      </c>
      <c r="J1532" s="3" t="s">
        <v>17</v>
      </c>
      <c r="K1532" s="3" t="s">
        <v>34</v>
      </c>
      <c r="L1532" s="3" t="s">
        <v>35</v>
      </c>
      <c r="M1532" s="3" t="s">
        <v>24</v>
      </c>
      <c r="N1532" s="4">
        <v>45585</v>
      </c>
      <c r="O1532" s="3" t="s">
        <v>5139</v>
      </c>
      <c r="P1532" s="3" t="s">
        <v>5139</v>
      </c>
      <c r="Q1532" s="3" t="s">
        <v>5139</v>
      </c>
      <c r="R1532" s="3" t="s">
        <v>5139</v>
      </c>
    </row>
    <row r="1533" spans="1:18" x14ac:dyDescent="0.3">
      <c r="A1533" s="3" t="s">
        <v>1666</v>
      </c>
      <c r="B1533">
        <v>8887773558</v>
      </c>
      <c r="C1533">
        <v>598588225</v>
      </c>
      <c r="D1533">
        <v>180</v>
      </c>
      <c r="E1533">
        <v>99214</v>
      </c>
      <c r="F1533" s="3" t="s">
        <v>204</v>
      </c>
      <c r="G1533">
        <v>137</v>
      </c>
      <c r="H1533">
        <v>137</v>
      </c>
      <c r="I1533" s="3" t="s">
        <v>33</v>
      </c>
      <c r="J1533" s="3" t="s">
        <v>17</v>
      </c>
      <c r="K1533" s="3" t="s">
        <v>25</v>
      </c>
      <c r="L1533" s="3" t="s">
        <v>19</v>
      </c>
      <c r="M1533" s="3" t="s">
        <v>24</v>
      </c>
      <c r="N1533" s="4">
        <v>45594</v>
      </c>
      <c r="O1533" s="3" t="s">
        <v>5139</v>
      </c>
      <c r="P1533" s="3" t="s">
        <v>5139</v>
      </c>
      <c r="Q1533" s="3" t="s">
        <v>5139</v>
      </c>
      <c r="R1533" s="3" t="s">
        <v>5139</v>
      </c>
    </row>
    <row r="1534" spans="1:18" x14ac:dyDescent="0.3">
      <c r="A1534" s="3" t="s">
        <v>1667</v>
      </c>
      <c r="B1534">
        <v>7507051181</v>
      </c>
      <c r="C1534">
        <v>6374394200</v>
      </c>
      <c r="D1534">
        <v>434</v>
      </c>
      <c r="E1534">
        <v>99213</v>
      </c>
      <c r="F1534" s="3" t="s">
        <v>204</v>
      </c>
      <c r="G1534">
        <v>333</v>
      </c>
      <c r="H1534">
        <v>272</v>
      </c>
      <c r="I1534" s="3" t="s">
        <v>16</v>
      </c>
      <c r="J1534" s="3" t="s">
        <v>24</v>
      </c>
      <c r="K1534" s="3" t="s">
        <v>34</v>
      </c>
      <c r="L1534" s="3" t="s">
        <v>35</v>
      </c>
      <c r="M1534" s="3" t="s">
        <v>26</v>
      </c>
      <c r="N1534" s="4">
        <v>45520</v>
      </c>
      <c r="O1534" s="3" t="s">
        <v>5139</v>
      </c>
      <c r="P1534" s="3" t="s">
        <v>5139</v>
      </c>
      <c r="Q1534" s="3" t="s">
        <v>5139</v>
      </c>
      <c r="R1534" s="3" t="s">
        <v>5139</v>
      </c>
    </row>
    <row r="1535" spans="1:18" x14ac:dyDescent="0.3">
      <c r="A1535" s="3" t="s">
        <v>1668</v>
      </c>
      <c r="B1535">
        <v>2289773797</v>
      </c>
      <c r="C1535">
        <v>9177909725</v>
      </c>
      <c r="D1535">
        <v>486</v>
      </c>
      <c r="E1535">
        <v>99238</v>
      </c>
      <c r="F1535" s="3" t="s">
        <v>195</v>
      </c>
      <c r="G1535">
        <v>327</v>
      </c>
      <c r="H1535">
        <v>261</v>
      </c>
      <c r="I1535" s="3" t="s">
        <v>23</v>
      </c>
      <c r="J1535" s="3" t="s">
        <v>17</v>
      </c>
      <c r="K1535" s="3" t="s">
        <v>65</v>
      </c>
      <c r="L1535" s="3" t="s">
        <v>19</v>
      </c>
      <c r="M1535" s="3" t="s">
        <v>24</v>
      </c>
      <c r="N1535" s="4">
        <v>45579</v>
      </c>
      <c r="O1535" s="3" t="s">
        <v>5139</v>
      </c>
      <c r="P1535" s="3" t="s">
        <v>5139</v>
      </c>
      <c r="Q1535" s="3" t="s">
        <v>5139</v>
      </c>
      <c r="R1535" s="3" t="s">
        <v>5139</v>
      </c>
    </row>
    <row r="1536" spans="1:18" x14ac:dyDescent="0.3">
      <c r="A1536" s="3" t="s">
        <v>1669</v>
      </c>
      <c r="B1536">
        <v>8677752721</v>
      </c>
      <c r="C1536">
        <v>4601673540</v>
      </c>
      <c r="D1536">
        <v>141</v>
      </c>
      <c r="E1536">
        <v>99221</v>
      </c>
      <c r="F1536" s="3" t="s">
        <v>86</v>
      </c>
      <c r="G1536">
        <v>105</v>
      </c>
      <c r="H1536">
        <v>90</v>
      </c>
      <c r="I1536" s="3" t="s">
        <v>23</v>
      </c>
      <c r="J1536" s="3" t="s">
        <v>20</v>
      </c>
      <c r="K1536" s="3" t="s">
        <v>30</v>
      </c>
      <c r="L1536" s="3" t="s">
        <v>19</v>
      </c>
      <c r="M1536" s="3" t="s">
        <v>20</v>
      </c>
      <c r="N1536" s="4">
        <v>45418</v>
      </c>
      <c r="O1536" s="3" t="s">
        <v>5139</v>
      </c>
      <c r="P1536" s="3" t="s">
        <v>5139</v>
      </c>
      <c r="Q1536" s="3" t="s">
        <v>5139</v>
      </c>
      <c r="R1536" s="3" t="s">
        <v>5139</v>
      </c>
    </row>
    <row r="1537" spans="1:18" x14ac:dyDescent="0.3">
      <c r="A1537" s="3" t="s">
        <v>1670</v>
      </c>
      <c r="B1537">
        <v>6218708524</v>
      </c>
      <c r="C1537">
        <v>2444468779</v>
      </c>
      <c r="D1537">
        <v>216</v>
      </c>
      <c r="E1537">
        <v>99222</v>
      </c>
      <c r="F1537" s="3" t="s">
        <v>229</v>
      </c>
      <c r="G1537">
        <v>137</v>
      </c>
      <c r="H1537">
        <v>113</v>
      </c>
      <c r="I1537" s="3" t="s">
        <v>23</v>
      </c>
      <c r="J1537" s="3" t="s">
        <v>17</v>
      </c>
      <c r="K1537" s="3" t="s">
        <v>25</v>
      </c>
      <c r="L1537" s="3" t="s">
        <v>19</v>
      </c>
      <c r="M1537" s="3" t="s">
        <v>24</v>
      </c>
      <c r="N1537" s="4">
        <v>45496</v>
      </c>
      <c r="O1537" s="3" t="s">
        <v>5139</v>
      </c>
      <c r="P1537" s="3" t="s">
        <v>5139</v>
      </c>
      <c r="Q1537" s="3" t="s">
        <v>5139</v>
      </c>
      <c r="R1537" s="3" t="s">
        <v>5139</v>
      </c>
    </row>
    <row r="1538" spans="1:18" x14ac:dyDescent="0.3">
      <c r="A1538" s="3" t="s">
        <v>1671</v>
      </c>
      <c r="B1538">
        <v>4875663660</v>
      </c>
      <c r="C1538">
        <v>7948647562</v>
      </c>
      <c r="D1538">
        <v>387</v>
      </c>
      <c r="E1538">
        <v>99221</v>
      </c>
      <c r="F1538" s="3" t="s">
        <v>15</v>
      </c>
      <c r="G1538">
        <v>300</v>
      </c>
      <c r="H1538">
        <v>300</v>
      </c>
      <c r="I1538" s="3" t="s">
        <v>29</v>
      </c>
      <c r="J1538" s="3" t="s">
        <v>20</v>
      </c>
      <c r="K1538" s="3" t="s">
        <v>18</v>
      </c>
      <c r="L1538" s="3" t="s">
        <v>19</v>
      </c>
      <c r="M1538" s="3" t="s">
        <v>20</v>
      </c>
      <c r="N1538" s="4">
        <v>45622</v>
      </c>
      <c r="O1538" s="3" t="s">
        <v>19</v>
      </c>
      <c r="P1538" s="3" t="s">
        <v>5139</v>
      </c>
      <c r="Q1538" s="3" t="s">
        <v>5139</v>
      </c>
      <c r="R1538" s="3" t="s">
        <v>19</v>
      </c>
    </row>
    <row r="1539" spans="1:18" x14ac:dyDescent="0.3">
      <c r="A1539" s="3" t="s">
        <v>1672</v>
      </c>
      <c r="B1539">
        <v>3356892406</v>
      </c>
      <c r="C1539">
        <v>8155075476</v>
      </c>
      <c r="D1539">
        <v>202</v>
      </c>
      <c r="E1539">
        <v>99215</v>
      </c>
      <c r="F1539" s="3" t="s">
        <v>15</v>
      </c>
      <c r="G1539">
        <v>139</v>
      </c>
      <c r="H1539">
        <v>139</v>
      </c>
      <c r="I1539" s="3" t="s">
        <v>23</v>
      </c>
      <c r="J1539" s="3" t="s">
        <v>24</v>
      </c>
      <c r="K1539" s="3" t="s">
        <v>18</v>
      </c>
      <c r="L1539" s="3" t="s">
        <v>35</v>
      </c>
      <c r="M1539" s="3" t="s">
        <v>26</v>
      </c>
      <c r="N1539" s="4">
        <v>45499</v>
      </c>
      <c r="O1539" s="3" t="s">
        <v>19</v>
      </c>
      <c r="P1539" s="3" t="s">
        <v>5139</v>
      </c>
      <c r="Q1539" s="3" t="s">
        <v>5139</v>
      </c>
      <c r="R1539" s="3" t="s">
        <v>5139</v>
      </c>
    </row>
    <row r="1540" spans="1:18" x14ac:dyDescent="0.3">
      <c r="A1540" s="3" t="s">
        <v>1673</v>
      </c>
      <c r="B1540">
        <v>8105376676</v>
      </c>
      <c r="C1540">
        <v>4316744945</v>
      </c>
      <c r="D1540">
        <v>395</v>
      </c>
      <c r="E1540">
        <v>99232</v>
      </c>
      <c r="F1540" s="3" t="s">
        <v>168</v>
      </c>
      <c r="G1540">
        <v>342</v>
      </c>
      <c r="H1540">
        <v>288</v>
      </c>
      <c r="I1540" s="3" t="s">
        <v>16</v>
      </c>
      <c r="J1540" s="3" t="s">
        <v>17</v>
      </c>
      <c r="K1540" s="3" t="s">
        <v>38</v>
      </c>
      <c r="L1540" s="3" t="s">
        <v>19</v>
      </c>
      <c r="M1540" s="3" t="s">
        <v>26</v>
      </c>
      <c r="N1540" s="4">
        <v>45455</v>
      </c>
      <c r="O1540" s="3" t="s">
        <v>5139</v>
      </c>
      <c r="P1540" s="3" t="s">
        <v>5139</v>
      </c>
      <c r="Q1540" s="3" t="s">
        <v>5139</v>
      </c>
      <c r="R1540" s="3" t="s">
        <v>5139</v>
      </c>
    </row>
    <row r="1541" spans="1:18" x14ac:dyDescent="0.3">
      <c r="A1541" s="3" t="s">
        <v>1674</v>
      </c>
      <c r="B1541">
        <v>173443670</v>
      </c>
      <c r="C1541">
        <v>9256708892</v>
      </c>
      <c r="D1541">
        <v>301</v>
      </c>
      <c r="E1541">
        <v>99231</v>
      </c>
      <c r="F1541" s="3" t="s">
        <v>403</v>
      </c>
      <c r="G1541">
        <v>242</v>
      </c>
      <c r="H1541">
        <v>164</v>
      </c>
      <c r="I1541" s="3" t="s">
        <v>33</v>
      </c>
      <c r="J1541" s="3" t="s">
        <v>17</v>
      </c>
      <c r="K1541" s="3" t="s">
        <v>41</v>
      </c>
      <c r="L1541" s="3" t="s">
        <v>35</v>
      </c>
      <c r="M1541" s="3" t="s">
        <v>26</v>
      </c>
      <c r="N1541" s="4">
        <v>45556</v>
      </c>
      <c r="O1541" s="3" t="s">
        <v>5139</v>
      </c>
      <c r="P1541" s="3" t="s">
        <v>5139</v>
      </c>
      <c r="Q1541" s="3" t="s">
        <v>5139</v>
      </c>
      <c r="R1541" s="3" t="s">
        <v>5139</v>
      </c>
    </row>
    <row r="1542" spans="1:18" x14ac:dyDescent="0.3">
      <c r="A1542" s="3" t="s">
        <v>1675</v>
      </c>
      <c r="B1542">
        <v>3606916645</v>
      </c>
      <c r="C1542">
        <v>1926087270</v>
      </c>
      <c r="D1542">
        <v>268</v>
      </c>
      <c r="E1542">
        <v>99214</v>
      </c>
      <c r="F1542" s="3" t="s">
        <v>238</v>
      </c>
      <c r="G1542">
        <v>201</v>
      </c>
      <c r="H1542">
        <v>169</v>
      </c>
      <c r="I1542" s="3" t="s">
        <v>29</v>
      </c>
      <c r="J1542" s="3" t="s">
        <v>17</v>
      </c>
      <c r="K1542" s="3" t="s">
        <v>38</v>
      </c>
      <c r="L1542" s="3" t="s">
        <v>35</v>
      </c>
      <c r="M1542" s="3" t="s">
        <v>24</v>
      </c>
      <c r="N1542" s="4">
        <v>45537</v>
      </c>
      <c r="O1542" s="3" t="s">
        <v>5139</v>
      </c>
      <c r="P1542" s="3" t="s">
        <v>5139</v>
      </c>
      <c r="Q1542" s="3" t="s">
        <v>5139</v>
      </c>
      <c r="R1542" s="3" t="s">
        <v>5139</v>
      </c>
    </row>
    <row r="1543" spans="1:18" x14ac:dyDescent="0.3">
      <c r="A1543" s="3" t="s">
        <v>1676</v>
      </c>
      <c r="B1543">
        <v>5577749602</v>
      </c>
      <c r="C1543">
        <v>8116294870</v>
      </c>
      <c r="D1543">
        <v>317</v>
      </c>
      <c r="E1543">
        <v>99221</v>
      </c>
      <c r="F1543" s="3" t="s">
        <v>99</v>
      </c>
      <c r="G1543">
        <v>134</v>
      </c>
      <c r="H1543">
        <v>134</v>
      </c>
      <c r="I1543" s="3" t="s">
        <v>29</v>
      </c>
      <c r="J1543" s="3" t="s">
        <v>20</v>
      </c>
      <c r="K1543" s="3" t="s">
        <v>30</v>
      </c>
      <c r="L1543" s="3" t="s">
        <v>19</v>
      </c>
      <c r="M1543" s="3" t="s">
        <v>24</v>
      </c>
      <c r="N1543" s="4">
        <v>45467</v>
      </c>
      <c r="O1543" s="3" t="s">
        <v>5139</v>
      </c>
      <c r="P1543" s="3" t="s">
        <v>5139</v>
      </c>
      <c r="Q1543" s="3" t="s">
        <v>5139</v>
      </c>
      <c r="R1543" s="3" t="s">
        <v>5139</v>
      </c>
    </row>
    <row r="1544" spans="1:18" x14ac:dyDescent="0.3">
      <c r="A1544" s="3" t="s">
        <v>1677</v>
      </c>
      <c r="B1544">
        <v>2660917644</v>
      </c>
      <c r="C1544">
        <v>500598554</v>
      </c>
      <c r="D1544">
        <v>407</v>
      </c>
      <c r="E1544">
        <v>99233</v>
      </c>
      <c r="F1544" s="3" t="s">
        <v>770</v>
      </c>
      <c r="G1544">
        <v>246</v>
      </c>
      <c r="H1544">
        <v>232</v>
      </c>
      <c r="I1544" s="3" t="s">
        <v>33</v>
      </c>
      <c r="J1544" s="3" t="s">
        <v>24</v>
      </c>
      <c r="K1544" s="3" t="s">
        <v>30</v>
      </c>
      <c r="L1544" s="3" t="s">
        <v>35</v>
      </c>
      <c r="M1544" s="3" t="s">
        <v>24</v>
      </c>
      <c r="N1544" s="4">
        <v>45451</v>
      </c>
      <c r="O1544" s="3" t="s">
        <v>5139</v>
      </c>
      <c r="P1544" s="3" t="s">
        <v>5139</v>
      </c>
      <c r="Q1544" s="3" t="s">
        <v>5139</v>
      </c>
      <c r="R1544" s="3" t="s">
        <v>5139</v>
      </c>
    </row>
    <row r="1545" spans="1:18" x14ac:dyDescent="0.3">
      <c r="A1545" s="3" t="s">
        <v>1678</v>
      </c>
      <c r="B1545">
        <v>8554259508</v>
      </c>
      <c r="C1545">
        <v>4301311245</v>
      </c>
      <c r="D1545">
        <v>422</v>
      </c>
      <c r="E1545">
        <v>99213</v>
      </c>
      <c r="F1545" s="3" t="s">
        <v>201</v>
      </c>
      <c r="G1545">
        <v>372</v>
      </c>
      <c r="H1545">
        <v>277</v>
      </c>
      <c r="I1545" s="3" t="s">
        <v>29</v>
      </c>
      <c r="J1545" s="3" t="s">
        <v>24</v>
      </c>
      <c r="K1545" s="3" t="s">
        <v>60</v>
      </c>
      <c r="L1545" s="3" t="s">
        <v>19</v>
      </c>
      <c r="M1545" s="3" t="s">
        <v>24</v>
      </c>
      <c r="N1545" s="4">
        <v>45540</v>
      </c>
      <c r="O1545" s="3" t="s">
        <v>5139</v>
      </c>
      <c r="P1545" s="3" t="s">
        <v>5139</v>
      </c>
      <c r="Q1545" s="3" t="s">
        <v>19</v>
      </c>
      <c r="R1545" s="3" t="s">
        <v>5139</v>
      </c>
    </row>
    <row r="1546" spans="1:18" x14ac:dyDescent="0.3">
      <c r="A1546" s="3" t="s">
        <v>1679</v>
      </c>
      <c r="B1546">
        <v>6457795825</v>
      </c>
      <c r="C1546">
        <v>6675715889</v>
      </c>
      <c r="D1546">
        <v>415</v>
      </c>
      <c r="E1546">
        <v>99222</v>
      </c>
      <c r="F1546" s="3" t="s">
        <v>86</v>
      </c>
      <c r="G1546">
        <v>363</v>
      </c>
      <c r="H1546">
        <v>363</v>
      </c>
      <c r="I1546" s="3" t="s">
        <v>16</v>
      </c>
      <c r="J1546" s="3" t="s">
        <v>24</v>
      </c>
      <c r="K1546" s="3" t="s">
        <v>65</v>
      </c>
      <c r="L1546" s="3" t="s">
        <v>19</v>
      </c>
      <c r="M1546" s="3" t="s">
        <v>26</v>
      </c>
      <c r="N1546" s="4">
        <v>45437</v>
      </c>
      <c r="O1546" s="3" t="s">
        <v>5139</v>
      </c>
      <c r="P1546" s="3" t="s">
        <v>5139</v>
      </c>
      <c r="Q1546" s="3" t="s">
        <v>19</v>
      </c>
      <c r="R1546" s="3" t="s">
        <v>5139</v>
      </c>
    </row>
    <row r="1547" spans="1:18" x14ac:dyDescent="0.3">
      <c r="A1547" s="3" t="s">
        <v>1680</v>
      </c>
      <c r="B1547">
        <v>1195128541</v>
      </c>
      <c r="C1547">
        <v>6284619390</v>
      </c>
      <c r="D1547">
        <v>310</v>
      </c>
      <c r="E1547">
        <v>99233</v>
      </c>
      <c r="F1547" s="3" t="s">
        <v>108</v>
      </c>
      <c r="G1547">
        <v>253</v>
      </c>
      <c r="H1547">
        <v>187</v>
      </c>
      <c r="I1547" s="3" t="s">
        <v>16</v>
      </c>
      <c r="J1547" s="3" t="s">
        <v>17</v>
      </c>
      <c r="K1547" s="3" t="s">
        <v>65</v>
      </c>
      <c r="L1547" s="3" t="s">
        <v>19</v>
      </c>
      <c r="M1547" s="3" t="s">
        <v>26</v>
      </c>
      <c r="N1547" s="4">
        <v>45504</v>
      </c>
      <c r="O1547" s="3" t="s">
        <v>5139</v>
      </c>
      <c r="P1547" s="3" t="s">
        <v>5139</v>
      </c>
      <c r="Q1547" s="3" t="s">
        <v>5139</v>
      </c>
      <c r="R1547" s="3" t="s">
        <v>5139</v>
      </c>
    </row>
    <row r="1548" spans="1:18" x14ac:dyDescent="0.3">
      <c r="A1548" s="3" t="s">
        <v>1681</v>
      </c>
      <c r="B1548">
        <v>2839177113</v>
      </c>
      <c r="C1548">
        <v>2120706180</v>
      </c>
      <c r="D1548">
        <v>490</v>
      </c>
      <c r="E1548">
        <v>99221</v>
      </c>
      <c r="F1548" s="3" t="s">
        <v>229</v>
      </c>
      <c r="G1548">
        <v>429</v>
      </c>
      <c r="H1548">
        <v>328</v>
      </c>
      <c r="I1548" s="3" t="s">
        <v>33</v>
      </c>
      <c r="J1548" s="3" t="s">
        <v>17</v>
      </c>
      <c r="K1548" s="3" t="s">
        <v>44</v>
      </c>
      <c r="L1548" s="3" t="s">
        <v>19</v>
      </c>
      <c r="M1548" s="3" t="s">
        <v>26</v>
      </c>
      <c r="N1548" s="4">
        <v>45426</v>
      </c>
      <c r="O1548" s="3" t="s">
        <v>5139</v>
      </c>
      <c r="P1548" s="3" t="s">
        <v>5139</v>
      </c>
      <c r="Q1548" s="3" t="s">
        <v>5139</v>
      </c>
      <c r="R1548" s="3" t="s">
        <v>5139</v>
      </c>
    </row>
    <row r="1549" spans="1:18" x14ac:dyDescent="0.3">
      <c r="A1549" s="3" t="s">
        <v>1682</v>
      </c>
      <c r="B1549">
        <v>6768912081</v>
      </c>
      <c r="C1549">
        <v>1924006498</v>
      </c>
      <c r="D1549">
        <v>392</v>
      </c>
      <c r="E1549">
        <v>99221</v>
      </c>
      <c r="F1549" s="3" t="s">
        <v>90</v>
      </c>
      <c r="G1549">
        <v>273</v>
      </c>
      <c r="H1549">
        <v>217</v>
      </c>
      <c r="I1549" s="3" t="s">
        <v>33</v>
      </c>
      <c r="J1549" s="3" t="s">
        <v>17</v>
      </c>
      <c r="K1549" s="3" t="s">
        <v>41</v>
      </c>
      <c r="L1549" s="3" t="s">
        <v>19</v>
      </c>
      <c r="M1549" s="3" t="s">
        <v>26</v>
      </c>
      <c r="N1549" s="4">
        <v>45508</v>
      </c>
      <c r="O1549" s="3" t="s">
        <v>5139</v>
      </c>
      <c r="P1549" s="3" t="s">
        <v>5139</v>
      </c>
      <c r="Q1549" s="3" t="s">
        <v>5139</v>
      </c>
      <c r="R1549" s="3" t="s">
        <v>5139</v>
      </c>
    </row>
    <row r="1550" spans="1:18" x14ac:dyDescent="0.3">
      <c r="A1550" s="3" t="s">
        <v>1683</v>
      </c>
      <c r="B1550">
        <v>2580516033</v>
      </c>
      <c r="C1550">
        <v>8532057815</v>
      </c>
      <c r="D1550">
        <v>501</v>
      </c>
      <c r="E1550">
        <v>99232</v>
      </c>
      <c r="F1550" s="3" t="s">
        <v>168</v>
      </c>
      <c r="G1550">
        <v>364</v>
      </c>
      <c r="H1550">
        <v>322</v>
      </c>
      <c r="I1550" s="3" t="s">
        <v>33</v>
      </c>
      <c r="J1550" s="3" t="s">
        <v>20</v>
      </c>
      <c r="K1550" s="3" t="s">
        <v>41</v>
      </c>
      <c r="L1550" s="3" t="s">
        <v>35</v>
      </c>
      <c r="M1550" s="3" t="s">
        <v>20</v>
      </c>
      <c r="N1550" s="4">
        <v>45572</v>
      </c>
      <c r="O1550" s="3" t="s">
        <v>5139</v>
      </c>
      <c r="P1550" s="3" t="s">
        <v>5139</v>
      </c>
      <c r="Q1550" s="3" t="s">
        <v>5139</v>
      </c>
      <c r="R1550" s="3" t="s">
        <v>5139</v>
      </c>
    </row>
    <row r="1551" spans="1:18" x14ac:dyDescent="0.3">
      <c r="A1551" s="3" t="s">
        <v>1684</v>
      </c>
      <c r="B1551">
        <v>1017211630</v>
      </c>
      <c r="C1551">
        <v>6274417629</v>
      </c>
      <c r="D1551">
        <v>208</v>
      </c>
      <c r="E1551">
        <v>99214</v>
      </c>
      <c r="F1551" s="3" t="s">
        <v>549</v>
      </c>
      <c r="G1551">
        <v>83</v>
      </c>
      <c r="H1551">
        <v>83</v>
      </c>
      <c r="I1551" s="3" t="s">
        <v>29</v>
      </c>
      <c r="J1551" s="3" t="s">
        <v>20</v>
      </c>
      <c r="K1551" s="3" t="s">
        <v>38</v>
      </c>
      <c r="L1551" s="3" t="s">
        <v>35</v>
      </c>
      <c r="M1551" s="3" t="s">
        <v>20</v>
      </c>
      <c r="N1551" s="4">
        <v>45473</v>
      </c>
      <c r="O1551" s="3" t="s">
        <v>5139</v>
      </c>
      <c r="P1551" s="3" t="s">
        <v>5139</v>
      </c>
      <c r="Q1551" s="3" t="s">
        <v>5139</v>
      </c>
      <c r="R1551" s="3" t="s">
        <v>5139</v>
      </c>
    </row>
    <row r="1552" spans="1:18" x14ac:dyDescent="0.3">
      <c r="A1552" s="3" t="s">
        <v>1685</v>
      </c>
      <c r="B1552">
        <v>6078976542</v>
      </c>
      <c r="C1552">
        <v>9923429289</v>
      </c>
      <c r="D1552">
        <v>465</v>
      </c>
      <c r="E1552">
        <v>99213</v>
      </c>
      <c r="F1552" s="3" t="s">
        <v>86</v>
      </c>
      <c r="G1552">
        <v>408</v>
      </c>
      <c r="H1552">
        <v>342</v>
      </c>
      <c r="I1552" s="3" t="s">
        <v>23</v>
      </c>
      <c r="J1552" s="3" t="s">
        <v>17</v>
      </c>
      <c r="K1552" s="3" t="s">
        <v>65</v>
      </c>
      <c r="L1552" s="3" t="s">
        <v>35</v>
      </c>
      <c r="M1552" s="3" t="s">
        <v>26</v>
      </c>
      <c r="N1552" s="4">
        <v>45578</v>
      </c>
      <c r="O1552" s="3" t="s">
        <v>5139</v>
      </c>
      <c r="P1552" s="3" t="s">
        <v>5139</v>
      </c>
      <c r="Q1552" s="3" t="s">
        <v>5139</v>
      </c>
      <c r="R1552" s="3" t="s">
        <v>5139</v>
      </c>
    </row>
    <row r="1553" spans="1:18" x14ac:dyDescent="0.3">
      <c r="A1553" s="3" t="s">
        <v>1686</v>
      </c>
      <c r="B1553">
        <v>8642249938</v>
      </c>
      <c r="C1553">
        <v>44732230</v>
      </c>
      <c r="D1553">
        <v>320</v>
      </c>
      <c r="E1553">
        <v>99232</v>
      </c>
      <c r="F1553" s="3" t="s">
        <v>124</v>
      </c>
      <c r="G1553">
        <v>206</v>
      </c>
      <c r="H1553">
        <v>190</v>
      </c>
      <c r="I1553" s="3" t="s">
        <v>23</v>
      </c>
      <c r="J1553" s="3" t="s">
        <v>17</v>
      </c>
      <c r="K1553" s="3" t="s">
        <v>60</v>
      </c>
      <c r="L1553" s="3" t="s">
        <v>35</v>
      </c>
      <c r="M1553" s="3" t="s">
        <v>26</v>
      </c>
      <c r="N1553" s="4">
        <v>45480</v>
      </c>
      <c r="O1553" s="3" t="s">
        <v>5139</v>
      </c>
      <c r="P1553" s="3" t="s">
        <v>5139</v>
      </c>
      <c r="Q1553" s="3" t="s">
        <v>5139</v>
      </c>
      <c r="R1553" s="3" t="s">
        <v>5139</v>
      </c>
    </row>
    <row r="1554" spans="1:18" x14ac:dyDescent="0.3">
      <c r="A1554" s="3" t="s">
        <v>1687</v>
      </c>
      <c r="B1554">
        <v>8423780497</v>
      </c>
      <c r="C1554">
        <v>6007446478</v>
      </c>
      <c r="D1554">
        <v>390</v>
      </c>
      <c r="E1554">
        <v>99222</v>
      </c>
      <c r="F1554" s="3" t="s">
        <v>302</v>
      </c>
      <c r="G1554">
        <v>313</v>
      </c>
      <c r="H1554">
        <v>313</v>
      </c>
      <c r="I1554" s="3" t="s">
        <v>16</v>
      </c>
      <c r="J1554" s="3" t="s">
        <v>24</v>
      </c>
      <c r="K1554" s="3" t="s">
        <v>60</v>
      </c>
      <c r="L1554" s="3" t="s">
        <v>19</v>
      </c>
      <c r="M1554" s="3" t="s">
        <v>26</v>
      </c>
      <c r="N1554" s="4">
        <v>45423</v>
      </c>
      <c r="O1554" s="3" t="s">
        <v>5139</v>
      </c>
      <c r="P1554" s="3" t="s">
        <v>5139</v>
      </c>
      <c r="Q1554" s="3" t="s">
        <v>19</v>
      </c>
      <c r="R1554" s="3" t="s">
        <v>5139</v>
      </c>
    </row>
    <row r="1555" spans="1:18" x14ac:dyDescent="0.3">
      <c r="A1555" s="3" t="s">
        <v>1688</v>
      </c>
      <c r="B1555">
        <v>6162909898</v>
      </c>
      <c r="C1555">
        <v>2724302135</v>
      </c>
      <c r="D1555">
        <v>262</v>
      </c>
      <c r="E1555">
        <v>99215</v>
      </c>
      <c r="F1555" s="3" t="s">
        <v>15</v>
      </c>
      <c r="G1555">
        <v>128</v>
      </c>
      <c r="H1555">
        <v>128</v>
      </c>
      <c r="I1555" s="3" t="s">
        <v>33</v>
      </c>
      <c r="J1555" s="3" t="s">
        <v>17</v>
      </c>
      <c r="K1555" s="3" t="s">
        <v>18</v>
      </c>
      <c r="L1555" s="3" t="s">
        <v>19</v>
      </c>
      <c r="M1555" s="3" t="s">
        <v>24</v>
      </c>
      <c r="N1555" s="4">
        <v>45467</v>
      </c>
      <c r="O1555" s="3" t="s">
        <v>19</v>
      </c>
      <c r="P1555" s="3" t="s">
        <v>5139</v>
      </c>
      <c r="Q1555" s="3" t="s">
        <v>5139</v>
      </c>
      <c r="R1555" s="3" t="s">
        <v>5139</v>
      </c>
    </row>
    <row r="1556" spans="1:18" x14ac:dyDescent="0.3">
      <c r="A1556" s="3" t="s">
        <v>1689</v>
      </c>
      <c r="B1556">
        <v>3666892635</v>
      </c>
      <c r="C1556">
        <v>4746989996</v>
      </c>
      <c r="D1556">
        <v>158</v>
      </c>
      <c r="E1556">
        <v>99215</v>
      </c>
      <c r="F1556" s="3" t="s">
        <v>108</v>
      </c>
      <c r="G1556">
        <v>112</v>
      </c>
      <c r="H1556">
        <v>105</v>
      </c>
      <c r="I1556" s="3" t="s">
        <v>29</v>
      </c>
      <c r="J1556" s="3" t="s">
        <v>24</v>
      </c>
      <c r="K1556" s="3" t="s">
        <v>44</v>
      </c>
      <c r="L1556" s="3" t="s">
        <v>19</v>
      </c>
      <c r="M1556" s="3" t="s">
        <v>26</v>
      </c>
      <c r="N1556" s="4">
        <v>45476</v>
      </c>
      <c r="O1556" s="3" t="s">
        <v>5139</v>
      </c>
      <c r="P1556" s="3" t="s">
        <v>5139</v>
      </c>
      <c r="Q1556" s="3" t="s">
        <v>19</v>
      </c>
      <c r="R1556" s="3" t="s">
        <v>5139</v>
      </c>
    </row>
    <row r="1557" spans="1:18" x14ac:dyDescent="0.3">
      <c r="A1557" s="3" t="s">
        <v>1690</v>
      </c>
      <c r="B1557">
        <v>7851522152</v>
      </c>
      <c r="C1557">
        <v>8366356719</v>
      </c>
      <c r="D1557">
        <v>523</v>
      </c>
      <c r="E1557">
        <v>99221</v>
      </c>
      <c r="F1557" s="3" t="s">
        <v>97</v>
      </c>
      <c r="G1557">
        <v>438</v>
      </c>
      <c r="H1557">
        <v>415</v>
      </c>
      <c r="I1557" s="3" t="s">
        <v>23</v>
      </c>
      <c r="J1557" s="3" t="s">
        <v>17</v>
      </c>
      <c r="K1557" s="3" t="s">
        <v>41</v>
      </c>
      <c r="L1557" s="3" t="s">
        <v>35</v>
      </c>
      <c r="M1557" s="3" t="s">
        <v>20</v>
      </c>
      <c r="N1557" s="4">
        <v>45545</v>
      </c>
      <c r="O1557" s="3" t="s">
        <v>5139</v>
      </c>
      <c r="P1557" s="3" t="s">
        <v>5139</v>
      </c>
      <c r="Q1557" s="3" t="s">
        <v>5139</v>
      </c>
      <c r="R1557" s="3" t="s">
        <v>5139</v>
      </c>
    </row>
    <row r="1558" spans="1:18" x14ac:dyDescent="0.3">
      <c r="A1558" s="3" t="s">
        <v>1691</v>
      </c>
      <c r="B1558">
        <v>3966361212</v>
      </c>
      <c r="C1558">
        <v>4551806031</v>
      </c>
      <c r="D1558">
        <v>460</v>
      </c>
      <c r="E1558">
        <v>99223</v>
      </c>
      <c r="F1558" s="3" t="s">
        <v>15</v>
      </c>
      <c r="G1558">
        <v>288</v>
      </c>
      <c r="H1558">
        <v>288</v>
      </c>
      <c r="I1558" s="3" t="s">
        <v>29</v>
      </c>
      <c r="J1558" s="3" t="s">
        <v>17</v>
      </c>
      <c r="K1558" s="3" t="s">
        <v>18</v>
      </c>
      <c r="L1558" s="3" t="s">
        <v>35</v>
      </c>
      <c r="M1558" s="3" t="s">
        <v>26</v>
      </c>
      <c r="N1558" s="4">
        <v>45540</v>
      </c>
      <c r="O1558" s="3" t="s">
        <v>19</v>
      </c>
      <c r="P1558" s="3" t="s">
        <v>5139</v>
      </c>
      <c r="Q1558" s="3" t="s">
        <v>5139</v>
      </c>
      <c r="R1558" s="3" t="s">
        <v>5139</v>
      </c>
    </row>
    <row r="1559" spans="1:18" x14ac:dyDescent="0.3">
      <c r="A1559" s="3" t="s">
        <v>1692</v>
      </c>
      <c r="B1559">
        <v>7517757181</v>
      </c>
      <c r="C1559">
        <v>801630084</v>
      </c>
      <c r="D1559">
        <v>291</v>
      </c>
      <c r="E1559">
        <v>99231</v>
      </c>
      <c r="F1559" s="3" t="s">
        <v>83</v>
      </c>
      <c r="G1559">
        <v>206</v>
      </c>
      <c r="H1559">
        <v>179</v>
      </c>
      <c r="I1559" s="3" t="s">
        <v>29</v>
      </c>
      <c r="J1559" s="3" t="s">
        <v>20</v>
      </c>
      <c r="K1559" s="3" t="s">
        <v>38</v>
      </c>
      <c r="L1559" s="3" t="s">
        <v>19</v>
      </c>
      <c r="M1559" s="3" t="s">
        <v>20</v>
      </c>
      <c r="N1559" s="4">
        <v>45448</v>
      </c>
      <c r="O1559" s="3" t="s">
        <v>5139</v>
      </c>
      <c r="P1559" s="3" t="s">
        <v>5139</v>
      </c>
      <c r="Q1559" s="3" t="s">
        <v>5139</v>
      </c>
      <c r="R1559" s="3" t="s">
        <v>5139</v>
      </c>
    </row>
    <row r="1560" spans="1:18" x14ac:dyDescent="0.3">
      <c r="A1560" s="3" t="s">
        <v>1693</v>
      </c>
      <c r="B1560">
        <v>5982957852</v>
      </c>
      <c r="C1560">
        <v>2460770089</v>
      </c>
      <c r="D1560">
        <v>327</v>
      </c>
      <c r="E1560">
        <v>99215</v>
      </c>
      <c r="F1560" s="3" t="s">
        <v>139</v>
      </c>
      <c r="G1560">
        <v>249</v>
      </c>
      <c r="H1560">
        <v>200</v>
      </c>
      <c r="I1560" s="3" t="s">
        <v>33</v>
      </c>
      <c r="J1560" s="3" t="s">
        <v>24</v>
      </c>
      <c r="K1560" s="3" t="s">
        <v>65</v>
      </c>
      <c r="L1560" s="3" t="s">
        <v>35</v>
      </c>
      <c r="M1560" s="3" t="s">
        <v>26</v>
      </c>
      <c r="N1560" s="4">
        <v>45459</v>
      </c>
      <c r="O1560" s="3" t="s">
        <v>5139</v>
      </c>
      <c r="P1560" s="3" t="s">
        <v>5139</v>
      </c>
      <c r="Q1560" s="3" t="s">
        <v>5139</v>
      </c>
      <c r="R1560" s="3" t="s">
        <v>5139</v>
      </c>
    </row>
    <row r="1561" spans="1:18" x14ac:dyDescent="0.3">
      <c r="A1561" s="3" t="s">
        <v>1694</v>
      </c>
      <c r="B1561">
        <v>5018192446</v>
      </c>
      <c r="C1561">
        <v>1376607162</v>
      </c>
      <c r="D1561">
        <v>248</v>
      </c>
      <c r="E1561">
        <v>99221</v>
      </c>
      <c r="F1561" s="3" t="s">
        <v>238</v>
      </c>
      <c r="G1561">
        <v>223</v>
      </c>
      <c r="H1561">
        <v>181</v>
      </c>
      <c r="I1561" s="3" t="s">
        <v>23</v>
      </c>
      <c r="J1561" s="3" t="s">
        <v>17</v>
      </c>
      <c r="K1561" s="3" t="s">
        <v>41</v>
      </c>
      <c r="L1561" s="3" t="s">
        <v>19</v>
      </c>
      <c r="M1561" s="3" t="s">
        <v>26</v>
      </c>
      <c r="N1561" s="4">
        <v>45415</v>
      </c>
      <c r="O1561" s="3" t="s">
        <v>5139</v>
      </c>
      <c r="P1561" s="3" t="s">
        <v>5139</v>
      </c>
      <c r="Q1561" s="3" t="s">
        <v>5139</v>
      </c>
      <c r="R1561" s="3" t="s">
        <v>5139</v>
      </c>
    </row>
    <row r="1562" spans="1:18" x14ac:dyDescent="0.3">
      <c r="A1562" s="3" t="s">
        <v>1695</v>
      </c>
      <c r="B1562">
        <v>9785108702</v>
      </c>
      <c r="C1562">
        <v>8787088539</v>
      </c>
      <c r="D1562">
        <v>397</v>
      </c>
      <c r="E1562">
        <v>99231</v>
      </c>
      <c r="F1562" s="3" t="s">
        <v>164</v>
      </c>
      <c r="G1562">
        <v>154</v>
      </c>
      <c r="H1562">
        <v>154</v>
      </c>
      <c r="I1562" s="3" t="s">
        <v>16</v>
      </c>
      <c r="J1562" s="3" t="s">
        <v>17</v>
      </c>
      <c r="K1562" s="3" t="s">
        <v>34</v>
      </c>
      <c r="L1562" s="3" t="s">
        <v>35</v>
      </c>
      <c r="M1562" s="3" t="s">
        <v>20</v>
      </c>
      <c r="N1562" s="4">
        <v>45547</v>
      </c>
      <c r="O1562" s="3" t="s">
        <v>5139</v>
      </c>
      <c r="P1562" s="3" t="s">
        <v>5139</v>
      </c>
      <c r="Q1562" s="3" t="s">
        <v>5139</v>
      </c>
      <c r="R1562" s="3" t="s">
        <v>5139</v>
      </c>
    </row>
    <row r="1563" spans="1:18" x14ac:dyDescent="0.3">
      <c r="A1563" s="3" t="s">
        <v>1696</v>
      </c>
      <c r="B1563">
        <v>7662970253</v>
      </c>
      <c r="C1563">
        <v>7889901273</v>
      </c>
      <c r="D1563">
        <v>263</v>
      </c>
      <c r="E1563">
        <v>99214</v>
      </c>
      <c r="F1563" s="3" t="s">
        <v>182</v>
      </c>
      <c r="G1563">
        <v>280</v>
      </c>
      <c r="H1563">
        <v>209</v>
      </c>
      <c r="I1563" s="3" t="s">
        <v>16</v>
      </c>
      <c r="J1563" s="3" t="s">
        <v>24</v>
      </c>
      <c r="K1563" s="3" t="s">
        <v>38</v>
      </c>
      <c r="L1563" s="3" t="s">
        <v>19</v>
      </c>
      <c r="M1563" s="3" t="s">
        <v>24</v>
      </c>
      <c r="N1563" s="4">
        <v>45528</v>
      </c>
      <c r="O1563" s="3" t="s">
        <v>5139</v>
      </c>
      <c r="P1563" s="3" t="s">
        <v>5139</v>
      </c>
      <c r="Q1563" s="3" t="s">
        <v>19</v>
      </c>
      <c r="R1563" s="3" t="s">
        <v>5139</v>
      </c>
    </row>
    <row r="1564" spans="1:18" x14ac:dyDescent="0.3">
      <c r="A1564" s="3" t="s">
        <v>1697</v>
      </c>
      <c r="B1564">
        <v>5528482450</v>
      </c>
      <c r="C1564">
        <v>4559611735</v>
      </c>
      <c r="D1564">
        <v>235</v>
      </c>
      <c r="E1564">
        <v>99231</v>
      </c>
      <c r="F1564" s="3" t="s">
        <v>164</v>
      </c>
      <c r="G1564">
        <v>200</v>
      </c>
      <c r="H1564">
        <v>150</v>
      </c>
      <c r="I1564" s="3" t="s">
        <v>16</v>
      </c>
      <c r="J1564" s="3" t="s">
        <v>20</v>
      </c>
      <c r="K1564" s="3" t="s">
        <v>38</v>
      </c>
      <c r="L1564" s="3" t="s">
        <v>19</v>
      </c>
      <c r="M1564" s="3" t="s">
        <v>24</v>
      </c>
      <c r="N1564" s="4">
        <v>45574</v>
      </c>
      <c r="O1564" s="3" t="s">
        <v>5139</v>
      </c>
      <c r="P1564" s="3" t="s">
        <v>5139</v>
      </c>
      <c r="Q1564" s="3" t="s">
        <v>5139</v>
      </c>
      <c r="R1564" s="3" t="s">
        <v>5139</v>
      </c>
    </row>
    <row r="1565" spans="1:18" x14ac:dyDescent="0.3">
      <c r="A1565" s="3" t="s">
        <v>1698</v>
      </c>
      <c r="B1565">
        <v>582667570</v>
      </c>
      <c r="C1565">
        <v>629341153</v>
      </c>
      <c r="D1565">
        <v>205</v>
      </c>
      <c r="E1565">
        <v>99221</v>
      </c>
      <c r="F1565" s="3" t="s">
        <v>160</v>
      </c>
      <c r="G1565">
        <v>173</v>
      </c>
      <c r="H1565">
        <v>169</v>
      </c>
      <c r="I1565" s="3" t="s">
        <v>33</v>
      </c>
      <c r="J1565" s="3" t="s">
        <v>24</v>
      </c>
      <c r="K1565" s="3" t="s">
        <v>60</v>
      </c>
      <c r="L1565" s="3" t="s">
        <v>19</v>
      </c>
      <c r="M1565" s="3" t="s">
        <v>26</v>
      </c>
      <c r="N1565" s="4">
        <v>45477</v>
      </c>
      <c r="O1565" s="3" t="s">
        <v>5139</v>
      </c>
      <c r="P1565" s="3" t="s">
        <v>5139</v>
      </c>
      <c r="Q1565" s="3" t="s">
        <v>19</v>
      </c>
      <c r="R1565" s="3" t="s">
        <v>5139</v>
      </c>
    </row>
    <row r="1566" spans="1:18" x14ac:dyDescent="0.3">
      <c r="A1566" s="3" t="s">
        <v>1699</v>
      </c>
      <c r="B1566">
        <v>8845076373</v>
      </c>
      <c r="C1566">
        <v>1671136174</v>
      </c>
      <c r="D1566">
        <v>445</v>
      </c>
      <c r="E1566">
        <v>99221</v>
      </c>
      <c r="F1566" s="3" t="s">
        <v>586</v>
      </c>
      <c r="G1566">
        <v>372</v>
      </c>
      <c r="H1566">
        <v>305</v>
      </c>
      <c r="I1566" s="3" t="s">
        <v>23</v>
      </c>
      <c r="J1566" s="3" t="s">
        <v>24</v>
      </c>
      <c r="K1566" s="3" t="s">
        <v>44</v>
      </c>
      <c r="L1566" s="3" t="s">
        <v>19</v>
      </c>
      <c r="M1566" s="3" t="s">
        <v>24</v>
      </c>
      <c r="N1566" s="4">
        <v>45415</v>
      </c>
      <c r="O1566" s="3" t="s">
        <v>5139</v>
      </c>
      <c r="P1566" s="3" t="s">
        <v>5139</v>
      </c>
      <c r="Q1566" s="3" t="s">
        <v>19</v>
      </c>
      <c r="R1566" s="3" t="s">
        <v>5139</v>
      </c>
    </row>
    <row r="1567" spans="1:18" x14ac:dyDescent="0.3">
      <c r="A1567" s="3" t="s">
        <v>1700</v>
      </c>
      <c r="B1567">
        <v>8015513971</v>
      </c>
      <c r="C1567">
        <v>6826409995</v>
      </c>
      <c r="D1567">
        <v>471</v>
      </c>
      <c r="E1567">
        <v>99238</v>
      </c>
      <c r="F1567" s="3" t="s">
        <v>146</v>
      </c>
      <c r="G1567">
        <v>312</v>
      </c>
      <c r="H1567">
        <v>269</v>
      </c>
      <c r="I1567" s="3" t="s">
        <v>29</v>
      </c>
      <c r="J1567" s="3" t="s">
        <v>17</v>
      </c>
      <c r="K1567" s="3" t="s">
        <v>25</v>
      </c>
      <c r="L1567" s="3" t="s">
        <v>19</v>
      </c>
      <c r="M1567" s="3" t="s">
        <v>24</v>
      </c>
      <c r="N1567" s="4">
        <v>45432</v>
      </c>
      <c r="O1567" s="3" t="s">
        <v>5139</v>
      </c>
      <c r="P1567" s="3" t="s">
        <v>5139</v>
      </c>
      <c r="Q1567" s="3" t="s">
        <v>5139</v>
      </c>
      <c r="R1567" s="3" t="s">
        <v>5139</v>
      </c>
    </row>
    <row r="1568" spans="1:18" x14ac:dyDescent="0.3">
      <c r="A1568" s="3" t="s">
        <v>1701</v>
      </c>
      <c r="B1568">
        <v>4857852946</v>
      </c>
      <c r="C1568">
        <v>4151844905</v>
      </c>
      <c r="D1568">
        <v>239</v>
      </c>
      <c r="E1568">
        <v>99233</v>
      </c>
      <c r="F1568" s="3" t="s">
        <v>238</v>
      </c>
      <c r="G1568">
        <v>139</v>
      </c>
      <c r="H1568">
        <v>130</v>
      </c>
      <c r="I1568" s="3" t="s">
        <v>16</v>
      </c>
      <c r="J1568" s="3" t="s">
        <v>20</v>
      </c>
      <c r="K1568" s="3" t="s">
        <v>65</v>
      </c>
      <c r="L1568" s="3" t="s">
        <v>35</v>
      </c>
      <c r="M1568" s="3" t="s">
        <v>26</v>
      </c>
      <c r="N1568" s="4">
        <v>45542</v>
      </c>
      <c r="O1568" s="3" t="s">
        <v>5139</v>
      </c>
      <c r="P1568" s="3" t="s">
        <v>5139</v>
      </c>
      <c r="Q1568" s="3" t="s">
        <v>5139</v>
      </c>
      <c r="R1568" s="3" t="s">
        <v>5139</v>
      </c>
    </row>
    <row r="1569" spans="1:18" x14ac:dyDescent="0.3">
      <c r="A1569" s="3" t="s">
        <v>1702</v>
      </c>
      <c r="B1569">
        <v>9101127962</v>
      </c>
      <c r="C1569">
        <v>9806422661</v>
      </c>
      <c r="D1569">
        <v>271</v>
      </c>
      <c r="E1569">
        <v>99215</v>
      </c>
      <c r="F1569" s="3" t="s">
        <v>676</v>
      </c>
      <c r="G1569">
        <v>182</v>
      </c>
      <c r="H1569">
        <v>182</v>
      </c>
      <c r="I1569" s="3" t="s">
        <v>16</v>
      </c>
      <c r="J1569" s="3" t="s">
        <v>24</v>
      </c>
      <c r="K1569" s="3" t="s">
        <v>60</v>
      </c>
      <c r="L1569" s="3" t="s">
        <v>35</v>
      </c>
      <c r="M1569" s="3" t="s">
        <v>26</v>
      </c>
      <c r="N1569" s="4">
        <v>45565</v>
      </c>
      <c r="O1569" s="3" t="s">
        <v>5139</v>
      </c>
      <c r="P1569" s="3" t="s">
        <v>5139</v>
      </c>
      <c r="Q1569" s="3" t="s">
        <v>5139</v>
      </c>
      <c r="R1569" s="3" t="s">
        <v>5139</v>
      </c>
    </row>
    <row r="1570" spans="1:18" x14ac:dyDescent="0.3">
      <c r="A1570" s="3" t="s">
        <v>1703</v>
      </c>
      <c r="B1570">
        <v>68556900</v>
      </c>
      <c r="C1570">
        <v>44414511</v>
      </c>
      <c r="D1570">
        <v>210</v>
      </c>
      <c r="E1570">
        <v>99238</v>
      </c>
      <c r="F1570" s="3" t="s">
        <v>182</v>
      </c>
      <c r="G1570">
        <v>224</v>
      </c>
      <c r="H1570">
        <v>200</v>
      </c>
      <c r="I1570" s="3" t="s">
        <v>29</v>
      </c>
      <c r="J1570" s="3" t="s">
        <v>17</v>
      </c>
      <c r="K1570" s="3" t="s">
        <v>34</v>
      </c>
      <c r="L1570" s="3" t="s">
        <v>19</v>
      </c>
      <c r="M1570" s="3" t="s">
        <v>24</v>
      </c>
      <c r="N1570" s="4">
        <v>45516</v>
      </c>
      <c r="O1570" s="3" t="s">
        <v>5139</v>
      </c>
      <c r="P1570" s="3" t="s">
        <v>5139</v>
      </c>
      <c r="Q1570" s="3" t="s">
        <v>5139</v>
      </c>
      <c r="R1570" s="3" t="s">
        <v>5139</v>
      </c>
    </row>
    <row r="1571" spans="1:18" x14ac:dyDescent="0.3">
      <c r="A1571" s="3" t="s">
        <v>1704</v>
      </c>
      <c r="B1571">
        <v>3517173543</v>
      </c>
      <c r="C1571">
        <v>7461150478</v>
      </c>
      <c r="D1571">
        <v>380</v>
      </c>
      <c r="E1571">
        <v>99221</v>
      </c>
      <c r="F1571" s="3" t="s">
        <v>78</v>
      </c>
      <c r="G1571">
        <v>268</v>
      </c>
      <c r="H1571">
        <v>255</v>
      </c>
      <c r="I1571" s="3" t="s">
        <v>16</v>
      </c>
      <c r="J1571" s="3" t="s">
        <v>17</v>
      </c>
      <c r="K1571" s="3" t="s">
        <v>34</v>
      </c>
      <c r="L1571" s="3" t="s">
        <v>35</v>
      </c>
      <c r="M1571" s="3" t="s">
        <v>26</v>
      </c>
      <c r="N1571" s="4">
        <v>45467</v>
      </c>
      <c r="O1571" s="3" t="s">
        <v>5139</v>
      </c>
      <c r="P1571" s="3" t="s">
        <v>5139</v>
      </c>
      <c r="Q1571" s="3" t="s">
        <v>5139</v>
      </c>
      <c r="R1571" s="3" t="s">
        <v>5139</v>
      </c>
    </row>
    <row r="1572" spans="1:18" x14ac:dyDescent="0.3">
      <c r="A1572" s="3" t="s">
        <v>1705</v>
      </c>
      <c r="B1572">
        <v>3489681201</v>
      </c>
      <c r="C1572">
        <v>9521876139</v>
      </c>
      <c r="D1572">
        <v>134</v>
      </c>
      <c r="E1572">
        <v>99221</v>
      </c>
      <c r="F1572" s="3" t="s">
        <v>268</v>
      </c>
      <c r="G1572">
        <v>96</v>
      </c>
      <c r="H1572">
        <v>93</v>
      </c>
      <c r="I1572" s="3" t="s">
        <v>16</v>
      </c>
      <c r="J1572" s="3" t="s">
        <v>24</v>
      </c>
      <c r="K1572" s="3" t="s">
        <v>41</v>
      </c>
      <c r="L1572" s="3" t="s">
        <v>35</v>
      </c>
      <c r="M1572" s="3" t="s">
        <v>24</v>
      </c>
      <c r="N1572" s="4">
        <v>45535</v>
      </c>
      <c r="O1572" s="3" t="s">
        <v>5139</v>
      </c>
      <c r="P1572" s="3" t="s">
        <v>5139</v>
      </c>
      <c r="Q1572" s="3" t="s">
        <v>5139</v>
      </c>
      <c r="R1572" s="3" t="s">
        <v>5139</v>
      </c>
    </row>
    <row r="1573" spans="1:18" x14ac:dyDescent="0.3">
      <c r="A1573" s="3" t="s">
        <v>1706</v>
      </c>
      <c r="B1573">
        <v>2776830875</v>
      </c>
      <c r="C1573">
        <v>1053675238</v>
      </c>
      <c r="D1573">
        <v>131</v>
      </c>
      <c r="E1573">
        <v>99221</v>
      </c>
      <c r="F1573" s="3" t="s">
        <v>97</v>
      </c>
      <c r="G1573">
        <v>105</v>
      </c>
      <c r="H1573">
        <v>95</v>
      </c>
      <c r="I1573" s="3" t="s">
        <v>23</v>
      </c>
      <c r="J1573" s="3" t="s">
        <v>17</v>
      </c>
      <c r="K1573" s="3" t="s">
        <v>25</v>
      </c>
      <c r="L1573" s="3" t="s">
        <v>35</v>
      </c>
      <c r="M1573" s="3" t="s">
        <v>20</v>
      </c>
      <c r="N1573" s="4">
        <v>45442</v>
      </c>
      <c r="O1573" s="3" t="s">
        <v>5139</v>
      </c>
      <c r="P1573" s="3" t="s">
        <v>5139</v>
      </c>
      <c r="Q1573" s="3" t="s">
        <v>5139</v>
      </c>
      <c r="R1573" s="3" t="s">
        <v>5139</v>
      </c>
    </row>
    <row r="1574" spans="1:18" x14ac:dyDescent="0.3">
      <c r="A1574" s="3" t="s">
        <v>1707</v>
      </c>
      <c r="B1574">
        <v>456145390</v>
      </c>
      <c r="C1574">
        <v>9008471630</v>
      </c>
      <c r="D1574">
        <v>172</v>
      </c>
      <c r="E1574">
        <v>99222</v>
      </c>
      <c r="F1574" s="3" t="s">
        <v>250</v>
      </c>
      <c r="G1574">
        <v>147</v>
      </c>
      <c r="H1574">
        <v>127</v>
      </c>
      <c r="I1574" s="3" t="s">
        <v>16</v>
      </c>
      <c r="J1574" s="3" t="s">
        <v>17</v>
      </c>
      <c r="K1574" s="3" t="s">
        <v>44</v>
      </c>
      <c r="L1574" s="3" t="s">
        <v>19</v>
      </c>
      <c r="M1574" s="3" t="s">
        <v>24</v>
      </c>
      <c r="N1574" s="4">
        <v>45498</v>
      </c>
      <c r="O1574" s="3" t="s">
        <v>5139</v>
      </c>
      <c r="P1574" s="3" t="s">
        <v>5139</v>
      </c>
      <c r="Q1574" s="3" t="s">
        <v>5139</v>
      </c>
      <c r="R1574" s="3" t="s">
        <v>5139</v>
      </c>
    </row>
    <row r="1575" spans="1:18" x14ac:dyDescent="0.3">
      <c r="A1575" s="3" t="s">
        <v>1708</v>
      </c>
      <c r="B1575">
        <v>369668988</v>
      </c>
      <c r="C1575">
        <v>3458369463</v>
      </c>
      <c r="D1575">
        <v>183</v>
      </c>
      <c r="E1575">
        <v>99222</v>
      </c>
      <c r="F1575" s="3" t="s">
        <v>173</v>
      </c>
      <c r="G1575">
        <v>64</v>
      </c>
      <c r="H1575">
        <v>64</v>
      </c>
      <c r="I1575" s="3" t="s">
        <v>23</v>
      </c>
      <c r="J1575" s="3" t="s">
        <v>24</v>
      </c>
      <c r="K1575" s="3" t="s">
        <v>41</v>
      </c>
      <c r="L1575" s="3" t="s">
        <v>19</v>
      </c>
      <c r="M1575" s="3" t="s">
        <v>26</v>
      </c>
      <c r="N1575" s="4">
        <v>45450</v>
      </c>
      <c r="O1575" s="3" t="s">
        <v>5139</v>
      </c>
      <c r="P1575" s="3" t="s">
        <v>5139</v>
      </c>
      <c r="Q1575" s="3" t="s">
        <v>19</v>
      </c>
      <c r="R1575" s="3" t="s">
        <v>5139</v>
      </c>
    </row>
    <row r="1576" spans="1:18" x14ac:dyDescent="0.3">
      <c r="A1576" s="3" t="s">
        <v>1709</v>
      </c>
      <c r="B1576">
        <v>4868390641</v>
      </c>
      <c r="C1576">
        <v>9225325443</v>
      </c>
      <c r="D1576">
        <v>363</v>
      </c>
      <c r="E1576">
        <v>99233</v>
      </c>
      <c r="F1576" s="3" t="s">
        <v>64</v>
      </c>
      <c r="G1576">
        <v>280</v>
      </c>
      <c r="H1576">
        <v>279</v>
      </c>
      <c r="I1576" s="3" t="s">
        <v>29</v>
      </c>
      <c r="J1576" s="3" t="s">
        <v>24</v>
      </c>
      <c r="K1576" s="3" t="s">
        <v>44</v>
      </c>
      <c r="L1576" s="3" t="s">
        <v>35</v>
      </c>
      <c r="M1576" s="3" t="s">
        <v>26</v>
      </c>
      <c r="N1576" s="4">
        <v>45464</v>
      </c>
      <c r="O1576" s="3" t="s">
        <v>5139</v>
      </c>
      <c r="P1576" s="3" t="s">
        <v>5139</v>
      </c>
      <c r="Q1576" s="3" t="s">
        <v>5139</v>
      </c>
      <c r="R1576" s="3" t="s">
        <v>5139</v>
      </c>
    </row>
    <row r="1577" spans="1:18" x14ac:dyDescent="0.3">
      <c r="A1577" s="3" t="s">
        <v>1710</v>
      </c>
      <c r="B1577">
        <v>7149722931</v>
      </c>
      <c r="C1577">
        <v>9863745434</v>
      </c>
      <c r="D1577">
        <v>120</v>
      </c>
      <c r="E1577">
        <v>99238</v>
      </c>
      <c r="F1577" s="3" t="s">
        <v>310</v>
      </c>
      <c r="G1577">
        <v>107</v>
      </c>
      <c r="H1577">
        <v>99</v>
      </c>
      <c r="I1577" s="3" t="s">
        <v>23</v>
      </c>
      <c r="J1577" s="3" t="s">
        <v>17</v>
      </c>
      <c r="K1577" s="3" t="s">
        <v>30</v>
      </c>
      <c r="L1577" s="3" t="s">
        <v>19</v>
      </c>
      <c r="M1577" s="3" t="s">
        <v>24</v>
      </c>
      <c r="N1577" s="4">
        <v>45453</v>
      </c>
      <c r="O1577" s="3" t="s">
        <v>5139</v>
      </c>
      <c r="P1577" s="3" t="s">
        <v>5139</v>
      </c>
      <c r="Q1577" s="3" t="s">
        <v>5139</v>
      </c>
      <c r="R1577" s="3" t="s">
        <v>5139</v>
      </c>
    </row>
    <row r="1578" spans="1:18" x14ac:dyDescent="0.3">
      <c r="A1578" s="3" t="s">
        <v>1711</v>
      </c>
      <c r="B1578">
        <v>5870473510</v>
      </c>
      <c r="C1578">
        <v>2893564587</v>
      </c>
      <c r="D1578">
        <v>238</v>
      </c>
      <c r="E1578">
        <v>99233</v>
      </c>
      <c r="F1578" s="3" t="s">
        <v>64</v>
      </c>
      <c r="G1578">
        <v>160</v>
      </c>
      <c r="H1578">
        <v>141</v>
      </c>
      <c r="I1578" s="3" t="s">
        <v>29</v>
      </c>
      <c r="J1578" s="3" t="s">
        <v>20</v>
      </c>
      <c r="K1578" s="3" t="s">
        <v>44</v>
      </c>
      <c r="L1578" s="3" t="s">
        <v>19</v>
      </c>
      <c r="M1578" s="3" t="s">
        <v>24</v>
      </c>
      <c r="N1578" s="4">
        <v>45417</v>
      </c>
      <c r="O1578" s="3" t="s">
        <v>5139</v>
      </c>
      <c r="P1578" s="3" t="s">
        <v>5139</v>
      </c>
      <c r="Q1578" s="3" t="s">
        <v>5139</v>
      </c>
      <c r="R1578" s="3" t="s">
        <v>5139</v>
      </c>
    </row>
    <row r="1579" spans="1:18" x14ac:dyDescent="0.3">
      <c r="A1579" s="3" t="s">
        <v>1712</v>
      </c>
      <c r="B1579">
        <v>6457967123</v>
      </c>
      <c r="C1579">
        <v>5496283192</v>
      </c>
      <c r="D1579">
        <v>465</v>
      </c>
      <c r="E1579">
        <v>99231</v>
      </c>
      <c r="F1579" s="3" t="s">
        <v>164</v>
      </c>
      <c r="G1579">
        <v>366</v>
      </c>
      <c r="H1579">
        <v>339</v>
      </c>
      <c r="I1579" s="3" t="s">
        <v>29</v>
      </c>
      <c r="J1579" s="3" t="s">
        <v>24</v>
      </c>
      <c r="K1579" s="3" t="s">
        <v>38</v>
      </c>
      <c r="L1579" s="3" t="s">
        <v>35</v>
      </c>
      <c r="M1579" s="3" t="s">
        <v>26</v>
      </c>
      <c r="N1579" s="4">
        <v>45470</v>
      </c>
      <c r="O1579" s="3" t="s">
        <v>5139</v>
      </c>
      <c r="P1579" s="3" t="s">
        <v>5139</v>
      </c>
      <c r="Q1579" s="3" t="s">
        <v>5139</v>
      </c>
      <c r="R1579" s="3" t="s">
        <v>5139</v>
      </c>
    </row>
    <row r="1580" spans="1:18" x14ac:dyDescent="0.3">
      <c r="A1580" s="3" t="s">
        <v>1713</v>
      </c>
      <c r="B1580">
        <v>6813885883</v>
      </c>
      <c r="C1580">
        <v>1223686563</v>
      </c>
      <c r="D1580">
        <v>540</v>
      </c>
      <c r="E1580">
        <v>99221</v>
      </c>
      <c r="F1580" s="3" t="s">
        <v>770</v>
      </c>
      <c r="G1580">
        <v>490</v>
      </c>
      <c r="H1580">
        <v>390</v>
      </c>
      <c r="I1580" s="3" t="s">
        <v>16</v>
      </c>
      <c r="J1580" s="3" t="s">
        <v>17</v>
      </c>
      <c r="K1580" s="3" t="s">
        <v>25</v>
      </c>
      <c r="L1580" s="3" t="s">
        <v>35</v>
      </c>
      <c r="M1580" s="3" t="s">
        <v>26</v>
      </c>
      <c r="N1580" s="4">
        <v>45552</v>
      </c>
      <c r="O1580" s="3" t="s">
        <v>5139</v>
      </c>
      <c r="P1580" s="3" t="s">
        <v>5139</v>
      </c>
      <c r="Q1580" s="3" t="s">
        <v>5139</v>
      </c>
      <c r="R1580" s="3" t="s">
        <v>5139</v>
      </c>
    </row>
    <row r="1581" spans="1:18" x14ac:dyDescent="0.3">
      <c r="A1581" s="3" t="s">
        <v>1714</v>
      </c>
      <c r="B1581">
        <v>2984792708</v>
      </c>
      <c r="C1581">
        <v>200839675</v>
      </c>
      <c r="D1581">
        <v>345</v>
      </c>
      <c r="E1581">
        <v>99215</v>
      </c>
      <c r="F1581" s="3" t="s">
        <v>586</v>
      </c>
      <c r="G1581">
        <v>217</v>
      </c>
      <c r="H1581">
        <v>217</v>
      </c>
      <c r="I1581" s="3" t="s">
        <v>23</v>
      </c>
      <c r="J1581" s="3" t="s">
        <v>17</v>
      </c>
      <c r="K1581" s="3" t="s">
        <v>65</v>
      </c>
      <c r="L1581" s="3" t="s">
        <v>19</v>
      </c>
      <c r="M1581" s="3" t="s">
        <v>26</v>
      </c>
      <c r="N1581" s="4">
        <v>45449</v>
      </c>
      <c r="O1581" s="3" t="s">
        <v>5139</v>
      </c>
      <c r="P1581" s="3" t="s">
        <v>5139</v>
      </c>
      <c r="Q1581" s="3" t="s">
        <v>5139</v>
      </c>
      <c r="R1581" s="3" t="s">
        <v>5139</v>
      </c>
    </row>
    <row r="1582" spans="1:18" x14ac:dyDescent="0.3">
      <c r="A1582" s="3" t="s">
        <v>1715</v>
      </c>
      <c r="B1582">
        <v>3104304757</v>
      </c>
      <c r="C1582">
        <v>5311844927</v>
      </c>
      <c r="D1582">
        <v>260</v>
      </c>
      <c r="E1582">
        <v>99213</v>
      </c>
      <c r="F1582" s="3" t="s">
        <v>15</v>
      </c>
      <c r="G1582">
        <v>178</v>
      </c>
      <c r="H1582">
        <v>178</v>
      </c>
      <c r="I1582" s="3" t="s">
        <v>23</v>
      </c>
      <c r="J1582" s="3" t="s">
        <v>20</v>
      </c>
      <c r="K1582" s="3" t="s">
        <v>18</v>
      </c>
      <c r="L1582" s="3" t="s">
        <v>19</v>
      </c>
      <c r="M1582" s="3" t="s">
        <v>20</v>
      </c>
      <c r="N1582" s="4">
        <v>45475</v>
      </c>
      <c r="O1582" s="3" t="s">
        <v>19</v>
      </c>
      <c r="P1582" s="3" t="s">
        <v>5139</v>
      </c>
      <c r="Q1582" s="3" t="s">
        <v>5139</v>
      </c>
      <c r="R1582" s="3" t="s">
        <v>19</v>
      </c>
    </row>
    <row r="1583" spans="1:18" x14ac:dyDescent="0.3">
      <c r="A1583" s="3" t="s">
        <v>1716</v>
      </c>
      <c r="B1583">
        <v>5761052810</v>
      </c>
      <c r="C1583">
        <v>1497639548</v>
      </c>
      <c r="D1583">
        <v>220</v>
      </c>
      <c r="E1583">
        <v>99213</v>
      </c>
      <c r="F1583" s="3" t="s">
        <v>477</v>
      </c>
      <c r="G1583">
        <v>171</v>
      </c>
      <c r="H1583">
        <v>159</v>
      </c>
      <c r="I1583" s="3" t="s">
        <v>33</v>
      </c>
      <c r="J1583" s="3" t="s">
        <v>17</v>
      </c>
      <c r="K1583" s="3" t="s">
        <v>38</v>
      </c>
      <c r="L1583" s="3" t="s">
        <v>19</v>
      </c>
      <c r="M1583" s="3" t="s">
        <v>24</v>
      </c>
      <c r="N1583" s="4">
        <v>45502</v>
      </c>
      <c r="O1583" s="3" t="s">
        <v>5139</v>
      </c>
      <c r="P1583" s="3" t="s">
        <v>5139</v>
      </c>
      <c r="Q1583" s="3" t="s">
        <v>5139</v>
      </c>
      <c r="R1583" s="3" t="s">
        <v>5139</v>
      </c>
    </row>
    <row r="1584" spans="1:18" x14ac:dyDescent="0.3">
      <c r="A1584" s="3" t="s">
        <v>1717</v>
      </c>
      <c r="B1584">
        <v>8387168193</v>
      </c>
      <c r="C1584">
        <v>6937974445</v>
      </c>
      <c r="D1584">
        <v>251</v>
      </c>
      <c r="E1584">
        <v>99223</v>
      </c>
      <c r="F1584" s="3" t="s">
        <v>350</v>
      </c>
      <c r="G1584">
        <v>139</v>
      </c>
      <c r="H1584">
        <v>139</v>
      </c>
      <c r="I1584" s="3" t="s">
        <v>29</v>
      </c>
      <c r="J1584" s="3" t="s">
        <v>17</v>
      </c>
      <c r="K1584" s="3" t="s">
        <v>41</v>
      </c>
      <c r="L1584" s="3" t="s">
        <v>19</v>
      </c>
      <c r="M1584" s="3" t="s">
        <v>26</v>
      </c>
      <c r="N1584" s="4">
        <v>45492</v>
      </c>
      <c r="O1584" s="3" t="s">
        <v>5139</v>
      </c>
      <c r="P1584" s="3" t="s">
        <v>5139</v>
      </c>
      <c r="Q1584" s="3" t="s">
        <v>5139</v>
      </c>
      <c r="R1584" s="3" t="s">
        <v>5139</v>
      </c>
    </row>
    <row r="1585" spans="1:18" x14ac:dyDescent="0.3">
      <c r="A1585" s="3" t="s">
        <v>1718</v>
      </c>
      <c r="B1585">
        <v>3215989560</v>
      </c>
      <c r="C1585">
        <v>7894751994</v>
      </c>
      <c r="D1585">
        <v>296</v>
      </c>
      <c r="E1585">
        <v>99213</v>
      </c>
      <c r="F1585" s="3" t="s">
        <v>227</v>
      </c>
      <c r="G1585">
        <v>253</v>
      </c>
      <c r="H1585">
        <v>177</v>
      </c>
      <c r="I1585" s="3" t="s">
        <v>23</v>
      </c>
      <c r="J1585" s="3" t="s">
        <v>20</v>
      </c>
      <c r="K1585" s="3" t="s">
        <v>34</v>
      </c>
      <c r="L1585" s="3" t="s">
        <v>35</v>
      </c>
      <c r="M1585" s="3" t="s">
        <v>20</v>
      </c>
      <c r="N1585" s="4">
        <v>45504</v>
      </c>
      <c r="O1585" s="3" t="s">
        <v>5139</v>
      </c>
      <c r="P1585" s="3" t="s">
        <v>5139</v>
      </c>
      <c r="Q1585" s="3" t="s">
        <v>5139</v>
      </c>
      <c r="R1585" s="3" t="s">
        <v>5139</v>
      </c>
    </row>
    <row r="1586" spans="1:18" x14ac:dyDescent="0.3">
      <c r="A1586" s="3" t="s">
        <v>1719</v>
      </c>
      <c r="B1586">
        <v>7621560419</v>
      </c>
      <c r="C1586">
        <v>283562478</v>
      </c>
      <c r="D1586">
        <v>312</v>
      </c>
      <c r="E1586">
        <v>99231</v>
      </c>
      <c r="F1586" s="3" t="s">
        <v>270</v>
      </c>
      <c r="G1586">
        <v>228</v>
      </c>
      <c r="H1586">
        <v>223</v>
      </c>
      <c r="I1586" s="3" t="s">
        <v>16</v>
      </c>
      <c r="J1586" s="3" t="s">
        <v>20</v>
      </c>
      <c r="K1586" s="3" t="s">
        <v>25</v>
      </c>
      <c r="L1586" s="3" t="s">
        <v>35</v>
      </c>
      <c r="M1586" s="3" t="s">
        <v>26</v>
      </c>
      <c r="N1586" s="4">
        <v>45485</v>
      </c>
      <c r="O1586" s="3" t="s">
        <v>5139</v>
      </c>
      <c r="P1586" s="3" t="s">
        <v>5139</v>
      </c>
      <c r="Q1586" s="3" t="s">
        <v>5139</v>
      </c>
      <c r="R1586" s="3" t="s">
        <v>5139</v>
      </c>
    </row>
    <row r="1587" spans="1:18" x14ac:dyDescent="0.3">
      <c r="A1587" s="3" t="s">
        <v>1720</v>
      </c>
      <c r="B1587">
        <v>3385090679</v>
      </c>
      <c r="C1587">
        <v>6074310559</v>
      </c>
      <c r="D1587">
        <v>178</v>
      </c>
      <c r="E1587">
        <v>99221</v>
      </c>
      <c r="F1587" s="3" t="s">
        <v>22</v>
      </c>
      <c r="G1587">
        <v>119</v>
      </c>
      <c r="H1587">
        <v>58</v>
      </c>
      <c r="I1587" s="3" t="s">
        <v>23</v>
      </c>
      <c r="J1587" s="3" t="s">
        <v>24</v>
      </c>
      <c r="K1587" s="3" t="s">
        <v>65</v>
      </c>
      <c r="L1587" s="3" t="s">
        <v>35</v>
      </c>
      <c r="M1587" s="3" t="s">
        <v>24</v>
      </c>
      <c r="N1587" s="4">
        <v>45506</v>
      </c>
      <c r="O1587" s="3" t="s">
        <v>5139</v>
      </c>
      <c r="P1587" s="3" t="s">
        <v>5139</v>
      </c>
      <c r="Q1587" s="3" t="s">
        <v>5139</v>
      </c>
      <c r="R1587" s="3" t="s">
        <v>5139</v>
      </c>
    </row>
    <row r="1588" spans="1:18" x14ac:dyDescent="0.3">
      <c r="A1588" s="3" t="s">
        <v>1721</v>
      </c>
      <c r="B1588">
        <v>6242427750</v>
      </c>
      <c r="C1588">
        <v>7817006603</v>
      </c>
      <c r="D1588">
        <v>311</v>
      </c>
      <c r="E1588">
        <v>99223</v>
      </c>
      <c r="F1588" s="3" t="s">
        <v>62</v>
      </c>
      <c r="G1588">
        <v>228</v>
      </c>
      <c r="H1588">
        <v>228</v>
      </c>
      <c r="I1588" s="3" t="s">
        <v>33</v>
      </c>
      <c r="J1588" s="3" t="s">
        <v>20</v>
      </c>
      <c r="K1588" s="3" t="s">
        <v>38</v>
      </c>
      <c r="L1588" s="3" t="s">
        <v>19</v>
      </c>
      <c r="M1588" s="3" t="s">
        <v>20</v>
      </c>
      <c r="N1588" s="4">
        <v>45558</v>
      </c>
      <c r="O1588" s="3" t="s">
        <v>5139</v>
      </c>
      <c r="P1588" s="3" t="s">
        <v>5139</v>
      </c>
      <c r="Q1588" s="3" t="s">
        <v>5139</v>
      </c>
      <c r="R1588" s="3" t="s">
        <v>5139</v>
      </c>
    </row>
    <row r="1589" spans="1:18" x14ac:dyDescent="0.3">
      <c r="A1589" s="3" t="s">
        <v>1722</v>
      </c>
      <c r="B1589">
        <v>5752311043</v>
      </c>
      <c r="C1589">
        <v>2570629757</v>
      </c>
      <c r="D1589">
        <v>152</v>
      </c>
      <c r="E1589">
        <v>99231</v>
      </c>
      <c r="F1589" s="3" t="s">
        <v>103</v>
      </c>
      <c r="G1589">
        <v>105</v>
      </c>
      <c r="H1589">
        <v>88</v>
      </c>
      <c r="I1589" s="3" t="s">
        <v>16</v>
      </c>
      <c r="J1589" s="3" t="s">
        <v>17</v>
      </c>
      <c r="K1589" s="3" t="s">
        <v>25</v>
      </c>
      <c r="L1589" s="3" t="s">
        <v>35</v>
      </c>
      <c r="M1589" s="3" t="s">
        <v>24</v>
      </c>
      <c r="N1589" s="4">
        <v>45590</v>
      </c>
      <c r="O1589" s="3" t="s">
        <v>5139</v>
      </c>
      <c r="P1589" s="3" t="s">
        <v>5139</v>
      </c>
      <c r="Q1589" s="3" t="s">
        <v>5139</v>
      </c>
      <c r="R1589" s="3" t="s">
        <v>5139</v>
      </c>
    </row>
    <row r="1590" spans="1:18" x14ac:dyDescent="0.3">
      <c r="A1590" s="3" t="s">
        <v>1723</v>
      </c>
      <c r="B1590">
        <v>294341775</v>
      </c>
      <c r="C1590">
        <v>8268792303</v>
      </c>
      <c r="D1590">
        <v>282</v>
      </c>
      <c r="E1590">
        <v>99222</v>
      </c>
      <c r="F1590" s="3" t="s">
        <v>53</v>
      </c>
      <c r="G1590">
        <v>134</v>
      </c>
      <c r="H1590">
        <v>134</v>
      </c>
      <c r="I1590" s="3" t="s">
        <v>33</v>
      </c>
      <c r="J1590" s="3" t="s">
        <v>17</v>
      </c>
      <c r="K1590" s="3" t="s">
        <v>44</v>
      </c>
      <c r="L1590" s="3" t="s">
        <v>19</v>
      </c>
      <c r="M1590" s="3" t="s">
        <v>24</v>
      </c>
      <c r="N1590" s="4">
        <v>45548</v>
      </c>
      <c r="O1590" s="3" t="s">
        <v>5139</v>
      </c>
      <c r="P1590" s="3" t="s">
        <v>5139</v>
      </c>
      <c r="Q1590" s="3" t="s">
        <v>5139</v>
      </c>
      <c r="R1590" s="3" t="s">
        <v>5139</v>
      </c>
    </row>
    <row r="1591" spans="1:18" x14ac:dyDescent="0.3">
      <c r="A1591" s="3" t="s">
        <v>1724</v>
      </c>
      <c r="B1591">
        <v>9655668275</v>
      </c>
      <c r="C1591">
        <v>7892802927</v>
      </c>
      <c r="D1591">
        <v>451</v>
      </c>
      <c r="E1591">
        <v>99238</v>
      </c>
      <c r="F1591" s="3" t="s">
        <v>28</v>
      </c>
      <c r="G1591">
        <v>288</v>
      </c>
      <c r="H1591">
        <v>284</v>
      </c>
      <c r="I1591" s="3" t="s">
        <v>23</v>
      </c>
      <c r="J1591" s="3" t="s">
        <v>20</v>
      </c>
      <c r="K1591" s="3" t="s">
        <v>30</v>
      </c>
      <c r="L1591" s="3" t="s">
        <v>19</v>
      </c>
      <c r="M1591" s="3" t="s">
        <v>24</v>
      </c>
      <c r="N1591" s="4">
        <v>45515</v>
      </c>
      <c r="O1591" s="3" t="s">
        <v>5139</v>
      </c>
      <c r="P1591" s="3" t="s">
        <v>5139</v>
      </c>
      <c r="Q1591" s="3" t="s">
        <v>5139</v>
      </c>
      <c r="R1591" s="3" t="s">
        <v>5139</v>
      </c>
    </row>
    <row r="1592" spans="1:18" x14ac:dyDescent="0.3">
      <c r="A1592" s="3" t="s">
        <v>1725</v>
      </c>
      <c r="B1592">
        <v>6996556041</v>
      </c>
      <c r="C1592">
        <v>1455612478</v>
      </c>
      <c r="D1592">
        <v>197</v>
      </c>
      <c r="E1592">
        <v>99238</v>
      </c>
      <c r="F1592" s="3" t="s">
        <v>15</v>
      </c>
      <c r="G1592">
        <v>83</v>
      </c>
      <c r="H1592">
        <v>83</v>
      </c>
      <c r="I1592" s="3" t="s">
        <v>16</v>
      </c>
      <c r="J1592" s="3" t="s">
        <v>17</v>
      </c>
      <c r="K1592" s="3" t="s">
        <v>18</v>
      </c>
      <c r="L1592" s="3" t="s">
        <v>35</v>
      </c>
      <c r="M1592" s="3" t="s">
        <v>24</v>
      </c>
      <c r="N1592" s="4">
        <v>45582</v>
      </c>
      <c r="O1592" s="3" t="s">
        <v>19</v>
      </c>
      <c r="P1592" s="3" t="s">
        <v>5139</v>
      </c>
      <c r="Q1592" s="3" t="s">
        <v>5139</v>
      </c>
      <c r="R1592" s="3" t="s">
        <v>5139</v>
      </c>
    </row>
    <row r="1593" spans="1:18" x14ac:dyDescent="0.3">
      <c r="A1593" s="3" t="s">
        <v>1726</v>
      </c>
      <c r="B1593">
        <v>419744619</v>
      </c>
      <c r="C1593">
        <v>3530238896</v>
      </c>
      <c r="D1593">
        <v>420</v>
      </c>
      <c r="E1593">
        <v>99231</v>
      </c>
      <c r="F1593" s="3" t="s">
        <v>182</v>
      </c>
      <c r="G1593">
        <v>375</v>
      </c>
      <c r="H1593">
        <v>282</v>
      </c>
      <c r="I1593" s="3" t="s">
        <v>29</v>
      </c>
      <c r="J1593" s="3" t="s">
        <v>20</v>
      </c>
      <c r="K1593" s="3" t="s">
        <v>25</v>
      </c>
      <c r="L1593" s="3" t="s">
        <v>19</v>
      </c>
      <c r="M1593" s="3" t="s">
        <v>20</v>
      </c>
      <c r="N1593" s="4">
        <v>45553</v>
      </c>
      <c r="O1593" s="3" t="s">
        <v>5139</v>
      </c>
      <c r="P1593" s="3" t="s">
        <v>5139</v>
      </c>
      <c r="Q1593" s="3" t="s">
        <v>5139</v>
      </c>
      <c r="R1593" s="3" t="s">
        <v>5139</v>
      </c>
    </row>
    <row r="1594" spans="1:18" x14ac:dyDescent="0.3">
      <c r="A1594" s="3" t="s">
        <v>1727</v>
      </c>
      <c r="B1594">
        <v>1364794314</v>
      </c>
      <c r="C1594">
        <v>5493444066</v>
      </c>
      <c r="D1594">
        <v>193</v>
      </c>
      <c r="E1594">
        <v>99213</v>
      </c>
      <c r="F1594" s="3" t="s">
        <v>51</v>
      </c>
      <c r="G1594">
        <v>188</v>
      </c>
      <c r="H1594">
        <v>152</v>
      </c>
      <c r="I1594" s="3" t="s">
        <v>23</v>
      </c>
      <c r="J1594" s="3" t="s">
        <v>17</v>
      </c>
      <c r="K1594" s="3" t="s">
        <v>60</v>
      </c>
      <c r="L1594" s="3" t="s">
        <v>35</v>
      </c>
      <c r="M1594" s="3" t="s">
        <v>26</v>
      </c>
      <c r="N1594" s="4">
        <v>45444</v>
      </c>
      <c r="O1594" s="3" t="s">
        <v>5139</v>
      </c>
      <c r="P1594" s="3" t="s">
        <v>5139</v>
      </c>
      <c r="Q1594" s="3" t="s">
        <v>5139</v>
      </c>
      <c r="R1594" s="3" t="s">
        <v>5139</v>
      </c>
    </row>
    <row r="1595" spans="1:18" x14ac:dyDescent="0.3">
      <c r="A1595" s="3" t="s">
        <v>1728</v>
      </c>
      <c r="B1595">
        <v>2247565591</v>
      </c>
      <c r="C1595">
        <v>177756672</v>
      </c>
      <c r="D1595">
        <v>159</v>
      </c>
      <c r="E1595">
        <v>99223</v>
      </c>
      <c r="F1595" s="3" t="s">
        <v>15</v>
      </c>
      <c r="G1595">
        <v>53</v>
      </c>
      <c r="H1595">
        <v>53</v>
      </c>
      <c r="I1595" s="3" t="s">
        <v>16</v>
      </c>
      <c r="J1595" s="3" t="s">
        <v>24</v>
      </c>
      <c r="K1595" s="3" t="s">
        <v>18</v>
      </c>
      <c r="L1595" s="3" t="s">
        <v>19</v>
      </c>
      <c r="M1595" s="3" t="s">
        <v>26</v>
      </c>
      <c r="N1595" s="4">
        <v>45512</v>
      </c>
      <c r="O1595" s="3" t="s">
        <v>19</v>
      </c>
      <c r="P1595" s="3" t="s">
        <v>5139</v>
      </c>
      <c r="Q1595" s="3" t="s">
        <v>19</v>
      </c>
      <c r="R1595" s="3" t="s">
        <v>5139</v>
      </c>
    </row>
    <row r="1596" spans="1:18" x14ac:dyDescent="0.3">
      <c r="A1596" s="3" t="s">
        <v>1729</v>
      </c>
      <c r="B1596">
        <v>7981724362</v>
      </c>
      <c r="C1596">
        <v>5059821073</v>
      </c>
      <c r="D1596">
        <v>371</v>
      </c>
      <c r="E1596">
        <v>99214</v>
      </c>
      <c r="F1596" s="3" t="s">
        <v>241</v>
      </c>
      <c r="G1596">
        <v>264</v>
      </c>
      <c r="H1596">
        <v>226</v>
      </c>
      <c r="I1596" s="3" t="s">
        <v>23</v>
      </c>
      <c r="J1596" s="3" t="s">
        <v>20</v>
      </c>
      <c r="K1596" s="3" t="s">
        <v>60</v>
      </c>
      <c r="L1596" s="3" t="s">
        <v>35</v>
      </c>
      <c r="M1596" s="3" t="s">
        <v>26</v>
      </c>
      <c r="N1596" s="4">
        <v>45450</v>
      </c>
      <c r="O1596" s="3" t="s">
        <v>5139</v>
      </c>
      <c r="P1596" s="3" t="s">
        <v>5139</v>
      </c>
      <c r="Q1596" s="3" t="s">
        <v>5139</v>
      </c>
      <c r="R1596" s="3" t="s">
        <v>5139</v>
      </c>
    </row>
    <row r="1597" spans="1:18" x14ac:dyDescent="0.3">
      <c r="A1597" s="3" t="s">
        <v>1730</v>
      </c>
      <c r="B1597">
        <v>5382776120</v>
      </c>
      <c r="C1597">
        <v>6203403552</v>
      </c>
      <c r="D1597">
        <v>366</v>
      </c>
      <c r="E1597">
        <v>99215</v>
      </c>
      <c r="F1597" s="3" t="s">
        <v>232</v>
      </c>
      <c r="G1597">
        <v>209</v>
      </c>
      <c r="H1597">
        <v>182</v>
      </c>
      <c r="I1597" s="3" t="s">
        <v>33</v>
      </c>
      <c r="J1597" s="3" t="s">
        <v>17</v>
      </c>
      <c r="K1597" s="3" t="s">
        <v>44</v>
      </c>
      <c r="L1597" s="3" t="s">
        <v>35</v>
      </c>
      <c r="M1597" s="3" t="s">
        <v>20</v>
      </c>
      <c r="N1597" s="4">
        <v>45553</v>
      </c>
      <c r="O1597" s="3" t="s">
        <v>5139</v>
      </c>
      <c r="P1597" s="3" t="s">
        <v>5139</v>
      </c>
      <c r="Q1597" s="3" t="s">
        <v>5139</v>
      </c>
      <c r="R1597" s="3" t="s">
        <v>5139</v>
      </c>
    </row>
    <row r="1598" spans="1:18" x14ac:dyDescent="0.3">
      <c r="A1598" s="3" t="s">
        <v>1731</v>
      </c>
      <c r="B1598">
        <v>785845503</v>
      </c>
      <c r="C1598">
        <v>3669514060</v>
      </c>
      <c r="D1598">
        <v>413</v>
      </c>
      <c r="E1598">
        <v>99223</v>
      </c>
      <c r="F1598" s="3" t="s">
        <v>549</v>
      </c>
      <c r="G1598">
        <v>249</v>
      </c>
      <c r="H1598">
        <v>207</v>
      </c>
      <c r="I1598" s="3" t="s">
        <v>33</v>
      </c>
      <c r="J1598" s="3" t="s">
        <v>20</v>
      </c>
      <c r="K1598" s="3" t="s">
        <v>25</v>
      </c>
      <c r="L1598" s="3" t="s">
        <v>35</v>
      </c>
      <c r="M1598" s="3" t="s">
        <v>20</v>
      </c>
      <c r="N1598" s="4">
        <v>45517</v>
      </c>
      <c r="O1598" s="3" t="s">
        <v>5139</v>
      </c>
      <c r="P1598" s="3" t="s">
        <v>5139</v>
      </c>
      <c r="Q1598" s="3" t="s">
        <v>5139</v>
      </c>
      <c r="R1598" s="3" t="s">
        <v>5139</v>
      </c>
    </row>
    <row r="1599" spans="1:18" x14ac:dyDescent="0.3">
      <c r="A1599" s="3" t="s">
        <v>1732</v>
      </c>
      <c r="B1599">
        <v>8677752870</v>
      </c>
      <c r="C1599">
        <v>4601678508</v>
      </c>
      <c r="D1599">
        <v>212</v>
      </c>
      <c r="E1599">
        <v>99221</v>
      </c>
      <c r="F1599" s="3" t="s">
        <v>86</v>
      </c>
      <c r="G1599">
        <v>87</v>
      </c>
      <c r="H1599">
        <v>87</v>
      </c>
      <c r="I1599" s="3" t="s">
        <v>23</v>
      </c>
      <c r="J1599" s="3" t="s">
        <v>20</v>
      </c>
      <c r="K1599" s="3" t="s">
        <v>30</v>
      </c>
      <c r="L1599" s="3" t="s">
        <v>19</v>
      </c>
      <c r="M1599" s="3" t="s">
        <v>20</v>
      </c>
      <c r="N1599" s="4">
        <v>45449</v>
      </c>
      <c r="O1599" s="3" t="s">
        <v>5139</v>
      </c>
      <c r="P1599" s="3" t="s">
        <v>5139</v>
      </c>
      <c r="Q1599" s="3" t="s">
        <v>5139</v>
      </c>
      <c r="R1599" s="3" t="s">
        <v>5139</v>
      </c>
    </row>
    <row r="1600" spans="1:18" x14ac:dyDescent="0.3">
      <c r="A1600" s="3" t="s">
        <v>1733</v>
      </c>
      <c r="B1600">
        <v>7621560648</v>
      </c>
      <c r="C1600">
        <v>283567614</v>
      </c>
      <c r="D1600">
        <v>313</v>
      </c>
      <c r="E1600">
        <v>99231</v>
      </c>
      <c r="F1600" s="3" t="s">
        <v>270</v>
      </c>
      <c r="G1600">
        <v>237</v>
      </c>
      <c r="H1600">
        <v>231</v>
      </c>
      <c r="I1600" s="3" t="s">
        <v>16</v>
      </c>
      <c r="J1600" s="3" t="s">
        <v>20</v>
      </c>
      <c r="K1600" s="3" t="s">
        <v>25</v>
      </c>
      <c r="L1600" s="3" t="s">
        <v>35</v>
      </c>
      <c r="M1600" s="3" t="s">
        <v>26</v>
      </c>
      <c r="N1600" s="4">
        <v>45571</v>
      </c>
      <c r="O1600" s="3" t="s">
        <v>5139</v>
      </c>
      <c r="P1600" s="3" t="s">
        <v>5139</v>
      </c>
      <c r="Q1600" s="3" t="s">
        <v>5139</v>
      </c>
      <c r="R1600" s="3" t="s">
        <v>5139</v>
      </c>
    </row>
    <row r="1601" spans="1:18" x14ac:dyDescent="0.3">
      <c r="A1601" s="3" t="s">
        <v>1734</v>
      </c>
      <c r="B1601">
        <v>3824043181</v>
      </c>
      <c r="C1601">
        <v>472273704</v>
      </c>
      <c r="D1601">
        <v>228</v>
      </c>
      <c r="E1601">
        <v>99238</v>
      </c>
      <c r="F1601" s="3" t="s">
        <v>238</v>
      </c>
      <c r="G1601">
        <v>159</v>
      </c>
      <c r="H1601">
        <v>136</v>
      </c>
      <c r="I1601" s="3" t="s">
        <v>29</v>
      </c>
      <c r="J1601" s="3" t="s">
        <v>17</v>
      </c>
      <c r="K1601" s="3" t="s">
        <v>65</v>
      </c>
      <c r="L1601" s="3" t="s">
        <v>19</v>
      </c>
      <c r="M1601" s="3" t="s">
        <v>24</v>
      </c>
      <c r="N1601" s="4">
        <v>45542</v>
      </c>
      <c r="O1601" s="3" t="s">
        <v>5139</v>
      </c>
      <c r="P1601" s="3" t="s">
        <v>5139</v>
      </c>
      <c r="Q1601" s="3" t="s">
        <v>5139</v>
      </c>
      <c r="R1601" s="3" t="s">
        <v>5139</v>
      </c>
    </row>
    <row r="1602" spans="1:18" x14ac:dyDescent="0.3">
      <c r="A1602" s="3" t="s">
        <v>1735</v>
      </c>
      <c r="B1602">
        <v>8619598156</v>
      </c>
      <c r="C1602">
        <v>4552584907</v>
      </c>
      <c r="D1602">
        <v>114</v>
      </c>
      <c r="E1602">
        <v>99222</v>
      </c>
      <c r="F1602" s="3" t="s">
        <v>764</v>
      </c>
      <c r="G1602">
        <v>167</v>
      </c>
      <c r="H1602">
        <v>79</v>
      </c>
      <c r="I1602" s="3" t="s">
        <v>29</v>
      </c>
      <c r="J1602" s="3" t="s">
        <v>20</v>
      </c>
      <c r="K1602" s="3" t="s">
        <v>30</v>
      </c>
      <c r="L1602" s="3" t="s">
        <v>35</v>
      </c>
      <c r="M1602" s="3" t="s">
        <v>24</v>
      </c>
      <c r="N1602" s="4">
        <v>45467</v>
      </c>
      <c r="O1602" s="3" t="s">
        <v>5139</v>
      </c>
      <c r="P1602" s="3" t="s">
        <v>5139</v>
      </c>
      <c r="Q1602" s="3" t="s">
        <v>5139</v>
      </c>
      <c r="R1602" s="3" t="s">
        <v>5139</v>
      </c>
    </row>
    <row r="1603" spans="1:18" x14ac:dyDescent="0.3">
      <c r="A1603" s="3" t="s">
        <v>1736</v>
      </c>
      <c r="B1603">
        <v>2863491959</v>
      </c>
      <c r="C1603">
        <v>6354787758</v>
      </c>
      <c r="D1603">
        <v>256</v>
      </c>
      <c r="E1603">
        <v>99213</v>
      </c>
      <c r="F1603" s="3" t="s">
        <v>15</v>
      </c>
      <c r="G1603">
        <v>164</v>
      </c>
      <c r="H1603">
        <v>164</v>
      </c>
      <c r="I1603" s="3" t="s">
        <v>23</v>
      </c>
      <c r="J1603" s="3" t="s">
        <v>17</v>
      </c>
      <c r="K1603" s="3" t="s">
        <v>18</v>
      </c>
      <c r="L1603" s="3" t="s">
        <v>35</v>
      </c>
      <c r="M1603" s="3" t="s">
        <v>24</v>
      </c>
      <c r="N1603" s="4">
        <v>45522</v>
      </c>
      <c r="O1603" s="3" t="s">
        <v>19</v>
      </c>
      <c r="P1603" s="3" t="s">
        <v>5139</v>
      </c>
      <c r="Q1603" s="3" t="s">
        <v>5139</v>
      </c>
      <c r="R1603" s="3" t="s">
        <v>5139</v>
      </c>
    </row>
    <row r="1604" spans="1:18" x14ac:dyDescent="0.3">
      <c r="A1604" s="3" t="s">
        <v>1737</v>
      </c>
      <c r="B1604">
        <v>9598748957</v>
      </c>
      <c r="C1604">
        <v>9555608337</v>
      </c>
      <c r="D1604">
        <v>437</v>
      </c>
      <c r="E1604">
        <v>99231</v>
      </c>
      <c r="F1604" s="3" t="s">
        <v>15</v>
      </c>
      <c r="G1604">
        <v>347</v>
      </c>
      <c r="H1604">
        <v>347</v>
      </c>
      <c r="I1604" s="3" t="s">
        <v>33</v>
      </c>
      <c r="J1604" s="3" t="s">
        <v>20</v>
      </c>
      <c r="K1604" s="3" t="s">
        <v>18</v>
      </c>
      <c r="L1604" s="3" t="s">
        <v>19</v>
      </c>
      <c r="M1604" s="3" t="s">
        <v>20</v>
      </c>
      <c r="N1604" s="4">
        <v>45514</v>
      </c>
      <c r="O1604" s="3" t="s">
        <v>19</v>
      </c>
      <c r="P1604" s="3" t="s">
        <v>5139</v>
      </c>
      <c r="Q1604" s="3" t="s">
        <v>5139</v>
      </c>
      <c r="R1604" s="3" t="s">
        <v>19</v>
      </c>
    </row>
    <row r="1605" spans="1:18" x14ac:dyDescent="0.3">
      <c r="A1605" s="3" t="s">
        <v>1738</v>
      </c>
      <c r="B1605">
        <v>1216066634</v>
      </c>
      <c r="C1605">
        <v>3285403290</v>
      </c>
      <c r="D1605">
        <v>380</v>
      </c>
      <c r="E1605">
        <v>99222</v>
      </c>
      <c r="F1605" s="3" t="s">
        <v>15</v>
      </c>
      <c r="G1605">
        <v>223</v>
      </c>
      <c r="H1605">
        <v>223</v>
      </c>
      <c r="I1605" s="3" t="s">
        <v>29</v>
      </c>
      <c r="J1605" s="3" t="s">
        <v>24</v>
      </c>
      <c r="K1605" s="3" t="s">
        <v>18</v>
      </c>
      <c r="L1605" s="3" t="s">
        <v>35</v>
      </c>
      <c r="M1605" s="3" t="s">
        <v>26</v>
      </c>
      <c r="N1605" s="4">
        <v>45464</v>
      </c>
      <c r="O1605" s="3" t="s">
        <v>19</v>
      </c>
      <c r="P1605" s="3" t="s">
        <v>5139</v>
      </c>
      <c r="Q1605" s="3" t="s">
        <v>5139</v>
      </c>
      <c r="R1605" s="3" t="s">
        <v>5139</v>
      </c>
    </row>
    <row r="1606" spans="1:18" x14ac:dyDescent="0.3">
      <c r="A1606" s="3" t="s">
        <v>1739</v>
      </c>
      <c r="B1606">
        <v>2009422434</v>
      </c>
      <c r="C1606">
        <v>6341199257</v>
      </c>
      <c r="D1606">
        <v>424</v>
      </c>
      <c r="E1606">
        <v>99221</v>
      </c>
      <c r="F1606" s="3" t="s">
        <v>390</v>
      </c>
      <c r="G1606">
        <v>365</v>
      </c>
      <c r="H1606">
        <v>333</v>
      </c>
      <c r="I1606" s="3" t="s">
        <v>23</v>
      </c>
      <c r="J1606" s="3" t="s">
        <v>20</v>
      </c>
      <c r="K1606" s="3" t="s">
        <v>30</v>
      </c>
      <c r="L1606" s="3" t="s">
        <v>19</v>
      </c>
      <c r="M1606" s="3" t="s">
        <v>20</v>
      </c>
      <c r="N1606" s="4">
        <v>45552</v>
      </c>
      <c r="O1606" s="3" t="s">
        <v>5139</v>
      </c>
      <c r="P1606" s="3" t="s">
        <v>5139</v>
      </c>
      <c r="Q1606" s="3" t="s">
        <v>5139</v>
      </c>
      <c r="R1606" s="3" t="s">
        <v>5139</v>
      </c>
    </row>
    <row r="1607" spans="1:18" x14ac:dyDescent="0.3">
      <c r="A1607" s="3" t="s">
        <v>1740</v>
      </c>
      <c r="B1607">
        <v>9877748959</v>
      </c>
      <c r="C1607">
        <v>9935998291</v>
      </c>
      <c r="D1607">
        <v>206</v>
      </c>
      <c r="E1607">
        <v>99223</v>
      </c>
      <c r="F1607" s="3" t="s">
        <v>204</v>
      </c>
      <c r="G1607">
        <v>148</v>
      </c>
      <c r="H1607">
        <v>144</v>
      </c>
      <c r="I1607" s="3" t="s">
        <v>23</v>
      </c>
      <c r="J1607" s="3" t="s">
        <v>17</v>
      </c>
      <c r="K1607" s="3" t="s">
        <v>34</v>
      </c>
      <c r="L1607" s="3" t="s">
        <v>35</v>
      </c>
      <c r="M1607" s="3" t="s">
        <v>24</v>
      </c>
      <c r="N1607" s="4">
        <v>45546</v>
      </c>
      <c r="O1607" s="3" t="s">
        <v>5139</v>
      </c>
      <c r="P1607" s="3" t="s">
        <v>5139</v>
      </c>
      <c r="Q1607" s="3" t="s">
        <v>5139</v>
      </c>
      <c r="R1607" s="3" t="s">
        <v>5139</v>
      </c>
    </row>
    <row r="1608" spans="1:18" x14ac:dyDescent="0.3">
      <c r="A1608" s="3" t="s">
        <v>1741</v>
      </c>
      <c r="B1608">
        <v>6127742137</v>
      </c>
      <c r="C1608">
        <v>7749917800</v>
      </c>
      <c r="D1608">
        <v>282</v>
      </c>
      <c r="E1608">
        <v>99215</v>
      </c>
      <c r="F1608" s="3" t="s">
        <v>75</v>
      </c>
      <c r="G1608">
        <v>234</v>
      </c>
      <c r="H1608">
        <v>149</v>
      </c>
      <c r="I1608" s="3" t="s">
        <v>23</v>
      </c>
      <c r="J1608" s="3" t="s">
        <v>24</v>
      </c>
      <c r="K1608" s="3" t="s">
        <v>44</v>
      </c>
      <c r="L1608" s="3" t="s">
        <v>19</v>
      </c>
      <c r="M1608" s="3" t="s">
        <v>26</v>
      </c>
      <c r="N1608" s="4">
        <v>45510</v>
      </c>
      <c r="O1608" s="3" t="s">
        <v>5139</v>
      </c>
      <c r="P1608" s="3" t="s">
        <v>5139</v>
      </c>
      <c r="Q1608" s="3" t="s">
        <v>19</v>
      </c>
      <c r="R1608" s="3" t="s">
        <v>5139</v>
      </c>
    </row>
    <row r="1609" spans="1:18" x14ac:dyDescent="0.3">
      <c r="A1609" s="3" t="s">
        <v>1742</v>
      </c>
      <c r="B1609">
        <v>3397636306</v>
      </c>
      <c r="C1609">
        <v>5196715327</v>
      </c>
      <c r="D1609">
        <v>433</v>
      </c>
      <c r="E1609">
        <v>99238</v>
      </c>
      <c r="F1609" s="3" t="s">
        <v>15</v>
      </c>
      <c r="G1609">
        <v>311</v>
      </c>
      <c r="H1609">
        <v>311</v>
      </c>
      <c r="I1609" s="3" t="s">
        <v>29</v>
      </c>
      <c r="J1609" s="3" t="s">
        <v>24</v>
      </c>
      <c r="K1609" s="3" t="s">
        <v>18</v>
      </c>
      <c r="L1609" s="3" t="s">
        <v>19</v>
      </c>
      <c r="M1609" s="3" t="s">
        <v>152</v>
      </c>
      <c r="N1609" s="4">
        <v>45556</v>
      </c>
      <c r="O1609" s="3" t="s">
        <v>19</v>
      </c>
      <c r="P1609" s="3" t="s">
        <v>5139</v>
      </c>
      <c r="Q1609" s="3" t="s">
        <v>19</v>
      </c>
      <c r="R1609" s="3" t="s">
        <v>5139</v>
      </c>
    </row>
    <row r="1610" spans="1:18" x14ac:dyDescent="0.3">
      <c r="A1610" s="3" t="s">
        <v>1743</v>
      </c>
      <c r="B1610">
        <v>6815323249</v>
      </c>
      <c r="C1610">
        <v>7606032679</v>
      </c>
      <c r="D1610">
        <v>361</v>
      </c>
      <c r="E1610">
        <v>99232</v>
      </c>
      <c r="F1610" s="3" t="s">
        <v>390</v>
      </c>
      <c r="G1610">
        <v>236</v>
      </c>
      <c r="H1610">
        <v>202</v>
      </c>
      <c r="I1610" s="3" t="s">
        <v>29</v>
      </c>
      <c r="J1610" s="3" t="s">
        <v>20</v>
      </c>
      <c r="K1610" s="3" t="s">
        <v>38</v>
      </c>
      <c r="L1610" s="3" t="s">
        <v>19</v>
      </c>
      <c r="M1610" s="3" t="s">
        <v>20</v>
      </c>
      <c r="N1610" s="4">
        <v>45441</v>
      </c>
      <c r="O1610" s="3" t="s">
        <v>5139</v>
      </c>
      <c r="P1610" s="3" t="s">
        <v>5139</v>
      </c>
      <c r="Q1610" s="3" t="s">
        <v>5139</v>
      </c>
      <c r="R1610" s="3" t="s">
        <v>5139</v>
      </c>
    </row>
    <row r="1611" spans="1:18" x14ac:dyDescent="0.3">
      <c r="A1611" s="3" t="s">
        <v>1744</v>
      </c>
      <c r="B1611">
        <v>2054818495</v>
      </c>
      <c r="C1611">
        <v>3070705189</v>
      </c>
      <c r="D1611">
        <v>331</v>
      </c>
      <c r="E1611">
        <v>99214</v>
      </c>
      <c r="F1611" s="3" t="s">
        <v>139</v>
      </c>
      <c r="G1611">
        <v>160</v>
      </c>
      <c r="H1611">
        <v>154</v>
      </c>
      <c r="I1611" s="3" t="s">
        <v>33</v>
      </c>
      <c r="J1611" s="3" t="s">
        <v>24</v>
      </c>
      <c r="K1611" s="3" t="s">
        <v>60</v>
      </c>
      <c r="L1611" s="3" t="s">
        <v>19</v>
      </c>
      <c r="M1611" s="3" t="s">
        <v>26</v>
      </c>
      <c r="N1611" s="4">
        <v>45555</v>
      </c>
      <c r="O1611" s="3" t="s">
        <v>5139</v>
      </c>
      <c r="P1611" s="3" t="s">
        <v>5139</v>
      </c>
      <c r="Q1611" s="3" t="s">
        <v>19</v>
      </c>
      <c r="R1611" s="3" t="s">
        <v>5139</v>
      </c>
    </row>
    <row r="1612" spans="1:18" x14ac:dyDescent="0.3">
      <c r="A1612" s="3" t="s">
        <v>1745</v>
      </c>
      <c r="B1612">
        <v>8417655312</v>
      </c>
      <c r="C1612">
        <v>5080360371</v>
      </c>
      <c r="D1612">
        <v>312</v>
      </c>
      <c r="E1612">
        <v>99223</v>
      </c>
      <c r="F1612" s="3" t="s">
        <v>22</v>
      </c>
      <c r="G1612">
        <v>210</v>
      </c>
      <c r="H1612">
        <v>189</v>
      </c>
      <c r="I1612" s="3" t="s">
        <v>29</v>
      </c>
      <c r="J1612" s="3" t="s">
        <v>20</v>
      </c>
      <c r="K1612" s="3" t="s">
        <v>41</v>
      </c>
      <c r="L1612" s="3" t="s">
        <v>19</v>
      </c>
      <c r="M1612" s="3" t="s">
        <v>26</v>
      </c>
      <c r="N1612" s="4">
        <v>45539</v>
      </c>
      <c r="O1612" s="3" t="s">
        <v>5139</v>
      </c>
      <c r="P1612" s="3" t="s">
        <v>5139</v>
      </c>
      <c r="Q1612" s="3" t="s">
        <v>5139</v>
      </c>
      <c r="R1612" s="3" t="s">
        <v>5139</v>
      </c>
    </row>
    <row r="1613" spans="1:18" x14ac:dyDescent="0.3">
      <c r="A1613" s="3" t="s">
        <v>1746</v>
      </c>
      <c r="B1613">
        <v>1341399301</v>
      </c>
      <c r="C1613">
        <v>3148126398</v>
      </c>
      <c r="D1613">
        <v>141</v>
      </c>
      <c r="E1613">
        <v>99215</v>
      </c>
      <c r="F1613" s="3" t="s">
        <v>764</v>
      </c>
      <c r="G1613">
        <v>149</v>
      </c>
      <c r="H1613">
        <v>92</v>
      </c>
      <c r="I1613" s="3" t="s">
        <v>29</v>
      </c>
      <c r="J1613" s="3" t="s">
        <v>24</v>
      </c>
      <c r="K1613" s="3" t="s">
        <v>60</v>
      </c>
      <c r="L1613" s="3" t="s">
        <v>19</v>
      </c>
      <c r="M1613" s="3" t="s">
        <v>24</v>
      </c>
      <c r="N1613" s="4">
        <v>45536</v>
      </c>
      <c r="O1613" s="3" t="s">
        <v>5139</v>
      </c>
      <c r="P1613" s="3" t="s">
        <v>5139</v>
      </c>
      <c r="Q1613" s="3" t="s">
        <v>19</v>
      </c>
      <c r="R1613" s="3" t="s">
        <v>5139</v>
      </c>
    </row>
    <row r="1614" spans="1:18" x14ac:dyDescent="0.3">
      <c r="A1614" s="3" t="s">
        <v>1747</v>
      </c>
      <c r="B1614">
        <v>648870677</v>
      </c>
      <c r="C1614">
        <v>6623807286</v>
      </c>
      <c r="D1614">
        <v>505</v>
      </c>
      <c r="E1614">
        <v>99233</v>
      </c>
      <c r="F1614" s="3" t="s">
        <v>78</v>
      </c>
      <c r="G1614">
        <v>396</v>
      </c>
      <c r="H1614">
        <v>351</v>
      </c>
      <c r="I1614" s="3" t="s">
        <v>23</v>
      </c>
      <c r="J1614" s="3" t="s">
        <v>24</v>
      </c>
      <c r="K1614" s="3" t="s">
        <v>44</v>
      </c>
      <c r="L1614" s="3" t="s">
        <v>35</v>
      </c>
      <c r="M1614" s="3" t="s">
        <v>24</v>
      </c>
      <c r="N1614" s="4">
        <v>45567</v>
      </c>
      <c r="O1614" s="3" t="s">
        <v>5139</v>
      </c>
      <c r="P1614" s="3" t="s">
        <v>5139</v>
      </c>
      <c r="Q1614" s="3" t="s">
        <v>5139</v>
      </c>
      <c r="R1614" s="3" t="s">
        <v>5139</v>
      </c>
    </row>
    <row r="1615" spans="1:18" x14ac:dyDescent="0.3">
      <c r="A1615" s="3" t="s">
        <v>1748</v>
      </c>
      <c r="B1615">
        <v>2120608350</v>
      </c>
      <c r="C1615">
        <v>6190603504</v>
      </c>
      <c r="D1615">
        <v>173</v>
      </c>
      <c r="E1615">
        <v>99215</v>
      </c>
      <c r="F1615" s="3" t="s">
        <v>157</v>
      </c>
      <c r="G1615">
        <v>138</v>
      </c>
      <c r="H1615">
        <v>138</v>
      </c>
      <c r="I1615" s="3" t="s">
        <v>16</v>
      </c>
      <c r="J1615" s="3" t="s">
        <v>20</v>
      </c>
      <c r="K1615" s="3" t="s">
        <v>34</v>
      </c>
      <c r="L1615" s="3" t="s">
        <v>19</v>
      </c>
      <c r="M1615" s="3" t="s">
        <v>26</v>
      </c>
      <c r="N1615" s="4">
        <v>45481</v>
      </c>
      <c r="O1615" s="3" t="s">
        <v>5139</v>
      </c>
      <c r="P1615" s="3" t="s">
        <v>5139</v>
      </c>
      <c r="Q1615" s="3" t="s">
        <v>5139</v>
      </c>
      <c r="R1615" s="3" t="s">
        <v>5139</v>
      </c>
    </row>
    <row r="1616" spans="1:18" x14ac:dyDescent="0.3">
      <c r="A1616" s="3" t="s">
        <v>1749</v>
      </c>
      <c r="B1616">
        <v>5989863122</v>
      </c>
      <c r="C1616">
        <v>2538018477</v>
      </c>
      <c r="D1616">
        <v>321</v>
      </c>
      <c r="E1616">
        <v>99215</v>
      </c>
      <c r="F1616" s="3" t="s">
        <v>415</v>
      </c>
      <c r="G1616">
        <v>281</v>
      </c>
      <c r="H1616">
        <v>254</v>
      </c>
      <c r="I1616" s="3" t="s">
        <v>33</v>
      </c>
      <c r="J1616" s="3" t="s">
        <v>17</v>
      </c>
      <c r="K1616" s="3" t="s">
        <v>30</v>
      </c>
      <c r="L1616" s="3" t="s">
        <v>19</v>
      </c>
      <c r="M1616" s="3" t="s">
        <v>20</v>
      </c>
      <c r="N1616" s="4">
        <v>45571</v>
      </c>
      <c r="O1616" s="3" t="s">
        <v>5139</v>
      </c>
      <c r="P1616" s="3" t="s">
        <v>5139</v>
      </c>
      <c r="Q1616" s="3" t="s">
        <v>5139</v>
      </c>
      <c r="R1616" s="3" t="s">
        <v>5139</v>
      </c>
    </row>
    <row r="1617" spans="1:18" x14ac:dyDescent="0.3">
      <c r="A1617" s="3" t="s">
        <v>1750</v>
      </c>
      <c r="B1617">
        <v>8423780990</v>
      </c>
      <c r="C1617">
        <v>6007444757</v>
      </c>
      <c r="D1617">
        <v>365</v>
      </c>
      <c r="E1617">
        <v>99222</v>
      </c>
      <c r="F1617" s="3" t="s">
        <v>302</v>
      </c>
      <c r="G1617">
        <v>268</v>
      </c>
      <c r="H1617">
        <v>268</v>
      </c>
      <c r="I1617" s="3" t="s">
        <v>16</v>
      </c>
      <c r="J1617" s="3" t="s">
        <v>24</v>
      </c>
      <c r="K1617" s="3" t="s">
        <v>60</v>
      </c>
      <c r="L1617" s="3" t="s">
        <v>19</v>
      </c>
      <c r="M1617" s="3" t="s">
        <v>26</v>
      </c>
      <c r="N1617" s="4">
        <v>45496</v>
      </c>
      <c r="O1617" s="3" t="s">
        <v>5139</v>
      </c>
      <c r="P1617" s="3" t="s">
        <v>5139</v>
      </c>
      <c r="Q1617" s="3" t="s">
        <v>19</v>
      </c>
      <c r="R1617" s="3" t="s">
        <v>5139</v>
      </c>
    </row>
    <row r="1618" spans="1:18" x14ac:dyDescent="0.3">
      <c r="A1618" s="3" t="s">
        <v>1751</v>
      </c>
      <c r="B1618">
        <v>6752222100</v>
      </c>
      <c r="C1618">
        <v>3603724793</v>
      </c>
      <c r="D1618">
        <v>120</v>
      </c>
      <c r="E1618">
        <v>99213</v>
      </c>
      <c r="F1618" s="3" t="s">
        <v>180</v>
      </c>
      <c r="G1618">
        <v>67</v>
      </c>
      <c r="H1618">
        <v>67</v>
      </c>
      <c r="I1618" s="3" t="s">
        <v>16</v>
      </c>
      <c r="J1618" s="3" t="s">
        <v>17</v>
      </c>
      <c r="K1618" s="3" t="s">
        <v>34</v>
      </c>
      <c r="L1618" s="3" t="s">
        <v>19</v>
      </c>
      <c r="M1618" s="3" t="s">
        <v>24</v>
      </c>
      <c r="N1618" s="4">
        <v>45503</v>
      </c>
      <c r="O1618" s="3" t="s">
        <v>5139</v>
      </c>
      <c r="P1618" s="3" t="s">
        <v>5139</v>
      </c>
      <c r="Q1618" s="3" t="s">
        <v>5139</v>
      </c>
      <c r="R1618" s="3" t="s">
        <v>5139</v>
      </c>
    </row>
    <row r="1619" spans="1:18" x14ac:dyDescent="0.3">
      <c r="A1619" s="3" t="s">
        <v>1752</v>
      </c>
      <c r="B1619">
        <v>3163924973</v>
      </c>
      <c r="C1619">
        <v>8706707847</v>
      </c>
      <c r="D1619">
        <v>402</v>
      </c>
      <c r="E1619">
        <v>99233</v>
      </c>
      <c r="F1619" s="3" t="s">
        <v>160</v>
      </c>
      <c r="G1619">
        <v>263</v>
      </c>
      <c r="H1619">
        <v>263</v>
      </c>
      <c r="I1619" s="3" t="s">
        <v>23</v>
      </c>
      <c r="J1619" s="3" t="s">
        <v>24</v>
      </c>
      <c r="K1619" s="3" t="s">
        <v>34</v>
      </c>
      <c r="L1619" s="3" t="s">
        <v>35</v>
      </c>
      <c r="M1619" s="3" t="s">
        <v>26</v>
      </c>
      <c r="N1619" s="4">
        <v>45480</v>
      </c>
      <c r="O1619" s="3" t="s">
        <v>5139</v>
      </c>
      <c r="P1619" s="3" t="s">
        <v>5139</v>
      </c>
      <c r="Q1619" s="3" t="s">
        <v>5139</v>
      </c>
      <c r="R1619" s="3" t="s">
        <v>5139</v>
      </c>
    </row>
    <row r="1620" spans="1:18" x14ac:dyDescent="0.3">
      <c r="A1620" s="3" t="s">
        <v>1753</v>
      </c>
      <c r="B1620">
        <v>2023715028</v>
      </c>
      <c r="C1620">
        <v>8539038224</v>
      </c>
      <c r="D1620">
        <v>402</v>
      </c>
      <c r="E1620">
        <v>99233</v>
      </c>
      <c r="F1620" s="3" t="s">
        <v>51</v>
      </c>
      <c r="G1620">
        <v>439</v>
      </c>
      <c r="H1620">
        <v>428</v>
      </c>
      <c r="I1620" s="3" t="s">
        <v>23</v>
      </c>
      <c r="J1620" s="3" t="s">
        <v>20</v>
      </c>
      <c r="K1620" s="3" t="s">
        <v>25</v>
      </c>
      <c r="L1620" s="3" t="s">
        <v>35</v>
      </c>
      <c r="M1620" s="3" t="s">
        <v>24</v>
      </c>
      <c r="N1620" s="4">
        <v>45532</v>
      </c>
      <c r="O1620" s="3" t="s">
        <v>5139</v>
      </c>
      <c r="P1620" s="3" t="s">
        <v>5139</v>
      </c>
      <c r="Q1620" s="3" t="s">
        <v>5139</v>
      </c>
      <c r="R1620" s="3" t="s">
        <v>5139</v>
      </c>
    </row>
    <row r="1621" spans="1:18" x14ac:dyDescent="0.3">
      <c r="A1621" s="3" t="s">
        <v>1754</v>
      </c>
      <c r="B1621">
        <v>199454771</v>
      </c>
      <c r="C1621">
        <v>8372928599</v>
      </c>
      <c r="D1621">
        <v>458</v>
      </c>
      <c r="E1621">
        <v>99232</v>
      </c>
      <c r="F1621" s="3" t="s">
        <v>253</v>
      </c>
      <c r="G1621">
        <v>347</v>
      </c>
      <c r="H1621">
        <v>347</v>
      </c>
      <c r="I1621" s="3" t="s">
        <v>33</v>
      </c>
      <c r="J1621" s="3" t="s">
        <v>17</v>
      </c>
      <c r="K1621" s="3" t="s">
        <v>30</v>
      </c>
      <c r="L1621" s="3" t="s">
        <v>35</v>
      </c>
      <c r="M1621" s="3" t="s">
        <v>20</v>
      </c>
      <c r="N1621" s="4">
        <v>45620</v>
      </c>
      <c r="O1621" s="3" t="s">
        <v>5139</v>
      </c>
      <c r="P1621" s="3" t="s">
        <v>5139</v>
      </c>
      <c r="Q1621" s="3" t="s">
        <v>5139</v>
      </c>
      <c r="R1621" s="3" t="s">
        <v>5139</v>
      </c>
    </row>
    <row r="1622" spans="1:18" x14ac:dyDescent="0.3">
      <c r="A1622" s="3" t="s">
        <v>1755</v>
      </c>
      <c r="B1622">
        <v>2266791454</v>
      </c>
      <c r="C1622">
        <v>3748293535</v>
      </c>
      <c r="D1622">
        <v>130</v>
      </c>
      <c r="E1622">
        <v>99231</v>
      </c>
      <c r="F1622" s="3" t="s">
        <v>180</v>
      </c>
      <c r="G1622">
        <v>98</v>
      </c>
      <c r="H1622">
        <v>82</v>
      </c>
      <c r="I1622" s="3" t="s">
        <v>33</v>
      </c>
      <c r="J1622" s="3" t="s">
        <v>20</v>
      </c>
      <c r="K1622" s="3" t="s">
        <v>30</v>
      </c>
      <c r="L1622" s="3" t="s">
        <v>35</v>
      </c>
      <c r="M1622" s="3" t="s">
        <v>24</v>
      </c>
      <c r="N1622" s="4">
        <v>45527</v>
      </c>
      <c r="O1622" s="3" t="s">
        <v>5139</v>
      </c>
      <c r="P1622" s="3" t="s">
        <v>5139</v>
      </c>
      <c r="Q1622" s="3" t="s">
        <v>5139</v>
      </c>
      <c r="R1622" s="3" t="s">
        <v>5139</v>
      </c>
    </row>
    <row r="1623" spans="1:18" x14ac:dyDescent="0.3">
      <c r="A1623" s="3" t="s">
        <v>1756</v>
      </c>
      <c r="B1623">
        <v>3392889452</v>
      </c>
      <c r="C1623">
        <v>1561881666</v>
      </c>
      <c r="D1623">
        <v>112</v>
      </c>
      <c r="E1623">
        <v>99232</v>
      </c>
      <c r="F1623" s="3" t="s">
        <v>261</v>
      </c>
      <c r="G1623">
        <v>115</v>
      </c>
      <c r="H1623">
        <v>115</v>
      </c>
      <c r="I1623" s="3" t="s">
        <v>29</v>
      </c>
      <c r="J1623" s="3" t="s">
        <v>24</v>
      </c>
      <c r="K1623" s="3" t="s">
        <v>38</v>
      </c>
      <c r="L1623" s="3" t="s">
        <v>19</v>
      </c>
      <c r="M1623" s="3" t="s">
        <v>26</v>
      </c>
      <c r="N1623" s="4">
        <v>45530</v>
      </c>
      <c r="O1623" s="3" t="s">
        <v>5139</v>
      </c>
      <c r="P1623" s="3" t="s">
        <v>5139</v>
      </c>
      <c r="Q1623" s="3" t="s">
        <v>19</v>
      </c>
      <c r="R1623" s="3" t="s">
        <v>5139</v>
      </c>
    </row>
    <row r="1624" spans="1:18" x14ac:dyDescent="0.3">
      <c r="A1624" s="3" t="s">
        <v>1757</v>
      </c>
      <c r="B1624">
        <v>85050456</v>
      </c>
      <c r="C1624">
        <v>2068241516</v>
      </c>
      <c r="D1624">
        <v>379</v>
      </c>
      <c r="E1624">
        <v>99222</v>
      </c>
      <c r="F1624" s="3" t="s">
        <v>201</v>
      </c>
      <c r="G1624">
        <v>427</v>
      </c>
      <c r="H1624">
        <v>309</v>
      </c>
      <c r="I1624" s="3" t="s">
        <v>16</v>
      </c>
      <c r="J1624" s="3" t="s">
        <v>24</v>
      </c>
      <c r="K1624" s="3" t="s">
        <v>44</v>
      </c>
      <c r="L1624" s="3" t="s">
        <v>19</v>
      </c>
      <c r="M1624" s="3" t="s">
        <v>26</v>
      </c>
      <c r="N1624" s="4">
        <v>45494</v>
      </c>
      <c r="O1624" s="3" t="s">
        <v>5139</v>
      </c>
      <c r="P1624" s="3" t="s">
        <v>5139</v>
      </c>
      <c r="Q1624" s="3" t="s">
        <v>19</v>
      </c>
      <c r="R1624" s="3" t="s">
        <v>5139</v>
      </c>
    </row>
    <row r="1625" spans="1:18" x14ac:dyDescent="0.3">
      <c r="A1625" s="3" t="s">
        <v>1758</v>
      </c>
      <c r="B1625">
        <v>4327225945</v>
      </c>
      <c r="C1625">
        <v>3127898425</v>
      </c>
      <c r="D1625">
        <v>207</v>
      </c>
      <c r="E1625">
        <v>99232</v>
      </c>
      <c r="F1625" s="3" t="s">
        <v>93</v>
      </c>
      <c r="G1625">
        <v>150</v>
      </c>
      <c r="H1625">
        <v>134</v>
      </c>
      <c r="I1625" s="3" t="s">
        <v>33</v>
      </c>
      <c r="J1625" s="3" t="s">
        <v>24</v>
      </c>
      <c r="K1625" s="3" t="s">
        <v>65</v>
      </c>
      <c r="L1625" s="3" t="s">
        <v>19</v>
      </c>
      <c r="M1625" s="3" t="s">
        <v>26</v>
      </c>
      <c r="N1625" s="4">
        <v>45532</v>
      </c>
      <c r="O1625" s="3" t="s">
        <v>5139</v>
      </c>
      <c r="P1625" s="3" t="s">
        <v>5139</v>
      </c>
      <c r="Q1625" s="3" t="s">
        <v>19</v>
      </c>
      <c r="R1625" s="3" t="s">
        <v>5139</v>
      </c>
    </row>
    <row r="1626" spans="1:18" x14ac:dyDescent="0.3">
      <c r="A1626" s="3" t="s">
        <v>1759</v>
      </c>
      <c r="B1626">
        <v>6244694023</v>
      </c>
      <c r="C1626">
        <v>7997384338</v>
      </c>
      <c r="D1626">
        <v>339</v>
      </c>
      <c r="E1626">
        <v>99231</v>
      </c>
      <c r="F1626" s="3" t="s">
        <v>90</v>
      </c>
      <c r="G1626">
        <v>187</v>
      </c>
      <c r="H1626">
        <v>187</v>
      </c>
      <c r="I1626" s="3" t="s">
        <v>29</v>
      </c>
      <c r="J1626" s="3" t="s">
        <v>24</v>
      </c>
      <c r="K1626" s="3" t="s">
        <v>44</v>
      </c>
      <c r="L1626" s="3" t="s">
        <v>19</v>
      </c>
      <c r="M1626" s="3" t="s">
        <v>26</v>
      </c>
      <c r="N1626" s="4">
        <v>45571</v>
      </c>
      <c r="O1626" s="3" t="s">
        <v>5139</v>
      </c>
      <c r="P1626" s="3" t="s">
        <v>5139</v>
      </c>
      <c r="Q1626" s="3" t="s">
        <v>19</v>
      </c>
      <c r="R1626" s="3" t="s">
        <v>5139</v>
      </c>
    </row>
    <row r="1627" spans="1:18" x14ac:dyDescent="0.3">
      <c r="A1627" s="3" t="s">
        <v>1760</v>
      </c>
      <c r="B1627">
        <v>4697382519</v>
      </c>
      <c r="C1627">
        <v>4833982669</v>
      </c>
      <c r="D1627">
        <v>143</v>
      </c>
      <c r="E1627">
        <v>99231</v>
      </c>
      <c r="F1627" s="3" t="s">
        <v>133</v>
      </c>
      <c r="G1627">
        <v>119</v>
      </c>
      <c r="H1627">
        <v>102</v>
      </c>
      <c r="I1627" s="3" t="s">
        <v>23</v>
      </c>
      <c r="J1627" s="3" t="s">
        <v>24</v>
      </c>
      <c r="K1627" s="3" t="s">
        <v>34</v>
      </c>
      <c r="L1627" s="3" t="s">
        <v>35</v>
      </c>
      <c r="M1627" s="3" t="s">
        <v>26</v>
      </c>
      <c r="N1627" s="4">
        <v>45547</v>
      </c>
      <c r="O1627" s="3" t="s">
        <v>5139</v>
      </c>
      <c r="P1627" s="3" t="s">
        <v>5139</v>
      </c>
      <c r="Q1627" s="3" t="s">
        <v>5139</v>
      </c>
      <c r="R1627" s="3" t="s">
        <v>5139</v>
      </c>
    </row>
    <row r="1628" spans="1:18" x14ac:dyDescent="0.3">
      <c r="A1628" s="3" t="s">
        <v>1761</v>
      </c>
      <c r="B1628">
        <v>1279914176</v>
      </c>
      <c r="C1628">
        <v>9851812117</v>
      </c>
      <c r="D1628">
        <v>156</v>
      </c>
      <c r="E1628">
        <v>99233</v>
      </c>
      <c r="F1628" s="3" t="s">
        <v>67</v>
      </c>
      <c r="G1628">
        <v>189</v>
      </c>
      <c r="H1628">
        <v>171</v>
      </c>
      <c r="I1628" s="3" t="s">
        <v>23</v>
      </c>
      <c r="J1628" s="3" t="s">
        <v>24</v>
      </c>
      <c r="K1628" s="3" t="s">
        <v>44</v>
      </c>
      <c r="L1628" s="3" t="s">
        <v>19</v>
      </c>
      <c r="M1628" s="3" t="s">
        <v>152</v>
      </c>
      <c r="N1628" s="4">
        <v>45605</v>
      </c>
      <c r="O1628" s="3" t="s">
        <v>5139</v>
      </c>
      <c r="P1628" s="3" t="s">
        <v>5139</v>
      </c>
      <c r="Q1628" s="3" t="s">
        <v>19</v>
      </c>
      <c r="R1628" s="3" t="s">
        <v>5139</v>
      </c>
    </row>
    <row r="1629" spans="1:18" x14ac:dyDescent="0.3">
      <c r="A1629" s="3" t="s">
        <v>1762</v>
      </c>
      <c r="B1629">
        <v>3429716470</v>
      </c>
      <c r="C1629">
        <v>6436277541</v>
      </c>
      <c r="D1629">
        <v>382</v>
      </c>
      <c r="E1629">
        <v>99223</v>
      </c>
      <c r="F1629" s="3" t="s">
        <v>187</v>
      </c>
      <c r="G1629">
        <v>338</v>
      </c>
      <c r="H1629">
        <v>321</v>
      </c>
      <c r="I1629" s="3" t="s">
        <v>29</v>
      </c>
      <c r="J1629" s="3" t="s">
        <v>24</v>
      </c>
      <c r="K1629" s="3" t="s">
        <v>44</v>
      </c>
      <c r="L1629" s="3" t="s">
        <v>35</v>
      </c>
      <c r="M1629" s="3" t="s">
        <v>24</v>
      </c>
      <c r="N1629" s="4">
        <v>45468</v>
      </c>
      <c r="O1629" s="3" t="s">
        <v>5139</v>
      </c>
      <c r="P1629" s="3" t="s">
        <v>5139</v>
      </c>
      <c r="Q1629" s="3" t="s">
        <v>5139</v>
      </c>
      <c r="R1629" s="3" t="s">
        <v>5139</v>
      </c>
    </row>
    <row r="1630" spans="1:18" x14ac:dyDescent="0.3">
      <c r="A1630" s="3" t="s">
        <v>1763</v>
      </c>
      <c r="B1630">
        <v>9763625960</v>
      </c>
      <c r="C1630">
        <v>528784804</v>
      </c>
      <c r="D1630">
        <v>343</v>
      </c>
      <c r="E1630">
        <v>99213</v>
      </c>
      <c r="F1630" s="3" t="s">
        <v>83</v>
      </c>
      <c r="G1630">
        <v>298</v>
      </c>
      <c r="H1630">
        <v>298</v>
      </c>
      <c r="I1630" s="3" t="s">
        <v>23</v>
      </c>
      <c r="J1630" s="3" t="s">
        <v>24</v>
      </c>
      <c r="K1630" s="3" t="s">
        <v>41</v>
      </c>
      <c r="L1630" s="3" t="s">
        <v>19</v>
      </c>
      <c r="M1630" s="3" t="s">
        <v>24</v>
      </c>
      <c r="N1630" s="4">
        <v>45445</v>
      </c>
      <c r="O1630" s="3" t="s">
        <v>5139</v>
      </c>
      <c r="P1630" s="3" t="s">
        <v>5139</v>
      </c>
      <c r="Q1630" s="3" t="s">
        <v>19</v>
      </c>
      <c r="R1630" s="3" t="s">
        <v>5139</v>
      </c>
    </row>
    <row r="1631" spans="1:18" x14ac:dyDescent="0.3">
      <c r="A1631" s="3" t="s">
        <v>1764</v>
      </c>
      <c r="B1631">
        <v>7929280249</v>
      </c>
      <c r="C1631">
        <v>8327107722</v>
      </c>
      <c r="D1631">
        <v>533</v>
      </c>
      <c r="E1631">
        <v>99238</v>
      </c>
      <c r="F1631" s="3" t="s">
        <v>78</v>
      </c>
      <c r="G1631">
        <v>381</v>
      </c>
      <c r="H1631">
        <v>302</v>
      </c>
      <c r="I1631" s="3" t="s">
        <v>29</v>
      </c>
      <c r="J1631" s="3" t="s">
        <v>17</v>
      </c>
      <c r="K1631" s="3" t="s">
        <v>41</v>
      </c>
      <c r="L1631" s="3" t="s">
        <v>35</v>
      </c>
      <c r="M1631" s="3" t="s">
        <v>20</v>
      </c>
      <c r="N1631" s="4">
        <v>45507</v>
      </c>
      <c r="O1631" s="3" t="s">
        <v>5139</v>
      </c>
      <c r="P1631" s="3" t="s">
        <v>5139</v>
      </c>
      <c r="Q1631" s="3" t="s">
        <v>5139</v>
      </c>
      <c r="R1631" s="3" t="s">
        <v>5139</v>
      </c>
    </row>
    <row r="1632" spans="1:18" x14ac:dyDescent="0.3">
      <c r="A1632" s="3" t="s">
        <v>1765</v>
      </c>
      <c r="B1632">
        <v>8100331001</v>
      </c>
      <c r="C1632">
        <v>5564770966</v>
      </c>
      <c r="D1632">
        <v>395</v>
      </c>
      <c r="E1632">
        <v>99213</v>
      </c>
      <c r="F1632" s="3" t="s">
        <v>15</v>
      </c>
      <c r="G1632">
        <v>348</v>
      </c>
      <c r="H1632">
        <v>348</v>
      </c>
      <c r="I1632" s="3" t="s">
        <v>29</v>
      </c>
      <c r="J1632" s="3" t="s">
        <v>17</v>
      </c>
      <c r="K1632" s="3" t="s">
        <v>18</v>
      </c>
      <c r="L1632" s="3" t="s">
        <v>19</v>
      </c>
      <c r="M1632" s="3" t="s">
        <v>24</v>
      </c>
      <c r="N1632" s="4">
        <v>45547</v>
      </c>
      <c r="O1632" s="3" t="s">
        <v>19</v>
      </c>
      <c r="P1632" s="3" t="s">
        <v>5139</v>
      </c>
      <c r="Q1632" s="3" t="s">
        <v>5139</v>
      </c>
      <c r="R1632" s="3" t="s">
        <v>5139</v>
      </c>
    </row>
    <row r="1633" spans="1:18" x14ac:dyDescent="0.3">
      <c r="A1633" s="3" t="s">
        <v>1766</v>
      </c>
      <c r="B1633">
        <v>4239456104</v>
      </c>
      <c r="C1633">
        <v>2026704936</v>
      </c>
      <c r="D1633">
        <v>323</v>
      </c>
      <c r="E1633">
        <v>99232</v>
      </c>
      <c r="F1633" s="3" t="s">
        <v>180</v>
      </c>
      <c r="G1633">
        <v>316</v>
      </c>
      <c r="H1633">
        <v>292</v>
      </c>
      <c r="I1633" s="3" t="s">
        <v>29</v>
      </c>
      <c r="J1633" s="3" t="s">
        <v>17</v>
      </c>
      <c r="K1633" s="3" t="s">
        <v>65</v>
      </c>
      <c r="L1633" s="3" t="s">
        <v>19</v>
      </c>
      <c r="M1633" s="3" t="s">
        <v>24</v>
      </c>
      <c r="N1633" s="4">
        <v>45442</v>
      </c>
      <c r="O1633" s="3" t="s">
        <v>5139</v>
      </c>
      <c r="P1633" s="3" t="s">
        <v>5139</v>
      </c>
      <c r="Q1633" s="3" t="s">
        <v>5139</v>
      </c>
      <c r="R1633" s="3" t="s">
        <v>5139</v>
      </c>
    </row>
    <row r="1634" spans="1:18" x14ac:dyDescent="0.3">
      <c r="A1634" s="3" t="s">
        <v>1767</v>
      </c>
      <c r="B1634">
        <v>1341399399</v>
      </c>
      <c r="C1634">
        <v>3148124236</v>
      </c>
      <c r="D1634">
        <v>92</v>
      </c>
      <c r="E1634">
        <v>99215</v>
      </c>
      <c r="F1634" s="3" t="s">
        <v>764</v>
      </c>
      <c r="G1634">
        <v>161</v>
      </c>
      <c r="H1634">
        <v>137</v>
      </c>
      <c r="I1634" s="3" t="s">
        <v>29</v>
      </c>
      <c r="J1634" s="3" t="s">
        <v>24</v>
      </c>
      <c r="K1634" s="3" t="s">
        <v>60</v>
      </c>
      <c r="L1634" s="3" t="s">
        <v>19</v>
      </c>
      <c r="M1634" s="3" t="s">
        <v>24</v>
      </c>
      <c r="N1634" s="4">
        <v>45536</v>
      </c>
      <c r="O1634" s="3" t="s">
        <v>5139</v>
      </c>
      <c r="P1634" s="3" t="s">
        <v>5139</v>
      </c>
      <c r="Q1634" s="3" t="s">
        <v>19</v>
      </c>
      <c r="R1634" s="3" t="s">
        <v>5139</v>
      </c>
    </row>
    <row r="1635" spans="1:18" x14ac:dyDescent="0.3">
      <c r="A1635" s="3" t="s">
        <v>1768</v>
      </c>
      <c r="B1635">
        <v>7891666483</v>
      </c>
      <c r="C1635">
        <v>531961609</v>
      </c>
      <c r="D1635">
        <v>446</v>
      </c>
      <c r="E1635">
        <v>99233</v>
      </c>
      <c r="F1635" s="3" t="s">
        <v>118</v>
      </c>
      <c r="G1635">
        <v>389</v>
      </c>
      <c r="H1635">
        <v>357</v>
      </c>
      <c r="I1635" s="3" t="s">
        <v>23</v>
      </c>
      <c r="J1635" s="3" t="s">
        <v>24</v>
      </c>
      <c r="K1635" s="3" t="s">
        <v>30</v>
      </c>
      <c r="L1635" s="3" t="s">
        <v>19</v>
      </c>
      <c r="M1635" s="3" t="s">
        <v>26</v>
      </c>
      <c r="N1635" s="4">
        <v>45552</v>
      </c>
      <c r="O1635" s="3" t="s">
        <v>5139</v>
      </c>
      <c r="P1635" s="3" t="s">
        <v>5139</v>
      </c>
      <c r="Q1635" s="3" t="s">
        <v>19</v>
      </c>
      <c r="R1635" s="3" t="s">
        <v>5139</v>
      </c>
    </row>
    <row r="1636" spans="1:18" x14ac:dyDescent="0.3">
      <c r="A1636" s="3" t="s">
        <v>1769</v>
      </c>
      <c r="B1636">
        <v>9986426641</v>
      </c>
      <c r="C1636">
        <v>8461028808</v>
      </c>
      <c r="D1636">
        <v>204</v>
      </c>
      <c r="E1636">
        <v>99221</v>
      </c>
      <c r="F1636" s="3" t="s">
        <v>137</v>
      </c>
      <c r="G1636">
        <v>231</v>
      </c>
      <c r="H1636">
        <v>137</v>
      </c>
      <c r="I1636" s="3" t="s">
        <v>16</v>
      </c>
      <c r="J1636" s="3" t="s">
        <v>17</v>
      </c>
      <c r="K1636" s="3" t="s">
        <v>30</v>
      </c>
      <c r="L1636" s="3" t="s">
        <v>35</v>
      </c>
      <c r="M1636" s="3" t="s">
        <v>20</v>
      </c>
      <c r="N1636" s="4">
        <v>45579</v>
      </c>
      <c r="O1636" s="3" t="s">
        <v>5139</v>
      </c>
      <c r="P1636" s="3" t="s">
        <v>5139</v>
      </c>
      <c r="Q1636" s="3" t="s">
        <v>5139</v>
      </c>
      <c r="R1636" s="3" t="s">
        <v>5139</v>
      </c>
    </row>
    <row r="1637" spans="1:18" x14ac:dyDescent="0.3">
      <c r="A1637" s="3" t="s">
        <v>1770</v>
      </c>
      <c r="B1637">
        <v>9633320727</v>
      </c>
      <c r="C1637">
        <v>1262452734</v>
      </c>
      <c r="D1637">
        <v>396</v>
      </c>
      <c r="E1637">
        <v>99214</v>
      </c>
      <c r="F1637" s="3" t="s">
        <v>770</v>
      </c>
      <c r="G1637">
        <v>378</v>
      </c>
      <c r="H1637">
        <v>291</v>
      </c>
      <c r="I1637" s="3" t="s">
        <v>29</v>
      </c>
      <c r="J1637" s="3" t="s">
        <v>20</v>
      </c>
      <c r="K1637" s="3" t="s">
        <v>65</v>
      </c>
      <c r="L1637" s="3" t="s">
        <v>19</v>
      </c>
      <c r="M1637" s="3" t="s">
        <v>24</v>
      </c>
      <c r="N1637" s="4">
        <v>45553</v>
      </c>
      <c r="O1637" s="3" t="s">
        <v>5139</v>
      </c>
      <c r="P1637" s="3" t="s">
        <v>5139</v>
      </c>
      <c r="Q1637" s="3" t="s">
        <v>5139</v>
      </c>
      <c r="R1637" s="3" t="s">
        <v>5139</v>
      </c>
    </row>
    <row r="1638" spans="1:18" x14ac:dyDescent="0.3">
      <c r="A1638" s="3" t="s">
        <v>1771</v>
      </c>
      <c r="B1638">
        <v>857886149</v>
      </c>
      <c r="C1638">
        <v>9457457817</v>
      </c>
      <c r="D1638">
        <v>327</v>
      </c>
      <c r="E1638">
        <v>99223</v>
      </c>
      <c r="F1638" s="3" t="s">
        <v>506</v>
      </c>
      <c r="G1638">
        <v>175</v>
      </c>
      <c r="H1638">
        <v>175</v>
      </c>
      <c r="I1638" s="3" t="s">
        <v>23</v>
      </c>
      <c r="J1638" s="3" t="s">
        <v>17</v>
      </c>
      <c r="K1638" s="3" t="s">
        <v>65</v>
      </c>
      <c r="L1638" s="3" t="s">
        <v>35</v>
      </c>
      <c r="M1638" s="3" t="s">
        <v>20</v>
      </c>
      <c r="N1638" s="4">
        <v>45583</v>
      </c>
      <c r="O1638" s="3" t="s">
        <v>5139</v>
      </c>
      <c r="P1638" s="3" t="s">
        <v>5139</v>
      </c>
      <c r="Q1638" s="3" t="s">
        <v>5139</v>
      </c>
      <c r="R1638" s="3" t="s">
        <v>5139</v>
      </c>
    </row>
    <row r="1639" spans="1:18" x14ac:dyDescent="0.3">
      <c r="A1639" s="3" t="s">
        <v>1772</v>
      </c>
      <c r="B1639">
        <v>5796408433</v>
      </c>
      <c r="C1639">
        <v>7138470311</v>
      </c>
      <c r="D1639">
        <v>248</v>
      </c>
      <c r="E1639">
        <v>99238</v>
      </c>
      <c r="F1639" s="3" t="s">
        <v>477</v>
      </c>
      <c r="G1639">
        <v>217</v>
      </c>
      <c r="H1639">
        <v>152</v>
      </c>
      <c r="I1639" s="3" t="s">
        <v>33</v>
      </c>
      <c r="J1639" s="3" t="s">
        <v>24</v>
      </c>
      <c r="K1639" s="3" t="s">
        <v>25</v>
      </c>
      <c r="L1639" s="3" t="s">
        <v>35</v>
      </c>
      <c r="M1639" s="3" t="s">
        <v>26</v>
      </c>
      <c r="N1639" s="4">
        <v>45518</v>
      </c>
      <c r="O1639" s="3" t="s">
        <v>5139</v>
      </c>
      <c r="P1639" s="3" t="s">
        <v>5139</v>
      </c>
      <c r="Q1639" s="3" t="s">
        <v>5139</v>
      </c>
      <c r="R1639" s="3" t="s">
        <v>5139</v>
      </c>
    </row>
    <row r="1640" spans="1:18" x14ac:dyDescent="0.3">
      <c r="A1640" s="3" t="s">
        <v>1773</v>
      </c>
      <c r="B1640">
        <v>3379247382</v>
      </c>
      <c r="C1640">
        <v>9529988848</v>
      </c>
      <c r="D1640">
        <v>322</v>
      </c>
      <c r="E1640">
        <v>99214</v>
      </c>
      <c r="F1640" s="3" t="s">
        <v>247</v>
      </c>
      <c r="G1640">
        <v>263</v>
      </c>
      <c r="H1640">
        <v>134</v>
      </c>
      <c r="I1640" s="3" t="s">
        <v>23</v>
      </c>
      <c r="J1640" s="3" t="s">
        <v>24</v>
      </c>
      <c r="K1640" s="3" t="s">
        <v>60</v>
      </c>
      <c r="L1640" s="3" t="s">
        <v>19</v>
      </c>
      <c r="M1640" s="3" t="s">
        <v>26</v>
      </c>
      <c r="N1640" s="4">
        <v>45542</v>
      </c>
      <c r="O1640" s="3" t="s">
        <v>5139</v>
      </c>
      <c r="P1640" s="3" t="s">
        <v>5139</v>
      </c>
      <c r="Q1640" s="3" t="s">
        <v>19</v>
      </c>
      <c r="R1640" s="3" t="s">
        <v>5139</v>
      </c>
    </row>
    <row r="1641" spans="1:18" x14ac:dyDescent="0.3">
      <c r="A1641" s="3" t="s">
        <v>1774</v>
      </c>
      <c r="B1641">
        <v>572724767</v>
      </c>
      <c r="C1641">
        <v>4513260071</v>
      </c>
      <c r="D1641">
        <v>348</v>
      </c>
      <c r="E1641">
        <v>99213</v>
      </c>
      <c r="F1641" s="3" t="s">
        <v>59</v>
      </c>
      <c r="G1641">
        <v>214</v>
      </c>
      <c r="H1641">
        <v>176</v>
      </c>
      <c r="I1641" s="3" t="s">
        <v>16</v>
      </c>
      <c r="J1641" s="3" t="s">
        <v>20</v>
      </c>
      <c r="K1641" s="3" t="s">
        <v>65</v>
      </c>
      <c r="L1641" s="3" t="s">
        <v>19</v>
      </c>
      <c r="M1641" s="3" t="s">
        <v>24</v>
      </c>
      <c r="N1641" s="4">
        <v>45474</v>
      </c>
      <c r="O1641" s="3" t="s">
        <v>5139</v>
      </c>
      <c r="P1641" s="3" t="s">
        <v>5139</v>
      </c>
      <c r="Q1641" s="3" t="s">
        <v>5139</v>
      </c>
      <c r="R1641" s="3" t="s">
        <v>5139</v>
      </c>
    </row>
    <row r="1642" spans="1:18" x14ac:dyDescent="0.3">
      <c r="A1642" s="3" t="s">
        <v>1775</v>
      </c>
      <c r="B1642">
        <v>2927077999</v>
      </c>
      <c r="C1642">
        <v>5735517389</v>
      </c>
      <c r="D1642">
        <v>102</v>
      </c>
      <c r="E1642">
        <v>99215</v>
      </c>
      <c r="F1642" s="3" t="s">
        <v>139</v>
      </c>
      <c r="G1642">
        <v>53</v>
      </c>
      <c r="H1642">
        <v>53</v>
      </c>
      <c r="I1642" s="3" t="s">
        <v>29</v>
      </c>
      <c r="J1642" s="3" t="s">
        <v>17</v>
      </c>
      <c r="K1642" s="3" t="s">
        <v>30</v>
      </c>
      <c r="L1642" s="3" t="s">
        <v>35</v>
      </c>
      <c r="M1642" s="3" t="s">
        <v>24</v>
      </c>
      <c r="N1642" s="4">
        <v>45516</v>
      </c>
      <c r="O1642" s="3" t="s">
        <v>5139</v>
      </c>
      <c r="P1642" s="3" t="s">
        <v>5139</v>
      </c>
      <c r="Q1642" s="3" t="s">
        <v>5139</v>
      </c>
      <c r="R1642" s="3" t="s">
        <v>5139</v>
      </c>
    </row>
    <row r="1643" spans="1:18" x14ac:dyDescent="0.3">
      <c r="A1643" s="3" t="s">
        <v>1776</v>
      </c>
      <c r="B1643">
        <v>111344665</v>
      </c>
      <c r="C1643">
        <v>2826854777</v>
      </c>
      <c r="D1643">
        <v>415</v>
      </c>
      <c r="E1643">
        <v>99238</v>
      </c>
      <c r="F1643" s="3" t="s">
        <v>236</v>
      </c>
      <c r="G1643">
        <v>382</v>
      </c>
      <c r="H1643">
        <v>269</v>
      </c>
      <c r="I1643" s="3" t="s">
        <v>23</v>
      </c>
      <c r="J1643" s="3" t="s">
        <v>20</v>
      </c>
      <c r="K1643" s="3" t="s">
        <v>44</v>
      </c>
      <c r="L1643" s="3" t="s">
        <v>35</v>
      </c>
      <c r="M1643" s="3" t="s">
        <v>20</v>
      </c>
      <c r="N1643" s="4">
        <v>45539</v>
      </c>
      <c r="O1643" s="3" t="s">
        <v>5139</v>
      </c>
      <c r="P1643" s="3" t="s">
        <v>5139</v>
      </c>
      <c r="Q1643" s="3" t="s">
        <v>5139</v>
      </c>
      <c r="R1643" s="3" t="s">
        <v>5139</v>
      </c>
    </row>
    <row r="1644" spans="1:18" x14ac:dyDescent="0.3">
      <c r="A1644" s="3" t="s">
        <v>1777</v>
      </c>
      <c r="B1644">
        <v>8958519099</v>
      </c>
      <c r="C1644">
        <v>1059064389</v>
      </c>
      <c r="D1644">
        <v>478</v>
      </c>
      <c r="E1644">
        <v>99223</v>
      </c>
      <c r="F1644" s="3" t="s">
        <v>250</v>
      </c>
      <c r="G1644">
        <v>439</v>
      </c>
      <c r="H1644">
        <v>376</v>
      </c>
      <c r="I1644" s="3" t="s">
        <v>29</v>
      </c>
      <c r="J1644" s="3" t="s">
        <v>20</v>
      </c>
      <c r="K1644" s="3" t="s">
        <v>34</v>
      </c>
      <c r="L1644" s="3" t="s">
        <v>19</v>
      </c>
      <c r="M1644" s="3" t="s">
        <v>24</v>
      </c>
      <c r="N1644" s="4">
        <v>45479</v>
      </c>
      <c r="O1644" s="3" t="s">
        <v>5139</v>
      </c>
      <c r="P1644" s="3" t="s">
        <v>5139</v>
      </c>
      <c r="Q1644" s="3" t="s">
        <v>5139</v>
      </c>
      <c r="R1644" s="3" t="s">
        <v>5139</v>
      </c>
    </row>
    <row r="1645" spans="1:18" x14ac:dyDescent="0.3">
      <c r="A1645" s="3" t="s">
        <v>1778</v>
      </c>
      <c r="B1645">
        <v>4964277787</v>
      </c>
      <c r="C1645">
        <v>6441000562</v>
      </c>
      <c r="D1645">
        <v>127</v>
      </c>
      <c r="E1645">
        <v>99233</v>
      </c>
      <c r="F1645" s="3" t="s">
        <v>32</v>
      </c>
      <c r="G1645">
        <v>111</v>
      </c>
      <c r="H1645">
        <v>95</v>
      </c>
      <c r="I1645" s="3" t="s">
        <v>16</v>
      </c>
      <c r="J1645" s="3" t="s">
        <v>17</v>
      </c>
      <c r="K1645" s="3" t="s">
        <v>34</v>
      </c>
      <c r="L1645" s="3" t="s">
        <v>35</v>
      </c>
      <c r="M1645" s="3" t="s">
        <v>20</v>
      </c>
      <c r="N1645" s="4">
        <v>45452</v>
      </c>
      <c r="O1645" s="3" t="s">
        <v>5139</v>
      </c>
      <c r="P1645" s="3" t="s">
        <v>5139</v>
      </c>
      <c r="Q1645" s="3" t="s">
        <v>5139</v>
      </c>
      <c r="R1645" s="3" t="s">
        <v>5139</v>
      </c>
    </row>
    <row r="1646" spans="1:18" x14ac:dyDescent="0.3">
      <c r="A1646" s="3" t="s">
        <v>1779</v>
      </c>
      <c r="B1646">
        <v>2869409083</v>
      </c>
      <c r="C1646">
        <v>1114596644</v>
      </c>
      <c r="D1646">
        <v>485</v>
      </c>
      <c r="E1646">
        <v>99221</v>
      </c>
      <c r="F1646" s="3" t="s">
        <v>336</v>
      </c>
      <c r="G1646">
        <v>403</v>
      </c>
      <c r="H1646">
        <v>351</v>
      </c>
      <c r="I1646" s="3" t="s">
        <v>29</v>
      </c>
      <c r="J1646" s="3" t="s">
        <v>24</v>
      </c>
      <c r="K1646" s="3" t="s">
        <v>60</v>
      </c>
      <c r="L1646" s="3" t="s">
        <v>35</v>
      </c>
      <c r="M1646" s="3" t="s">
        <v>24</v>
      </c>
      <c r="N1646" s="4">
        <v>45532</v>
      </c>
      <c r="O1646" s="3" t="s">
        <v>5139</v>
      </c>
      <c r="P1646" s="3" t="s">
        <v>5139</v>
      </c>
      <c r="Q1646" s="3" t="s">
        <v>5139</v>
      </c>
      <c r="R1646" s="3" t="s">
        <v>5139</v>
      </c>
    </row>
    <row r="1647" spans="1:18" x14ac:dyDescent="0.3">
      <c r="A1647" s="3" t="s">
        <v>1780</v>
      </c>
      <c r="B1647">
        <v>738777397</v>
      </c>
      <c r="C1647">
        <v>76374847</v>
      </c>
      <c r="D1647">
        <v>301</v>
      </c>
      <c r="E1647">
        <v>99222</v>
      </c>
      <c r="F1647" s="3" t="s">
        <v>143</v>
      </c>
      <c r="G1647">
        <v>235</v>
      </c>
      <c r="H1647">
        <v>200</v>
      </c>
      <c r="I1647" s="3" t="s">
        <v>29</v>
      </c>
      <c r="J1647" s="3" t="s">
        <v>20</v>
      </c>
      <c r="K1647" s="3" t="s">
        <v>44</v>
      </c>
      <c r="L1647" s="3" t="s">
        <v>19</v>
      </c>
      <c r="M1647" s="3" t="s">
        <v>24</v>
      </c>
      <c r="N1647" s="4">
        <v>45539</v>
      </c>
      <c r="O1647" s="3" t="s">
        <v>5139</v>
      </c>
      <c r="P1647" s="3" t="s">
        <v>5139</v>
      </c>
      <c r="Q1647" s="3" t="s">
        <v>5139</v>
      </c>
      <c r="R1647" s="3" t="s">
        <v>5139</v>
      </c>
    </row>
    <row r="1648" spans="1:18" x14ac:dyDescent="0.3">
      <c r="A1648" s="3" t="s">
        <v>1781</v>
      </c>
      <c r="B1648">
        <v>1340621639</v>
      </c>
      <c r="C1648">
        <v>728296922</v>
      </c>
      <c r="D1648">
        <v>201</v>
      </c>
      <c r="E1648">
        <v>99231</v>
      </c>
      <c r="F1648" s="3" t="s">
        <v>15</v>
      </c>
      <c r="G1648">
        <v>175</v>
      </c>
      <c r="H1648">
        <v>175</v>
      </c>
      <c r="I1648" s="3" t="s">
        <v>16</v>
      </c>
      <c r="J1648" s="3" t="s">
        <v>17</v>
      </c>
      <c r="K1648" s="3" t="s">
        <v>18</v>
      </c>
      <c r="L1648" s="3" t="s">
        <v>19</v>
      </c>
      <c r="M1648" s="3" t="s">
        <v>20</v>
      </c>
      <c r="N1648" s="4">
        <v>45514</v>
      </c>
      <c r="O1648" s="3" t="s">
        <v>19</v>
      </c>
      <c r="P1648" s="3" t="s">
        <v>5139</v>
      </c>
      <c r="Q1648" s="3" t="s">
        <v>5139</v>
      </c>
      <c r="R1648" s="3" t="s">
        <v>5139</v>
      </c>
    </row>
    <row r="1649" spans="1:18" x14ac:dyDescent="0.3">
      <c r="A1649" s="3" t="s">
        <v>1782</v>
      </c>
      <c r="B1649">
        <v>7759271046</v>
      </c>
      <c r="C1649">
        <v>8611942082</v>
      </c>
      <c r="D1649">
        <v>354</v>
      </c>
      <c r="E1649">
        <v>99231</v>
      </c>
      <c r="F1649" s="3" t="s">
        <v>99</v>
      </c>
      <c r="G1649">
        <v>310</v>
      </c>
      <c r="H1649">
        <v>217</v>
      </c>
      <c r="I1649" s="3" t="s">
        <v>23</v>
      </c>
      <c r="J1649" s="3" t="s">
        <v>24</v>
      </c>
      <c r="K1649" s="3" t="s">
        <v>65</v>
      </c>
      <c r="L1649" s="3" t="s">
        <v>35</v>
      </c>
      <c r="M1649" s="3" t="s">
        <v>26</v>
      </c>
      <c r="N1649" s="4">
        <v>45491</v>
      </c>
      <c r="O1649" s="3" t="s">
        <v>5139</v>
      </c>
      <c r="P1649" s="3" t="s">
        <v>5139</v>
      </c>
      <c r="Q1649" s="3" t="s">
        <v>5139</v>
      </c>
      <c r="R1649" s="3" t="s">
        <v>5139</v>
      </c>
    </row>
    <row r="1650" spans="1:18" x14ac:dyDescent="0.3">
      <c r="A1650" s="3" t="s">
        <v>1783</v>
      </c>
      <c r="B1650">
        <v>2580747970</v>
      </c>
      <c r="C1650">
        <v>6998435554</v>
      </c>
      <c r="D1650">
        <v>303</v>
      </c>
      <c r="E1650">
        <v>99223</v>
      </c>
      <c r="F1650" s="3" t="s">
        <v>168</v>
      </c>
      <c r="G1650">
        <v>122</v>
      </c>
      <c r="H1650">
        <v>122</v>
      </c>
      <c r="I1650" s="3" t="s">
        <v>16</v>
      </c>
      <c r="J1650" s="3" t="s">
        <v>17</v>
      </c>
      <c r="K1650" s="3" t="s">
        <v>60</v>
      </c>
      <c r="L1650" s="3" t="s">
        <v>19</v>
      </c>
      <c r="M1650" s="3" t="s">
        <v>26</v>
      </c>
      <c r="N1650" s="4">
        <v>45608</v>
      </c>
      <c r="O1650" s="3" t="s">
        <v>5139</v>
      </c>
      <c r="P1650" s="3" t="s">
        <v>5139</v>
      </c>
      <c r="Q1650" s="3" t="s">
        <v>5139</v>
      </c>
      <c r="R1650" s="3" t="s">
        <v>5139</v>
      </c>
    </row>
    <row r="1651" spans="1:18" x14ac:dyDescent="0.3">
      <c r="A1651" s="3" t="s">
        <v>1784</v>
      </c>
      <c r="B1651">
        <v>2009423157</v>
      </c>
      <c r="C1651">
        <v>6341207937</v>
      </c>
      <c r="D1651">
        <v>486</v>
      </c>
      <c r="E1651">
        <v>99221</v>
      </c>
      <c r="F1651" s="3" t="s">
        <v>390</v>
      </c>
      <c r="G1651">
        <v>325</v>
      </c>
      <c r="H1651">
        <v>325</v>
      </c>
      <c r="I1651" s="3" t="s">
        <v>23</v>
      </c>
      <c r="J1651" s="3" t="s">
        <v>20</v>
      </c>
      <c r="K1651" s="3" t="s">
        <v>30</v>
      </c>
      <c r="L1651" s="3" t="s">
        <v>19</v>
      </c>
      <c r="M1651" s="3" t="s">
        <v>20</v>
      </c>
      <c r="N1651" s="4">
        <v>45590</v>
      </c>
      <c r="O1651" s="3" t="s">
        <v>5139</v>
      </c>
      <c r="P1651" s="3" t="s">
        <v>5139</v>
      </c>
      <c r="Q1651" s="3" t="s">
        <v>5139</v>
      </c>
      <c r="R1651" s="3" t="s">
        <v>5139</v>
      </c>
    </row>
    <row r="1652" spans="1:18" x14ac:dyDescent="0.3">
      <c r="A1652" s="3" t="s">
        <v>1785</v>
      </c>
      <c r="B1652">
        <v>2292007309</v>
      </c>
      <c r="C1652">
        <v>6533883688</v>
      </c>
      <c r="D1652">
        <v>261</v>
      </c>
      <c r="E1652">
        <v>99222</v>
      </c>
      <c r="F1652" s="3" t="s">
        <v>118</v>
      </c>
      <c r="G1652">
        <v>132</v>
      </c>
      <c r="H1652">
        <v>132</v>
      </c>
      <c r="I1652" s="3" t="s">
        <v>29</v>
      </c>
      <c r="J1652" s="3" t="s">
        <v>24</v>
      </c>
      <c r="K1652" s="3" t="s">
        <v>44</v>
      </c>
      <c r="L1652" s="3" t="s">
        <v>19</v>
      </c>
      <c r="M1652" s="3" t="s">
        <v>26</v>
      </c>
      <c r="N1652" s="4">
        <v>45470</v>
      </c>
      <c r="O1652" s="3" t="s">
        <v>5139</v>
      </c>
      <c r="P1652" s="3" t="s">
        <v>5139</v>
      </c>
      <c r="Q1652" s="3" t="s">
        <v>19</v>
      </c>
      <c r="R1652" s="3" t="s">
        <v>5139</v>
      </c>
    </row>
    <row r="1653" spans="1:18" x14ac:dyDescent="0.3">
      <c r="A1653" s="3" t="s">
        <v>1786</v>
      </c>
      <c r="B1653">
        <v>782054899</v>
      </c>
      <c r="C1653">
        <v>2478322950</v>
      </c>
      <c r="D1653">
        <v>408</v>
      </c>
      <c r="E1653">
        <v>99214</v>
      </c>
      <c r="F1653" s="3" t="s">
        <v>72</v>
      </c>
      <c r="G1653">
        <v>261</v>
      </c>
      <c r="H1653">
        <v>260</v>
      </c>
      <c r="I1653" s="3" t="s">
        <v>29</v>
      </c>
      <c r="J1653" s="3" t="s">
        <v>24</v>
      </c>
      <c r="K1653" s="3" t="s">
        <v>25</v>
      </c>
      <c r="L1653" s="3" t="s">
        <v>19</v>
      </c>
      <c r="M1653" s="3" t="s">
        <v>24</v>
      </c>
      <c r="N1653" s="4">
        <v>45414</v>
      </c>
      <c r="O1653" s="3" t="s">
        <v>5139</v>
      </c>
      <c r="P1653" s="3" t="s">
        <v>5139</v>
      </c>
      <c r="Q1653" s="3" t="s">
        <v>19</v>
      </c>
      <c r="R1653" s="3" t="s">
        <v>5139</v>
      </c>
    </row>
    <row r="1654" spans="1:18" x14ac:dyDescent="0.3">
      <c r="A1654" s="3" t="s">
        <v>1787</v>
      </c>
      <c r="B1654">
        <v>4794027394</v>
      </c>
      <c r="C1654">
        <v>6600558775</v>
      </c>
      <c r="D1654">
        <v>332</v>
      </c>
      <c r="E1654">
        <v>99233</v>
      </c>
      <c r="F1654" s="3" t="s">
        <v>146</v>
      </c>
      <c r="G1654">
        <v>266</v>
      </c>
      <c r="H1654">
        <v>228</v>
      </c>
      <c r="I1654" s="3" t="s">
        <v>33</v>
      </c>
      <c r="J1654" s="3" t="s">
        <v>17</v>
      </c>
      <c r="K1654" s="3" t="s">
        <v>30</v>
      </c>
      <c r="L1654" s="3" t="s">
        <v>35</v>
      </c>
      <c r="M1654" s="3" t="s">
        <v>20</v>
      </c>
      <c r="N1654" s="4">
        <v>45479</v>
      </c>
      <c r="O1654" s="3" t="s">
        <v>5139</v>
      </c>
      <c r="P1654" s="3" t="s">
        <v>5139</v>
      </c>
      <c r="Q1654" s="3" t="s">
        <v>5139</v>
      </c>
      <c r="R1654" s="3" t="s">
        <v>5139</v>
      </c>
    </row>
    <row r="1655" spans="1:18" x14ac:dyDescent="0.3">
      <c r="A1655" s="3" t="s">
        <v>1788</v>
      </c>
      <c r="B1655">
        <v>1339200197</v>
      </c>
      <c r="C1655">
        <v>9447245324</v>
      </c>
      <c r="D1655">
        <v>373</v>
      </c>
      <c r="E1655">
        <v>99222</v>
      </c>
      <c r="F1655" s="3" t="s">
        <v>157</v>
      </c>
      <c r="G1655">
        <v>300</v>
      </c>
      <c r="H1655">
        <v>243</v>
      </c>
      <c r="I1655" s="3" t="s">
        <v>33</v>
      </c>
      <c r="J1655" s="3" t="s">
        <v>17</v>
      </c>
      <c r="K1655" s="3" t="s">
        <v>60</v>
      </c>
      <c r="L1655" s="3" t="s">
        <v>19</v>
      </c>
      <c r="M1655" s="3" t="s">
        <v>26</v>
      </c>
      <c r="N1655" s="4">
        <v>45526</v>
      </c>
      <c r="O1655" s="3" t="s">
        <v>5139</v>
      </c>
      <c r="P1655" s="3" t="s">
        <v>5139</v>
      </c>
      <c r="Q1655" s="3" t="s">
        <v>5139</v>
      </c>
      <c r="R1655" s="3" t="s">
        <v>5139</v>
      </c>
    </row>
    <row r="1656" spans="1:18" x14ac:dyDescent="0.3">
      <c r="A1656" s="3" t="s">
        <v>1789</v>
      </c>
      <c r="B1656">
        <v>110745385</v>
      </c>
      <c r="C1656">
        <v>410574416</v>
      </c>
      <c r="D1656">
        <v>431</v>
      </c>
      <c r="E1656">
        <v>99238</v>
      </c>
      <c r="F1656" s="3" t="s">
        <v>47</v>
      </c>
      <c r="G1656">
        <v>341</v>
      </c>
      <c r="H1656">
        <v>295</v>
      </c>
      <c r="I1656" s="3" t="s">
        <v>33</v>
      </c>
      <c r="J1656" s="3" t="s">
        <v>24</v>
      </c>
      <c r="K1656" s="3" t="s">
        <v>38</v>
      </c>
      <c r="L1656" s="3" t="s">
        <v>35</v>
      </c>
      <c r="M1656" s="3" t="s">
        <v>26</v>
      </c>
      <c r="N1656" s="4">
        <v>45486</v>
      </c>
      <c r="O1656" s="3" t="s">
        <v>5139</v>
      </c>
      <c r="P1656" s="3" t="s">
        <v>5139</v>
      </c>
      <c r="Q1656" s="3" t="s">
        <v>5139</v>
      </c>
      <c r="R1656" s="3" t="s">
        <v>5139</v>
      </c>
    </row>
    <row r="1657" spans="1:18" x14ac:dyDescent="0.3">
      <c r="A1657" s="3" t="s">
        <v>1790</v>
      </c>
      <c r="B1657">
        <v>2305919407</v>
      </c>
      <c r="C1657">
        <v>4567673759</v>
      </c>
      <c r="D1657">
        <v>443</v>
      </c>
      <c r="E1657">
        <v>99231</v>
      </c>
      <c r="F1657" s="3" t="s">
        <v>15</v>
      </c>
      <c r="G1657">
        <v>315</v>
      </c>
      <c r="H1657">
        <v>315</v>
      </c>
      <c r="I1657" s="3" t="s">
        <v>23</v>
      </c>
      <c r="J1657" s="3" t="s">
        <v>17</v>
      </c>
      <c r="K1657" s="3" t="s">
        <v>18</v>
      </c>
      <c r="L1657" s="3" t="s">
        <v>19</v>
      </c>
      <c r="M1657" s="3" t="s">
        <v>20</v>
      </c>
      <c r="N1657" s="4">
        <v>45485</v>
      </c>
      <c r="O1657" s="3" t="s">
        <v>19</v>
      </c>
      <c r="P1657" s="3" t="s">
        <v>5139</v>
      </c>
      <c r="Q1657" s="3" t="s">
        <v>5139</v>
      </c>
      <c r="R1657" s="3" t="s">
        <v>5139</v>
      </c>
    </row>
    <row r="1658" spans="1:18" x14ac:dyDescent="0.3">
      <c r="A1658" s="3" t="s">
        <v>1791</v>
      </c>
      <c r="B1658">
        <v>3503207715</v>
      </c>
      <c r="C1658">
        <v>7834421476</v>
      </c>
      <c r="D1658">
        <v>533</v>
      </c>
      <c r="E1658">
        <v>99213</v>
      </c>
      <c r="F1658" s="3" t="s">
        <v>336</v>
      </c>
      <c r="G1658">
        <v>291</v>
      </c>
      <c r="H1658">
        <v>291</v>
      </c>
      <c r="I1658" s="3" t="s">
        <v>16</v>
      </c>
      <c r="J1658" s="3" t="s">
        <v>20</v>
      </c>
      <c r="K1658" s="3" t="s">
        <v>65</v>
      </c>
      <c r="L1658" s="3" t="s">
        <v>35</v>
      </c>
      <c r="M1658" s="3" t="s">
        <v>20</v>
      </c>
      <c r="N1658" s="4">
        <v>45587</v>
      </c>
      <c r="O1658" s="3" t="s">
        <v>5139</v>
      </c>
      <c r="P1658" s="3" t="s">
        <v>5139</v>
      </c>
      <c r="Q1658" s="3" t="s">
        <v>5139</v>
      </c>
      <c r="R1658" s="3" t="s">
        <v>5139</v>
      </c>
    </row>
    <row r="1659" spans="1:18" x14ac:dyDescent="0.3">
      <c r="A1659" s="3" t="s">
        <v>1792</v>
      </c>
      <c r="B1659">
        <v>8307032775</v>
      </c>
      <c r="C1659">
        <v>686354499</v>
      </c>
      <c r="D1659">
        <v>228</v>
      </c>
      <c r="E1659">
        <v>99221</v>
      </c>
      <c r="F1659" s="3" t="s">
        <v>106</v>
      </c>
      <c r="G1659">
        <v>158</v>
      </c>
      <c r="H1659">
        <v>154</v>
      </c>
      <c r="I1659" s="3" t="s">
        <v>23</v>
      </c>
      <c r="J1659" s="3" t="s">
        <v>20</v>
      </c>
      <c r="K1659" s="3" t="s">
        <v>38</v>
      </c>
      <c r="L1659" s="3" t="s">
        <v>19</v>
      </c>
      <c r="M1659" s="3" t="s">
        <v>20</v>
      </c>
      <c r="N1659" s="4">
        <v>45453</v>
      </c>
      <c r="O1659" s="3" t="s">
        <v>5139</v>
      </c>
      <c r="P1659" s="3" t="s">
        <v>5139</v>
      </c>
      <c r="Q1659" s="3" t="s">
        <v>5139</v>
      </c>
      <c r="R1659" s="3" t="s">
        <v>5139</v>
      </c>
    </row>
    <row r="1660" spans="1:18" x14ac:dyDescent="0.3">
      <c r="A1660" s="3" t="s">
        <v>1793</v>
      </c>
      <c r="B1660">
        <v>3731183929</v>
      </c>
      <c r="C1660">
        <v>6489911759</v>
      </c>
      <c r="D1660">
        <v>122</v>
      </c>
      <c r="E1660">
        <v>99213</v>
      </c>
      <c r="F1660" s="3" t="s">
        <v>204</v>
      </c>
      <c r="G1660">
        <v>98</v>
      </c>
      <c r="H1660">
        <v>96</v>
      </c>
      <c r="I1660" s="3" t="s">
        <v>23</v>
      </c>
      <c r="J1660" s="3" t="s">
        <v>20</v>
      </c>
      <c r="K1660" s="3" t="s">
        <v>41</v>
      </c>
      <c r="L1660" s="3" t="s">
        <v>35</v>
      </c>
      <c r="M1660" s="3" t="s">
        <v>20</v>
      </c>
      <c r="N1660" s="4">
        <v>45525</v>
      </c>
      <c r="O1660" s="3" t="s">
        <v>5139</v>
      </c>
      <c r="P1660" s="3" t="s">
        <v>5139</v>
      </c>
      <c r="Q1660" s="3" t="s">
        <v>5139</v>
      </c>
      <c r="R1660" s="3" t="s">
        <v>5139</v>
      </c>
    </row>
    <row r="1661" spans="1:18" x14ac:dyDescent="0.3">
      <c r="A1661" s="3" t="s">
        <v>1794</v>
      </c>
      <c r="B1661">
        <v>2120608102</v>
      </c>
      <c r="C1661">
        <v>6190595635</v>
      </c>
      <c r="D1661">
        <v>189</v>
      </c>
      <c r="E1661">
        <v>99215</v>
      </c>
      <c r="F1661" s="3" t="s">
        <v>157</v>
      </c>
      <c r="G1661">
        <v>126</v>
      </c>
      <c r="H1661">
        <v>111</v>
      </c>
      <c r="I1661" s="3" t="s">
        <v>16</v>
      </c>
      <c r="J1661" s="3" t="s">
        <v>20</v>
      </c>
      <c r="K1661" s="3" t="s">
        <v>34</v>
      </c>
      <c r="L1661" s="3" t="s">
        <v>19</v>
      </c>
      <c r="M1661" s="3" t="s">
        <v>26</v>
      </c>
      <c r="N1661" s="4">
        <v>45470</v>
      </c>
      <c r="O1661" s="3" t="s">
        <v>5139</v>
      </c>
      <c r="P1661" s="3" t="s">
        <v>5139</v>
      </c>
      <c r="Q1661" s="3" t="s">
        <v>5139</v>
      </c>
      <c r="R1661" s="3" t="s">
        <v>5139</v>
      </c>
    </row>
    <row r="1662" spans="1:18" x14ac:dyDescent="0.3">
      <c r="A1662" s="3" t="s">
        <v>1795</v>
      </c>
      <c r="B1662">
        <v>4328503506</v>
      </c>
      <c r="C1662">
        <v>9225686529</v>
      </c>
      <c r="D1662">
        <v>258</v>
      </c>
      <c r="E1662">
        <v>99214</v>
      </c>
      <c r="F1662" s="3" t="s">
        <v>62</v>
      </c>
      <c r="G1662">
        <v>119</v>
      </c>
      <c r="H1662">
        <v>119</v>
      </c>
      <c r="I1662" s="3" t="s">
        <v>33</v>
      </c>
      <c r="J1662" s="3" t="s">
        <v>24</v>
      </c>
      <c r="K1662" s="3" t="s">
        <v>30</v>
      </c>
      <c r="L1662" s="3" t="s">
        <v>19</v>
      </c>
      <c r="M1662" s="3" t="s">
        <v>26</v>
      </c>
      <c r="N1662" s="4">
        <v>45585</v>
      </c>
      <c r="O1662" s="3" t="s">
        <v>5139</v>
      </c>
      <c r="P1662" s="3" t="s">
        <v>5139</v>
      </c>
      <c r="Q1662" s="3" t="s">
        <v>19</v>
      </c>
      <c r="R1662" s="3" t="s">
        <v>5139</v>
      </c>
    </row>
    <row r="1663" spans="1:18" x14ac:dyDescent="0.3">
      <c r="A1663" s="3" t="s">
        <v>1796</v>
      </c>
      <c r="B1663">
        <v>7385814201</v>
      </c>
      <c r="C1663">
        <v>7534382932</v>
      </c>
      <c r="D1663">
        <v>169</v>
      </c>
      <c r="E1663">
        <v>99238</v>
      </c>
      <c r="F1663" s="3" t="s">
        <v>62</v>
      </c>
      <c r="G1663">
        <v>78</v>
      </c>
      <c r="H1663">
        <v>65</v>
      </c>
      <c r="I1663" s="3" t="s">
        <v>23</v>
      </c>
      <c r="J1663" s="3" t="s">
        <v>24</v>
      </c>
      <c r="K1663" s="3" t="s">
        <v>60</v>
      </c>
      <c r="L1663" s="3" t="s">
        <v>19</v>
      </c>
      <c r="M1663" s="3" t="s">
        <v>26</v>
      </c>
      <c r="N1663" s="4">
        <v>45622</v>
      </c>
      <c r="O1663" s="3" t="s">
        <v>5139</v>
      </c>
      <c r="P1663" s="3" t="s">
        <v>5139</v>
      </c>
      <c r="Q1663" s="3" t="s">
        <v>19</v>
      </c>
      <c r="R1663" s="3" t="s">
        <v>5139</v>
      </c>
    </row>
    <row r="1664" spans="1:18" x14ac:dyDescent="0.3">
      <c r="A1664" s="3" t="s">
        <v>1797</v>
      </c>
      <c r="B1664">
        <v>782055834</v>
      </c>
      <c r="C1664">
        <v>2478327714</v>
      </c>
      <c r="D1664">
        <v>445</v>
      </c>
      <c r="E1664">
        <v>99214</v>
      </c>
      <c r="F1664" s="3" t="s">
        <v>15</v>
      </c>
      <c r="G1664">
        <v>225</v>
      </c>
      <c r="H1664">
        <v>225</v>
      </c>
      <c r="I1664" s="3" t="s">
        <v>29</v>
      </c>
      <c r="J1664" s="3" t="s">
        <v>24</v>
      </c>
      <c r="K1664" s="3" t="s">
        <v>18</v>
      </c>
      <c r="L1664" s="3" t="s">
        <v>19</v>
      </c>
      <c r="M1664" s="3" t="s">
        <v>24</v>
      </c>
      <c r="N1664" s="4">
        <v>45490</v>
      </c>
      <c r="O1664" s="3" t="s">
        <v>19</v>
      </c>
      <c r="P1664" s="3" t="s">
        <v>5139</v>
      </c>
      <c r="Q1664" s="3" t="s">
        <v>19</v>
      </c>
      <c r="R1664" s="3" t="s">
        <v>5139</v>
      </c>
    </row>
    <row r="1665" spans="1:18" x14ac:dyDescent="0.3">
      <c r="A1665" s="3" t="s">
        <v>1798</v>
      </c>
      <c r="B1665">
        <v>2606128629</v>
      </c>
      <c r="C1665">
        <v>1685735723</v>
      </c>
      <c r="D1665">
        <v>370</v>
      </c>
      <c r="E1665">
        <v>99231</v>
      </c>
      <c r="F1665" s="3" t="s">
        <v>101</v>
      </c>
      <c r="G1665">
        <v>203</v>
      </c>
      <c r="H1665">
        <v>179</v>
      </c>
      <c r="I1665" s="3" t="s">
        <v>33</v>
      </c>
      <c r="J1665" s="3" t="s">
        <v>20</v>
      </c>
      <c r="K1665" s="3" t="s">
        <v>41</v>
      </c>
      <c r="L1665" s="3" t="s">
        <v>35</v>
      </c>
      <c r="M1665" s="3" t="s">
        <v>20</v>
      </c>
      <c r="N1665" s="4">
        <v>45450</v>
      </c>
      <c r="O1665" s="3" t="s">
        <v>5139</v>
      </c>
      <c r="P1665" s="3" t="s">
        <v>5139</v>
      </c>
      <c r="Q1665" s="3" t="s">
        <v>5139</v>
      </c>
      <c r="R1665" s="3" t="s">
        <v>5139</v>
      </c>
    </row>
    <row r="1666" spans="1:18" x14ac:dyDescent="0.3">
      <c r="A1666" s="3" t="s">
        <v>1799</v>
      </c>
      <c r="B1666">
        <v>9761933078</v>
      </c>
      <c r="C1666">
        <v>2612404520</v>
      </c>
      <c r="D1666">
        <v>459</v>
      </c>
      <c r="E1666">
        <v>99215</v>
      </c>
      <c r="F1666" s="3" t="s">
        <v>124</v>
      </c>
      <c r="G1666">
        <v>287</v>
      </c>
      <c r="H1666">
        <v>230</v>
      </c>
      <c r="I1666" s="3" t="s">
        <v>23</v>
      </c>
      <c r="J1666" s="3" t="s">
        <v>17</v>
      </c>
      <c r="K1666" s="3" t="s">
        <v>30</v>
      </c>
      <c r="L1666" s="3" t="s">
        <v>19</v>
      </c>
      <c r="M1666" s="3" t="s">
        <v>26</v>
      </c>
      <c r="N1666" s="4">
        <v>45504</v>
      </c>
      <c r="O1666" s="3" t="s">
        <v>5139</v>
      </c>
      <c r="P1666" s="3" t="s">
        <v>5139</v>
      </c>
      <c r="Q1666" s="3" t="s">
        <v>5139</v>
      </c>
      <c r="R1666" s="3" t="s">
        <v>5139</v>
      </c>
    </row>
    <row r="1667" spans="1:18" x14ac:dyDescent="0.3">
      <c r="A1667" s="3" t="s">
        <v>1800</v>
      </c>
      <c r="B1667">
        <v>4208309782</v>
      </c>
      <c r="C1667">
        <v>9299849039</v>
      </c>
      <c r="D1667">
        <v>198</v>
      </c>
      <c r="E1667">
        <v>99231</v>
      </c>
      <c r="F1667" s="3" t="s">
        <v>49</v>
      </c>
      <c r="G1667">
        <v>141</v>
      </c>
      <c r="H1667">
        <v>141</v>
      </c>
      <c r="I1667" s="3" t="s">
        <v>29</v>
      </c>
      <c r="J1667" s="3" t="s">
        <v>24</v>
      </c>
      <c r="K1667" s="3" t="s">
        <v>38</v>
      </c>
      <c r="L1667" s="3" t="s">
        <v>35</v>
      </c>
      <c r="M1667" s="3" t="s">
        <v>26</v>
      </c>
      <c r="N1667" s="4">
        <v>45506</v>
      </c>
      <c r="O1667" s="3" t="s">
        <v>5139</v>
      </c>
      <c r="P1667" s="3" t="s">
        <v>5139</v>
      </c>
      <c r="Q1667" s="3" t="s">
        <v>5139</v>
      </c>
      <c r="R1667" s="3" t="s">
        <v>5139</v>
      </c>
    </row>
    <row r="1668" spans="1:18" x14ac:dyDescent="0.3">
      <c r="A1668" s="3" t="s">
        <v>1801</v>
      </c>
      <c r="B1668">
        <v>3606917483</v>
      </c>
      <c r="C1668">
        <v>1926096471</v>
      </c>
      <c r="D1668">
        <v>330</v>
      </c>
      <c r="E1668">
        <v>99214</v>
      </c>
      <c r="F1668" s="3" t="s">
        <v>238</v>
      </c>
      <c r="G1668">
        <v>169</v>
      </c>
      <c r="H1668">
        <v>159</v>
      </c>
      <c r="I1668" s="3" t="s">
        <v>29</v>
      </c>
      <c r="J1668" s="3" t="s">
        <v>17</v>
      </c>
      <c r="K1668" s="3" t="s">
        <v>38</v>
      </c>
      <c r="L1668" s="3" t="s">
        <v>35</v>
      </c>
      <c r="M1668" s="3" t="s">
        <v>24</v>
      </c>
      <c r="N1668" s="4">
        <v>45627</v>
      </c>
      <c r="O1668" s="3" t="s">
        <v>5139</v>
      </c>
      <c r="P1668" s="3" t="s">
        <v>5139</v>
      </c>
      <c r="Q1668" s="3" t="s">
        <v>5139</v>
      </c>
      <c r="R1668" s="3" t="s">
        <v>5139</v>
      </c>
    </row>
    <row r="1669" spans="1:18" x14ac:dyDescent="0.3">
      <c r="A1669" s="3" t="s">
        <v>1802</v>
      </c>
      <c r="B1669">
        <v>2305919062</v>
      </c>
      <c r="C1669">
        <v>4567678453</v>
      </c>
      <c r="D1669">
        <v>437</v>
      </c>
      <c r="E1669">
        <v>99231</v>
      </c>
      <c r="F1669" s="3" t="s">
        <v>86</v>
      </c>
      <c r="G1669">
        <v>306</v>
      </c>
      <c r="H1669">
        <v>267</v>
      </c>
      <c r="I1669" s="3" t="s">
        <v>23</v>
      </c>
      <c r="J1669" s="3" t="s">
        <v>17</v>
      </c>
      <c r="K1669" s="3" t="s">
        <v>65</v>
      </c>
      <c r="L1669" s="3" t="s">
        <v>19</v>
      </c>
      <c r="M1669" s="3" t="s">
        <v>20</v>
      </c>
      <c r="N1669" s="4">
        <v>45473</v>
      </c>
      <c r="O1669" s="3" t="s">
        <v>5139</v>
      </c>
      <c r="P1669" s="3" t="s">
        <v>5139</v>
      </c>
      <c r="Q1669" s="3" t="s">
        <v>5139</v>
      </c>
      <c r="R1669" s="3" t="s">
        <v>5139</v>
      </c>
    </row>
    <row r="1670" spans="1:18" x14ac:dyDescent="0.3">
      <c r="A1670" s="3" t="s">
        <v>1803</v>
      </c>
      <c r="B1670">
        <v>5669035087</v>
      </c>
      <c r="C1670">
        <v>5176533193</v>
      </c>
      <c r="D1670">
        <v>269</v>
      </c>
      <c r="E1670">
        <v>99222</v>
      </c>
      <c r="F1670" s="3" t="s">
        <v>193</v>
      </c>
      <c r="G1670">
        <v>209</v>
      </c>
      <c r="H1670">
        <v>163</v>
      </c>
      <c r="I1670" s="3" t="s">
        <v>29</v>
      </c>
      <c r="J1670" s="3" t="s">
        <v>17</v>
      </c>
      <c r="K1670" s="3" t="s">
        <v>41</v>
      </c>
      <c r="L1670" s="3" t="s">
        <v>19</v>
      </c>
      <c r="M1670" s="3" t="s">
        <v>26</v>
      </c>
      <c r="N1670" s="4">
        <v>45505</v>
      </c>
      <c r="O1670" s="3" t="s">
        <v>5139</v>
      </c>
      <c r="P1670" s="3" t="s">
        <v>5139</v>
      </c>
      <c r="Q1670" s="3" t="s">
        <v>5139</v>
      </c>
      <c r="R1670" s="3" t="s">
        <v>5139</v>
      </c>
    </row>
    <row r="1671" spans="1:18" x14ac:dyDescent="0.3">
      <c r="A1671" s="3" t="s">
        <v>1804</v>
      </c>
      <c r="B1671">
        <v>8227607110</v>
      </c>
      <c r="C1671">
        <v>3356759569</v>
      </c>
      <c r="D1671">
        <v>473</v>
      </c>
      <c r="E1671">
        <v>99213</v>
      </c>
      <c r="F1671" s="3" t="s">
        <v>15</v>
      </c>
      <c r="G1671">
        <v>287</v>
      </c>
      <c r="H1671">
        <v>0</v>
      </c>
      <c r="I1671" s="3" t="s">
        <v>16</v>
      </c>
      <c r="J1671" s="3" t="s">
        <v>20</v>
      </c>
      <c r="K1671" s="3" t="s">
        <v>18</v>
      </c>
      <c r="L1671" s="3" t="s">
        <v>35</v>
      </c>
      <c r="M1671" s="3" t="s">
        <v>20</v>
      </c>
      <c r="N1671" s="4">
        <v>45585</v>
      </c>
      <c r="O1671" s="3" t="s">
        <v>19</v>
      </c>
      <c r="P1671" s="3" t="s">
        <v>19</v>
      </c>
      <c r="Q1671" s="3" t="s">
        <v>5139</v>
      </c>
      <c r="R1671" s="3" t="s">
        <v>19</v>
      </c>
    </row>
    <row r="1672" spans="1:18" x14ac:dyDescent="0.3">
      <c r="A1672" s="3" t="s">
        <v>1805</v>
      </c>
      <c r="B1672">
        <v>2120609057</v>
      </c>
      <c r="C1672">
        <v>6190598244</v>
      </c>
      <c r="D1672">
        <v>166</v>
      </c>
      <c r="E1672">
        <v>99215</v>
      </c>
      <c r="F1672" s="3" t="s">
        <v>157</v>
      </c>
      <c r="G1672">
        <v>137</v>
      </c>
      <c r="H1672">
        <v>137</v>
      </c>
      <c r="I1672" s="3" t="s">
        <v>16</v>
      </c>
      <c r="J1672" s="3" t="s">
        <v>20</v>
      </c>
      <c r="K1672" s="3" t="s">
        <v>34</v>
      </c>
      <c r="L1672" s="3" t="s">
        <v>19</v>
      </c>
      <c r="M1672" s="3" t="s">
        <v>26</v>
      </c>
      <c r="N1672" s="4">
        <v>45544</v>
      </c>
      <c r="O1672" s="3" t="s">
        <v>5139</v>
      </c>
      <c r="P1672" s="3" t="s">
        <v>5139</v>
      </c>
      <c r="Q1672" s="3" t="s">
        <v>5139</v>
      </c>
      <c r="R1672" s="3" t="s">
        <v>5139</v>
      </c>
    </row>
    <row r="1673" spans="1:18" x14ac:dyDescent="0.3">
      <c r="A1673" s="3" t="s">
        <v>1806</v>
      </c>
      <c r="B1673">
        <v>8399454678</v>
      </c>
      <c r="C1673">
        <v>9877119289</v>
      </c>
      <c r="D1673">
        <v>409</v>
      </c>
      <c r="E1673">
        <v>99232</v>
      </c>
      <c r="F1673" s="3" t="s">
        <v>586</v>
      </c>
      <c r="G1673">
        <v>368</v>
      </c>
      <c r="H1673">
        <v>316</v>
      </c>
      <c r="I1673" s="3" t="s">
        <v>29</v>
      </c>
      <c r="J1673" s="3" t="s">
        <v>24</v>
      </c>
      <c r="K1673" s="3" t="s">
        <v>25</v>
      </c>
      <c r="L1673" s="3" t="s">
        <v>35</v>
      </c>
      <c r="M1673" s="3" t="s">
        <v>26</v>
      </c>
      <c r="N1673" s="4">
        <v>45537</v>
      </c>
      <c r="O1673" s="3" t="s">
        <v>5139</v>
      </c>
      <c r="P1673" s="3" t="s">
        <v>5139</v>
      </c>
      <c r="Q1673" s="3" t="s">
        <v>5139</v>
      </c>
      <c r="R1673" s="3" t="s">
        <v>5139</v>
      </c>
    </row>
    <row r="1674" spans="1:18" x14ac:dyDescent="0.3">
      <c r="A1674" s="3" t="s">
        <v>1807</v>
      </c>
      <c r="B1674">
        <v>1708309636</v>
      </c>
      <c r="C1674">
        <v>8858713626</v>
      </c>
      <c r="D1674">
        <v>231</v>
      </c>
      <c r="E1674">
        <v>99213</v>
      </c>
      <c r="F1674" s="3" t="s">
        <v>236</v>
      </c>
      <c r="G1674">
        <v>199</v>
      </c>
      <c r="H1674">
        <v>177</v>
      </c>
      <c r="I1674" s="3" t="s">
        <v>29</v>
      </c>
      <c r="J1674" s="3" t="s">
        <v>24</v>
      </c>
      <c r="K1674" s="3" t="s">
        <v>34</v>
      </c>
      <c r="L1674" s="3" t="s">
        <v>35</v>
      </c>
      <c r="M1674" s="3" t="s">
        <v>24</v>
      </c>
      <c r="N1674" s="4">
        <v>45437</v>
      </c>
      <c r="O1674" s="3" t="s">
        <v>5139</v>
      </c>
      <c r="P1674" s="3" t="s">
        <v>5139</v>
      </c>
      <c r="Q1674" s="3" t="s">
        <v>5139</v>
      </c>
      <c r="R1674" s="3" t="s">
        <v>5139</v>
      </c>
    </row>
    <row r="1675" spans="1:18" x14ac:dyDescent="0.3">
      <c r="A1675" s="3" t="s">
        <v>1808</v>
      </c>
      <c r="B1675">
        <v>7188906410</v>
      </c>
      <c r="C1675">
        <v>8386875604</v>
      </c>
      <c r="D1675">
        <v>322</v>
      </c>
      <c r="E1675">
        <v>99233</v>
      </c>
      <c r="F1675" s="3" t="s">
        <v>168</v>
      </c>
      <c r="G1675">
        <v>236</v>
      </c>
      <c r="H1675">
        <v>236</v>
      </c>
      <c r="I1675" s="3" t="s">
        <v>33</v>
      </c>
      <c r="J1675" s="3" t="s">
        <v>17</v>
      </c>
      <c r="K1675" s="3" t="s">
        <v>25</v>
      </c>
      <c r="L1675" s="3" t="s">
        <v>35</v>
      </c>
      <c r="M1675" s="3" t="s">
        <v>24</v>
      </c>
      <c r="N1675" s="4">
        <v>45473</v>
      </c>
      <c r="O1675" s="3" t="s">
        <v>5139</v>
      </c>
      <c r="P1675" s="3" t="s">
        <v>5139</v>
      </c>
      <c r="Q1675" s="3" t="s">
        <v>5139</v>
      </c>
      <c r="R1675" s="3" t="s">
        <v>5139</v>
      </c>
    </row>
    <row r="1676" spans="1:18" x14ac:dyDescent="0.3">
      <c r="A1676" s="3" t="s">
        <v>1809</v>
      </c>
      <c r="B1676">
        <v>5834353694</v>
      </c>
      <c r="C1676">
        <v>6934832302</v>
      </c>
      <c r="D1676">
        <v>348</v>
      </c>
      <c r="E1676">
        <v>99215</v>
      </c>
      <c r="F1676" s="3" t="s">
        <v>238</v>
      </c>
      <c r="G1676">
        <v>353</v>
      </c>
      <c r="H1676">
        <v>253</v>
      </c>
      <c r="I1676" s="3" t="s">
        <v>33</v>
      </c>
      <c r="J1676" s="3" t="s">
        <v>17</v>
      </c>
      <c r="K1676" s="3" t="s">
        <v>34</v>
      </c>
      <c r="L1676" s="3" t="s">
        <v>19</v>
      </c>
      <c r="M1676" s="3" t="s">
        <v>26</v>
      </c>
      <c r="N1676" s="4">
        <v>45576</v>
      </c>
      <c r="O1676" s="3" t="s">
        <v>5139</v>
      </c>
      <c r="P1676" s="3" t="s">
        <v>5139</v>
      </c>
      <c r="Q1676" s="3" t="s">
        <v>5139</v>
      </c>
      <c r="R1676" s="3" t="s">
        <v>5139</v>
      </c>
    </row>
    <row r="1677" spans="1:18" x14ac:dyDescent="0.3">
      <c r="A1677" s="3" t="s">
        <v>1810</v>
      </c>
      <c r="B1677">
        <v>8409632684</v>
      </c>
      <c r="C1677">
        <v>5733036311</v>
      </c>
      <c r="D1677">
        <v>286</v>
      </c>
      <c r="E1677">
        <v>99215</v>
      </c>
      <c r="F1677" s="3" t="s">
        <v>160</v>
      </c>
      <c r="G1677">
        <v>242</v>
      </c>
      <c r="H1677">
        <v>215</v>
      </c>
      <c r="I1677" s="3" t="s">
        <v>23</v>
      </c>
      <c r="J1677" s="3" t="s">
        <v>20</v>
      </c>
      <c r="K1677" s="3" t="s">
        <v>65</v>
      </c>
      <c r="L1677" s="3" t="s">
        <v>19</v>
      </c>
      <c r="M1677" s="3" t="s">
        <v>20</v>
      </c>
      <c r="N1677" s="4">
        <v>45470</v>
      </c>
      <c r="O1677" s="3" t="s">
        <v>5139</v>
      </c>
      <c r="P1677" s="3" t="s">
        <v>5139</v>
      </c>
      <c r="Q1677" s="3" t="s">
        <v>5139</v>
      </c>
      <c r="R1677" s="3" t="s">
        <v>5139</v>
      </c>
    </row>
    <row r="1678" spans="1:18" x14ac:dyDescent="0.3">
      <c r="A1678" s="3" t="s">
        <v>1811</v>
      </c>
      <c r="B1678">
        <v>8896804737</v>
      </c>
      <c r="C1678">
        <v>5905272097</v>
      </c>
      <c r="D1678">
        <v>534</v>
      </c>
      <c r="E1678">
        <v>99238</v>
      </c>
      <c r="F1678" s="3" t="s">
        <v>270</v>
      </c>
      <c r="G1678">
        <v>311</v>
      </c>
      <c r="H1678">
        <v>311</v>
      </c>
      <c r="I1678" s="3" t="s">
        <v>16</v>
      </c>
      <c r="J1678" s="3" t="s">
        <v>20</v>
      </c>
      <c r="K1678" s="3" t="s">
        <v>44</v>
      </c>
      <c r="L1678" s="3" t="s">
        <v>19</v>
      </c>
      <c r="M1678" s="3" t="s">
        <v>20</v>
      </c>
      <c r="N1678" s="4">
        <v>45497</v>
      </c>
      <c r="O1678" s="3" t="s">
        <v>5139</v>
      </c>
      <c r="P1678" s="3" t="s">
        <v>5139</v>
      </c>
      <c r="Q1678" s="3" t="s">
        <v>5139</v>
      </c>
      <c r="R1678" s="3" t="s">
        <v>5139</v>
      </c>
    </row>
    <row r="1679" spans="1:18" x14ac:dyDescent="0.3">
      <c r="A1679" s="3" t="s">
        <v>1812</v>
      </c>
      <c r="B1679">
        <v>1653127142</v>
      </c>
      <c r="C1679">
        <v>9620737274</v>
      </c>
      <c r="D1679">
        <v>350</v>
      </c>
      <c r="E1679">
        <v>99213</v>
      </c>
      <c r="F1679" s="3" t="s">
        <v>64</v>
      </c>
      <c r="G1679">
        <v>175</v>
      </c>
      <c r="H1679">
        <v>175</v>
      </c>
      <c r="I1679" s="3" t="s">
        <v>23</v>
      </c>
      <c r="J1679" s="3" t="s">
        <v>20</v>
      </c>
      <c r="K1679" s="3" t="s">
        <v>60</v>
      </c>
      <c r="L1679" s="3" t="s">
        <v>35</v>
      </c>
      <c r="M1679" s="3" t="s">
        <v>26</v>
      </c>
      <c r="N1679" s="4">
        <v>45524</v>
      </c>
      <c r="O1679" s="3" t="s">
        <v>5139</v>
      </c>
      <c r="P1679" s="3" t="s">
        <v>5139</v>
      </c>
      <c r="Q1679" s="3" t="s">
        <v>5139</v>
      </c>
      <c r="R1679" s="3" t="s">
        <v>5139</v>
      </c>
    </row>
    <row r="1680" spans="1:18" x14ac:dyDescent="0.3">
      <c r="A1680" s="3" t="s">
        <v>1813</v>
      </c>
      <c r="B1680">
        <v>6441141062</v>
      </c>
      <c r="C1680">
        <v>527472768</v>
      </c>
      <c r="D1680">
        <v>59</v>
      </c>
      <c r="E1680">
        <v>99233</v>
      </c>
      <c r="F1680" s="3" t="s">
        <v>103</v>
      </c>
      <c r="G1680">
        <v>41</v>
      </c>
      <c r="H1680">
        <v>41</v>
      </c>
      <c r="I1680" s="3" t="s">
        <v>16</v>
      </c>
      <c r="J1680" s="3" t="s">
        <v>17</v>
      </c>
      <c r="K1680" s="3" t="s">
        <v>25</v>
      </c>
      <c r="L1680" s="3" t="s">
        <v>35</v>
      </c>
      <c r="M1680" s="3" t="s">
        <v>20</v>
      </c>
      <c r="N1680" s="4">
        <v>45604</v>
      </c>
      <c r="O1680" s="3" t="s">
        <v>5139</v>
      </c>
      <c r="P1680" s="3" t="s">
        <v>5139</v>
      </c>
      <c r="Q1680" s="3" t="s">
        <v>5139</v>
      </c>
      <c r="R1680" s="3" t="s">
        <v>5139</v>
      </c>
    </row>
    <row r="1681" spans="1:18" x14ac:dyDescent="0.3">
      <c r="A1681" s="3" t="s">
        <v>1814</v>
      </c>
      <c r="B1681">
        <v>7974498324</v>
      </c>
      <c r="C1681">
        <v>8954065870</v>
      </c>
      <c r="D1681">
        <v>175</v>
      </c>
      <c r="E1681">
        <v>99231</v>
      </c>
      <c r="F1681" s="3" t="s">
        <v>201</v>
      </c>
      <c r="G1681">
        <v>92</v>
      </c>
      <c r="H1681">
        <v>72</v>
      </c>
      <c r="I1681" s="3" t="s">
        <v>23</v>
      </c>
      <c r="J1681" s="3" t="s">
        <v>20</v>
      </c>
      <c r="K1681" s="3" t="s">
        <v>44</v>
      </c>
      <c r="L1681" s="3" t="s">
        <v>35</v>
      </c>
      <c r="M1681" s="3" t="s">
        <v>24</v>
      </c>
      <c r="N1681" s="4">
        <v>45578</v>
      </c>
      <c r="O1681" s="3" t="s">
        <v>5139</v>
      </c>
      <c r="P1681" s="3" t="s">
        <v>5139</v>
      </c>
      <c r="Q1681" s="3" t="s">
        <v>5139</v>
      </c>
      <c r="R1681" s="3" t="s">
        <v>5139</v>
      </c>
    </row>
    <row r="1682" spans="1:18" x14ac:dyDescent="0.3">
      <c r="A1682" s="3" t="s">
        <v>1815</v>
      </c>
      <c r="B1682">
        <v>1648925110</v>
      </c>
      <c r="C1682">
        <v>5182012910</v>
      </c>
      <c r="D1682">
        <v>368</v>
      </c>
      <c r="E1682">
        <v>99232</v>
      </c>
      <c r="F1682" s="3" t="s">
        <v>93</v>
      </c>
      <c r="G1682">
        <v>356</v>
      </c>
      <c r="H1682">
        <v>240</v>
      </c>
      <c r="I1682" s="3" t="s">
        <v>29</v>
      </c>
      <c r="J1682" s="3" t="s">
        <v>20</v>
      </c>
      <c r="K1682" s="3" t="s">
        <v>25</v>
      </c>
      <c r="L1682" s="3" t="s">
        <v>35</v>
      </c>
      <c r="M1682" s="3" t="s">
        <v>20</v>
      </c>
      <c r="N1682" s="4">
        <v>45585</v>
      </c>
      <c r="O1682" s="3" t="s">
        <v>5139</v>
      </c>
      <c r="P1682" s="3" t="s">
        <v>5139</v>
      </c>
      <c r="Q1682" s="3" t="s">
        <v>5139</v>
      </c>
      <c r="R1682" s="3" t="s">
        <v>5139</v>
      </c>
    </row>
    <row r="1683" spans="1:18" x14ac:dyDescent="0.3">
      <c r="A1683" s="3" t="s">
        <v>1816</v>
      </c>
      <c r="B1683">
        <v>8307032865</v>
      </c>
      <c r="C1683">
        <v>686363760</v>
      </c>
      <c r="D1683">
        <v>264</v>
      </c>
      <c r="E1683">
        <v>99221</v>
      </c>
      <c r="F1683" s="3" t="s">
        <v>106</v>
      </c>
      <c r="G1683">
        <v>133</v>
      </c>
      <c r="H1683">
        <v>133</v>
      </c>
      <c r="I1683" s="3" t="s">
        <v>23</v>
      </c>
      <c r="J1683" s="3" t="s">
        <v>20</v>
      </c>
      <c r="K1683" s="3" t="s">
        <v>38</v>
      </c>
      <c r="L1683" s="3" t="s">
        <v>19</v>
      </c>
      <c r="M1683" s="3" t="s">
        <v>20</v>
      </c>
      <c r="N1683" s="4">
        <v>45543</v>
      </c>
      <c r="O1683" s="3" t="s">
        <v>5139</v>
      </c>
      <c r="P1683" s="3" t="s">
        <v>5139</v>
      </c>
      <c r="Q1683" s="3" t="s">
        <v>5139</v>
      </c>
      <c r="R1683" s="3" t="s">
        <v>5139</v>
      </c>
    </row>
    <row r="1684" spans="1:18" x14ac:dyDescent="0.3">
      <c r="A1684" s="3" t="s">
        <v>1817</v>
      </c>
      <c r="B1684">
        <v>1358199126</v>
      </c>
      <c r="C1684">
        <v>3003154230</v>
      </c>
      <c r="D1684">
        <v>346</v>
      </c>
      <c r="E1684">
        <v>99231</v>
      </c>
      <c r="F1684" s="3" t="s">
        <v>15</v>
      </c>
      <c r="G1684">
        <v>249</v>
      </c>
      <c r="H1684">
        <v>249</v>
      </c>
      <c r="I1684" s="3" t="s">
        <v>23</v>
      </c>
      <c r="J1684" s="3" t="s">
        <v>20</v>
      </c>
      <c r="K1684" s="3" t="s">
        <v>18</v>
      </c>
      <c r="L1684" s="3" t="s">
        <v>35</v>
      </c>
      <c r="M1684" s="3" t="s">
        <v>26</v>
      </c>
      <c r="N1684" s="4">
        <v>45597</v>
      </c>
      <c r="O1684" s="3" t="s">
        <v>19</v>
      </c>
      <c r="P1684" s="3" t="s">
        <v>5139</v>
      </c>
      <c r="Q1684" s="3" t="s">
        <v>5139</v>
      </c>
      <c r="R1684" s="3" t="s">
        <v>19</v>
      </c>
    </row>
    <row r="1685" spans="1:18" x14ac:dyDescent="0.3">
      <c r="A1685" s="3" t="s">
        <v>1818</v>
      </c>
      <c r="B1685">
        <v>1439606020</v>
      </c>
      <c r="C1685">
        <v>3000316065</v>
      </c>
      <c r="D1685">
        <v>418</v>
      </c>
      <c r="E1685">
        <v>99215</v>
      </c>
      <c r="F1685" s="3" t="s">
        <v>15</v>
      </c>
      <c r="G1685">
        <v>362</v>
      </c>
      <c r="H1685">
        <v>362</v>
      </c>
      <c r="I1685" s="3" t="s">
        <v>16</v>
      </c>
      <c r="J1685" s="3" t="s">
        <v>17</v>
      </c>
      <c r="K1685" s="3" t="s">
        <v>18</v>
      </c>
      <c r="L1685" s="3" t="s">
        <v>35</v>
      </c>
      <c r="M1685" s="3" t="s">
        <v>24</v>
      </c>
      <c r="N1685" s="4">
        <v>45552</v>
      </c>
      <c r="O1685" s="3" t="s">
        <v>19</v>
      </c>
      <c r="P1685" s="3" t="s">
        <v>5139</v>
      </c>
      <c r="Q1685" s="3" t="s">
        <v>5139</v>
      </c>
      <c r="R1685" s="3" t="s">
        <v>5139</v>
      </c>
    </row>
    <row r="1686" spans="1:18" x14ac:dyDescent="0.3">
      <c r="A1686" s="3" t="s">
        <v>1819</v>
      </c>
      <c r="B1686">
        <v>2245196330</v>
      </c>
      <c r="C1686">
        <v>6683674473</v>
      </c>
      <c r="D1686">
        <v>362</v>
      </c>
      <c r="E1686">
        <v>99238</v>
      </c>
      <c r="F1686" s="3" t="s">
        <v>78</v>
      </c>
      <c r="G1686">
        <v>208</v>
      </c>
      <c r="H1686">
        <v>203</v>
      </c>
      <c r="I1686" s="3" t="s">
        <v>29</v>
      </c>
      <c r="J1686" s="3" t="s">
        <v>24</v>
      </c>
      <c r="K1686" s="3" t="s">
        <v>34</v>
      </c>
      <c r="L1686" s="3" t="s">
        <v>19</v>
      </c>
      <c r="M1686" s="3" t="s">
        <v>26</v>
      </c>
      <c r="N1686" s="4">
        <v>45461</v>
      </c>
      <c r="O1686" s="3" t="s">
        <v>5139</v>
      </c>
      <c r="P1686" s="3" t="s">
        <v>5139</v>
      </c>
      <c r="Q1686" s="3" t="s">
        <v>19</v>
      </c>
      <c r="R1686" s="3" t="s">
        <v>5139</v>
      </c>
    </row>
    <row r="1687" spans="1:18" x14ac:dyDescent="0.3">
      <c r="A1687" s="3" t="s">
        <v>1820</v>
      </c>
      <c r="B1687">
        <v>4431692774</v>
      </c>
      <c r="C1687">
        <v>9430861699</v>
      </c>
      <c r="D1687">
        <v>92</v>
      </c>
      <c r="E1687">
        <v>99213</v>
      </c>
      <c r="F1687" s="3" t="s">
        <v>312</v>
      </c>
      <c r="G1687">
        <v>80</v>
      </c>
      <c r="H1687">
        <v>80</v>
      </c>
      <c r="I1687" s="3" t="s">
        <v>33</v>
      </c>
      <c r="J1687" s="3" t="s">
        <v>17</v>
      </c>
      <c r="K1687" s="3" t="s">
        <v>41</v>
      </c>
      <c r="L1687" s="3" t="s">
        <v>19</v>
      </c>
      <c r="M1687" s="3" t="s">
        <v>24</v>
      </c>
      <c r="N1687" s="4">
        <v>45524</v>
      </c>
      <c r="O1687" s="3" t="s">
        <v>5139</v>
      </c>
      <c r="P1687" s="3" t="s">
        <v>5139</v>
      </c>
      <c r="Q1687" s="3" t="s">
        <v>5139</v>
      </c>
      <c r="R1687" s="3" t="s">
        <v>5139</v>
      </c>
    </row>
    <row r="1688" spans="1:18" x14ac:dyDescent="0.3">
      <c r="A1688" s="3" t="s">
        <v>1821</v>
      </c>
      <c r="B1688">
        <v>8091674235</v>
      </c>
      <c r="C1688">
        <v>5236902572</v>
      </c>
      <c r="D1688">
        <v>408</v>
      </c>
      <c r="E1688">
        <v>99233</v>
      </c>
      <c r="F1688" s="3" t="s">
        <v>15</v>
      </c>
      <c r="G1688">
        <v>376</v>
      </c>
      <c r="H1688">
        <v>376</v>
      </c>
      <c r="I1688" s="3" t="s">
        <v>29</v>
      </c>
      <c r="J1688" s="3" t="s">
        <v>20</v>
      </c>
      <c r="K1688" s="3" t="s">
        <v>18</v>
      </c>
      <c r="L1688" s="3" t="s">
        <v>35</v>
      </c>
      <c r="M1688" s="3" t="s">
        <v>24</v>
      </c>
      <c r="N1688" s="4">
        <v>45561</v>
      </c>
      <c r="O1688" s="3" t="s">
        <v>19</v>
      </c>
      <c r="P1688" s="3" t="s">
        <v>5139</v>
      </c>
      <c r="Q1688" s="3" t="s">
        <v>5139</v>
      </c>
      <c r="R1688" s="3" t="s">
        <v>19</v>
      </c>
    </row>
    <row r="1689" spans="1:18" x14ac:dyDescent="0.3">
      <c r="A1689" s="3" t="s">
        <v>1822</v>
      </c>
      <c r="B1689">
        <v>7851524987</v>
      </c>
      <c r="C1689">
        <v>3647654114</v>
      </c>
      <c r="D1689">
        <v>230</v>
      </c>
      <c r="E1689">
        <v>99214</v>
      </c>
      <c r="F1689" s="3" t="s">
        <v>55</v>
      </c>
      <c r="G1689">
        <v>127</v>
      </c>
      <c r="H1689">
        <v>127</v>
      </c>
      <c r="I1689" s="3" t="s">
        <v>23</v>
      </c>
      <c r="J1689" s="3" t="s">
        <v>20</v>
      </c>
      <c r="K1689" s="3" t="s">
        <v>38</v>
      </c>
      <c r="L1689" s="3" t="s">
        <v>19</v>
      </c>
      <c r="M1689" s="3" t="s">
        <v>20</v>
      </c>
      <c r="N1689" s="4">
        <v>45600</v>
      </c>
      <c r="O1689" s="3" t="s">
        <v>5139</v>
      </c>
      <c r="P1689" s="3" t="s">
        <v>5139</v>
      </c>
      <c r="Q1689" s="3" t="s">
        <v>5139</v>
      </c>
      <c r="R1689" s="3" t="s">
        <v>5139</v>
      </c>
    </row>
    <row r="1690" spans="1:18" x14ac:dyDescent="0.3">
      <c r="A1690" s="3" t="s">
        <v>1823</v>
      </c>
      <c r="B1690">
        <v>80027955</v>
      </c>
      <c r="C1690">
        <v>3875200489</v>
      </c>
      <c r="D1690">
        <v>422</v>
      </c>
      <c r="E1690">
        <v>99231</v>
      </c>
      <c r="F1690" s="3" t="s">
        <v>59</v>
      </c>
      <c r="G1690">
        <v>288</v>
      </c>
      <c r="H1690">
        <v>287</v>
      </c>
      <c r="I1690" s="3" t="s">
        <v>23</v>
      </c>
      <c r="J1690" s="3" t="s">
        <v>17</v>
      </c>
      <c r="K1690" s="3" t="s">
        <v>60</v>
      </c>
      <c r="L1690" s="3" t="s">
        <v>35</v>
      </c>
      <c r="M1690" s="3" t="s">
        <v>20</v>
      </c>
      <c r="N1690" s="4">
        <v>45523</v>
      </c>
      <c r="O1690" s="3" t="s">
        <v>5139</v>
      </c>
      <c r="P1690" s="3" t="s">
        <v>5139</v>
      </c>
      <c r="Q1690" s="3" t="s">
        <v>5139</v>
      </c>
      <c r="R1690" s="3" t="s">
        <v>5139</v>
      </c>
    </row>
    <row r="1691" spans="1:18" x14ac:dyDescent="0.3">
      <c r="A1691" s="3" t="s">
        <v>1824</v>
      </c>
      <c r="B1691">
        <v>1361116059</v>
      </c>
      <c r="C1691">
        <v>3244425702</v>
      </c>
      <c r="D1691">
        <v>276</v>
      </c>
      <c r="E1691">
        <v>99222</v>
      </c>
      <c r="F1691" s="3" t="s">
        <v>15</v>
      </c>
      <c r="G1691">
        <v>130</v>
      </c>
      <c r="H1691">
        <v>130</v>
      </c>
      <c r="I1691" s="3" t="s">
        <v>29</v>
      </c>
      <c r="J1691" s="3" t="s">
        <v>24</v>
      </c>
      <c r="K1691" s="3" t="s">
        <v>18</v>
      </c>
      <c r="L1691" s="3" t="s">
        <v>19</v>
      </c>
      <c r="M1691" s="3" t="s">
        <v>26</v>
      </c>
      <c r="N1691" s="4">
        <v>45540</v>
      </c>
      <c r="O1691" s="3" t="s">
        <v>19</v>
      </c>
      <c r="P1691" s="3" t="s">
        <v>5139</v>
      </c>
      <c r="Q1691" s="3" t="s">
        <v>19</v>
      </c>
      <c r="R1691" s="3" t="s">
        <v>5139</v>
      </c>
    </row>
    <row r="1692" spans="1:18" x14ac:dyDescent="0.3">
      <c r="A1692" s="3" t="s">
        <v>1825</v>
      </c>
      <c r="B1692">
        <v>6254401213</v>
      </c>
      <c r="C1692">
        <v>1746480304</v>
      </c>
      <c r="D1692">
        <v>470</v>
      </c>
      <c r="E1692">
        <v>99213</v>
      </c>
      <c r="F1692" s="3" t="s">
        <v>114</v>
      </c>
      <c r="G1692">
        <v>448</v>
      </c>
      <c r="H1692">
        <v>340</v>
      </c>
      <c r="I1692" s="3" t="s">
        <v>29</v>
      </c>
      <c r="J1692" s="3" t="s">
        <v>20</v>
      </c>
      <c r="K1692" s="3" t="s">
        <v>44</v>
      </c>
      <c r="L1692" s="3" t="s">
        <v>19</v>
      </c>
      <c r="M1692" s="3" t="s">
        <v>20</v>
      </c>
      <c r="N1692" s="4">
        <v>45491</v>
      </c>
      <c r="O1692" s="3" t="s">
        <v>5139</v>
      </c>
      <c r="P1692" s="3" t="s">
        <v>5139</v>
      </c>
      <c r="Q1692" s="3" t="s">
        <v>5139</v>
      </c>
      <c r="R1692" s="3" t="s">
        <v>5139</v>
      </c>
    </row>
    <row r="1693" spans="1:18" x14ac:dyDescent="0.3">
      <c r="A1693" s="3" t="s">
        <v>1826</v>
      </c>
      <c r="B1693">
        <v>8829358201</v>
      </c>
      <c r="C1693">
        <v>8621009535</v>
      </c>
      <c r="D1693">
        <v>446</v>
      </c>
      <c r="E1693">
        <v>99232</v>
      </c>
      <c r="F1693" s="3" t="s">
        <v>403</v>
      </c>
      <c r="G1693">
        <v>384</v>
      </c>
      <c r="H1693">
        <v>350</v>
      </c>
      <c r="I1693" s="3" t="s">
        <v>23</v>
      </c>
      <c r="J1693" s="3" t="s">
        <v>20</v>
      </c>
      <c r="K1693" s="3" t="s">
        <v>60</v>
      </c>
      <c r="L1693" s="3" t="s">
        <v>19</v>
      </c>
      <c r="M1693" s="3" t="s">
        <v>26</v>
      </c>
      <c r="N1693" s="4">
        <v>45591</v>
      </c>
      <c r="O1693" s="3" t="s">
        <v>5139</v>
      </c>
      <c r="P1693" s="3" t="s">
        <v>5139</v>
      </c>
      <c r="Q1693" s="3" t="s">
        <v>5139</v>
      </c>
      <c r="R1693" s="3" t="s">
        <v>5139</v>
      </c>
    </row>
    <row r="1694" spans="1:18" x14ac:dyDescent="0.3">
      <c r="A1694" s="3" t="s">
        <v>1827</v>
      </c>
      <c r="B1694">
        <v>4795201148</v>
      </c>
      <c r="C1694">
        <v>1651817020</v>
      </c>
      <c r="D1694">
        <v>306</v>
      </c>
      <c r="E1694">
        <v>99221</v>
      </c>
      <c r="F1694" s="3" t="s">
        <v>28</v>
      </c>
      <c r="G1694">
        <v>239</v>
      </c>
      <c r="H1694">
        <v>222</v>
      </c>
      <c r="I1694" s="3" t="s">
        <v>29</v>
      </c>
      <c r="J1694" s="3" t="s">
        <v>20</v>
      </c>
      <c r="K1694" s="3" t="s">
        <v>30</v>
      </c>
      <c r="L1694" s="3" t="s">
        <v>19</v>
      </c>
      <c r="M1694" s="3" t="s">
        <v>26</v>
      </c>
      <c r="N1694" s="4">
        <v>45475</v>
      </c>
      <c r="O1694" s="3" t="s">
        <v>5139</v>
      </c>
      <c r="P1694" s="3" t="s">
        <v>5139</v>
      </c>
      <c r="Q1694" s="3" t="s">
        <v>5139</v>
      </c>
      <c r="R1694" s="3" t="s">
        <v>5139</v>
      </c>
    </row>
    <row r="1695" spans="1:18" x14ac:dyDescent="0.3">
      <c r="A1695" s="3" t="s">
        <v>1828</v>
      </c>
      <c r="B1695">
        <v>9161236353</v>
      </c>
      <c r="C1695">
        <v>5969232788</v>
      </c>
      <c r="D1695">
        <v>114</v>
      </c>
      <c r="E1695">
        <v>99223</v>
      </c>
      <c r="F1695" s="3" t="s">
        <v>137</v>
      </c>
      <c r="G1695">
        <v>86</v>
      </c>
      <c r="H1695">
        <v>72</v>
      </c>
      <c r="I1695" s="3" t="s">
        <v>29</v>
      </c>
      <c r="J1695" s="3" t="s">
        <v>17</v>
      </c>
      <c r="K1695" s="3" t="s">
        <v>41</v>
      </c>
      <c r="L1695" s="3" t="s">
        <v>19</v>
      </c>
      <c r="M1695" s="3" t="s">
        <v>20</v>
      </c>
      <c r="N1695" s="4">
        <v>45553</v>
      </c>
      <c r="O1695" s="3" t="s">
        <v>5139</v>
      </c>
      <c r="P1695" s="3" t="s">
        <v>5139</v>
      </c>
      <c r="Q1695" s="3" t="s">
        <v>5139</v>
      </c>
      <c r="R1695" s="3" t="s">
        <v>5139</v>
      </c>
    </row>
    <row r="1696" spans="1:18" x14ac:dyDescent="0.3">
      <c r="A1696" s="3" t="s">
        <v>1829</v>
      </c>
      <c r="B1696">
        <v>890211302</v>
      </c>
      <c r="C1696">
        <v>4019321778</v>
      </c>
      <c r="D1696">
        <v>383</v>
      </c>
      <c r="E1696">
        <v>99213</v>
      </c>
      <c r="F1696" s="3" t="s">
        <v>57</v>
      </c>
      <c r="G1696">
        <v>316</v>
      </c>
      <c r="H1696">
        <v>315</v>
      </c>
      <c r="I1696" s="3" t="s">
        <v>33</v>
      </c>
      <c r="J1696" s="3" t="s">
        <v>24</v>
      </c>
      <c r="K1696" s="3" t="s">
        <v>34</v>
      </c>
      <c r="L1696" s="3" t="s">
        <v>35</v>
      </c>
      <c r="M1696" s="3" t="s">
        <v>26</v>
      </c>
      <c r="N1696" s="4">
        <v>45541</v>
      </c>
      <c r="O1696" s="3" t="s">
        <v>5139</v>
      </c>
      <c r="P1696" s="3" t="s">
        <v>5139</v>
      </c>
      <c r="Q1696" s="3" t="s">
        <v>5139</v>
      </c>
      <c r="R1696" s="3" t="s">
        <v>5139</v>
      </c>
    </row>
    <row r="1697" spans="1:18" x14ac:dyDescent="0.3">
      <c r="A1697" s="3" t="s">
        <v>1830</v>
      </c>
      <c r="B1697">
        <v>3015521919</v>
      </c>
      <c r="C1697">
        <v>7948994840</v>
      </c>
      <c r="D1697">
        <v>434</v>
      </c>
      <c r="E1697">
        <v>99221</v>
      </c>
      <c r="F1697" s="3" t="s">
        <v>164</v>
      </c>
      <c r="G1697">
        <v>239</v>
      </c>
      <c r="H1697">
        <v>234</v>
      </c>
      <c r="I1697" s="3" t="s">
        <v>29</v>
      </c>
      <c r="J1697" s="3" t="s">
        <v>24</v>
      </c>
      <c r="K1697" s="3" t="s">
        <v>38</v>
      </c>
      <c r="L1697" s="3" t="s">
        <v>35</v>
      </c>
      <c r="M1697" s="3" t="s">
        <v>24</v>
      </c>
      <c r="N1697" s="4">
        <v>45557</v>
      </c>
      <c r="O1697" s="3" t="s">
        <v>5139</v>
      </c>
      <c r="P1697" s="3" t="s">
        <v>5139</v>
      </c>
      <c r="Q1697" s="3" t="s">
        <v>5139</v>
      </c>
      <c r="R1697" s="3" t="s">
        <v>5139</v>
      </c>
    </row>
    <row r="1698" spans="1:18" x14ac:dyDescent="0.3">
      <c r="A1698" s="3" t="s">
        <v>1831</v>
      </c>
      <c r="B1698">
        <v>9775868258</v>
      </c>
      <c r="C1698">
        <v>8170482473</v>
      </c>
      <c r="D1698">
        <v>283</v>
      </c>
      <c r="E1698">
        <v>99213</v>
      </c>
      <c r="F1698" s="3" t="s">
        <v>270</v>
      </c>
      <c r="G1698">
        <v>254</v>
      </c>
      <c r="H1698">
        <v>170</v>
      </c>
      <c r="I1698" s="3" t="s">
        <v>16</v>
      </c>
      <c r="J1698" s="3" t="s">
        <v>20</v>
      </c>
      <c r="K1698" s="3" t="s">
        <v>34</v>
      </c>
      <c r="L1698" s="3" t="s">
        <v>35</v>
      </c>
      <c r="M1698" s="3" t="s">
        <v>24</v>
      </c>
      <c r="N1698" s="4">
        <v>45583</v>
      </c>
      <c r="O1698" s="3" t="s">
        <v>5139</v>
      </c>
      <c r="P1698" s="3" t="s">
        <v>5139</v>
      </c>
      <c r="Q1698" s="3" t="s">
        <v>5139</v>
      </c>
      <c r="R1698" s="3" t="s">
        <v>5139</v>
      </c>
    </row>
    <row r="1699" spans="1:18" x14ac:dyDescent="0.3">
      <c r="A1699" s="3" t="s">
        <v>1832</v>
      </c>
      <c r="B1699">
        <v>8227606733</v>
      </c>
      <c r="C1699">
        <v>3356757881</v>
      </c>
      <c r="D1699">
        <v>426</v>
      </c>
      <c r="E1699">
        <v>99213</v>
      </c>
      <c r="F1699" s="3" t="s">
        <v>22</v>
      </c>
      <c r="G1699">
        <v>292</v>
      </c>
      <c r="H1699">
        <v>292</v>
      </c>
      <c r="I1699" s="3" t="s">
        <v>16</v>
      </c>
      <c r="J1699" s="3" t="s">
        <v>20</v>
      </c>
      <c r="K1699" s="3" t="s">
        <v>38</v>
      </c>
      <c r="L1699" s="3" t="s">
        <v>35</v>
      </c>
      <c r="M1699" s="3" t="s">
        <v>20</v>
      </c>
      <c r="N1699" s="4">
        <v>45581</v>
      </c>
      <c r="O1699" s="3" t="s">
        <v>5139</v>
      </c>
      <c r="P1699" s="3" t="s">
        <v>5139</v>
      </c>
      <c r="Q1699" s="3" t="s">
        <v>5139</v>
      </c>
      <c r="R1699" s="3" t="s">
        <v>5139</v>
      </c>
    </row>
    <row r="1700" spans="1:18" x14ac:dyDescent="0.3">
      <c r="A1700" s="3" t="s">
        <v>1833</v>
      </c>
      <c r="B1700">
        <v>8940428576</v>
      </c>
      <c r="C1700">
        <v>7513531245</v>
      </c>
      <c r="D1700">
        <v>411</v>
      </c>
      <c r="E1700">
        <v>99221</v>
      </c>
      <c r="F1700" s="3" t="s">
        <v>131</v>
      </c>
      <c r="G1700">
        <v>363</v>
      </c>
      <c r="H1700">
        <v>343</v>
      </c>
      <c r="I1700" s="3" t="s">
        <v>33</v>
      </c>
      <c r="J1700" s="3" t="s">
        <v>24</v>
      </c>
      <c r="K1700" s="3" t="s">
        <v>44</v>
      </c>
      <c r="L1700" s="3" t="s">
        <v>19</v>
      </c>
      <c r="M1700" s="3" t="s">
        <v>26</v>
      </c>
      <c r="N1700" s="4">
        <v>45504</v>
      </c>
      <c r="O1700" s="3" t="s">
        <v>5139</v>
      </c>
      <c r="P1700" s="3" t="s">
        <v>5139</v>
      </c>
      <c r="Q1700" s="3" t="s">
        <v>19</v>
      </c>
      <c r="R1700" s="3" t="s">
        <v>5139</v>
      </c>
    </row>
    <row r="1701" spans="1:18" x14ac:dyDescent="0.3">
      <c r="A1701" s="3" t="s">
        <v>1834</v>
      </c>
      <c r="B1701">
        <v>4271970381</v>
      </c>
      <c r="C1701">
        <v>1278828878</v>
      </c>
      <c r="D1701">
        <v>391</v>
      </c>
      <c r="E1701">
        <v>99214</v>
      </c>
      <c r="F1701" s="3" t="s">
        <v>62</v>
      </c>
      <c r="G1701">
        <v>256</v>
      </c>
      <c r="H1701">
        <v>251</v>
      </c>
      <c r="I1701" s="3" t="s">
        <v>16</v>
      </c>
      <c r="J1701" s="3" t="s">
        <v>20</v>
      </c>
      <c r="K1701" s="3" t="s">
        <v>25</v>
      </c>
      <c r="L1701" s="3" t="s">
        <v>35</v>
      </c>
      <c r="M1701" s="3" t="s">
        <v>24</v>
      </c>
      <c r="N1701" s="4">
        <v>45572</v>
      </c>
      <c r="O1701" s="3" t="s">
        <v>5139</v>
      </c>
      <c r="P1701" s="3" t="s">
        <v>5139</v>
      </c>
      <c r="Q1701" s="3" t="s">
        <v>5139</v>
      </c>
      <c r="R1701" s="3" t="s">
        <v>5139</v>
      </c>
    </row>
    <row r="1702" spans="1:18" x14ac:dyDescent="0.3">
      <c r="A1702" s="3" t="s">
        <v>1835</v>
      </c>
      <c r="B1702">
        <v>8251871349</v>
      </c>
      <c r="C1702">
        <v>6023213700</v>
      </c>
      <c r="D1702">
        <v>97</v>
      </c>
      <c r="E1702">
        <v>99223</v>
      </c>
      <c r="F1702" s="3" t="s">
        <v>15</v>
      </c>
      <c r="G1702">
        <v>182</v>
      </c>
      <c r="H1702">
        <v>0</v>
      </c>
      <c r="I1702" s="3" t="s">
        <v>33</v>
      </c>
      <c r="J1702" s="3" t="s">
        <v>20</v>
      </c>
      <c r="K1702" s="3" t="s">
        <v>18</v>
      </c>
      <c r="L1702" s="3" t="s">
        <v>35</v>
      </c>
      <c r="M1702" s="3" t="s">
        <v>20</v>
      </c>
      <c r="N1702" s="4">
        <v>45556</v>
      </c>
      <c r="O1702" s="3" t="s">
        <v>19</v>
      </c>
      <c r="P1702" s="3" t="s">
        <v>19</v>
      </c>
      <c r="Q1702" s="3" t="s">
        <v>5139</v>
      </c>
      <c r="R1702" s="3" t="s">
        <v>19</v>
      </c>
    </row>
    <row r="1703" spans="1:18" x14ac:dyDescent="0.3">
      <c r="A1703" s="3" t="s">
        <v>1836</v>
      </c>
      <c r="B1703">
        <v>9857313245</v>
      </c>
      <c r="C1703">
        <v>3579495669</v>
      </c>
      <c r="D1703">
        <v>444</v>
      </c>
      <c r="E1703">
        <v>99221</v>
      </c>
      <c r="F1703" s="3" t="s">
        <v>86</v>
      </c>
      <c r="G1703">
        <v>357</v>
      </c>
      <c r="H1703">
        <v>278</v>
      </c>
      <c r="I1703" s="3" t="s">
        <v>16</v>
      </c>
      <c r="J1703" s="3" t="s">
        <v>17</v>
      </c>
      <c r="K1703" s="3" t="s">
        <v>30</v>
      </c>
      <c r="L1703" s="3" t="s">
        <v>19</v>
      </c>
      <c r="M1703" s="3" t="s">
        <v>24</v>
      </c>
      <c r="N1703" s="4">
        <v>45549</v>
      </c>
      <c r="O1703" s="3" t="s">
        <v>5139</v>
      </c>
      <c r="P1703" s="3" t="s">
        <v>5139</v>
      </c>
      <c r="Q1703" s="3" t="s">
        <v>5139</v>
      </c>
      <c r="R1703" s="3" t="s">
        <v>5139</v>
      </c>
    </row>
    <row r="1704" spans="1:18" x14ac:dyDescent="0.3">
      <c r="A1704" s="3" t="s">
        <v>1837</v>
      </c>
      <c r="B1704">
        <v>4239456141</v>
      </c>
      <c r="C1704">
        <v>2026708958</v>
      </c>
      <c r="D1704">
        <v>419</v>
      </c>
      <c r="E1704">
        <v>99232</v>
      </c>
      <c r="F1704" s="3" t="s">
        <v>180</v>
      </c>
      <c r="G1704">
        <v>273</v>
      </c>
      <c r="H1704">
        <v>273</v>
      </c>
      <c r="I1704" s="3" t="s">
        <v>29</v>
      </c>
      <c r="J1704" s="3" t="s">
        <v>17</v>
      </c>
      <c r="K1704" s="3" t="s">
        <v>65</v>
      </c>
      <c r="L1704" s="3" t="s">
        <v>19</v>
      </c>
      <c r="M1704" s="3" t="s">
        <v>24</v>
      </c>
      <c r="N1704" s="4">
        <v>45435</v>
      </c>
      <c r="O1704" s="3" t="s">
        <v>5139</v>
      </c>
      <c r="P1704" s="3" t="s">
        <v>5139</v>
      </c>
      <c r="Q1704" s="3" t="s">
        <v>5139</v>
      </c>
      <c r="R1704" s="3" t="s">
        <v>5139</v>
      </c>
    </row>
    <row r="1705" spans="1:18" x14ac:dyDescent="0.3">
      <c r="A1705" s="3" t="s">
        <v>1838</v>
      </c>
      <c r="B1705">
        <v>4386832743</v>
      </c>
      <c r="C1705">
        <v>15547819</v>
      </c>
      <c r="D1705">
        <v>289</v>
      </c>
      <c r="E1705">
        <v>99214</v>
      </c>
      <c r="F1705" s="3" t="s">
        <v>15</v>
      </c>
      <c r="G1705">
        <v>212</v>
      </c>
      <c r="H1705">
        <v>212</v>
      </c>
      <c r="I1705" s="3" t="s">
        <v>23</v>
      </c>
      <c r="J1705" s="3" t="s">
        <v>24</v>
      </c>
      <c r="K1705" s="3" t="s">
        <v>18</v>
      </c>
      <c r="L1705" s="3" t="s">
        <v>35</v>
      </c>
      <c r="M1705" s="3" t="s">
        <v>26</v>
      </c>
      <c r="N1705" s="4">
        <v>45560</v>
      </c>
      <c r="O1705" s="3" t="s">
        <v>19</v>
      </c>
      <c r="P1705" s="3" t="s">
        <v>5139</v>
      </c>
      <c r="Q1705" s="3" t="s">
        <v>5139</v>
      </c>
      <c r="R1705" s="3" t="s">
        <v>5139</v>
      </c>
    </row>
    <row r="1706" spans="1:18" x14ac:dyDescent="0.3">
      <c r="A1706" s="3" t="s">
        <v>1839</v>
      </c>
      <c r="B1706">
        <v>8522090959</v>
      </c>
      <c r="C1706">
        <v>7315199086</v>
      </c>
      <c r="D1706">
        <v>496</v>
      </c>
      <c r="E1706">
        <v>99231</v>
      </c>
      <c r="F1706" s="3" t="s">
        <v>75</v>
      </c>
      <c r="G1706">
        <v>332</v>
      </c>
      <c r="H1706">
        <v>320</v>
      </c>
      <c r="I1706" s="3" t="s">
        <v>23</v>
      </c>
      <c r="J1706" s="3" t="s">
        <v>24</v>
      </c>
      <c r="K1706" s="3" t="s">
        <v>65</v>
      </c>
      <c r="L1706" s="3" t="s">
        <v>35</v>
      </c>
      <c r="M1706" s="3" t="s">
        <v>24</v>
      </c>
      <c r="N1706" s="4">
        <v>45492</v>
      </c>
      <c r="O1706" s="3" t="s">
        <v>5139</v>
      </c>
      <c r="P1706" s="3" t="s">
        <v>5139</v>
      </c>
      <c r="Q1706" s="3" t="s">
        <v>5139</v>
      </c>
      <c r="R1706" s="3" t="s">
        <v>5139</v>
      </c>
    </row>
    <row r="1707" spans="1:18" x14ac:dyDescent="0.3">
      <c r="A1707" s="3" t="s">
        <v>1840</v>
      </c>
      <c r="B1707">
        <v>5764894053</v>
      </c>
      <c r="C1707">
        <v>1763643701</v>
      </c>
      <c r="D1707">
        <v>85</v>
      </c>
      <c r="E1707">
        <v>99215</v>
      </c>
      <c r="F1707" s="3" t="s">
        <v>270</v>
      </c>
      <c r="G1707">
        <v>149</v>
      </c>
      <c r="H1707">
        <v>126</v>
      </c>
      <c r="I1707" s="3" t="s">
        <v>29</v>
      </c>
      <c r="J1707" s="3" t="s">
        <v>17</v>
      </c>
      <c r="K1707" s="3" t="s">
        <v>38</v>
      </c>
      <c r="L1707" s="3" t="s">
        <v>19</v>
      </c>
      <c r="M1707" s="3" t="s">
        <v>26</v>
      </c>
      <c r="N1707" s="4">
        <v>45578</v>
      </c>
      <c r="O1707" s="3" t="s">
        <v>5139</v>
      </c>
      <c r="P1707" s="3" t="s">
        <v>5139</v>
      </c>
      <c r="Q1707" s="3" t="s">
        <v>5139</v>
      </c>
      <c r="R1707" s="3" t="s">
        <v>5139</v>
      </c>
    </row>
    <row r="1708" spans="1:18" x14ac:dyDescent="0.3">
      <c r="A1708" s="3" t="s">
        <v>1841</v>
      </c>
      <c r="B1708">
        <v>440299261</v>
      </c>
      <c r="C1708">
        <v>2625304415</v>
      </c>
      <c r="D1708">
        <v>464</v>
      </c>
      <c r="E1708">
        <v>99213</v>
      </c>
      <c r="F1708" s="3" t="s">
        <v>53</v>
      </c>
      <c r="G1708">
        <v>316</v>
      </c>
      <c r="H1708">
        <v>292</v>
      </c>
      <c r="I1708" s="3" t="s">
        <v>16</v>
      </c>
      <c r="J1708" s="3" t="s">
        <v>17</v>
      </c>
      <c r="K1708" s="3" t="s">
        <v>38</v>
      </c>
      <c r="L1708" s="3" t="s">
        <v>35</v>
      </c>
      <c r="M1708" s="3" t="s">
        <v>20</v>
      </c>
      <c r="N1708" s="4">
        <v>45436</v>
      </c>
      <c r="O1708" s="3" t="s">
        <v>5139</v>
      </c>
      <c r="P1708" s="3" t="s">
        <v>5139</v>
      </c>
      <c r="Q1708" s="3" t="s">
        <v>5139</v>
      </c>
      <c r="R1708" s="3" t="s">
        <v>5139</v>
      </c>
    </row>
    <row r="1709" spans="1:18" x14ac:dyDescent="0.3">
      <c r="A1709" s="3" t="s">
        <v>1842</v>
      </c>
      <c r="B1709">
        <v>3352303758</v>
      </c>
      <c r="C1709">
        <v>2504417710</v>
      </c>
      <c r="D1709">
        <v>188</v>
      </c>
      <c r="E1709">
        <v>99221</v>
      </c>
      <c r="F1709" s="3" t="s">
        <v>180</v>
      </c>
      <c r="G1709">
        <v>159</v>
      </c>
      <c r="H1709">
        <v>127</v>
      </c>
      <c r="I1709" s="3" t="s">
        <v>16</v>
      </c>
      <c r="J1709" s="3" t="s">
        <v>24</v>
      </c>
      <c r="K1709" s="3" t="s">
        <v>60</v>
      </c>
      <c r="L1709" s="3" t="s">
        <v>19</v>
      </c>
      <c r="M1709" s="3" t="s">
        <v>24</v>
      </c>
      <c r="N1709" s="4">
        <v>45466</v>
      </c>
      <c r="O1709" s="3" t="s">
        <v>5139</v>
      </c>
      <c r="P1709" s="3" t="s">
        <v>5139</v>
      </c>
      <c r="Q1709" s="3" t="s">
        <v>19</v>
      </c>
      <c r="R1709" s="3" t="s">
        <v>5139</v>
      </c>
    </row>
    <row r="1710" spans="1:18" x14ac:dyDescent="0.3">
      <c r="A1710" s="3" t="s">
        <v>1843</v>
      </c>
      <c r="B1710">
        <v>9932025496</v>
      </c>
      <c r="C1710">
        <v>1875894785</v>
      </c>
      <c r="D1710">
        <v>138</v>
      </c>
      <c r="E1710">
        <v>99215</v>
      </c>
      <c r="F1710" s="3" t="s">
        <v>217</v>
      </c>
      <c r="G1710">
        <v>137</v>
      </c>
      <c r="H1710">
        <v>120</v>
      </c>
      <c r="I1710" s="3" t="s">
        <v>33</v>
      </c>
      <c r="J1710" s="3" t="s">
        <v>17</v>
      </c>
      <c r="K1710" s="3" t="s">
        <v>25</v>
      </c>
      <c r="L1710" s="3" t="s">
        <v>19</v>
      </c>
      <c r="M1710" s="3" t="s">
        <v>20</v>
      </c>
      <c r="N1710" s="4">
        <v>45501</v>
      </c>
      <c r="O1710" s="3" t="s">
        <v>5139</v>
      </c>
      <c r="P1710" s="3" t="s">
        <v>5139</v>
      </c>
      <c r="Q1710" s="3" t="s">
        <v>5139</v>
      </c>
      <c r="R1710" s="3" t="s">
        <v>5139</v>
      </c>
    </row>
    <row r="1711" spans="1:18" x14ac:dyDescent="0.3">
      <c r="A1711" s="3" t="s">
        <v>1844</v>
      </c>
      <c r="B1711">
        <v>8540964232</v>
      </c>
      <c r="C1711">
        <v>7521515417</v>
      </c>
      <c r="D1711">
        <v>338</v>
      </c>
      <c r="E1711">
        <v>99215</v>
      </c>
      <c r="F1711" s="3" t="s">
        <v>15</v>
      </c>
      <c r="G1711">
        <v>149</v>
      </c>
      <c r="H1711">
        <v>149</v>
      </c>
      <c r="I1711" s="3" t="s">
        <v>29</v>
      </c>
      <c r="J1711" s="3" t="s">
        <v>20</v>
      </c>
      <c r="K1711" s="3" t="s">
        <v>18</v>
      </c>
      <c r="L1711" s="3" t="s">
        <v>35</v>
      </c>
      <c r="M1711" s="3" t="s">
        <v>26</v>
      </c>
      <c r="N1711" s="4">
        <v>45555</v>
      </c>
      <c r="O1711" s="3" t="s">
        <v>19</v>
      </c>
      <c r="P1711" s="3" t="s">
        <v>5139</v>
      </c>
      <c r="Q1711" s="3" t="s">
        <v>5139</v>
      </c>
      <c r="R1711" s="3" t="s">
        <v>19</v>
      </c>
    </row>
    <row r="1712" spans="1:18" x14ac:dyDescent="0.3">
      <c r="A1712" s="3" t="s">
        <v>1845</v>
      </c>
      <c r="B1712">
        <v>110745571</v>
      </c>
      <c r="C1712">
        <v>410568566</v>
      </c>
      <c r="D1712">
        <v>382</v>
      </c>
      <c r="E1712">
        <v>99238</v>
      </c>
      <c r="F1712" s="3" t="s">
        <v>47</v>
      </c>
      <c r="G1712">
        <v>244</v>
      </c>
      <c r="H1712">
        <v>244</v>
      </c>
      <c r="I1712" s="3" t="s">
        <v>33</v>
      </c>
      <c r="J1712" s="3" t="s">
        <v>24</v>
      </c>
      <c r="K1712" s="3" t="s">
        <v>38</v>
      </c>
      <c r="L1712" s="3" t="s">
        <v>35</v>
      </c>
      <c r="M1712" s="3" t="s">
        <v>26</v>
      </c>
      <c r="N1712" s="4">
        <v>45508</v>
      </c>
      <c r="O1712" s="3" t="s">
        <v>5139</v>
      </c>
      <c r="P1712" s="3" t="s">
        <v>5139</v>
      </c>
      <c r="Q1712" s="3" t="s">
        <v>5139</v>
      </c>
      <c r="R1712" s="3" t="s">
        <v>5139</v>
      </c>
    </row>
    <row r="1713" spans="1:18" x14ac:dyDescent="0.3">
      <c r="A1713" s="3" t="s">
        <v>1846</v>
      </c>
      <c r="B1713">
        <v>8613123471</v>
      </c>
      <c r="C1713">
        <v>2880034751</v>
      </c>
      <c r="D1713">
        <v>298</v>
      </c>
      <c r="E1713">
        <v>99232</v>
      </c>
      <c r="F1713" s="3" t="s">
        <v>43</v>
      </c>
      <c r="G1713">
        <v>162</v>
      </c>
      <c r="H1713">
        <v>162</v>
      </c>
      <c r="I1713" s="3" t="s">
        <v>16</v>
      </c>
      <c r="J1713" s="3" t="s">
        <v>17</v>
      </c>
      <c r="K1713" s="3" t="s">
        <v>38</v>
      </c>
      <c r="L1713" s="3" t="s">
        <v>19</v>
      </c>
      <c r="M1713" s="3" t="s">
        <v>26</v>
      </c>
      <c r="N1713" s="4">
        <v>45515</v>
      </c>
      <c r="O1713" s="3" t="s">
        <v>5139</v>
      </c>
      <c r="P1713" s="3" t="s">
        <v>5139</v>
      </c>
      <c r="Q1713" s="3" t="s">
        <v>5139</v>
      </c>
      <c r="R1713" s="3" t="s">
        <v>5139</v>
      </c>
    </row>
    <row r="1714" spans="1:18" x14ac:dyDescent="0.3">
      <c r="A1714" s="3" t="s">
        <v>1847</v>
      </c>
      <c r="B1714">
        <v>7576940782</v>
      </c>
      <c r="C1714">
        <v>7531034631</v>
      </c>
      <c r="D1714">
        <v>134</v>
      </c>
      <c r="E1714">
        <v>99232</v>
      </c>
      <c r="F1714" s="3" t="s">
        <v>170</v>
      </c>
      <c r="G1714">
        <v>92</v>
      </c>
      <c r="H1714">
        <v>92</v>
      </c>
      <c r="I1714" s="3" t="s">
        <v>23</v>
      </c>
      <c r="J1714" s="3" t="s">
        <v>17</v>
      </c>
      <c r="K1714" s="3" t="s">
        <v>38</v>
      </c>
      <c r="L1714" s="3" t="s">
        <v>19</v>
      </c>
      <c r="M1714" s="3" t="s">
        <v>20</v>
      </c>
      <c r="N1714" s="4">
        <v>45481</v>
      </c>
      <c r="O1714" s="3" t="s">
        <v>5139</v>
      </c>
      <c r="P1714" s="3" t="s">
        <v>5139</v>
      </c>
      <c r="Q1714" s="3" t="s">
        <v>5139</v>
      </c>
      <c r="R1714" s="3" t="s">
        <v>5139</v>
      </c>
    </row>
    <row r="1715" spans="1:18" x14ac:dyDescent="0.3">
      <c r="A1715" s="3" t="s">
        <v>1848</v>
      </c>
      <c r="B1715">
        <v>422783815</v>
      </c>
      <c r="C1715">
        <v>950605417</v>
      </c>
      <c r="D1715">
        <v>228</v>
      </c>
      <c r="E1715">
        <v>99221</v>
      </c>
      <c r="F1715" s="3" t="s">
        <v>187</v>
      </c>
      <c r="G1715">
        <v>158</v>
      </c>
      <c r="H1715">
        <v>134</v>
      </c>
      <c r="I1715" s="3" t="s">
        <v>23</v>
      </c>
      <c r="J1715" s="3" t="s">
        <v>24</v>
      </c>
      <c r="K1715" s="3" t="s">
        <v>25</v>
      </c>
      <c r="L1715" s="3" t="s">
        <v>19</v>
      </c>
      <c r="M1715" s="3" t="s">
        <v>24</v>
      </c>
      <c r="N1715" s="4">
        <v>45628</v>
      </c>
      <c r="O1715" s="3" t="s">
        <v>5139</v>
      </c>
      <c r="P1715" s="3" t="s">
        <v>5139</v>
      </c>
      <c r="Q1715" s="3" t="s">
        <v>19</v>
      </c>
      <c r="R1715" s="3" t="s">
        <v>5139</v>
      </c>
    </row>
    <row r="1716" spans="1:18" x14ac:dyDescent="0.3">
      <c r="A1716" s="3" t="s">
        <v>1849</v>
      </c>
      <c r="B1716">
        <v>8061890872</v>
      </c>
      <c r="C1716">
        <v>6614375516</v>
      </c>
      <c r="D1716">
        <v>307</v>
      </c>
      <c r="E1716">
        <v>99238</v>
      </c>
      <c r="F1716" s="3" t="s">
        <v>86</v>
      </c>
      <c r="G1716">
        <v>261</v>
      </c>
      <c r="H1716">
        <v>242</v>
      </c>
      <c r="I1716" s="3" t="s">
        <v>29</v>
      </c>
      <c r="J1716" s="3" t="s">
        <v>17</v>
      </c>
      <c r="K1716" s="3" t="s">
        <v>65</v>
      </c>
      <c r="L1716" s="3" t="s">
        <v>19</v>
      </c>
      <c r="M1716" s="3" t="s">
        <v>26</v>
      </c>
      <c r="N1716" s="4">
        <v>45468</v>
      </c>
      <c r="O1716" s="3" t="s">
        <v>5139</v>
      </c>
      <c r="P1716" s="3" t="s">
        <v>5139</v>
      </c>
      <c r="Q1716" s="3" t="s">
        <v>5139</v>
      </c>
      <c r="R1716" s="3" t="s">
        <v>5139</v>
      </c>
    </row>
    <row r="1717" spans="1:18" x14ac:dyDescent="0.3">
      <c r="A1717" s="3" t="s">
        <v>1850</v>
      </c>
      <c r="B1717">
        <v>3643791654</v>
      </c>
      <c r="C1717">
        <v>8483409821</v>
      </c>
      <c r="D1717">
        <v>115</v>
      </c>
      <c r="E1717">
        <v>99238</v>
      </c>
      <c r="F1717" s="3" t="s">
        <v>101</v>
      </c>
      <c r="G1717">
        <v>76</v>
      </c>
      <c r="H1717">
        <v>76</v>
      </c>
      <c r="I1717" s="3" t="s">
        <v>29</v>
      </c>
      <c r="J1717" s="3" t="s">
        <v>20</v>
      </c>
      <c r="K1717" s="3" t="s">
        <v>25</v>
      </c>
      <c r="L1717" s="3" t="s">
        <v>35</v>
      </c>
      <c r="M1717" s="3" t="s">
        <v>20</v>
      </c>
      <c r="N1717" s="4">
        <v>45472</v>
      </c>
      <c r="O1717" s="3" t="s">
        <v>5139</v>
      </c>
      <c r="P1717" s="3" t="s">
        <v>5139</v>
      </c>
      <c r="Q1717" s="3" t="s">
        <v>5139</v>
      </c>
      <c r="R1717" s="3" t="s">
        <v>5139</v>
      </c>
    </row>
    <row r="1718" spans="1:18" x14ac:dyDescent="0.3">
      <c r="A1718" s="3" t="s">
        <v>1851</v>
      </c>
      <c r="B1718">
        <v>4969519382</v>
      </c>
      <c r="C1718">
        <v>8723613008</v>
      </c>
      <c r="D1718">
        <v>412</v>
      </c>
      <c r="E1718">
        <v>99215</v>
      </c>
      <c r="F1718" s="3" t="s">
        <v>204</v>
      </c>
      <c r="G1718">
        <v>320</v>
      </c>
      <c r="H1718">
        <v>258</v>
      </c>
      <c r="I1718" s="3" t="s">
        <v>33</v>
      </c>
      <c r="J1718" s="3" t="s">
        <v>17</v>
      </c>
      <c r="K1718" s="3" t="s">
        <v>60</v>
      </c>
      <c r="L1718" s="3" t="s">
        <v>19</v>
      </c>
      <c r="M1718" s="3" t="s">
        <v>24</v>
      </c>
      <c r="N1718" s="4">
        <v>45470</v>
      </c>
      <c r="O1718" s="3" t="s">
        <v>5139</v>
      </c>
      <c r="P1718" s="3" t="s">
        <v>5139</v>
      </c>
      <c r="Q1718" s="3" t="s">
        <v>5139</v>
      </c>
      <c r="R1718" s="3" t="s">
        <v>5139</v>
      </c>
    </row>
    <row r="1719" spans="1:18" x14ac:dyDescent="0.3">
      <c r="A1719" s="3" t="s">
        <v>1852</v>
      </c>
      <c r="B1719">
        <v>2835574600</v>
      </c>
      <c r="C1719">
        <v>2674961375</v>
      </c>
      <c r="D1719">
        <v>286</v>
      </c>
      <c r="E1719">
        <v>99213</v>
      </c>
      <c r="F1719" s="3" t="s">
        <v>15</v>
      </c>
      <c r="G1719">
        <v>195</v>
      </c>
      <c r="H1719">
        <v>195</v>
      </c>
      <c r="I1719" s="3" t="s">
        <v>33</v>
      </c>
      <c r="J1719" s="3" t="s">
        <v>17</v>
      </c>
      <c r="K1719" s="3" t="s">
        <v>18</v>
      </c>
      <c r="L1719" s="3" t="s">
        <v>19</v>
      </c>
      <c r="M1719" s="3" t="s">
        <v>26</v>
      </c>
      <c r="N1719" s="4">
        <v>45437</v>
      </c>
      <c r="O1719" s="3" t="s">
        <v>19</v>
      </c>
      <c r="P1719" s="3" t="s">
        <v>5139</v>
      </c>
      <c r="Q1719" s="3" t="s">
        <v>5139</v>
      </c>
      <c r="R1719" s="3" t="s">
        <v>5139</v>
      </c>
    </row>
    <row r="1720" spans="1:18" x14ac:dyDescent="0.3">
      <c r="A1720" s="3" t="s">
        <v>1853</v>
      </c>
      <c r="B1720">
        <v>5948416925</v>
      </c>
      <c r="C1720">
        <v>3734922182</v>
      </c>
      <c r="D1720">
        <v>223</v>
      </c>
      <c r="E1720">
        <v>99221</v>
      </c>
      <c r="F1720" s="3" t="s">
        <v>15</v>
      </c>
      <c r="G1720">
        <v>143</v>
      </c>
      <c r="H1720">
        <v>0</v>
      </c>
      <c r="I1720" s="3" t="s">
        <v>29</v>
      </c>
      <c r="J1720" s="3" t="s">
        <v>20</v>
      </c>
      <c r="K1720" s="3" t="s">
        <v>18</v>
      </c>
      <c r="L1720" s="3" t="s">
        <v>35</v>
      </c>
      <c r="M1720" s="3" t="s">
        <v>20</v>
      </c>
      <c r="N1720" s="4">
        <v>45523</v>
      </c>
      <c r="O1720" s="3" t="s">
        <v>19</v>
      </c>
      <c r="P1720" s="3" t="s">
        <v>19</v>
      </c>
      <c r="Q1720" s="3" t="s">
        <v>5139</v>
      </c>
      <c r="R1720" s="3" t="s">
        <v>19</v>
      </c>
    </row>
    <row r="1721" spans="1:18" x14ac:dyDescent="0.3">
      <c r="A1721" s="3" t="s">
        <v>1854</v>
      </c>
      <c r="B1721">
        <v>2990425912</v>
      </c>
      <c r="C1721">
        <v>8413487738</v>
      </c>
      <c r="D1721">
        <v>243</v>
      </c>
      <c r="E1721">
        <v>99221</v>
      </c>
      <c r="F1721" s="3" t="s">
        <v>222</v>
      </c>
      <c r="G1721">
        <v>198</v>
      </c>
      <c r="H1721">
        <v>145</v>
      </c>
      <c r="I1721" s="3" t="s">
        <v>23</v>
      </c>
      <c r="J1721" s="3" t="s">
        <v>17</v>
      </c>
      <c r="K1721" s="3" t="s">
        <v>30</v>
      </c>
      <c r="L1721" s="3" t="s">
        <v>19</v>
      </c>
      <c r="M1721" s="3" t="s">
        <v>20</v>
      </c>
      <c r="N1721" s="4">
        <v>45489</v>
      </c>
      <c r="O1721" s="3" t="s">
        <v>5139</v>
      </c>
      <c r="P1721" s="3" t="s">
        <v>5139</v>
      </c>
      <c r="Q1721" s="3" t="s">
        <v>5139</v>
      </c>
      <c r="R1721" s="3" t="s">
        <v>5139</v>
      </c>
    </row>
    <row r="1722" spans="1:18" x14ac:dyDescent="0.3">
      <c r="A1722" s="3" t="s">
        <v>1855</v>
      </c>
      <c r="B1722">
        <v>4596228383</v>
      </c>
      <c r="C1722">
        <v>2121535925</v>
      </c>
      <c r="D1722">
        <v>142</v>
      </c>
      <c r="E1722">
        <v>99221</v>
      </c>
      <c r="F1722" s="3" t="s">
        <v>114</v>
      </c>
      <c r="G1722">
        <v>115</v>
      </c>
      <c r="H1722">
        <v>115</v>
      </c>
      <c r="I1722" s="3" t="s">
        <v>33</v>
      </c>
      <c r="J1722" s="3" t="s">
        <v>17</v>
      </c>
      <c r="K1722" s="3" t="s">
        <v>41</v>
      </c>
      <c r="L1722" s="3" t="s">
        <v>19</v>
      </c>
      <c r="M1722" s="3" t="s">
        <v>20</v>
      </c>
      <c r="N1722" s="4">
        <v>45574</v>
      </c>
      <c r="O1722" s="3" t="s">
        <v>5139</v>
      </c>
      <c r="P1722" s="3" t="s">
        <v>5139</v>
      </c>
      <c r="Q1722" s="3" t="s">
        <v>5139</v>
      </c>
      <c r="R1722" s="3" t="s">
        <v>5139</v>
      </c>
    </row>
    <row r="1723" spans="1:18" x14ac:dyDescent="0.3">
      <c r="A1723" s="3" t="s">
        <v>1856</v>
      </c>
      <c r="B1723">
        <v>8050863689</v>
      </c>
      <c r="C1723">
        <v>3753698994</v>
      </c>
      <c r="D1723">
        <v>344</v>
      </c>
      <c r="E1723">
        <v>99238</v>
      </c>
      <c r="F1723" s="3" t="s">
        <v>51</v>
      </c>
      <c r="G1723">
        <v>216</v>
      </c>
      <c r="H1723">
        <v>160</v>
      </c>
      <c r="I1723" s="3" t="s">
        <v>33</v>
      </c>
      <c r="J1723" s="3" t="s">
        <v>17</v>
      </c>
      <c r="K1723" s="3" t="s">
        <v>30</v>
      </c>
      <c r="L1723" s="3" t="s">
        <v>35</v>
      </c>
      <c r="M1723" s="3" t="s">
        <v>26</v>
      </c>
      <c r="N1723" s="4">
        <v>45482</v>
      </c>
      <c r="O1723" s="3" t="s">
        <v>5139</v>
      </c>
      <c r="P1723" s="3" t="s">
        <v>5139</v>
      </c>
      <c r="Q1723" s="3" t="s">
        <v>5139</v>
      </c>
      <c r="R1723" s="3" t="s">
        <v>5139</v>
      </c>
    </row>
    <row r="1724" spans="1:18" x14ac:dyDescent="0.3">
      <c r="A1724" s="3" t="s">
        <v>1857</v>
      </c>
      <c r="B1724">
        <v>111344375</v>
      </c>
      <c r="C1724">
        <v>2826853763</v>
      </c>
      <c r="D1724">
        <v>369</v>
      </c>
      <c r="E1724">
        <v>99238</v>
      </c>
      <c r="F1724" s="3" t="s">
        <v>236</v>
      </c>
      <c r="G1724">
        <v>392</v>
      </c>
      <c r="H1724">
        <v>284</v>
      </c>
      <c r="I1724" s="3" t="s">
        <v>23</v>
      </c>
      <c r="J1724" s="3" t="s">
        <v>20</v>
      </c>
      <c r="K1724" s="3" t="s">
        <v>44</v>
      </c>
      <c r="L1724" s="3" t="s">
        <v>35</v>
      </c>
      <c r="M1724" s="3" t="s">
        <v>20</v>
      </c>
      <c r="N1724" s="4">
        <v>45498</v>
      </c>
      <c r="O1724" s="3" t="s">
        <v>5139</v>
      </c>
      <c r="P1724" s="3" t="s">
        <v>5139</v>
      </c>
      <c r="Q1724" s="3" t="s">
        <v>5139</v>
      </c>
      <c r="R1724" s="3" t="s">
        <v>5139</v>
      </c>
    </row>
    <row r="1725" spans="1:18" x14ac:dyDescent="0.3">
      <c r="A1725" s="3" t="s">
        <v>1858</v>
      </c>
      <c r="B1725">
        <v>7816166355</v>
      </c>
      <c r="C1725">
        <v>1803389275</v>
      </c>
      <c r="D1725">
        <v>138</v>
      </c>
      <c r="E1725">
        <v>99223</v>
      </c>
      <c r="F1725" s="3" t="s">
        <v>185</v>
      </c>
      <c r="G1725">
        <v>207</v>
      </c>
      <c r="H1725">
        <v>126</v>
      </c>
      <c r="I1725" s="3" t="s">
        <v>33</v>
      </c>
      <c r="J1725" s="3" t="s">
        <v>24</v>
      </c>
      <c r="K1725" s="3" t="s">
        <v>44</v>
      </c>
      <c r="L1725" s="3" t="s">
        <v>35</v>
      </c>
      <c r="M1725" s="3" t="s">
        <v>26</v>
      </c>
      <c r="N1725" s="4">
        <v>45558</v>
      </c>
      <c r="O1725" s="3" t="s">
        <v>5139</v>
      </c>
      <c r="P1725" s="3" t="s">
        <v>5139</v>
      </c>
      <c r="Q1725" s="3" t="s">
        <v>5139</v>
      </c>
      <c r="R1725" s="3" t="s">
        <v>5139</v>
      </c>
    </row>
    <row r="1726" spans="1:18" x14ac:dyDescent="0.3">
      <c r="A1726" s="3" t="s">
        <v>1859</v>
      </c>
      <c r="B1726">
        <v>8851141229</v>
      </c>
      <c r="C1726">
        <v>378856883</v>
      </c>
      <c r="D1726">
        <v>430</v>
      </c>
      <c r="E1726">
        <v>99233</v>
      </c>
      <c r="F1726" s="3" t="s">
        <v>160</v>
      </c>
      <c r="G1726">
        <v>258</v>
      </c>
      <c r="H1726">
        <v>244</v>
      </c>
      <c r="I1726" s="3" t="s">
        <v>33</v>
      </c>
      <c r="J1726" s="3" t="s">
        <v>20</v>
      </c>
      <c r="K1726" s="3" t="s">
        <v>38</v>
      </c>
      <c r="L1726" s="3" t="s">
        <v>35</v>
      </c>
      <c r="M1726" s="3" t="s">
        <v>26</v>
      </c>
      <c r="N1726" s="4">
        <v>45495</v>
      </c>
      <c r="O1726" s="3" t="s">
        <v>5139</v>
      </c>
      <c r="P1726" s="3" t="s">
        <v>5139</v>
      </c>
      <c r="Q1726" s="3" t="s">
        <v>5139</v>
      </c>
      <c r="R1726" s="3" t="s">
        <v>5139</v>
      </c>
    </row>
    <row r="1727" spans="1:18" x14ac:dyDescent="0.3">
      <c r="A1727" s="3" t="s">
        <v>1860</v>
      </c>
      <c r="B1727">
        <v>3122841345</v>
      </c>
      <c r="C1727">
        <v>9165645206</v>
      </c>
      <c r="D1727">
        <v>359</v>
      </c>
      <c r="E1727">
        <v>99221</v>
      </c>
      <c r="F1727" s="3" t="s">
        <v>217</v>
      </c>
      <c r="G1727">
        <v>260</v>
      </c>
      <c r="H1727">
        <v>227</v>
      </c>
      <c r="I1727" s="3" t="s">
        <v>16</v>
      </c>
      <c r="J1727" s="3" t="s">
        <v>24</v>
      </c>
      <c r="K1727" s="3" t="s">
        <v>38</v>
      </c>
      <c r="L1727" s="3" t="s">
        <v>35</v>
      </c>
      <c r="M1727" s="3" t="s">
        <v>26</v>
      </c>
      <c r="N1727" s="4">
        <v>45535</v>
      </c>
      <c r="O1727" s="3" t="s">
        <v>5139</v>
      </c>
      <c r="P1727" s="3" t="s">
        <v>5139</v>
      </c>
      <c r="Q1727" s="3" t="s">
        <v>5139</v>
      </c>
      <c r="R1727" s="3" t="s">
        <v>5139</v>
      </c>
    </row>
    <row r="1728" spans="1:18" x14ac:dyDescent="0.3">
      <c r="A1728" s="3" t="s">
        <v>1861</v>
      </c>
      <c r="B1728">
        <v>8399454803</v>
      </c>
      <c r="C1728">
        <v>9877123593</v>
      </c>
      <c r="D1728">
        <v>403</v>
      </c>
      <c r="E1728">
        <v>99232</v>
      </c>
      <c r="F1728" s="3" t="s">
        <v>586</v>
      </c>
      <c r="G1728">
        <v>353</v>
      </c>
      <c r="H1728">
        <v>297</v>
      </c>
      <c r="I1728" s="3" t="s">
        <v>29</v>
      </c>
      <c r="J1728" s="3" t="s">
        <v>24</v>
      </c>
      <c r="K1728" s="3" t="s">
        <v>25</v>
      </c>
      <c r="L1728" s="3" t="s">
        <v>35</v>
      </c>
      <c r="M1728" s="3" t="s">
        <v>26</v>
      </c>
      <c r="N1728" s="4">
        <v>45567</v>
      </c>
      <c r="O1728" s="3" t="s">
        <v>5139</v>
      </c>
      <c r="P1728" s="3" t="s">
        <v>5139</v>
      </c>
      <c r="Q1728" s="3" t="s">
        <v>5139</v>
      </c>
      <c r="R1728" s="3" t="s">
        <v>5139</v>
      </c>
    </row>
    <row r="1729" spans="1:18" x14ac:dyDescent="0.3">
      <c r="A1729" s="3" t="s">
        <v>1862</v>
      </c>
      <c r="B1729">
        <v>4447987394</v>
      </c>
      <c r="C1729">
        <v>3266441215</v>
      </c>
      <c r="D1729">
        <v>450</v>
      </c>
      <c r="E1729">
        <v>99214</v>
      </c>
      <c r="F1729" s="3" t="s">
        <v>180</v>
      </c>
      <c r="G1729">
        <v>331</v>
      </c>
      <c r="H1729">
        <v>242</v>
      </c>
      <c r="I1729" s="3" t="s">
        <v>16</v>
      </c>
      <c r="J1729" s="3" t="s">
        <v>20</v>
      </c>
      <c r="K1729" s="3" t="s">
        <v>44</v>
      </c>
      <c r="L1729" s="3" t="s">
        <v>35</v>
      </c>
      <c r="M1729" s="3" t="s">
        <v>20</v>
      </c>
      <c r="N1729" s="4">
        <v>45505</v>
      </c>
      <c r="O1729" s="3" t="s">
        <v>5139</v>
      </c>
      <c r="P1729" s="3" t="s">
        <v>5139</v>
      </c>
      <c r="Q1729" s="3" t="s">
        <v>5139</v>
      </c>
      <c r="R1729" s="3" t="s">
        <v>5139</v>
      </c>
    </row>
    <row r="1730" spans="1:18" x14ac:dyDescent="0.3">
      <c r="A1730" s="3" t="s">
        <v>1863</v>
      </c>
      <c r="B1730">
        <v>8580010110</v>
      </c>
      <c r="C1730">
        <v>7662231425</v>
      </c>
      <c r="D1730">
        <v>474</v>
      </c>
      <c r="E1730">
        <v>99231</v>
      </c>
      <c r="F1730" s="3" t="s">
        <v>86</v>
      </c>
      <c r="G1730">
        <v>416</v>
      </c>
      <c r="H1730">
        <v>405</v>
      </c>
      <c r="I1730" s="3" t="s">
        <v>29</v>
      </c>
      <c r="J1730" s="3" t="s">
        <v>24</v>
      </c>
      <c r="K1730" s="3" t="s">
        <v>25</v>
      </c>
      <c r="L1730" s="3" t="s">
        <v>35</v>
      </c>
      <c r="M1730" s="3" t="s">
        <v>26</v>
      </c>
      <c r="N1730" s="4">
        <v>45481</v>
      </c>
      <c r="O1730" s="3" t="s">
        <v>5139</v>
      </c>
      <c r="P1730" s="3" t="s">
        <v>5139</v>
      </c>
      <c r="Q1730" s="3" t="s">
        <v>5139</v>
      </c>
      <c r="R1730" s="3" t="s">
        <v>5139</v>
      </c>
    </row>
    <row r="1731" spans="1:18" x14ac:dyDescent="0.3">
      <c r="A1731" s="3" t="s">
        <v>1864</v>
      </c>
      <c r="B1731">
        <v>3898126604</v>
      </c>
      <c r="C1731">
        <v>7755800203</v>
      </c>
      <c r="D1731">
        <v>454</v>
      </c>
      <c r="E1731">
        <v>99231</v>
      </c>
      <c r="F1731" s="3" t="s">
        <v>155</v>
      </c>
      <c r="G1731">
        <v>392</v>
      </c>
      <c r="H1731">
        <v>392</v>
      </c>
      <c r="I1731" s="3" t="s">
        <v>16</v>
      </c>
      <c r="J1731" s="3" t="s">
        <v>17</v>
      </c>
      <c r="K1731" s="3" t="s">
        <v>34</v>
      </c>
      <c r="L1731" s="3" t="s">
        <v>35</v>
      </c>
      <c r="M1731" s="3" t="s">
        <v>26</v>
      </c>
      <c r="N1731" s="4">
        <v>45514</v>
      </c>
      <c r="O1731" s="3" t="s">
        <v>5139</v>
      </c>
      <c r="P1731" s="3" t="s">
        <v>5139</v>
      </c>
      <c r="Q1731" s="3" t="s">
        <v>5139</v>
      </c>
      <c r="R1731" s="3" t="s">
        <v>5139</v>
      </c>
    </row>
    <row r="1732" spans="1:18" x14ac:dyDescent="0.3">
      <c r="A1732" s="3" t="s">
        <v>1865</v>
      </c>
      <c r="B1732">
        <v>7613444138</v>
      </c>
      <c r="C1732">
        <v>2526155503</v>
      </c>
      <c r="D1732">
        <v>290</v>
      </c>
      <c r="E1732">
        <v>99232</v>
      </c>
      <c r="F1732" s="3" t="s">
        <v>108</v>
      </c>
      <c r="G1732">
        <v>170</v>
      </c>
      <c r="H1732">
        <v>170</v>
      </c>
      <c r="I1732" s="3" t="s">
        <v>29</v>
      </c>
      <c r="J1732" s="3" t="s">
        <v>17</v>
      </c>
      <c r="K1732" s="3" t="s">
        <v>38</v>
      </c>
      <c r="L1732" s="3" t="s">
        <v>19</v>
      </c>
      <c r="M1732" s="3" t="s">
        <v>24</v>
      </c>
      <c r="N1732" s="4">
        <v>45504</v>
      </c>
      <c r="O1732" s="3" t="s">
        <v>5139</v>
      </c>
      <c r="P1732" s="3" t="s">
        <v>5139</v>
      </c>
      <c r="Q1732" s="3" t="s">
        <v>5139</v>
      </c>
      <c r="R1732" s="3" t="s">
        <v>5139</v>
      </c>
    </row>
    <row r="1733" spans="1:18" x14ac:dyDescent="0.3">
      <c r="A1733" s="3" t="s">
        <v>1866</v>
      </c>
      <c r="B1733">
        <v>5294211097</v>
      </c>
      <c r="C1733">
        <v>2966804728</v>
      </c>
      <c r="D1733">
        <v>319</v>
      </c>
      <c r="E1733">
        <v>99233</v>
      </c>
      <c r="F1733" s="3" t="s">
        <v>57</v>
      </c>
      <c r="G1733">
        <v>281</v>
      </c>
      <c r="H1733">
        <v>267</v>
      </c>
      <c r="I1733" s="3" t="s">
        <v>29</v>
      </c>
      <c r="J1733" s="3" t="s">
        <v>20</v>
      </c>
      <c r="K1733" s="3" t="s">
        <v>41</v>
      </c>
      <c r="L1733" s="3" t="s">
        <v>19</v>
      </c>
      <c r="M1733" s="3" t="s">
        <v>24</v>
      </c>
      <c r="N1733" s="4">
        <v>45439</v>
      </c>
      <c r="O1733" s="3" t="s">
        <v>5139</v>
      </c>
      <c r="P1733" s="3" t="s">
        <v>5139</v>
      </c>
      <c r="Q1733" s="3" t="s">
        <v>5139</v>
      </c>
      <c r="R1733" s="3" t="s">
        <v>5139</v>
      </c>
    </row>
    <row r="1734" spans="1:18" x14ac:dyDescent="0.3">
      <c r="A1734" s="3" t="s">
        <v>1867</v>
      </c>
      <c r="B1734">
        <v>8091673537</v>
      </c>
      <c r="C1734">
        <v>5236896753</v>
      </c>
      <c r="D1734">
        <v>468</v>
      </c>
      <c r="E1734">
        <v>99233</v>
      </c>
      <c r="F1734" s="3" t="s">
        <v>477</v>
      </c>
      <c r="G1734">
        <v>375</v>
      </c>
      <c r="H1734">
        <v>293</v>
      </c>
      <c r="I1734" s="3" t="s">
        <v>29</v>
      </c>
      <c r="J1734" s="3" t="s">
        <v>20</v>
      </c>
      <c r="K1734" s="3" t="s">
        <v>44</v>
      </c>
      <c r="L1734" s="3" t="s">
        <v>35</v>
      </c>
      <c r="M1734" s="3" t="s">
        <v>24</v>
      </c>
      <c r="N1734" s="4">
        <v>45544</v>
      </c>
      <c r="O1734" s="3" t="s">
        <v>5139</v>
      </c>
      <c r="P1734" s="3" t="s">
        <v>5139</v>
      </c>
      <c r="Q1734" s="3" t="s">
        <v>5139</v>
      </c>
      <c r="R1734" s="3" t="s">
        <v>5139</v>
      </c>
    </row>
    <row r="1735" spans="1:18" x14ac:dyDescent="0.3">
      <c r="A1735" s="3" t="s">
        <v>1868</v>
      </c>
      <c r="B1735">
        <v>5791691080</v>
      </c>
      <c r="C1735">
        <v>7094629497</v>
      </c>
      <c r="D1735">
        <v>446</v>
      </c>
      <c r="E1735">
        <v>99232</v>
      </c>
      <c r="F1735" s="3" t="s">
        <v>160</v>
      </c>
      <c r="G1735">
        <v>306</v>
      </c>
      <c r="H1735">
        <v>244</v>
      </c>
      <c r="I1735" s="3" t="s">
        <v>33</v>
      </c>
      <c r="J1735" s="3" t="s">
        <v>17</v>
      </c>
      <c r="K1735" s="3" t="s">
        <v>34</v>
      </c>
      <c r="L1735" s="3" t="s">
        <v>35</v>
      </c>
      <c r="M1735" s="3" t="s">
        <v>20</v>
      </c>
      <c r="N1735" s="4">
        <v>45540</v>
      </c>
      <c r="O1735" s="3" t="s">
        <v>5139</v>
      </c>
      <c r="P1735" s="3" t="s">
        <v>5139</v>
      </c>
      <c r="Q1735" s="3" t="s">
        <v>5139</v>
      </c>
      <c r="R1735" s="3" t="s">
        <v>5139</v>
      </c>
    </row>
    <row r="1736" spans="1:18" x14ac:dyDescent="0.3">
      <c r="A1736" s="3" t="s">
        <v>1869</v>
      </c>
      <c r="B1736">
        <v>8635789555</v>
      </c>
      <c r="C1736">
        <v>2381730844</v>
      </c>
      <c r="D1736">
        <v>519</v>
      </c>
      <c r="E1736">
        <v>99238</v>
      </c>
      <c r="F1736" s="3" t="s">
        <v>43</v>
      </c>
      <c r="G1736">
        <v>452</v>
      </c>
      <c r="H1736">
        <v>321</v>
      </c>
      <c r="I1736" s="3" t="s">
        <v>29</v>
      </c>
      <c r="J1736" s="3" t="s">
        <v>17</v>
      </c>
      <c r="K1736" s="3" t="s">
        <v>60</v>
      </c>
      <c r="L1736" s="3" t="s">
        <v>19</v>
      </c>
      <c r="M1736" s="3" t="s">
        <v>24</v>
      </c>
      <c r="N1736" s="4">
        <v>45484</v>
      </c>
      <c r="O1736" s="3" t="s">
        <v>5139</v>
      </c>
      <c r="P1736" s="3" t="s">
        <v>5139</v>
      </c>
      <c r="Q1736" s="3" t="s">
        <v>5139</v>
      </c>
      <c r="R1736" s="3" t="s">
        <v>5139</v>
      </c>
    </row>
    <row r="1737" spans="1:18" x14ac:dyDescent="0.3">
      <c r="A1737" s="3" t="s">
        <v>1870</v>
      </c>
      <c r="B1737">
        <v>1187236990</v>
      </c>
      <c r="C1737">
        <v>8197884575</v>
      </c>
      <c r="D1737">
        <v>129</v>
      </c>
      <c r="E1737">
        <v>99231</v>
      </c>
      <c r="F1737" s="3" t="s">
        <v>101</v>
      </c>
      <c r="G1737">
        <v>53</v>
      </c>
      <c r="H1737">
        <v>53</v>
      </c>
      <c r="I1737" s="3" t="s">
        <v>33</v>
      </c>
      <c r="J1737" s="3" t="s">
        <v>20</v>
      </c>
      <c r="K1737" s="3" t="s">
        <v>60</v>
      </c>
      <c r="L1737" s="3" t="s">
        <v>19</v>
      </c>
      <c r="M1737" s="3" t="s">
        <v>26</v>
      </c>
      <c r="N1737" s="4">
        <v>45574</v>
      </c>
      <c r="O1737" s="3" t="s">
        <v>5139</v>
      </c>
      <c r="P1737" s="3" t="s">
        <v>5139</v>
      </c>
      <c r="Q1737" s="3" t="s">
        <v>5139</v>
      </c>
      <c r="R1737" s="3" t="s">
        <v>5139</v>
      </c>
    </row>
    <row r="1738" spans="1:18" x14ac:dyDescent="0.3">
      <c r="A1738" s="3" t="s">
        <v>1871</v>
      </c>
      <c r="B1738">
        <v>6028721537</v>
      </c>
      <c r="C1738">
        <v>9077201033</v>
      </c>
      <c r="D1738">
        <v>550</v>
      </c>
      <c r="E1738">
        <v>99214</v>
      </c>
      <c r="F1738" s="3" t="s">
        <v>126</v>
      </c>
      <c r="G1738">
        <v>307</v>
      </c>
      <c r="H1738">
        <v>297</v>
      </c>
      <c r="I1738" s="3" t="s">
        <v>29</v>
      </c>
      <c r="J1738" s="3" t="s">
        <v>20</v>
      </c>
      <c r="K1738" s="3" t="s">
        <v>34</v>
      </c>
      <c r="L1738" s="3" t="s">
        <v>19</v>
      </c>
      <c r="M1738" s="3" t="s">
        <v>24</v>
      </c>
      <c r="N1738" s="4">
        <v>45524</v>
      </c>
      <c r="O1738" s="3" t="s">
        <v>5139</v>
      </c>
      <c r="P1738" s="3" t="s">
        <v>5139</v>
      </c>
      <c r="Q1738" s="3" t="s">
        <v>5139</v>
      </c>
      <c r="R1738" s="3" t="s">
        <v>5139</v>
      </c>
    </row>
    <row r="1739" spans="1:18" x14ac:dyDescent="0.3">
      <c r="A1739" s="3" t="s">
        <v>1872</v>
      </c>
      <c r="B1739">
        <v>7989355939</v>
      </c>
      <c r="C1739">
        <v>6188704152</v>
      </c>
      <c r="D1739">
        <v>275</v>
      </c>
      <c r="E1739">
        <v>99231</v>
      </c>
      <c r="F1739" s="3" t="s">
        <v>201</v>
      </c>
      <c r="G1739">
        <v>199</v>
      </c>
      <c r="H1739">
        <v>134</v>
      </c>
      <c r="I1739" s="3" t="s">
        <v>33</v>
      </c>
      <c r="J1739" s="3" t="s">
        <v>24</v>
      </c>
      <c r="K1739" s="3" t="s">
        <v>30</v>
      </c>
      <c r="L1739" s="3" t="s">
        <v>35</v>
      </c>
      <c r="M1739" s="3" t="s">
        <v>24</v>
      </c>
      <c r="N1739" s="4">
        <v>45561</v>
      </c>
      <c r="O1739" s="3" t="s">
        <v>5139</v>
      </c>
      <c r="P1739" s="3" t="s">
        <v>5139</v>
      </c>
      <c r="Q1739" s="3" t="s">
        <v>5139</v>
      </c>
      <c r="R1739" s="3" t="s">
        <v>5139</v>
      </c>
    </row>
    <row r="1740" spans="1:18" x14ac:dyDescent="0.3">
      <c r="A1740" s="3" t="s">
        <v>1873</v>
      </c>
      <c r="B1740">
        <v>5966584161</v>
      </c>
      <c r="C1740">
        <v>6832999180</v>
      </c>
      <c r="D1740">
        <v>117</v>
      </c>
      <c r="E1740">
        <v>99238</v>
      </c>
      <c r="F1740" s="3" t="s">
        <v>15</v>
      </c>
      <c r="G1740">
        <v>87</v>
      </c>
      <c r="H1740">
        <v>87</v>
      </c>
      <c r="I1740" s="3" t="s">
        <v>23</v>
      </c>
      <c r="J1740" s="3" t="s">
        <v>17</v>
      </c>
      <c r="K1740" s="3" t="s">
        <v>18</v>
      </c>
      <c r="L1740" s="3" t="s">
        <v>35</v>
      </c>
      <c r="M1740" s="3" t="s">
        <v>24</v>
      </c>
      <c r="N1740" s="4">
        <v>45545</v>
      </c>
      <c r="O1740" s="3" t="s">
        <v>19</v>
      </c>
      <c r="P1740" s="3" t="s">
        <v>5139</v>
      </c>
      <c r="Q1740" s="3" t="s">
        <v>5139</v>
      </c>
      <c r="R1740" s="3" t="s">
        <v>5139</v>
      </c>
    </row>
    <row r="1741" spans="1:18" x14ac:dyDescent="0.3">
      <c r="A1741" s="3" t="s">
        <v>1874</v>
      </c>
      <c r="B1741">
        <v>3111597984</v>
      </c>
      <c r="C1741">
        <v>6453922873</v>
      </c>
      <c r="D1741">
        <v>458</v>
      </c>
      <c r="E1741">
        <v>99221</v>
      </c>
      <c r="F1741" s="3" t="s">
        <v>394</v>
      </c>
      <c r="G1741">
        <v>289</v>
      </c>
      <c r="H1741">
        <v>289</v>
      </c>
      <c r="I1741" s="3" t="s">
        <v>33</v>
      </c>
      <c r="J1741" s="3" t="s">
        <v>24</v>
      </c>
      <c r="K1741" s="3" t="s">
        <v>34</v>
      </c>
      <c r="L1741" s="3" t="s">
        <v>19</v>
      </c>
      <c r="M1741" s="3" t="s">
        <v>26</v>
      </c>
      <c r="N1741" s="4">
        <v>45459</v>
      </c>
      <c r="O1741" s="3" t="s">
        <v>5139</v>
      </c>
      <c r="P1741" s="3" t="s">
        <v>5139</v>
      </c>
      <c r="Q1741" s="3" t="s">
        <v>19</v>
      </c>
      <c r="R1741" s="3" t="s">
        <v>5139</v>
      </c>
    </row>
    <row r="1742" spans="1:18" x14ac:dyDescent="0.3">
      <c r="A1742" s="3" t="s">
        <v>1875</v>
      </c>
      <c r="B1742">
        <v>461552849</v>
      </c>
      <c r="C1742">
        <v>8125319958</v>
      </c>
      <c r="D1742">
        <v>528</v>
      </c>
      <c r="E1742">
        <v>99215</v>
      </c>
      <c r="F1742" s="3" t="s">
        <v>28</v>
      </c>
      <c r="G1742">
        <v>469</v>
      </c>
      <c r="H1742">
        <v>421</v>
      </c>
      <c r="I1742" s="3" t="s">
        <v>33</v>
      </c>
      <c r="J1742" s="3" t="s">
        <v>17</v>
      </c>
      <c r="K1742" s="3" t="s">
        <v>30</v>
      </c>
      <c r="L1742" s="3" t="s">
        <v>19</v>
      </c>
      <c r="M1742" s="3" t="s">
        <v>24</v>
      </c>
      <c r="N1742" s="4">
        <v>45519</v>
      </c>
      <c r="O1742" s="3" t="s">
        <v>5139</v>
      </c>
      <c r="P1742" s="3" t="s">
        <v>5139</v>
      </c>
      <c r="Q1742" s="3" t="s">
        <v>5139</v>
      </c>
      <c r="R1742" s="3" t="s">
        <v>5139</v>
      </c>
    </row>
    <row r="1743" spans="1:18" x14ac:dyDescent="0.3">
      <c r="A1743" s="3" t="s">
        <v>1876</v>
      </c>
      <c r="B1743">
        <v>2394073725</v>
      </c>
      <c r="C1743">
        <v>8111973919</v>
      </c>
      <c r="D1743">
        <v>256</v>
      </c>
      <c r="E1743">
        <v>99215</v>
      </c>
      <c r="F1743" s="3" t="s">
        <v>185</v>
      </c>
      <c r="G1743">
        <v>185</v>
      </c>
      <c r="H1743">
        <v>161</v>
      </c>
      <c r="I1743" s="3" t="s">
        <v>23</v>
      </c>
      <c r="J1743" s="3" t="s">
        <v>24</v>
      </c>
      <c r="K1743" s="3" t="s">
        <v>65</v>
      </c>
      <c r="L1743" s="3" t="s">
        <v>19</v>
      </c>
      <c r="M1743" s="3" t="s">
        <v>26</v>
      </c>
      <c r="N1743" s="4">
        <v>45566</v>
      </c>
      <c r="O1743" s="3" t="s">
        <v>5139</v>
      </c>
      <c r="P1743" s="3" t="s">
        <v>5139</v>
      </c>
      <c r="Q1743" s="3" t="s">
        <v>19</v>
      </c>
      <c r="R1743" s="3" t="s">
        <v>5139</v>
      </c>
    </row>
    <row r="1744" spans="1:18" x14ac:dyDescent="0.3">
      <c r="A1744" s="3" t="s">
        <v>1877</v>
      </c>
      <c r="B1744">
        <v>7437563572</v>
      </c>
      <c r="C1744">
        <v>5362325784</v>
      </c>
      <c r="D1744">
        <v>390</v>
      </c>
      <c r="E1744">
        <v>99213</v>
      </c>
      <c r="F1744" s="3" t="s">
        <v>72</v>
      </c>
      <c r="G1744">
        <v>206</v>
      </c>
      <c r="H1744">
        <v>206</v>
      </c>
      <c r="I1744" s="3" t="s">
        <v>23</v>
      </c>
      <c r="J1744" s="3" t="s">
        <v>17</v>
      </c>
      <c r="K1744" s="3" t="s">
        <v>38</v>
      </c>
      <c r="L1744" s="3" t="s">
        <v>35</v>
      </c>
      <c r="M1744" s="3" t="s">
        <v>24</v>
      </c>
      <c r="N1744" s="4">
        <v>45467</v>
      </c>
      <c r="O1744" s="3" t="s">
        <v>5139</v>
      </c>
      <c r="P1744" s="3" t="s">
        <v>5139</v>
      </c>
      <c r="Q1744" s="3" t="s">
        <v>5139</v>
      </c>
      <c r="R1744" s="3" t="s">
        <v>5139</v>
      </c>
    </row>
    <row r="1745" spans="1:18" x14ac:dyDescent="0.3">
      <c r="A1745" s="3" t="s">
        <v>1878</v>
      </c>
      <c r="B1745">
        <v>6008849636</v>
      </c>
      <c r="C1745">
        <v>6457556749</v>
      </c>
      <c r="D1745">
        <v>424</v>
      </c>
      <c r="E1745">
        <v>99215</v>
      </c>
      <c r="F1745" s="3" t="s">
        <v>69</v>
      </c>
      <c r="G1745">
        <v>415</v>
      </c>
      <c r="H1745">
        <v>289</v>
      </c>
      <c r="I1745" s="3" t="s">
        <v>16</v>
      </c>
      <c r="J1745" s="3" t="s">
        <v>20</v>
      </c>
      <c r="K1745" s="3" t="s">
        <v>44</v>
      </c>
      <c r="L1745" s="3" t="s">
        <v>35</v>
      </c>
      <c r="M1745" s="3" t="s">
        <v>26</v>
      </c>
      <c r="N1745" s="4">
        <v>45545</v>
      </c>
      <c r="O1745" s="3" t="s">
        <v>5139</v>
      </c>
      <c r="P1745" s="3" t="s">
        <v>5139</v>
      </c>
      <c r="Q1745" s="3" t="s">
        <v>5139</v>
      </c>
      <c r="R1745" s="3" t="s">
        <v>5139</v>
      </c>
    </row>
    <row r="1746" spans="1:18" x14ac:dyDescent="0.3">
      <c r="A1746" s="3" t="s">
        <v>1879</v>
      </c>
      <c r="B1746">
        <v>9526664785</v>
      </c>
      <c r="C1746">
        <v>9060313355</v>
      </c>
      <c r="D1746">
        <v>543</v>
      </c>
      <c r="E1746">
        <v>99238</v>
      </c>
      <c r="F1746" s="3" t="s">
        <v>222</v>
      </c>
      <c r="G1746">
        <v>413</v>
      </c>
      <c r="H1746">
        <v>366</v>
      </c>
      <c r="I1746" s="3" t="s">
        <v>16</v>
      </c>
      <c r="J1746" s="3" t="s">
        <v>20</v>
      </c>
      <c r="K1746" s="3" t="s">
        <v>65</v>
      </c>
      <c r="L1746" s="3" t="s">
        <v>19</v>
      </c>
      <c r="M1746" s="3" t="s">
        <v>24</v>
      </c>
      <c r="N1746" s="4">
        <v>45499</v>
      </c>
      <c r="O1746" s="3" t="s">
        <v>5139</v>
      </c>
      <c r="P1746" s="3" t="s">
        <v>5139</v>
      </c>
      <c r="Q1746" s="3" t="s">
        <v>5139</v>
      </c>
      <c r="R1746" s="3" t="s">
        <v>5139</v>
      </c>
    </row>
    <row r="1747" spans="1:18" x14ac:dyDescent="0.3">
      <c r="A1747" s="3" t="s">
        <v>1880</v>
      </c>
      <c r="B1747">
        <v>8953574021</v>
      </c>
      <c r="C1747">
        <v>3217496209</v>
      </c>
      <c r="D1747">
        <v>389</v>
      </c>
      <c r="E1747">
        <v>99223</v>
      </c>
      <c r="F1747" s="3" t="s">
        <v>155</v>
      </c>
      <c r="G1747">
        <v>254</v>
      </c>
      <c r="H1747">
        <v>250</v>
      </c>
      <c r="I1747" s="3" t="s">
        <v>23</v>
      </c>
      <c r="J1747" s="3" t="s">
        <v>20</v>
      </c>
      <c r="K1747" s="3" t="s">
        <v>44</v>
      </c>
      <c r="L1747" s="3" t="s">
        <v>19</v>
      </c>
      <c r="M1747" s="3" t="s">
        <v>20</v>
      </c>
      <c r="N1747" s="4">
        <v>45531</v>
      </c>
      <c r="O1747" s="3" t="s">
        <v>5139</v>
      </c>
      <c r="P1747" s="3" t="s">
        <v>5139</v>
      </c>
      <c r="Q1747" s="3" t="s">
        <v>5139</v>
      </c>
      <c r="R1747" s="3" t="s">
        <v>5139</v>
      </c>
    </row>
    <row r="1748" spans="1:18" x14ac:dyDescent="0.3">
      <c r="A1748" s="3" t="s">
        <v>1881</v>
      </c>
      <c r="B1748">
        <v>2101472976</v>
      </c>
      <c r="C1748">
        <v>568030337</v>
      </c>
      <c r="D1748">
        <v>367</v>
      </c>
      <c r="E1748">
        <v>99238</v>
      </c>
      <c r="F1748" s="3" t="s">
        <v>250</v>
      </c>
      <c r="G1748">
        <v>299</v>
      </c>
      <c r="H1748">
        <v>238</v>
      </c>
      <c r="I1748" s="3" t="s">
        <v>16</v>
      </c>
      <c r="J1748" s="3" t="s">
        <v>17</v>
      </c>
      <c r="K1748" s="3" t="s">
        <v>34</v>
      </c>
      <c r="L1748" s="3" t="s">
        <v>35</v>
      </c>
      <c r="M1748" s="3" t="s">
        <v>20</v>
      </c>
      <c r="N1748" s="4">
        <v>45543</v>
      </c>
      <c r="O1748" s="3" t="s">
        <v>5139</v>
      </c>
      <c r="P1748" s="3" t="s">
        <v>5139</v>
      </c>
      <c r="Q1748" s="3" t="s">
        <v>5139</v>
      </c>
      <c r="R1748" s="3" t="s">
        <v>5139</v>
      </c>
    </row>
    <row r="1749" spans="1:18" x14ac:dyDescent="0.3">
      <c r="A1749" s="3" t="s">
        <v>1882</v>
      </c>
      <c r="B1749">
        <v>5306316844</v>
      </c>
      <c r="C1749">
        <v>1495574561</v>
      </c>
      <c r="D1749">
        <v>303</v>
      </c>
      <c r="E1749">
        <v>99215</v>
      </c>
      <c r="F1749" s="3" t="s">
        <v>72</v>
      </c>
      <c r="G1749">
        <v>373</v>
      </c>
      <c r="H1749">
        <v>305</v>
      </c>
      <c r="I1749" s="3" t="s">
        <v>23</v>
      </c>
      <c r="J1749" s="3" t="s">
        <v>20</v>
      </c>
      <c r="K1749" s="3" t="s">
        <v>41</v>
      </c>
      <c r="L1749" s="3" t="s">
        <v>35</v>
      </c>
      <c r="M1749" s="3" t="s">
        <v>20</v>
      </c>
      <c r="N1749" s="4">
        <v>45481</v>
      </c>
      <c r="O1749" s="3" t="s">
        <v>5139</v>
      </c>
      <c r="P1749" s="3" t="s">
        <v>5139</v>
      </c>
      <c r="Q1749" s="3" t="s">
        <v>5139</v>
      </c>
      <c r="R1749" s="3" t="s">
        <v>5139</v>
      </c>
    </row>
    <row r="1750" spans="1:18" x14ac:dyDescent="0.3">
      <c r="A1750" s="3" t="s">
        <v>1883</v>
      </c>
      <c r="B1750">
        <v>6219755909</v>
      </c>
      <c r="C1750">
        <v>9125101599</v>
      </c>
      <c r="D1750">
        <v>94</v>
      </c>
      <c r="E1750">
        <v>99214</v>
      </c>
      <c r="F1750" s="3" t="s">
        <v>486</v>
      </c>
      <c r="G1750">
        <v>100</v>
      </c>
      <c r="H1750">
        <v>76</v>
      </c>
      <c r="I1750" s="3" t="s">
        <v>16</v>
      </c>
      <c r="J1750" s="3" t="s">
        <v>24</v>
      </c>
      <c r="K1750" s="3" t="s">
        <v>41</v>
      </c>
      <c r="L1750" s="3" t="s">
        <v>35</v>
      </c>
      <c r="M1750" s="3" t="s">
        <v>26</v>
      </c>
      <c r="N1750" s="4">
        <v>45548</v>
      </c>
      <c r="O1750" s="3" t="s">
        <v>5139</v>
      </c>
      <c r="P1750" s="3" t="s">
        <v>5139</v>
      </c>
      <c r="Q1750" s="3" t="s">
        <v>5139</v>
      </c>
      <c r="R1750" s="3" t="s">
        <v>5139</v>
      </c>
    </row>
    <row r="1751" spans="1:18" x14ac:dyDescent="0.3">
      <c r="A1751" s="3" t="s">
        <v>1884</v>
      </c>
      <c r="B1751">
        <v>7517757983</v>
      </c>
      <c r="C1751">
        <v>801633501</v>
      </c>
      <c r="D1751">
        <v>286</v>
      </c>
      <c r="E1751">
        <v>99231</v>
      </c>
      <c r="F1751" s="3" t="s">
        <v>83</v>
      </c>
      <c r="G1751">
        <v>198</v>
      </c>
      <c r="H1751">
        <v>181</v>
      </c>
      <c r="I1751" s="3" t="s">
        <v>29</v>
      </c>
      <c r="J1751" s="3" t="s">
        <v>20</v>
      </c>
      <c r="K1751" s="3" t="s">
        <v>38</v>
      </c>
      <c r="L1751" s="3" t="s">
        <v>19</v>
      </c>
      <c r="M1751" s="3" t="s">
        <v>20</v>
      </c>
      <c r="N1751" s="4">
        <v>45537</v>
      </c>
      <c r="O1751" s="3" t="s">
        <v>5139</v>
      </c>
      <c r="P1751" s="3" t="s">
        <v>5139</v>
      </c>
      <c r="Q1751" s="3" t="s">
        <v>5139</v>
      </c>
      <c r="R1751" s="3" t="s">
        <v>5139</v>
      </c>
    </row>
    <row r="1752" spans="1:18" x14ac:dyDescent="0.3">
      <c r="A1752" s="3" t="s">
        <v>1885</v>
      </c>
      <c r="B1752">
        <v>9760748148</v>
      </c>
      <c r="C1752">
        <v>4887472200</v>
      </c>
      <c r="D1752">
        <v>254</v>
      </c>
      <c r="E1752">
        <v>99238</v>
      </c>
      <c r="F1752" s="3" t="s">
        <v>549</v>
      </c>
      <c r="G1752">
        <v>124</v>
      </c>
      <c r="H1752">
        <v>124</v>
      </c>
      <c r="I1752" s="3" t="s">
        <v>16</v>
      </c>
      <c r="J1752" s="3" t="s">
        <v>17</v>
      </c>
      <c r="K1752" s="3" t="s">
        <v>25</v>
      </c>
      <c r="L1752" s="3" t="s">
        <v>19</v>
      </c>
      <c r="M1752" s="3" t="s">
        <v>24</v>
      </c>
      <c r="N1752" s="4">
        <v>45602</v>
      </c>
      <c r="O1752" s="3" t="s">
        <v>5139</v>
      </c>
      <c r="P1752" s="3" t="s">
        <v>5139</v>
      </c>
      <c r="Q1752" s="3" t="s">
        <v>5139</v>
      </c>
      <c r="R1752" s="3" t="s">
        <v>5139</v>
      </c>
    </row>
    <row r="1753" spans="1:18" x14ac:dyDescent="0.3">
      <c r="A1753" s="3" t="s">
        <v>1886</v>
      </c>
      <c r="B1753">
        <v>5450026051</v>
      </c>
      <c r="C1753">
        <v>3657091023</v>
      </c>
      <c r="D1753">
        <v>169</v>
      </c>
      <c r="E1753">
        <v>99222</v>
      </c>
      <c r="F1753" s="3" t="s">
        <v>15</v>
      </c>
      <c r="G1753">
        <v>62</v>
      </c>
      <c r="H1753">
        <v>62</v>
      </c>
      <c r="I1753" s="3" t="s">
        <v>29</v>
      </c>
      <c r="J1753" s="3" t="s">
        <v>20</v>
      </c>
      <c r="K1753" s="3" t="s">
        <v>18</v>
      </c>
      <c r="L1753" s="3" t="s">
        <v>35</v>
      </c>
      <c r="M1753" s="3" t="s">
        <v>24</v>
      </c>
      <c r="N1753" s="4">
        <v>45530</v>
      </c>
      <c r="O1753" s="3" t="s">
        <v>19</v>
      </c>
      <c r="P1753" s="3" t="s">
        <v>5139</v>
      </c>
      <c r="Q1753" s="3" t="s">
        <v>5139</v>
      </c>
      <c r="R1753" s="3" t="s">
        <v>19</v>
      </c>
    </row>
    <row r="1754" spans="1:18" x14ac:dyDescent="0.3">
      <c r="A1754" s="3" t="s">
        <v>1887</v>
      </c>
      <c r="B1754">
        <v>6162909792</v>
      </c>
      <c r="C1754">
        <v>2724296403</v>
      </c>
      <c r="D1754">
        <v>233</v>
      </c>
      <c r="E1754">
        <v>99215</v>
      </c>
      <c r="F1754" s="3" t="s">
        <v>15</v>
      </c>
      <c r="G1754">
        <v>147</v>
      </c>
      <c r="H1754">
        <v>147</v>
      </c>
      <c r="I1754" s="3" t="s">
        <v>33</v>
      </c>
      <c r="J1754" s="3" t="s">
        <v>17</v>
      </c>
      <c r="K1754" s="3" t="s">
        <v>18</v>
      </c>
      <c r="L1754" s="3" t="s">
        <v>19</v>
      </c>
      <c r="M1754" s="3" t="s">
        <v>24</v>
      </c>
      <c r="N1754" s="4">
        <v>45476</v>
      </c>
      <c r="O1754" s="3" t="s">
        <v>19</v>
      </c>
      <c r="P1754" s="3" t="s">
        <v>5139</v>
      </c>
      <c r="Q1754" s="3" t="s">
        <v>5139</v>
      </c>
      <c r="R1754" s="3" t="s">
        <v>5139</v>
      </c>
    </row>
    <row r="1755" spans="1:18" x14ac:dyDescent="0.3">
      <c r="A1755" s="3" t="s">
        <v>1888</v>
      </c>
      <c r="B1755">
        <v>408095162</v>
      </c>
      <c r="C1755">
        <v>4051119424</v>
      </c>
      <c r="D1755">
        <v>370</v>
      </c>
      <c r="E1755">
        <v>99214</v>
      </c>
      <c r="F1755" s="3" t="s">
        <v>764</v>
      </c>
      <c r="G1755">
        <v>254</v>
      </c>
      <c r="H1755">
        <v>156</v>
      </c>
      <c r="I1755" s="3" t="s">
        <v>23</v>
      </c>
      <c r="J1755" s="3" t="s">
        <v>24</v>
      </c>
      <c r="K1755" s="3" t="s">
        <v>34</v>
      </c>
      <c r="L1755" s="3" t="s">
        <v>19</v>
      </c>
      <c r="M1755" s="3" t="s">
        <v>24</v>
      </c>
      <c r="N1755" s="4">
        <v>45627</v>
      </c>
      <c r="O1755" s="3" t="s">
        <v>5139</v>
      </c>
      <c r="P1755" s="3" t="s">
        <v>5139</v>
      </c>
      <c r="Q1755" s="3" t="s">
        <v>19</v>
      </c>
      <c r="R1755" s="3" t="s">
        <v>5139</v>
      </c>
    </row>
    <row r="1756" spans="1:18" x14ac:dyDescent="0.3">
      <c r="A1756" s="3" t="s">
        <v>1889</v>
      </c>
      <c r="B1756">
        <v>890210394</v>
      </c>
      <c r="C1756">
        <v>4019314707</v>
      </c>
      <c r="D1756">
        <v>422</v>
      </c>
      <c r="E1756">
        <v>99213</v>
      </c>
      <c r="F1756" s="3" t="s">
        <v>57</v>
      </c>
      <c r="G1756">
        <v>292</v>
      </c>
      <c r="H1756">
        <v>278</v>
      </c>
      <c r="I1756" s="3" t="s">
        <v>33</v>
      </c>
      <c r="J1756" s="3" t="s">
        <v>24</v>
      </c>
      <c r="K1756" s="3" t="s">
        <v>34</v>
      </c>
      <c r="L1756" s="3" t="s">
        <v>35</v>
      </c>
      <c r="M1756" s="3" t="s">
        <v>26</v>
      </c>
      <c r="N1756" s="4">
        <v>45523</v>
      </c>
      <c r="O1756" s="3" t="s">
        <v>5139</v>
      </c>
      <c r="P1756" s="3" t="s">
        <v>5139</v>
      </c>
      <c r="Q1756" s="3" t="s">
        <v>5139</v>
      </c>
      <c r="R1756" s="3" t="s">
        <v>5139</v>
      </c>
    </row>
    <row r="1757" spans="1:18" x14ac:dyDescent="0.3">
      <c r="A1757" s="3" t="s">
        <v>1890</v>
      </c>
      <c r="B1757">
        <v>9101127707</v>
      </c>
      <c r="C1757">
        <v>9806426760</v>
      </c>
      <c r="D1757">
        <v>197</v>
      </c>
      <c r="E1757">
        <v>99215</v>
      </c>
      <c r="F1757" s="3" t="s">
        <v>676</v>
      </c>
      <c r="G1757">
        <v>218</v>
      </c>
      <c r="H1757">
        <v>218</v>
      </c>
      <c r="I1757" s="3" t="s">
        <v>16</v>
      </c>
      <c r="J1757" s="3" t="s">
        <v>24</v>
      </c>
      <c r="K1757" s="3" t="s">
        <v>60</v>
      </c>
      <c r="L1757" s="3" t="s">
        <v>35</v>
      </c>
      <c r="M1757" s="3" t="s">
        <v>26</v>
      </c>
      <c r="N1757" s="4">
        <v>45530</v>
      </c>
      <c r="O1757" s="3" t="s">
        <v>5139</v>
      </c>
      <c r="P1757" s="3" t="s">
        <v>5139</v>
      </c>
      <c r="Q1757" s="3" t="s">
        <v>5139</v>
      </c>
      <c r="R1757" s="3" t="s">
        <v>5139</v>
      </c>
    </row>
    <row r="1758" spans="1:18" x14ac:dyDescent="0.3">
      <c r="A1758" s="3" t="s">
        <v>1891</v>
      </c>
      <c r="B1758">
        <v>2683714998</v>
      </c>
      <c r="C1758">
        <v>4681092309</v>
      </c>
      <c r="D1758">
        <v>274</v>
      </c>
      <c r="E1758">
        <v>99222</v>
      </c>
      <c r="F1758" s="3" t="s">
        <v>57</v>
      </c>
      <c r="G1758">
        <v>201</v>
      </c>
      <c r="H1758">
        <v>184</v>
      </c>
      <c r="I1758" s="3" t="s">
        <v>16</v>
      </c>
      <c r="J1758" s="3" t="s">
        <v>24</v>
      </c>
      <c r="K1758" s="3" t="s">
        <v>30</v>
      </c>
      <c r="L1758" s="3" t="s">
        <v>19</v>
      </c>
      <c r="M1758" s="3" t="s">
        <v>24</v>
      </c>
      <c r="N1758" s="4">
        <v>45499</v>
      </c>
      <c r="O1758" s="3" t="s">
        <v>5139</v>
      </c>
      <c r="P1758" s="3" t="s">
        <v>5139</v>
      </c>
      <c r="Q1758" s="3" t="s">
        <v>19</v>
      </c>
      <c r="R1758" s="3" t="s">
        <v>5139</v>
      </c>
    </row>
    <row r="1759" spans="1:18" x14ac:dyDescent="0.3">
      <c r="A1759" s="3" t="s">
        <v>1892</v>
      </c>
      <c r="B1759">
        <v>3827690738</v>
      </c>
      <c r="C1759">
        <v>7188352584</v>
      </c>
      <c r="D1759">
        <v>327</v>
      </c>
      <c r="E1759">
        <v>99233</v>
      </c>
      <c r="F1759" s="3" t="s">
        <v>43</v>
      </c>
      <c r="G1759">
        <v>275</v>
      </c>
      <c r="H1759">
        <v>255</v>
      </c>
      <c r="I1759" s="3" t="s">
        <v>33</v>
      </c>
      <c r="J1759" s="3" t="s">
        <v>24</v>
      </c>
      <c r="K1759" s="3" t="s">
        <v>44</v>
      </c>
      <c r="L1759" s="3" t="s">
        <v>35</v>
      </c>
      <c r="M1759" s="3" t="s">
        <v>24</v>
      </c>
      <c r="N1759" s="4">
        <v>45535</v>
      </c>
      <c r="O1759" s="3" t="s">
        <v>5139</v>
      </c>
      <c r="P1759" s="3" t="s">
        <v>5139</v>
      </c>
      <c r="Q1759" s="3" t="s">
        <v>5139</v>
      </c>
      <c r="R1759" s="3" t="s">
        <v>5139</v>
      </c>
    </row>
    <row r="1760" spans="1:18" x14ac:dyDescent="0.3">
      <c r="A1760" s="3" t="s">
        <v>1893</v>
      </c>
      <c r="B1760">
        <v>61668073</v>
      </c>
      <c r="C1760">
        <v>3640026312</v>
      </c>
      <c r="D1760">
        <v>312</v>
      </c>
      <c r="E1760">
        <v>99232</v>
      </c>
      <c r="F1760" s="3" t="s">
        <v>241</v>
      </c>
      <c r="G1760">
        <v>329</v>
      </c>
      <c r="H1760">
        <v>277</v>
      </c>
      <c r="I1760" s="3" t="s">
        <v>29</v>
      </c>
      <c r="J1760" s="3" t="s">
        <v>20</v>
      </c>
      <c r="K1760" s="3" t="s">
        <v>60</v>
      </c>
      <c r="L1760" s="3" t="s">
        <v>35</v>
      </c>
      <c r="M1760" s="3" t="s">
        <v>20</v>
      </c>
      <c r="N1760" s="4">
        <v>45490</v>
      </c>
      <c r="O1760" s="3" t="s">
        <v>5139</v>
      </c>
      <c r="P1760" s="3" t="s">
        <v>5139</v>
      </c>
      <c r="Q1760" s="3" t="s">
        <v>5139</v>
      </c>
      <c r="R1760" s="3" t="s">
        <v>5139</v>
      </c>
    </row>
    <row r="1761" spans="1:18" x14ac:dyDescent="0.3">
      <c r="A1761" s="3" t="s">
        <v>1894</v>
      </c>
      <c r="B1761">
        <v>110745595</v>
      </c>
      <c r="C1761">
        <v>410565688</v>
      </c>
      <c r="D1761">
        <v>359</v>
      </c>
      <c r="E1761">
        <v>99238</v>
      </c>
      <c r="F1761" s="3" t="s">
        <v>47</v>
      </c>
      <c r="G1761">
        <v>329</v>
      </c>
      <c r="H1761">
        <v>298</v>
      </c>
      <c r="I1761" s="3" t="s">
        <v>33</v>
      </c>
      <c r="J1761" s="3" t="s">
        <v>24</v>
      </c>
      <c r="K1761" s="3" t="s">
        <v>38</v>
      </c>
      <c r="L1761" s="3" t="s">
        <v>35</v>
      </c>
      <c r="M1761" s="3" t="s">
        <v>26</v>
      </c>
      <c r="N1761" s="4">
        <v>45507</v>
      </c>
      <c r="O1761" s="3" t="s">
        <v>5139</v>
      </c>
      <c r="P1761" s="3" t="s">
        <v>5139</v>
      </c>
      <c r="Q1761" s="3" t="s">
        <v>5139</v>
      </c>
      <c r="R1761" s="3" t="s">
        <v>5139</v>
      </c>
    </row>
    <row r="1762" spans="1:18" x14ac:dyDescent="0.3">
      <c r="A1762" s="3" t="s">
        <v>1895</v>
      </c>
      <c r="B1762">
        <v>2738250555</v>
      </c>
      <c r="C1762">
        <v>4476881278</v>
      </c>
      <c r="D1762">
        <v>288</v>
      </c>
      <c r="E1762">
        <v>99215</v>
      </c>
      <c r="F1762" s="3" t="s">
        <v>164</v>
      </c>
      <c r="G1762">
        <v>135</v>
      </c>
      <c r="H1762">
        <v>135</v>
      </c>
      <c r="I1762" s="3" t="s">
        <v>16</v>
      </c>
      <c r="J1762" s="3" t="s">
        <v>20</v>
      </c>
      <c r="K1762" s="3" t="s">
        <v>44</v>
      </c>
      <c r="L1762" s="3" t="s">
        <v>19</v>
      </c>
      <c r="M1762" s="3" t="s">
        <v>24</v>
      </c>
      <c r="N1762" s="4">
        <v>45593</v>
      </c>
      <c r="O1762" s="3" t="s">
        <v>5139</v>
      </c>
      <c r="P1762" s="3" t="s">
        <v>5139</v>
      </c>
      <c r="Q1762" s="3" t="s">
        <v>5139</v>
      </c>
      <c r="R1762" s="3" t="s">
        <v>5139</v>
      </c>
    </row>
    <row r="1763" spans="1:18" x14ac:dyDescent="0.3">
      <c r="A1763" s="3" t="s">
        <v>1896</v>
      </c>
      <c r="B1763">
        <v>3666893462</v>
      </c>
      <c r="C1763">
        <v>4746992401</v>
      </c>
      <c r="D1763">
        <v>198</v>
      </c>
      <c r="E1763">
        <v>99215</v>
      </c>
      <c r="F1763" s="3" t="s">
        <v>108</v>
      </c>
      <c r="G1763">
        <v>150</v>
      </c>
      <c r="H1763">
        <v>141</v>
      </c>
      <c r="I1763" s="3" t="s">
        <v>29</v>
      </c>
      <c r="J1763" s="3" t="s">
        <v>24</v>
      </c>
      <c r="K1763" s="3" t="s">
        <v>44</v>
      </c>
      <c r="L1763" s="3" t="s">
        <v>19</v>
      </c>
      <c r="M1763" s="3" t="s">
        <v>26</v>
      </c>
      <c r="N1763" s="4">
        <v>45504</v>
      </c>
      <c r="O1763" s="3" t="s">
        <v>5139</v>
      </c>
      <c r="P1763" s="3" t="s">
        <v>5139</v>
      </c>
      <c r="Q1763" s="3" t="s">
        <v>19</v>
      </c>
      <c r="R1763" s="3" t="s">
        <v>5139</v>
      </c>
    </row>
    <row r="1764" spans="1:18" x14ac:dyDescent="0.3">
      <c r="A1764" s="3" t="s">
        <v>1897</v>
      </c>
      <c r="B1764">
        <v>6079651870</v>
      </c>
      <c r="C1764">
        <v>5818045824</v>
      </c>
      <c r="D1764">
        <v>316</v>
      </c>
      <c r="E1764">
        <v>99233</v>
      </c>
      <c r="F1764" s="3" t="s">
        <v>217</v>
      </c>
      <c r="G1764">
        <v>278</v>
      </c>
      <c r="H1764">
        <v>228</v>
      </c>
      <c r="I1764" s="3" t="s">
        <v>16</v>
      </c>
      <c r="J1764" s="3" t="s">
        <v>24</v>
      </c>
      <c r="K1764" s="3" t="s">
        <v>65</v>
      </c>
      <c r="L1764" s="3" t="s">
        <v>35</v>
      </c>
      <c r="M1764" s="3" t="s">
        <v>24</v>
      </c>
      <c r="N1764" s="4">
        <v>45544</v>
      </c>
      <c r="O1764" s="3" t="s">
        <v>5139</v>
      </c>
      <c r="P1764" s="3" t="s">
        <v>5139</v>
      </c>
      <c r="Q1764" s="3" t="s">
        <v>5139</v>
      </c>
      <c r="R1764" s="3" t="s">
        <v>5139</v>
      </c>
    </row>
    <row r="1765" spans="1:18" x14ac:dyDescent="0.3">
      <c r="A1765" s="3" t="s">
        <v>1898</v>
      </c>
      <c r="B1765">
        <v>6236795878</v>
      </c>
      <c r="C1765">
        <v>9216326959</v>
      </c>
      <c r="D1765">
        <v>368</v>
      </c>
      <c r="E1765">
        <v>99222</v>
      </c>
      <c r="F1765" s="3" t="s">
        <v>227</v>
      </c>
      <c r="G1765">
        <v>191</v>
      </c>
      <c r="H1765">
        <v>191</v>
      </c>
      <c r="I1765" s="3" t="s">
        <v>29</v>
      </c>
      <c r="J1765" s="3" t="s">
        <v>24</v>
      </c>
      <c r="K1765" s="3" t="s">
        <v>30</v>
      </c>
      <c r="L1765" s="3" t="s">
        <v>19</v>
      </c>
      <c r="M1765" s="3" t="s">
        <v>24</v>
      </c>
      <c r="N1765" s="4">
        <v>45581</v>
      </c>
      <c r="O1765" s="3" t="s">
        <v>5139</v>
      </c>
      <c r="P1765" s="3" t="s">
        <v>5139</v>
      </c>
      <c r="Q1765" s="3" t="s">
        <v>19</v>
      </c>
      <c r="R1765" s="3" t="s">
        <v>5139</v>
      </c>
    </row>
    <row r="1766" spans="1:18" x14ac:dyDescent="0.3">
      <c r="A1766" s="3" t="s">
        <v>1899</v>
      </c>
      <c r="B1766">
        <v>3666893043</v>
      </c>
      <c r="C1766">
        <v>4746990737</v>
      </c>
      <c r="D1766">
        <v>254</v>
      </c>
      <c r="E1766">
        <v>99215</v>
      </c>
      <c r="F1766" s="3" t="s">
        <v>15</v>
      </c>
      <c r="G1766">
        <v>76</v>
      </c>
      <c r="H1766">
        <v>0</v>
      </c>
      <c r="I1766" s="3" t="s">
        <v>29</v>
      </c>
      <c r="J1766" s="3" t="s">
        <v>20</v>
      </c>
      <c r="K1766" s="3" t="s">
        <v>18</v>
      </c>
      <c r="L1766" s="3" t="s">
        <v>19</v>
      </c>
      <c r="M1766" s="3" t="s">
        <v>20</v>
      </c>
      <c r="N1766" s="4">
        <v>45531</v>
      </c>
      <c r="O1766" s="3" t="s">
        <v>19</v>
      </c>
      <c r="P1766" s="3" t="s">
        <v>19</v>
      </c>
      <c r="Q1766" s="3" t="s">
        <v>5139</v>
      </c>
      <c r="R1766" s="3" t="s">
        <v>19</v>
      </c>
    </row>
    <row r="1767" spans="1:18" x14ac:dyDescent="0.3">
      <c r="A1767" s="3" t="s">
        <v>1900</v>
      </c>
      <c r="B1767">
        <v>3726785553</v>
      </c>
      <c r="C1767">
        <v>9159509598</v>
      </c>
      <c r="D1767">
        <v>277</v>
      </c>
      <c r="E1767">
        <v>99223</v>
      </c>
      <c r="F1767" s="3" t="s">
        <v>506</v>
      </c>
      <c r="G1767">
        <v>199</v>
      </c>
      <c r="H1767">
        <v>199</v>
      </c>
      <c r="I1767" s="3" t="s">
        <v>16</v>
      </c>
      <c r="J1767" s="3" t="s">
        <v>20</v>
      </c>
      <c r="K1767" s="3" t="s">
        <v>25</v>
      </c>
      <c r="L1767" s="3" t="s">
        <v>35</v>
      </c>
      <c r="M1767" s="3" t="s">
        <v>20</v>
      </c>
      <c r="N1767" s="4">
        <v>45493</v>
      </c>
      <c r="O1767" s="3" t="s">
        <v>5139</v>
      </c>
      <c r="P1767" s="3" t="s">
        <v>5139</v>
      </c>
      <c r="Q1767" s="3" t="s">
        <v>5139</v>
      </c>
      <c r="R1767" s="3" t="s">
        <v>5139</v>
      </c>
    </row>
    <row r="1768" spans="1:18" x14ac:dyDescent="0.3">
      <c r="A1768" s="3" t="s">
        <v>1901</v>
      </c>
      <c r="B1768">
        <v>6481008816</v>
      </c>
      <c r="C1768">
        <v>8079631435</v>
      </c>
      <c r="D1768">
        <v>112</v>
      </c>
      <c r="E1768">
        <v>99213</v>
      </c>
      <c r="F1768" s="3" t="s">
        <v>261</v>
      </c>
      <c r="G1768">
        <v>86</v>
      </c>
      <c r="H1768">
        <v>72</v>
      </c>
      <c r="I1768" s="3" t="s">
        <v>33</v>
      </c>
      <c r="J1768" s="3" t="s">
        <v>24</v>
      </c>
      <c r="K1768" s="3" t="s">
        <v>60</v>
      </c>
      <c r="L1768" s="3" t="s">
        <v>19</v>
      </c>
      <c r="M1768" s="3" t="s">
        <v>26</v>
      </c>
      <c r="N1768" s="4">
        <v>45505</v>
      </c>
      <c r="O1768" s="3" t="s">
        <v>5139</v>
      </c>
      <c r="P1768" s="3" t="s">
        <v>5139</v>
      </c>
      <c r="Q1768" s="3" t="s">
        <v>19</v>
      </c>
      <c r="R1768" s="3" t="s">
        <v>5139</v>
      </c>
    </row>
    <row r="1769" spans="1:18" x14ac:dyDescent="0.3">
      <c r="A1769" s="3" t="s">
        <v>1902</v>
      </c>
      <c r="B1769">
        <v>5645860154</v>
      </c>
      <c r="C1769">
        <v>1205974933</v>
      </c>
      <c r="D1769">
        <v>231</v>
      </c>
      <c r="E1769">
        <v>99233</v>
      </c>
      <c r="F1769" s="3" t="s">
        <v>129</v>
      </c>
      <c r="G1769">
        <v>222</v>
      </c>
      <c r="H1769">
        <v>222</v>
      </c>
      <c r="I1769" s="3" t="s">
        <v>29</v>
      </c>
      <c r="J1769" s="3" t="s">
        <v>20</v>
      </c>
      <c r="K1769" s="3" t="s">
        <v>25</v>
      </c>
      <c r="L1769" s="3" t="s">
        <v>35</v>
      </c>
      <c r="M1769" s="3" t="s">
        <v>26</v>
      </c>
      <c r="N1769" s="4">
        <v>45594</v>
      </c>
      <c r="O1769" s="3" t="s">
        <v>5139</v>
      </c>
      <c r="P1769" s="3" t="s">
        <v>5139</v>
      </c>
      <c r="Q1769" s="3" t="s">
        <v>5139</v>
      </c>
      <c r="R1769" s="3" t="s">
        <v>5139</v>
      </c>
    </row>
    <row r="1770" spans="1:18" x14ac:dyDescent="0.3">
      <c r="A1770" s="3" t="s">
        <v>1903</v>
      </c>
      <c r="B1770">
        <v>5771514986</v>
      </c>
      <c r="C1770">
        <v>5493927633</v>
      </c>
      <c r="D1770">
        <v>285</v>
      </c>
      <c r="E1770">
        <v>99222</v>
      </c>
      <c r="F1770" s="3" t="s">
        <v>549</v>
      </c>
      <c r="G1770">
        <v>279</v>
      </c>
      <c r="H1770">
        <v>233</v>
      </c>
      <c r="I1770" s="3" t="s">
        <v>33</v>
      </c>
      <c r="J1770" s="3" t="s">
        <v>20</v>
      </c>
      <c r="K1770" s="3" t="s">
        <v>41</v>
      </c>
      <c r="L1770" s="3" t="s">
        <v>35</v>
      </c>
      <c r="M1770" s="3" t="s">
        <v>24</v>
      </c>
      <c r="N1770" s="4">
        <v>45508</v>
      </c>
      <c r="O1770" s="3" t="s">
        <v>5139</v>
      </c>
      <c r="P1770" s="3" t="s">
        <v>5139</v>
      </c>
      <c r="Q1770" s="3" t="s">
        <v>5139</v>
      </c>
      <c r="R1770" s="3" t="s">
        <v>5139</v>
      </c>
    </row>
    <row r="1771" spans="1:18" x14ac:dyDescent="0.3">
      <c r="A1771" s="3" t="s">
        <v>1904</v>
      </c>
      <c r="B1771">
        <v>6906960537</v>
      </c>
      <c r="C1771">
        <v>8162680768</v>
      </c>
      <c r="D1771">
        <v>206</v>
      </c>
      <c r="E1771">
        <v>99233</v>
      </c>
      <c r="F1771" s="3" t="s">
        <v>15</v>
      </c>
      <c r="G1771">
        <v>165</v>
      </c>
      <c r="H1771">
        <v>165</v>
      </c>
      <c r="I1771" s="3" t="s">
        <v>29</v>
      </c>
      <c r="J1771" s="3" t="s">
        <v>24</v>
      </c>
      <c r="K1771" s="3" t="s">
        <v>18</v>
      </c>
      <c r="L1771" s="3" t="s">
        <v>35</v>
      </c>
      <c r="M1771" s="3" t="s">
        <v>26</v>
      </c>
      <c r="N1771" s="4">
        <v>45550</v>
      </c>
      <c r="O1771" s="3" t="s">
        <v>19</v>
      </c>
      <c r="P1771" s="3" t="s">
        <v>5139</v>
      </c>
      <c r="Q1771" s="3" t="s">
        <v>5139</v>
      </c>
      <c r="R1771" s="3" t="s">
        <v>5139</v>
      </c>
    </row>
    <row r="1772" spans="1:18" x14ac:dyDescent="0.3">
      <c r="A1772" s="3" t="s">
        <v>1905</v>
      </c>
      <c r="B1772">
        <v>4359471356</v>
      </c>
      <c r="C1772">
        <v>1045976895</v>
      </c>
      <c r="D1772">
        <v>363</v>
      </c>
      <c r="E1772">
        <v>99222</v>
      </c>
      <c r="F1772" s="3" t="s">
        <v>408</v>
      </c>
      <c r="G1772">
        <v>369</v>
      </c>
      <c r="H1772">
        <v>341</v>
      </c>
      <c r="I1772" s="3" t="s">
        <v>23</v>
      </c>
      <c r="J1772" s="3" t="s">
        <v>24</v>
      </c>
      <c r="K1772" s="3" t="s">
        <v>30</v>
      </c>
      <c r="L1772" s="3" t="s">
        <v>35</v>
      </c>
      <c r="M1772" s="3" t="s">
        <v>24</v>
      </c>
      <c r="N1772" s="4">
        <v>45448</v>
      </c>
      <c r="O1772" s="3" t="s">
        <v>5139</v>
      </c>
      <c r="P1772" s="3" t="s">
        <v>5139</v>
      </c>
      <c r="Q1772" s="3" t="s">
        <v>5139</v>
      </c>
      <c r="R1772" s="3" t="s">
        <v>5139</v>
      </c>
    </row>
    <row r="1773" spans="1:18" x14ac:dyDescent="0.3">
      <c r="A1773" s="3" t="s">
        <v>1906</v>
      </c>
      <c r="B1773">
        <v>8426605678</v>
      </c>
      <c r="C1773">
        <v>1775178156</v>
      </c>
      <c r="D1773">
        <v>462</v>
      </c>
      <c r="E1773">
        <v>99231</v>
      </c>
      <c r="F1773" s="3" t="s">
        <v>187</v>
      </c>
      <c r="G1773">
        <v>399</v>
      </c>
      <c r="H1773">
        <v>396</v>
      </c>
      <c r="I1773" s="3" t="s">
        <v>29</v>
      </c>
      <c r="J1773" s="3" t="s">
        <v>20</v>
      </c>
      <c r="K1773" s="3" t="s">
        <v>44</v>
      </c>
      <c r="L1773" s="3" t="s">
        <v>35</v>
      </c>
      <c r="M1773" s="3" t="s">
        <v>24</v>
      </c>
      <c r="N1773" s="4">
        <v>45635</v>
      </c>
      <c r="O1773" s="3" t="s">
        <v>5139</v>
      </c>
      <c r="P1773" s="3" t="s">
        <v>5139</v>
      </c>
      <c r="Q1773" s="3" t="s">
        <v>5139</v>
      </c>
      <c r="R1773" s="3" t="s">
        <v>5139</v>
      </c>
    </row>
    <row r="1774" spans="1:18" x14ac:dyDescent="0.3">
      <c r="A1774" s="3" t="s">
        <v>1907</v>
      </c>
      <c r="B1774">
        <v>6242428336</v>
      </c>
      <c r="C1774">
        <v>7817008053</v>
      </c>
      <c r="D1774">
        <v>278</v>
      </c>
      <c r="E1774">
        <v>99223</v>
      </c>
      <c r="F1774" s="3" t="s">
        <v>62</v>
      </c>
      <c r="G1774">
        <v>235</v>
      </c>
      <c r="H1774">
        <v>223</v>
      </c>
      <c r="I1774" s="3" t="s">
        <v>33</v>
      </c>
      <c r="J1774" s="3" t="s">
        <v>20</v>
      </c>
      <c r="K1774" s="3" t="s">
        <v>38</v>
      </c>
      <c r="L1774" s="3" t="s">
        <v>19</v>
      </c>
      <c r="M1774" s="3" t="s">
        <v>20</v>
      </c>
      <c r="N1774" s="4">
        <v>45528</v>
      </c>
      <c r="O1774" s="3" t="s">
        <v>5139</v>
      </c>
      <c r="P1774" s="3" t="s">
        <v>5139</v>
      </c>
      <c r="Q1774" s="3" t="s">
        <v>5139</v>
      </c>
      <c r="R1774" s="3" t="s">
        <v>5139</v>
      </c>
    </row>
    <row r="1775" spans="1:18" x14ac:dyDescent="0.3">
      <c r="A1775" s="3" t="s">
        <v>1908</v>
      </c>
      <c r="B1775">
        <v>7216154618</v>
      </c>
      <c r="C1775">
        <v>3554526165</v>
      </c>
      <c r="D1775">
        <v>266</v>
      </c>
      <c r="E1775">
        <v>99215</v>
      </c>
      <c r="F1775" s="3" t="s">
        <v>122</v>
      </c>
      <c r="G1775">
        <v>227</v>
      </c>
      <c r="H1775">
        <v>210</v>
      </c>
      <c r="I1775" s="3" t="s">
        <v>33</v>
      </c>
      <c r="J1775" s="3" t="s">
        <v>24</v>
      </c>
      <c r="K1775" s="3" t="s">
        <v>44</v>
      </c>
      <c r="L1775" s="3" t="s">
        <v>19</v>
      </c>
      <c r="M1775" s="3" t="s">
        <v>26</v>
      </c>
      <c r="N1775" s="4">
        <v>45598</v>
      </c>
      <c r="O1775" s="3" t="s">
        <v>5139</v>
      </c>
      <c r="P1775" s="3" t="s">
        <v>5139</v>
      </c>
      <c r="Q1775" s="3" t="s">
        <v>19</v>
      </c>
      <c r="R1775" s="3" t="s">
        <v>5139</v>
      </c>
    </row>
    <row r="1776" spans="1:18" x14ac:dyDescent="0.3">
      <c r="A1776" s="3" t="s">
        <v>1909</v>
      </c>
      <c r="B1776">
        <v>1056042315</v>
      </c>
      <c r="C1776">
        <v>7104788835</v>
      </c>
      <c r="D1776">
        <v>274</v>
      </c>
      <c r="E1776">
        <v>99222</v>
      </c>
      <c r="F1776" s="3" t="s">
        <v>164</v>
      </c>
      <c r="G1776">
        <v>190</v>
      </c>
      <c r="H1776">
        <v>129</v>
      </c>
      <c r="I1776" s="3" t="s">
        <v>16</v>
      </c>
      <c r="J1776" s="3" t="s">
        <v>24</v>
      </c>
      <c r="K1776" s="3" t="s">
        <v>25</v>
      </c>
      <c r="L1776" s="3" t="s">
        <v>19</v>
      </c>
      <c r="M1776" s="3" t="s">
        <v>26</v>
      </c>
      <c r="N1776" s="4">
        <v>45637</v>
      </c>
      <c r="O1776" s="3" t="s">
        <v>5139</v>
      </c>
      <c r="P1776" s="3" t="s">
        <v>5139</v>
      </c>
      <c r="Q1776" s="3" t="s">
        <v>19</v>
      </c>
      <c r="R1776" s="3" t="s">
        <v>5139</v>
      </c>
    </row>
    <row r="1777" spans="1:18" x14ac:dyDescent="0.3">
      <c r="A1777" s="3" t="s">
        <v>1910</v>
      </c>
      <c r="B1777">
        <v>5280105663</v>
      </c>
      <c r="C1777">
        <v>1789166271</v>
      </c>
      <c r="D1777">
        <v>392</v>
      </c>
      <c r="E1777">
        <v>99223</v>
      </c>
      <c r="F1777" s="3" t="s">
        <v>55</v>
      </c>
      <c r="G1777">
        <v>244</v>
      </c>
      <c r="H1777">
        <v>220</v>
      </c>
      <c r="I1777" s="3" t="s">
        <v>23</v>
      </c>
      <c r="J1777" s="3" t="s">
        <v>24</v>
      </c>
      <c r="K1777" s="3" t="s">
        <v>41</v>
      </c>
      <c r="L1777" s="3" t="s">
        <v>35</v>
      </c>
      <c r="M1777" s="3" t="s">
        <v>24</v>
      </c>
      <c r="N1777" s="4">
        <v>45502</v>
      </c>
      <c r="O1777" s="3" t="s">
        <v>5139</v>
      </c>
      <c r="P1777" s="3" t="s">
        <v>5139</v>
      </c>
      <c r="Q1777" s="3" t="s">
        <v>5139</v>
      </c>
      <c r="R1777" s="3" t="s">
        <v>5139</v>
      </c>
    </row>
    <row r="1778" spans="1:18" x14ac:dyDescent="0.3">
      <c r="A1778" s="3" t="s">
        <v>1911</v>
      </c>
      <c r="B1778">
        <v>4719008136</v>
      </c>
      <c r="C1778">
        <v>5870158015</v>
      </c>
      <c r="D1778">
        <v>379</v>
      </c>
      <c r="E1778">
        <v>99231</v>
      </c>
      <c r="F1778" s="3" t="s">
        <v>164</v>
      </c>
      <c r="G1778">
        <v>249</v>
      </c>
      <c r="H1778">
        <v>199</v>
      </c>
      <c r="I1778" s="3" t="s">
        <v>29</v>
      </c>
      <c r="J1778" s="3" t="s">
        <v>17</v>
      </c>
      <c r="K1778" s="3" t="s">
        <v>65</v>
      </c>
      <c r="L1778" s="3" t="s">
        <v>35</v>
      </c>
      <c r="M1778" s="3" t="s">
        <v>24</v>
      </c>
      <c r="N1778" s="4">
        <v>45540</v>
      </c>
      <c r="O1778" s="3" t="s">
        <v>5139</v>
      </c>
      <c r="P1778" s="3" t="s">
        <v>5139</v>
      </c>
      <c r="Q1778" s="3" t="s">
        <v>5139</v>
      </c>
      <c r="R1778" s="3" t="s">
        <v>5139</v>
      </c>
    </row>
    <row r="1779" spans="1:18" x14ac:dyDescent="0.3">
      <c r="A1779" s="3" t="s">
        <v>1912</v>
      </c>
      <c r="B1779">
        <v>68557016</v>
      </c>
      <c r="C1779">
        <v>44419735</v>
      </c>
      <c r="D1779">
        <v>292</v>
      </c>
      <c r="E1779">
        <v>99238</v>
      </c>
      <c r="F1779" s="3" t="s">
        <v>15</v>
      </c>
      <c r="G1779">
        <v>219</v>
      </c>
      <c r="H1779">
        <v>219</v>
      </c>
      <c r="I1779" s="3" t="s">
        <v>29</v>
      </c>
      <c r="J1779" s="3" t="s">
        <v>17</v>
      </c>
      <c r="K1779" s="3" t="s">
        <v>18</v>
      </c>
      <c r="L1779" s="3" t="s">
        <v>19</v>
      </c>
      <c r="M1779" s="3" t="s">
        <v>24</v>
      </c>
      <c r="N1779" s="4">
        <v>45511</v>
      </c>
      <c r="O1779" s="3" t="s">
        <v>19</v>
      </c>
      <c r="P1779" s="3" t="s">
        <v>5139</v>
      </c>
      <c r="Q1779" s="3" t="s">
        <v>5139</v>
      </c>
      <c r="R1779" s="3" t="s">
        <v>5139</v>
      </c>
    </row>
    <row r="1780" spans="1:18" x14ac:dyDescent="0.3">
      <c r="A1780" s="3" t="s">
        <v>1913</v>
      </c>
      <c r="B1780">
        <v>2460400776</v>
      </c>
      <c r="C1780">
        <v>5437852701</v>
      </c>
      <c r="D1780">
        <v>348</v>
      </c>
      <c r="E1780">
        <v>99231</v>
      </c>
      <c r="F1780" s="3" t="s">
        <v>124</v>
      </c>
      <c r="G1780">
        <v>234</v>
      </c>
      <c r="H1780">
        <v>224</v>
      </c>
      <c r="I1780" s="3" t="s">
        <v>33</v>
      </c>
      <c r="J1780" s="3" t="s">
        <v>24</v>
      </c>
      <c r="K1780" s="3" t="s">
        <v>38</v>
      </c>
      <c r="L1780" s="3" t="s">
        <v>35</v>
      </c>
      <c r="M1780" s="3" t="s">
        <v>26</v>
      </c>
      <c r="N1780" s="4">
        <v>45509</v>
      </c>
      <c r="O1780" s="3" t="s">
        <v>5139</v>
      </c>
      <c r="P1780" s="3" t="s">
        <v>5139</v>
      </c>
      <c r="Q1780" s="3" t="s">
        <v>5139</v>
      </c>
      <c r="R1780" s="3" t="s">
        <v>5139</v>
      </c>
    </row>
    <row r="1781" spans="1:18" x14ac:dyDescent="0.3">
      <c r="A1781" s="3" t="s">
        <v>1914</v>
      </c>
      <c r="B1781">
        <v>7461167665</v>
      </c>
      <c r="C1781">
        <v>746174401</v>
      </c>
      <c r="D1781">
        <v>185</v>
      </c>
      <c r="E1781">
        <v>99233</v>
      </c>
      <c r="F1781" s="3" t="s">
        <v>261</v>
      </c>
      <c r="G1781">
        <v>185</v>
      </c>
      <c r="H1781">
        <v>120</v>
      </c>
      <c r="I1781" s="3" t="s">
        <v>33</v>
      </c>
      <c r="J1781" s="3" t="s">
        <v>20</v>
      </c>
      <c r="K1781" s="3" t="s">
        <v>65</v>
      </c>
      <c r="L1781" s="3" t="s">
        <v>35</v>
      </c>
      <c r="M1781" s="3" t="s">
        <v>20</v>
      </c>
      <c r="N1781" s="4">
        <v>45555</v>
      </c>
      <c r="O1781" s="3" t="s">
        <v>5139</v>
      </c>
      <c r="P1781" s="3" t="s">
        <v>5139</v>
      </c>
      <c r="Q1781" s="3" t="s">
        <v>5139</v>
      </c>
      <c r="R1781" s="3" t="s">
        <v>5139</v>
      </c>
    </row>
    <row r="1782" spans="1:18" x14ac:dyDescent="0.3">
      <c r="A1782" s="3" t="s">
        <v>1915</v>
      </c>
      <c r="B1782">
        <v>1109442383</v>
      </c>
      <c r="C1782">
        <v>5127767290</v>
      </c>
      <c r="D1782">
        <v>289</v>
      </c>
      <c r="E1782">
        <v>99238</v>
      </c>
      <c r="F1782" s="3" t="s">
        <v>232</v>
      </c>
      <c r="G1782">
        <v>119</v>
      </c>
      <c r="H1782">
        <v>119</v>
      </c>
      <c r="I1782" s="3" t="s">
        <v>23</v>
      </c>
      <c r="J1782" s="3" t="s">
        <v>17</v>
      </c>
      <c r="K1782" s="3" t="s">
        <v>60</v>
      </c>
      <c r="L1782" s="3" t="s">
        <v>19</v>
      </c>
      <c r="M1782" s="3" t="s">
        <v>24</v>
      </c>
      <c r="N1782" s="4">
        <v>45502</v>
      </c>
      <c r="O1782" s="3" t="s">
        <v>5139</v>
      </c>
      <c r="P1782" s="3" t="s">
        <v>5139</v>
      </c>
      <c r="Q1782" s="3" t="s">
        <v>5139</v>
      </c>
      <c r="R1782" s="3" t="s">
        <v>5139</v>
      </c>
    </row>
    <row r="1783" spans="1:18" x14ac:dyDescent="0.3">
      <c r="A1783" s="3" t="s">
        <v>1916</v>
      </c>
      <c r="B1783">
        <v>5779906232</v>
      </c>
      <c r="C1783">
        <v>6484108966</v>
      </c>
      <c r="D1783">
        <v>351</v>
      </c>
      <c r="E1783">
        <v>99213</v>
      </c>
      <c r="F1783" s="3" t="s">
        <v>276</v>
      </c>
      <c r="G1783">
        <v>302</v>
      </c>
      <c r="H1783">
        <v>262</v>
      </c>
      <c r="I1783" s="3" t="s">
        <v>29</v>
      </c>
      <c r="J1783" s="3" t="s">
        <v>24</v>
      </c>
      <c r="K1783" s="3" t="s">
        <v>30</v>
      </c>
      <c r="L1783" s="3" t="s">
        <v>19</v>
      </c>
      <c r="M1783" s="3" t="s">
        <v>24</v>
      </c>
      <c r="N1783" s="4">
        <v>45504</v>
      </c>
      <c r="O1783" s="3" t="s">
        <v>5139</v>
      </c>
      <c r="P1783" s="3" t="s">
        <v>5139</v>
      </c>
      <c r="Q1783" s="3" t="s">
        <v>19</v>
      </c>
      <c r="R1783" s="3" t="s">
        <v>5139</v>
      </c>
    </row>
    <row r="1784" spans="1:18" x14ac:dyDescent="0.3">
      <c r="A1784" s="3" t="s">
        <v>1917</v>
      </c>
      <c r="B1784">
        <v>9478729075</v>
      </c>
      <c r="C1784">
        <v>4729596026</v>
      </c>
      <c r="D1784">
        <v>313</v>
      </c>
      <c r="E1784">
        <v>99223</v>
      </c>
      <c r="F1784" s="3" t="s">
        <v>276</v>
      </c>
      <c r="G1784">
        <v>255</v>
      </c>
      <c r="H1784">
        <v>255</v>
      </c>
      <c r="I1784" s="3" t="s">
        <v>16</v>
      </c>
      <c r="J1784" s="3" t="s">
        <v>17</v>
      </c>
      <c r="K1784" s="3" t="s">
        <v>44</v>
      </c>
      <c r="L1784" s="3" t="s">
        <v>19</v>
      </c>
      <c r="M1784" s="3" t="s">
        <v>26</v>
      </c>
      <c r="N1784" s="4">
        <v>45593</v>
      </c>
      <c r="O1784" s="3" t="s">
        <v>5139</v>
      </c>
      <c r="P1784" s="3" t="s">
        <v>5139</v>
      </c>
      <c r="Q1784" s="3" t="s">
        <v>5139</v>
      </c>
      <c r="R1784" s="3" t="s">
        <v>5139</v>
      </c>
    </row>
    <row r="1785" spans="1:18" x14ac:dyDescent="0.3">
      <c r="A1785" s="3" t="s">
        <v>1918</v>
      </c>
      <c r="B1785">
        <v>1361116283</v>
      </c>
      <c r="C1785">
        <v>3244423476</v>
      </c>
      <c r="D1785">
        <v>233</v>
      </c>
      <c r="E1785">
        <v>99222</v>
      </c>
      <c r="F1785" s="3" t="s">
        <v>182</v>
      </c>
      <c r="G1785">
        <v>197</v>
      </c>
      <c r="H1785">
        <v>118</v>
      </c>
      <c r="I1785" s="3" t="s">
        <v>29</v>
      </c>
      <c r="J1785" s="3" t="s">
        <v>24</v>
      </c>
      <c r="K1785" s="3" t="s">
        <v>30</v>
      </c>
      <c r="L1785" s="3" t="s">
        <v>19</v>
      </c>
      <c r="M1785" s="3" t="s">
        <v>26</v>
      </c>
      <c r="N1785" s="4">
        <v>45479</v>
      </c>
      <c r="O1785" s="3" t="s">
        <v>5139</v>
      </c>
      <c r="P1785" s="3" t="s">
        <v>5139</v>
      </c>
      <c r="Q1785" s="3" t="s">
        <v>19</v>
      </c>
      <c r="R1785" s="3" t="s">
        <v>5139</v>
      </c>
    </row>
    <row r="1786" spans="1:18" x14ac:dyDescent="0.3">
      <c r="A1786" s="3" t="s">
        <v>1919</v>
      </c>
      <c r="B1786">
        <v>3512773887</v>
      </c>
      <c r="C1786">
        <v>7459865038</v>
      </c>
      <c r="D1786">
        <v>184</v>
      </c>
      <c r="E1786">
        <v>99233</v>
      </c>
      <c r="F1786" s="3" t="s">
        <v>139</v>
      </c>
      <c r="G1786">
        <v>128</v>
      </c>
      <c r="H1786">
        <v>96</v>
      </c>
      <c r="I1786" s="3" t="s">
        <v>29</v>
      </c>
      <c r="J1786" s="3" t="s">
        <v>20</v>
      </c>
      <c r="K1786" s="3" t="s">
        <v>25</v>
      </c>
      <c r="L1786" s="3" t="s">
        <v>19</v>
      </c>
      <c r="M1786" s="3" t="s">
        <v>24</v>
      </c>
      <c r="N1786" s="4">
        <v>45472</v>
      </c>
      <c r="O1786" s="3" t="s">
        <v>5139</v>
      </c>
      <c r="P1786" s="3" t="s">
        <v>5139</v>
      </c>
      <c r="Q1786" s="3" t="s">
        <v>5139</v>
      </c>
      <c r="R1786" s="3" t="s">
        <v>5139</v>
      </c>
    </row>
    <row r="1787" spans="1:18" x14ac:dyDescent="0.3">
      <c r="A1787" s="3" t="s">
        <v>1920</v>
      </c>
      <c r="B1787">
        <v>337273597</v>
      </c>
      <c r="C1787">
        <v>5547788315</v>
      </c>
      <c r="D1787">
        <v>345</v>
      </c>
      <c r="E1787">
        <v>99238</v>
      </c>
      <c r="F1787" s="3" t="s">
        <v>764</v>
      </c>
      <c r="G1787">
        <v>262</v>
      </c>
      <c r="H1787">
        <v>185</v>
      </c>
      <c r="I1787" s="3" t="s">
        <v>16</v>
      </c>
      <c r="J1787" s="3" t="s">
        <v>20</v>
      </c>
      <c r="K1787" s="3" t="s">
        <v>25</v>
      </c>
      <c r="L1787" s="3" t="s">
        <v>35</v>
      </c>
      <c r="M1787" s="3" t="s">
        <v>20</v>
      </c>
      <c r="N1787" s="4">
        <v>45506</v>
      </c>
      <c r="O1787" s="3" t="s">
        <v>5139</v>
      </c>
      <c r="P1787" s="3" t="s">
        <v>5139</v>
      </c>
      <c r="Q1787" s="3" t="s">
        <v>5139</v>
      </c>
      <c r="R1787" s="3" t="s">
        <v>5139</v>
      </c>
    </row>
    <row r="1788" spans="1:18" x14ac:dyDescent="0.3">
      <c r="A1788" s="3" t="s">
        <v>1921</v>
      </c>
      <c r="B1788">
        <v>3839767863</v>
      </c>
      <c r="C1788">
        <v>5251144069</v>
      </c>
      <c r="D1788">
        <v>351</v>
      </c>
      <c r="E1788">
        <v>99233</v>
      </c>
      <c r="F1788" s="3" t="s">
        <v>37</v>
      </c>
      <c r="G1788">
        <v>249</v>
      </c>
      <c r="H1788">
        <v>121</v>
      </c>
      <c r="I1788" s="3" t="s">
        <v>16</v>
      </c>
      <c r="J1788" s="3" t="s">
        <v>24</v>
      </c>
      <c r="K1788" s="3" t="s">
        <v>38</v>
      </c>
      <c r="L1788" s="3" t="s">
        <v>35</v>
      </c>
      <c r="M1788" s="3" t="s">
        <v>26</v>
      </c>
      <c r="N1788" s="4">
        <v>45521</v>
      </c>
      <c r="O1788" s="3" t="s">
        <v>5139</v>
      </c>
      <c r="P1788" s="3" t="s">
        <v>5139</v>
      </c>
      <c r="Q1788" s="3" t="s">
        <v>5139</v>
      </c>
      <c r="R1788" s="3" t="s">
        <v>5139</v>
      </c>
    </row>
    <row r="1789" spans="1:18" x14ac:dyDescent="0.3">
      <c r="A1789" s="3" t="s">
        <v>1922</v>
      </c>
      <c r="B1789">
        <v>8635789233</v>
      </c>
      <c r="C1789">
        <v>2381730835</v>
      </c>
      <c r="D1789">
        <v>533</v>
      </c>
      <c r="E1789">
        <v>99238</v>
      </c>
      <c r="F1789" s="3" t="s">
        <v>15</v>
      </c>
      <c r="G1789">
        <v>360</v>
      </c>
      <c r="H1789">
        <v>360</v>
      </c>
      <c r="I1789" s="3" t="s">
        <v>29</v>
      </c>
      <c r="J1789" s="3" t="s">
        <v>17</v>
      </c>
      <c r="K1789" s="3" t="s">
        <v>18</v>
      </c>
      <c r="L1789" s="3" t="s">
        <v>19</v>
      </c>
      <c r="M1789" s="3" t="s">
        <v>24</v>
      </c>
      <c r="N1789" s="4">
        <v>45491</v>
      </c>
      <c r="O1789" s="3" t="s">
        <v>19</v>
      </c>
      <c r="P1789" s="3" t="s">
        <v>5139</v>
      </c>
      <c r="Q1789" s="3" t="s">
        <v>5139</v>
      </c>
      <c r="R1789" s="3" t="s">
        <v>5139</v>
      </c>
    </row>
    <row r="1790" spans="1:18" x14ac:dyDescent="0.3">
      <c r="A1790" s="3" t="s">
        <v>1923</v>
      </c>
      <c r="B1790">
        <v>5835602691</v>
      </c>
      <c r="C1790">
        <v>8105349850</v>
      </c>
      <c r="D1790">
        <v>156</v>
      </c>
      <c r="E1790">
        <v>99231</v>
      </c>
      <c r="F1790" s="3" t="s">
        <v>40</v>
      </c>
      <c r="G1790">
        <v>112</v>
      </c>
      <c r="H1790">
        <v>110</v>
      </c>
      <c r="I1790" s="3" t="s">
        <v>29</v>
      </c>
      <c r="J1790" s="3" t="s">
        <v>17</v>
      </c>
      <c r="K1790" s="3" t="s">
        <v>60</v>
      </c>
      <c r="L1790" s="3" t="s">
        <v>19</v>
      </c>
      <c r="M1790" s="3" t="s">
        <v>20</v>
      </c>
      <c r="N1790" s="4">
        <v>45533</v>
      </c>
      <c r="O1790" s="3" t="s">
        <v>5139</v>
      </c>
      <c r="P1790" s="3" t="s">
        <v>5139</v>
      </c>
      <c r="Q1790" s="3" t="s">
        <v>5139</v>
      </c>
      <c r="R1790" s="3" t="s">
        <v>5139</v>
      </c>
    </row>
    <row r="1791" spans="1:18" x14ac:dyDescent="0.3">
      <c r="A1791" s="3" t="s">
        <v>1924</v>
      </c>
      <c r="B1791">
        <v>1541480899</v>
      </c>
      <c r="C1791">
        <v>2059932603</v>
      </c>
      <c r="D1791">
        <v>379</v>
      </c>
      <c r="E1791">
        <v>99221</v>
      </c>
      <c r="F1791" s="3" t="s">
        <v>55</v>
      </c>
      <c r="G1791">
        <v>366</v>
      </c>
      <c r="H1791">
        <v>293</v>
      </c>
      <c r="I1791" s="3" t="s">
        <v>16</v>
      </c>
      <c r="J1791" s="3" t="s">
        <v>24</v>
      </c>
      <c r="K1791" s="3" t="s">
        <v>38</v>
      </c>
      <c r="L1791" s="3" t="s">
        <v>19</v>
      </c>
      <c r="M1791" s="3" t="s">
        <v>24</v>
      </c>
      <c r="N1791" s="4">
        <v>45485</v>
      </c>
      <c r="O1791" s="3" t="s">
        <v>5139</v>
      </c>
      <c r="P1791" s="3" t="s">
        <v>5139</v>
      </c>
      <c r="Q1791" s="3" t="s">
        <v>19</v>
      </c>
      <c r="R1791" s="3" t="s">
        <v>5139</v>
      </c>
    </row>
    <row r="1792" spans="1:18" x14ac:dyDescent="0.3">
      <c r="A1792" s="3" t="s">
        <v>1925</v>
      </c>
      <c r="B1792">
        <v>6028971185</v>
      </c>
      <c r="C1792">
        <v>8689741632</v>
      </c>
      <c r="D1792">
        <v>413</v>
      </c>
      <c r="E1792">
        <v>99231</v>
      </c>
      <c r="F1792" s="3" t="s">
        <v>137</v>
      </c>
      <c r="G1792">
        <v>260</v>
      </c>
      <c r="H1792">
        <v>198</v>
      </c>
      <c r="I1792" s="3" t="s">
        <v>33</v>
      </c>
      <c r="J1792" s="3" t="s">
        <v>17</v>
      </c>
      <c r="K1792" s="3" t="s">
        <v>44</v>
      </c>
      <c r="L1792" s="3" t="s">
        <v>35</v>
      </c>
      <c r="M1792" s="3" t="s">
        <v>26</v>
      </c>
      <c r="N1792" s="4">
        <v>45477</v>
      </c>
      <c r="O1792" s="3" t="s">
        <v>5139</v>
      </c>
      <c r="P1792" s="3" t="s">
        <v>5139</v>
      </c>
      <c r="Q1792" s="3" t="s">
        <v>5139</v>
      </c>
      <c r="R1792" s="3" t="s">
        <v>5139</v>
      </c>
    </row>
    <row r="1793" spans="1:18" x14ac:dyDescent="0.3">
      <c r="A1793" s="3" t="s">
        <v>1926</v>
      </c>
      <c r="B1793">
        <v>3122986825</v>
      </c>
      <c r="C1793">
        <v>8086299789</v>
      </c>
      <c r="D1793">
        <v>452</v>
      </c>
      <c r="E1793">
        <v>99221</v>
      </c>
      <c r="F1793" s="3" t="s">
        <v>185</v>
      </c>
      <c r="G1793">
        <v>414</v>
      </c>
      <c r="H1793">
        <v>414</v>
      </c>
      <c r="I1793" s="3" t="s">
        <v>33</v>
      </c>
      <c r="J1793" s="3" t="s">
        <v>17</v>
      </c>
      <c r="K1793" s="3" t="s">
        <v>34</v>
      </c>
      <c r="L1793" s="3" t="s">
        <v>35</v>
      </c>
      <c r="M1793" s="3" t="s">
        <v>26</v>
      </c>
      <c r="N1793" s="4">
        <v>45547</v>
      </c>
      <c r="O1793" s="3" t="s">
        <v>5139</v>
      </c>
      <c r="P1793" s="3" t="s">
        <v>5139</v>
      </c>
      <c r="Q1793" s="3" t="s">
        <v>5139</v>
      </c>
      <c r="R1793" s="3" t="s">
        <v>5139</v>
      </c>
    </row>
    <row r="1794" spans="1:18" x14ac:dyDescent="0.3">
      <c r="A1794" s="3" t="s">
        <v>1927</v>
      </c>
      <c r="B1794">
        <v>7188906823</v>
      </c>
      <c r="C1794">
        <v>8386868549</v>
      </c>
      <c r="D1794">
        <v>247</v>
      </c>
      <c r="E1794">
        <v>99233</v>
      </c>
      <c r="F1794" s="3" t="s">
        <v>168</v>
      </c>
      <c r="G1794">
        <v>256</v>
      </c>
      <c r="H1794">
        <v>244</v>
      </c>
      <c r="I1794" s="3" t="s">
        <v>33</v>
      </c>
      <c r="J1794" s="3" t="s">
        <v>17</v>
      </c>
      <c r="K1794" s="3" t="s">
        <v>25</v>
      </c>
      <c r="L1794" s="3" t="s">
        <v>35</v>
      </c>
      <c r="M1794" s="3" t="s">
        <v>24</v>
      </c>
      <c r="N1794" s="4">
        <v>45504</v>
      </c>
      <c r="O1794" s="3" t="s">
        <v>5139</v>
      </c>
      <c r="P1794" s="3" t="s">
        <v>5139</v>
      </c>
      <c r="Q1794" s="3" t="s">
        <v>5139</v>
      </c>
      <c r="R1794" s="3" t="s">
        <v>5139</v>
      </c>
    </row>
    <row r="1795" spans="1:18" x14ac:dyDescent="0.3">
      <c r="A1795" s="3" t="s">
        <v>1928</v>
      </c>
      <c r="B1795">
        <v>9775349310</v>
      </c>
      <c r="C1795">
        <v>6882527793</v>
      </c>
      <c r="D1795">
        <v>223</v>
      </c>
      <c r="E1795">
        <v>99215</v>
      </c>
      <c r="F1795" s="3" t="s">
        <v>15</v>
      </c>
      <c r="G1795">
        <v>157</v>
      </c>
      <c r="H1795">
        <v>157</v>
      </c>
      <c r="I1795" s="3" t="s">
        <v>23</v>
      </c>
      <c r="J1795" s="3" t="s">
        <v>20</v>
      </c>
      <c r="K1795" s="3" t="s">
        <v>18</v>
      </c>
      <c r="L1795" s="3" t="s">
        <v>19</v>
      </c>
      <c r="M1795" s="3" t="s">
        <v>26</v>
      </c>
      <c r="N1795" s="4">
        <v>45544</v>
      </c>
      <c r="O1795" s="3" t="s">
        <v>19</v>
      </c>
      <c r="P1795" s="3" t="s">
        <v>5139</v>
      </c>
      <c r="Q1795" s="3" t="s">
        <v>5139</v>
      </c>
      <c r="R1795" s="3" t="s">
        <v>19</v>
      </c>
    </row>
    <row r="1796" spans="1:18" x14ac:dyDescent="0.3">
      <c r="A1796" s="3" t="s">
        <v>1929</v>
      </c>
      <c r="B1796">
        <v>5161868052</v>
      </c>
      <c r="C1796">
        <v>2811011374</v>
      </c>
      <c r="D1796">
        <v>392</v>
      </c>
      <c r="E1796">
        <v>99231</v>
      </c>
      <c r="F1796" s="3" t="s">
        <v>133</v>
      </c>
      <c r="G1796">
        <v>324</v>
      </c>
      <c r="H1796">
        <v>324</v>
      </c>
      <c r="I1796" s="3" t="s">
        <v>23</v>
      </c>
      <c r="J1796" s="3" t="s">
        <v>17</v>
      </c>
      <c r="K1796" s="3" t="s">
        <v>41</v>
      </c>
      <c r="L1796" s="3" t="s">
        <v>19</v>
      </c>
      <c r="M1796" s="3" t="s">
        <v>20</v>
      </c>
      <c r="N1796" s="4">
        <v>45549</v>
      </c>
      <c r="O1796" s="3" t="s">
        <v>5139</v>
      </c>
      <c r="P1796" s="3" t="s">
        <v>5139</v>
      </c>
      <c r="Q1796" s="3" t="s">
        <v>5139</v>
      </c>
      <c r="R1796" s="3" t="s">
        <v>5139</v>
      </c>
    </row>
    <row r="1797" spans="1:18" x14ac:dyDescent="0.3">
      <c r="A1797" s="3" t="s">
        <v>1930</v>
      </c>
      <c r="B1797">
        <v>8554259279</v>
      </c>
      <c r="C1797">
        <v>4301311502</v>
      </c>
      <c r="D1797">
        <v>468</v>
      </c>
      <c r="E1797">
        <v>99213</v>
      </c>
      <c r="F1797" s="3" t="s">
        <v>201</v>
      </c>
      <c r="G1797">
        <v>280</v>
      </c>
      <c r="H1797">
        <v>280</v>
      </c>
      <c r="I1797" s="3" t="s">
        <v>29</v>
      </c>
      <c r="J1797" s="3" t="s">
        <v>24</v>
      </c>
      <c r="K1797" s="3" t="s">
        <v>60</v>
      </c>
      <c r="L1797" s="3" t="s">
        <v>19</v>
      </c>
      <c r="M1797" s="3" t="s">
        <v>24</v>
      </c>
      <c r="N1797" s="4">
        <v>45597</v>
      </c>
      <c r="O1797" s="3" t="s">
        <v>5139</v>
      </c>
      <c r="P1797" s="3" t="s">
        <v>5139</v>
      </c>
      <c r="Q1797" s="3" t="s">
        <v>19</v>
      </c>
      <c r="R1797" s="3" t="s">
        <v>5139</v>
      </c>
    </row>
    <row r="1798" spans="1:18" x14ac:dyDescent="0.3">
      <c r="A1798" s="3" t="s">
        <v>1931</v>
      </c>
      <c r="B1798">
        <v>1696229865</v>
      </c>
      <c r="C1798">
        <v>3378179884</v>
      </c>
      <c r="D1798">
        <v>213</v>
      </c>
      <c r="E1798">
        <v>99238</v>
      </c>
      <c r="F1798" s="3" t="s">
        <v>193</v>
      </c>
      <c r="G1798">
        <v>158</v>
      </c>
      <c r="H1798">
        <v>119</v>
      </c>
      <c r="I1798" s="3" t="s">
        <v>23</v>
      </c>
      <c r="J1798" s="3" t="s">
        <v>20</v>
      </c>
      <c r="K1798" s="3" t="s">
        <v>25</v>
      </c>
      <c r="L1798" s="3" t="s">
        <v>35</v>
      </c>
      <c r="M1798" s="3" t="s">
        <v>24</v>
      </c>
      <c r="N1798" s="4">
        <v>45523</v>
      </c>
      <c r="O1798" s="3" t="s">
        <v>5139</v>
      </c>
      <c r="P1798" s="3" t="s">
        <v>5139</v>
      </c>
      <c r="Q1798" s="3" t="s">
        <v>5139</v>
      </c>
      <c r="R1798" s="3" t="s">
        <v>5139</v>
      </c>
    </row>
    <row r="1799" spans="1:18" x14ac:dyDescent="0.3">
      <c r="A1799" s="3" t="s">
        <v>1932</v>
      </c>
      <c r="B1799">
        <v>2617041164</v>
      </c>
      <c r="C1799">
        <v>2731213192</v>
      </c>
      <c r="D1799">
        <v>276</v>
      </c>
      <c r="E1799">
        <v>99231</v>
      </c>
      <c r="F1799" s="3" t="s">
        <v>394</v>
      </c>
      <c r="G1799">
        <v>259</v>
      </c>
      <c r="H1799">
        <v>178</v>
      </c>
      <c r="I1799" s="3" t="s">
        <v>33</v>
      </c>
      <c r="J1799" s="3" t="s">
        <v>24</v>
      </c>
      <c r="K1799" s="3" t="s">
        <v>65</v>
      </c>
      <c r="L1799" s="3" t="s">
        <v>19</v>
      </c>
      <c r="M1799" s="3" t="s">
        <v>26</v>
      </c>
      <c r="N1799" s="4">
        <v>45480</v>
      </c>
      <c r="O1799" s="3" t="s">
        <v>5139</v>
      </c>
      <c r="P1799" s="3" t="s">
        <v>5139</v>
      </c>
      <c r="Q1799" s="3" t="s">
        <v>19</v>
      </c>
      <c r="R1799" s="3" t="s">
        <v>5139</v>
      </c>
    </row>
    <row r="1800" spans="1:18" x14ac:dyDescent="0.3">
      <c r="A1800" s="3" t="s">
        <v>1933</v>
      </c>
      <c r="B1800">
        <v>6966724605</v>
      </c>
      <c r="C1800">
        <v>5490556701</v>
      </c>
      <c r="D1800">
        <v>390</v>
      </c>
      <c r="E1800">
        <v>99222</v>
      </c>
      <c r="F1800" s="3" t="s">
        <v>15</v>
      </c>
      <c r="G1800">
        <v>321</v>
      </c>
      <c r="H1800">
        <v>0</v>
      </c>
      <c r="I1800" s="3" t="s">
        <v>33</v>
      </c>
      <c r="J1800" s="3" t="s">
        <v>20</v>
      </c>
      <c r="K1800" s="3" t="s">
        <v>18</v>
      </c>
      <c r="L1800" s="3" t="s">
        <v>35</v>
      </c>
      <c r="M1800" s="3" t="s">
        <v>20</v>
      </c>
      <c r="N1800" s="4">
        <v>45547</v>
      </c>
      <c r="O1800" s="3" t="s">
        <v>19</v>
      </c>
      <c r="P1800" s="3" t="s">
        <v>19</v>
      </c>
      <c r="Q1800" s="3" t="s">
        <v>5139</v>
      </c>
      <c r="R1800" s="3" t="s">
        <v>19</v>
      </c>
    </row>
    <row r="1801" spans="1:18" x14ac:dyDescent="0.3">
      <c r="A1801" s="3" t="s">
        <v>1934</v>
      </c>
      <c r="B1801">
        <v>7101620088</v>
      </c>
      <c r="C1801">
        <v>3150047663</v>
      </c>
      <c r="D1801">
        <v>367</v>
      </c>
      <c r="E1801">
        <v>99232</v>
      </c>
      <c r="F1801" s="3" t="s">
        <v>238</v>
      </c>
      <c r="G1801">
        <v>246</v>
      </c>
      <c r="H1801">
        <v>224</v>
      </c>
      <c r="I1801" s="3" t="s">
        <v>23</v>
      </c>
      <c r="J1801" s="3" t="s">
        <v>24</v>
      </c>
      <c r="K1801" s="3" t="s">
        <v>30</v>
      </c>
      <c r="L1801" s="3" t="s">
        <v>35</v>
      </c>
      <c r="M1801" s="3" t="s">
        <v>24</v>
      </c>
      <c r="N1801" s="4">
        <v>45488</v>
      </c>
      <c r="O1801" s="3" t="s">
        <v>5139</v>
      </c>
      <c r="P1801" s="3" t="s">
        <v>5139</v>
      </c>
      <c r="Q1801" s="3" t="s">
        <v>5139</v>
      </c>
      <c r="R1801" s="3" t="s">
        <v>5139</v>
      </c>
    </row>
    <row r="1802" spans="1:18" x14ac:dyDescent="0.3">
      <c r="A1802" s="3" t="s">
        <v>1935</v>
      </c>
      <c r="B1802">
        <v>323121654</v>
      </c>
      <c r="C1802">
        <v>2811027072</v>
      </c>
      <c r="D1802">
        <v>289</v>
      </c>
      <c r="E1802">
        <v>99214</v>
      </c>
      <c r="F1802" s="3" t="s">
        <v>506</v>
      </c>
      <c r="G1802">
        <v>220</v>
      </c>
      <c r="H1802">
        <v>220</v>
      </c>
      <c r="I1802" s="3" t="s">
        <v>16</v>
      </c>
      <c r="J1802" s="3" t="s">
        <v>24</v>
      </c>
      <c r="K1802" s="3" t="s">
        <v>25</v>
      </c>
      <c r="L1802" s="3" t="s">
        <v>35</v>
      </c>
      <c r="M1802" s="3" t="s">
        <v>24</v>
      </c>
      <c r="N1802" s="4">
        <v>45555</v>
      </c>
      <c r="O1802" s="3" t="s">
        <v>5139</v>
      </c>
      <c r="P1802" s="3" t="s">
        <v>5139</v>
      </c>
      <c r="Q1802" s="3" t="s">
        <v>5139</v>
      </c>
      <c r="R1802" s="3" t="s">
        <v>5139</v>
      </c>
    </row>
    <row r="1803" spans="1:18" x14ac:dyDescent="0.3">
      <c r="A1803" s="3" t="s">
        <v>1936</v>
      </c>
      <c r="B1803">
        <v>8263279731</v>
      </c>
      <c r="C1803">
        <v>4845956119</v>
      </c>
      <c r="D1803">
        <v>181</v>
      </c>
      <c r="E1803">
        <v>99213</v>
      </c>
      <c r="F1803" s="3" t="s">
        <v>182</v>
      </c>
      <c r="G1803">
        <v>163</v>
      </c>
      <c r="H1803">
        <v>163</v>
      </c>
      <c r="I1803" s="3" t="s">
        <v>33</v>
      </c>
      <c r="J1803" s="3" t="s">
        <v>20</v>
      </c>
      <c r="K1803" s="3" t="s">
        <v>25</v>
      </c>
      <c r="L1803" s="3" t="s">
        <v>19</v>
      </c>
      <c r="M1803" s="3" t="s">
        <v>26</v>
      </c>
      <c r="N1803" s="4">
        <v>45464</v>
      </c>
      <c r="O1803" s="3" t="s">
        <v>5139</v>
      </c>
      <c r="P1803" s="3" t="s">
        <v>5139</v>
      </c>
      <c r="Q1803" s="3" t="s">
        <v>5139</v>
      </c>
      <c r="R1803" s="3" t="s">
        <v>5139</v>
      </c>
    </row>
    <row r="1804" spans="1:18" x14ac:dyDescent="0.3">
      <c r="A1804" s="3" t="s">
        <v>1937</v>
      </c>
      <c r="B1804">
        <v>5030266871</v>
      </c>
      <c r="C1804">
        <v>7984072910</v>
      </c>
      <c r="D1804">
        <v>274</v>
      </c>
      <c r="E1804">
        <v>99213</v>
      </c>
      <c r="F1804" s="3" t="s">
        <v>129</v>
      </c>
      <c r="G1804">
        <v>209</v>
      </c>
      <c r="H1804">
        <v>209</v>
      </c>
      <c r="I1804" s="3" t="s">
        <v>23</v>
      </c>
      <c r="J1804" s="3" t="s">
        <v>20</v>
      </c>
      <c r="K1804" s="3" t="s">
        <v>65</v>
      </c>
      <c r="L1804" s="3" t="s">
        <v>19</v>
      </c>
      <c r="M1804" s="3" t="s">
        <v>24</v>
      </c>
      <c r="N1804" s="4">
        <v>45519</v>
      </c>
      <c r="O1804" s="3" t="s">
        <v>5139</v>
      </c>
      <c r="P1804" s="3" t="s">
        <v>5139</v>
      </c>
      <c r="Q1804" s="3" t="s">
        <v>5139</v>
      </c>
      <c r="R1804" s="3" t="s">
        <v>5139</v>
      </c>
    </row>
    <row r="1805" spans="1:18" x14ac:dyDescent="0.3">
      <c r="A1805" s="3" t="s">
        <v>1938</v>
      </c>
      <c r="B1805">
        <v>8693588722</v>
      </c>
      <c r="C1805">
        <v>2482986908</v>
      </c>
      <c r="D1805">
        <v>174</v>
      </c>
      <c r="E1805">
        <v>99233</v>
      </c>
      <c r="F1805" s="3" t="s">
        <v>99</v>
      </c>
      <c r="G1805">
        <v>132</v>
      </c>
      <c r="H1805">
        <v>115</v>
      </c>
      <c r="I1805" s="3" t="s">
        <v>16</v>
      </c>
      <c r="J1805" s="3" t="s">
        <v>20</v>
      </c>
      <c r="K1805" s="3" t="s">
        <v>25</v>
      </c>
      <c r="L1805" s="3" t="s">
        <v>35</v>
      </c>
      <c r="M1805" s="3" t="s">
        <v>24</v>
      </c>
      <c r="N1805" s="4">
        <v>45530</v>
      </c>
      <c r="O1805" s="3" t="s">
        <v>5139</v>
      </c>
      <c r="P1805" s="3" t="s">
        <v>5139</v>
      </c>
      <c r="Q1805" s="3" t="s">
        <v>5139</v>
      </c>
      <c r="R1805" s="3" t="s">
        <v>5139</v>
      </c>
    </row>
    <row r="1806" spans="1:18" x14ac:dyDescent="0.3">
      <c r="A1806" s="3" t="s">
        <v>1939</v>
      </c>
      <c r="B1806">
        <v>2874281879</v>
      </c>
      <c r="C1806">
        <v>1032215200</v>
      </c>
      <c r="D1806">
        <v>153</v>
      </c>
      <c r="E1806">
        <v>99221</v>
      </c>
      <c r="F1806" s="3" t="s">
        <v>195</v>
      </c>
      <c r="G1806">
        <v>130</v>
      </c>
      <c r="H1806">
        <v>130</v>
      </c>
      <c r="I1806" s="3" t="s">
        <v>33</v>
      </c>
      <c r="J1806" s="3" t="s">
        <v>24</v>
      </c>
      <c r="K1806" s="3" t="s">
        <v>41</v>
      </c>
      <c r="L1806" s="3" t="s">
        <v>35</v>
      </c>
      <c r="M1806" s="3" t="s">
        <v>24</v>
      </c>
      <c r="N1806" s="4">
        <v>45450</v>
      </c>
      <c r="O1806" s="3" t="s">
        <v>5139</v>
      </c>
      <c r="P1806" s="3" t="s">
        <v>5139</v>
      </c>
      <c r="Q1806" s="3" t="s">
        <v>5139</v>
      </c>
      <c r="R1806" s="3" t="s">
        <v>5139</v>
      </c>
    </row>
    <row r="1807" spans="1:18" x14ac:dyDescent="0.3">
      <c r="A1807" s="3" t="s">
        <v>1940</v>
      </c>
      <c r="B1807">
        <v>4600192097</v>
      </c>
      <c r="C1807">
        <v>9957821595</v>
      </c>
      <c r="D1807">
        <v>269</v>
      </c>
      <c r="E1807">
        <v>99232</v>
      </c>
      <c r="F1807" s="3" t="s">
        <v>114</v>
      </c>
      <c r="G1807">
        <v>281</v>
      </c>
      <c r="H1807">
        <v>200</v>
      </c>
      <c r="I1807" s="3" t="s">
        <v>33</v>
      </c>
      <c r="J1807" s="3" t="s">
        <v>24</v>
      </c>
      <c r="K1807" s="3" t="s">
        <v>60</v>
      </c>
      <c r="L1807" s="3" t="s">
        <v>19</v>
      </c>
      <c r="M1807" s="3" t="s">
        <v>26</v>
      </c>
      <c r="N1807" s="4">
        <v>45473</v>
      </c>
      <c r="O1807" s="3" t="s">
        <v>5139</v>
      </c>
      <c r="P1807" s="3" t="s">
        <v>5139</v>
      </c>
      <c r="Q1807" s="3" t="s">
        <v>19</v>
      </c>
      <c r="R1807" s="3" t="s">
        <v>5139</v>
      </c>
    </row>
    <row r="1808" spans="1:18" x14ac:dyDescent="0.3">
      <c r="A1808" s="3" t="s">
        <v>1941</v>
      </c>
      <c r="B1808">
        <v>9877749798</v>
      </c>
      <c r="C1808">
        <v>9936008123</v>
      </c>
      <c r="D1808">
        <v>237</v>
      </c>
      <c r="E1808">
        <v>99223</v>
      </c>
      <c r="F1808" s="3" t="s">
        <v>204</v>
      </c>
      <c r="G1808">
        <v>138</v>
      </c>
      <c r="H1808">
        <v>138</v>
      </c>
      <c r="I1808" s="3" t="s">
        <v>23</v>
      </c>
      <c r="J1808" s="3" t="s">
        <v>17</v>
      </c>
      <c r="K1808" s="3" t="s">
        <v>34</v>
      </c>
      <c r="L1808" s="3" t="s">
        <v>35</v>
      </c>
      <c r="M1808" s="3" t="s">
        <v>24</v>
      </c>
      <c r="N1808" s="4">
        <v>45615</v>
      </c>
      <c r="O1808" s="3" t="s">
        <v>5139</v>
      </c>
      <c r="P1808" s="3" t="s">
        <v>5139</v>
      </c>
      <c r="Q1808" s="3" t="s">
        <v>5139</v>
      </c>
      <c r="R1808" s="3" t="s">
        <v>5139</v>
      </c>
    </row>
    <row r="1809" spans="1:18" x14ac:dyDescent="0.3">
      <c r="A1809" s="3" t="s">
        <v>1942</v>
      </c>
      <c r="B1809">
        <v>3748398668</v>
      </c>
      <c r="C1809">
        <v>417518310</v>
      </c>
      <c r="D1809">
        <v>493</v>
      </c>
      <c r="E1809">
        <v>99213</v>
      </c>
      <c r="F1809" s="3" t="s">
        <v>204</v>
      </c>
      <c r="G1809">
        <v>299</v>
      </c>
      <c r="H1809">
        <v>269</v>
      </c>
      <c r="I1809" s="3" t="s">
        <v>16</v>
      </c>
      <c r="J1809" s="3" t="s">
        <v>24</v>
      </c>
      <c r="K1809" s="3" t="s">
        <v>41</v>
      </c>
      <c r="L1809" s="3" t="s">
        <v>19</v>
      </c>
      <c r="M1809" s="3" t="s">
        <v>24</v>
      </c>
      <c r="N1809" s="4">
        <v>45465</v>
      </c>
      <c r="O1809" s="3" t="s">
        <v>5139</v>
      </c>
      <c r="P1809" s="3" t="s">
        <v>5139</v>
      </c>
      <c r="Q1809" s="3" t="s">
        <v>19</v>
      </c>
      <c r="R1809" s="3" t="s">
        <v>5139</v>
      </c>
    </row>
    <row r="1810" spans="1:18" x14ac:dyDescent="0.3">
      <c r="A1810" s="3" t="s">
        <v>1943</v>
      </c>
      <c r="B1810">
        <v>368489626</v>
      </c>
      <c r="C1810">
        <v>1059135169</v>
      </c>
      <c r="D1810">
        <v>363</v>
      </c>
      <c r="E1810">
        <v>99215</v>
      </c>
      <c r="F1810" s="3" t="s">
        <v>114</v>
      </c>
      <c r="G1810">
        <v>280</v>
      </c>
      <c r="H1810">
        <v>276</v>
      </c>
      <c r="I1810" s="3" t="s">
        <v>16</v>
      </c>
      <c r="J1810" s="3" t="s">
        <v>17</v>
      </c>
      <c r="K1810" s="3" t="s">
        <v>60</v>
      </c>
      <c r="L1810" s="3" t="s">
        <v>19</v>
      </c>
      <c r="M1810" s="3" t="s">
        <v>20</v>
      </c>
      <c r="N1810" s="4">
        <v>45506</v>
      </c>
      <c r="O1810" s="3" t="s">
        <v>5139</v>
      </c>
      <c r="P1810" s="3" t="s">
        <v>5139</v>
      </c>
      <c r="Q1810" s="3" t="s">
        <v>5139</v>
      </c>
      <c r="R1810" s="3" t="s">
        <v>5139</v>
      </c>
    </row>
    <row r="1811" spans="1:18" x14ac:dyDescent="0.3">
      <c r="A1811" s="3" t="s">
        <v>1944</v>
      </c>
      <c r="B1811">
        <v>6218708864</v>
      </c>
      <c r="C1811">
        <v>2444471468</v>
      </c>
      <c r="D1811">
        <v>280</v>
      </c>
      <c r="E1811">
        <v>99222</v>
      </c>
      <c r="F1811" s="3" t="s">
        <v>15</v>
      </c>
      <c r="G1811">
        <v>160</v>
      </c>
      <c r="H1811">
        <v>160</v>
      </c>
      <c r="I1811" s="3" t="s">
        <v>23</v>
      </c>
      <c r="J1811" s="3" t="s">
        <v>17</v>
      </c>
      <c r="K1811" s="3" t="s">
        <v>18</v>
      </c>
      <c r="L1811" s="3" t="s">
        <v>19</v>
      </c>
      <c r="M1811" s="3" t="s">
        <v>24</v>
      </c>
      <c r="N1811" s="4">
        <v>45581</v>
      </c>
      <c r="O1811" s="3" t="s">
        <v>19</v>
      </c>
      <c r="P1811" s="3" t="s">
        <v>5139</v>
      </c>
      <c r="Q1811" s="3" t="s">
        <v>5139</v>
      </c>
      <c r="R1811" s="3" t="s">
        <v>5139</v>
      </c>
    </row>
    <row r="1812" spans="1:18" x14ac:dyDescent="0.3">
      <c r="A1812" s="3" t="s">
        <v>1945</v>
      </c>
      <c r="B1812">
        <v>3122842151</v>
      </c>
      <c r="C1812">
        <v>9165648807</v>
      </c>
      <c r="D1812">
        <v>450</v>
      </c>
      <c r="E1812">
        <v>99221</v>
      </c>
      <c r="F1812" s="3" t="s">
        <v>217</v>
      </c>
      <c r="G1812">
        <v>286</v>
      </c>
      <c r="H1812">
        <v>284</v>
      </c>
      <c r="I1812" s="3" t="s">
        <v>16</v>
      </c>
      <c r="J1812" s="3" t="s">
        <v>24</v>
      </c>
      <c r="K1812" s="3" t="s">
        <v>38</v>
      </c>
      <c r="L1812" s="3" t="s">
        <v>35</v>
      </c>
      <c r="M1812" s="3" t="s">
        <v>26</v>
      </c>
      <c r="N1812" s="4">
        <v>45577</v>
      </c>
      <c r="O1812" s="3" t="s">
        <v>5139</v>
      </c>
      <c r="P1812" s="3" t="s">
        <v>5139</v>
      </c>
      <c r="Q1812" s="3" t="s">
        <v>5139</v>
      </c>
      <c r="R1812" s="3" t="s">
        <v>5139</v>
      </c>
    </row>
    <row r="1813" spans="1:18" x14ac:dyDescent="0.3">
      <c r="A1813" s="3" t="s">
        <v>1946</v>
      </c>
      <c r="B1813">
        <v>9874775185</v>
      </c>
      <c r="C1813">
        <v>6338726612</v>
      </c>
      <c r="D1813">
        <v>195</v>
      </c>
      <c r="E1813">
        <v>99223</v>
      </c>
      <c r="F1813" s="3" t="s">
        <v>236</v>
      </c>
      <c r="G1813">
        <v>212</v>
      </c>
      <c r="H1813">
        <v>189</v>
      </c>
      <c r="I1813" s="3" t="s">
        <v>33</v>
      </c>
      <c r="J1813" s="3" t="s">
        <v>17</v>
      </c>
      <c r="K1813" s="3" t="s">
        <v>38</v>
      </c>
      <c r="L1813" s="3" t="s">
        <v>35</v>
      </c>
      <c r="M1813" s="3" t="s">
        <v>20</v>
      </c>
      <c r="N1813" s="4">
        <v>45519</v>
      </c>
      <c r="O1813" s="3" t="s">
        <v>5139</v>
      </c>
      <c r="P1813" s="3" t="s">
        <v>5139</v>
      </c>
      <c r="Q1813" s="3" t="s">
        <v>5139</v>
      </c>
      <c r="R1813" s="3" t="s">
        <v>5139</v>
      </c>
    </row>
    <row r="1814" spans="1:18" x14ac:dyDescent="0.3">
      <c r="A1814" s="3" t="s">
        <v>1947</v>
      </c>
      <c r="B1814">
        <v>6069303896</v>
      </c>
      <c r="C1814">
        <v>8561702107</v>
      </c>
      <c r="D1814">
        <v>493</v>
      </c>
      <c r="E1814">
        <v>99233</v>
      </c>
      <c r="F1814" s="3" t="s">
        <v>253</v>
      </c>
      <c r="G1814">
        <v>398</v>
      </c>
      <c r="H1814">
        <v>393</v>
      </c>
      <c r="I1814" s="3" t="s">
        <v>23</v>
      </c>
      <c r="J1814" s="3" t="s">
        <v>24</v>
      </c>
      <c r="K1814" s="3" t="s">
        <v>65</v>
      </c>
      <c r="L1814" s="3" t="s">
        <v>19</v>
      </c>
      <c r="M1814" s="3" t="s">
        <v>26</v>
      </c>
      <c r="N1814" s="4">
        <v>45495</v>
      </c>
      <c r="O1814" s="3" t="s">
        <v>5139</v>
      </c>
      <c r="P1814" s="3" t="s">
        <v>5139</v>
      </c>
      <c r="Q1814" s="3" t="s">
        <v>19</v>
      </c>
      <c r="R1814" s="3" t="s">
        <v>5139</v>
      </c>
    </row>
    <row r="1815" spans="1:18" x14ac:dyDescent="0.3">
      <c r="A1815" s="3" t="s">
        <v>1948</v>
      </c>
      <c r="B1815">
        <v>9046284381</v>
      </c>
      <c r="C1815">
        <v>534484178</v>
      </c>
      <c r="D1815">
        <v>163</v>
      </c>
      <c r="E1815">
        <v>99221</v>
      </c>
      <c r="F1815" s="3" t="s">
        <v>247</v>
      </c>
      <c r="G1815">
        <v>125</v>
      </c>
      <c r="H1815">
        <v>113</v>
      </c>
      <c r="I1815" s="3" t="s">
        <v>16</v>
      </c>
      <c r="J1815" s="3" t="s">
        <v>20</v>
      </c>
      <c r="K1815" s="3" t="s">
        <v>25</v>
      </c>
      <c r="L1815" s="3" t="s">
        <v>19</v>
      </c>
      <c r="M1815" s="3" t="s">
        <v>20</v>
      </c>
      <c r="N1815" s="4">
        <v>45428</v>
      </c>
      <c r="O1815" s="3" t="s">
        <v>5139</v>
      </c>
      <c r="P1815" s="3" t="s">
        <v>5139</v>
      </c>
      <c r="Q1815" s="3" t="s">
        <v>5139</v>
      </c>
      <c r="R1815" s="3" t="s">
        <v>5139</v>
      </c>
    </row>
    <row r="1816" spans="1:18" x14ac:dyDescent="0.3">
      <c r="A1816" s="3" t="s">
        <v>1949</v>
      </c>
      <c r="B1816">
        <v>2289750675</v>
      </c>
      <c r="C1816">
        <v>2399274440</v>
      </c>
      <c r="D1816">
        <v>341</v>
      </c>
      <c r="E1816">
        <v>99233</v>
      </c>
      <c r="F1816" s="3" t="s">
        <v>312</v>
      </c>
      <c r="G1816">
        <v>271</v>
      </c>
      <c r="H1816">
        <v>225</v>
      </c>
      <c r="I1816" s="3" t="s">
        <v>23</v>
      </c>
      <c r="J1816" s="3" t="s">
        <v>20</v>
      </c>
      <c r="K1816" s="3" t="s">
        <v>38</v>
      </c>
      <c r="L1816" s="3" t="s">
        <v>19</v>
      </c>
      <c r="M1816" s="3" t="s">
        <v>20</v>
      </c>
      <c r="N1816" s="4">
        <v>45447</v>
      </c>
      <c r="O1816" s="3" t="s">
        <v>5139</v>
      </c>
      <c r="P1816" s="3" t="s">
        <v>5139</v>
      </c>
      <c r="Q1816" s="3" t="s">
        <v>5139</v>
      </c>
      <c r="R1816" s="3" t="s">
        <v>5139</v>
      </c>
    </row>
    <row r="1817" spans="1:18" x14ac:dyDescent="0.3">
      <c r="A1817" s="3" t="s">
        <v>1950</v>
      </c>
      <c r="B1817">
        <v>8941101527</v>
      </c>
      <c r="C1817">
        <v>8609831287</v>
      </c>
      <c r="D1817">
        <v>232</v>
      </c>
      <c r="E1817">
        <v>99214</v>
      </c>
      <c r="F1817" s="3" t="s">
        <v>67</v>
      </c>
      <c r="G1817">
        <v>127</v>
      </c>
      <c r="H1817">
        <v>94</v>
      </c>
      <c r="I1817" s="3" t="s">
        <v>23</v>
      </c>
      <c r="J1817" s="3" t="s">
        <v>17</v>
      </c>
      <c r="K1817" s="3" t="s">
        <v>44</v>
      </c>
      <c r="L1817" s="3" t="s">
        <v>35</v>
      </c>
      <c r="M1817" s="3" t="s">
        <v>24</v>
      </c>
      <c r="N1817" s="4">
        <v>45436</v>
      </c>
      <c r="O1817" s="3" t="s">
        <v>5139</v>
      </c>
      <c r="P1817" s="3" t="s">
        <v>5139</v>
      </c>
      <c r="Q1817" s="3" t="s">
        <v>5139</v>
      </c>
      <c r="R1817" s="3" t="s">
        <v>5139</v>
      </c>
    </row>
    <row r="1818" spans="1:18" x14ac:dyDescent="0.3">
      <c r="A1818" s="3" t="s">
        <v>1951</v>
      </c>
      <c r="B1818">
        <v>8927278119</v>
      </c>
      <c r="C1818">
        <v>3009047449</v>
      </c>
      <c r="D1818">
        <v>129</v>
      </c>
      <c r="E1818">
        <v>99221</v>
      </c>
      <c r="F1818" s="3" t="s">
        <v>55</v>
      </c>
      <c r="G1818">
        <v>69</v>
      </c>
      <c r="H1818">
        <v>69</v>
      </c>
      <c r="I1818" s="3" t="s">
        <v>16</v>
      </c>
      <c r="J1818" s="3" t="s">
        <v>20</v>
      </c>
      <c r="K1818" s="3" t="s">
        <v>44</v>
      </c>
      <c r="L1818" s="3" t="s">
        <v>19</v>
      </c>
      <c r="M1818" s="3" t="s">
        <v>20</v>
      </c>
      <c r="N1818" s="4">
        <v>45437</v>
      </c>
      <c r="O1818" s="3" t="s">
        <v>5139</v>
      </c>
      <c r="P1818" s="3" t="s">
        <v>5139</v>
      </c>
      <c r="Q1818" s="3" t="s">
        <v>5139</v>
      </c>
      <c r="R1818" s="3" t="s">
        <v>5139</v>
      </c>
    </row>
    <row r="1819" spans="1:18" x14ac:dyDescent="0.3">
      <c r="A1819" s="3" t="s">
        <v>1952</v>
      </c>
      <c r="B1819">
        <v>3074874422</v>
      </c>
      <c r="C1819">
        <v>6653993002</v>
      </c>
      <c r="D1819">
        <v>321</v>
      </c>
      <c r="E1819">
        <v>99223</v>
      </c>
      <c r="F1819" s="3" t="s">
        <v>270</v>
      </c>
      <c r="G1819">
        <v>331</v>
      </c>
      <c r="H1819">
        <v>258</v>
      </c>
      <c r="I1819" s="3" t="s">
        <v>29</v>
      </c>
      <c r="J1819" s="3" t="s">
        <v>20</v>
      </c>
      <c r="K1819" s="3" t="s">
        <v>34</v>
      </c>
      <c r="L1819" s="3" t="s">
        <v>19</v>
      </c>
      <c r="M1819" s="3" t="s">
        <v>26</v>
      </c>
      <c r="N1819" s="4">
        <v>45522</v>
      </c>
      <c r="O1819" s="3" t="s">
        <v>5139</v>
      </c>
      <c r="P1819" s="3" t="s">
        <v>5139</v>
      </c>
      <c r="Q1819" s="3" t="s">
        <v>5139</v>
      </c>
      <c r="R1819" s="3" t="s">
        <v>5139</v>
      </c>
    </row>
    <row r="1820" spans="1:18" x14ac:dyDescent="0.3">
      <c r="A1820" s="3" t="s">
        <v>1953</v>
      </c>
      <c r="B1820">
        <v>5374145321</v>
      </c>
      <c r="C1820">
        <v>8028879697</v>
      </c>
      <c r="D1820">
        <v>239</v>
      </c>
      <c r="E1820">
        <v>99223</v>
      </c>
      <c r="F1820" s="3" t="s">
        <v>408</v>
      </c>
      <c r="G1820">
        <v>184</v>
      </c>
      <c r="H1820">
        <v>184</v>
      </c>
      <c r="I1820" s="3" t="s">
        <v>33</v>
      </c>
      <c r="J1820" s="3" t="s">
        <v>17</v>
      </c>
      <c r="K1820" s="3" t="s">
        <v>65</v>
      </c>
      <c r="L1820" s="3" t="s">
        <v>19</v>
      </c>
      <c r="M1820" s="3" t="s">
        <v>24</v>
      </c>
      <c r="N1820" s="4">
        <v>45603</v>
      </c>
      <c r="O1820" s="3" t="s">
        <v>5139</v>
      </c>
      <c r="P1820" s="3" t="s">
        <v>5139</v>
      </c>
      <c r="Q1820" s="3" t="s">
        <v>5139</v>
      </c>
      <c r="R1820" s="3" t="s">
        <v>5139</v>
      </c>
    </row>
    <row r="1821" spans="1:18" x14ac:dyDescent="0.3">
      <c r="A1821" s="3" t="s">
        <v>1954</v>
      </c>
      <c r="B1821">
        <v>5193959778</v>
      </c>
      <c r="C1821">
        <v>8963211388</v>
      </c>
      <c r="D1821">
        <v>297</v>
      </c>
      <c r="E1821">
        <v>99232</v>
      </c>
      <c r="F1821" s="3" t="s">
        <v>312</v>
      </c>
      <c r="G1821">
        <v>305</v>
      </c>
      <c r="H1821">
        <v>266</v>
      </c>
      <c r="I1821" s="3" t="s">
        <v>16</v>
      </c>
      <c r="J1821" s="3" t="s">
        <v>17</v>
      </c>
      <c r="K1821" s="3" t="s">
        <v>25</v>
      </c>
      <c r="L1821" s="3" t="s">
        <v>35</v>
      </c>
      <c r="M1821" s="3" t="s">
        <v>24</v>
      </c>
      <c r="N1821" s="4">
        <v>45441</v>
      </c>
      <c r="O1821" s="3" t="s">
        <v>5139</v>
      </c>
      <c r="P1821" s="3" t="s">
        <v>5139</v>
      </c>
      <c r="Q1821" s="3" t="s">
        <v>5139</v>
      </c>
      <c r="R1821" s="3" t="s">
        <v>5139</v>
      </c>
    </row>
    <row r="1822" spans="1:18" x14ac:dyDescent="0.3">
      <c r="A1822" s="3" t="s">
        <v>1955</v>
      </c>
      <c r="B1822">
        <v>9486691259</v>
      </c>
      <c r="C1822">
        <v>8213319359</v>
      </c>
      <c r="D1822">
        <v>480</v>
      </c>
      <c r="E1822">
        <v>99222</v>
      </c>
      <c r="F1822" s="3" t="s">
        <v>43</v>
      </c>
      <c r="G1822">
        <v>394</v>
      </c>
      <c r="H1822">
        <v>383</v>
      </c>
      <c r="I1822" s="3" t="s">
        <v>23</v>
      </c>
      <c r="J1822" s="3" t="s">
        <v>17</v>
      </c>
      <c r="K1822" s="3" t="s">
        <v>44</v>
      </c>
      <c r="L1822" s="3" t="s">
        <v>35</v>
      </c>
      <c r="M1822" s="3" t="s">
        <v>20</v>
      </c>
      <c r="N1822" s="4">
        <v>45420</v>
      </c>
      <c r="O1822" s="3" t="s">
        <v>5139</v>
      </c>
      <c r="P1822" s="3" t="s">
        <v>5139</v>
      </c>
      <c r="Q1822" s="3" t="s">
        <v>5139</v>
      </c>
      <c r="R1822" s="3" t="s">
        <v>5139</v>
      </c>
    </row>
    <row r="1823" spans="1:18" x14ac:dyDescent="0.3">
      <c r="A1823" s="3" t="s">
        <v>1956</v>
      </c>
      <c r="B1823">
        <v>6956102660</v>
      </c>
      <c r="C1823">
        <v>2565535103</v>
      </c>
      <c r="D1823">
        <v>427</v>
      </c>
      <c r="E1823">
        <v>99215</v>
      </c>
      <c r="F1823" s="3" t="s">
        <v>270</v>
      </c>
      <c r="G1823">
        <v>286</v>
      </c>
      <c r="H1823">
        <v>286</v>
      </c>
      <c r="I1823" s="3" t="s">
        <v>29</v>
      </c>
      <c r="J1823" s="3" t="s">
        <v>24</v>
      </c>
      <c r="K1823" s="3" t="s">
        <v>41</v>
      </c>
      <c r="L1823" s="3" t="s">
        <v>19</v>
      </c>
      <c r="M1823" s="3" t="s">
        <v>24</v>
      </c>
      <c r="N1823" s="4">
        <v>45476</v>
      </c>
      <c r="O1823" s="3" t="s">
        <v>5139</v>
      </c>
      <c r="P1823" s="3" t="s">
        <v>5139</v>
      </c>
      <c r="Q1823" s="3" t="s">
        <v>19</v>
      </c>
      <c r="R1823" s="3" t="s">
        <v>5139</v>
      </c>
    </row>
    <row r="1824" spans="1:18" x14ac:dyDescent="0.3">
      <c r="A1824" s="3" t="s">
        <v>1957</v>
      </c>
      <c r="B1824">
        <v>4344500259</v>
      </c>
      <c r="C1824">
        <v>9671642722</v>
      </c>
      <c r="D1824">
        <v>476</v>
      </c>
      <c r="E1824">
        <v>99238</v>
      </c>
      <c r="F1824" s="3" t="s">
        <v>241</v>
      </c>
      <c r="G1824">
        <v>368</v>
      </c>
      <c r="H1824">
        <v>368</v>
      </c>
      <c r="I1824" s="3" t="s">
        <v>33</v>
      </c>
      <c r="J1824" s="3" t="s">
        <v>17</v>
      </c>
      <c r="K1824" s="3" t="s">
        <v>41</v>
      </c>
      <c r="L1824" s="3" t="s">
        <v>19</v>
      </c>
      <c r="M1824" s="3" t="s">
        <v>20</v>
      </c>
      <c r="N1824" s="4">
        <v>45627</v>
      </c>
      <c r="O1824" s="3" t="s">
        <v>5139</v>
      </c>
      <c r="P1824" s="3" t="s">
        <v>5139</v>
      </c>
      <c r="Q1824" s="3" t="s">
        <v>5139</v>
      </c>
      <c r="R1824" s="3" t="s">
        <v>5139</v>
      </c>
    </row>
    <row r="1825" spans="1:18" x14ac:dyDescent="0.3">
      <c r="A1825" s="3" t="s">
        <v>1958</v>
      </c>
      <c r="B1825">
        <v>7764433563</v>
      </c>
      <c r="C1825">
        <v>4649611331</v>
      </c>
      <c r="D1825">
        <v>186</v>
      </c>
      <c r="E1825">
        <v>99232</v>
      </c>
      <c r="F1825" s="3" t="s">
        <v>270</v>
      </c>
      <c r="G1825">
        <v>147</v>
      </c>
      <c r="H1825">
        <v>147</v>
      </c>
      <c r="I1825" s="3" t="s">
        <v>33</v>
      </c>
      <c r="J1825" s="3" t="s">
        <v>20</v>
      </c>
      <c r="K1825" s="3" t="s">
        <v>60</v>
      </c>
      <c r="L1825" s="3" t="s">
        <v>19</v>
      </c>
      <c r="M1825" s="3" t="s">
        <v>24</v>
      </c>
      <c r="N1825" s="4">
        <v>45512</v>
      </c>
      <c r="O1825" s="3" t="s">
        <v>5139</v>
      </c>
      <c r="P1825" s="3" t="s">
        <v>5139</v>
      </c>
      <c r="Q1825" s="3" t="s">
        <v>5139</v>
      </c>
      <c r="R1825" s="3" t="s">
        <v>5139</v>
      </c>
    </row>
    <row r="1826" spans="1:18" x14ac:dyDescent="0.3">
      <c r="A1826" s="3" t="s">
        <v>1959</v>
      </c>
      <c r="B1826">
        <v>7052724936</v>
      </c>
      <c r="C1826">
        <v>6914702859</v>
      </c>
      <c r="D1826">
        <v>147</v>
      </c>
      <c r="E1826">
        <v>99231</v>
      </c>
      <c r="F1826" s="3" t="s">
        <v>222</v>
      </c>
      <c r="G1826">
        <v>90</v>
      </c>
      <c r="H1826">
        <v>73</v>
      </c>
      <c r="I1826" s="3" t="s">
        <v>33</v>
      </c>
      <c r="J1826" s="3" t="s">
        <v>20</v>
      </c>
      <c r="K1826" s="3" t="s">
        <v>44</v>
      </c>
      <c r="L1826" s="3" t="s">
        <v>19</v>
      </c>
      <c r="M1826" s="3" t="s">
        <v>26</v>
      </c>
      <c r="N1826" s="4">
        <v>45514</v>
      </c>
      <c r="O1826" s="3" t="s">
        <v>5139</v>
      </c>
      <c r="P1826" s="3" t="s">
        <v>5139</v>
      </c>
      <c r="Q1826" s="3" t="s">
        <v>5139</v>
      </c>
      <c r="R1826" s="3" t="s">
        <v>5139</v>
      </c>
    </row>
    <row r="1827" spans="1:18" x14ac:dyDescent="0.3">
      <c r="A1827" s="3" t="s">
        <v>1960</v>
      </c>
      <c r="B1827">
        <v>2593507886</v>
      </c>
      <c r="C1827">
        <v>9604899692</v>
      </c>
      <c r="D1827">
        <v>385</v>
      </c>
      <c r="E1827">
        <v>99222</v>
      </c>
      <c r="F1827" s="3" t="s">
        <v>124</v>
      </c>
      <c r="G1827">
        <v>299</v>
      </c>
      <c r="H1827">
        <v>232</v>
      </c>
      <c r="I1827" s="3" t="s">
        <v>16</v>
      </c>
      <c r="J1827" s="3" t="s">
        <v>20</v>
      </c>
      <c r="K1827" s="3" t="s">
        <v>25</v>
      </c>
      <c r="L1827" s="3" t="s">
        <v>35</v>
      </c>
      <c r="M1827" s="3" t="s">
        <v>26</v>
      </c>
      <c r="N1827" s="4">
        <v>45475</v>
      </c>
      <c r="O1827" s="3" t="s">
        <v>5139</v>
      </c>
      <c r="P1827" s="3" t="s">
        <v>5139</v>
      </c>
      <c r="Q1827" s="3" t="s">
        <v>5139</v>
      </c>
      <c r="R1827" s="3" t="s">
        <v>5139</v>
      </c>
    </row>
    <row r="1828" spans="1:18" x14ac:dyDescent="0.3">
      <c r="A1828" s="3" t="s">
        <v>1961</v>
      </c>
      <c r="B1828">
        <v>3185929815</v>
      </c>
      <c r="C1828">
        <v>8541507101</v>
      </c>
      <c r="D1828">
        <v>253</v>
      </c>
      <c r="E1828">
        <v>99238</v>
      </c>
      <c r="F1828" s="3" t="s">
        <v>62</v>
      </c>
      <c r="G1828">
        <v>175</v>
      </c>
      <c r="H1828">
        <v>127</v>
      </c>
      <c r="I1828" s="3" t="s">
        <v>16</v>
      </c>
      <c r="J1828" s="3" t="s">
        <v>17</v>
      </c>
      <c r="K1828" s="3" t="s">
        <v>41</v>
      </c>
      <c r="L1828" s="3" t="s">
        <v>19</v>
      </c>
      <c r="M1828" s="3" t="s">
        <v>24</v>
      </c>
      <c r="N1828" s="4">
        <v>45490</v>
      </c>
      <c r="O1828" s="3" t="s">
        <v>5139</v>
      </c>
      <c r="P1828" s="3" t="s">
        <v>5139</v>
      </c>
      <c r="Q1828" s="3" t="s">
        <v>5139</v>
      </c>
      <c r="R1828" s="3" t="s">
        <v>5139</v>
      </c>
    </row>
    <row r="1829" spans="1:18" x14ac:dyDescent="0.3">
      <c r="A1829" s="3" t="s">
        <v>1962</v>
      </c>
      <c r="B1829">
        <v>7851522538</v>
      </c>
      <c r="C1829">
        <v>8366351368</v>
      </c>
      <c r="D1829">
        <v>474</v>
      </c>
      <c r="E1829">
        <v>99221</v>
      </c>
      <c r="F1829" s="3" t="s">
        <v>97</v>
      </c>
      <c r="G1829">
        <v>443</v>
      </c>
      <c r="H1829">
        <v>418</v>
      </c>
      <c r="I1829" s="3" t="s">
        <v>23</v>
      </c>
      <c r="J1829" s="3" t="s">
        <v>17</v>
      </c>
      <c r="K1829" s="3" t="s">
        <v>41</v>
      </c>
      <c r="L1829" s="3" t="s">
        <v>35</v>
      </c>
      <c r="M1829" s="3" t="s">
        <v>20</v>
      </c>
      <c r="N1829" s="4">
        <v>45568</v>
      </c>
      <c r="O1829" s="3" t="s">
        <v>5139</v>
      </c>
      <c r="P1829" s="3" t="s">
        <v>5139</v>
      </c>
      <c r="Q1829" s="3" t="s">
        <v>5139</v>
      </c>
      <c r="R1829" s="3" t="s">
        <v>5139</v>
      </c>
    </row>
    <row r="1830" spans="1:18" x14ac:dyDescent="0.3">
      <c r="A1830" s="3" t="s">
        <v>1963</v>
      </c>
      <c r="B1830">
        <v>5126935599</v>
      </c>
      <c r="C1830">
        <v>6341153798</v>
      </c>
      <c r="D1830">
        <v>193</v>
      </c>
      <c r="E1830">
        <v>99221</v>
      </c>
      <c r="F1830" s="3" t="s">
        <v>118</v>
      </c>
      <c r="G1830">
        <v>164</v>
      </c>
      <c r="H1830">
        <v>164</v>
      </c>
      <c r="I1830" s="3" t="s">
        <v>16</v>
      </c>
      <c r="J1830" s="3" t="s">
        <v>17</v>
      </c>
      <c r="K1830" s="3" t="s">
        <v>65</v>
      </c>
      <c r="L1830" s="3" t="s">
        <v>35</v>
      </c>
      <c r="M1830" s="3" t="s">
        <v>20</v>
      </c>
      <c r="N1830" s="4">
        <v>45557</v>
      </c>
      <c r="O1830" s="3" t="s">
        <v>5139</v>
      </c>
      <c r="P1830" s="3" t="s">
        <v>5139</v>
      </c>
      <c r="Q1830" s="3" t="s">
        <v>5139</v>
      </c>
      <c r="R1830" s="3" t="s">
        <v>5139</v>
      </c>
    </row>
    <row r="1831" spans="1:18" x14ac:dyDescent="0.3">
      <c r="A1831" s="3" t="s">
        <v>1964</v>
      </c>
      <c r="B1831">
        <v>5901329982</v>
      </c>
      <c r="C1831">
        <v>8170220427</v>
      </c>
      <c r="D1831">
        <v>150</v>
      </c>
      <c r="E1831">
        <v>99231</v>
      </c>
      <c r="F1831" s="3" t="s">
        <v>747</v>
      </c>
      <c r="G1831">
        <v>84</v>
      </c>
      <c r="H1831">
        <v>84</v>
      </c>
      <c r="I1831" s="3" t="s">
        <v>16</v>
      </c>
      <c r="J1831" s="3" t="s">
        <v>24</v>
      </c>
      <c r="K1831" s="3" t="s">
        <v>30</v>
      </c>
      <c r="L1831" s="3" t="s">
        <v>35</v>
      </c>
      <c r="M1831" s="3" t="s">
        <v>26</v>
      </c>
      <c r="N1831" s="4">
        <v>45603</v>
      </c>
      <c r="O1831" s="3" t="s">
        <v>5139</v>
      </c>
      <c r="P1831" s="3" t="s">
        <v>5139</v>
      </c>
      <c r="Q1831" s="3" t="s">
        <v>5139</v>
      </c>
      <c r="R1831" s="3" t="s">
        <v>5139</v>
      </c>
    </row>
    <row r="1832" spans="1:18" x14ac:dyDescent="0.3">
      <c r="A1832" s="3" t="s">
        <v>1965</v>
      </c>
      <c r="B1832">
        <v>4152061504</v>
      </c>
      <c r="C1832">
        <v>7964379939</v>
      </c>
      <c r="D1832">
        <v>200</v>
      </c>
      <c r="E1832">
        <v>99223</v>
      </c>
      <c r="F1832" s="3" t="s">
        <v>15</v>
      </c>
      <c r="G1832">
        <v>89</v>
      </c>
      <c r="H1832">
        <v>0</v>
      </c>
      <c r="I1832" s="3" t="s">
        <v>29</v>
      </c>
      <c r="J1832" s="3" t="s">
        <v>20</v>
      </c>
      <c r="K1832" s="3" t="s">
        <v>18</v>
      </c>
      <c r="L1832" s="3" t="s">
        <v>35</v>
      </c>
      <c r="M1832" s="3" t="s">
        <v>20</v>
      </c>
      <c r="N1832" s="4">
        <v>45540</v>
      </c>
      <c r="O1832" s="3" t="s">
        <v>19</v>
      </c>
      <c r="P1832" s="3" t="s">
        <v>19</v>
      </c>
      <c r="Q1832" s="3" t="s">
        <v>5139</v>
      </c>
      <c r="R1832" s="3" t="s">
        <v>19</v>
      </c>
    </row>
    <row r="1833" spans="1:18" x14ac:dyDescent="0.3">
      <c r="A1833" s="3" t="s">
        <v>1966</v>
      </c>
      <c r="B1833">
        <v>5870474072</v>
      </c>
      <c r="C1833">
        <v>2893571181</v>
      </c>
      <c r="D1833">
        <v>264</v>
      </c>
      <c r="E1833">
        <v>99233</v>
      </c>
      <c r="F1833" s="3" t="s">
        <v>64</v>
      </c>
      <c r="G1833">
        <v>166</v>
      </c>
      <c r="H1833">
        <v>126</v>
      </c>
      <c r="I1833" s="3" t="s">
        <v>29</v>
      </c>
      <c r="J1833" s="3" t="s">
        <v>20</v>
      </c>
      <c r="K1833" s="3" t="s">
        <v>44</v>
      </c>
      <c r="L1833" s="3" t="s">
        <v>19</v>
      </c>
      <c r="M1833" s="3" t="s">
        <v>24</v>
      </c>
      <c r="N1833" s="4">
        <v>45456</v>
      </c>
      <c r="O1833" s="3" t="s">
        <v>5139</v>
      </c>
      <c r="P1833" s="3" t="s">
        <v>5139</v>
      </c>
      <c r="Q1833" s="3" t="s">
        <v>5139</v>
      </c>
      <c r="R1833" s="3" t="s">
        <v>5139</v>
      </c>
    </row>
    <row r="1834" spans="1:18" x14ac:dyDescent="0.3">
      <c r="A1834" s="3" t="s">
        <v>1967</v>
      </c>
      <c r="B1834">
        <v>3489681275</v>
      </c>
      <c r="C1834">
        <v>9521879235</v>
      </c>
      <c r="D1834">
        <v>196</v>
      </c>
      <c r="E1834">
        <v>99221</v>
      </c>
      <c r="F1834" s="3" t="s">
        <v>268</v>
      </c>
      <c r="G1834">
        <v>148</v>
      </c>
      <c r="H1834">
        <v>120</v>
      </c>
      <c r="I1834" s="3" t="s">
        <v>16</v>
      </c>
      <c r="J1834" s="3" t="s">
        <v>24</v>
      </c>
      <c r="K1834" s="3" t="s">
        <v>41</v>
      </c>
      <c r="L1834" s="3" t="s">
        <v>35</v>
      </c>
      <c r="M1834" s="3" t="s">
        <v>24</v>
      </c>
      <c r="N1834" s="4">
        <v>45598</v>
      </c>
      <c r="O1834" s="3" t="s">
        <v>5139</v>
      </c>
      <c r="P1834" s="3" t="s">
        <v>5139</v>
      </c>
      <c r="Q1834" s="3" t="s">
        <v>5139</v>
      </c>
      <c r="R1834" s="3" t="s">
        <v>5139</v>
      </c>
    </row>
    <row r="1835" spans="1:18" x14ac:dyDescent="0.3">
      <c r="A1835" s="3" t="s">
        <v>1968</v>
      </c>
      <c r="B1835">
        <v>2079554249</v>
      </c>
      <c r="C1835">
        <v>412608323</v>
      </c>
      <c r="D1835">
        <v>321</v>
      </c>
      <c r="E1835">
        <v>99238</v>
      </c>
      <c r="F1835" s="3" t="s">
        <v>180</v>
      </c>
      <c r="G1835">
        <v>164</v>
      </c>
      <c r="H1835">
        <v>164</v>
      </c>
      <c r="I1835" s="3" t="s">
        <v>23</v>
      </c>
      <c r="J1835" s="3" t="s">
        <v>20</v>
      </c>
      <c r="K1835" s="3" t="s">
        <v>60</v>
      </c>
      <c r="L1835" s="3" t="s">
        <v>19</v>
      </c>
      <c r="M1835" s="3" t="s">
        <v>20</v>
      </c>
      <c r="N1835" s="4">
        <v>45497</v>
      </c>
      <c r="O1835" s="3" t="s">
        <v>5139</v>
      </c>
      <c r="P1835" s="3" t="s">
        <v>5139</v>
      </c>
      <c r="Q1835" s="3" t="s">
        <v>5139</v>
      </c>
      <c r="R1835" s="3" t="s">
        <v>5139</v>
      </c>
    </row>
    <row r="1836" spans="1:18" x14ac:dyDescent="0.3">
      <c r="A1836" s="3" t="s">
        <v>1969</v>
      </c>
      <c r="B1836">
        <v>3171909933</v>
      </c>
      <c r="C1836">
        <v>1546373901</v>
      </c>
      <c r="D1836">
        <v>535</v>
      </c>
      <c r="E1836">
        <v>99223</v>
      </c>
      <c r="F1836" s="3" t="s">
        <v>195</v>
      </c>
      <c r="G1836">
        <v>406</v>
      </c>
      <c r="H1836">
        <v>343</v>
      </c>
      <c r="I1836" s="3" t="s">
        <v>29</v>
      </c>
      <c r="J1836" s="3" t="s">
        <v>20</v>
      </c>
      <c r="K1836" s="3" t="s">
        <v>30</v>
      </c>
      <c r="L1836" s="3" t="s">
        <v>19</v>
      </c>
      <c r="M1836" s="3" t="s">
        <v>20</v>
      </c>
      <c r="N1836" s="4">
        <v>45555</v>
      </c>
      <c r="O1836" s="3" t="s">
        <v>5139</v>
      </c>
      <c r="P1836" s="3" t="s">
        <v>5139</v>
      </c>
      <c r="Q1836" s="3" t="s">
        <v>5139</v>
      </c>
      <c r="R1836" s="3" t="s">
        <v>5139</v>
      </c>
    </row>
    <row r="1837" spans="1:18" x14ac:dyDescent="0.3">
      <c r="A1837" s="3" t="s">
        <v>1970</v>
      </c>
      <c r="B1837">
        <v>4381850948</v>
      </c>
      <c r="C1837">
        <v>2435327981</v>
      </c>
      <c r="D1837">
        <v>86</v>
      </c>
      <c r="E1837">
        <v>99233</v>
      </c>
      <c r="F1837" s="3" t="s">
        <v>408</v>
      </c>
      <c r="G1837">
        <v>143</v>
      </c>
      <c r="H1837">
        <v>114</v>
      </c>
      <c r="I1837" s="3" t="s">
        <v>16</v>
      </c>
      <c r="J1837" s="3" t="s">
        <v>20</v>
      </c>
      <c r="K1837" s="3" t="s">
        <v>60</v>
      </c>
      <c r="L1837" s="3" t="s">
        <v>35</v>
      </c>
      <c r="M1837" s="3" t="s">
        <v>20</v>
      </c>
      <c r="N1837" s="4">
        <v>45565</v>
      </c>
      <c r="O1837" s="3" t="s">
        <v>5139</v>
      </c>
      <c r="P1837" s="3" t="s">
        <v>5139</v>
      </c>
      <c r="Q1837" s="3" t="s">
        <v>5139</v>
      </c>
      <c r="R1837" s="3" t="s">
        <v>5139</v>
      </c>
    </row>
    <row r="1838" spans="1:18" x14ac:dyDescent="0.3">
      <c r="A1838" s="3" t="s">
        <v>1971</v>
      </c>
      <c r="B1838">
        <v>542828945</v>
      </c>
      <c r="C1838">
        <v>6256275116</v>
      </c>
      <c r="D1838">
        <v>101</v>
      </c>
      <c r="E1838">
        <v>99223</v>
      </c>
      <c r="F1838" s="3" t="s">
        <v>164</v>
      </c>
      <c r="G1838">
        <v>162</v>
      </c>
      <c r="H1838">
        <v>128</v>
      </c>
      <c r="I1838" s="3" t="s">
        <v>29</v>
      </c>
      <c r="J1838" s="3" t="s">
        <v>20</v>
      </c>
      <c r="K1838" s="3" t="s">
        <v>25</v>
      </c>
      <c r="L1838" s="3" t="s">
        <v>35</v>
      </c>
      <c r="M1838" s="3" t="s">
        <v>24</v>
      </c>
      <c r="N1838" s="4">
        <v>45513</v>
      </c>
      <c r="O1838" s="3" t="s">
        <v>5139</v>
      </c>
      <c r="P1838" s="3" t="s">
        <v>5139</v>
      </c>
      <c r="Q1838" s="3" t="s">
        <v>5139</v>
      </c>
      <c r="R1838" s="3" t="s">
        <v>5139</v>
      </c>
    </row>
    <row r="1839" spans="1:18" x14ac:dyDescent="0.3">
      <c r="A1839" s="3" t="s">
        <v>1972</v>
      </c>
      <c r="B1839">
        <v>8635789157</v>
      </c>
      <c r="C1839">
        <v>2381726904</v>
      </c>
      <c r="D1839">
        <v>562</v>
      </c>
      <c r="E1839">
        <v>99238</v>
      </c>
      <c r="F1839" s="3" t="s">
        <v>43</v>
      </c>
      <c r="G1839">
        <v>368</v>
      </c>
      <c r="H1839">
        <v>366</v>
      </c>
      <c r="I1839" s="3" t="s">
        <v>29</v>
      </c>
      <c r="J1839" s="3" t="s">
        <v>17</v>
      </c>
      <c r="K1839" s="3" t="s">
        <v>60</v>
      </c>
      <c r="L1839" s="3" t="s">
        <v>19</v>
      </c>
      <c r="M1839" s="3" t="s">
        <v>24</v>
      </c>
      <c r="N1839" s="4">
        <v>45498</v>
      </c>
      <c r="O1839" s="3" t="s">
        <v>5139</v>
      </c>
      <c r="P1839" s="3" t="s">
        <v>5139</v>
      </c>
      <c r="Q1839" s="3" t="s">
        <v>5139</v>
      </c>
      <c r="R1839" s="3" t="s">
        <v>5139</v>
      </c>
    </row>
    <row r="1840" spans="1:18" x14ac:dyDescent="0.3">
      <c r="A1840" s="3" t="s">
        <v>1973</v>
      </c>
      <c r="B1840">
        <v>136197709</v>
      </c>
      <c r="C1840">
        <v>85289399</v>
      </c>
      <c r="D1840">
        <v>570</v>
      </c>
      <c r="E1840">
        <v>99232</v>
      </c>
      <c r="F1840" s="3" t="s">
        <v>55</v>
      </c>
      <c r="G1840">
        <v>296</v>
      </c>
      <c r="H1840">
        <v>246</v>
      </c>
      <c r="I1840" s="3" t="s">
        <v>16</v>
      </c>
      <c r="J1840" s="3" t="s">
        <v>24</v>
      </c>
      <c r="K1840" s="3" t="s">
        <v>60</v>
      </c>
      <c r="L1840" s="3" t="s">
        <v>35</v>
      </c>
      <c r="M1840" s="3" t="s">
        <v>26</v>
      </c>
      <c r="N1840" s="4">
        <v>45488</v>
      </c>
      <c r="O1840" s="3" t="s">
        <v>5139</v>
      </c>
      <c r="P1840" s="3" t="s">
        <v>5139</v>
      </c>
      <c r="Q1840" s="3" t="s">
        <v>5139</v>
      </c>
      <c r="R1840" s="3" t="s">
        <v>5139</v>
      </c>
    </row>
    <row r="1841" spans="1:18" x14ac:dyDescent="0.3">
      <c r="A1841" s="3" t="s">
        <v>1974</v>
      </c>
      <c r="B1841">
        <v>6601538775</v>
      </c>
      <c r="C1841">
        <v>1754789208</v>
      </c>
      <c r="D1841">
        <v>264</v>
      </c>
      <c r="E1841">
        <v>99221</v>
      </c>
      <c r="F1841" s="3" t="s">
        <v>129</v>
      </c>
      <c r="G1841">
        <v>178</v>
      </c>
      <c r="H1841">
        <v>178</v>
      </c>
      <c r="I1841" s="3" t="s">
        <v>33</v>
      </c>
      <c r="J1841" s="3" t="s">
        <v>24</v>
      </c>
      <c r="K1841" s="3" t="s">
        <v>25</v>
      </c>
      <c r="L1841" s="3" t="s">
        <v>35</v>
      </c>
      <c r="M1841" s="3" t="s">
        <v>24</v>
      </c>
      <c r="N1841" s="4">
        <v>45541</v>
      </c>
      <c r="O1841" s="3" t="s">
        <v>5139</v>
      </c>
      <c r="P1841" s="3" t="s">
        <v>5139</v>
      </c>
      <c r="Q1841" s="3" t="s">
        <v>5139</v>
      </c>
      <c r="R1841" s="3" t="s">
        <v>5139</v>
      </c>
    </row>
    <row r="1842" spans="1:18" x14ac:dyDescent="0.3">
      <c r="A1842" s="3" t="s">
        <v>1975</v>
      </c>
      <c r="B1842">
        <v>1349303783</v>
      </c>
      <c r="C1842">
        <v>6901222272</v>
      </c>
      <c r="D1842">
        <v>239</v>
      </c>
      <c r="E1842">
        <v>99223</v>
      </c>
      <c r="F1842" s="3" t="s">
        <v>276</v>
      </c>
      <c r="G1842">
        <v>267</v>
      </c>
      <c r="H1842">
        <v>224</v>
      </c>
      <c r="I1842" s="3" t="s">
        <v>29</v>
      </c>
      <c r="J1842" s="3" t="s">
        <v>17</v>
      </c>
      <c r="K1842" s="3" t="s">
        <v>41</v>
      </c>
      <c r="L1842" s="3" t="s">
        <v>19</v>
      </c>
      <c r="M1842" s="3" t="s">
        <v>20</v>
      </c>
      <c r="N1842" s="4">
        <v>45528</v>
      </c>
      <c r="O1842" s="3" t="s">
        <v>5139</v>
      </c>
      <c r="P1842" s="3" t="s">
        <v>5139</v>
      </c>
      <c r="Q1842" s="3" t="s">
        <v>5139</v>
      </c>
      <c r="R1842" s="3" t="s">
        <v>5139</v>
      </c>
    </row>
    <row r="1843" spans="1:18" x14ac:dyDescent="0.3">
      <c r="A1843" s="3" t="s">
        <v>1976</v>
      </c>
      <c r="B1843">
        <v>8370026091</v>
      </c>
      <c r="C1843">
        <v>4863832209</v>
      </c>
      <c r="D1843">
        <v>251</v>
      </c>
      <c r="E1843">
        <v>99213</v>
      </c>
      <c r="F1843" s="3" t="s">
        <v>394</v>
      </c>
      <c r="G1843">
        <v>181</v>
      </c>
      <c r="H1843">
        <v>173</v>
      </c>
      <c r="I1843" s="3" t="s">
        <v>33</v>
      </c>
      <c r="J1843" s="3" t="s">
        <v>24</v>
      </c>
      <c r="K1843" s="3" t="s">
        <v>44</v>
      </c>
      <c r="L1843" s="3" t="s">
        <v>19</v>
      </c>
      <c r="M1843" s="3" t="s">
        <v>24</v>
      </c>
      <c r="N1843" s="4">
        <v>45500</v>
      </c>
      <c r="O1843" s="3" t="s">
        <v>5139</v>
      </c>
      <c r="P1843" s="3" t="s">
        <v>5139</v>
      </c>
      <c r="Q1843" s="3" t="s">
        <v>19</v>
      </c>
      <c r="R1843" s="3" t="s">
        <v>5139</v>
      </c>
    </row>
    <row r="1844" spans="1:18" x14ac:dyDescent="0.3">
      <c r="A1844" s="3" t="s">
        <v>1977</v>
      </c>
      <c r="B1844">
        <v>4467745736</v>
      </c>
      <c r="C1844">
        <v>7324334695</v>
      </c>
      <c r="D1844">
        <v>507</v>
      </c>
      <c r="E1844">
        <v>99223</v>
      </c>
      <c r="F1844" s="3" t="s">
        <v>268</v>
      </c>
      <c r="G1844">
        <v>320</v>
      </c>
      <c r="H1844">
        <v>288</v>
      </c>
      <c r="I1844" s="3" t="s">
        <v>33</v>
      </c>
      <c r="J1844" s="3" t="s">
        <v>24</v>
      </c>
      <c r="K1844" s="3" t="s">
        <v>25</v>
      </c>
      <c r="L1844" s="3" t="s">
        <v>19</v>
      </c>
      <c r="M1844" s="3" t="s">
        <v>24</v>
      </c>
      <c r="N1844" s="4">
        <v>45470</v>
      </c>
      <c r="O1844" s="3" t="s">
        <v>5139</v>
      </c>
      <c r="P1844" s="3" t="s">
        <v>5139</v>
      </c>
      <c r="Q1844" s="3" t="s">
        <v>19</v>
      </c>
      <c r="R1844" s="3" t="s">
        <v>5139</v>
      </c>
    </row>
    <row r="1845" spans="1:18" x14ac:dyDescent="0.3">
      <c r="A1845" s="3" t="s">
        <v>1978</v>
      </c>
      <c r="B1845">
        <v>130734795</v>
      </c>
      <c r="C1845">
        <v>174984778</v>
      </c>
      <c r="D1845">
        <v>220</v>
      </c>
      <c r="E1845">
        <v>99238</v>
      </c>
      <c r="F1845" s="3" t="s">
        <v>155</v>
      </c>
      <c r="G1845">
        <v>208</v>
      </c>
      <c r="H1845">
        <v>153</v>
      </c>
      <c r="I1845" s="3" t="s">
        <v>33</v>
      </c>
      <c r="J1845" s="3" t="s">
        <v>20</v>
      </c>
      <c r="K1845" s="3" t="s">
        <v>60</v>
      </c>
      <c r="L1845" s="3" t="s">
        <v>35</v>
      </c>
      <c r="M1845" s="3" t="s">
        <v>24</v>
      </c>
      <c r="N1845" s="4">
        <v>45505</v>
      </c>
      <c r="O1845" s="3" t="s">
        <v>5139</v>
      </c>
      <c r="P1845" s="3" t="s">
        <v>5139</v>
      </c>
      <c r="Q1845" s="3" t="s">
        <v>5139</v>
      </c>
      <c r="R1845" s="3" t="s">
        <v>5139</v>
      </c>
    </row>
    <row r="1846" spans="1:18" x14ac:dyDescent="0.3">
      <c r="A1846" s="3" t="s">
        <v>1979</v>
      </c>
      <c r="B1846">
        <v>4228203295</v>
      </c>
      <c r="C1846">
        <v>9942430545</v>
      </c>
      <c r="D1846">
        <v>267</v>
      </c>
      <c r="E1846">
        <v>99222</v>
      </c>
      <c r="F1846" s="3" t="s">
        <v>261</v>
      </c>
      <c r="G1846">
        <v>221</v>
      </c>
      <c r="H1846">
        <v>186</v>
      </c>
      <c r="I1846" s="3" t="s">
        <v>29</v>
      </c>
      <c r="J1846" s="3" t="s">
        <v>20</v>
      </c>
      <c r="K1846" s="3" t="s">
        <v>30</v>
      </c>
      <c r="L1846" s="3" t="s">
        <v>35</v>
      </c>
      <c r="M1846" s="3" t="s">
        <v>26</v>
      </c>
      <c r="N1846" s="4">
        <v>45558</v>
      </c>
      <c r="O1846" s="3" t="s">
        <v>5139</v>
      </c>
      <c r="P1846" s="3" t="s">
        <v>5139</v>
      </c>
      <c r="Q1846" s="3" t="s">
        <v>5139</v>
      </c>
      <c r="R1846" s="3" t="s">
        <v>5139</v>
      </c>
    </row>
    <row r="1847" spans="1:18" x14ac:dyDescent="0.3">
      <c r="A1847" s="3" t="s">
        <v>1980</v>
      </c>
      <c r="B1847">
        <v>5830535748</v>
      </c>
      <c r="C1847">
        <v>3690628438</v>
      </c>
      <c r="D1847">
        <v>204</v>
      </c>
      <c r="E1847">
        <v>99232</v>
      </c>
      <c r="F1847" s="3" t="s">
        <v>314</v>
      </c>
      <c r="G1847">
        <v>155</v>
      </c>
      <c r="H1847">
        <v>155</v>
      </c>
      <c r="I1847" s="3" t="s">
        <v>16</v>
      </c>
      <c r="J1847" s="3" t="s">
        <v>17</v>
      </c>
      <c r="K1847" s="3" t="s">
        <v>34</v>
      </c>
      <c r="L1847" s="3" t="s">
        <v>35</v>
      </c>
      <c r="M1847" s="3" t="s">
        <v>24</v>
      </c>
      <c r="N1847" s="4">
        <v>45501</v>
      </c>
      <c r="O1847" s="3" t="s">
        <v>5139</v>
      </c>
      <c r="P1847" s="3" t="s">
        <v>5139</v>
      </c>
      <c r="Q1847" s="3" t="s">
        <v>5139</v>
      </c>
      <c r="R1847" s="3" t="s">
        <v>5139</v>
      </c>
    </row>
    <row r="1848" spans="1:18" x14ac:dyDescent="0.3">
      <c r="A1848" s="3" t="s">
        <v>1981</v>
      </c>
      <c r="B1848">
        <v>2654498887</v>
      </c>
      <c r="C1848">
        <v>3729791023</v>
      </c>
      <c r="D1848">
        <v>160</v>
      </c>
      <c r="E1848">
        <v>99213</v>
      </c>
      <c r="F1848" s="3" t="s">
        <v>51</v>
      </c>
      <c r="G1848">
        <v>144</v>
      </c>
      <c r="H1848">
        <v>139</v>
      </c>
      <c r="I1848" s="3" t="s">
        <v>16</v>
      </c>
      <c r="J1848" s="3" t="s">
        <v>17</v>
      </c>
      <c r="K1848" s="3" t="s">
        <v>25</v>
      </c>
      <c r="L1848" s="3" t="s">
        <v>19</v>
      </c>
      <c r="M1848" s="3" t="s">
        <v>24</v>
      </c>
      <c r="N1848" s="4">
        <v>45469</v>
      </c>
      <c r="O1848" s="3" t="s">
        <v>5139</v>
      </c>
      <c r="P1848" s="3" t="s">
        <v>5139</v>
      </c>
      <c r="Q1848" s="3" t="s">
        <v>5139</v>
      </c>
      <c r="R1848" s="3" t="s">
        <v>5139</v>
      </c>
    </row>
    <row r="1849" spans="1:18" x14ac:dyDescent="0.3">
      <c r="A1849" s="3" t="s">
        <v>1982</v>
      </c>
      <c r="B1849">
        <v>5306270138</v>
      </c>
      <c r="C1849">
        <v>7198947816</v>
      </c>
      <c r="D1849">
        <v>224</v>
      </c>
      <c r="E1849">
        <v>99215</v>
      </c>
      <c r="F1849" s="3" t="s">
        <v>586</v>
      </c>
      <c r="G1849">
        <v>153</v>
      </c>
      <c r="H1849">
        <v>147</v>
      </c>
      <c r="I1849" s="3" t="s">
        <v>16</v>
      </c>
      <c r="J1849" s="3" t="s">
        <v>24</v>
      </c>
      <c r="K1849" s="3" t="s">
        <v>34</v>
      </c>
      <c r="L1849" s="3" t="s">
        <v>35</v>
      </c>
      <c r="M1849" s="3" t="s">
        <v>24</v>
      </c>
      <c r="N1849" s="4">
        <v>45453</v>
      </c>
      <c r="O1849" s="3" t="s">
        <v>5139</v>
      </c>
      <c r="P1849" s="3" t="s">
        <v>5139</v>
      </c>
      <c r="Q1849" s="3" t="s">
        <v>5139</v>
      </c>
      <c r="R1849" s="3" t="s">
        <v>5139</v>
      </c>
    </row>
    <row r="1850" spans="1:18" x14ac:dyDescent="0.3">
      <c r="A1850" s="3" t="s">
        <v>1983</v>
      </c>
      <c r="B1850">
        <v>9020002472</v>
      </c>
      <c r="C1850">
        <v>408104683</v>
      </c>
      <c r="D1850">
        <v>448</v>
      </c>
      <c r="E1850">
        <v>99222</v>
      </c>
      <c r="F1850" s="3" t="s">
        <v>312</v>
      </c>
      <c r="G1850">
        <v>371</v>
      </c>
      <c r="H1850">
        <v>352</v>
      </c>
      <c r="I1850" s="3" t="s">
        <v>33</v>
      </c>
      <c r="J1850" s="3" t="s">
        <v>24</v>
      </c>
      <c r="K1850" s="3" t="s">
        <v>25</v>
      </c>
      <c r="L1850" s="3" t="s">
        <v>19</v>
      </c>
      <c r="M1850" s="3" t="s">
        <v>26</v>
      </c>
      <c r="N1850" s="4">
        <v>45536</v>
      </c>
      <c r="O1850" s="3" t="s">
        <v>5139</v>
      </c>
      <c r="P1850" s="3" t="s">
        <v>5139</v>
      </c>
      <c r="Q1850" s="3" t="s">
        <v>19</v>
      </c>
      <c r="R1850" s="3" t="s">
        <v>5139</v>
      </c>
    </row>
    <row r="1851" spans="1:18" x14ac:dyDescent="0.3">
      <c r="A1851" s="3" t="s">
        <v>1984</v>
      </c>
      <c r="B1851">
        <v>60144095</v>
      </c>
      <c r="C1851">
        <v>1715513009</v>
      </c>
      <c r="D1851">
        <v>423</v>
      </c>
      <c r="E1851">
        <v>99222</v>
      </c>
      <c r="F1851" s="3" t="s">
        <v>182</v>
      </c>
      <c r="G1851">
        <v>267</v>
      </c>
      <c r="H1851">
        <v>267</v>
      </c>
      <c r="I1851" s="3" t="s">
        <v>29</v>
      </c>
      <c r="J1851" s="3" t="s">
        <v>17</v>
      </c>
      <c r="K1851" s="3" t="s">
        <v>44</v>
      </c>
      <c r="L1851" s="3" t="s">
        <v>19</v>
      </c>
      <c r="M1851" s="3" t="s">
        <v>26</v>
      </c>
      <c r="N1851" s="4">
        <v>45446</v>
      </c>
      <c r="O1851" s="3" t="s">
        <v>5139</v>
      </c>
      <c r="P1851" s="3" t="s">
        <v>5139</v>
      </c>
      <c r="Q1851" s="3" t="s">
        <v>5139</v>
      </c>
      <c r="R1851" s="3" t="s">
        <v>5139</v>
      </c>
    </row>
    <row r="1852" spans="1:18" x14ac:dyDescent="0.3">
      <c r="A1852" s="3" t="s">
        <v>1985</v>
      </c>
      <c r="B1852">
        <v>1335890992</v>
      </c>
      <c r="C1852">
        <v>1995411501</v>
      </c>
      <c r="D1852">
        <v>215</v>
      </c>
      <c r="E1852">
        <v>99215</v>
      </c>
      <c r="F1852" s="3" t="s">
        <v>241</v>
      </c>
      <c r="G1852">
        <v>152</v>
      </c>
      <c r="H1852">
        <v>141</v>
      </c>
      <c r="I1852" s="3" t="s">
        <v>23</v>
      </c>
      <c r="J1852" s="3" t="s">
        <v>17</v>
      </c>
      <c r="K1852" s="3" t="s">
        <v>38</v>
      </c>
      <c r="L1852" s="3" t="s">
        <v>19</v>
      </c>
      <c r="M1852" s="3" t="s">
        <v>20</v>
      </c>
      <c r="N1852" s="4">
        <v>45448</v>
      </c>
      <c r="O1852" s="3" t="s">
        <v>5139</v>
      </c>
      <c r="P1852" s="3" t="s">
        <v>5139</v>
      </c>
      <c r="Q1852" s="3" t="s">
        <v>5139</v>
      </c>
      <c r="R1852" s="3" t="s">
        <v>5139</v>
      </c>
    </row>
    <row r="1853" spans="1:18" x14ac:dyDescent="0.3">
      <c r="A1853" s="3" t="s">
        <v>1986</v>
      </c>
      <c r="B1853">
        <v>8981532251</v>
      </c>
      <c r="C1853">
        <v>4890820524</v>
      </c>
      <c r="D1853">
        <v>400</v>
      </c>
      <c r="E1853">
        <v>99215</v>
      </c>
      <c r="F1853" s="3" t="s">
        <v>157</v>
      </c>
      <c r="G1853">
        <v>272</v>
      </c>
      <c r="H1853">
        <v>234</v>
      </c>
      <c r="I1853" s="3" t="s">
        <v>29</v>
      </c>
      <c r="J1853" s="3" t="s">
        <v>24</v>
      </c>
      <c r="K1853" s="3" t="s">
        <v>44</v>
      </c>
      <c r="L1853" s="3" t="s">
        <v>35</v>
      </c>
      <c r="M1853" s="3" t="s">
        <v>26</v>
      </c>
      <c r="N1853" s="4">
        <v>45562</v>
      </c>
      <c r="O1853" s="3" t="s">
        <v>5139</v>
      </c>
      <c r="P1853" s="3" t="s">
        <v>5139</v>
      </c>
      <c r="Q1853" s="3" t="s">
        <v>5139</v>
      </c>
      <c r="R1853" s="3" t="s">
        <v>5139</v>
      </c>
    </row>
    <row r="1854" spans="1:18" x14ac:dyDescent="0.3">
      <c r="A1854" s="3" t="s">
        <v>1987</v>
      </c>
      <c r="B1854">
        <v>6219754963</v>
      </c>
      <c r="C1854">
        <v>9125093388</v>
      </c>
      <c r="D1854">
        <v>139</v>
      </c>
      <c r="E1854">
        <v>99214</v>
      </c>
      <c r="F1854" s="3" t="s">
        <v>486</v>
      </c>
      <c r="G1854">
        <v>90</v>
      </c>
      <c r="H1854">
        <v>73</v>
      </c>
      <c r="I1854" s="3" t="s">
        <v>16</v>
      </c>
      <c r="J1854" s="3" t="s">
        <v>24</v>
      </c>
      <c r="K1854" s="3" t="s">
        <v>41</v>
      </c>
      <c r="L1854" s="3" t="s">
        <v>35</v>
      </c>
      <c r="M1854" s="3" t="s">
        <v>26</v>
      </c>
      <c r="N1854" s="4">
        <v>45492</v>
      </c>
      <c r="O1854" s="3" t="s">
        <v>5139</v>
      </c>
      <c r="P1854" s="3" t="s">
        <v>5139</v>
      </c>
      <c r="Q1854" s="3" t="s">
        <v>5139</v>
      </c>
      <c r="R1854" s="3" t="s">
        <v>5139</v>
      </c>
    </row>
    <row r="1855" spans="1:18" x14ac:dyDescent="0.3">
      <c r="A1855" s="3" t="s">
        <v>1988</v>
      </c>
      <c r="B1855">
        <v>4239456321</v>
      </c>
      <c r="C1855">
        <v>2026706195</v>
      </c>
      <c r="D1855">
        <v>446</v>
      </c>
      <c r="E1855">
        <v>99232</v>
      </c>
      <c r="F1855" s="3" t="s">
        <v>180</v>
      </c>
      <c r="G1855">
        <v>269</v>
      </c>
      <c r="H1855">
        <v>269</v>
      </c>
      <c r="I1855" s="3" t="s">
        <v>29</v>
      </c>
      <c r="J1855" s="3" t="s">
        <v>17</v>
      </c>
      <c r="K1855" s="3" t="s">
        <v>65</v>
      </c>
      <c r="L1855" s="3" t="s">
        <v>19</v>
      </c>
      <c r="M1855" s="3" t="s">
        <v>24</v>
      </c>
      <c r="N1855" s="4">
        <v>45451</v>
      </c>
      <c r="O1855" s="3" t="s">
        <v>5139</v>
      </c>
      <c r="P1855" s="3" t="s">
        <v>5139</v>
      </c>
      <c r="Q1855" s="3" t="s">
        <v>5139</v>
      </c>
      <c r="R1855" s="3" t="s">
        <v>5139</v>
      </c>
    </row>
    <row r="1856" spans="1:18" x14ac:dyDescent="0.3">
      <c r="A1856" s="3" t="s">
        <v>1989</v>
      </c>
      <c r="B1856">
        <v>8307033441</v>
      </c>
      <c r="C1856">
        <v>686363550</v>
      </c>
      <c r="D1856">
        <v>250</v>
      </c>
      <c r="E1856">
        <v>99221</v>
      </c>
      <c r="F1856" s="3" t="s">
        <v>15</v>
      </c>
      <c r="G1856">
        <v>226</v>
      </c>
      <c r="H1856">
        <v>0</v>
      </c>
      <c r="I1856" s="3" t="s">
        <v>23</v>
      </c>
      <c r="J1856" s="3" t="s">
        <v>20</v>
      </c>
      <c r="K1856" s="3" t="s">
        <v>18</v>
      </c>
      <c r="L1856" s="3" t="s">
        <v>19</v>
      </c>
      <c r="M1856" s="3" t="s">
        <v>20</v>
      </c>
      <c r="N1856" s="4">
        <v>45506</v>
      </c>
      <c r="O1856" s="3" t="s">
        <v>19</v>
      </c>
      <c r="P1856" s="3" t="s">
        <v>19</v>
      </c>
      <c r="Q1856" s="3" t="s">
        <v>5139</v>
      </c>
      <c r="R1856" s="3" t="s">
        <v>19</v>
      </c>
    </row>
    <row r="1857" spans="1:18" x14ac:dyDescent="0.3">
      <c r="A1857" s="3" t="s">
        <v>1990</v>
      </c>
      <c r="B1857">
        <v>6012561395</v>
      </c>
      <c r="C1857">
        <v>5908104237</v>
      </c>
      <c r="D1857">
        <v>468</v>
      </c>
      <c r="E1857">
        <v>99233</v>
      </c>
      <c r="F1857" s="3" t="s">
        <v>40</v>
      </c>
      <c r="G1857">
        <v>459</v>
      </c>
      <c r="H1857">
        <v>353</v>
      </c>
      <c r="I1857" s="3" t="s">
        <v>29</v>
      </c>
      <c r="J1857" s="3" t="s">
        <v>20</v>
      </c>
      <c r="K1857" s="3" t="s">
        <v>25</v>
      </c>
      <c r="L1857" s="3" t="s">
        <v>19</v>
      </c>
      <c r="M1857" s="3" t="s">
        <v>24</v>
      </c>
      <c r="N1857" s="4">
        <v>45563</v>
      </c>
      <c r="O1857" s="3" t="s">
        <v>5139</v>
      </c>
      <c r="P1857" s="3" t="s">
        <v>5139</v>
      </c>
      <c r="Q1857" s="3" t="s">
        <v>5139</v>
      </c>
      <c r="R1857" s="3" t="s">
        <v>5139</v>
      </c>
    </row>
    <row r="1858" spans="1:18" x14ac:dyDescent="0.3">
      <c r="A1858" s="3" t="s">
        <v>1991</v>
      </c>
      <c r="B1858">
        <v>793224766</v>
      </c>
      <c r="C1858">
        <v>1011587480</v>
      </c>
      <c r="D1858">
        <v>159</v>
      </c>
      <c r="E1858">
        <v>99215</v>
      </c>
      <c r="F1858" s="3" t="s">
        <v>253</v>
      </c>
      <c r="G1858">
        <v>101</v>
      </c>
      <c r="H1858">
        <v>86</v>
      </c>
      <c r="I1858" s="3" t="s">
        <v>33</v>
      </c>
      <c r="J1858" s="3" t="s">
        <v>24</v>
      </c>
      <c r="K1858" s="3" t="s">
        <v>41</v>
      </c>
      <c r="L1858" s="3" t="s">
        <v>19</v>
      </c>
      <c r="M1858" s="3" t="s">
        <v>26</v>
      </c>
      <c r="N1858" s="4">
        <v>45480</v>
      </c>
      <c r="O1858" s="3" t="s">
        <v>5139</v>
      </c>
      <c r="P1858" s="3" t="s">
        <v>5139</v>
      </c>
      <c r="Q1858" s="3" t="s">
        <v>19</v>
      </c>
      <c r="R1858" s="3" t="s">
        <v>5139</v>
      </c>
    </row>
    <row r="1859" spans="1:18" x14ac:dyDescent="0.3">
      <c r="A1859" s="3" t="s">
        <v>1992</v>
      </c>
      <c r="B1859">
        <v>2990425033</v>
      </c>
      <c r="C1859">
        <v>8413480749</v>
      </c>
      <c r="D1859">
        <v>206</v>
      </c>
      <c r="E1859">
        <v>99221</v>
      </c>
      <c r="F1859" s="3" t="s">
        <v>222</v>
      </c>
      <c r="G1859">
        <v>138</v>
      </c>
      <c r="H1859">
        <v>138</v>
      </c>
      <c r="I1859" s="3" t="s">
        <v>23</v>
      </c>
      <c r="J1859" s="3" t="s">
        <v>17</v>
      </c>
      <c r="K1859" s="3" t="s">
        <v>30</v>
      </c>
      <c r="L1859" s="3" t="s">
        <v>19</v>
      </c>
      <c r="M1859" s="3" t="s">
        <v>20</v>
      </c>
      <c r="N1859" s="4">
        <v>45462</v>
      </c>
      <c r="O1859" s="3" t="s">
        <v>5139</v>
      </c>
      <c r="P1859" s="3" t="s">
        <v>5139</v>
      </c>
      <c r="Q1859" s="3" t="s">
        <v>5139</v>
      </c>
      <c r="R1859" s="3" t="s">
        <v>5139</v>
      </c>
    </row>
    <row r="1860" spans="1:18" x14ac:dyDescent="0.3">
      <c r="A1860" s="3" t="s">
        <v>1993</v>
      </c>
      <c r="B1860">
        <v>549977115</v>
      </c>
      <c r="C1860">
        <v>3913444340</v>
      </c>
      <c r="D1860">
        <v>354</v>
      </c>
      <c r="E1860">
        <v>99214</v>
      </c>
      <c r="F1860" s="3" t="s">
        <v>75</v>
      </c>
      <c r="G1860">
        <v>218</v>
      </c>
      <c r="H1860">
        <v>212</v>
      </c>
      <c r="I1860" s="3" t="s">
        <v>33</v>
      </c>
      <c r="J1860" s="3" t="s">
        <v>24</v>
      </c>
      <c r="K1860" s="3" t="s">
        <v>65</v>
      </c>
      <c r="L1860" s="3" t="s">
        <v>35</v>
      </c>
      <c r="M1860" s="3" t="s">
        <v>24</v>
      </c>
      <c r="N1860" s="4">
        <v>45477</v>
      </c>
      <c r="O1860" s="3" t="s">
        <v>5139</v>
      </c>
      <c r="P1860" s="3" t="s">
        <v>5139</v>
      </c>
      <c r="Q1860" s="3" t="s">
        <v>5139</v>
      </c>
      <c r="R1860" s="3" t="s">
        <v>5139</v>
      </c>
    </row>
    <row r="1861" spans="1:18" x14ac:dyDescent="0.3">
      <c r="A1861" s="3" t="s">
        <v>1994</v>
      </c>
      <c r="B1861">
        <v>2792541467</v>
      </c>
      <c r="C1861">
        <v>9603546258</v>
      </c>
      <c r="D1861">
        <v>236</v>
      </c>
      <c r="E1861">
        <v>99233</v>
      </c>
      <c r="F1861" s="3" t="s">
        <v>268</v>
      </c>
      <c r="G1861">
        <v>233</v>
      </c>
      <c r="H1861">
        <v>188</v>
      </c>
      <c r="I1861" s="3" t="s">
        <v>33</v>
      </c>
      <c r="J1861" s="3" t="s">
        <v>20</v>
      </c>
      <c r="K1861" s="3" t="s">
        <v>60</v>
      </c>
      <c r="L1861" s="3" t="s">
        <v>19</v>
      </c>
      <c r="M1861" s="3" t="s">
        <v>20</v>
      </c>
      <c r="N1861" s="4">
        <v>45507</v>
      </c>
      <c r="O1861" s="3" t="s">
        <v>5139</v>
      </c>
      <c r="P1861" s="3" t="s">
        <v>5139</v>
      </c>
      <c r="Q1861" s="3" t="s">
        <v>5139</v>
      </c>
      <c r="R1861" s="3" t="s">
        <v>5139</v>
      </c>
    </row>
    <row r="1862" spans="1:18" x14ac:dyDescent="0.3">
      <c r="A1862" s="3" t="s">
        <v>1995</v>
      </c>
      <c r="B1862">
        <v>1664434972</v>
      </c>
      <c r="C1862">
        <v>7914786572</v>
      </c>
      <c r="D1862">
        <v>136</v>
      </c>
      <c r="E1862">
        <v>99213</v>
      </c>
      <c r="F1862" s="3" t="s">
        <v>415</v>
      </c>
      <c r="G1862">
        <v>142</v>
      </c>
      <c r="H1862">
        <v>142</v>
      </c>
      <c r="I1862" s="3" t="s">
        <v>33</v>
      </c>
      <c r="J1862" s="3" t="s">
        <v>17</v>
      </c>
      <c r="K1862" s="3" t="s">
        <v>34</v>
      </c>
      <c r="L1862" s="3" t="s">
        <v>35</v>
      </c>
      <c r="M1862" s="3" t="s">
        <v>20</v>
      </c>
      <c r="N1862" s="4">
        <v>45537</v>
      </c>
      <c r="O1862" s="3" t="s">
        <v>5139</v>
      </c>
      <c r="P1862" s="3" t="s">
        <v>5139</v>
      </c>
      <c r="Q1862" s="3" t="s">
        <v>5139</v>
      </c>
      <c r="R1862" s="3" t="s">
        <v>5139</v>
      </c>
    </row>
    <row r="1863" spans="1:18" x14ac:dyDescent="0.3">
      <c r="A1863" s="3" t="s">
        <v>1996</v>
      </c>
      <c r="B1863">
        <v>1403744869</v>
      </c>
      <c r="C1863">
        <v>5971718138</v>
      </c>
      <c r="D1863">
        <v>197</v>
      </c>
      <c r="E1863">
        <v>99232</v>
      </c>
      <c r="F1863" s="3" t="s">
        <v>195</v>
      </c>
      <c r="G1863">
        <v>149</v>
      </c>
      <c r="H1863">
        <v>144</v>
      </c>
      <c r="I1863" s="3" t="s">
        <v>23</v>
      </c>
      <c r="J1863" s="3" t="s">
        <v>20</v>
      </c>
      <c r="K1863" s="3" t="s">
        <v>30</v>
      </c>
      <c r="L1863" s="3" t="s">
        <v>35</v>
      </c>
      <c r="M1863" s="3" t="s">
        <v>24</v>
      </c>
      <c r="N1863" s="4">
        <v>45525</v>
      </c>
      <c r="O1863" s="3" t="s">
        <v>5139</v>
      </c>
      <c r="P1863" s="3" t="s">
        <v>5139</v>
      </c>
      <c r="Q1863" s="3" t="s">
        <v>5139</v>
      </c>
      <c r="R1863" s="3" t="s">
        <v>5139</v>
      </c>
    </row>
    <row r="1864" spans="1:18" x14ac:dyDescent="0.3">
      <c r="A1864" s="3" t="s">
        <v>1997</v>
      </c>
      <c r="B1864">
        <v>1241540718</v>
      </c>
      <c r="C1864">
        <v>3992640890</v>
      </c>
      <c r="D1864">
        <v>254</v>
      </c>
      <c r="E1864">
        <v>99233</v>
      </c>
      <c r="F1864" s="3" t="s">
        <v>139</v>
      </c>
      <c r="G1864">
        <v>234</v>
      </c>
      <c r="H1864">
        <v>234</v>
      </c>
      <c r="I1864" s="3" t="s">
        <v>33</v>
      </c>
      <c r="J1864" s="3" t="s">
        <v>17</v>
      </c>
      <c r="K1864" s="3" t="s">
        <v>34</v>
      </c>
      <c r="L1864" s="3" t="s">
        <v>19</v>
      </c>
      <c r="M1864" s="3" t="s">
        <v>26</v>
      </c>
      <c r="N1864" s="4">
        <v>45457</v>
      </c>
      <c r="O1864" s="3" t="s">
        <v>5139</v>
      </c>
      <c r="P1864" s="3" t="s">
        <v>5139</v>
      </c>
      <c r="Q1864" s="3" t="s">
        <v>5139</v>
      </c>
      <c r="R1864" s="3" t="s">
        <v>5139</v>
      </c>
    </row>
    <row r="1865" spans="1:18" x14ac:dyDescent="0.3">
      <c r="A1865" s="3" t="s">
        <v>1998</v>
      </c>
      <c r="B1865">
        <v>1664434863</v>
      </c>
      <c r="C1865">
        <v>7914781059</v>
      </c>
      <c r="D1865">
        <v>168</v>
      </c>
      <c r="E1865">
        <v>99213</v>
      </c>
      <c r="F1865" s="3" t="s">
        <v>415</v>
      </c>
      <c r="G1865">
        <v>136</v>
      </c>
      <c r="H1865">
        <v>118</v>
      </c>
      <c r="I1865" s="3" t="s">
        <v>33</v>
      </c>
      <c r="J1865" s="3" t="s">
        <v>17</v>
      </c>
      <c r="K1865" s="3" t="s">
        <v>34</v>
      </c>
      <c r="L1865" s="3" t="s">
        <v>35</v>
      </c>
      <c r="M1865" s="3" t="s">
        <v>20</v>
      </c>
      <c r="N1865" s="4">
        <v>45469</v>
      </c>
      <c r="O1865" s="3" t="s">
        <v>5139</v>
      </c>
      <c r="P1865" s="3" t="s">
        <v>5139</v>
      </c>
      <c r="Q1865" s="3" t="s">
        <v>5139</v>
      </c>
      <c r="R1865" s="3" t="s">
        <v>5139</v>
      </c>
    </row>
    <row r="1866" spans="1:18" x14ac:dyDescent="0.3">
      <c r="A1866" s="3" t="s">
        <v>1999</v>
      </c>
      <c r="B1866">
        <v>2535103049</v>
      </c>
      <c r="C1866">
        <v>9150670057</v>
      </c>
      <c r="D1866">
        <v>484</v>
      </c>
      <c r="E1866">
        <v>99232</v>
      </c>
      <c r="F1866" s="3" t="s">
        <v>229</v>
      </c>
      <c r="G1866">
        <v>323</v>
      </c>
      <c r="H1866">
        <v>284</v>
      </c>
      <c r="I1866" s="3" t="s">
        <v>33</v>
      </c>
      <c r="J1866" s="3" t="s">
        <v>20</v>
      </c>
      <c r="K1866" s="3" t="s">
        <v>41</v>
      </c>
      <c r="L1866" s="3" t="s">
        <v>35</v>
      </c>
      <c r="M1866" s="3" t="s">
        <v>24</v>
      </c>
      <c r="N1866" s="4">
        <v>45525</v>
      </c>
      <c r="O1866" s="3" t="s">
        <v>5139</v>
      </c>
      <c r="P1866" s="3" t="s">
        <v>5139</v>
      </c>
      <c r="Q1866" s="3" t="s">
        <v>5139</v>
      </c>
      <c r="R1866" s="3" t="s">
        <v>5139</v>
      </c>
    </row>
    <row r="1867" spans="1:18" x14ac:dyDescent="0.3">
      <c r="A1867" s="3" t="s">
        <v>2000</v>
      </c>
      <c r="B1867">
        <v>7851521864</v>
      </c>
      <c r="C1867">
        <v>8366355943</v>
      </c>
      <c r="D1867">
        <v>525</v>
      </c>
      <c r="E1867">
        <v>99221</v>
      </c>
      <c r="F1867" s="3" t="s">
        <v>97</v>
      </c>
      <c r="G1867">
        <v>447</v>
      </c>
      <c r="H1867">
        <v>402</v>
      </c>
      <c r="I1867" s="3" t="s">
        <v>23</v>
      </c>
      <c r="J1867" s="3" t="s">
        <v>17</v>
      </c>
      <c r="K1867" s="3" t="s">
        <v>41</v>
      </c>
      <c r="L1867" s="3" t="s">
        <v>35</v>
      </c>
      <c r="M1867" s="3" t="s">
        <v>20</v>
      </c>
      <c r="N1867" s="4">
        <v>45564</v>
      </c>
      <c r="O1867" s="3" t="s">
        <v>5139</v>
      </c>
      <c r="P1867" s="3" t="s">
        <v>5139</v>
      </c>
      <c r="Q1867" s="3" t="s">
        <v>5139</v>
      </c>
      <c r="R1867" s="3" t="s">
        <v>5139</v>
      </c>
    </row>
    <row r="1868" spans="1:18" x14ac:dyDescent="0.3">
      <c r="A1868" s="3" t="s">
        <v>2001</v>
      </c>
      <c r="B1868">
        <v>6930963861</v>
      </c>
      <c r="C1868">
        <v>1586436225</v>
      </c>
      <c r="D1868">
        <v>285</v>
      </c>
      <c r="E1868">
        <v>99215</v>
      </c>
      <c r="F1868" s="3" t="s">
        <v>336</v>
      </c>
      <c r="G1868">
        <v>239</v>
      </c>
      <c r="H1868">
        <v>227</v>
      </c>
      <c r="I1868" s="3" t="s">
        <v>16</v>
      </c>
      <c r="J1868" s="3" t="s">
        <v>24</v>
      </c>
      <c r="K1868" s="3" t="s">
        <v>41</v>
      </c>
      <c r="L1868" s="3" t="s">
        <v>35</v>
      </c>
      <c r="M1868" s="3" t="s">
        <v>26</v>
      </c>
      <c r="N1868" s="4">
        <v>45428</v>
      </c>
      <c r="O1868" s="3" t="s">
        <v>5139</v>
      </c>
      <c r="P1868" s="3" t="s">
        <v>5139</v>
      </c>
      <c r="Q1868" s="3" t="s">
        <v>5139</v>
      </c>
      <c r="R1868" s="3" t="s">
        <v>5139</v>
      </c>
    </row>
    <row r="1869" spans="1:18" x14ac:dyDescent="0.3">
      <c r="A1869" s="3" t="s">
        <v>2002</v>
      </c>
      <c r="B1869">
        <v>495170712</v>
      </c>
      <c r="C1869">
        <v>8697679373</v>
      </c>
      <c r="D1869">
        <v>308</v>
      </c>
      <c r="E1869">
        <v>99213</v>
      </c>
      <c r="F1869" s="3" t="s">
        <v>415</v>
      </c>
      <c r="G1869">
        <v>318</v>
      </c>
      <c r="H1869">
        <v>303</v>
      </c>
      <c r="I1869" s="3" t="s">
        <v>29</v>
      </c>
      <c r="J1869" s="3" t="s">
        <v>17</v>
      </c>
      <c r="K1869" s="3" t="s">
        <v>25</v>
      </c>
      <c r="L1869" s="3" t="s">
        <v>19</v>
      </c>
      <c r="M1869" s="3" t="s">
        <v>26</v>
      </c>
      <c r="N1869" s="4">
        <v>45599</v>
      </c>
      <c r="O1869" s="3" t="s">
        <v>5139</v>
      </c>
      <c r="P1869" s="3" t="s">
        <v>5139</v>
      </c>
      <c r="Q1869" s="3" t="s">
        <v>5139</v>
      </c>
      <c r="R1869" s="3" t="s">
        <v>5139</v>
      </c>
    </row>
    <row r="1870" spans="1:18" x14ac:dyDescent="0.3">
      <c r="A1870" s="3" t="s">
        <v>2003</v>
      </c>
      <c r="B1870">
        <v>3215989543</v>
      </c>
      <c r="C1870">
        <v>7894751309</v>
      </c>
      <c r="D1870">
        <v>297</v>
      </c>
      <c r="E1870">
        <v>99213</v>
      </c>
      <c r="F1870" s="3" t="s">
        <v>227</v>
      </c>
      <c r="G1870">
        <v>226</v>
      </c>
      <c r="H1870">
        <v>194</v>
      </c>
      <c r="I1870" s="3" t="s">
        <v>23</v>
      </c>
      <c r="J1870" s="3" t="s">
        <v>20</v>
      </c>
      <c r="K1870" s="3" t="s">
        <v>34</v>
      </c>
      <c r="L1870" s="3" t="s">
        <v>35</v>
      </c>
      <c r="M1870" s="3" t="s">
        <v>20</v>
      </c>
      <c r="N1870" s="4">
        <v>45479</v>
      </c>
      <c r="O1870" s="3" t="s">
        <v>5139</v>
      </c>
      <c r="P1870" s="3" t="s">
        <v>5139</v>
      </c>
      <c r="Q1870" s="3" t="s">
        <v>5139</v>
      </c>
      <c r="R1870" s="3" t="s">
        <v>5139</v>
      </c>
    </row>
    <row r="1871" spans="1:18" x14ac:dyDescent="0.3">
      <c r="A1871" s="3" t="s">
        <v>2004</v>
      </c>
      <c r="B1871">
        <v>3975177760</v>
      </c>
      <c r="C1871">
        <v>2618045624</v>
      </c>
      <c r="D1871">
        <v>325</v>
      </c>
      <c r="E1871">
        <v>99215</v>
      </c>
      <c r="F1871" s="3" t="s">
        <v>90</v>
      </c>
      <c r="G1871">
        <v>234</v>
      </c>
      <c r="H1871">
        <v>234</v>
      </c>
      <c r="I1871" s="3" t="s">
        <v>16</v>
      </c>
      <c r="J1871" s="3" t="s">
        <v>24</v>
      </c>
      <c r="K1871" s="3" t="s">
        <v>34</v>
      </c>
      <c r="L1871" s="3" t="s">
        <v>19</v>
      </c>
      <c r="M1871" s="3" t="s">
        <v>24</v>
      </c>
      <c r="N1871" s="4">
        <v>45492</v>
      </c>
      <c r="O1871" s="3" t="s">
        <v>5139</v>
      </c>
      <c r="P1871" s="3" t="s">
        <v>5139</v>
      </c>
      <c r="Q1871" s="3" t="s">
        <v>19</v>
      </c>
      <c r="R1871" s="3" t="s">
        <v>5139</v>
      </c>
    </row>
    <row r="1872" spans="1:18" x14ac:dyDescent="0.3">
      <c r="A1872" s="3" t="s">
        <v>2005</v>
      </c>
      <c r="B1872">
        <v>573093068</v>
      </c>
      <c r="C1872">
        <v>6807012361</v>
      </c>
      <c r="D1872">
        <v>493</v>
      </c>
      <c r="E1872">
        <v>99223</v>
      </c>
      <c r="F1872" s="3" t="s">
        <v>49</v>
      </c>
      <c r="G1872">
        <v>317</v>
      </c>
      <c r="H1872">
        <v>299</v>
      </c>
      <c r="I1872" s="3" t="s">
        <v>23</v>
      </c>
      <c r="J1872" s="3" t="s">
        <v>17</v>
      </c>
      <c r="K1872" s="3" t="s">
        <v>25</v>
      </c>
      <c r="L1872" s="3" t="s">
        <v>35</v>
      </c>
      <c r="M1872" s="3" t="s">
        <v>24</v>
      </c>
      <c r="N1872" s="4">
        <v>45539</v>
      </c>
      <c r="O1872" s="3" t="s">
        <v>5139</v>
      </c>
      <c r="P1872" s="3" t="s">
        <v>5139</v>
      </c>
      <c r="Q1872" s="3" t="s">
        <v>5139</v>
      </c>
      <c r="R1872" s="3" t="s">
        <v>5139</v>
      </c>
    </row>
    <row r="1873" spans="1:18" x14ac:dyDescent="0.3">
      <c r="A1873" s="3" t="s">
        <v>2006</v>
      </c>
      <c r="B1873">
        <v>1341399268</v>
      </c>
      <c r="C1873">
        <v>3148123501</v>
      </c>
      <c r="D1873">
        <v>173</v>
      </c>
      <c r="E1873">
        <v>99215</v>
      </c>
      <c r="F1873" s="3" t="s">
        <v>764</v>
      </c>
      <c r="G1873">
        <v>87</v>
      </c>
      <c r="H1873">
        <v>71</v>
      </c>
      <c r="I1873" s="3" t="s">
        <v>29</v>
      </c>
      <c r="J1873" s="3" t="s">
        <v>24</v>
      </c>
      <c r="K1873" s="3" t="s">
        <v>60</v>
      </c>
      <c r="L1873" s="3" t="s">
        <v>19</v>
      </c>
      <c r="M1873" s="3" t="s">
        <v>24</v>
      </c>
      <c r="N1873" s="4">
        <v>45471</v>
      </c>
      <c r="O1873" s="3" t="s">
        <v>5139</v>
      </c>
      <c r="P1873" s="3" t="s">
        <v>5139</v>
      </c>
      <c r="Q1873" s="3" t="s">
        <v>19</v>
      </c>
      <c r="R1873" s="3" t="s">
        <v>5139</v>
      </c>
    </row>
    <row r="1874" spans="1:18" x14ac:dyDescent="0.3">
      <c r="A1874" s="3" t="s">
        <v>2007</v>
      </c>
      <c r="B1874">
        <v>274330748</v>
      </c>
      <c r="C1874">
        <v>7308532480</v>
      </c>
      <c r="D1874">
        <v>486</v>
      </c>
      <c r="E1874">
        <v>99214</v>
      </c>
      <c r="F1874" s="3" t="s">
        <v>131</v>
      </c>
      <c r="G1874">
        <v>269</v>
      </c>
      <c r="H1874">
        <v>248</v>
      </c>
      <c r="I1874" s="3" t="s">
        <v>23</v>
      </c>
      <c r="J1874" s="3" t="s">
        <v>24</v>
      </c>
      <c r="K1874" s="3" t="s">
        <v>41</v>
      </c>
      <c r="L1874" s="3" t="s">
        <v>19</v>
      </c>
      <c r="M1874" s="3" t="s">
        <v>24</v>
      </c>
      <c r="N1874" s="4">
        <v>45473</v>
      </c>
      <c r="O1874" s="3" t="s">
        <v>5139</v>
      </c>
      <c r="P1874" s="3" t="s">
        <v>5139</v>
      </c>
      <c r="Q1874" s="3" t="s">
        <v>19</v>
      </c>
      <c r="R1874" s="3" t="s">
        <v>5139</v>
      </c>
    </row>
    <row r="1875" spans="1:18" x14ac:dyDescent="0.3">
      <c r="A1875" s="3" t="s">
        <v>2008</v>
      </c>
      <c r="B1875">
        <v>2245196356</v>
      </c>
      <c r="C1875">
        <v>6683673498</v>
      </c>
      <c r="D1875">
        <v>276</v>
      </c>
      <c r="E1875">
        <v>99238</v>
      </c>
      <c r="F1875" s="3" t="s">
        <v>78</v>
      </c>
      <c r="G1875">
        <v>272</v>
      </c>
      <c r="H1875">
        <v>230</v>
      </c>
      <c r="I1875" s="3" t="s">
        <v>29</v>
      </c>
      <c r="J1875" s="3" t="s">
        <v>24</v>
      </c>
      <c r="K1875" s="3" t="s">
        <v>34</v>
      </c>
      <c r="L1875" s="3" t="s">
        <v>19</v>
      </c>
      <c r="M1875" s="3" t="s">
        <v>26</v>
      </c>
      <c r="N1875" s="4">
        <v>45469</v>
      </c>
      <c r="O1875" s="3" t="s">
        <v>5139</v>
      </c>
      <c r="P1875" s="3" t="s">
        <v>5139</v>
      </c>
      <c r="Q1875" s="3" t="s">
        <v>19</v>
      </c>
      <c r="R1875" s="3" t="s">
        <v>5139</v>
      </c>
    </row>
    <row r="1876" spans="1:18" x14ac:dyDescent="0.3">
      <c r="A1876" s="3" t="s">
        <v>2009</v>
      </c>
      <c r="B1876">
        <v>3438241821</v>
      </c>
      <c r="C1876">
        <v>5613608962</v>
      </c>
      <c r="D1876">
        <v>415</v>
      </c>
      <c r="E1876">
        <v>99223</v>
      </c>
      <c r="F1876" s="3" t="s">
        <v>232</v>
      </c>
      <c r="G1876">
        <v>395</v>
      </c>
      <c r="H1876">
        <v>300</v>
      </c>
      <c r="I1876" s="3" t="s">
        <v>23</v>
      </c>
      <c r="J1876" s="3" t="s">
        <v>20</v>
      </c>
      <c r="K1876" s="3" t="s">
        <v>41</v>
      </c>
      <c r="L1876" s="3" t="s">
        <v>35</v>
      </c>
      <c r="M1876" s="3" t="s">
        <v>20</v>
      </c>
      <c r="N1876" s="4">
        <v>45507</v>
      </c>
      <c r="O1876" s="3" t="s">
        <v>5139</v>
      </c>
      <c r="P1876" s="3" t="s">
        <v>5139</v>
      </c>
      <c r="Q1876" s="3" t="s">
        <v>5139</v>
      </c>
      <c r="R1876" s="3" t="s">
        <v>5139</v>
      </c>
    </row>
    <row r="1877" spans="1:18" x14ac:dyDescent="0.3">
      <c r="A1877" s="3" t="s">
        <v>2010</v>
      </c>
      <c r="B1877">
        <v>2738249899</v>
      </c>
      <c r="C1877">
        <v>4476871677</v>
      </c>
      <c r="D1877">
        <v>208</v>
      </c>
      <c r="E1877">
        <v>99215</v>
      </c>
      <c r="F1877" s="3" t="s">
        <v>164</v>
      </c>
      <c r="G1877">
        <v>150</v>
      </c>
      <c r="H1877">
        <v>144</v>
      </c>
      <c r="I1877" s="3" t="s">
        <v>16</v>
      </c>
      <c r="J1877" s="3" t="s">
        <v>20</v>
      </c>
      <c r="K1877" s="3" t="s">
        <v>44</v>
      </c>
      <c r="L1877" s="3" t="s">
        <v>19</v>
      </c>
      <c r="M1877" s="3" t="s">
        <v>24</v>
      </c>
      <c r="N1877" s="4">
        <v>45509</v>
      </c>
      <c r="O1877" s="3" t="s">
        <v>5139</v>
      </c>
      <c r="P1877" s="3" t="s">
        <v>5139</v>
      </c>
      <c r="Q1877" s="3" t="s">
        <v>5139</v>
      </c>
      <c r="R1877" s="3" t="s">
        <v>5139</v>
      </c>
    </row>
    <row r="1878" spans="1:18" x14ac:dyDescent="0.3">
      <c r="A1878" s="3" t="s">
        <v>2011</v>
      </c>
      <c r="B1878">
        <v>9406679042</v>
      </c>
      <c r="C1878">
        <v>8744267772</v>
      </c>
      <c r="D1878">
        <v>295</v>
      </c>
      <c r="E1878">
        <v>99233</v>
      </c>
      <c r="F1878" s="3" t="s">
        <v>250</v>
      </c>
      <c r="G1878">
        <v>308</v>
      </c>
      <c r="H1878">
        <v>282</v>
      </c>
      <c r="I1878" s="3" t="s">
        <v>33</v>
      </c>
      <c r="J1878" s="3" t="s">
        <v>20</v>
      </c>
      <c r="K1878" s="3" t="s">
        <v>44</v>
      </c>
      <c r="L1878" s="3" t="s">
        <v>35</v>
      </c>
      <c r="M1878" s="3" t="s">
        <v>20</v>
      </c>
      <c r="N1878" s="4">
        <v>45457</v>
      </c>
      <c r="O1878" s="3" t="s">
        <v>5139</v>
      </c>
      <c r="P1878" s="3" t="s">
        <v>5139</v>
      </c>
      <c r="Q1878" s="3" t="s">
        <v>5139</v>
      </c>
      <c r="R1878" s="3" t="s">
        <v>5139</v>
      </c>
    </row>
    <row r="1879" spans="1:18" x14ac:dyDescent="0.3">
      <c r="A1879" s="3" t="s">
        <v>2012</v>
      </c>
      <c r="B1879">
        <v>7043034800</v>
      </c>
      <c r="C1879">
        <v>7471264489</v>
      </c>
      <c r="D1879">
        <v>360</v>
      </c>
      <c r="E1879">
        <v>99222</v>
      </c>
      <c r="F1879" s="3" t="s">
        <v>133</v>
      </c>
      <c r="G1879">
        <v>309</v>
      </c>
      <c r="H1879">
        <v>279</v>
      </c>
      <c r="I1879" s="3" t="s">
        <v>16</v>
      </c>
      <c r="J1879" s="3" t="s">
        <v>24</v>
      </c>
      <c r="K1879" s="3" t="s">
        <v>25</v>
      </c>
      <c r="L1879" s="3" t="s">
        <v>19</v>
      </c>
      <c r="M1879" s="3" t="s">
        <v>26</v>
      </c>
      <c r="N1879" s="4">
        <v>45498</v>
      </c>
      <c r="O1879" s="3" t="s">
        <v>5139</v>
      </c>
      <c r="P1879" s="3" t="s">
        <v>5139</v>
      </c>
      <c r="Q1879" s="3" t="s">
        <v>19</v>
      </c>
      <c r="R1879" s="3" t="s">
        <v>5139</v>
      </c>
    </row>
    <row r="1880" spans="1:18" x14ac:dyDescent="0.3">
      <c r="A1880" s="3" t="s">
        <v>2013</v>
      </c>
      <c r="B1880">
        <v>6034872833</v>
      </c>
      <c r="C1880">
        <v>1183605649</v>
      </c>
      <c r="D1880">
        <v>282</v>
      </c>
      <c r="E1880">
        <v>99213</v>
      </c>
      <c r="F1880" s="3" t="s">
        <v>131</v>
      </c>
      <c r="G1880">
        <v>200</v>
      </c>
      <c r="H1880">
        <v>200</v>
      </c>
      <c r="I1880" s="3" t="s">
        <v>29</v>
      </c>
      <c r="J1880" s="3" t="s">
        <v>17</v>
      </c>
      <c r="K1880" s="3" t="s">
        <v>60</v>
      </c>
      <c r="L1880" s="3" t="s">
        <v>35</v>
      </c>
      <c r="M1880" s="3" t="s">
        <v>26</v>
      </c>
      <c r="N1880" s="4">
        <v>45435</v>
      </c>
      <c r="O1880" s="3" t="s">
        <v>5139</v>
      </c>
      <c r="P1880" s="3" t="s">
        <v>5139</v>
      </c>
      <c r="Q1880" s="3" t="s">
        <v>5139</v>
      </c>
      <c r="R1880" s="3" t="s">
        <v>5139</v>
      </c>
    </row>
    <row r="1881" spans="1:18" x14ac:dyDescent="0.3">
      <c r="A1881" s="3" t="s">
        <v>2014</v>
      </c>
      <c r="B1881">
        <v>8436192944</v>
      </c>
      <c r="C1881">
        <v>5742965122</v>
      </c>
      <c r="D1881">
        <v>343</v>
      </c>
      <c r="E1881">
        <v>99233</v>
      </c>
      <c r="F1881" s="3" t="s">
        <v>69</v>
      </c>
      <c r="G1881">
        <v>180</v>
      </c>
      <c r="H1881">
        <v>180</v>
      </c>
      <c r="I1881" s="3" t="s">
        <v>16</v>
      </c>
      <c r="J1881" s="3" t="s">
        <v>24</v>
      </c>
      <c r="K1881" s="3" t="s">
        <v>30</v>
      </c>
      <c r="L1881" s="3" t="s">
        <v>19</v>
      </c>
      <c r="M1881" s="3" t="s">
        <v>26</v>
      </c>
      <c r="N1881" s="4">
        <v>45504</v>
      </c>
      <c r="O1881" s="3" t="s">
        <v>5139</v>
      </c>
      <c r="P1881" s="3" t="s">
        <v>5139</v>
      </c>
      <c r="Q1881" s="3" t="s">
        <v>19</v>
      </c>
      <c r="R1881" s="3" t="s">
        <v>5139</v>
      </c>
    </row>
    <row r="1882" spans="1:18" x14ac:dyDescent="0.3">
      <c r="A1882" s="3" t="s">
        <v>2015</v>
      </c>
      <c r="B1882">
        <v>3839767769</v>
      </c>
      <c r="C1882">
        <v>5251140483</v>
      </c>
      <c r="D1882">
        <v>283</v>
      </c>
      <c r="E1882">
        <v>99233</v>
      </c>
      <c r="F1882" s="3" t="s">
        <v>37</v>
      </c>
      <c r="G1882">
        <v>148</v>
      </c>
      <c r="H1882">
        <v>148</v>
      </c>
      <c r="I1882" s="3" t="s">
        <v>16</v>
      </c>
      <c r="J1882" s="3" t="s">
        <v>24</v>
      </c>
      <c r="K1882" s="3" t="s">
        <v>38</v>
      </c>
      <c r="L1882" s="3" t="s">
        <v>35</v>
      </c>
      <c r="M1882" s="3" t="s">
        <v>26</v>
      </c>
      <c r="N1882" s="4">
        <v>45535</v>
      </c>
      <c r="O1882" s="3" t="s">
        <v>5139</v>
      </c>
      <c r="P1882" s="3" t="s">
        <v>5139</v>
      </c>
      <c r="Q1882" s="3" t="s">
        <v>5139</v>
      </c>
      <c r="R1882" s="3" t="s">
        <v>5139</v>
      </c>
    </row>
    <row r="1883" spans="1:18" x14ac:dyDescent="0.3">
      <c r="A1883" s="3" t="s">
        <v>2016</v>
      </c>
      <c r="B1883">
        <v>2316905526</v>
      </c>
      <c r="C1883">
        <v>9259149533</v>
      </c>
      <c r="D1883">
        <v>537</v>
      </c>
      <c r="E1883">
        <v>99238</v>
      </c>
      <c r="F1883" s="3" t="s">
        <v>15</v>
      </c>
      <c r="G1883">
        <v>371</v>
      </c>
      <c r="H1883">
        <v>371</v>
      </c>
      <c r="I1883" s="3" t="s">
        <v>33</v>
      </c>
      <c r="J1883" s="3" t="s">
        <v>17</v>
      </c>
      <c r="K1883" s="3" t="s">
        <v>18</v>
      </c>
      <c r="L1883" s="3" t="s">
        <v>35</v>
      </c>
      <c r="M1883" s="3" t="s">
        <v>24</v>
      </c>
      <c r="N1883" s="4">
        <v>45485</v>
      </c>
      <c r="O1883" s="3" t="s">
        <v>19</v>
      </c>
      <c r="P1883" s="3" t="s">
        <v>5139</v>
      </c>
      <c r="Q1883" s="3" t="s">
        <v>5139</v>
      </c>
      <c r="R1883" s="3" t="s">
        <v>5139</v>
      </c>
    </row>
    <row r="1884" spans="1:18" x14ac:dyDescent="0.3">
      <c r="A1884" s="3" t="s">
        <v>2017</v>
      </c>
      <c r="B1884">
        <v>1421985469</v>
      </c>
      <c r="C1884">
        <v>9846244293</v>
      </c>
      <c r="D1884">
        <v>296</v>
      </c>
      <c r="E1884">
        <v>99213</v>
      </c>
      <c r="F1884" s="3" t="s">
        <v>187</v>
      </c>
      <c r="G1884">
        <v>243</v>
      </c>
      <c r="H1884">
        <v>133</v>
      </c>
      <c r="I1884" s="3" t="s">
        <v>23</v>
      </c>
      <c r="J1884" s="3" t="s">
        <v>20</v>
      </c>
      <c r="K1884" s="3" t="s">
        <v>30</v>
      </c>
      <c r="L1884" s="3" t="s">
        <v>35</v>
      </c>
      <c r="M1884" s="3" t="s">
        <v>20</v>
      </c>
      <c r="N1884" s="4">
        <v>45488</v>
      </c>
      <c r="O1884" s="3" t="s">
        <v>5139</v>
      </c>
      <c r="P1884" s="3" t="s">
        <v>5139</v>
      </c>
      <c r="Q1884" s="3" t="s">
        <v>5139</v>
      </c>
      <c r="R1884" s="3" t="s">
        <v>5139</v>
      </c>
    </row>
    <row r="1885" spans="1:18" x14ac:dyDescent="0.3">
      <c r="A1885" s="3" t="s">
        <v>2018</v>
      </c>
      <c r="B1885">
        <v>7505564808</v>
      </c>
      <c r="C1885">
        <v>5419209801</v>
      </c>
      <c r="D1885">
        <v>311</v>
      </c>
      <c r="E1885">
        <v>99223</v>
      </c>
      <c r="F1885" s="3" t="s">
        <v>241</v>
      </c>
      <c r="G1885">
        <v>228</v>
      </c>
      <c r="H1885">
        <v>189</v>
      </c>
      <c r="I1885" s="3" t="s">
        <v>33</v>
      </c>
      <c r="J1885" s="3" t="s">
        <v>20</v>
      </c>
      <c r="K1885" s="3" t="s">
        <v>65</v>
      </c>
      <c r="L1885" s="3" t="s">
        <v>19</v>
      </c>
      <c r="M1885" s="3" t="s">
        <v>20</v>
      </c>
      <c r="N1885" s="4">
        <v>45545</v>
      </c>
      <c r="O1885" s="3" t="s">
        <v>5139</v>
      </c>
      <c r="P1885" s="3" t="s">
        <v>5139</v>
      </c>
      <c r="Q1885" s="3" t="s">
        <v>5139</v>
      </c>
      <c r="R1885" s="3" t="s">
        <v>5139</v>
      </c>
    </row>
    <row r="1886" spans="1:18" x14ac:dyDescent="0.3">
      <c r="A1886" s="3" t="s">
        <v>2019</v>
      </c>
      <c r="B1886">
        <v>5081780008</v>
      </c>
      <c r="C1886">
        <v>3646256338</v>
      </c>
      <c r="D1886">
        <v>578</v>
      </c>
      <c r="E1886">
        <v>99215</v>
      </c>
      <c r="F1886" s="3" t="s">
        <v>22</v>
      </c>
      <c r="G1886">
        <v>397</v>
      </c>
      <c r="H1886">
        <v>387</v>
      </c>
      <c r="I1886" s="3" t="s">
        <v>29</v>
      </c>
      <c r="J1886" s="3" t="s">
        <v>24</v>
      </c>
      <c r="K1886" s="3" t="s">
        <v>41</v>
      </c>
      <c r="L1886" s="3" t="s">
        <v>35</v>
      </c>
      <c r="M1886" s="3" t="s">
        <v>26</v>
      </c>
      <c r="N1886" s="4">
        <v>45541</v>
      </c>
      <c r="O1886" s="3" t="s">
        <v>5139</v>
      </c>
      <c r="P1886" s="3" t="s">
        <v>5139</v>
      </c>
      <c r="Q1886" s="3" t="s">
        <v>5139</v>
      </c>
      <c r="R1886" s="3" t="s">
        <v>5139</v>
      </c>
    </row>
    <row r="1887" spans="1:18" x14ac:dyDescent="0.3">
      <c r="A1887" s="3" t="s">
        <v>2020</v>
      </c>
      <c r="B1887">
        <v>9732827712</v>
      </c>
      <c r="C1887">
        <v>3450605020</v>
      </c>
      <c r="D1887">
        <v>285</v>
      </c>
      <c r="E1887">
        <v>99213</v>
      </c>
      <c r="F1887" s="3" t="s">
        <v>131</v>
      </c>
      <c r="G1887">
        <v>207</v>
      </c>
      <c r="H1887">
        <v>175</v>
      </c>
      <c r="I1887" s="3" t="s">
        <v>29</v>
      </c>
      <c r="J1887" s="3" t="s">
        <v>17</v>
      </c>
      <c r="K1887" s="3" t="s">
        <v>44</v>
      </c>
      <c r="L1887" s="3" t="s">
        <v>35</v>
      </c>
      <c r="M1887" s="3" t="s">
        <v>20</v>
      </c>
      <c r="N1887" s="4">
        <v>45554</v>
      </c>
      <c r="O1887" s="3" t="s">
        <v>5139</v>
      </c>
      <c r="P1887" s="3" t="s">
        <v>5139</v>
      </c>
      <c r="Q1887" s="3" t="s">
        <v>5139</v>
      </c>
      <c r="R1887" s="3" t="s">
        <v>5139</v>
      </c>
    </row>
    <row r="1888" spans="1:18" x14ac:dyDescent="0.3">
      <c r="A1888" s="3" t="s">
        <v>2021</v>
      </c>
      <c r="B1888">
        <v>5248996604</v>
      </c>
      <c r="C1888">
        <v>7020435334</v>
      </c>
      <c r="D1888">
        <v>246</v>
      </c>
      <c r="E1888">
        <v>99238</v>
      </c>
      <c r="F1888" s="3" t="s">
        <v>182</v>
      </c>
      <c r="G1888">
        <v>252</v>
      </c>
      <c r="H1888">
        <v>187</v>
      </c>
      <c r="I1888" s="3" t="s">
        <v>33</v>
      </c>
      <c r="J1888" s="3" t="s">
        <v>17</v>
      </c>
      <c r="K1888" s="3" t="s">
        <v>38</v>
      </c>
      <c r="L1888" s="3" t="s">
        <v>19</v>
      </c>
      <c r="M1888" s="3" t="s">
        <v>20</v>
      </c>
      <c r="N1888" s="4">
        <v>45490</v>
      </c>
      <c r="O1888" s="3" t="s">
        <v>5139</v>
      </c>
      <c r="P1888" s="3" t="s">
        <v>5139</v>
      </c>
      <c r="Q1888" s="3" t="s">
        <v>5139</v>
      </c>
      <c r="R1888" s="3" t="s">
        <v>5139</v>
      </c>
    </row>
    <row r="1889" spans="1:18" x14ac:dyDescent="0.3">
      <c r="A1889" s="3" t="s">
        <v>2022</v>
      </c>
      <c r="B1889">
        <v>1017210917</v>
      </c>
      <c r="C1889">
        <v>6274419626</v>
      </c>
      <c r="D1889">
        <v>220</v>
      </c>
      <c r="E1889">
        <v>99214</v>
      </c>
      <c r="F1889" s="3" t="s">
        <v>549</v>
      </c>
      <c r="G1889">
        <v>106</v>
      </c>
      <c r="H1889">
        <v>101</v>
      </c>
      <c r="I1889" s="3" t="s">
        <v>29</v>
      </c>
      <c r="J1889" s="3" t="s">
        <v>20</v>
      </c>
      <c r="K1889" s="3" t="s">
        <v>38</v>
      </c>
      <c r="L1889" s="3" t="s">
        <v>35</v>
      </c>
      <c r="M1889" s="3" t="s">
        <v>20</v>
      </c>
      <c r="N1889" s="4">
        <v>45442</v>
      </c>
      <c r="O1889" s="3" t="s">
        <v>5139</v>
      </c>
      <c r="P1889" s="3" t="s">
        <v>5139</v>
      </c>
      <c r="Q1889" s="3" t="s">
        <v>5139</v>
      </c>
      <c r="R1889" s="3" t="s">
        <v>5139</v>
      </c>
    </row>
    <row r="1890" spans="1:18" x14ac:dyDescent="0.3">
      <c r="A1890" s="3" t="s">
        <v>2023</v>
      </c>
      <c r="B1890">
        <v>7312963760</v>
      </c>
      <c r="C1890">
        <v>2770603629</v>
      </c>
      <c r="D1890">
        <v>349</v>
      </c>
      <c r="E1890">
        <v>99233</v>
      </c>
      <c r="F1890" s="3" t="s">
        <v>93</v>
      </c>
      <c r="G1890">
        <v>223</v>
      </c>
      <c r="H1890">
        <v>200</v>
      </c>
      <c r="I1890" s="3" t="s">
        <v>23</v>
      </c>
      <c r="J1890" s="3" t="s">
        <v>24</v>
      </c>
      <c r="K1890" s="3" t="s">
        <v>60</v>
      </c>
      <c r="L1890" s="3" t="s">
        <v>35</v>
      </c>
      <c r="M1890" s="3" t="s">
        <v>26</v>
      </c>
      <c r="N1890" s="4">
        <v>45482</v>
      </c>
      <c r="O1890" s="3" t="s">
        <v>5139</v>
      </c>
      <c r="P1890" s="3" t="s">
        <v>5139</v>
      </c>
      <c r="Q1890" s="3" t="s">
        <v>5139</v>
      </c>
      <c r="R1890" s="3" t="s">
        <v>5139</v>
      </c>
    </row>
    <row r="1891" spans="1:18" x14ac:dyDescent="0.3">
      <c r="A1891" s="3" t="s">
        <v>2024</v>
      </c>
      <c r="B1891">
        <v>8240863482</v>
      </c>
      <c r="C1891">
        <v>5248545480</v>
      </c>
      <c r="D1891">
        <v>414</v>
      </c>
      <c r="E1891">
        <v>99233</v>
      </c>
      <c r="F1891" s="3" t="s">
        <v>168</v>
      </c>
      <c r="G1891">
        <v>416</v>
      </c>
      <c r="H1891">
        <v>391</v>
      </c>
      <c r="I1891" s="3" t="s">
        <v>16</v>
      </c>
      <c r="J1891" s="3" t="s">
        <v>20</v>
      </c>
      <c r="K1891" s="3" t="s">
        <v>34</v>
      </c>
      <c r="L1891" s="3" t="s">
        <v>19</v>
      </c>
      <c r="M1891" s="3" t="s">
        <v>20</v>
      </c>
      <c r="N1891" s="4">
        <v>45524</v>
      </c>
      <c r="O1891" s="3" t="s">
        <v>5139</v>
      </c>
      <c r="P1891" s="3" t="s">
        <v>5139</v>
      </c>
      <c r="Q1891" s="3" t="s">
        <v>5139</v>
      </c>
      <c r="R1891" s="3" t="s">
        <v>5139</v>
      </c>
    </row>
    <row r="1892" spans="1:18" x14ac:dyDescent="0.3">
      <c r="A1892" s="3" t="s">
        <v>2025</v>
      </c>
      <c r="B1892">
        <v>2062488683</v>
      </c>
      <c r="C1892">
        <v>514379784</v>
      </c>
      <c r="D1892">
        <v>229</v>
      </c>
      <c r="E1892">
        <v>99214</v>
      </c>
      <c r="F1892" s="3" t="s">
        <v>204</v>
      </c>
      <c r="G1892">
        <v>167</v>
      </c>
      <c r="H1892">
        <v>163</v>
      </c>
      <c r="I1892" s="3" t="s">
        <v>16</v>
      </c>
      <c r="J1892" s="3" t="s">
        <v>17</v>
      </c>
      <c r="K1892" s="3" t="s">
        <v>44</v>
      </c>
      <c r="L1892" s="3" t="s">
        <v>19</v>
      </c>
      <c r="M1892" s="3" t="s">
        <v>20</v>
      </c>
      <c r="N1892" s="4">
        <v>45586</v>
      </c>
      <c r="O1892" s="3" t="s">
        <v>5139</v>
      </c>
      <c r="P1892" s="3" t="s">
        <v>5139</v>
      </c>
      <c r="Q1892" s="3" t="s">
        <v>5139</v>
      </c>
      <c r="R1892" s="3" t="s">
        <v>5139</v>
      </c>
    </row>
    <row r="1893" spans="1:18" x14ac:dyDescent="0.3">
      <c r="A1893" s="3" t="s">
        <v>2026</v>
      </c>
      <c r="B1893">
        <v>2792541539</v>
      </c>
      <c r="C1893">
        <v>9603544225</v>
      </c>
      <c r="D1893">
        <v>257</v>
      </c>
      <c r="E1893">
        <v>99233</v>
      </c>
      <c r="F1893" s="3" t="s">
        <v>268</v>
      </c>
      <c r="G1893">
        <v>293</v>
      </c>
      <c r="H1893">
        <v>168</v>
      </c>
      <c r="I1893" s="3" t="s">
        <v>33</v>
      </c>
      <c r="J1893" s="3" t="s">
        <v>20</v>
      </c>
      <c r="K1893" s="3" t="s">
        <v>60</v>
      </c>
      <c r="L1893" s="3" t="s">
        <v>19</v>
      </c>
      <c r="M1893" s="3" t="s">
        <v>20</v>
      </c>
      <c r="N1893" s="4">
        <v>45548</v>
      </c>
      <c r="O1893" s="3" t="s">
        <v>5139</v>
      </c>
      <c r="P1893" s="3" t="s">
        <v>5139</v>
      </c>
      <c r="Q1893" s="3" t="s">
        <v>5139</v>
      </c>
      <c r="R1893" s="3" t="s">
        <v>5139</v>
      </c>
    </row>
    <row r="1894" spans="1:18" x14ac:dyDescent="0.3">
      <c r="A1894" s="3" t="s">
        <v>2027</v>
      </c>
      <c r="B1894">
        <v>2394073426</v>
      </c>
      <c r="C1894">
        <v>8111972544</v>
      </c>
      <c r="D1894">
        <v>214</v>
      </c>
      <c r="E1894">
        <v>99215</v>
      </c>
      <c r="F1894" s="3" t="s">
        <v>185</v>
      </c>
      <c r="G1894">
        <v>155</v>
      </c>
      <c r="H1894">
        <v>139</v>
      </c>
      <c r="I1894" s="3" t="s">
        <v>23</v>
      </c>
      <c r="J1894" s="3" t="s">
        <v>24</v>
      </c>
      <c r="K1894" s="3" t="s">
        <v>65</v>
      </c>
      <c r="L1894" s="3" t="s">
        <v>19</v>
      </c>
      <c r="M1894" s="3" t="s">
        <v>26</v>
      </c>
      <c r="N1894" s="4">
        <v>45545</v>
      </c>
      <c r="O1894" s="3" t="s">
        <v>5139</v>
      </c>
      <c r="P1894" s="3" t="s">
        <v>5139</v>
      </c>
      <c r="Q1894" s="3" t="s">
        <v>19</v>
      </c>
      <c r="R1894" s="3" t="s">
        <v>5139</v>
      </c>
    </row>
    <row r="1895" spans="1:18" x14ac:dyDescent="0.3">
      <c r="A1895" s="3" t="s">
        <v>2028</v>
      </c>
      <c r="B1895">
        <v>7144619793</v>
      </c>
      <c r="C1895">
        <v>8693630126</v>
      </c>
      <c r="D1895">
        <v>211</v>
      </c>
      <c r="E1895">
        <v>99222</v>
      </c>
      <c r="F1895" s="3" t="s">
        <v>124</v>
      </c>
      <c r="G1895">
        <v>134</v>
      </c>
      <c r="H1895">
        <v>134</v>
      </c>
      <c r="I1895" s="3" t="s">
        <v>29</v>
      </c>
      <c r="J1895" s="3" t="s">
        <v>17</v>
      </c>
      <c r="K1895" s="3" t="s">
        <v>30</v>
      </c>
      <c r="L1895" s="3" t="s">
        <v>19</v>
      </c>
      <c r="M1895" s="3" t="s">
        <v>20</v>
      </c>
      <c r="N1895" s="4">
        <v>45486</v>
      </c>
      <c r="O1895" s="3" t="s">
        <v>5139</v>
      </c>
      <c r="P1895" s="3" t="s">
        <v>5139</v>
      </c>
      <c r="Q1895" s="3" t="s">
        <v>5139</v>
      </c>
      <c r="R1895" s="3" t="s">
        <v>5139</v>
      </c>
    </row>
    <row r="1896" spans="1:18" x14ac:dyDescent="0.3">
      <c r="A1896" s="3" t="s">
        <v>2029</v>
      </c>
      <c r="B1896">
        <v>8969597173</v>
      </c>
      <c r="C1896">
        <v>7877350678</v>
      </c>
      <c r="D1896">
        <v>541</v>
      </c>
      <c r="E1896">
        <v>99222</v>
      </c>
      <c r="F1896" s="3" t="s">
        <v>106</v>
      </c>
      <c r="G1896">
        <v>299</v>
      </c>
      <c r="H1896">
        <v>282</v>
      </c>
      <c r="I1896" s="3" t="s">
        <v>16</v>
      </c>
      <c r="J1896" s="3" t="s">
        <v>24</v>
      </c>
      <c r="K1896" s="3" t="s">
        <v>60</v>
      </c>
      <c r="L1896" s="3" t="s">
        <v>35</v>
      </c>
      <c r="M1896" s="3" t="s">
        <v>26</v>
      </c>
      <c r="N1896" s="4">
        <v>45517</v>
      </c>
      <c r="O1896" s="3" t="s">
        <v>5139</v>
      </c>
      <c r="P1896" s="3" t="s">
        <v>5139</v>
      </c>
      <c r="Q1896" s="3" t="s">
        <v>5139</v>
      </c>
      <c r="R1896" s="3" t="s">
        <v>5139</v>
      </c>
    </row>
    <row r="1897" spans="1:18" x14ac:dyDescent="0.3">
      <c r="A1897" s="3" t="s">
        <v>2030</v>
      </c>
      <c r="B1897">
        <v>8399455099</v>
      </c>
      <c r="C1897">
        <v>9877122972</v>
      </c>
      <c r="D1897">
        <v>375</v>
      </c>
      <c r="E1897">
        <v>99232</v>
      </c>
      <c r="F1897" s="3" t="s">
        <v>586</v>
      </c>
      <c r="G1897">
        <v>408</v>
      </c>
      <c r="H1897">
        <v>361</v>
      </c>
      <c r="I1897" s="3" t="s">
        <v>29</v>
      </c>
      <c r="J1897" s="3" t="s">
        <v>24</v>
      </c>
      <c r="K1897" s="3" t="s">
        <v>25</v>
      </c>
      <c r="L1897" s="3" t="s">
        <v>35</v>
      </c>
      <c r="M1897" s="3" t="s">
        <v>26</v>
      </c>
      <c r="N1897" s="4">
        <v>45622</v>
      </c>
      <c r="O1897" s="3" t="s">
        <v>5139</v>
      </c>
      <c r="P1897" s="3" t="s">
        <v>5139</v>
      </c>
      <c r="Q1897" s="3" t="s">
        <v>5139</v>
      </c>
      <c r="R1897" s="3" t="s">
        <v>5139</v>
      </c>
    </row>
    <row r="1898" spans="1:18" x14ac:dyDescent="0.3">
      <c r="A1898" s="3" t="s">
        <v>2031</v>
      </c>
      <c r="B1898">
        <v>8423780979</v>
      </c>
      <c r="C1898">
        <v>6007441978</v>
      </c>
      <c r="D1898">
        <v>481</v>
      </c>
      <c r="E1898">
        <v>99222</v>
      </c>
      <c r="F1898" s="3" t="s">
        <v>302</v>
      </c>
      <c r="G1898">
        <v>269</v>
      </c>
      <c r="H1898">
        <v>269</v>
      </c>
      <c r="I1898" s="3" t="s">
        <v>16</v>
      </c>
      <c r="J1898" s="3" t="s">
        <v>24</v>
      </c>
      <c r="K1898" s="3" t="s">
        <v>60</v>
      </c>
      <c r="L1898" s="3" t="s">
        <v>19</v>
      </c>
      <c r="M1898" s="3" t="s">
        <v>26</v>
      </c>
      <c r="N1898" s="4">
        <v>45426</v>
      </c>
      <c r="O1898" s="3" t="s">
        <v>5139</v>
      </c>
      <c r="P1898" s="3" t="s">
        <v>5139</v>
      </c>
      <c r="Q1898" s="3" t="s">
        <v>19</v>
      </c>
      <c r="R1898" s="3" t="s">
        <v>5139</v>
      </c>
    </row>
    <row r="1899" spans="1:18" x14ac:dyDescent="0.3">
      <c r="A1899" s="3" t="s">
        <v>2032</v>
      </c>
      <c r="B1899">
        <v>7292490677</v>
      </c>
      <c r="C1899">
        <v>3923679416</v>
      </c>
      <c r="D1899">
        <v>120</v>
      </c>
      <c r="E1899">
        <v>99233</v>
      </c>
      <c r="F1899" s="3" t="s">
        <v>97</v>
      </c>
      <c r="G1899">
        <v>75</v>
      </c>
      <c r="H1899">
        <v>75</v>
      </c>
      <c r="I1899" s="3" t="s">
        <v>33</v>
      </c>
      <c r="J1899" s="3" t="s">
        <v>17</v>
      </c>
      <c r="K1899" s="3" t="s">
        <v>44</v>
      </c>
      <c r="L1899" s="3" t="s">
        <v>35</v>
      </c>
      <c r="M1899" s="3" t="s">
        <v>26</v>
      </c>
      <c r="N1899" s="4">
        <v>45493</v>
      </c>
      <c r="O1899" s="3" t="s">
        <v>5139</v>
      </c>
      <c r="P1899" s="3" t="s">
        <v>5139</v>
      </c>
      <c r="Q1899" s="3" t="s">
        <v>5139</v>
      </c>
      <c r="R1899" s="3" t="s">
        <v>5139</v>
      </c>
    </row>
    <row r="1900" spans="1:18" x14ac:dyDescent="0.3">
      <c r="A1900" s="3" t="s">
        <v>2033</v>
      </c>
      <c r="B1900">
        <v>4386832486</v>
      </c>
      <c r="C1900">
        <v>15543398</v>
      </c>
      <c r="D1900">
        <v>349</v>
      </c>
      <c r="E1900">
        <v>99214</v>
      </c>
      <c r="F1900" s="3" t="s">
        <v>193</v>
      </c>
      <c r="G1900">
        <v>271</v>
      </c>
      <c r="H1900">
        <v>225</v>
      </c>
      <c r="I1900" s="3" t="s">
        <v>23</v>
      </c>
      <c r="J1900" s="3" t="s">
        <v>24</v>
      </c>
      <c r="K1900" s="3" t="s">
        <v>44</v>
      </c>
      <c r="L1900" s="3" t="s">
        <v>35</v>
      </c>
      <c r="M1900" s="3" t="s">
        <v>26</v>
      </c>
      <c r="N1900" s="4">
        <v>45571</v>
      </c>
      <c r="O1900" s="3" t="s">
        <v>5139</v>
      </c>
      <c r="P1900" s="3" t="s">
        <v>5139</v>
      </c>
      <c r="Q1900" s="3" t="s">
        <v>5139</v>
      </c>
      <c r="R1900" s="3" t="s">
        <v>5139</v>
      </c>
    </row>
    <row r="1901" spans="1:18" x14ac:dyDescent="0.3">
      <c r="A1901" s="3" t="s">
        <v>2034</v>
      </c>
      <c r="B1901">
        <v>33414244</v>
      </c>
      <c r="C1901">
        <v>2964100278</v>
      </c>
      <c r="D1901">
        <v>311</v>
      </c>
      <c r="E1901">
        <v>99223</v>
      </c>
      <c r="F1901" s="3" t="s">
        <v>97</v>
      </c>
      <c r="G1901">
        <v>226</v>
      </c>
      <c r="H1901">
        <v>226</v>
      </c>
      <c r="I1901" s="3" t="s">
        <v>16</v>
      </c>
      <c r="J1901" s="3" t="s">
        <v>17</v>
      </c>
      <c r="K1901" s="3" t="s">
        <v>25</v>
      </c>
      <c r="L1901" s="3" t="s">
        <v>19</v>
      </c>
      <c r="M1901" s="3" t="s">
        <v>24</v>
      </c>
      <c r="N1901" s="4">
        <v>45604</v>
      </c>
      <c r="O1901" s="3" t="s">
        <v>5139</v>
      </c>
      <c r="P1901" s="3" t="s">
        <v>5139</v>
      </c>
      <c r="Q1901" s="3" t="s">
        <v>5139</v>
      </c>
      <c r="R1901" s="3" t="s">
        <v>5139</v>
      </c>
    </row>
    <row r="1902" spans="1:18" x14ac:dyDescent="0.3">
      <c r="A1902" s="3" t="s">
        <v>2035</v>
      </c>
      <c r="B1902">
        <v>6965268574</v>
      </c>
      <c r="C1902">
        <v>7927027984</v>
      </c>
      <c r="D1902">
        <v>167</v>
      </c>
      <c r="E1902">
        <v>99231</v>
      </c>
      <c r="F1902" s="3" t="s">
        <v>170</v>
      </c>
      <c r="G1902">
        <v>110</v>
      </c>
      <c r="H1902">
        <v>71</v>
      </c>
      <c r="I1902" s="3" t="s">
        <v>23</v>
      </c>
      <c r="J1902" s="3" t="s">
        <v>20</v>
      </c>
      <c r="K1902" s="3" t="s">
        <v>25</v>
      </c>
      <c r="L1902" s="3" t="s">
        <v>35</v>
      </c>
      <c r="M1902" s="3" t="s">
        <v>26</v>
      </c>
      <c r="N1902" s="4">
        <v>45602</v>
      </c>
      <c r="O1902" s="3" t="s">
        <v>5139</v>
      </c>
      <c r="P1902" s="3" t="s">
        <v>5139</v>
      </c>
      <c r="Q1902" s="3" t="s">
        <v>5139</v>
      </c>
      <c r="R1902" s="3" t="s">
        <v>5139</v>
      </c>
    </row>
    <row r="1903" spans="1:18" x14ac:dyDescent="0.3">
      <c r="A1903" s="3" t="s">
        <v>2036</v>
      </c>
      <c r="B1903">
        <v>7299770326</v>
      </c>
      <c r="C1903">
        <v>1515993155</v>
      </c>
      <c r="D1903">
        <v>423</v>
      </c>
      <c r="E1903">
        <v>99221</v>
      </c>
      <c r="F1903" s="3" t="s">
        <v>516</v>
      </c>
      <c r="G1903">
        <v>263</v>
      </c>
      <c r="H1903">
        <v>263</v>
      </c>
      <c r="I1903" s="3" t="s">
        <v>29</v>
      </c>
      <c r="J1903" s="3" t="s">
        <v>17</v>
      </c>
      <c r="K1903" s="3" t="s">
        <v>30</v>
      </c>
      <c r="L1903" s="3" t="s">
        <v>35</v>
      </c>
      <c r="M1903" s="3" t="s">
        <v>20</v>
      </c>
      <c r="N1903" s="4">
        <v>45576</v>
      </c>
      <c r="O1903" s="3" t="s">
        <v>5139</v>
      </c>
      <c r="P1903" s="3" t="s">
        <v>5139</v>
      </c>
      <c r="Q1903" s="3" t="s">
        <v>5139</v>
      </c>
      <c r="R1903" s="3" t="s">
        <v>5139</v>
      </c>
    </row>
    <row r="1904" spans="1:18" x14ac:dyDescent="0.3">
      <c r="A1904" s="3" t="s">
        <v>2037</v>
      </c>
      <c r="B1904">
        <v>6189693297</v>
      </c>
      <c r="C1904">
        <v>9753937900</v>
      </c>
      <c r="D1904">
        <v>226</v>
      </c>
      <c r="E1904">
        <v>99238</v>
      </c>
      <c r="F1904" s="3" t="s">
        <v>83</v>
      </c>
      <c r="G1904">
        <v>204</v>
      </c>
      <c r="H1904">
        <v>170</v>
      </c>
      <c r="I1904" s="3" t="s">
        <v>16</v>
      </c>
      <c r="J1904" s="3" t="s">
        <v>17</v>
      </c>
      <c r="K1904" s="3" t="s">
        <v>41</v>
      </c>
      <c r="L1904" s="3" t="s">
        <v>35</v>
      </c>
      <c r="M1904" s="3" t="s">
        <v>26</v>
      </c>
      <c r="N1904" s="4">
        <v>45525</v>
      </c>
      <c r="O1904" s="3" t="s">
        <v>5139</v>
      </c>
      <c r="P1904" s="3" t="s">
        <v>5139</v>
      </c>
      <c r="Q1904" s="3" t="s">
        <v>5139</v>
      </c>
      <c r="R1904" s="3" t="s">
        <v>5139</v>
      </c>
    </row>
    <row r="1905" spans="1:18" x14ac:dyDescent="0.3">
      <c r="A1905" s="3" t="s">
        <v>2038</v>
      </c>
      <c r="B1905">
        <v>7316706981</v>
      </c>
      <c r="C1905">
        <v>6402433404</v>
      </c>
      <c r="D1905">
        <v>245</v>
      </c>
      <c r="E1905">
        <v>99222</v>
      </c>
      <c r="F1905" s="3" t="s">
        <v>59</v>
      </c>
      <c r="G1905">
        <v>132</v>
      </c>
      <c r="H1905">
        <v>132</v>
      </c>
      <c r="I1905" s="3" t="s">
        <v>29</v>
      </c>
      <c r="J1905" s="3" t="s">
        <v>20</v>
      </c>
      <c r="K1905" s="3" t="s">
        <v>38</v>
      </c>
      <c r="L1905" s="3" t="s">
        <v>19</v>
      </c>
      <c r="M1905" s="3" t="s">
        <v>24</v>
      </c>
      <c r="N1905" s="4">
        <v>45547</v>
      </c>
      <c r="O1905" s="3" t="s">
        <v>5139</v>
      </c>
      <c r="P1905" s="3" t="s">
        <v>5139</v>
      </c>
      <c r="Q1905" s="3" t="s">
        <v>5139</v>
      </c>
      <c r="R1905" s="3" t="s">
        <v>5139</v>
      </c>
    </row>
    <row r="1906" spans="1:18" x14ac:dyDescent="0.3">
      <c r="A1906" s="3" t="s">
        <v>2039</v>
      </c>
      <c r="B1906">
        <v>8105376881</v>
      </c>
      <c r="C1906">
        <v>4316754099</v>
      </c>
      <c r="D1906">
        <v>391</v>
      </c>
      <c r="E1906">
        <v>99232</v>
      </c>
      <c r="F1906" s="3" t="s">
        <v>15</v>
      </c>
      <c r="G1906">
        <v>342</v>
      </c>
      <c r="H1906">
        <v>342</v>
      </c>
      <c r="I1906" s="3" t="s">
        <v>16</v>
      </c>
      <c r="J1906" s="3" t="s">
        <v>17</v>
      </c>
      <c r="K1906" s="3" t="s">
        <v>18</v>
      </c>
      <c r="L1906" s="3" t="s">
        <v>19</v>
      </c>
      <c r="M1906" s="3" t="s">
        <v>26</v>
      </c>
      <c r="N1906" s="4">
        <v>45489</v>
      </c>
      <c r="O1906" s="3" t="s">
        <v>19</v>
      </c>
      <c r="P1906" s="3" t="s">
        <v>5139</v>
      </c>
      <c r="Q1906" s="3" t="s">
        <v>5139</v>
      </c>
      <c r="R1906" s="3" t="s">
        <v>5139</v>
      </c>
    </row>
    <row r="1907" spans="1:18" x14ac:dyDescent="0.3">
      <c r="A1907" s="3" t="s">
        <v>2040</v>
      </c>
      <c r="B1907">
        <v>6457795808</v>
      </c>
      <c r="C1907">
        <v>6675719827</v>
      </c>
      <c r="D1907">
        <v>460</v>
      </c>
      <c r="E1907">
        <v>99222</v>
      </c>
      <c r="F1907" s="3" t="s">
        <v>86</v>
      </c>
      <c r="G1907">
        <v>378</v>
      </c>
      <c r="H1907">
        <v>328</v>
      </c>
      <c r="I1907" s="3" t="s">
        <v>16</v>
      </c>
      <c r="J1907" s="3" t="s">
        <v>24</v>
      </c>
      <c r="K1907" s="3" t="s">
        <v>65</v>
      </c>
      <c r="L1907" s="3" t="s">
        <v>19</v>
      </c>
      <c r="M1907" s="3" t="s">
        <v>26</v>
      </c>
      <c r="N1907" s="4">
        <v>45452</v>
      </c>
      <c r="O1907" s="3" t="s">
        <v>5139</v>
      </c>
      <c r="P1907" s="3" t="s">
        <v>5139</v>
      </c>
      <c r="Q1907" s="3" t="s">
        <v>19</v>
      </c>
      <c r="R1907" s="3" t="s">
        <v>5139</v>
      </c>
    </row>
    <row r="1908" spans="1:18" x14ac:dyDescent="0.3">
      <c r="A1908" s="3" t="s">
        <v>2041</v>
      </c>
      <c r="B1908">
        <v>9590068541</v>
      </c>
      <c r="C1908">
        <v>9571328178</v>
      </c>
      <c r="D1908">
        <v>111</v>
      </c>
      <c r="E1908">
        <v>99232</v>
      </c>
      <c r="F1908" s="3" t="s">
        <v>217</v>
      </c>
      <c r="G1908">
        <v>70</v>
      </c>
      <c r="H1908">
        <v>66</v>
      </c>
      <c r="I1908" s="3" t="s">
        <v>16</v>
      </c>
      <c r="J1908" s="3" t="s">
        <v>20</v>
      </c>
      <c r="K1908" s="3" t="s">
        <v>38</v>
      </c>
      <c r="L1908" s="3" t="s">
        <v>35</v>
      </c>
      <c r="M1908" s="3" t="s">
        <v>24</v>
      </c>
      <c r="N1908" s="4">
        <v>45501</v>
      </c>
      <c r="O1908" s="3" t="s">
        <v>5139</v>
      </c>
      <c r="P1908" s="3" t="s">
        <v>5139</v>
      </c>
      <c r="Q1908" s="3" t="s">
        <v>5139</v>
      </c>
      <c r="R1908" s="3" t="s">
        <v>5139</v>
      </c>
    </row>
    <row r="1909" spans="1:18" x14ac:dyDescent="0.3">
      <c r="A1909" s="3" t="s">
        <v>2042</v>
      </c>
      <c r="B1909">
        <v>474022646</v>
      </c>
      <c r="C1909">
        <v>2775999993</v>
      </c>
      <c r="D1909">
        <v>163</v>
      </c>
      <c r="E1909">
        <v>99214</v>
      </c>
      <c r="F1909" s="3" t="s">
        <v>47</v>
      </c>
      <c r="G1909">
        <v>195</v>
      </c>
      <c r="H1909">
        <v>104</v>
      </c>
      <c r="I1909" s="3" t="s">
        <v>16</v>
      </c>
      <c r="J1909" s="3" t="s">
        <v>20</v>
      </c>
      <c r="K1909" s="3" t="s">
        <v>65</v>
      </c>
      <c r="L1909" s="3" t="s">
        <v>19</v>
      </c>
      <c r="M1909" s="3" t="s">
        <v>26</v>
      </c>
      <c r="N1909" s="4">
        <v>45615</v>
      </c>
      <c r="O1909" s="3" t="s">
        <v>5139</v>
      </c>
      <c r="P1909" s="3" t="s">
        <v>5139</v>
      </c>
      <c r="Q1909" s="3" t="s">
        <v>5139</v>
      </c>
      <c r="R1909" s="3" t="s">
        <v>5139</v>
      </c>
    </row>
    <row r="1910" spans="1:18" x14ac:dyDescent="0.3">
      <c r="A1910" s="3" t="s">
        <v>2043</v>
      </c>
      <c r="B1910">
        <v>4697382753</v>
      </c>
      <c r="C1910">
        <v>4833988936</v>
      </c>
      <c r="D1910">
        <v>172</v>
      </c>
      <c r="E1910">
        <v>99231</v>
      </c>
      <c r="F1910" s="3" t="s">
        <v>133</v>
      </c>
      <c r="G1910">
        <v>77</v>
      </c>
      <c r="H1910">
        <v>77</v>
      </c>
      <c r="I1910" s="3" t="s">
        <v>23</v>
      </c>
      <c r="J1910" s="3" t="s">
        <v>24</v>
      </c>
      <c r="K1910" s="3" t="s">
        <v>34</v>
      </c>
      <c r="L1910" s="3" t="s">
        <v>35</v>
      </c>
      <c r="M1910" s="3" t="s">
        <v>26</v>
      </c>
      <c r="N1910" s="4">
        <v>45560</v>
      </c>
      <c r="O1910" s="3" t="s">
        <v>5139</v>
      </c>
      <c r="P1910" s="3" t="s">
        <v>5139</v>
      </c>
      <c r="Q1910" s="3" t="s">
        <v>5139</v>
      </c>
      <c r="R1910" s="3" t="s">
        <v>5139</v>
      </c>
    </row>
    <row r="1911" spans="1:18" x14ac:dyDescent="0.3">
      <c r="A1911" s="3" t="s">
        <v>2044</v>
      </c>
      <c r="B1911">
        <v>5629941865</v>
      </c>
      <c r="C1911">
        <v>3025169903</v>
      </c>
      <c r="D1911">
        <v>326</v>
      </c>
      <c r="E1911">
        <v>99231</v>
      </c>
      <c r="F1911" s="3" t="s">
        <v>586</v>
      </c>
      <c r="G1911">
        <v>280</v>
      </c>
      <c r="H1911">
        <v>267</v>
      </c>
      <c r="I1911" s="3" t="s">
        <v>29</v>
      </c>
      <c r="J1911" s="3" t="s">
        <v>24</v>
      </c>
      <c r="K1911" s="3" t="s">
        <v>41</v>
      </c>
      <c r="L1911" s="3" t="s">
        <v>35</v>
      </c>
      <c r="M1911" s="3" t="s">
        <v>24</v>
      </c>
      <c r="N1911" s="4">
        <v>45547</v>
      </c>
      <c r="O1911" s="3" t="s">
        <v>5139</v>
      </c>
      <c r="P1911" s="3" t="s">
        <v>5139</v>
      </c>
      <c r="Q1911" s="3" t="s">
        <v>5139</v>
      </c>
      <c r="R1911" s="3" t="s">
        <v>5139</v>
      </c>
    </row>
    <row r="1912" spans="1:18" x14ac:dyDescent="0.3">
      <c r="A1912" s="3" t="s">
        <v>2045</v>
      </c>
      <c r="B1912">
        <v>9785108338</v>
      </c>
      <c r="C1912">
        <v>8787081290</v>
      </c>
      <c r="D1912">
        <v>303</v>
      </c>
      <c r="E1912">
        <v>99231</v>
      </c>
      <c r="F1912" s="3" t="s">
        <v>164</v>
      </c>
      <c r="G1912">
        <v>197</v>
      </c>
      <c r="H1912">
        <v>186</v>
      </c>
      <c r="I1912" s="3" t="s">
        <v>16</v>
      </c>
      <c r="J1912" s="3" t="s">
        <v>17</v>
      </c>
      <c r="K1912" s="3" t="s">
        <v>34</v>
      </c>
      <c r="L1912" s="3" t="s">
        <v>35</v>
      </c>
      <c r="M1912" s="3" t="s">
        <v>20</v>
      </c>
      <c r="N1912" s="4">
        <v>45542</v>
      </c>
      <c r="O1912" s="3" t="s">
        <v>5139</v>
      </c>
      <c r="P1912" s="3" t="s">
        <v>5139</v>
      </c>
      <c r="Q1912" s="3" t="s">
        <v>5139</v>
      </c>
      <c r="R1912" s="3" t="s">
        <v>5139</v>
      </c>
    </row>
    <row r="1913" spans="1:18" x14ac:dyDescent="0.3">
      <c r="A1913" s="3" t="s">
        <v>2046</v>
      </c>
      <c r="B1913">
        <v>9161001453</v>
      </c>
      <c r="C1913">
        <v>7790255057</v>
      </c>
      <c r="D1913">
        <v>114</v>
      </c>
      <c r="E1913">
        <v>99214</v>
      </c>
      <c r="F1913" s="3" t="s">
        <v>69</v>
      </c>
      <c r="G1913">
        <v>87</v>
      </c>
      <c r="H1913">
        <v>87</v>
      </c>
      <c r="I1913" s="3" t="s">
        <v>33</v>
      </c>
      <c r="J1913" s="3" t="s">
        <v>24</v>
      </c>
      <c r="K1913" s="3" t="s">
        <v>65</v>
      </c>
      <c r="L1913" s="3" t="s">
        <v>35</v>
      </c>
      <c r="M1913" s="3" t="s">
        <v>152</v>
      </c>
      <c r="N1913" s="4">
        <v>45541</v>
      </c>
      <c r="O1913" s="3" t="s">
        <v>5139</v>
      </c>
      <c r="P1913" s="3" t="s">
        <v>5139</v>
      </c>
      <c r="Q1913" s="3" t="s">
        <v>5139</v>
      </c>
      <c r="R1913" s="3" t="s">
        <v>5139</v>
      </c>
    </row>
    <row r="1914" spans="1:18" x14ac:dyDescent="0.3">
      <c r="A1914" s="3" t="s">
        <v>2047</v>
      </c>
      <c r="B1914">
        <v>5996078415</v>
      </c>
      <c r="C1914">
        <v>4508685587</v>
      </c>
      <c r="D1914">
        <v>576</v>
      </c>
      <c r="E1914">
        <v>99231</v>
      </c>
      <c r="F1914" s="3" t="s">
        <v>126</v>
      </c>
      <c r="G1914">
        <v>375</v>
      </c>
      <c r="H1914">
        <v>315</v>
      </c>
      <c r="I1914" s="3" t="s">
        <v>29</v>
      </c>
      <c r="J1914" s="3" t="s">
        <v>17</v>
      </c>
      <c r="K1914" s="3" t="s">
        <v>25</v>
      </c>
      <c r="L1914" s="3" t="s">
        <v>19</v>
      </c>
      <c r="M1914" s="3" t="s">
        <v>26</v>
      </c>
      <c r="N1914" s="4">
        <v>45476</v>
      </c>
      <c r="O1914" s="3" t="s">
        <v>5139</v>
      </c>
      <c r="P1914" s="3" t="s">
        <v>5139</v>
      </c>
      <c r="Q1914" s="3" t="s">
        <v>5139</v>
      </c>
      <c r="R1914" s="3" t="s">
        <v>5139</v>
      </c>
    </row>
    <row r="1915" spans="1:18" x14ac:dyDescent="0.3">
      <c r="A1915" s="3" t="s">
        <v>2048</v>
      </c>
      <c r="B1915">
        <v>9874774543</v>
      </c>
      <c r="C1915">
        <v>6338724333</v>
      </c>
      <c r="D1915">
        <v>229</v>
      </c>
      <c r="E1915">
        <v>99223</v>
      </c>
      <c r="F1915" s="3" t="s">
        <v>236</v>
      </c>
      <c r="G1915">
        <v>206</v>
      </c>
      <c r="H1915">
        <v>156</v>
      </c>
      <c r="I1915" s="3" t="s">
        <v>33</v>
      </c>
      <c r="J1915" s="3" t="s">
        <v>17</v>
      </c>
      <c r="K1915" s="3" t="s">
        <v>38</v>
      </c>
      <c r="L1915" s="3" t="s">
        <v>35</v>
      </c>
      <c r="M1915" s="3" t="s">
        <v>20</v>
      </c>
      <c r="N1915" s="4">
        <v>45482</v>
      </c>
      <c r="O1915" s="3" t="s">
        <v>5139</v>
      </c>
      <c r="P1915" s="3" t="s">
        <v>5139</v>
      </c>
      <c r="Q1915" s="3" t="s">
        <v>5139</v>
      </c>
      <c r="R1915" s="3" t="s">
        <v>5139</v>
      </c>
    </row>
    <row r="1916" spans="1:18" x14ac:dyDescent="0.3">
      <c r="A1916" s="3" t="s">
        <v>2049</v>
      </c>
      <c r="B1916">
        <v>5416951835</v>
      </c>
      <c r="C1916">
        <v>7549905083</v>
      </c>
      <c r="D1916">
        <v>113</v>
      </c>
      <c r="E1916">
        <v>99223</v>
      </c>
      <c r="F1916" s="3" t="s">
        <v>217</v>
      </c>
      <c r="G1916">
        <v>79</v>
      </c>
      <c r="H1916">
        <v>77</v>
      </c>
      <c r="I1916" s="3" t="s">
        <v>23</v>
      </c>
      <c r="J1916" s="3" t="s">
        <v>17</v>
      </c>
      <c r="K1916" s="3" t="s">
        <v>30</v>
      </c>
      <c r="L1916" s="3" t="s">
        <v>35</v>
      </c>
      <c r="M1916" s="3" t="s">
        <v>20</v>
      </c>
      <c r="N1916" s="4">
        <v>45423</v>
      </c>
      <c r="O1916" s="3" t="s">
        <v>5139</v>
      </c>
      <c r="P1916" s="3" t="s">
        <v>5139</v>
      </c>
      <c r="Q1916" s="3" t="s">
        <v>5139</v>
      </c>
      <c r="R1916" s="3" t="s">
        <v>5139</v>
      </c>
    </row>
    <row r="1917" spans="1:18" x14ac:dyDescent="0.3">
      <c r="A1917" s="3" t="s">
        <v>2050</v>
      </c>
      <c r="B1917">
        <v>6746209655</v>
      </c>
      <c r="C1917">
        <v>8891698842</v>
      </c>
      <c r="D1917">
        <v>285</v>
      </c>
      <c r="E1917">
        <v>99222</v>
      </c>
      <c r="F1917" s="3" t="s">
        <v>336</v>
      </c>
      <c r="G1917">
        <v>192</v>
      </c>
      <c r="H1917">
        <v>162</v>
      </c>
      <c r="I1917" s="3" t="s">
        <v>16</v>
      </c>
      <c r="J1917" s="3" t="s">
        <v>17</v>
      </c>
      <c r="K1917" s="3" t="s">
        <v>25</v>
      </c>
      <c r="L1917" s="3" t="s">
        <v>35</v>
      </c>
      <c r="M1917" s="3" t="s">
        <v>20</v>
      </c>
      <c r="N1917" s="4">
        <v>45511</v>
      </c>
      <c r="O1917" s="3" t="s">
        <v>5139</v>
      </c>
      <c r="P1917" s="3" t="s">
        <v>5139</v>
      </c>
      <c r="Q1917" s="3" t="s">
        <v>5139</v>
      </c>
      <c r="R1917" s="3" t="s">
        <v>5139</v>
      </c>
    </row>
    <row r="1918" spans="1:18" x14ac:dyDescent="0.3">
      <c r="A1918" s="3" t="s">
        <v>2051</v>
      </c>
      <c r="B1918">
        <v>777717614</v>
      </c>
      <c r="C1918">
        <v>5639959442</v>
      </c>
      <c r="D1918">
        <v>231</v>
      </c>
      <c r="E1918">
        <v>99222</v>
      </c>
      <c r="F1918" s="3" t="s">
        <v>214</v>
      </c>
      <c r="G1918">
        <v>112</v>
      </c>
      <c r="H1918">
        <v>112</v>
      </c>
      <c r="I1918" s="3" t="s">
        <v>23</v>
      </c>
      <c r="J1918" s="3" t="s">
        <v>17</v>
      </c>
      <c r="K1918" s="3" t="s">
        <v>25</v>
      </c>
      <c r="L1918" s="3" t="s">
        <v>19</v>
      </c>
      <c r="M1918" s="3" t="s">
        <v>26</v>
      </c>
      <c r="N1918" s="4">
        <v>45517</v>
      </c>
      <c r="O1918" s="3" t="s">
        <v>5139</v>
      </c>
      <c r="P1918" s="3" t="s">
        <v>5139</v>
      </c>
      <c r="Q1918" s="3" t="s">
        <v>5139</v>
      </c>
      <c r="R1918" s="3" t="s">
        <v>5139</v>
      </c>
    </row>
    <row r="1919" spans="1:18" x14ac:dyDescent="0.3">
      <c r="A1919" s="3" t="s">
        <v>2052</v>
      </c>
      <c r="B1919">
        <v>9972934567</v>
      </c>
      <c r="C1919">
        <v>8462714738</v>
      </c>
      <c r="D1919">
        <v>431</v>
      </c>
      <c r="E1919">
        <v>99215</v>
      </c>
      <c r="F1919" s="3" t="s">
        <v>75</v>
      </c>
      <c r="G1919">
        <v>220</v>
      </c>
      <c r="H1919">
        <v>214</v>
      </c>
      <c r="I1919" s="3" t="s">
        <v>29</v>
      </c>
      <c r="J1919" s="3" t="s">
        <v>24</v>
      </c>
      <c r="K1919" s="3" t="s">
        <v>60</v>
      </c>
      <c r="L1919" s="3" t="s">
        <v>35</v>
      </c>
      <c r="M1919" s="3" t="s">
        <v>26</v>
      </c>
      <c r="N1919" s="4">
        <v>45506</v>
      </c>
      <c r="O1919" s="3" t="s">
        <v>5139</v>
      </c>
      <c r="P1919" s="3" t="s">
        <v>5139</v>
      </c>
      <c r="Q1919" s="3" t="s">
        <v>5139</v>
      </c>
      <c r="R1919" s="3" t="s">
        <v>5139</v>
      </c>
    </row>
    <row r="1920" spans="1:18" x14ac:dyDescent="0.3">
      <c r="A1920" s="3" t="s">
        <v>2053</v>
      </c>
      <c r="B1920">
        <v>6587006827</v>
      </c>
      <c r="C1920">
        <v>1501029668</v>
      </c>
      <c r="D1920">
        <v>320</v>
      </c>
      <c r="E1920">
        <v>99231</v>
      </c>
      <c r="F1920" s="3" t="s">
        <v>86</v>
      </c>
      <c r="G1920">
        <v>269</v>
      </c>
      <c r="H1920">
        <v>247</v>
      </c>
      <c r="I1920" s="3" t="s">
        <v>33</v>
      </c>
      <c r="J1920" s="3" t="s">
        <v>20</v>
      </c>
      <c r="K1920" s="3" t="s">
        <v>34</v>
      </c>
      <c r="L1920" s="3" t="s">
        <v>19</v>
      </c>
      <c r="M1920" s="3" t="s">
        <v>26</v>
      </c>
      <c r="N1920" s="4">
        <v>45499</v>
      </c>
      <c r="O1920" s="3" t="s">
        <v>5139</v>
      </c>
      <c r="P1920" s="3" t="s">
        <v>5139</v>
      </c>
      <c r="Q1920" s="3" t="s">
        <v>5139</v>
      </c>
      <c r="R1920" s="3" t="s">
        <v>5139</v>
      </c>
    </row>
    <row r="1921" spans="1:18" x14ac:dyDescent="0.3">
      <c r="A1921" s="3" t="s">
        <v>2054</v>
      </c>
      <c r="B1921">
        <v>855110051</v>
      </c>
      <c r="C1921">
        <v>6685574320</v>
      </c>
      <c r="D1921">
        <v>322</v>
      </c>
      <c r="E1921">
        <v>99223</v>
      </c>
      <c r="F1921" s="3" t="s">
        <v>131</v>
      </c>
      <c r="G1921">
        <v>237</v>
      </c>
      <c r="H1921">
        <v>237</v>
      </c>
      <c r="I1921" s="3" t="s">
        <v>23</v>
      </c>
      <c r="J1921" s="3" t="s">
        <v>24</v>
      </c>
      <c r="K1921" s="3" t="s">
        <v>25</v>
      </c>
      <c r="L1921" s="3" t="s">
        <v>19</v>
      </c>
      <c r="M1921" s="3" t="s">
        <v>24</v>
      </c>
      <c r="N1921" s="4">
        <v>45600</v>
      </c>
      <c r="O1921" s="3" t="s">
        <v>5139</v>
      </c>
      <c r="P1921" s="3" t="s">
        <v>5139</v>
      </c>
      <c r="Q1921" s="3" t="s">
        <v>19</v>
      </c>
      <c r="R1921" s="3" t="s">
        <v>5139</v>
      </c>
    </row>
    <row r="1922" spans="1:18" x14ac:dyDescent="0.3">
      <c r="A1922" s="3" t="s">
        <v>2055</v>
      </c>
      <c r="B1922">
        <v>3839768272</v>
      </c>
      <c r="C1922">
        <v>5251139985</v>
      </c>
      <c r="D1922">
        <v>343</v>
      </c>
      <c r="E1922">
        <v>99233</v>
      </c>
      <c r="F1922" s="3" t="s">
        <v>37</v>
      </c>
      <c r="G1922">
        <v>145</v>
      </c>
      <c r="H1922">
        <v>145</v>
      </c>
      <c r="I1922" s="3" t="s">
        <v>16</v>
      </c>
      <c r="J1922" s="3" t="s">
        <v>24</v>
      </c>
      <c r="K1922" s="3" t="s">
        <v>38</v>
      </c>
      <c r="L1922" s="3" t="s">
        <v>35</v>
      </c>
      <c r="M1922" s="3" t="s">
        <v>26</v>
      </c>
      <c r="N1922" s="4">
        <v>45532</v>
      </c>
      <c r="O1922" s="3" t="s">
        <v>5139</v>
      </c>
      <c r="P1922" s="3" t="s">
        <v>5139</v>
      </c>
      <c r="Q1922" s="3" t="s">
        <v>5139</v>
      </c>
      <c r="R1922" s="3" t="s">
        <v>5139</v>
      </c>
    </row>
    <row r="1923" spans="1:18" x14ac:dyDescent="0.3">
      <c r="A1923" s="3" t="s">
        <v>2056</v>
      </c>
      <c r="B1923">
        <v>6069304414</v>
      </c>
      <c r="C1923">
        <v>8561703484</v>
      </c>
      <c r="D1923">
        <v>544</v>
      </c>
      <c r="E1923">
        <v>99233</v>
      </c>
      <c r="F1923" s="3" t="s">
        <v>253</v>
      </c>
      <c r="G1923">
        <v>465</v>
      </c>
      <c r="H1923">
        <v>442</v>
      </c>
      <c r="I1923" s="3" t="s">
        <v>23</v>
      </c>
      <c r="J1923" s="3" t="s">
        <v>24</v>
      </c>
      <c r="K1923" s="3" t="s">
        <v>65</v>
      </c>
      <c r="L1923" s="3" t="s">
        <v>19</v>
      </c>
      <c r="M1923" s="3" t="s">
        <v>26</v>
      </c>
      <c r="N1923" s="4">
        <v>45554</v>
      </c>
      <c r="O1923" s="3" t="s">
        <v>5139</v>
      </c>
      <c r="P1923" s="3" t="s">
        <v>5139</v>
      </c>
      <c r="Q1923" s="3" t="s">
        <v>19</v>
      </c>
      <c r="R1923" s="3" t="s">
        <v>5139</v>
      </c>
    </row>
    <row r="1924" spans="1:18" x14ac:dyDescent="0.3">
      <c r="A1924" s="3" t="s">
        <v>2057</v>
      </c>
      <c r="B1924">
        <v>4538400252</v>
      </c>
      <c r="C1924">
        <v>6085205508</v>
      </c>
      <c r="D1924">
        <v>404</v>
      </c>
      <c r="E1924">
        <v>99222</v>
      </c>
      <c r="F1924" s="3" t="s">
        <v>97</v>
      </c>
      <c r="G1924">
        <v>213</v>
      </c>
      <c r="H1924">
        <v>183</v>
      </c>
      <c r="I1924" s="3" t="s">
        <v>29</v>
      </c>
      <c r="J1924" s="3" t="s">
        <v>20</v>
      </c>
      <c r="K1924" s="3" t="s">
        <v>30</v>
      </c>
      <c r="L1924" s="3" t="s">
        <v>35</v>
      </c>
      <c r="M1924" s="3" t="s">
        <v>24</v>
      </c>
      <c r="N1924" s="4">
        <v>45541</v>
      </c>
      <c r="O1924" s="3" t="s">
        <v>5139</v>
      </c>
      <c r="P1924" s="3" t="s">
        <v>5139</v>
      </c>
      <c r="Q1924" s="3" t="s">
        <v>5139</v>
      </c>
      <c r="R1924" s="3" t="s">
        <v>5139</v>
      </c>
    </row>
    <row r="1925" spans="1:18" x14ac:dyDescent="0.3">
      <c r="A1925" s="3" t="s">
        <v>2058</v>
      </c>
      <c r="B1925">
        <v>6662025124</v>
      </c>
      <c r="C1925">
        <v>3995091889</v>
      </c>
      <c r="D1925">
        <v>497</v>
      </c>
      <c r="E1925">
        <v>99222</v>
      </c>
      <c r="F1925" s="3" t="s">
        <v>64</v>
      </c>
      <c r="G1925">
        <v>367</v>
      </c>
      <c r="H1925">
        <v>344</v>
      </c>
      <c r="I1925" s="3" t="s">
        <v>29</v>
      </c>
      <c r="J1925" s="3" t="s">
        <v>20</v>
      </c>
      <c r="K1925" s="3" t="s">
        <v>25</v>
      </c>
      <c r="L1925" s="3" t="s">
        <v>35</v>
      </c>
      <c r="M1925" s="3" t="s">
        <v>26</v>
      </c>
      <c r="N1925" s="4">
        <v>45506</v>
      </c>
      <c r="O1925" s="3" t="s">
        <v>5139</v>
      </c>
      <c r="P1925" s="3" t="s">
        <v>5139</v>
      </c>
      <c r="Q1925" s="3" t="s">
        <v>5139</v>
      </c>
      <c r="R1925" s="3" t="s">
        <v>5139</v>
      </c>
    </row>
    <row r="1926" spans="1:18" x14ac:dyDescent="0.3">
      <c r="A1926" s="3" t="s">
        <v>2059</v>
      </c>
      <c r="B1926">
        <v>2823817367</v>
      </c>
      <c r="C1926">
        <v>9126118346</v>
      </c>
      <c r="D1926">
        <v>445</v>
      </c>
      <c r="E1926">
        <v>99214</v>
      </c>
      <c r="F1926" s="3" t="s">
        <v>157</v>
      </c>
      <c r="G1926">
        <v>353</v>
      </c>
      <c r="H1926">
        <v>328</v>
      </c>
      <c r="I1926" s="3" t="s">
        <v>23</v>
      </c>
      <c r="J1926" s="3" t="s">
        <v>24</v>
      </c>
      <c r="K1926" s="3" t="s">
        <v>34</v>
      </c>
      <c r="L1926" s="3" t="s">
        <v>19</v>
      </c>
      <c r="M1926" s="3" t="s">
        <v>26</v>
      </c>
      <c r="N1926" s="4">
        <v>45482</v>
      </c>
      <c r="O1926" s="3" t="s">
        <v>5139</v>
      </c>
      <c r="P1926" s="3" t="s">
        <v>5139</v>
      </c>
      <c r="Q1926" s="3" t="s">
        <v>19</v>
      </c>
      <c r="R1926" s="3" t="s">
        <v>5139</v>
      </c>
    </row>
    <row r="1927" spans="1:18" x14ac:dyDescent="0.3">
      <c r="A1927" s="3" t="s">
        <v>2060</v>
      </c>
      <c r="B1927">
        <v>8283813605</v>
      </c>
      <c r="C1927">
        <v>7718410955</v>
      </c>
      <c r="D1927">
        <v>103</v>
      </c>
      <c r="E1927">
        <v>99221</v>
      </c>
      <c r="F1927" s="3" t="s">
        <v>124</v>
      </c>
      <c r="G1927">
        <v>73</v>
      </c>
      <c r="H1927">
        <v>66</v>
      </c>
      <c r="I1927" s="3" t="s">
        <v>16</v>
      </c>
      <c r="J1927" s="3" t="s">
        <v>20</v>
      </c>
      <c r="K1927" s="3" t="s">
        <v>44</v>
      </c>
      <c r="L1927" s="3" t="s">
        <v>19</v>
      </c>
      <c r="M1927" s="3" t="s">
        <v>20</v>
      </c>
      <c r="N1927" s="4">
        <v>45431</v>
      </c>
      <c r="O1927" s="3" t="s">
        <v>5139</v>
      </c>
      <c r="P1927" s="3" t="s">
        <v>5139</v>
      </c>
      <c r="Q1927" s="3" t="s">
        <v>5139</v>
      </c>
      <c r="R1927" s="3" t="s">
        <v>5139</v>
      </c>
    </row>
    <row r="1928" spans="1:18" x14ac:dyDescent="0.3">
      <c r="A1928" s="3" t="s">
        <v>2061</v>
      </c>
      <c r="B1928">
        <v>2932398691</v>
      </c>
      <c r="C1928">
        <v>2293233355</v>
      </c>
      <c r="D1928">
        <v>244</v>
      </c>
      <c r="E1928">
        <v>99233</v>
      </c>
      <c r="F1928" s="3" t="s">
        <v>146</v>
      </c>
      <c r="G1928">
        <v>128</v>
      </c>
      <c r="H1928">
        <v>123</v>
      </c>
      <c r="I1928" s="3" t="s">
        <v>16</v>
      </c>
      <c r="J1928" s="3" t="s">
        <v>20</v>
      </c>
      <c r="K1928" s="3" t="s">
        <v>60</v>
      </c>
      <c r="L1928" s="3" t="s">
        <v>19</v>
      </c>
      <c r="M1928" s="3" t="s">
        <v>24</v>
      </c>
      <c r="N1928" s="4">
        <v>45463</v>
      </c>
      <c r="O1928" s="3" t="s">
        <v>5139</v>
      </c>
      <c r="P1928" s="3" t="s">
        <v>5139</v>
      </c>
      <c r="Q1928" s="3" t="s">
        <v>5139</v>
      </c>
      <c r="R1928" s="3" t="s">
        <v>5139</v>
      </c>
    </row>
    <row r="1929" spans="1:18" x14ac:dyDescent="0.3">
      <c r="A1929" s="3" t="s">
        <v>2062</v>
      </c>
      <c r="B1929">
        <v>4717111257</v>
      </c>
      <c r="C1929">
        <v>5523755673</v>
      </c>
      <c r="D1929">
        <v>165</v>
      </c>
      <c r="E1929">
        <v>99233</v>
      </c>
      <c r="F1929" s="3" t="s">
        <v>99</v>
      </c>
      <c r="G1929">
        <v>117</v>
      </c>
      <c r="H1929">
        <v>117</v>
      </c>
      <c r="I1929" s="3" t="s">
        <v>33</v>
      </c>
      <c r="J1929" s="3" t="s">
        <v>24</v>
      </c>
      <c r="K1929" s="3" t="s">
        <v>41</v>
      </c>
      <c r="L1929" s="3" t="s">
        <v>35</v>
      </c>
      <c r="M1929" s="3" t="s">
        <v>26</v>
      </c>
      <c r="N1929" s="4">
        <v>45576</v>
      </c>
      <c r="O1929" s="3" t="s">
        <v>5139</v>
      </c>
      <c r="P1929" s="3" t="s">
        <v>5139</v>
      </c>
      <c r="Q1929" s="3" t="s">
        <v>5139</v>
      </c>
      <c r="R1929" s="3" t="s">
        <v>5139</v>
      </c>
    </row>
    <row r="1930" spans="1:18" x14ac:dyDescent="0.3">
      <c r="A1930" s="3" t="s">
        <v>2063</v>
      </c>
      <c r="B1930">
        <v>7640195419</v>
      </c>
      <c r="C1930">
        <v>6836890708</v>
      </c>
      <c r="D1930">
        <v>311</v>
      </c>
      <c r="E1930">
        <v>99238</v>
      </c>
      <c r="F1930" s="3" t="s">
        <v>106</v>
      </c>
      <c r="G1930">
        <v>215</v>
      </c>
      <c r="H1930">
        <v>208</v>
      </c>
      <c r="I1930" s="3" t="s">
        <v>29</v>
      </c>
      <c r="J1930" s="3" t="s">
        <v>24</v>
      </c>
      <c r="K1930" s="3" t="s">
        <v>34</v>
      </c>
      <c r="L1930" s="3" t="s">
        <v>35</v>
      </c>
      <c r="M1930" s="3" t="s">
        <v>26</v>
      </c>
      <c r="N1930" s="4">
        <v>45500</v>
      </c>
      <c r="O1930" s="3" t="s">
        <v>5139</v>
      </c>
      <c r="P1930" s="3" t="s">
        <v>5139</v>
      </c>
      <c r="Q1930" s="3" t="s">
        <v>5139</v>
      </c>
      <c r="R1930" s="3" t="s">
        <v>5139</v>
      </c>
    </row>
    <row r="1931" spans="1:18" x14ac:dyDescent="0.3">
      <c r="A1931" s="3" t="s">
        <v>2064</v>
      </c>
      <c r="B1931">
        <v>6746209745</v>
      </c>
      <c r="C1931">
        <v>8891699300</v>
      </c>
      <c r="D1931">
        <v>346</v>
      </c>
      <c r="E1931">
        <v>99222</v>
      </c>
      <c r="F1931" s="3" t="s">
        <v>336</v>
      </c>
      <c r="G1931">
        <v>174</v>
      </c>
      <c r="H1931">
        <v>170</v>
      </c>
      <c r="I1931" s="3" t="s">
        <v>16</v>
      </c>
      <c r="J1931" s="3" t="s">
        <v>17</v>
      </c>
      <c r="K1931" s="3" t="s">
        <v>25</v>
      </c>
      <c r="L1931" s="3" t="s">
        <v>35</v>
      </c>
      <c r="M1931" s="3" t="s">
        <v>20</v>
      </c>
      <c r="N1931" s="4">
        <v>45590</v>
      </c>
      <c r="O1931" s="3" t="s">
        <v>5139</v>
      </c>
      <c r="P1931" s="3" t="s">
        <v>5139</v>
      </c>
      <c r="Q1931" s="3" t="s">
        <v>5139</v>
      </c>
      <c r="R1931" s="3" t="s">
        <v>5139</v>
      </c>
    </row>
    <row r="1932" spans="1:18" x14ac:dyDescent="0.3">
      <c r="A1932" s="3" t="s">
        <v>2065</v>
      </c>
      <c r="B1932">
        <v>6060567017</v>
      </c>
      <c r="C1932">
        <v>4180308591</v>
      </c>
      <c r="D1932">
        <v>189</v>
      </c>
      <c r="E1932">
        <v>99221</v>
      </c>
      <c r="F1932" s="3" t="s">
        <v>43</v>
      </c>
      <c r="G1932">
        <v>138</v>
      </c>
      <c r="H1932">
        <v>127</v>
      </c>
      <c r="I1932" s="3" t="s">
        <v>16</v>
      </c>
      <c r="J1932" s="3" t="s">
        <v>17</v>
      </c>
      <c r="K1932" s="3" t="s">
        <v>30</v>
      </c>
      <c r="L1932" s="3" t="s">
        <v>35</v>
      </c>
      <c r="M1932" s="3" t="s">
        <v>20</v>
      </c>
      <c r="N1932" s="4">
        <v>45546</v>
      </c>
      <c r="O1932" s="3" t="s">
        <v>5139</v>
      </c>
      <c r="P1932" s="3" t="s">
        <v>5139</v>
      </c>
      <c r="Q1932" s="3" t="s">
        <v>5139</v>
      </c>
      <c r="R1932" s="3" t="s">
        <v>5139</v>
      </c>
    </row>
    <row r="1933" spans="1:18" x14ac:dyDescent="0.3">
      <c r="A1933" s="3" t="s">
        <v>2066</v>
      </c>
      <c r="B1933">
        <v>3104305544</v>
      </c>
      <c r="C1933">
        <v>5311854115</v>
      </c>
      <c r="D1933">
        <v>350</v>
      </c>
      <c r="E1933">
        <v>99213</v>
      </c>
      <c r="F1933" s="3" t="s">
        <v>168</v>
      </c>
      <c r="G1933">
        <v>180</v>
      </c>
      <c r="H1933">
        <v>142</v>
      </c>
      <c r="I1933" s="3" t="s">
        <v>23</v>
      </c>
      <c r="J1933" s="3" t="s">
        <v>20</v>
      </c>
      <c r="K1933" s="3" t="s">
        <v>38</v>
      </c>
      <c r="L1933" s="3" t="s">
        <v>19</v>
      </c>
      <c r="M1933" s="3" t="s">
        <v>20</v>
      </c>
      <c r="N1933" s="4">
        <v>45533</v>
      </c>
      <c r="O1933" s="3" t="s">
        <v>5139</v>
      </c>
      <c r="P1933" s="3" t="s">
        <v>5139</v>
      </c>
      <c r="Q1933" s="3" t="s">
        <v>5139</v>
      </c>
      <c r="R1933" s="3" t="s">
        <v>5139</v>
      </c>
    </row>
    <row r="1934" spans="1:18" x14ac:dyDescent="0.3">
      <c r="A1934" s="3" t="s">
        <v>2067</v>
      </c>
      <c r="B1934">
        <v>6189694062</v>
      </c>
      <c r="C1934">
        <v>9753935742</v>
      </c>
      <c r="D1934">
        <v>219</v>
      </c>
      <c r="E1934">
        <v>99238</v>
      </c>
      <c r="F1934" s="3" t="s">
        <v>83</v>
      </c>
      <c r="G1934">
        <v>173</v>
      </c>
      <c r="H1934">
        <v>173</v>
      </c>
      <c r="I1934" s="3" t="s">
        <v>16</v>
      </c>
      <c r="J1934" s="3" t="s">
        <v>17</v>
      </c>
      <c r="K1934" s="3" t="s">
        <v>41</v>
      </c>
      <c r="L1934" s="3" t="s">
        <v>35</v>
      </c>
      <c r="M1934" s="3" t="s">
        <v>26</v>
      </c>
      <c r="N1934" s="4">
        <v>45461</v>
      </c>
      <c r="O1934" s="3" t="s">
        <v>5139</v>
      </c>
      <c r="P1934" s="3" t="s">
        <v>5139</v>
      </c>
      <c r="Q1934" s="3" t="s">
        <v>5139</v>
      </c>
      <c r="R1934" s="3" t="s">
        <v>5139</v>
      </c>
    </row>
    <row r="1935" spans="1:18" x14ac:dyDescent="0.3">
      <c r="A1935" s="3" t="s">
        <v>2068</v>
      </c>
      <c r="B1935">
        <v>1509575359</v>
      </c>
      <c r="C1935">
        <v>1779926688</v>
      </c>
      <c r="D1935">
        <v>508</v>
      </c>
      <c r="E1935">
        <v>99214</v>
      </c>
      <c r="F1935" s="3" t="s">
        <v>193</v>
      </c>
      <c r="G1935">
        <v>293</v>
      </c>
      <c r="H1935">
        <v>293</v>
      </c>
      <c r="I1935" s="3" t="s">
        <v>33</v>
      </c>
      <c r="J1935" s="3" t="s">
        <v>20</v>
      </c>
      <c r="K1935" s="3" t="s">
        <v>60</v>
      </c>
      <c r="L1935" s="3" t="s">
        <v>35</v>
      </c>
      <c r="M1935" s="3" t="s">
        <v>26</v>
      </c>
      <c r="N1935" s="4">
        <v>45599</v>
      </c>
      <c r="O1935" s="3" t="s">
        <v>5139</v>
      </c>
      <c r="P1935" s="3" t="s">
        <v>5139</v>
      </c>
      <c r="Q1935" s="3" t="s">
        <v>5139</v>
      </c>
      <c r="R1935" s="3" t="s">
        <v>5139</v>
      </c>
    </row>
    <row r="1936" spans="1:18" x14ac:dyDescent="0.3">
      <c r="A1936" s="3" t="s">
        <v>2069</v>
      </c>
      <c r="B1936">
        <v>4344500392</v>
      </c>
      <c r="C1936">
        <v>9671639120</v>
      </c>
      <c r="D1936">
        <v>471</v>
      </c>
      <c r="E1936">
        <v>99238</v>
      </c>
      <c r="F1936" s="3" t="s">
        <v>15</v>
      </c>
      <c r="G1936">
        <v>380</v>
      </c>
      <c r="H1936">
        <v>380</v>
      </c>
      <c r="I1936" s="3" t="s">
        <v>33</v>
      </c>
      <c r="J1936" s="3" t="s">
        <v>17</v>
      </c>
      <c r="K1936" s="3" t="s">
        <v>18</v>
      </c>
      <c r="L1936" s="3" t="s">
        <v>19</v>
      </c>
      <c r="M1936" s="3" t="s">
        <v>20</v>
      </c>
      <c r="N1936" s="4">
        <v>45549</v>
      </c>
      <c r="O1936" s="3" t="s">
        <v>19</v>
      </c>
      <c r="P1936" s="3" t="s">
        <v>5139</v>
      </c>
      <c r="Q1936" s="3" t="s">
        <v>5139</v>
      </c>
      <c r="R1936" s="3" t="s">
        <v>5139</v>
      </c>
    </row>
    <row r="1937" spans="1:18" x14ac:dyDescent="0.3">
      <c r="A1937" s="3" t="s">
        <v>2070</v>
      </c>
      <c r="B1937">
        <v>9639529650</v>
      </c>
      <c r="C1937">
        <v>177269911</v>
      </c>
      <c r="D1937">
        <v>125</v>
      </c>
      <c r="E1937">
        <v>99221</v>
      </c>
      <c r="F1937" s="3" t="s">
        <v>78</v>
      </c>
      <c r="G1937">
        <v>81</v>
      </c>
      <c r="H1937">
        <v>81</v>
      </c>
      <c r="I1937" s="3" t="s">
        <v>23</v>
      </c>
      <c r="J1937" s="3" t="s">
        <v>17</v>
      </c>
      <c r="K1937" s="3" t="s">
        <v>60</v>
      </c>
      <c r="L1937" s="3" t="s">
        <v>35</v>
      </c>
      <c r="M1937" s="3" t="s">
        <v>20</v>
      </c>
      <c r="N1937" s="4">
        <v>45610</v>
      </c>
      <c r="O1937" s="3" t="s">
        <v>5139</v>
      </c>
      <c r="P1937" s="3" t="s">
        <v>5139</v>
      </c>
      <c r="Q1937" s="3" t="s">
        <v>5139</v>
      </c>
      <c r="R1937" s="3" t="s">
        <v>5139</v>
      </c>
    </row>
    <row r="1938" spans="1:18" x14ac:dyDescent="0.3">
      <c r="A1938" s="3" t="s">
        <v>2071</v>
      </c>
      <c r="B1938">
        <v>9862895073</v>
      </c>
      <c r="C1938">
        <v>6882512481</v>
      </c>
      <c r="D1938">
        <v>317</v>
      </c>
      <c r="E1938">
        <v>99238</v>
      </c>
      <c r="F1938" s="3" t="s">
        <v>55</v>
      </c>
      <c r="G1938">
        <v>143</v>
      </c>
      <c r="H1938">
        <v>143</v>
      </c>
      <c r="I1938" s="3" t="s">
        <v>33</v>
      </c>
      <c r="J1938" s="3" t="s">
        <v>24</v>
      </c>
      <c r="K1938" s="3" t="s">
        <v>25</v>
      </c>
      <c r="L1938" s="3" t="s">
        <v>19</v>
      </c>
      <c r="M1938" s="3" t="s">
        <v>26</v>
      </c>
      <c r="N1938" s="4">
        <v>45574</v>
      </c>
      <c r="O1938" s="3" t="s">
        <v>5139</v>
      </c>
      <c r="P1938" s="3" t="s">
        <v>5139</v>
      </c>
      <c r="Q1938" s="3" t="s">
        <v>19</v>
      </c>
      <c r="R1938" s="3" t="s">
        <v>5139</v>
      </c>
    </row>
    <row r="1939" spans="1:18" x14ac:dyDescent="0.3">
      <c r="A1939" s="3" t="s">
        <v>2072</v>
      </c>
      <c r="B1939">
        <v>624597876</v>
      </c>
      <c r="C1939">
        <v>7975721708</v>
      </c>
      <c r="D1939">
        <v>431</v>
      </c>
      <c r="E1939">
        <v>99221</v>
      </c>
      <c r="F1939" s="3" t="s">
        <v>40</v>
      </c>
      <c r="G1939">
        <v>261</v>
      </c>
      <c r="H1939">
        <v>233</v>
      </c>
      <c r="I1939" s="3" t="s">
        <v>16</v>
      </c>
      <c r="J1939" s="3" t="s">
        <v>17</v>
      </c>
      <c r="K1939" s="3" t="s">
        <v>44</v>
      </c>
      <c r="L1939" s="3" t="s">
        <v>35</v>
      </c>
      <c r="M1939" s="3" t="s">
        <v>24</v>
      </c>
      <c r="N1939" s="4">
        <v>45419</v>
      </c>
      <c r="O1939" s="3" t="s">
        <v>5139</v>
      </c>
      <c r="P1939" s="3" t="s">
        <v>5139</v>
      </c>
      <c r="Q1939" s="3" t="s">
        <v>5139</v>
      </c>
      <c r="R1939" s="3" t="s">
        <v>5139</v>
      </c>
    </row>
    <row r="1940" spans="1:18" x14ac:dyDescent="0.3">
      <c r="A1940" s="3" t="s">
        <v>2073</v>
      </c>
      <c r="B1940">
        <v>5007702233</v>
      </c>
      <c r="C1940">
        <v>1862933227</v>
      </c>
      <c r="D1940">
        <v>437</v>
      </c>
      <c r="E1940">
        <v>99213</v>
      </c>
      <c r="F1940" s="3" t="s">
        <v>131</v>
      </c>
      <c r="G1940">
        <v>401</v>
      </c>
      <c r="H1940">
        <v>243</v>
      </c>
      <c r="I1940" s="3" t="s">
        <v>23</v>
      </c>
      <c r="J1940" s="3" t="s">
        <v>20</v>
      </c>
      <c r="K1940" s="3" t="s">
        <v>34</v>
      </c>
      <c r="L1940" s="3" t="s">
        <v>19</v>
      </c>
      <c r="M1940" s="3" t="s">
        <v>24</v>
      </c>
      <c r="N1940" s="4">
        <v>45498</v>
      </c>
      <c r="O1940" s="3" t="s">
        <v>5139</v>
      </c>
      <c r="P1940" s="3" t="s">
        <v>5139</v>
      </c>
      <c r="Q1940" s="3" t="s">
        <v>5139</v>
      </c>
      <c r="R1940" s="3" t="s">
        <v>5139</v>
      </c>
    </row>
    <row r="1941" spans="1:18" x14ac:dyDescent="0.3">
      <c r="A1941" s="3" t="s">
        <v>2074</v>
      </c>
      <c r="B1941">
        <v>6694580163</v>
      </c>
      <c r="C1941">
        <v>9440830960</v>
      </c>
      <c r="D1941">
        <v>426</v>
      </c>
      <c r="E1941">
        <v>99214</v>
      </c>
      <c r="F1941" s="3" t="s">
        <v>37</v>
      </c>
      <c r="G1941">
        <v>248</v>
      </c>
      <c r="H1941">
        <v>230</v>
      </c>
      <c r="I1941" s="3" t="s">
        <v>23</v>
      </c>
      <c r="J1941" s="3" t="s">
        <v>17</v>
      </c>
      <c r="K1941" s="3" t="s">
        <v>38</v>
      </c>
      <c r="L1941" s="3" t="s">
        <v>35</v>
      </c>
      <c r="M1941" s="3" t="s">
        <v>26</v>
      </c>
      <c r="N1941" s="4">
        <v>45611</v>
      </c>
      <c r="O1941" s="3" t="s">
        <v>5139</v>
      </c>
      <c r="P1941" s="3" t="s">
        <v>5139</v>
      </c>
      <c r="Q1941" s="3" t="s">
        <v>5139</v>
      </c>
      <c r="R1941" s="3" t="s">
        <v>5139</v>
      </c>
    </row>
    <row r="1942" spans="1:18" x14ac:dyDescent="0.3">
      <c r="A1942" s="3" t="s">
        <v>2075</v>
      </c>
      <c r="B1942">
        <v>4805561173</v>
      </c>
      <c r="C1942">
        <v>9026972385</v>
      </c>
      <c r="D1942">
        <v>239</v>
      </c>
      <c r="E1942">
        <v>99215</v>
      </c>
      <c r="F1942" s="3" t="s">
        <v>232</v>
      </c>
      <c r="G1942">
        <v>185</v>
      </c>
      <c r="H1942">
        <v>185</v>
      </c>
      <c r="I1942" s="3" t="s">
        <v>16</v>
      </c>
      <c r="J1942" s="3" t="s">
        <v>24</v>
      </c>
      <c r="K1942" s="3" t="s">
        <v>44</v>
      </c>
      <c r="L1942" s="3" t="s">
        <v>19</v>
      </c>
      <c r="M1942" s="3" t="s">
        <v>24</v>
      </c>
      <c r="N1942" s="4">
        <v>45604</v>
      </c>
      <c r="O1942" s="3" t="s">
        <v>5139</v>
      </c>
      <c r="P1942" s="3" t="s">
        <v>5139</v>
      </c>
      <c r="Q1942" s="3" t="s">
        <v>19</v>
      </c>
      <c r="R1942" s="3" t="s">
        <v>5139</v>
      </c>
    </row>
    <row r="1943" spans="1:18" x14ac:dyDescent="0.3">
      <c r="A1943" s="3" t="s">
        <v>2076</v>
      </c>
      <c r="B1943">
        <v>6008849261</v>
      </c>
      <c r="C1943">
        <v>6457555110</v>
      </c>
      <c r="D1943">
        <v>399</v>
      </c>
      <c r="E1943">
        <v>99215</v>
      </c>
      <c r="F1943" s="3" t="s">
        <v>69</v>
      </c>
      <c r="G1943">
        <v>326</v>
      </c>
      <c r="H1943">
        <v>306</v>
      </c>
      <c r="I1943" s="3" t="s">
        <v>16</v>
      </c>
      <c r="J1943" s="3" t="s">
        <v>20</v>
      </c>
      <c r="K1943" s="3" t="s">
        <v>44</v>
      </c>
      <c r="L1943" s="3" t="s">
        <v>35</v>
      </c>
      <c r="M1943" s="3" t="s">
        <v>26</v>
      </c>
      <c r="N1943" s="4">
        <v>45503</v>
      </c>
      <c r="O1943" s="3" t="s">
        <v>5139</v>
      </c>
      <c r="P1943" s="3" t="s">
        <v>5139</v>
      </c>
      <c r="Q1943" s="3" t="s">
        <v>5139</v>
      </c>
      <c r="R1943" s="3" t="s">
        <v>5139</v>
      </c>
    </row>
    <row r="1944" spans="1:18" x14ac:dyDescent="0.3">
      <c r="A1944" s="3" t="s">
        <v>2077</v>
      </c>
      <c r="B1944">
        <v>5562289770</v>
      </c>
      <c r="C1944">
        <v>3047869676</v>
      </c>
      <c r="D1944">
        <v>375</v>
      </c>
      <c r="E1944">
        <v>99221</v>
      </c>
      <c r="F1944" s="3" t="s">
        <v>180</v>
      </c>
      <c r="G1944">
        <v>411</v>
      </c>
      <c r="H1944">
        <v>359</v>
      </c>
      <c r="I1944" s="3" t="s">
        <v>33</v>
      </c>
      <c r="J1944" s="3" t="s">
        <v>20</v>
      </c>
      <c r="K1944" s="3" t="s">
        <v>44</v>
      </c>
      <c r="L1944" s="3" t="s">
        <v>19</v>
      </c>
      <c r="M1944" s="3" t="s">
        <v>26</v>
      </c>
      <c r="N1944" s="4">
        <v>45420</v>
      </c>
      <c r="O1944" s="3" t="s">
        <v>5139</v>
      </c>
      <c r="P1944" s="3" t="s">
        <v>5139</v>
      </c>
      <c r="Q1944" s="3" t="s">
        <v>5139</v>
      </c>
      <c r="R1944" s="3" t="s">
        <v>5139</v>
      </c>
    </row>
    <row r="1945" spans="1:18" x14ac:dyDescent="0.3">
      <c r="A1945" s="3" t="s">
        <v>2078</v>
      </c>
      <c r="B1945">
        <v>414231012</v>
      </c>
      <c r="C1945">
        <v>7719543863</v>
      </c>
      <c r="D1945">
        <v>311</v>
      </c>
      <c r="E1945">
        <v>99233</v>
      </c>
      <c r="F1945" s="3" t="s">
        <v>15</v>
      </c>
      <c r="G1945">
        <v>201</v>
      </c>
      <c r="H1945">
        <v>201</v>
      </c>
      <c r="I1945" s="3" t="s">
        <v>33</v>
      </c>
      <c r="J1945" s="3" t="s">
        <v>17</v>
      </c>
      <c r="K1945" s="3" t="s">
        <v>18</v>
      </c>
      <c r="L1945" s="3" t="s">
        <v>35</v>
      </c>
      <c r="M1945" s="3" t="s">
        <v>26</v>
      </c>
      <c r="N1945" s="4">
        <v>45502</v>
      </c>
      <c r="O1945" s="3" t="s">
        <v>19</v>
      </c>
      <c r="P1945" s="3" t="s">
        <v>5139</v>
      </c>
      <c r="Q1945" s="3" t="s">
        <v>5139</v>
      </c>
      <c r="R1945" s="3" t="s">
        <v>5139</v>
      </c>
    </row>
    <row r="1946" spans="1:18" x14ac:dyDescent="0.3">
      <c r="A1946" s="3" t="s">
        <v>2079</v>
      </c>
      <c r="B1946">
        <v>7292490122</v>
      </c>
      <c r="C1946">
        <v>3923670693</v>
      </c>
      <c r="D1946">
        <v>135</v>
      </c>
      <c r="E1946">
        <v>99233</v>
      </c>
      <c r="F1946" s="3" t="s">
        <v>97</v>
      </c>
      <c r="G1946">
        <v>88</v>
      </c>
      <c r="H1946">
        <v>74</v>
      </c>
      <c r="I1946" s="3" t="s">
        <v>33</v>
      </c>
      <c r="J1946" s="3" t="s">
        <v>17</v>
      </c>
      <c r="K1946" s="3" t="s">
        <v>44</v>
      </c>
      <c r="L1946" s="3" t="s">
        <v>35</v>
      </c>
      <c r="M1946" s="3" t="s">
        <v>26</v>
      </c>
      <c r="N1946" s="4">
        <v>45461</v>
      </c>
      <c r="O1946" s="3" t="s">
        <v>5139</v>
      </c>
      <c r="P1946" s="3" t="s">
        <v>5139</v>
      </c>
      <c r="Q1946" s="3" t="s">
        <v>5139</v>
      </c>
      <c r="R1946" s="3" t="s">
        <v>5139</v>
      </c>
    </row>
    <row r="1947" spans="1:18" x14ac:dyDescent="0.3">
      <c r="A1947" s="3" t="s">
        <v>2080</v>
      </c>
      <c r="B1947">
        <v>8887245694</v>
      </c>
      <c r="C1947">
        <v>9781273619</v>
      </c>
      <c r="D1947">
        <v>335</v>
      </c>
      <c r="E1947">
        <v>99233</v>
      </c>
      <c r="F1947" s="3" t="s">
        <v>360</v>
      </c>
      <c r="G1947">
        <v>155</v>
      </c>
      <c r="H1947">
        <v>155</v>
      </c>
      <c r="I1947" s="3" t="s">
        <v>29</v>
      </c>
      <c r="J1947" s="3" t="s">
        <v>24</v>
      </c>
      <c r="K1947" s="3" t="s">
        <v>41</v>
      </c>
      <c r="L1947" s="3" t="s">
        <v>19</v>
      </c>
      <c r="M1947" s="3" t="s">
        <v>26</v>
      </c>
      <c r="N1947" s="4">
        <v>45513</v>
      </c>
      <c r="O1947" s="3" t="s">
        <v>5139</v>
      </c>
      <c r="P1947" s="3" t="s">
        <v>5139</v>
      </c>
      <c r="Q1947" s="3" t="s">
        <v>19</v>
      </c>
      <c r="R1947" s="3" t="s">
        <v>5139</v>
      </c>
    </row>
    <row r="1948" spans="1:18" x14ac:dyDescent="0.3">
      <c r="A1948" s="3" t="s">
        <v>2081</v>
      </c>
      <c r="B1948">
        <v>8227422361</v>
      </c>
      <c r="C1948">
        <v>3330065080</v>
      </c>
      <c r="D1948">
        <v>376</v>
      </c>
      <c r="E1948">
        <v>99213</v>
      </c>
      <c r="F1948" s="3" t="s">
        <v>247</v>
      </c>
      <c r="G1948">
        <v>245</v>
      </c>
      <c r="H1948">
        <v>245</v>
      </c>
      <c r="I1948" s="3" t="s">
        <v>33</v>
      </c>
      <c r="J1948" s="3" t="s">
        <v>24</v>
      </c>
      <c r="K1948" s="3" t="s">
        <v>38</v>
      </c>
      <c r="L1948" s="3" t="s">
        <v>35</v>
      </c>
      <c r="M1948" s="3" t="s">
        <v>26</v>
      </c>
      <c r="N1948" s="4">
        <v>45518</v>
      </c>
      <c r="O1948" s="3" t="s">
        <v>5139</v>
      </c>
      <c r="P1948" s="3" t="s">
        <v>5139</v>
      </c>
      <c r="Q1948" s="3" t="s">
        <v>5139</v>
      </c>
      <c r="R1948" s="3" t="s">
        <v>5139</v>
      </c>
    </row>
    <row r="1949" spans="1:18" x14ac:dyDescent="0.3">
      <c r="A1949" s="3" t="s">
        <v>2082</v>
      </c>
      <c r="B1949">
        <v>5835603127</v>
      </c>
      <c r="C1949">
        <v>8105345933</v>
      </c>
      <c r="D1949">
        <v>162</v>
      </c>
      <c r="E1949">
        <v>99231</v>
      </c>
      <c r="F1949" s="3" t="s">
        <v>40</v>
      </c>
      <c r="G1949">
        <v>111</v>
      </c>
      <c r="H1949">
        <v>50</v>
      </c>
      <c r="I1949" s="3" t="s">
        <v>29</v>
      </c>
      <c r="J1949" s="3" t="s">
        <v>17</v>
      </c>
      <c r="K1949" s="3" t="s">
        <v>60</v>
      </c>
      <c r="L1949" s="3" t="s">
        <v>19</v>
      </c>
      <c r="M1949" s="3" t="s">
        <v>20</v>
      </c>
      <c r="N1949" s="4">
        <v>45576</v>
      </c>
      <c r="O1949" s="3" t="s">
        <v>5139</v>
      </c>
      <c r="P1949" s="3" t="s">
        <v>5139</v>
      </c>
      <c r="Q1949" s="3" t="s">
        <v>5139</v>
      </c>
      <c r="R1949" s="3" t="s">
        <v>5139</v>
      </c>
    </row>
    <row r="1950" spans="1:18" x14ac:dyDescent="0.3">
      <c r="A1950" s="3" t="s">
        <v>2083</v>
      </c>
      <c r="B1950">
        <v>2316904587</v>
      </c>
      <c r="C1950">
        <v>9259142711</v>
      </c>
      <c r="D1950">
        <v>492</v>
      </c>
      <c r="E1950">
        <v>99238</v>
      </c>
      <c r="F1950" s="3" t="s">
        <v>250</v>
      </c>
      <c r="G1950">
        <v>379</v>
      </c>
      <c r="H1950">
        <v>352</v>
      </c>
      <c r="I1950" s="3" t="s">
        <v>33</v>
      </c>
      <c r="J1950" s="3" t="s">
        <v>17</v>
      </c>
      <c r="K1950" s="3" t="s">
        <v>30</v>
      </c>
      <c r="L1950" s="3" t="s">
        <v>35</v>
      </c>
      <c r="M1950" s="3" t="s">
        <v>24</v>
      </c>
      <c r="N1950" s="4">
        <v>45473</v>
      </c>
      <c r="O1950" s="3" t="s">
        <v>5139</v>
      </c>
      <c r="P1950" s="3" t="s">
        <v>5139</v>
      </c>
      <c r="Q1950" s="3" t="s">
        <v>5139</v>
      </c>
      <c r="R1950" s="3" t="s">
        <v>5139</v>
      </c>
    </row>
    <row r="1951" spans="1:18" x14ac:dyDescent="0.3">
      <c r="A1951" s="3" t="s">
        <v>2084</v>
      </c>
      <c r="B1951">
        <v>3726785754</v>
      </c>
      <c r="C1951">
        <v>9159513870</v>
      </c>
      <c r="D1951">
        <v>304</v>
      </c>
      <c r="E1951">
        <v>99223</v>
      </c>
      <c r="F1951" s="3" t="s">
        <v>506</v>
      </c>
      <c r="G1951">
        <v>198</v>
      </c>
      <c r="H1951">
        <v>188</v>
      </c>
      <c r="I1951" s="3" t="s">
        <v>16</v>
      </c>
      <c r="J1951" s="3" t="s">
        <v>20</v>
      </c>
      <c r="K1951" s="3" t="s">
        <v>25</v>
      </c>
      <c r="L1951" s="3" t="s">
        <v>35</v>
      </c>
      <c r="M1951" s="3" t="s">
        <v>20</v>
      </c>
      <c r="N1951" s="4">
        <v>45545</v>
      </c>
      <c r="O1951" s="3" t="s">
        <v>5139</v>
      </c>
      <c r="P1951" s="3" t="s">
        <v>5139</v>
      </c>
      <c r="Q1951" s="3" t="s">
        <v>5139</v>
      </c>
      <c r="R1951" s="3" t="s">
        <v>5139</v>
      </c>
    </row>
    <row r="1952" spans="1:18" x14ac:dyDescent="0.3">
      <c r="A1952" s="3" t="s">
        <v>2085</v>
      </c>
      <c r="B1952">
        <v>483387249</v>
      </c>
      <c r="C1952">
        <v>5630021146</v>
      </c>
      <c r="D1952">
        <v>522</v>
      </c>
      <c r="E1952">
        <v>99231</v>
      </c>
      <c r="F1952" s="3" t="s">
        <v>193</v>
      </c>
      <c r="G1952">
        <v>331</v>
      </c>
      <c r="H1952">
        <v>313</v>
      </c>
      <c r="I1952" s="3" t="s">
        <v>23</v>
      </c>
      <c r="J1952" s="3" t="s">
        <v>17</v>
      </c>
      <c r="K1952" s="3" t="s">
        <v>38</v>
      </c>
      <c r="L1952" s="3" t="s">
        <v>35</v>
      </c>
      <c r="M1952" s="3" t="s">
        <v>24</v>
      </c>
      <c r="N1952" s="4">
        <v>45457</v>
      </c>
      <c r="O1952" s="3" t="s">
        <v>5139</v>
      </c>
      <c r="P1952" s="3" t="s">
        <v>5139</v>
      </c>
      <c r="Q1952" s="3" t="s">
        <v>5139</v>
      </c>
      <c r="R1952" s="3" t="s">
        <v>5139</v>
      </c>
    </row>
    <row r="1953" spans="1:18" x14ac:dyDescent="0.3">
      <c r="A1953" s="3" t="s">
        <v>2086</v>
      </c>
      <c r="B1953">
        <v>9136687452</v>
      </c>
      <c r="C1953">
        <v>4077722135</v>
      </c>
      <c r="D1953">
        <v>492</v>
      </c>
      <c r="E1953">
        <v>99232</v>
      </c>
      <c r="F1953" s="3" t="s">
        <v>253</v>
      </c>
      <c r="G1953">
        <v>427</v>
      </c>
      <c r="H1953">
        <v>382</v>
      </c>
      <c r="I1953" s="3" t="s">
        <v>16</v>
      </c>
      <c r="J1953" s="3" t="s">
        <v>24</v>
      </c>
      <c r="K1953" s="3" t="s">
        <v>44</v>
      </c>
      <c r="L1953" s="3" t="s">
        <v>19</v>
      </c>
      <c r="M1953" s="3" t="s">
        <v>24</v>
      </c>
      <c r="N1953" s="4">
        <v>45528</v>
      </c>
      <c r="O1953" s="3" t="s">
        <v>5139</v>
      </c>
      <c r="P1953" s="3" t="s">
        <v>5139</v>
      </c>
      <c r="Q1953" s="3" t="s">
        <v>19</v>
      </c>
      <c r="R1953" s="3" t="s">
        <v>5139</v>
      </c>
    </row>
    <row r="1954" spans="1:18" x14ac:dyDescent="0.3">
      <c r="A1954" s="3" t="s">
        <v>2087</v>
      </c>
      <c r="B1954">
        <v>1870105012</v>
      </c>
      <c r="C1954">
        <v>5078512742</v>
      </c>
      <c r="D1954">
        <v>96</v>
      </c>
      <c r="E1954">
        <v>99231</v>
      </c>
      <c r="F1954" s="3" t="s">
        <v>336</v>
      </c>
      <c r="G1954">
        <v>108</v>
      </c>
      <c r="H1954">
        <v>108</v>
      </c>
      <c r="I1954" s="3" t="s">
        <v>29</v>
      </c>
      <c r="J1954" s="3" t="s">
        <v>17</v>
      </c>
      <c r="K1954" s="3" t="s">
        <v>25</v>
      </c>
      <c r="L1954" s="3" t="s">
        <v>19</v>
      </c>
      <c r="M1954" s="3" t="s">
        <v>26</v>
      </c>
      <c r="N1954" s="4">
        <v>45491</v>
      </c>
      <c r="O1954" s="3" t="s">
        <v>5139</v>
      </c>
      <c r="P1954" s="3" t="s">
        <v>5139</v>
      </c>
      <c r="Q1954" s="3" t="s">
        <v>5139</v>
      </c>
      <c r="R1954" s="3" t="s">
        <v>5139</v>
      </c>
    </row>
    <row r="1955" spans="1:18" x14ac:dyDescent="0.3">
      <c r="A1955" s="3" t="s">
        <v>2088</v>
      </c>
      <c r="B1955">
        <v>5897418905</v>
      </c>
      <c r="C1955">
        <v>2950180710</v>
      </c>
      <c r="D1955">
        <v>314</v>
      </c>
      <c r="E1955">
        <v>99221</v>
      </c>
      <c r="F1955" s="3" t="s">
        <v>193</v>
      </c>
      <c r="G1955">
        <v>284</v>
      </c>
      <c r="H1955">
        <v>251</v>
      </c>
      <c r="I1955" s="3" t="s">
        <v>16</v>
      </c>
      <c r="J1955" s="3" t="s">
        <v>24</v>
      </c>
      <c r="K1955" s="3" t="s">
        <v>41</v>
      </c>
      <c r="L1955" s="3" t="s">
        <v>35</v>
      </c>
      <c r="M1955" s="3" t="s">
        <v>26</v>
      </c>
      <c r="N1955" s="4">
        <v>45556</v>
      </c>
      <c r="O1955" s="3" t="s">
        <v>5139</v>
      </c>
      <c r="P1955" s="3" t="s">
        <v>5139</v>
      </c>
      <c r="Q1955" s="3" t="s">
        <v>5139</v>
      </c>
      <c r="R1955" s="3" t="s">
        <v>5139</v>
      </c>
    </row>
    <row r="1956" spans="1:18" x14ac:dyDescent="0.3">
      <c r="A1956" s="3" t="s">
        <v>2089</v>
      </c>
      <c r="B1956">
        <v>742112707</v>
      </c>
      <c r="C1956">
        <v>9384920056</v>
      </c>
      <c r="D1956">
        <v>324</v>
      </c>
      <c r="E1956">
        <v>99214</v>
      </c>
      <c r="F1956" s="3" t="s">
        <v>118</v>
      </c>
      <c r="G1956">
        <v>297</v>
      </c>
      <c r="H1956">
        <v>251</v>
      </c>
      <c r="I1956" s="3" t="s">
        <v>33</v>
      </c>
      <c r="J1956" s="3" t="s">
        <v>17</v>
      </c>
      <c r="K1956" s="3" t="s">
        <v>30</v>
      </c>
      <c r="L1956" s="3" t="s">
        <v>35</v>
      </c>
      <c r="M1956" s="3" t="s">
        <v>20</v>
      </c>
      <c r="N1956" s="4">
        <v>45487</v>
      </c>
      <c r="O1956" s="3" t="s">
        <v>5139</v>
      </c>
      <c r="P1956" s="3" t="s">
        <v>5139</v>
      </c>
      <c r="Q1956" s="3" t="s">
        <v>5139</v>
      </c>
      <c r="R1956" s="3" t="s">
        <v>5139</v>
      </c>
    </row>
    <row r="1957" spans="1:18" x14ac:dyDescent="0.3">
      <c r="A1957" s="3" t="s">
        <v>2090</v>
      </c>
      <c r="B1957">
        <v>879588560</v>
      </c>
      <c r="C1957">
        <v>9047705431</v>
      </c>
      <c r="D1957">
        <v>434</v>
      </c>
      <c r="E1957">
        <v>99213</v>
      </c>
      <c r="F1957" s="3" t="s">
        <v>47</v>
      </c>
      <c r="G1957">
        <v>226</v>
      </c>
      <c r="H1957">
        <v>226</v>
      </c>
      <c r="I1957" s="3" t="s">
        <v>33</v>
      </c>
      <c r="J1957" s="3" t="s">
        <v>20</v>
      </c>
      <c r="K1957" s="3" t="s">
        <v>25</v>
      </c>
      <c r="L1957" s="3" t="s">
        <v>35</v>
      </c>
      <c r="M1957" s="3" t="s">
        <v>26</v>
      </c>
      <c r="N1957" s="4">
        <v>45432</v>
      </c>
      <c r="O1957" s="3" t="s">
        <v>5139</v>
      </c>
      <c r="P1957" s="3" t="s">
        <v>5139</v>
      </c>
      <c r="Q1957" s="3" t="s">
        <v>5139</v>
      </c>
      <c r="R1957" s="3" t="s">
        <v>5139</v>
      </c>
    </row>
    <row r="1958" spans="1:18" x14ac:dyDescent="0.3">
      <c r="A1958" s="3" t="s">
        <v>2091</v>
      </c>
      <c r="B1958">
        <v>3512773583</v>
      </c>
      <c r="C1958">
        <v>7459859403</v>
      </c>
      <c r="D1958">
        <v>223</v>
      </c>
      <c r="E1958">
        <v>99233</v>
      </c>
      <c r="F1958" s="3" t="s">
        <v>139</v>
      </c>
      <c r="G1958">
        <v>91</v>
      </c>
      <c r="H1958">
        <v>69</v>
      </c>
      <c r="I1958" s="3" t="s">
        <v>29</v>
      </c>
      <c r="J1958" s="3" t="s">
        <v>20</v>
      </c>
      <c r="K1958" s="3" t="s">
        <v>25</v>
      </c>
      <c r="L1958" s="3" t="s">
        <v>19</v>
      </c>
      <c r="M1958" s="3" t="s">
        <v>24</v>
      </c>
      <c r="N1958" s="4">
        <v>45526</v>
      </c>
      <c r="O1958" s="3" t="s">
        <v>5139</v>
      </c>
      <c r="P1958" s="3" t="s">
        <v>5139</v>
      </c>
      <c r="Q1958" s="3" t="s">
        <v>5139</v>
      </c>
      <c r="R1958" s="3" t="s">
        <v>5139</v>
      </c>
    </row>
    <row r="1959" spans="1:18" x14ac:dyDescent="0.3">
      <c r="A1959" s="3" t="s">
        <v>2092</v>
      </c>
      <c r="B1959">
        <v>2823816743</v>
      </c>
      <c r="C1959">
        <v>9126116759</v>
      </c>
      <c r="D1959">
        <v>536</v>
      </c>
      <c r="E1959">
        <v>99214</v>
      </c>
      <c r="F1959" s="3" t="s">
        <v>157</v>
      </c>
      <c r="G1959">
        <v>282</v>
      </c>
      <c r="H1959">
        <v>282</v>
      </c>
      <c r="I1959" s="3" t="s">
        <v>23</v>
      </c>
      <c r="J1959" s="3" t="s">
        <v>24</v>
      </c>
      <c r="K1959" s="3" t="s">
        <v>34</v>
      </c>
      <c r="L1959" s="3" t="s">
        <v>19</v>
      </c>
      <c r="M1959" s="3" t="s">
        <v>26</v>
      </c>
      <c r="N1959" s="4">
        <v>45526</v>
      </c>
      <c r="O1959" s="3" t="s">
        <v>5139</v>
      </c>
      <c r="P1959" s="3" t="s">
        <v>5139</v>
      </c>
      <c r="Q1959" s="3" t="s">
        <v>19</v>
      </c>
      <c r="R1959" s="3" t="s">
        <v>5139</v>
      </c>
    </row>
    <row r="1960" spans="1:18" x14ac:dyDescent="0.3">
      <c r="A1960" s="3" t="s">
        <v>2093</v>
      </c>
      <c r="B1960">
        <v>4935186957</v>
      </c>
      <c r="C1960">
        <v>6428723066</v>
      </c>
      <c r="D1960">
        <v>204</v>
      </c>
      <c r="E1960">
        <v>99221</v>
      </c>
      <c r="F1960" s="3" t="s">
        <v>51</v>
      </c>
      <c r="G1960">
        <v>112</v>
      </c>
      <c r="H1960">
        <v>87</v>
      </c>
      <c r="I1960" s="3" t="s">
        <v>23</v>
      </c>
      <c r="J1960" s="3" t="s">
        <v>17</v>
      </c>
      <c r="K1960" s="3" t="s">
        <v>41</v>
      </c>
      <c r="L1960" s="3" t="s">
        <v>35</v>
      </c>
      <c r="M1960" s="3" t="s">
        <v>26</v>
      </c>
      <c r="N1960" s="4">
        <v>45479</v>
      </c>
      <c r="O1960" s="3" t="s">
        <v>5139</v>
      </c>
      <c r="P1960" s="3" t="s">
        <v>5139</v>
      </c>
      <c r="Q1960" s="3" t="s">
        <v>5139</v>
      </c>
      <c r="R1960" s="3" t="s">
        <v>5139</v>
      </c>
    </row>
    <row r="1961" spans="1:18" x14ac:dyDescent="0.3">
      <c r="A1961" s="3" t="s">
        <v>2094</v>
      </c>
      <c r="B1961">
        <v>5500130766</v>
      </c>
      <c r="C1961">
        <v>8682119090</v>
      </c>
      <c r="D1961">
        <v>561</v>
      </c>
      <c r="E1961">
        <v>99223</v>
      </c>
      <c r="F1961" s="3" t="s">
        <v>15</v>
      </c>
      <c r="G1961">
        <v>305</v>
      </c>
      <c r="H1961">
        <v>305</v>
      </c>
      <c r="I1961" s="3" t="s">
        <v>23</v>
      </c>
      <c r="J1961" s="3" t="s">
        <v>20</v>
      </c>
      <c r="K1961" s="3" t="s">
        <v>18</v>
      </c>
      <c r="L1961" s="3" t="s">
        <v>19</v>
      </c>
      <c r="M1961" s="3" t="s">
        <v>20</v>
      </c>
      <c r="N1961" s="4">
        <v>45510</v>
      </c>
      <c r="O1961" s="3" t="s">
        <v>19</v>
      </c>
      <c r="P1961" s="3" t="s">
        <v>5139</v>
      </c>
      <c r="Q1961" s="3" t="s">
        <v>5139</v>
      </c>
      <c r="R1961" s="3" t="s">
        <v>19</v>
      </c>
    </row>
    <row r="1962" spans="1:18" x14ac:dyDescent="0.3">
      <c r="A1962" s="3" t="s">
        <v>2095</v>
      </c>
      <c r="B1962">
        <v>3284140919</v>
      </c>
      <c r="C1962">
        <v>7714365852</v>
      </c>
      <c r="D1962">
        <v>135</v>
      </c>
      <c r="E1962">
        <v>99221</v>
      </c>
      <c r="F1962" s="3" t="s">
        <v>146</v>
      </c>
      <c r="G1962">
        <v>107</v>
      </c>
      <c r="H1962">
        <v>88</v>
      </c>
      <c r="I1962" s="3" t="s">
        <v>23</v>
      </c>
      <c r="J1962" s="3" t="s">
        <v>17</v>
      </c>
      <c r="K1962" s="3" t="s">
        <v>65</v>
      </c>
      <c r="L1962" s="3" t="s">
        <v>19</v>
      </c>
      <c r="M1962" s="3" t="s">
        <v>20</v>
      </c>
      <c r="N1962" s="4">
        <v>45470</v>
      </c>
      <c r="O1962" s="3" t="s">
        <v>5139</v>
      </c>
      <c r="P1962" s="3" t="s">
        <v>5139</v>
      </c>
      <c r="Q1962" s="3" t="s">
        <v>5139</v>
      </c>
      <c r="R1962" s="3" t="s">
        <v>5139</v>
      </c>
    </row>
    <row r="1963" spans="1:18" x14ac:dyDescent="0.3">
      <c r="A1963" s="3" t="s">
        <v>2096</v>
      </c>
      <c r="B1963">
        <v>8612330394</v>
      </c>
      <c r="C1963">
        <v>4207901635</v>
      </c>
      <c r="D1963">
        <v>219</v>
      </c>
      <c r="E1963">
        <v>99222</v>
      </c>
      <c r="F1963" s="3" t="s">
        <v>37</v>
      </c>
      <c r="G1963">
        <v>246</v>
      </c>
      <c r="H1963">
        <v>246</v>
      </c>
      <c r="I1963" s="3" t="s">
        <v>16</v>
      </c>
      <c r="J1963" s="3" t="s">
        <v>20</v>
      </c>
      <c r="K1963" s="3" t="s">
        <v>41</v>
      </c>
      <c r="L1963" s="3" t="s">
        <v>35</v>
      </c>
      <c r="M1963" s="3" t="s">
        <v>26</v>
      </c>
      <c r="N1963" s="4">
        <v>45500</v>
      </c>
      <c r="O1963" s="3" t="s">
        <v>5139</v>
      </c>
      <c r="P1963" s="3" t="s">
        <v>5139</v>
      </c>
      <c r="Q1963" s="3" t="s">
        <v>5139</v>
      </c>
      <c r="R1963" s="3" t="s">
        <v>5139</v>
      </c>
    </row>
    <row r="1964" spans="1:18" x14ac:dyDescent="0.3">
      <c r="A1964" s="3" t="s">
        <v>2097</v>
      </c>
      <c r="B1964">
        <v>6005812748</v>
      </c>
      <c r="C1964">
        <v>1482171833</v>
      </c>
      <c r="D1964">
        <v>200</v>
      </c>
      <c r="E1964">
        <v>99222</v>
      </c>
      <c r="F1964" s="3" t="s">
        <v>64</v>
      </c>
      <c r="G1964">
        <v>133</v>
      </c>
      <c r="H1964">
        <v>119</v>
      </c>
      <c r="I1964" s="3" t="s">
        <v>33</v>
      </c>
      <c r="J1964" s="3" t="s">
        <v>20</v>
      </c>
      <c r="K1964" s="3" t="s">
        <v>65</v>
      </c>
      <c r="L1964" s="3" t="s">
        <v>19</v>
      </c>
      <c r="M1964" s="3" t="s">
        <v>24</v>
      </c>
      <c r="N1964" s="4">
        <v>45443</v>
      </c>
      <c r="O1964" s="3" t="s">
        <v>5139</v>
      </c>
      <c r="P1964" s="3" t="s">
        <v>5139</v>
      </c>
      <c r="Q1964" s="3" t="s">
        <v>5139</v>
      </c>
      <c r="R1964" s="3" t="s">
        <v>5139</v>
      </c>
    </row>
    <row r="1965" spans="1:18" x14ac:dyDescent="0.3">
      <c r="A1965" s="3" t="s">
        <v>2098</v>
      </c>
      <c r="B1965">
        <v>5067774459</v>
      </c>
      <c r="C1965">
        <v>9543360032</v>
      </c>
      <c r="D1965">
        <v>345</v>
      </c>
      <c r="E1965">
        <v>99213</v>
      </c>
      <c r="F1965" s="3" t="s">
        <v>208</v>
      </c>
      <c r="G1965">
        <v>186</v>
      </c>
      <c r="H1965">
        <v>184</v>
      </c>
      <c r="I1965" s="3" t="s">
        <v>16</v>
      </c>
      <c r="J1965" s="3" t="s">
        <v>17</v>
      </c>
      <c r="K1965" s="3" t="s">
        <v>25</v>
      </c>
      <c r="L1965" s="3" t="s">
        <v>35</v>
      </c>
      <c r="M1965" s="3" t="s">
        <v>24</v>
      </c>
      <c r="N1965" s="4">
        <v>45519</v>
      </c>
      <c r="O1965" s="3" t="s">
        <v>5139</v>
      </c>
      <c r="P1965" s="3" t="s">
        <v>5139</v>
      </c>
      <c r="Q1965" s="3" t="s">
        <v>5139</v>
      </c>
      <c r="R1965" s="3" t="s">
        <v>5139</v>
      </c>
    </row>
    <row r="1966" spans="1:18" x14ac:dyDescent="0.3">
      <c r="A1966" s="3" t="s">
        <v>2099</v>
      </c>
      <c r="B1966">
        <v>1966497907</v>
      </c>
      <c r="C1966">
        <v>5783971753</v>
      </c>
      <c r="D1966">
        <v>149</v>
      </c>
      <c r="E1966">
        <v>99222</v>
      </c>
      <c r="F1966" s="3" t="s">
        <v>236</v>
      </c>
      <c r="G1966">
        <v>138</v>
      </c>
      <c r="H1966">
        <v>94</v>
      </c>
      <c r="I1966" s="3" t="s">
        <v>33</v>
      </c>
      <c r="J1966" s="3" t="s">
        <v>20</v>
      </c>
      <c r="K1966" s="3" t="s">
        <v>38</v>
      </c>
      <c r="L1966" s="3" t="s">
        <v>35</v>
      </c>
      <c r="M1966" s="3" t="s">
        <v>26</v>
      </c>
      <c r="N1966" s="4">
        <v>45451</v>
      </c>
      <c r="O1966" s="3" t="s">
        <v>5139</v>
      </c>
      <c r="P1966" s="3" t="s">
        <v>5139</v>
      </c>
      <c r="Q1966" s="3" t="s">
        <v>5139</v>
      </c>
      <c r="R1966" s="3" t="s">
        <v>5139</v>
      </c>
    </row>
    <row r="1967" spans="1:18" x14ac:dyDescent="0.3">
      <c r="A1967" s="3" t="s">
        <v>2100</v>
      </c>
      <c r="B1967">
        <v>9761933567</v>
      </c>
      <c r="C1967">
        <v>2612409898</v>
      </c>
      <c r="D1967">
        <v>507</v>
      </c>
      <c r="E1967">
        <v>99215</v>
      </c>
      <c r="F1967" s="3" t="s">
        <v>124</v>
      </c>
      <c r="G1967">
        <v>245</v>
      </c>
      <c r="H1967">
        <v>245</v>
      </c>
      <c r="I1967" s="3" t="s">
        <v>23</v>
      </c>
      <c r="J1967" s="3" t="s">
        <v>17</v>
      </c>
      <c r="K1967" s="3" t="s">
        <v>30</v>
      </c>
      <c r="L1967" s="3" t="s">
        <v>19</v>
      </c>
      <c r="M1967" s="3" t="s">
        <v>26</v>
      </c>
      <c r="N1967" s="4">
        <v>45574</v>
      </c>
      <c r="O1967" s="3" t="s">
        <v>5139</v>
      </c>
      <c r="P1967" s="3" t="s">
        <v>5139</v>
      </c>
      <c r="Q1967" s="3" t="s">
        <v>5139</v>
      </c>
      <c r="R1967" s="3" t="s">
        <v>5139</v>
      </c>
    </row>
    <row r="1968" spans="1:18" x14ac:dyDescent="0.3">
      <c r="A1968" s="3" t="s">
        <v>2101</v>
      </c>
      <c r="B1968">
        <v>6990513328</v>
      </c>
      <c r="C1968">
        <v>6442407714</v>
      </c>
      <c r="D1968">
        <v>229</v>
      </c>
      <c r="E1968">
        <v>99233</v>
      </c>
      <c r="F1968" s="3" t="s">
        <v>28</v>
      </c>
      <c r="G1968">
        <v>159</v>
      </c>
      <c r="H1968">
        <v>146</v>
      </c>
      <c r="I1968" s="3" t="s">
        <v>29</v>
      </c>
      <c r="J1968" s="3" t="s">
        <v>17</v>
      </c>
      <c r="K1968" s="3" t="s">
        <v>25</v>
      </c>
      <c r="L1968" s="3" t="s">
        <v>35</v>
      </c>
      <c r="M1968" s="3" t="s">
        <v>26</v>
      </c>
      <c r="N1968" s="4">
        <v>45440</v>
      </c>
      <c r="O1968" s="3" t="s">
        <v>5139</v>
      </c>
      <c r="P1968" s="3" t="s">
        <v>5139</v>
      </c>
      <c r="Q1968" s="3" t="s">
        <v>5139</v>
      </c>
      <c r="R1968" s="3" t="s">
        <v>5139</v>
      </c>
    </row>
    <row r="1969" spans="1:18" x14ac:dyDescent="0.3">
      <c r="A1969" s="3" t="s">
        <v>2102</v>
      </c>
      <c r="B1969">
        <v>1403745482</v>
      </c>
      <c r="C1969">
        <v>5971724609</v>
      </c>
      <c r="D1969">
        <v>198</v>
      </c>
      <c r="E1969">
        <v>99232</v>
      </c>
      <c r="F1969" s="3" t="s">
        <v>195</v>
      </c>
      <c r="G1969">
        <v>125</v>
      </c>
      <c r="H1969">
        <v>125</v>
      </c>
      <c r="I1969" s="3" t="s">
        <v>23</v>
      </c>
      <c r="J1969" s="3" t="s">
        <v>20</v>
      </c>
      <c r="K1969" s="3" t="s">
        <v>30</v>
      </c>
      <c r="L1969" s="3" t="s">
        <v>35</v>
      </c>
      <c r="M1969" s="3" t="s">
        <v>24</v>
      </c>
      <c r="N1969" s="4">
        <v>45593</v>
      </c>
      <c r="O1969" s="3" t="s">
        <v>5139</v>
      </c>
      <c r="P1969" s="3" t="s">
        <v>5139</v>
      </c>
      <c r="Q1969" s="3" t="s">
        <v>5139</v>
      </c>
      <c r="R1969" s="3" t="s">
        <v>5139</v>
      </c>
    </row>
    <row r="1970" spans="1:18" x14ac:dyDescent="0.3">
      <c r="A1970" s="3" t="s">
        <v>2103</v>
      </c>
      <c r="B1970">
        <v>173367164</v>
      </c>
      <c r="C1970">
        <v>129745721</v>
      </c>
      <c r="D1970">
        <v>286</v>
      </c>
      <c r="E1970">
        <v>99223</v>
      </c>
      <c r="F1970" s="3" t="s">
        <v>97</v>
      </c>
      <c r="G1970">
        <v>297</v>
      </c>
      <c r="H1970">
        <v>224</v>
      </c>
      <c r="I1970" s="3" t="s">
        <v>29</v>
      </c>
      <c r="J1970" s="3" t="s">
        <v>17</v>
      </c>
      <c r="K1970" s="3" t="s">
        <v>65</v>
      </c>
      <c r="L1970" s="3" t="s">
        <v>19</v>
      </c>
      <c r="M1970" s="3" t="s">
        <v>24</v>
      </c>
      <c r="N1970" s="4">
        <v>45511</v>
      </c>
      <c r="O1970" s="3" t="s">
        <v>5139</v>
      </c>
      <c r="P1970" s="3" t="s">
        <v>5139</v>
      </c>
      <c r="Q1970" s="3" t="s">
        <v>5139</v>
      </c>
      <c r="R1970" s="3" t="s">
        <v>5139</v>
      </c>
    </row>
    <row r="1971" spans="1:18" x14ac:dyDescent="0.3">
      <c r="A1971" s="3" t="s">
        <v>2104</v>
      </c>
      <c r="B1971">
        <v>169749760</v>
      </c>
      <c r="C1971">
        <v>962095409</v>
      </c>
      <c r="D1971">
        <v>370</v>
      </c>
      <c r="E1971">
        <v>99233</v>
      </c>
      <c r="F1971" s="3" t="s">
        <v>270</v>
      </c>
      <c r="G1971">
        <v>263</v>
      </c>
      <c r="H1971">
        <v>263</v>
      </c>
      <c r="I1971" s="3" t="s">
        <v>16</v>
      </c>
      <c r="J1971" s="3" t="s">
        <v>24</v>
      </c>
      <c r="K1971" s="3" t="s">
        <v>65</v>
      </c>
      <c r="L1971" s="3" t="s">
        <v>35</v>
      </c>
      <c r="M1971" s="3" t="s">
        <v>26</v>
      </c>
      <c r="N1971" s="4">
        <v>45572</v>
      </c>
      <c r="O1971" s="3" t="s">
        <v>5139</v>
      </c>
      <c r="P1971" s="3" t="s">
        <v>5139</v>
      </c>
      <c r="Q1971" s="3" t="s">
        <v>5139</v>
      </c>
      <c r="R1971" s="3" t="s">
        <v>5139</v>
      </c>
    </row>
    <row r="1972" spans="1:18" x14ac:dyDescent="0.3">
      <c r="A1972" s="3" t="s">
        <v>2105</v>
      </c>
      <c r="B1972">
        <v>4600191684</v>
      </c>
      <c r="C1972">
        <v>9957823126</v>
      </c>
      <c r="D1972">
        <v>320</v>
      </c>
      <c r="E1972">
        <v>99232</v>
      </c>
      <c r="F1972" s="3" t="s">
        <v>114</v>
      </c>
      <c r="G1972">
        <v>296</v>
      </c>
      <c r="H1972">
        <v>273</v>
      </c>
      <c r="I1972" s="3" t="s">
        <v>33</v>
      </c>
      <c r="J1972" s="3" t="s">
        <v>24</v>
      </c>
      <c r="K1972" s="3" t="s">
        <v>60</v>
      </c>
      <c r="L1972" s="3" t="s">
        <v>19</v>
      </c>
      <c r="M1972" s="3" t="s">
        <v>26</v>
      </c>
      <c r="N1972" s="4">
        <v>45469</v>
      </c>
      <c r="O1972" s="3" t="s">
        <v>5139</v>
      </c>
      <c r="P1972" s="3" t="s">
        <v>5139</v>
      </c>
      <c r="Q1972" s="3" t="s">
        <v>19</v>
      </c>
      <c r="R1972" s="3" t="s">
        <v>5139</v>
      </c>
    </row>
    <row r="1973" spans="1:18" x14ac:dyDescent="0.3">
      <c r="A1973" s="3" t="s">
        <v>2106</v>
      </c>
      <c r="B1973">
        <v>5018192589</v>
      </c>
      <c r="C1973">
        <v>1376608695</v>
      </c>
      <c r="D1973">
        <v>309</v>
      </c>
      <c r="E1973">
        <v>99221</v>
      </c>
      <c r="F1973" s="3" t="s">
        <v>15</v>
      </c>
      <c r="G1973">
        <v>245</v>
      </c>
      <c r="H1973">
        <v>245</v>
      </c>
      <c r="I1973" s="3" t="s">
        <v>23</v>
      </c>
      <c r="J1973" s="3" t="s">
        <v>17</v>
      </c>
      <c r="K1973" s="3" t="s">
        <v>18</v>
      </c>
      <c r="L1973" s="3" t="s">
        <v>19</v>
      </c>
      <c r="M1973" s="3" t="s">
        <v>26</v>
      </c>
      <c r="N1973" s="4">
        <v>45482</v>
      </c>
      <c r="O1973" s="3" t="s">
        <v>19</v>
      </c>
      <c r="P1973" s="3" t="s">
        <v>5139</v>
      </c>
      <c r="Q1973" s="3" t="s">
        <v>5139</v>
      </c>
      <c r="R1973" s="3" t="s">
        <v>5139</v>
      </c>
    </row>
    <row r="1974" spans="1:18" x14ac:dyDescent="0.3">
      <c r="A1974" s="3" t="s">
        <v>2107</v>
      </c>
      <c r="B1974">
        <v>8941102240</v>
      </c>
      <c r="C1974">
        <v>8609835234</v>
      </c>
      <c r="D1974">
        <v>93</v>
      </c>
      <c r="E1974">
        <v>99214</v>
      </c>
      <c r="F1974" s="3" t="s">
        <v>67</v>
      </c>
      <c r="G1974">
        <v>64</v>
      </c>
      <c r="H1974">
        <v>64</v>
      </c>
      <c r="I1974" s="3" t="s">
        <v>23</v>
      </c>
      <c r="J1974" s="3" t="s">
        <v>17</v>
      </c>
      <c r="K1974" s="3" t="s">
        <v>44</v>
      </c>
      <c r="L1974" s="3" t="s">
        <v>35</v>
      </c>
      <c r="M1974" s="3" t="s">
        <v>24</v>
      </c>
      <c r="N1974" s="4">
        <v>45432</v>
      </c>
      <c r="O1974" s="3" t="s">
        <v>5139</v>
      </c>
      <c r="P1974" s="3" t="s">
        <v>5139</v>
      </c>
      <c r="Q1974" s="3" t="s">
        <v>5139</v>
      </c>
      <c r="R1974" s="3" t="s">
        <v>5139</v>
      </c>
    </row>
    <row r="1975" spans="1:18" x14ac:dyDescent="0.3">
      <c r="A1975" s="3" t="s">
        <v>2108</v>
      </c>
      <c r="B1975">
        <v>7173852013</v>
      </c>
      <c r="C1975">
        <v>9964061319</v>
      </c>
      <c r="D1975">
        <v>215</v>
      </c>
      <c r="E1975">
        <v>99213</v>
      </c>
      <c r="F1975" s="3" t="s">
        <v>97</v>
      </c>
      <c r="G1975">
        <v>182</v>
      </c>
      <c r="H1975">
        <v>160</v>
      </c>
      <c r="I1975" s="3" t="s">
        <v>16</v>
      </c>
      <c r="J1975" s="3" t="s">
        <v>20</v>
      </c>
      <c r="K1975" s="3" t="s">
        <v>60</v>
      </c>
      <c r="L1975" s="3" t="s">
        <v>35</v>
      </c>
      <c r="M1975" s="3" t="s">
        <v>20</v>
      </c>
      <c r="N1975" s="4">
        <v>45526</v>
      </c>
      <c r="O1975" s="3" t="s">
        <v>5139</v>
      </c>
      <c r="P1975" s="3" t="s">
        <v>5139</v>
      </c>
      <c r="Q1975" s="3" t="s">
        <v>5139</v>
      </c>
      <c r="R1975" s="3" t="s">
        <v>5139</v>
      </c>
    </row>
    <row r="1976" spans="1:18" x14ac:dyDescent="0.3">
      <c r="A1976" s="3" t="s">
        <v>2109</v>
      </c>
      <c r="B1976">
        <v>2580516007</v>
      </c>
      <c r="C1976">
        <v>8532060428</v>
      </c>
      <c r="D1976">
        <v>495</v>
      </c>
      <c r="E1976">
        <v>99232</v>
      </c>
      <c r="F1976" s="3" t="s">
        <v>168</v>
      </c>
      <c r="G1976">
        <v>299</v>
      </c>
      <c r="H1976">
        <v>246</v>
      </c>
      <c r="I1976" s="3" t="s">
        <v>33</v>
      </c>
      <c r="J1976" s="3" t="s">
        <v>20</v>
      </c>
      <c r="K1976" s="3" t="s">
        <v>41</v>
      </c>
      <c r="L1976" s="3" t="s">
        <v>35</v>
      </c>
      <c r="M1976" s="3" t="s">
        <v>20</v>
      </c>
      <c r="N1976" s="4">
        <v>45569</v>
      </c>
      <c r="O1976" s="3" t="s">
        <v>5139</v>
      </c>
      <c r="P1976" s="3" t="s">
        <v>5139</v>
      </c>
      <c r="Q1976" s="3" t="s">
        <v>5139</v>
      </c>
      <c r="R1976" s="3" t="s">
        <v>5139</v>
      </c>
    </row>
    <row r="1977" spans="1:18" x14ac:dyDescent="0.3">
      <c r="A1977" s="3" t="s">
        <v>2110</v>
      </c>
      <c r="B1977">
        <v>867389927</v>
      </c>
      <c r="C1977">
        <v>4718222677</v>
      </c>
      <c r="D1977">
        <v>411</v>
      </c>
      <c r="E1977">
        <v>99214</v>
      </c>
      <c r="F1977" s="3" t="s">
        <v>549</v>
      </c>
      <c r="G1977">
        <v>251</v>
      </c>
      <c r="H1977">
        <v>221</v>
      </c>
      <c r="I1977" s="3" t="s">
        <v>33</v>
      </c>
      <c r="J1977" s="3" t="s">
        <v>20</v>
      </c>
      <c r="K1977" s="3" t="s">
        <v>41</v>
      </c>
      <c r="L1977" s="3" t="s">
        <v>35</v>
      </c>
      <c r="M1977" s="3" t="s">
        <v>26</v>
      </c>
      <c r="N1977" s="4">
        <v>45419</v>
      </c>
      <c r="O1977" s="3" t="s">
        <v>5139</v>
      </c>
      <c r="P1977" s="3" t="s">
        <v>5139</v>
      </c>
      <c r="Q1977" s="3" t="s">
        <v>5139</v>
      </c>
      <c r="R1977" s="3" t="s">
        <v>5139</v>
      </c>
    </row>
    <row r="1978" spans="1:18" x14ac:dyDescent="0.3">
      <c r="A1978" s="3" t="s">
        <v>2111</v>
      </c>
      <c r="B1978">
        <v>5428644535</v>
      </c>
      <c r="C1978">
        <v>7625467654</v>
      </c>
      <c r="D1978">
        <v>198</v>
      </c>
      <c r="E1978">
        <v>99214</v>
      </c>
      <c r="F1978" s="3" t="s">
        <v>268</v>
      </c>
      <c r="G1978">
        <v>163</v>
      </c>
      <c r="H1978">
        <v>147</v>
      </c>
      <c r="I1978" s="3" t="s">
        <v>16</v>
      </c>
      <c r="J1978" s="3" t="s">
        <v>17</v>
      </c>
      <c r="K1978" s="3" t="s">
        <v>34</v>
      </c>
      <c r="L1978" s="3" t="s">
        <v>35</v>
      </c>
      <c r="M1978" s="3" t="s">
        <v>24</v>
      </c>
      <c r="N1978" s="4">
        <v>45585</v>
      </c>
      <c r="O1978" s="3" t="s">
        <v>5139</v>
      </c>
      <c r="P1978" s="3" t="s">
        <v>5139</v>
      </c>
      <c r="Q1978" s="3" t="s">
        <v>5139</v>
      </c>
      <c r="R1978" s="3" t="s">
        <v>5139</v>
      </c>
    </row>
    <row r="1979" spans="1:18" x14ac:dyDescent="0.3">
      <c r="A1979" s="3" t="s">
        <v>2112</v>
      </c>
      <c r="B1979">
        <v>6077385403</v>
      </c>
      <c r="C1979">
        <v>7465290263</v>
      </c>
      <c r="D1979">
        <v>280</v>
      </c>
      <c r="E1979">
        <v>99221</v>
      </c>
      <c r="F1979" s="3" t="s">
        <v>103</v>
      </c>
      <c r="G1979">
        <v>157</v>
      </c>
      <c r="H1979">
        <v>120</v>
      </c>
      <c r="I1979" s="3" t="s">
        <v>29</v>
      </c>
      <c r="J1979" s="3" t="s">
        <v>20</v>
      </c>
      <c r="K1979" s="3" t="s">
        <v>34</v>
      </c>
      <c r="L1979" s="3" t="s">
        <v>19</v>
      </c>
      <c r="M1979" s="3" t="s">
        <v>20</v>
      </c>
      <c r="N1979" s="4">
        <v>45492</v>
      </c>
      <c r="O1979" s="3" t="s">
        <v>5139</v>
      </c>
      <c r="P1979" s="3" t="s">
        <v>5139</v>
      </c>
      <c r="Q1979" s="3" t="s">
        <v>5139</v>
      </c>
      <c r="R1979" s="3" t="s">
        <v>5139</v>
      </c>
    </row>
    <row r="1980" spans="1:18" x14ac:dyDescent="0.3">
      <c r="A1980" s="3" t="s">
        <v>2113</v>
      </c>
      <c r="B1980">
        <v>8308707625</v>
      </c>
      <c r="C1980">
        <v>2020814815</v>
      </c>
      <c r="D1980">
        <v>454</v>
      </c>
      <c r="E1980">
        <v>99221</v>
      </c>
      <c r="F1980" s="3" t="s">
        <v>764</v>
      </c>
      <c r="G1980">
        <v>294</v>
      </c>
      <c r="H1980">
        <v>220</v>
      </c>
      <c r="I1980" s="3" t="s">
        <v>33</v>
      </c>
      <c r="J1980" s="3" t="s">
        <v>24</v>
      </c>
      <c r="K1980" s="3" t="s">
        <v>60</v>
      </c>
      <c r="L1980" s="3" t="s">
        <v>35</v>
      </c>
      <c r="M1980" s="3" t="s">
        <v>26</v>
      </c>
      <c r="N1980" s="4">
        <v>45535</v>
      </c>
      <c r="O1980" s="3" t="s">
        <v>5139</v>
      </c>
      <c r="P1980" s="3" t="s">
        <v>5139</v>
      </c>
      <c r="Q1980" s="3" t="s">
        <v>5139</v>
      </c>
      <c r="R1980" s="3" t="s">
        <v>5139</v>
      </c>
    </row>
    <row r="1981" spans="1:18" x14ac:dyDescent="0.3">
      <c r="A1981" s="3" t="s">
        <v>2114</v>
      </c>
      <c r="B1981">
        <v>3726785581</v>
      </c>
      <c r="C1981">
        <v>9159508721</v>
      </c>
      <c r="D1981">
        <v>211</v>
      </c>
      <c r="E1981">
        <v>99223</v>
      </c>
      <c r="F1981" s="3" t="s">
        <v>506</v>
      </c>
      <c r="G1981">
        <v>196</v>
      </c>
      <c r="H1981">
        <v>177</v>
      </c>
      <c r="I1981" s="3" t="s">
        <v>16</v>
      </c>
      <c r="J1981" s="3" t="s">
        <v>20</v>
      </c>
      <c r="K1981" s="3" t="s">
        <v>25</v>
      </c>
      <c r="L1981" s="3" t="s">
        <v>35</v>
      </c>
      <c r="M1981" s="3" t="s">
        <v>20</v>
      </c>
      <c r="N1981" s="4">
        <v>45535</v>
      </c>
      <c r="O1981" s="3" t="s">
        <v>5139</v>
      </c>
      <c r="P1981" s="3" t="s">
        <v>5139</v>
      </c>
      <c r="Q1981" s="3" t="s">
        <v>5139</v>
      </c>
      <c r="R1981" s="3" t="s">
        <v>5139</v>
      </c>
    </row>
    <row r="1982" spans="1:18" x14ac:dyDescent="0.3">
      <c r="A1982" s="3" t="s">
        <v>2115</v>
      </c>
      <c r="B1982">
        <v>5966584930</v>
      </c>
      <c r="C1982">
        <v>6833007697</v>
      </c>
      <c r="D1982">
        <v>197</v>
      </c>
      <c r="E1982">
        <v>99238</v>
      </c>
      <c r="F1982" s="3" t="s">
        <v>333</v>
      </c>
      <c r="G1982">
        <v>83</v>
      </c>
      <c r="H1982">
        <v>83</v>
      </c>
      <c r="I1982" s="3" t="s">
        <v>23</v>
      </c>
      <c r="J1982" s="3" t="s">
        <v>17</v>
      </c>
      <c r="K1982" s="3" t="s">
        <v>60</v>
      </c>
      <c r="L1982" s="3" t="s">
        <v>35</v>
      </c>
      <c r="M1982" s="3" t="s">
        <v>24</v>
      </c>
      <c r="N1982" s="4">
        <v>45582</v>
      </c>
      <c r="O1982" s="3" t="s">
        <v>5139</v>
      </c>
      <c r="P1982" s="3" t="s">
        <v>5139</v>
      </c>
      <c r="Q1982" s="3" t="s">
        <v>5139</v>
      </c>
      <c r="R1982" s="3" t="s">
        <v>5139</v>
      </c>
    </row>
    <row r="1983" spans="1:18" x14ac:dyDescent="0.3">
      <c r="A1983" s="3" t="s">
        <v>2116</v>
      </c>
      <c r="B1983">
        <v>2394073806</v>
      </c>
      <c r="C1983">
        <v>8111975353</v>
      </c>
      <c r="D1983">
        <v>260</v>
      </c>
      <c r="E1983">
        <v>99215</v>
      </c>
      <c r="F1983" s="3" t="s">
        <v>185</v>
      </c>
      <c r="G1983">
        <v>203</v>
      </c>
      <c r="H1983">
        <v>190</v>
      </c>
      <c r="I1983" s="3" t="s">
        <v>23</v>
      </c>
      <c r="J1983" s="3" t="s">
        <v>24</v>
      </c>
      <c r="K1983" s="3" t="s">
        <v>65</v>
      </c>
      <c r="L1983" s="3" t="s">
        <v>19</v>
      </c>
      <c r="M1983" s="3" t="s">
        <v>26</v>
      </c>
      <c r="N1983" s="4">
        <v>45567</v>
      </c>
      <c r="O1983" s="3" t="s">
        <v>5139</v>
      </c>
      <c r="P1983" s="3" t="s">
        <v>5139</v>
      </c>
      <c r="Q1983" s="3" t="s">
        <v>19</v>
      </c>
      <c r="R1983" s="3" t="s">
        <v>5139</v>
      </c>
    </row>
    <row r="1984" spans="1:18" x14ac:dyDescent="0.3">
      <c r="A1984" s="3" t="s">
        <v>2117</v>
      </c>
      <c r="B1984">
        <v>5102035133</v>
      </c>
      <c r="C1984">
        <v>9788670265</v>
      </c>
      <c r="D1984">
        <v>253</v>
      </c>
      <c r="E1984">
        <v>99214</v>
      </c>
      <c r="F1984" s="3" t="s">
        <v>155</v>
      </c>
      <c r="G1984">
        <v>210</v>
      </c>
      <c r="H1984">
        <v>180</v>
      </c>
      <c r="I1984" s="3" t="s">
        <v>33</v>
      </c>
      <c r="J1984" s="3" t="s">
        <v>20</v>
      </c>
      <c r="K1984" s="3" t="s">
        <v>41</v>
      </c>
      <c r="L1984" s="3" t="s">
        <v>19</v>
      </c>
      <c r="M1984" s="3" t="s">
        <v>20</v>
      </c>
      <c r="N1984" s="4">
        <v>45420</v>
      </c>
      <c r="O1984" s="3" t="s">
        <v>5139</v>
      </c>
      <c r="P1984" s="3" t="s">
        <v>5139</v>
      </c>
      <c r="Q1984" s="3" t="s">
        <v>5139</v>
      </c>
      <c r="R1984" s="3" t="s">
        <v>5139</v>
      </c>
    </row>
    <row r="1985" spans="1:18" x14ac:dyDescent="0.3">
      <c r="A1985" s="3" t="s">
        <v>2118</v>
      </c>
      <c r="B1985">
        <v>561072137</v>
      </c>
      <c r="C1985">
        <v>7617209825</v>
      </c>
      <c r="D1985">
        <v>425</v>
      </c>
      <c r="E1985">
        <v>99221</v>
      </c>
      <c r="F1985" s="3" t="s">
        <v>143</v>
      </c>
      <c r="G1985">
        <v>391</v>
      </c>
      <c r="H1985">
        <v>286</v>
      </c>
      <c r="I1985" s="3" t="s">
        <v>16</v>
      </c>
      <c r="J1985" s="3" t="s">
        <v>20</v>
      </c>
      <c r="K1985" s="3" t="s">
        <v>34</v>
      </c>
      <c r="L1985" s="3" t="s">
        <v>35</v>
      </c>
      <c r="M1985" s="3" t="s">
        <v>26</v>
      </c>
      <c r="N1985" s="4">
        <v>45614</v>
      </c>
      <c r="O1985" s="3" t="s">
        <v>5139</v>
      </c>
      <c r="P1985" s="3" t="s">
        <v>5139</v>
      </c>
      <c r="Q1985" s="3" t="s">
        <v>5139</v>
      </c>
      <c r="R1985" s="3" t="s">
        <v>5139</v>
      </c>
    </row>
    <row r="1986" spans="1:18" x14ac:dyDescent="0.3">
      <c r="A1986" s="3" t="s">
        <v>2119</v>
      </c>
      <c r="B1986">
        <v>5306316252</v>
      </c>
      <c r="C1986">
        <v>1495573895</v>
      </c>
      <c r="D1986">
        <v>310</v>
      </c>
      <c r="E1986">
        <v>99215</v>
      </c>
      <c r="F1986" s="3" t="s">
        <v>72</v>
      </c>
      <c r="G1986">
        <v>354</v>
      </c>
      <c r="H1986">
        <v>271</v>
      </c>
      <c r="I1986" s="3" t="s">
        <v>23</v>
      </c>
      <c r="J1986" s="3" t="s">
        <v>20</v>
      </c>
      <c r="K1986" s="3" t="s">
        <v>41</v>
      </c>
      <c r="L1986" s="3" t="s">
        <v>35</v>
      </c>
      <c r="M1986" s="3" t="s">
        <v>20</v>
      </c>
      <c r="N1986" s="4">
        <v>45453</v>
      </c>
      <c r="O1986" s="3" t="s">
        <v>5139</v>
      </c>
      <c r="P1986" s="3" t="s">
        <v>5139</v>
      </c>
      <c r="Q1986" s="3" t="s">
        <v>5139</v>
      </c>
      <c r="R1986" s="3" t="s">
        <v>5139</v>
      </c>
    </row>
    <row r="1987" spans="1:18" x14ac:dyDescent="0.3">
      <c r="A1987" s="3" t="s">
        <v>2120</v>
      </c>
      <c r="B1987">
        <v>422783690</v>
      </c>
      <c r="C1987">
        <v>950595879</v>
      </c>
      <c r="D1987">
        <v>175</v>
      </c>
      <c r="E1987">
        <v>99221</v>
      </c>
      <c r="F1987" s="3" t="s">
        <v>187</v>
      </c>
      <c r="G1987">
        <v>226</v>
      </c>
      <c r="H1987">
        <v>130</v>
      </c>
      <c r="I1987" s="3" t="s">
        <v>23</v>
      </c>
      <c r="J1987" s="3" t="s">
        <v>24</v>
      </c>
      <c r="K1987" s="3" t="s">
        <v>25</v>
      </c>
      <c r="L1987" s="3" t="s">
        <v>19</v>
      </c>
      <c r="M1987" s="3" t="s">
        <v>24</v>
      </c>
      <c r="N1987" s="4">
        <v>45630</v>
      </c>
      <c r="O1987" s="3" t="s">
        <v>5139</v>
      </c>
      <c r="P1987" s="3" t="s">
        <v>5139</v>
      </c>
      <c r="Q1987" s="3" t="s">
        <v>19</v>
      </c>
      <c r="R1987" s="3" t="s">
        <v>5139</v>
      </c>
    </row>
    <row r="1988" spans="1:18" x14ac:dyDescent="0.3">
      <c r="A1988" s="3" t="s">
        <v>2121</v>
      </c>
      <c r="B1988">
        <v>3823473810</v>
      </c>
      <c r="C1988">
        <v>1742491080</v>
      </c>
      <c r="D1988">
        <v>118</v>
      </c>
      <c r="E1988">
        <v>99238</v>
      </c>
      <c r="F1988" s="3" t="s">
        <v>415</v>
      </c>
      <c r="G1988">
        <v>85</v>
      </c>
      <c r="H1988">
        <v>77</v>
      </c>
      <c r="I1988" s="3" t="s">
        <v>33</v>
      </c>
      <c r="J1988" s="3" t="s">
        <v>20</v>
      </c>
      <c r="K1988" s="3" t="s">
        <v>60</v>
      </c>
      <c r="L1988" s="3" t="s">
        <v>19</v>
      </c>
      <c r="M1988" s="3" t="s">
        <v>24</v>
      </c>
      <c r="N1988" s="4">
        <v>45497</v>
      </c>
      <c r="O1988" s="3" t="s">
        <v>5139</v>
      </c>
      <c r="P1988" s="3" t="s">
        <v>5139</v>
      </c>
      <c r="Q1988" s="3" t="s">
        <v>5139</v>
      </c>
      <c r="R1988" s="3" t="s">
        <v>5139</v>
      </c>
    </row>
    <row r="1989" spans="1:18" x14ac:dyDescent="0.3">
      <c r="A1989" s="3" t="s">
        <v>2122</v>
      </c>
      <c r="B1989">
        <v>7216892619</v>
      </c>
      <c r="C1989">
        <v>8474448865</v>
      </c>
      <c r="D1989">
        <v>115</v>
      </c>
      <c r="E1989">
        <v>99231</v>
      </c>
      <c r="F1989" s="3" t="s">
        <v>15</v>
      </c>
      <c r="G1989">
        <v>97</v>
      </c>
      <c r="H1989">
        <v>97</v>
      </c>
      <c r="I1989" s="3" t="s">
        <v>16</v>
      </c>
      <c r="J1989" s="3" t="s">
        <v>17</v>
      </c>
      <c r="K1989" s="3" t="s">
        <v>18</v>
      </c>
      <c r="L1989" s="3" t="s">
        <v>35</v>
      </c>
      <c r="M1989" s="3" t="s">
        <v>20</v>
      </c>
      <c r="N1989" s="4">
        <v>45476</v>
      </c>
      <c r="O1989" s="3" t="s">
        <v>19</v>
      </c>
      <c r="P1989" s="3" t="s">
        <v>5139</v>
      </c>
      <c r="Q1989" s="3" t="s">
        <v>5139</v>
      </c>
      <c r="R1989" s="3" t="s">
        <v>5139</v>
      </c>
    </row>
    <row r="1990" spans="1:18" x14ac:dyDescent="0.3">
      <c r="A1990" s="3" t="s">
        <v>2123</v>
      </c>
      <c r="B1990">
        <v>1966497178</v>
      </c>
      <c r="C1990">
        <v>5783975806</v>
      </c>
      <c r="D1990">
        <v>129</v>
      </c>
      <c r="E1990">
        <v>99222</v>
      </c>
      <c r="F1990" s="3" t="s">
        <v>236</v>
      </c>
      <c r="G1990">
        <v>172</v>
      </c>
      <c r="H1990">
        <v>136</v>
      </c>
      <c r="I1990" s="3" t="s">
        <v>33</v>
      </c>
      <c r="J1990" s="3" t="s">
        <v>20</v>
      </c>
      <c r="K1990" s="3" t="s">
        <v>38</v>
      </c>
      <c r="L1990" s="3" t="s">
        <v>35</v>
      </c>
      <c r="M1990" s="3" t="s">
        <v>26</v>
      </c>
      <c r="N1990" s="4">
        <v>45500</v>
      </c>
      <c r="O1990" s="3" t="s">
        <v>5139</v>
      </c>
      <c r="P1990" s="3" t="s">
        <v>5139</v>
      </c>
      <c r="Q1990" s="3" t="s">
        <v>5139</v>
      </c>
      <c r="R1990" s="3" t="s">
        <v>5139</v>
      </c>
    </row>
    <row r="1991" spans="1:18" x14ac:dyDescent="0.3">
      <c r="A1991" s="3" t="s">
        <v>2124</v>
      </c>
      <c r="B1991">
        <v>9732827478</v>
      </c>
      <c r="C1991">
        <v>3450606599</v>
      </c>
      <c r="D1991">
        <v>302</v>
      </c>
      <c r="E1991">
        <v>99213</v>
      </c>
      <c r="F1991" s="3" t="s">
        <v>131</v>
      </c>
      <c r="G1991">
        <v>157</v>
      </c>
      <c r="H1991">
        <v>157</v>
      </c>
      <c r="I1991" s="3" t="s">
        <v>29</v>
      </c>
      <c r="J1991" s="3" t="s">
        <v>17</v>
      </c>
      <c r="K1991" s="3" t="s">
        <v>44</v>
      </c>
      <c r="L1991" s="3" t="s">
        <v>35</v>
      </c>
      <c r="M1991" s="3" t="s">
        <v>20</v>
      </c>
      <c r="N1991" s="4">
        <v>45541</v>
      </c>
      <c r="O1991" s="3" t="s">
        <v>5139</v>
      </c>
      <c r="P1991" s="3" t="s">
        <v>5139</v>
      </c>
      <c r="Q1991" s="3" t="s">
        <v>5139</v>
      </c>
      <c r="R1991" s="3" t="s">
        <v>5139</v>
      </c>
    </row>
    <row r="1992" spans="1:18" x14ac:dyDescent="0.3">
      <c r="A1992" s="3" t="s">
        <v>2125</v>
      </c>
      <c r="B1992">
        <v>4795867402</v>
      </c>
      <c r="C1992">
        <v>9759995371</v>
      </c>
      <c r="D1992">
        <v>429</v>
      </c>
      <c r="E1992">
        <v>99238</v>
      </c>
      <c r="F1992" s="3" t="s">
        <v>173</v>
      </c>
      <c r="G1992">
        <v>386</v>
      </c>
      <c r="H1992">
        <v>257</v>
      </c>
      <c r="I1992" s="3" t="s">
        <v>23</v>
      </c>
      <c r="J1992" s="3" t="s">
        <v>24</v>
      </c>
      <c r="K1992" s="3" t="s">
        <v>60</v>
      </c>
      <c r="L1992" s="3" t="s">
        <v>19</v>
      </c>
      <c r="M1992" s="3" t="s">
        <v>26</v>
      </c>
      <c r="N1992" s="4">
        <v>45477</v>
      </c>
      <c r="O1992" s="3" t="s">
        <v>5139</v>
      </c>
      <c r="P1992" s="3" t="s">
        <v>5139</v>
      </c>
      <c r="Q1992" s="3" t="s">
        <v>19</v>
      </c>
      <c r="R1992" s="3" t="s">
        <v>5139</v>
      </c>
    </row>
    <row r="1993" spans="1:18" x14ac:dyDescent="0.3">
      <c r="A1993" s="3" t="s">
        <v>2126</v>
      </c>
      <c r="B1993">
        <v>61668600</v>
      </c>
      <c r="C1993">
        <v>3640035235</v>
      </c>
      <c r="D1993">
        <v>392</v>
      </c>
      <c r="E1993">
        <v>99232</v>
      </c>
      <c r="F1993" s="3" t="s">
        <v>241</v>
      </c>
      <c r="G1993">
        <v>247</v>
      </c>
      <c r="H1993">
        <v>238</v>
      </c>
      <c r="I1993" s="3" t="s">
        <v>29</v>
      </c>
      <c r="J1993" s="3" t="s">
        <v>20</v>
      </c>
      <c r="K1993" s="3" t="s">
        <v>60</v>
      </c>
      <c r="L1993" s="3" t="s">
        <v>35</v>
      </c>
      <c r="M1993" s="3" t="s">
        <v>20</v>
      </c>
      <c r="N1993" s="4">
        <v>45543</v>
      </c>
      <c r="O1993" s="3" t="s">
        <v>5139</v>
      </c>
      <c r="P1993" s="3" t="s">
        <v>5139</v>
      </c>
      <c r="Q1993" s="3" t="s">
        <v>5139</v>
      </c>
      <c r="R1993" s="3" t="s">
        <v>5139</v>
      </c>
    </row>
    <row r="1994" spans="1:18" x14ac:dyDescent="0.3">
      <c r="A1994" s="3" t="s">
        <v>2127</v>
      </c>
      <c r="B1994">
        <v>3387715523</v>
      </c>
      <c r="C1994">
        <v>9547434424</v>
      </c>
      <c r="D1994">
        <v>229</v>
      </c>
      <c r="E1994">
        <v>99221</v>
      </c>
      <c r="F1994" s="3" t="s">
        <v>126</v>
      </c>
      <c r="G1994">
        <v>134</v>
      </c>
      <c r="H1994">
        <v>99</v>
      </c>
      <c r="I1994" s="3" t="s">
        <v>33</v>
      </c>
      <c r="J1994" s="3" t="s">
        <v>24</v>
      </c>
      <c r="K1994" s="3" t="s">
        <v>25</v>
      </c>
      <c r="L1994" s="3" t="s">
        <v>35</v>
      </c>
      <c r="M1994" s="3" t="s">
        <v>26</v>
      </c>
      <c r="N1994" s="4">
        <v>45485</v>
      </c>
      <c r="O1994" s="3" t="s">
        <v>5139</v>
      </c>
      <c r="P1994" s="3" t="s">
        <v>5139</v>
      </c>
      <c r="Q1994" s="3" t="s">
        <v>5139</v>
      </c>
      <c r="R1994" s="3" t="s">
        <v>5139</v>
      </c>
    </row>
    <row r="1995" spans="1:18" x14ac:dyDescent="0.3">
      <c r="A1995" s="3" t="s">
        <v>2128</v>
      </c>
      <c r="B1995">
        <v>4600191914</v>
      </c>
      <c r="C1995">
        <v>9957818916</v>
      </c>
      <c r="D1995">
        <v>270</v>
      </c>
      <c r="E1995">
        <v>99232</v>
      </c>
      <c r="F1995" s="3" t="s">
        <v>114</v>
      </c>
      <c r="G1995">
        <v>207</v>
      </c>
      <c r="H1995">
        <v>207</v>
      </c>
      <c r="I1995" s="3" t="s">
        <v>33</v>
      </c>
      <c r="J1995" s="3" t="s">
        <v>24</v>
      </c>
      <c r="K1995" s="3" t="s">
        <v>60</v>
      </c>
      <c r="L1995" s="3" t="s">
        <v>19</v>
      </c>
      <c r="M1995" s="3" t="s">
        <v>26</v>
      </c>
      <c r="N1995" s="4">
        <v>45505</v>
      </c>
      <c r="O1995" s="3" t="s">
        <v>5139</v>
      </c>
      <c r="P1995" s="3" t="s">
        <v>5139</v>
      </c>
      <c r="Q1995" s="3" t="s">
        <v>19</v>
      </c>
      <c r="R1995" s="3" t="s">
        <v>5139</v>
      </c>
    </row>
    <row r="1996" spans="1:18" x14ac:dyDescent="0.3">
      <c r="A1996" s="3" t="s">
        <v>2129</v>
      </c>
      <c r="B1996">
        <v>6457795698</v>
      </c>
      <c r="C1996">
        <v>6675719628</v>
      </c>
      <c r="D1996">
        <v>409</v>
      </c>
      <c r="E1996">
        <v>99222</v>
      </c>
      <c r="F1996" s="3" t="s">
        <v>15</v>
      </c>
      <c r="G1996">
        <v>389</v>
      </c>
      <c r="H1996">
        <v>389</v>
      </c>
      <c r="I1996" s="3" t="s">
        <v>16</v>
      </c>
      <c r="J1996" s="3" t="s">
        <v>24</v>
      </c>
      <c r="K1996" s="3" t="s">
        <v>18</v>
      </c>
      <c r="L1996" s="3" t="s">
        <v>19</v>
      </c>
      <c r="M1996" s="3" t="s">
        <v>26</v>
      </c>
      <c r="N1996" s="4">
        <v>45484</v>
      </c>
      <c r="O1996" s="3" t="s">
        <v>19</v>
      </c>
      <c r="P1996" s="3" t="s">
        <v>5139</v>
      </c>
      <c r="Q1996" s="3" t="s">
        <v>19</v>
      </c>
      <c r="R1996" s="3" t="s">
        <v>5139</v>
      </c>
    </row>
    <row r="1997" spans="1:18" x14ac:dyDescent="0.3">
      <c r="A1997" s="3" t="s">
        <v>2130</v>
      </c>
      <c r="B1997">
        <v>7773137541</v>
      </c>
      <c r="C1997">
        <v>510042633</v>
      </c>
      <c r="D1997">
        <v>110</v>
      </c>
      <c r="E1997">
        <v>99223</v>
      </c>
      <c r="F1997" s="3" t="s">
        <v>37</v>
      </c>
      <c r="G1997">
        <v>67</v>
      </c>
      <c r="H1997">
        <v>67</v>
      </c>
      <c r="I1997" s="3" t="s">
        <v>29</v>
      </c>
      <c r="J1997" s="3" t="s">
        <v>24</v>
      </c>
      <c r="K1997" s="3" t="s">
        <v>44</v>
      </c>
      <c r="L1997" s="3" t="s">
        <v>35</v>
      </c>
      <c r="M1997" s="3" t="s">
        <v>26</v>
      </c>
      <c r="N1997" s="4">
        <v>45542</v>
      </c>
      <c r="O1997" s="3" t="s">
        <v>5139</v>
      </c>
      <c r="P1997" s="3" t="s">
        <v>5139</v>
      </c>
      <c r="Q1997" s="3" t="s">
        <v>5139</v>
      </c>
      <c r="R1997" s="3" t="s">
        <v>5139</v>
      </c>
    </row>
    <row r="1998" spans="1:18" x14ac:dyDescent="0.3">
      <c r="A1998" s="3" t="s">
        <v>2131</v>
      </c>
      <c r="B1998">
        <v>572725310</v>
      </c>
      <c r="C1998">
        <v>4513264975</v>
      </c>
      <c r="D1998">
        <v>441</v>
      </c>
      <c r="E1998">
        <v>99213</v>
      </c>
      <c r="F1998" s="3" t="s">
        <v>59</v>
      </c>
      <c r="G1998">
        <v>202</v>
      </c>
      <c r="H1998">
        <v>194</v>
      </c>
      <c r="I1998" s="3" t="s">
        <v>16</v>
      </c>
      <c r="J1998" s="3" t="s">
        <v>20</v>
      </c>
      <c r="K1998" s="3" t="s">
        <v>65</v>
      </c>
      <c r="L1998" s="3" t="s">
        <v>19</v>
      </c>
      <c r="M1998" s="3" t="s">
        <v>24</v>
      </c>
      <c r="N1998" s="4">
        <v>45492</v>
      </c>
      <c r="O1998" s="3" t="s">
        <v>5139</v>
      </c>
      <c r="P1998" s="3" t="s">
        <v>5139</v>
      </c>
      <c r="Q1998" s="3" t="s">
        <v>5139</v>
      </c>
      <c r="R1998" s="3" t="s">
        <v>5139</v>
      </c>
    </row>
    <row r="1999" spans="1:18" x14ac:dyDescent="0.3">
      <c r="A1999" s="3" t="s">
        <v>2132</v>
      </c>
      <c r="B1999">
        <v>4719218656</v>
      </c>
      <c r="C1999">
        <v>4174283892</v>
      </c>
      <c r="D1999">
        <v>518</v>
      </c>
      <c r="E1999">
        <v>99238</v>
      </c>
      <c r="F1999" s="3" t="s">
        <v>15</v>
      </c>
      <c r="G1999">
        <v>270</v>
      </c>
      <c r="H1999">
        <v>270</v>
      </c>
      <c r="I1999" s="3" t="s">
        <v>33</v>
      </c>
      <c r="J1999" s="3" t="s">
        <v>20</v>
      </c>
      <c r="K1999" s="3" t="s">
        <v>18</v>
      </c>
      <c r="L1999" s="3" t="s">
        <v>35</v>
      </c>
      <c r="M1999" s="3" t="s">
        <v>26</v>
      </c>
      <c r="N1999" s="4">
        <v>45473</v>
      </c>
      <c r="O1999" s="3" t="s">
        <v>19</v>
      </c>
      <c r="P1999" s="3" t="s">
        <v>5139</v>
      </c>
      <c r="Q1999" s="3" t="s">
        <v>5139</v>
      </c>
      <c r="R1999" s="3" t="s">
        <v>19</v>
      </c>
    </row>
    <row r="2000" spans="1:18" x14ac:dyDescent="0.3">
      <c r="A2000" s="3" t="s">
        <v>2133</v>
      </c>
      <c r="B2000">
        <v>1494804452</v>
      </c>
      <c r="C2000">
        <v>3580081019</v>
      </c>
      <c r="D2000">
        <v>216</v>
      </c>
      <c r="E2000">
        <v>99231</v>
      </c>
      <c r="F2000" s="3" t="s">
        <v>222</v>
      </c>
      <c r="G2000">
        <v>184</v>
      </c>
      <c r="H2000">
        <v>179</v>
      </c>
      <c r="I2000" s="3" t="s">
        <v>23</v>
      </c>
      <c r="J2000" s="3" t="s">
        <v>17</v>
      </c>
      <c r="K2000" s="3" t="s">
        <v>38</v>
      </c>
      <c r="L2000" s="3" t="s">
        <v>35</v>
      </c>
      <c r="M2000" s="3" t="s">
        <v>24</v>
      </c>
      <c r="N2000" s="4">
        <v>45597</v>
      </c>
      <c r="O2000" s="3" t="s">
        <v>5139</v>
      </c>
      <c r="P2000" s="3" t="s">
        <v>5139</v>
      </c>
      <c r="Q2000" s="3" t="s">
        <v>5139</v>
      </c>
      <c r="R2000" s="3" t="s">
        <v>5139</v>
      </c>
    </row>
    <row r="2001" spans="1:18" x14ac:dyDescent="0.3">
      <c r="A2001" s="3" t="s">
        <v>2134</v>
      </c>
      <c r="B2001">
        <v>1765123958</v>
      </c>
      <c r="C2001">
        <v>6637241160</v>
      </c>
      <c r="D2001">
        <v>328</v>
      </c>
      <c r="E2001">
        <v>99213</v>
      </c>
      <c r="F2001" s="3" t="s">
        <v>157</v>
      </c>
      <c r="G2001">
        <v>258</v>
      </c>
      <c r="H2001">
        <v>239</v>
      </c>
      <c r="I2001" s="3" t="s">
        <v>23</v>
      </c>
      <c r="J2001" s="3" t="s">
        <v>24</v>
      </c>
      <c r="K2001" s="3" t="s">
        <v>44</v>
      </c>
      <c r="L2001" s="3" t="s">
        <v>35</v>
      </c>
      <c r="M2001" s="3" t="s">
        <v>26</v>
      </c>
      <c r="N2001" s="4">
        <v>45564</v>
      </c>
      <c r="O2001" s="3" t="s">
        <v>5139</v>
      </c>
      <c r="P2001" s="3" t="s">
        <v>5139</v>
      </c>
      <c r="Q2001" s="3" t="s">
        <v>5139</v>
      </c>
      <c r="R2001" s="3" t="s">
        <v>5139</v>
      </c>
    </row>
    <row r="2002" spans="1:18" x14ac:dyDescent="0.3">
      <c r="A2002" s="3" t="s">
        <v>2135</v>
      </c>
      <c r="B2002">
        <v>226055051</v>
      </c>
      <c r="C2002">
        <v>6853043204</v>
      </c>
      <c r="D2002">
        <v>288</v>
      </c>
      <c r="E2002">
        <v>99222</v>
      </c>
      <c r="F2002" s="3" t="s">
        <v>139</v>
      </c>
      <c r="G2002">
        <v>155</v>
      </c>
      <c r="H2002">
        <v>101</v>
      </c>
      <c r="I2002" s="3" t="s">
        <v>29</v>
      </c>
      <c r="J2002" s="3" t="s">
        <v>24</v>
      </c>
      <c r="K2002" s="3" t="s">
        <v>30</v>
      </c>
      <c r="L2002" s="3" t="s">
        <v>35</v>
      </c>
      <c r="M2002" s="3" t="s">
        <v>26</v>
      </c>
      <c r="N2002" s="4">
        <v>45622</v>
      </c>
      <c r="O2002" s="3" t="s">
        <v>5139</v>
      </c>
      <c r="P2002" s="3" t="s">
        <v>5139</v>
      </c>
      <c r="Q2002" s="3" t="s">
        <v>5139</v>
      </c>
      <c r="R2002" s="3" t="s">
        <v>5139</v>
      </c>
    </row>
    <row r="2003" spans="1:18" x14ac:dyDescent="0.3">
      <c r="A2003" s="3" t="s">
        <v>2136</v>
      </c>
      <c r="B2003">
        <v>5590936937</v>
      </c>
      <c r="C2003">
        <v>7312959172</v>
      </c>
      <c r="D2003">
        <v>183</v>
      </c>
      <c r="E2003">
        <v>99238</v>
      </c>
      <c r="F2003" s="3" t="s">
        <v>190</v>
      </c>
      <c r="G2003">
        <v>170</v>
      </c>
      <c r="H2003">
        <v>130</v>
      </c>
      <c r="I2003" s="3" t="s">
        <v>16</v>
      </c>
      <c r="J2003" s="3" t="s">
        <v>24</v>
      </c>
      <c r="K2003" s="3" t="s">
        <v>44</v>
      </c>
      <c r="L2003" s="3" t="s">
        <v>19</v>
      </c>
      <c r="M2003" s="3" t="s">
        <v>26</v>
      </c>
      <c r="N2003" s="4">
        <v>45468</v>
      </c>
      <c r="O2003" s="3" t="s">
        <v>5139</v>
      </c>
      <c r="P2003" s="3" t="s">
        <v>5139</v>
      </c>
      <c r="Q2003" s="3" t="s">
        <v>19</v>
      </c>
      <c r="R2003" s="3" t="s">
        <v>5139</v>
      </c>
    </row>
    <row r="2004" spans="1:18" x14ac:dyDescent="0.3">
      <c r="A2004" s="3" t="s">
        <v>2137</v>
      </c>
      <c r="B2004">
        <v>6257670398</v>
      </c>
      <c r="C2004">
        <v>3709507276</v>
      </c>
      <c r="D2004">
        <v>371</v>
      </c>
      <c r="E2004">
        <v>99221</v>
      </c>
      <c r="F2004" s="3" t="s">
        <v>390</v>
      </c>
      <c r="G2004">
        <v>315</v>
      </c>
      <c r="H2004">
        <v>301</v>
      </c>
      <c r="I2004" s="3" t="s">
        <v>23</v>
      </c>
      <c r="J2004" s="3" t="s">
        <v>24</v>
      </c>
      <c r="K2004" s="3" t="s">
        <v>41</v>
      </c>
      <c r="L2004" s="3" t="s">
        <v>35</v>
      </c>
      <c r="M2004" s="3" t="s">
        <v>26</v>
      </c>
      <c r="N2004" s="4">
        <v>45461</v>
      </c>
      <c r="O2004" s="3" t="s">
        <v>5139</v>
      </c>
      <c r="P2004" s="3" t="s">
        <v>5139</v>
      </c>
      <c r="Q2004" s="3" t="s">
        <v>5139</v>
      </c>
      <c r="R2004" s="3" t="s">
        <v>5139</v>
      </c>
    </row>
    <row r="2005" spans="1:18" x14ac:dyDescent="0.3">
      <c r="A2005" s="3" t="s">
        <v>2138</v>
      </c>
      <c r="B2005">
        <v>8126178274</v>
      </c>
      <c r="C2005">
        <v>1916196755</v>
      </c>
      <c r="D2005">
        <v>200</v>
      </c>
      <c r="E2005">
        <v>99215</v>
      </c>
      <c r="F2005" s="3" t="s">
        <v>15</v>
      </c>
      <c r="G2005">
        <v>63</v>
      </c>
      <c r="H2005">
        <v>63</v>
      </c>
      <c r="I2005" s="3" t="s">
        <v>29</v>
      </c>
      <c r="J2005" s="3" t="s">
        <v>17</v>
      </c>
      <c r="K2005" s="3" t="s">
        <v>18</v>
      </c>
      <c r="L2005" s="3" t="s">
        <v>19</v>
      </c>
      <c r="M2005" s="3" t="s">
        <v>20</v>
      </c>
      <c r="N2005" s="4">
        <v>45598</v>
      </c>
      <c r="O2005" s="3" t="s">
        <v>19</v>
      </c>
      <c r="P2005" s="3" t="s">
        <v>5139</v>
      </c>
      <c r="Q2005" s="3" t="s">
        <v>5139</v>
      </c>
      <c r="R2005" s="3" t="s">
        <v>5139</v>
      </c>
    </row>
    <row r="2006" spans="1:18" x14ac:dyDescent="0.3">
      <c r="A2006" s="3" t="s">
        <v>2139</v>
      </c>
      <c r="B2006">
        <v>4352674162</v>
      </c>
      <c r="C2006">
        <v>7929506692</v>
      </c>
      <c r="D2006">
        <v>76</v>
      </c>
      <c r="E2006">
        <v>99232</v>
      </c>
      <c r="F2006" s="3" t="s">
        <v>131</v>
      </c>
      <c r="G2006">
        <v>84</v>
      </c>
      <c r="H2006">
        <v>84</v>
      </c>
      <c r="I2006" s="3" t="s">
        <v>16</v>
      </c>
      <c r="J2006" s="3" t="s">
        <v>24</v>
      </c>
      <c r="K2006" s="3" t="s">
        <v>25</v>
      </c>
      <c r="L2006" s="3" t="s">
        <v>35</v>
      </c>
      <c r="M2006" s="3" t="s">
        <v>26</v>
      </c>
      <c r="N2006" s="4">
        <v>45595</v>
      </c>
      <c r="O2006" s="3" t="s">
        <v>5139</v>
      </c>
      <c r="P2006" s="3" t="s">
        <v>5139</v>
      </c>
      <c r="Q2006" s="3" t="s">
        <v>5139</v>
      </c>
      <c r="R2006" s="3" t="s">
        <v>5139</v>
      </c>
    </row>
    <row r="2007" spans="1:18" x14ac:dyDescent="0.3">
      <c r="A2007" s="3" t="s">
        <v>2140</v>
      </c>
      <c r="B2007">
        <v>4269877410</v>
      </c>
      <c r="C2007">
        <v>3180408477</v>
      </c>
      <c r="D2007">
        <v>459</v>
      </c>
      <c r="E2007">
        <v>99238</v>
      </c>
      <c r="F2007" s="3" t="s">
        <v>764</v>
      </c>
      <c r="G2007">
        <v>246</v>
      </c>
      <c r="H2007">
        <v>184</v>
      </c>
      <c r="I2007" s="3" t="s">
        <v>29</v>
      </c>
      <c r="J2007" s="3" t="s">
        <v>24</v>
      </c>
      <c r="K2007" s="3" t="s">
        <v>44</v>
      </c>
      <c r="L2007" s="3" t="s">
        <v>19</v>
      </c>
      <c r="M2007" s="3" t="s">
        <v>26</v>
      </c>
      <c r="N2007" s="4">
        <v>45564</v>
      </c>
      <c r="O2007" s="3" t="s">
        <v>5139</v>
      </c>
      <c r="P2007" s="3" t="s">
        <v>5139</v>
      </c>
      <c r="Q2007" s="3" t="s">
        <v>19</v>
      </c>
      <c r="R2007" s="3" t="s">
        <v>5139</v>
      </c>
    </row>
    <row r="2008" spans="1:18" x14ac:dyDescent="0.3">
      <c r="A2008" s="3" t="s">
        <v>2141</v>
      </c>
      <c r="B2008">
        <v>4939817834</v>
      </c>
      <c r="C2008">
        <v>1913582928</v>
      </c>
      <c r="D2008">
        <v>110</v>
      </c>
      <c r="E2008">
        <v>99223</v>
      </c>
      <c r="F2008" s="3" t="s">
        <v>486</v>
      </c>
      <c r="G2008">
        <v>38</v>
      </c>
      <c r="H2008">
        <v>38</v>
      </c>
      <c r="I2008" s="3" t="s">
        <v>29</v>
      </c>
      <c r="J2008" s="3" t="s">
        <v>24</v>
      </c>
      <c r="K2008" s="3" t="s">
        <v>34</v>
      </c>
      <c r="L2008" s="3" t="s">
        <v>19</v>
      </c>
      <c r="M2008" s="3" t="s">
        <v>24</v>
      </c>
      <c r="N2008" s="4">
        <v>45559</v>
      </c>
      <c r="O2008" s="3" t="s">
        <v>5139</v>
      </c>
      <c r="P2008" s="3" t="s">
        <v>5139</v>
      </c>
      <c r="Q2008" s="3" t="s">
        <v>19</v>
      </c>
      <c r="R2008" s="3" t="s">
        <v>5139</v>
      </c>
    </row>
    <row r="2009" spans="1:18" x14ac:dyDescent="0.3">
      <c r="A2009" s="3" t="s">
        <v>2142</v>
      </c>
      <c r="B2009">
        <v>557220079</v>
      </c>
      <c r="C2009">
        <v>6572806821</v>
      </c>
      <c r="D2009">
        <v>292</v>
      </c>
      <c r="E2009">
        <v>99213</v>
      </c>
      <c r="F2009" s="3" t="s">
        <v>214</v>
      </c>
      <c r="G2009">
        <v>225</v>
      </c>
      <c r="H2009">
        <v>194</v>
      </c>
      <c r="I2009" s="3" t="s">
        <v>23</v>
      </c>
      <c r="J2009" s="3" t="s">
        <v>24</v>
      </c>
      <c r="K2009" s="3" t="s">
        <v>25</v>
      </c>
      <c r="L2009" s="3" t="s">
        <v>35</v>
      </c>
      <c r="M2009" s="3" t="s">
        <v>24</v>
      </c>
      <c r="N2009" s="4">
        <v>45604</v>
      </c>
      <c r="O2009" s="3" t="s">
        <v>5139</v>
      </c>
      <c r="P2009" s="3" t="s">
        <v>5139</v>
      </c>
      <c r="Q2009" s="3" t="s">
        <v>5139</v>
      </c>
      <c r="R2009" s="3" t="s">
        <v>5139</v>
      </c>
    </row>
    <row r="2010" spans="1:18" x14ac:dyDescent="0.3">
      <c r="A2010" s="3" t="s">
        <v>2143</v>
      </c>
      <c r="B2010">
        <v>251596075</v>
      </c>
      <c r="C2010">
        <v>4256135804</v>
      </c>
      <c r="D2010">
        <v>297</v>
      </c>
      <c r="E2010">
        <v>99214</v>
      </c>
      <c r="F2010" s="3" t="s">
        <v>195</v>
      </c>
      <c r="G2010">
        <v>216</v>
      </c>
      <c r="H2010">
        <v>203</v>
      </c>
      <c r="I2010" s="3" t="s">
        <v>29</v>
      </c>
      <c r="J2010" s="3" t="s">
        <v>20</v>
      </c>
      <c r="K2010" s="3" t="s">
        <v>30</v>
      </c>
      <c r="L2010" s="3" t="s">
        <v>19</v>
      </c>
      <c r="M2010" s="3" t="s">
        <v>24</v>
      </c>
      <c r="N2010" s="4">
        <v>45499</v>
      </c>
      <c r="O2010" s="3" t="s">
        <v>5139</v>
      </c>
      <c r="P2010" s="3" t="s">
        <v>5139</v>
      </c>
      <c r="Q2010" s="3" t="s">
        <v>5139</v>
      </c>
      <c r="R2010" s="3" t="s">
        <v>5139</v>
      </c>
    </row>
    <row r="2011" spans="1:18" x14ac:dyDescent="0.3">
      <c r="A2011" s="3" t="s">
        <v>2144</v>
      </c>
      <c r="B2011">
        <v>2253125702</v>
      </c>
      <c r="C2011">
        <v>2593301482</v>
      </c>
      <c r="D2011">
        <v>105</v>
      </c>
      <c r="E2011">
        <v>99223</v>
      </c>
      <c r="F2011" s="3" t="s">
        <v>217</v>
      </c>
      <c r="G2011">
        <v>91</v>
      </c>
      <c r="H2011">
        <v>90</v>
      </c>
      <c r="I2011" s="3" t="s">
        <v>16</v>
      </c>
      <c r="J2011" s="3" t="s">
        <v>17</v>
      </c>
      <c r="K2011" s="3" t="s">
        <v>41</v>
      </c>
      <c r="L2011" s="3" t="s">
        <v>19</v>
      </c>
      <c r="M2011" s="3" t="s">
        <v>20</v>
      </c>
      <c r="N2011" s="4">
        <v>45423</v>
      </c>
      <c r="O2011" s="3" t="s">
        <v>5139</v>
      </c>
      <c r="P2011" s="3" t="s">
        <v>5139</v>
      </c>
      <c r="Q2011" s="3" t="s">
        <v>5139</v>
      </c>
      <c r="R2011" s="3" t="s">
        <v>5139</v>
      </c>
    </row>
    <row r="2012" spans="1:18" x14ac:dyDescent="0.3">
      <c r="A2012" s="3" t="s">
        <v>2145</v>
      </c>
      <c r="B2012">
        <v>624598746</v>
      </c>
      <c r="C2012">
        <v>7975726537</v>
      </c>
      <c r="D2012">
        <v>399</v>
      </c>
      <c r="E2012">
        <v>99221</v>
      </c>
      <c r="F2012" s="3" t="s">
        <v>40</v>
      </c>
      <c r="G2012">
        <v>288</v>
      </c>
      <c r="H2012">
        <v>288</v>
      </c>
      <c r="I2012" s="3" t="s">
        <v>16</v>
      </c>
      <c r="J2012" s="3" t="s">
        <v>17</v>
      </c>
      <c r="K2012" s="3" t="s">
        <v>44</v>
      </c>
      <c r="L2012" s="3" t="s">
        <v>35</v>
      </c>
      <c r="M2012" s="3" t="s">
        <v>24</v>
      </c>
      <c r="N2012" s="4">
        <v>45459</v>
      </c>
      <c r="O2012" s="3" t="s">
        <v>5139</v>
      </c>
      <c r="P2012" s="3" t="s">
        <v>5139</v>
      </c>
      <c r="Q2012" s="3" t="s">
        <v>5139</v>
      </c>
      <c r="R2012" s="3" t="s">
        <v>5139</v>
      </c>
    </row>
    <row r="2013" spans="1:18" x14ac:dyDescent="0.3">
      <c r="A2013" s="3" t="s">
        <v>2146</v>
      </c>
      <c r="B2013">
        <v>2062474631</v>
      </c>
      <c r="C2013">
        <v>5130126448</v>
      </c>
      <c r="D2013">
        <v>328</v>
      </c>
      <c r="E2013">
        <v>99213</v>
      </c>
      <c r="F2013" s="3" t="s">
        <v>261</v>
      </c>
      <c r="G2013">
        <v>176</v>
      </c>
      <c r="H2013">
        <v>176</v>
      </c>
      <c r="I2013" s="3" t="s">
        <v>33</v>
      </c>
      <c r="J2013" s="3" t="s">
        <v>17</v>
      </c>
      <c r="K2013" s="3" t="s">
        <v>44</v>
      </c>
      <c r="L2013" s="3" t="s">
        <v>19</v>
      </c>
      <c r="M2013" s="3" t="s">
        <v>26</v>
      </c>
      <c r="N2013" s="4">
        <v>45486</v>
      </c>
      <c r="O2013" s="3" t="s">
        <v>5139</v>
      </c>
      <c r="P2013" s="3" t="s">
        <v>5139</v>
      </c>
      <c r="Q2013" s="3" t="s">
        <v>5139</v>
      </c>
      <c r="R2013" s="3" t="s">
        <v>5139</v>
      </c>
    </row>
    <row r="2014" spans="1:18" x14ac:dyDescent="0.3">
      <c r="A2014" s="3" t="s">
        <v>2147</v>
      </c>
      <c r="B2014">
        <v>4268087435</v>
      </c>
      <c r="C2014">
        <v>8107351222</v>
      </c>
      <c r="D2014">
        <v>207</v>
      </c>
      <c r="E2014">
        <v>99221</v>
      </c>
      <c r="F2014" s="3" t="s">
        <v>93</v>
      </c>
      <c r="G2014">
        <v>209</v>
      </c>
      <c r="H2014">
        <v>197</v>
      </c>
      <c r="I2014" s="3" t="s">
        <v>23</v>
      </c>
      <c r="J2014" s="3" t="s">
        <v>17</v>
      </c>
      <c r="K2014" s="3" t="s">
        <v>34</v>
      </c>
      <c r="L2014" s="3" t="s">
        <v>35</v>
      </c>
      <c r="M2014" s="3" t="s">
        <v>24</v>
      </c>
      <c r="N2014" s="4">
        <v>45458</v>
      </c>
      <c r="O2014" s="3" t="s">
        <v>5139</v>
      </c>
      <c r="P2014" s="3" t="s">
        <v>5139</v>
      </c>
      <c r="Q2014" s="3" t="s">
        <v>5139</v>
      </c>
      <c r="R2014" s="3" t="s">
        <v>5139</v>
      </c>
    </row>
    <row r="2015" spans="1:18" x14ac:dyDescent="0.3">
      <c r="A2015" s="3" t="s">
        <v>2148</v>
      </c>
      <c r="B2015">
        <v>4031482318</v>
      </c>
      <c r="C2015">
        <v>6838756885</v>
      </c>
      <c r="D2015">
        <v>566</v>
      </c>
      <c r="E2015">
        <v>99232</v>
      </c>
      <c r="F2015" s="3" t="s">
        <v>217</v>
      </c>
      <c r="G2015">
        <v>448</v>
      </c>
      <c r="H2015">
        <v>420</v>
      </c>
      <c r="I2015" s="3" t="s">
        <v>23</v>
      </c>
      <c r="J2015" s="3" t="s">
        <v>20</v>
      </c>
      <c r="K2015" s="3" t="s">
        <v>38</v>
      </c>
      <c r="L2015" s="3" t="s">
        <v>19</v>
      </c>
      <c r="M2015" s="3" t="s">
        <v>26</v>
      </c>
      <c r="N2015" s="4">
        <v>45528</v>
      </c>
      <c r="O2015" s="3" t="s">
        <v>5139</v>
      </c>
      <c r="P2015" s="3" t="s">
        <v>5139</v>
      </c>
      <c r="Q2015" s="3" t="s">
        <v>5139</v>
      </c>
      <c r="R2015" s="3" t="s">
        <v>5139</v>
      </c>
    </row>
    <row r="2016" spans="1:18" x14ac:dyDescent="0.3">
      <c r="A2016" s="3" t="s">
        <v>2149</v>
      </c>
      <c r="B2016">
        <v>7043035650</v>
      </c>
      <c r="C2016">
        <v>7471271723</v>
      </c>
      <c r="D2016">
        <v>344</v>
      </c>
      <c r="E2016">
        <v>99222</v>
      </c>
      <c r="F2016" s="3" t="s">
        <v>133</v>
      </c>
      <c r="G2016">
        <v>343</v>
      </c>
      <c r="H2016">
        <v>261</v>
      </c>
      <c r="I2016" s="3" t="s">
        <v>16</v>
      </c>
      <c r="J2016" s="3" t="s">
        <v>24</v>
      </c>
      <c r="K2016" s="3" t="s">
        <v>25</v>
      </c>
      <c r="L2016" s="3" t="s">
        <v>19</v>
      </c>
      <c r="M2016" s="3" t="s">
        <v>26</v>
      </c>
      <c r="N2016" s="4">
        <v>45504</v>
      </c>
      <c r="O2016" s="3" t="s">
        <v>5139</v>
      </c>
      <c r="P2016" s="3" t="s">
        <v>5139</v>
      </c>
      <c r="Q2016" s="3" t="s">
        <v>19</v>
      </c>
      <c r="R2016" s="3" t="s">
        <v>5139</v>
      </c>
    </row>
    <row r="2017" spans="1:18" x14ac:dyDescent="0.3">
      <c r="A2017" s="3" t="s">
        <v>2150</v>
      </c>
      <c r="B2017">
        <v>2739607743</v>
      </c>
      <c r="C2017">
        <v>865083957</v>
      </c>
      <c r="D2017">
        <v>274</v>
      </c>
      <c r="E2017">
        <v>99223</v>
      </c>
      <c r="F2017" s="3" t="s">
        <v>15</v>
      </c>
      <c r="G2017">
        <v>204</v>
      </c>
      <c r="H2017">
        <v>0</v>
      </c>
      <c r="I2017" s="3" t="s">
        <v>16</v>
      </c>
      <c r="J2017" s="3" t="s">
        <v>20</v>
      </c>
      <c r="K2017" s="3" t="s">
        <v>18</v>
      </c>
      <c r="L2017" s="3" t="s">
        <v>19</v>
      </c>
      <c r="M2017" s="3" t="s">
        <v>20</v>
      </c>
      <c r="N2017" s="4">
        <v>45532</v>
      </c>
      <c r="O2017" s="3" t="s">
        <v>19</v>
      </c>
      <c r="P2017" s="3" t="s">
        <v>19</v>
      </c>
      <c r="Q2017" s="3" t="s">
        <v>5139</v>
      </c>
      <c r="R2017" s="3" t="s">
        <v>19</v>
      </c>
    </row>
    <row r="2018" spans="1:18" x14ac:dyDescent="0.3">
      <c r="A2018" s="3" t="s">
        <v>2151</v>
      </c>
      <c r="B2018">
        <v>3146119108</v>
      </c>
      <c r="C2018">
        <v>7178611762</v>
      </c>
      <c r="D2018">
        <v>178</v>
      </c>
      <c r="E2018">
        <v>99231</v>
      </c>
      <c r="F2018" s="3" t="s">
        <v>55</v>
      </c>
      <c r="G2018">
        <v>135</v>
      </c>
      <c r="H2018">
        <v>135</v>
      </c>
      <c r="I2018" s="3" t="s">
        <v>23</v>
      </c>
      <c r="J2018" s="3" t="s">
        <v>17</v>
      </c>
      <c r="K2018" s="3" t="s">
        <v>38</v>
      </c>
      <c r="L2018" s="3" t="s">
        <v>35</v>
      </c>
      <c r="M2018" s="3" t="s">
        <v>24</v>
      </c>
      <c r="N2018" s="4">
        <v>45532</v>
      </c>
      <c r="O2018" s="3" t="s">
        <v>5139</v>
      </c>
      <c r="P2018" s="3" t="s">
        <v>5139</v>
      </c>
      <c r="Q2018" s="3" t="s">
        <v>5139</v>
      </c>
      <c r="R2018" s="3" t="s">
        <v>5139</v>
      </c>
    </row>
    <row r="2019" spans="1:18" x14ac:dyDescent="0.3">
      <c r="A2019" s="3" t="s">
        <v>2152</v>
      </c>
      <c r="B2019">
        <v>2282787334</v>
      </c>
      <c r="C2019">
        <v>892105510</v>
      </c>
      <c r="D2019">
        <v>397</v>
      </c>
      <c r="E2019">
        <v>99232</v>
      </c>
      <c r="F2019" s="3" t="s">
        <v>310</v>
      </c>
      <c r="G2019">
        <v>334</v>
      </c>
      <c r="H2019">
        <v>223</v>
      </c>
      <c r="I2019" s="3" t="s">
        <v>16</v>
      </c>
      <c r="J2019" s="3" t="s">
        <v>17</v>
      </c>
      <c r="K2019" s="3" t="s">
        <v>30</v>
      </c>
      <c r="L2019" s="3" t="s">
        <v>35</v>
      </c>
      <c r="M2019" s="3" t="s">
        <v>24</v>
      </c>
      <c r="N2019" s="4">
        <v>45424</v>
      </c>
      <c r="O2019" s="3" t="s">
        <v>5139</v>
      </c>
      <c r="P2019" s="3" t="s">
        <v>5139</v>
      </c>
      <c r="Q2019" s="3" t="s">
        <v>5139</v>
      </c>
      <c r="R2019" s="3" t="s">
        <v>5139</v>
      </c>
    </row>
    <row r="2020" spans="1:18" x14ac:dyDescent="0.3">
      <c r="A2020" s="3" t="s">
        <v>2153</v>
      </c>
      <c r="B2020">
        <v>210794378</v>
      </c>
      <c r="C2020">
        <v>6510187673</v>
      </c>
      <c r="D2020">
        <v>171</v>
      </c>
      <c r="E2020">
        <v>99238</v>
      </c>
      <c r="F2020" s="3" t="s">
        <v>486</v>
      </c>
      <c r="G2020">
        <v>129</v>
      </c>
      <c r="H2020">
        <v>106</v>
      </c>
      <c r="I2020" s="3" t="s">
        <v>16</v>
      </c>
      <c r="J2020" s="3" t="s">
        <v>24</v>
      </c>
      <c r="K2020" s="3" t="s">
        <v>25</v>
      </c>
      <c r="L2020" s="3" t="s">
        <v>35</v>
      </c>
      <c r="M2020" s="3" t="s">
        <v>24</v>
      </c>
      <c r="N2020" s="4">
        <v>45505</v>
      </c>
      <c r="O2020" s="3" t="s">
        <v>5139</v>
      </c>
      <c r="P2020" s="3" t="s">
        <v>5139</v>
      </c>
      <c r="Q2020" s="3" t="s">
        <v>5139</v>
      </c>
      <c r="R2020" s="3" t="s">
        <v>5139</v>
      </c>
    </row>
    <row r="2021" spans="1:18" x14ac:dyDescent="0.3">
      <c r="A2021" s="3" t="s">
        <v>2154</v>
      </c>
      <c r="B2021">
        <v>8466197657</v>
      </c>
      <c r="C2021">
        <v>9730487757</v>
      </c>
      <c r="D2021">
        <v>464</v>
      </c>
      <c r="E2021">
        <v>99231</v>
      </c>
      <c r="F2021" s="3" t="s">
        <v>86</v>
      </c>
      <c r="G2021">
        <v>386</v>
      </c>
      <c r="H2021">
        <v>339</v>
      </c>
      <c r="I2021" s="3" t="s">
        <v>23</v>
      </c>
      <c r="J2021" s="3" t="s">
        <v>24</v>
      </c>
      <c r="K2021" s="3" t="s">
        <v>30</v>
      </c>
      <c r="L2021" s="3" t="s">
        <v>35</v>
      </c>
      <c r="M2021" s="3" t="s">
        <v>26</v>
      </c>
      <c r="N2021" s="4">
        <v>45526</v>
      </c>
      <c r="O2021" s="3" t="s">
        <v>5139</v>
      </c>
      <c r="P2021" s="3" t="s">
        <v>5139</v>
      </c>
      <c r="Q2021" s="3" t="s">
        <v>5139</v>
      </c>
      <c r="R2021" s="3" t="s">
        <v>5139</v>
      </c>
    </row>
    <row r="2022" spans="1:18" x14ac:dyDescent="0.3">
      <c r="A2022" s="3" t="s">
        <v>2155</v>
      </c>
      <c r="B2022">
        <v>8200657139</v>
      </c>
      <c r="C2022">
        <v>3173754229</v>
      </c>
      <c r="D2022">
        <v>440</v>
      </c>
      <c r="E2022">
        <v>99231</v>
      </c>
      <c r="F2022" s="3" t="s">
        <v>333</v>
      </c>
      <c r="G2022">
        <v>339</v>
      </c>
      <c r="H2022">
        <v>323</v>
      </c>
      <c r="I2022" s="3" t="s">
        <v>23</v>
      </c>
      <c r="J2022" s="3" t="s">
        <v>20</v>
      </c>
      <c r="K2022" s="3" t="s">
        <v>41</v>
      </c>
      <c r="L2022" s="3" t="s">
        <v>35</v>
      </c>
      <c r="M2022" s="3" t="s">
        <v>24</v>
      </c>
      <c r="N2022" s="4">
        <v>45444</v>
      </c>
      <c r="O2022" s="3" t="s">
        <v>5139</v>
      </c>
      <c r="P2022" s="3" t="s">
        <v>5139</v>
      </c>
      <c r="Q2022" s="3" t="s">
        <v>5139</v>
      </c>
      <c r="R2022" s="3" t="s">
        <v>5139</v>
      </c>
    </row>
    <row r="2023" spans="1:18" x14ac:dyDescent="0.3">
      <c r="A2023" s="3" t="s">
        <v>2156</v>
      </c>
      <c r="B2023">
        <v>7173658674</v>
      </c>
      <c r="C2023">
        <v>9015349934</v>
      </c>
      <c r="D2023">
        <v>454</v>
      </c>
      <c r="E2023">
        <v>99215</v>
      </c>
      <c r="F2023" s="3" t="s">
        <v>15</v>
      </c>
      <c r="G2023">
        <v>403</v>
      </c>
      <c r="H2023">
        <v>403</v>
      </c>
      <c r="I2023" s="3" t="s">
        <v>33</v>
      </c>
      <c r="J2023" s="3" t="s">
        <v>17</v>
      </c>
      <c r="K2023" s="3" t="s">
        <v>18</v>
      </c>
      <c r="L2023" s="3" t="s">
        <v>19</v>
      </c>
      <c r="M2023" s="3" t="s">
        <v>20</v>
      </c>
      <c r="N2023" s="4">
        <v>45501</v>
      </c>
      <c r="O2023" s="3" t="s">
        <v>19</v>
      </c>
      <c r="P2023" s="3" t="s">
        <v>5139</v>
      </c>
      <c r="Q2023" s="3" t="s">
        <v>5139</v>
      </c>
      <c r="R2023" s="3" t="s">
        <v>5139</v>
      </c>
    </row>
    <row r="2024" spans="1:18" x14ac:dyDescent="0.3">
      <c r="A2024" s="3" t="s">
        <v>2157</v>
      </c>
      <c r="B2024">
        <v>337273574</v>
      </c>
      <c r="C2024">
        <v>5547784706</v>
      </c>
      <c r="D2024">
        <v>317</v>
      </c>
      <c r="E2024">
        <v>99238</v>
      </c>
      <c r="F2024" s="3" t="s">
        <v>15</v>
      </c>
      <c r="G2024">
        <v>190</v>
      </c>
      <c r="H2024">
        <v>190</v>
      </c>
      <c r="I2024" s="3" t="s">
        <v>16</v>
      </c>
      <c r="J2024" s="3" t="s">
        <v>20</v>
      </c>
      <c r="K2024" s="3" t="s">
        <v>18</v>
      </c>
      <c r="L2024" s="3" t="s">
        <v>35</v>
      </c>
      <c r="M2024" s="3" t="s">
        <v>20</v>
      </c>
      <c r="N2024" s="4">
        <v>45496</v>
      </c>
      <c r="O2024" s="3" t="s">
        <v>19</v>
      </c>
      <c r="P2024" s="3" t="s">
        <v>5139</v>
      </c>
      <c r="Q2024" s="3" t="s">
        <v>5139</v>
      </c>
      <c r="R2024" s="3" t="s">
        <v>19</v>
      </c>
    </row>
    <row r="2025" spans="1:18" x14ac:dyDescent="0.3">
      <c r="A2025" s="3" t="s">
        <v>2158</v>
      </c>
      <c r="B2025">
        <v>7957814937</v>
      </c>
      <c r="C2025">
        <v>7088756918</v>
      </c>
      <c r="D2025">
        <v>531</v>
      </c>
      <c r="E2025">
        <v>99214</v>
      </c>
      <c r="F2025" s="3" t="s">
        <v>477</v>
      </c>
      <c r="G2025">
        <v>413</v>
      </c>
      <c r="H2025">
        <v>349</v>
      </c>
      <c r="I2025" s="3" t="s">
        <v>23</v>
      </c>
      <c r="J2025" s="3" t="s">
        <v>24</v>
      </c>
      <c r="K2025" s="3" t="s">
        <v>34</v>
      </c>
      <c r="L2025" s="3" t="s">
        <v>19</v>
      </c>
      <c r="M2025" s="3" t="s">
        <v>24</v>
      </c>
      <c r="N2025" s="4">
        <v>45523</v>
      </c>
      <c r="O2025" s="3" t="s">
        <v>5139</v>
      </c>
      <c r="P2025" s="3" t="s">
        <v>5139</v>
      </c>
      <c r="Q2025" s="3" t="s">
        <v>19</v>
      </c>
      <c r="R2025" s="3" t="s">
        <v>5139</v>
      </c>
    </row>
    <row r="2026" spans="1:18" x14ac:dyDescent="0.3">
      <c r="A2026" s="3" t="s">
        <v>2159</v>
      </c>
      <c r="B2026">
        <v>8940428783</v>
      </c>
      <c r="C2026">
        <v>7513532162</v>
      </c>
      <c r="D2026">
        <v>338</v>
      </c>
      <c r="E2026">
        <v>99221</v>
      </c>
      <c r="F2026" s="3" t="s">
        <v>131</v>
      </c>
      <c r="G2026">
        <v>312</v>
      </c>
      <c r="H2026">
        <v>307</v>
      </c>
      <c r="I2026" s="3" t="s">
        <v>33</v>
      </c>
      <c r="J2026" s="3" t="s">
        <v>24</v>
      </c>
      <c r="K2026" s="3" t="s">
        <v>44</v>
      </c>
      <c r="L2026" s="3" t="s">
        <v>19</v>
      </c>
      <c r="M2026" s="3" t="s">
        <v>26</v>
      </c>
      <c r="N2026" s="4">
        <v>45441</v>
      </c>
      <c r="O2026" s="3" t="s">
        <v>5139</v>
      </c>
      <c r="P2026" s="3" t="s">
        <v>5139</v>
      </c>
      <c r="Q2026" s="3" t="s">
        <v>19</v>
      </c>
      <c r="R2026" s="3" t="s">
        <v>5139</v>
      </c>
    </row>
    <row r="2027" spans="1:18" x14ac:dyDescent="0.3">
      <c r="A2027" s="3" t="s">
        <v>2160</v>
      </c>
      <c r="B2027">
        <v>6059885307</v>
      </c>
      <c r="C2027">
        <v>6115119307</v>
      </c>
      <c r="D2027">
        <v>203</v>
      </c>
      <c r="E2027">
        <v>99223</v>
      </c>
      <c r="F2027" s="3" t="s">
        <v>314</v>
      </c>
      <c r="G2027">
        <v>99</v>
      </c>
      <c r="H2027">
        <v>51</v>
      </c>
      <c r="I2027" s="3" t="s">
        <v>16</v>
      </c>
      <c r="J2027" s="3" t="s">
        <v>24</v>
      </c>
      <c r="K2027" s="3" t="s">
        <v>41</v>
      </c>
      <c r="L2027" s="3" t="s">
        <v>19</v>
      </c>
      <c r="M2027" s="3" t="s">
        <v>24</v>
      </c>
      <c r="N2027" s="4">
        <v>45543</v>
      </c>
      <c r="O2027" s="3" t="s">
        <v>5139</v>
      </c>
      <c r="P2027" s="3" t="s">
        <v>5139</v>
      </c>
      <c r="Q2027" s="3" t="s">
        <v>19</v>
      </c>
      <c r="R2027" s="3" t="s">
        <v>5139</v>
      </c>
    </row>
    <row r="2028" spans="1:18" x14ac:dyDescent="0.3">
      <c r="A2028" s="3" t="s">
        <v>2161</v>
      </c>
      <c r="B2028">
        <v>1340620656</v>
      </c>
      <c r="C2028">
        <v>728294651</v>
      </c>
      <c r="D2028">
        <v>241</v>
      </c>
      <c r="E2028">
        <v>99231</v>
      </c>
      <c r="F2028" s="3" t="s">
        <v>131</v>
      </c>
      <c r="G2028">
        <v>184</v>
      </c>
      <c r="H2028">
        <v>149</v>
      </c>
      <c r="I2028" s="3" t="s">
        <v>16</v>
      </c>
      <c r="J2028" s="3" t="s">
        <v>17</v>
      </c>
      <c r="K2028" s="3" t="s">
        <v>25</v>
      </c>
      <c r="L2028" s="3" t="s">
        <v>19</v>
      </c>
      <c r="M2028" s="3" t="s">
        <v>20</v>
      </c>
      <c r="N2028" s="4">
        <v>45441</v>
      </c>
      <c r="O2028" s="3" t="s">
        <v>5139</v>
      </c>
      <c r="P2028" s="3" t="s">
        <v>5139</v>
      </c>
      <c r="Q2028" s="3" t="s">
        <v>5139</v>
      </c>
      <c r="R2028" s="3" t="s">
        <v>5139</v>
      </c>
    </row>
    <row r="2029" spans="1:18" x14ac:dyDescent="0.3">
      <c r="A2029" s="3" t="s">
        <v>2162</v>
      </c>
      <c r="B2029">
        <v>3561974685</v>
      </c>
      <c r="C2029">
        <v>4398566938</v>
      </c>
      <c r="D2029">
        <v>435</v>
      </c>
      <c r="E2029">
        <v>99213</v>
      </c>
      <c r="F2029" s="3" t="s">
        <v>268</v>
      </c>
      <c r="G2029">
        <v>370</v>
      </c>
      <c r="H2029">
        <v>339</v>
      </c>
      <c r="I2029" s="3" t="s">
        <v>23</v>
      </c>
      <c r="J2029" s="3" t="s">
        <v>20</v>
      </c>
      <c r="K2029" s="3" t="s">
        <v>60</v>
      </c>
      <c r="L2029" s="3" t="s">
        <v>19</v>
      </c>
      <c r="M2029" s="3" t="s">
        <v>26</v>
      </c>
      <c r="N2029" s="4">
        <v>45421</v>
      </c>
      <c r="O2029" s="3" t="s">
        <v>5139</v>
      </c>
      <c r="P2029" s="3" t="s">
        <v>5139</v>
      </c>
      <c r="Q2029" s="3" t="s">
        <v>5139</v>
      </c>
      <c r="R2029" s="3" t="s">
        <v>5139</v>
      </c>
    </row>
    <row r="2030" spans="1:18" x14ac:dyDescent="0.3">
      <c r="A2030" s="3" t="s">
        <v>2163</v>
      </c>
      <c r="B2030">
        <v>8946361324</v>
      </c>
      <c r="C2030">
        <v>9796816397</v>
      </c>
      <c r="D2030">
        <v>332</v>
      </c>
      <c r="E2030">
        <v>99222</v>
      </c>
      <c r="F2030" s="3" t="s">
        <v>214</v>
      </c>
      <c r="G2030">
        <v>231</v>
      </c>
      <c r="H2030">
        <v>231</v>
      </c>
      <c r="I2030" s="3" t="s">
        <v>33</v>
      </c>
      <c r="J2030" s="3" t="s">
        <v>20</v>
      </c>
      <c r="K2030" s="3" t="s">
        <v>60</v>
      </c>
      <c r="L2030" s="3" t="s">
        <v>35</v>
      </c>
      <c r="M2030" s="3" t="s">
        <v>20</v>
      </c>
      <c r="N2030" s="4">
        <v>45458</v>
      </c>
      <c r="O2030" s="3" t="s">
        <v>5139</v>
      </c>
      <c r="P2030" s="3" t="s">
        <v>5139</v>
      </c>
      <c r="Q2030" s="3" t="s">
        <v>5139</v>
      </c>
      <c r="R2030" s="3" t="s">
        <v>5139</v>
      </c>
    </row>
    <row r="2031" spans="1:18" x14ac:dyDescent="0.3">
      <c r="A2031" s="3" t="s">
        <v>2164</v>
      </c>
      <c r="B2031">
        <v>6236795983</v>
      </c>
      <c r="C2031">
        <v>9216324474</v>
      </c>
      <c r="D2031">
        <v>307</v>
      </c>
      <c r="E2031">
        <v>99222</v>
      </c>
      <c r="F2031" s="3" t="s">
        <v>227</v>
      </c>
      <c r="G2031">
        <v>193</v>
      </c>
      <c r="H2031">
        <v>193</v>
      </c>
      <c r="I2031" s="3" t="s">
        <v>29</v>
      </c>
      <c r="J2031" s="3" t="s">
        <v>24</v>
      </c>
      <c r="K2031" s="3" t="s">
        <v>30</v>
      </c>
      <c r="L2031" s="3" t="s">
        <v>19</v>
      </c>
      <c r="M2031" s="3" t="s">
        <v>24</v>
      </c>
      <c r="N2031" s="4">
        <v>45556</v>
      </c>
      <c r="O2031" s="3" t="s">
        <v>5139</v>
      </c>
      <c r="P2031" s="3" t="s">
        <v>5139</v>
      </c>
      <c r="Q2031" s="3" t="s">
        <v>19</v>
      </c>
      <c r="R2031" s="3" t="s">
        <v>5139</v>
      </c>
    </row>
    <row r="2032" spans="1:18" x14ac:dyDescent="0.3">
      <c r="A2032" s="3" t="s">
        <v>2165</v>
      </c>
      <c r="B2032">
        <v>4997821723</v>
      </c>
      <c r="C2032">
        <v>8186866650</v>
      </c>
      <c r="D2032">
        <v>169</v>
      </c>
      <c r="E2032">
        <v>99223</v>
      </c>
      <c r="F2032" s="3" t="s">
        <v>164</v>
      </c>
      <c r="G2032">
        <v>110</v>
      </c>
      <c r="H2032">
        <v>102</v>
      </c>
      <c r="I2032" s="3" t="s">
        <v>33</v>
      </c>
      <c r="J2032" s="3" t="s">
        <v>17</v>
      </c>
      <c r="K2032" s="3" t="s">
        <v>34</v>
      </c>
      <c r="L2032" s="3" t="s">
        <v>19</v>
      </c>
      <c r="M2032" s="3" t="s">
        <v>26</v>
      </c>
      <c r="N2032" s="4">
        <v>45415</v>
      </c>
      <c r="O2032" s="3" t="s">
        <v>5139</v>
      </c>
      <c r="P2032" s="3" t="s">
        <v>5139</v>
      </c>
      <c r="Q2032" s="3" t="s">
        <v>5139</v>
      </c>
      <c r="R2032" s="3" t="s">
        <v>5139</v>
      </c>
    </row>
    <row r="2033" spans="1:18" x14ac:dyDescent="0.3">
      <c r="A2033" s="3" t="s">
        <v>2166</v>
      </c>
      <c r="B2033">
        <v>2101473234</v>
      </c>
      <c r="C2033">
        <v>568033165</v>
      </c>
      <c r="D2033">
        <v>443</v>
      </c>
      <c r="E2033">
        <v>99238</v>
      </c>
      <c r="F2033" s="3" t="s">
        <v>250</v>
      </c>
      <c r="G2033">
        <v>307</v>
      </c>
      <c r="H2033">
        <v>263</v>
      </c>
      <c r="I2033" s="3" t="s">
        <v>16</v>
      </c>
      <c r="J2033" s="3" t="s">
        <v>17</v>
      </c>
      <c r="K2033" s="3" t="s">
        <v>34</v>
      </c>
      <c r="L2033" s="3" t="s">
        <v>35</v>
      </c>
      <c r="M2033" s="3" t="s">
        <v>20</v>
      </c>
      <c r="N2033" s="4">
        <v>45566</v>
      </c>
      <c r="O2033" s="3" t="s">
        <v>5139</v>
      </c>
      <c r="P2033" s="3" t="s">
        <v>5139</v>
      </c>
      <c r="Q2033" s="3" t="s">
        <v>5139</v>
      </c>
      <c r="R2033" s="3" t="s">
        <v>5139</v>
      </c>
    </row>
    <row r="2034" spans="1:18" x14ac:dyDescent="0.3">
      <c r="A2034" s="3" t="s">
        <v>2167</v>
      </c>
      <c r="B2034">
        <v>7306861791</v>
      </c>
      <c r="C2034">
        <v>4826819112</v>
      </c>
      <c r="D2034">
        <v>186</v>
      </c>
      <c r="E2034">
        <v>99232</v>
      </c>
      <c r="F2034" s="3" t="s">
        <v>15</v>
      </c>
      <c r="G2034">
        <v>176</v>
      </c>
      <c r="H2034">
        <v>0</v>
      </c>
      <c r="I2034" s="3" t="s">
        <v>33</v>
      </c>
      <c r="J2034" s="3" t="s">
        <v>20</v>
      </c>
      <c r="K2034" s="3" t="s">
        <v>18</v>
      </c>
      <c r="L2034" s="3" t="s">
        <v>19</v>
      </c>
      <c r="M2034" s="3" t="s">
        <v>20</v>
      </c>
      <c r="N2034" s="4">
        <v>45477</v>
      </c>
      <c r="O2034" s="3" t="s">
        <v>19</v>
      </c>
      <c r="P2034" s="3" t="s">
        <v>19</v>
      </c>
      <c r="Q2034" s="3" t="s">
        <v>5139</v>
      </c>
      <c r="R2034" s="3" t="s">
        <v>19</v>
      </c>
    </row>
    <row r="2035" spans="1:18" x14ac:dyDescent="0.3">
      <c r="A2035" s="3" t="s">
        <v>2168</v>
      </c>
      <c r="B2035">
        <v>7640195246</v>
      </c>
      <c r="C2035">
        <v>6836890603</v>
      </c>
      <c r="D2035">
        <v>361</v>
      </c>
      <c r="E2035">
        <v>99238</v>
      </c>
      <c r="F2035" s="3" t="s">
        <v>106</v>
      </c>
      <c r="G2035">
        <v>249</v>
      </c>
      <c r="H2035">
        <v>249</v>
      </c>
      <c r="I2035" s="3" t="s">
        <v>29</v>
      </c>
      <c r="J2035" s="3" t="s">
        <v>24</v>
      </c>
      <c r="K2035" s="3" t="s">
        <v>34</v>
      </c>
      <c r="L2035" s="3" t="s">
        <v>35</v>
      </c>
      <c r="M2035" s="3" t="s">
        <v>26</v>
      </c>
      <c r="N2035" s="4">
        <v>45526</v>
      </c>
      <c r="O2035" s="3" t="s">
        <v>5139</v>
      </c>
      <c r="P2035" s="3" t="s">
        <v>5139</v>
      </c>
      <c r="Q2035" s="3" t="s">
        <v>5139</v>
      </c>
      <c r="R2035" s="3" t="s">
        <v>5139</v>
      </c>
    </row>
    <row r="2036" spans="1:18" x14ac:dyDescent="0.3">
      <c r="A2036" s="3" t="s">
        <v>2169</v>
      </c>
      <c r="B2036">
        <v>8416019302</v>
      </c>
      <c r="C2036">
        <v>1355706182</v>
      </c>
      <c r="D2036">
        <v>528</v>
      </c>
      <c r="E2036">
        <v>99214</v>
      </c>
      <c r="F2036" s="3" t="s">
        <v>247</v>
      </c>
      <c r="G2036">
        <v>298</v>
      </c>
      <c r="H2036">
        <v>272</v>
      </c>
      <c r="I2036" s="3" t="s">
        <v>33</v>
      </c>
      <c r="J2036" s="3" t="s">
        <v>24</v>
      </c>
      <c r="K2036" s="3" t="s">
        <v>25</v>
      </c>
      <c r="L2036" s="3" t="s">
        <v>35</v>
      </c>
      <c r="M2036" s="3" t="s">
        <v>26</v>
      </c>
      <c r="N2036" s="4">
        <v>45520</v>
      </c>
      <c r="O2036" s="3" t="s">
        <v>5139</v>
      </c>
      <c r="P2036" s="3" t="s">
        <v>5139</v>
      </c>
      <c r="Q2036" s="3" t="s">
        <v>5139</v>
      </c>
      <c r="R2036" s="3" t="s">
        <v>5139</v>
      </c>
    </row>
    <row r="2037" spans="1:18" x14ac:dyDescent="0.3">
      <c r="A2037" s="3" t="s">
        <v>2170</v>
      </c>
      <c r="B2037">
        <v>3887913057</v>
      </c>
      <c r="C2037">
        <v>7362879865</v>
      </c>
      <c r="D2037">
        <v>456</v>
      </c>
      <c r="E2037">
        <v>99238</v>
      </c>
      <c r="F2037" s="3" t="s">
        <v>15</v>
      </c>
      <c r="G2037">
        <v>351</v>
      </c>
      <c r="H2037">
        <v>351</v>
      </c>
      <c r="I2037" s="3" t="s">
        <v>29</v>
      </c>
      <c r="J2037" s="3" t="s">
        <v>20</v>
      </c>
      <c r="K2037" s="3" t="s">
        <v>18</v>
      </c>
      <c r="L2037" s="3" t="s">
        <v>35</v>
      </c>
      <c r="M2037" s="3" t="s">
        <v>26</v>
      </c>
      <c r="N2037" s="4">
        <v>45553</v>
      </c>
      <c r="O2037" s="3" t="s">
        <v>19</v>
      </c>
      <c r="P2037" s="3" t="s">
        <v>5139</v>
      </c>
      <c r="Q2037" s="3" t="s">
        <v>5139</v>
      </c>
      <c r="R2037" s="3" t="s">
        <v>19</v>
      </c>
    </row>
    <row r="2038" spans="1:18" x14ac:dyDescent="0.3">
      <c r="A2038" s="3" t="s">
        <v>2171</v>
      </c>
      <c r="B2038">
        <v>1899081743</v>
      </c>
      <c r="C2038">
        <v>3736474044</v>
      </c>
      <c r="D2038">
        <v>376</v>
      </c>
      <c r="E2038">
        <v>99223</v>
      </c>
      <c r="F2038" s="3" t="s">
        <v>57</v>
      </c>
      <c r="G2038">
        <v>354</v>
      </c>
      <c r="H2038">
        <v>296</v>
      </c>
      <c r="I2038" s="3" t="s">
        <v>23</v>
      </c>
      <c r="J2038" s="3" t="s">
        <v>20</v>
      </c>
      <c r="K2038" s="3" t="s">
        <v>38</v>
      </c>
      <c r="L2038" s="3" t="s">
        <v>35</v>
      </c>
      <c r="M2038" s="3" t="s">
        <v>24</v>
      </c>
      <c r="N2038" s="4">
        <v>45549</v>
      </c>
      <c r="O2038" s="3" t="s">
        <v>5139</v>
      </c>
      <c r="P2038" s="3" t="s">
        <v>5139</v>
      </c>
      <c r="Q2038" s="3" t="s">
        <v>5139</v>
      </c>
      <c r="R2038" s="3" t="s">
        <v>5139</v>
      </c>
    </row>
    <row r="2039" spans="1:18" x14ac:dyDescent="0.3">
      <c r="A2039" s="3" t="s">
        <v>2172</v>
      </c>
      <c r="B2039">
        <v>2097151340</v>
      </c>
      <c r="C2039">
        <v>9951077009</v>
      </c>
      <c r="D2039">
        <v>476</v>
      </c>
      <c r="E2039">
        <v>99221</v>
      </c>
      <c r="F2039" s="3" t="s">
        <v>276</v>
      </c>
      <c r="G2039">
        <v>311</v>
      </c>
      <c r="H2039">
        <v>294</v>
      </c>
      <c r="I2039" s="3" t="s">
        <v>23</v>
      </c>
      <c r="J2039" s="3" t="s">
        <v>17</v>
      </c>
      <c r="K2039" s="3" t="s">
        <v>38</v>
      </c>
      <c r="L2039" s="3" t="s">
        <v>19</v>
      </c>
      <c r="M2039" s="3" t="s">
        <v>24</v>
      </c>
      <c r="N2039" s="4">
        <v>45630</v>
      </c>
      <c r="O2039" s="3" t="s">
        <v>5139</v>
      </c>
      <c r="P2039" s="3" t="s">
        <v>5139</v>
      </c>
      <c r="Q2039" s="3" t="s">
        <v>5139</v>
      </c>
      <c r="R2039" s="3" t="s">
        <v>5139</v>
      </c>
    </row>
    <row r="2040" spans="1:18" x14ac:dyDescent="0.3">
      <c r="A2040" s="3" t="s">
        <v>2173</v>
      </c>
      <c r="B2040">
        <v>6675790535</v>
      </c>
      <c r="C2040">
        <v>1861065349</v>
      </c>
      <c r="D2040">
        <v>132</v>
      </c>
      <c r="E2040">
        <v>99238</v>
      </c>
      <c r="F2040" s="3" t="s">
        <v>250</v>
      </c>
      <c r="G2040">
        <v>119</v>
      </c>
      <c r="H2040">
        <v>119</v>
      </c>
      <c r="I2040" s="3" t="s">
        <v>16</v>
      </c>
      <c r="J2040" s="3" t="s">
        <v>20</v>
      </c>
      <c r="K2040" s="3" t="s">
        <v>25</v>
      </c>
      <c r="L2040" s="3" t="s">
        <v>35</v>
      </c>
      <c r="M2040" s="3" t="s">
        <v>26</v>
      </c>
      <c r="N2040" s="4">
        <v>45496</v>
      </c>
      <c r="O2040" s="3" t="s">
        <v>5139</v>
      </c>
      <c r="P2040" s="3" t="s">
        <v>5139</v>
      </c>
      <c r="Q2040" s="3" t="s">
        <v>5139</v>
      </c>
      <c r="R2040" s="3" t="s">
        <v>5139</v>
      </c>
    </row>
    <row r="2041" spans="1:18" x14ac:dyDescent="0.3">
      <c r="A2041" s="3" t="s">
        <v>2174</v>
      </c>
      <c r="B2041">
        <v>3561975581</v>
      </c>
      <c r="C2041">
        <v>4398567578</v>
      </c>
      <c r="D2041">
        <v>447</v>
      </c>
      <c r="E2041">
        <v>99213</v>
      </c>
      <c r="F2041" s="3" t="s">
        <v>268</v>
      </c>
      <c r="G2041">
        <v>386</v>
      </c>
      <c r="H2041">
        <v>327</v>
      </c>
      <c r="I2041" s="3" t="s">
        <v>23</v>
      </c>
      <c r="J2041" s="3" t="s">
        <v>20</v>
      </c>
      <c r="K2041" s="3" t="s">
        <v>60</v>
      </c>
      <c r="L2041" s="3" t="s">
        <v>19</v>
      </c>
      <c r="M2041" s="3" t="s">
        <v>26</v>
      </c>
      <c r="N2041" s="4">
        <v>45439</v>
      </c>
      <c r="O2041" s="3" t="s">
        <v>5139</v>
      </c>
      <c r="P2041" s="3" t="s">
        <v>5139</v>
      </c>
      <c r="Q2041" s="3" t="s">
        <v>5139</v>
      </c>
      <c r="R2041" s="3" t="s">
        <v>5139</v>
      </c>
    </row>
    <row r="2042" spans="1:18" x14ac:dyDescent="0.3">
      <c r="A2042" s="3" t="s">
        <v>2175</v>
      </c>
      <c r="B2042">
        <v>4269877393</v>
      </c>
      <c r="C2042">
        <v>3180410069</v>
      </c>
      <c r="D2042">
        <v>360</v>
      </c>
      <c r="E2042">
        <v>99238</v>
      </c>
      <c r="F2042" s="3" t="s">
        <v>764</v>
      </c>
      <c r="G2042">
        <v>251</v>
      </c>
      <c r="H2042">
        <v>251</v>
      </c>
      <c r="I2042" s="3" t="s">
        <v>29</v>
      </c>
      <c r="J2042" s="3" t="s">
        <v>24</v>
      </c>
      <c r="K2042" s="3" t="s">
        <v>44</v>
      </c>
      <c r="L2042" s="3" t="s">
        <v>19</v>
      </c>
      <c r="M2042" s="3" t="s">
        <v>26</v>
      </c>
      <c r="N2042" s="4">
        <v>45486</v>
      </c>
      <c r="O2042" s="3" t="s">
        <v>5139</v>
      </c>
      <c r="P2042" s="3" t="s">
        <v>5139</v>
      </c>
      <c r="Q2042" s="3" t="s">
        <v>19</v>
      </c>
      <c r="R2042" s="3" t="s">
        <v>5139</v>
      </c>
    </row>
    <row r="2043" spans="1:18" x14ac:dyDescent="0.3">
      <c r="A2043" s="3" t="s">
        <v>2176</v>
      </c>
      <c r="B2043">
        <v>32907153</v>
      </c>
      <c r="C2043">
        <v>4185845734</v>
      </c>
      <c r="D2043">
        <v>107</v>
      </c>
      <c r="E2043">
        <v>99214</v>
      </c>
      <c r="F2043" s="3" t="s">
        <v>185</v>
      </c>
      <c r="G2043">
        <v>61</v>
      </c>
      <c r="H2043">
        <v>43</v>
      </c>
      <c r="I2043" s="3" t="s">
        <v>16</v>
      </c>
      <c r="J2043" s="3" t="s">
        <v>17</v>
      </c>
      <c r="K2043" s="3" t="s">
        <v>30</v>
      </c>
      <c r="L2043" s="3" t="s">
        <v>19</v>
      </c>
      <c r="M2043" s="3" t="s">
        <v>20</v>
      </c>
      <c r="N2043" s="4">
        <v>45507</v>
      </c>
      <c r="O2043" s="3" t="s">
        <v>5139</v>
      </c>
      <c r="P2043" s="3" t="s">
        <v>5139</v>
      </c>
      <c r="Q2043" s="3" t="s">
        <v>5139</v>
      </c>
      <c r="R2043" s="3" t="s">
        <v>5139</v>
      </c>
    </row>
    <row r="2044" spans="1:18" x14ac:dyDescent="0.3">
      <c r="A2044" s="3" t="s">
        <v>2177</v>
      </c>
      <c r="B2044">
        <v>1909559437</v>
      </c>
      <c r="C2044">
        <v>3504294861</v>
      </c>
      <c r="D2044">
        <v>350</v>
      </c>
      <c r="E2044">
        <v>99215</v>
      </c>
      <c r="F2044" s="3" t="s">
        <v>208</v>
      </c>
      <c r="G2044">
        <v>235</v>
      </c>
      <c r="H2044">
        <v>235</v>
      </c>
      <c r="I2044" s="3" t="s">
        <v>29</v>
      </c>
      <c r="J2044" s="3" t="s">
        <v>24</v>
      </c>
      <c r="K2044" s="3" t="s">
        <v>38</v>
      </c>
      <c r="L2044" s="3" t="s">
        <v>35</v>
      </c>
      <c r="M2044" s="3" t="s">
        <v>24</v>
      </c>
      <c r="N2044" s="4">
        <v>45556</v>
      </c>
      <c r="O2044" s="3" t="s">
        <v>5139</v>
      </c>
      <c r="P2044" s="3" t="s">
        <v>5139</v>
      </c>
      <c r="Q2044" s="3" t="s">
        <v>5139</v>
      </c>
      <c r="R2044" s="3" t="s">
        <v>5139</v>
      </c>
    </row>
    <row r="2045" spans="1:18" x14ac:dyDescent="0.3">
      <c r="A2045" s="3" t="s">
        <v>2178</v>
      </c>
      <c r="B2045">
        <v>624598460</v>
      </c>
      <c r="C2045">
        <v>7975731013</v>
      </c>
      <c r="D2045">
        <v>391</v>
      </c>
      <c r="E2045">
        <v>99221</v>
      </c>
      <c r="F2045" s="3" t="s">
        <v>40</v>
      </c>
      <c r="G2045">
        <v>333</v>
      </c>
      <c r="H2045">
        <v>285</v>
      </c>
      <c r="I2045" s="3" t="s">
        <v>16</v>
      </c>
      <c r="J2045" s="3" t="s">
        <v>17</v>
      </c>
      <c r="K2045" s="3" t="s">
        <v>44</v>
      </c>
      <c r="L2045" s="3" t="s">
        <v>35</v>
      </c>
      <c r="M2045" s="3" t="s">
        <v>24</v>
      </c>
      <c r="N2045" s="4">
        <v>45496</v>
      </c>
      <c r="O2045" s="3" t="s">
        <v>5139</v>
      </c>
      <c r="P2045" s="3" t="s">
        <v>5139</v>
      </c>
      <c r="Q2045" s="3" t="s">
        <v>5139</v>
      </c>
      <c r="R2045" s="3" t="s">
        <v>5139</v>
      </c>
    </row>
    <row r="2046" spans="1:18" x14ac:dyDescent="0.3">
      <c r="A2046" s="3" t="s">
        <v>2179</v>
      </c>
      <c r="B2046">
        <v>9271966655</v>
      </c>
      <c r="C2046">
        <v>7903934070</v>
      </c>
      <c r="D2046">
        <v>216</v>
      </c>
      <c r="E2046">
        <v>99238</v>
      </c>
      <c r="F2046" s="3" t="s">
        <v>208</v>
      </c>
      <c r="G2046">
        <v>168</v>
      </c>
      <c r="H2046">
        <v>168</v>
      </c>
      <c r="I2046" s="3" t="s">
        <v>16</v>
      </c>
      <c r="J2046" s="3" t="s">
        <v>20</v>
      </c>
      <c r="K2046" s="3" t="s">
        <v>44</v>
      </c>
      <c r="L2046" s="3" t="s">
        <v>19</v>
      </c>
      <c r="M2046" s="3" t="s">
        <v>24</v>
      </c>
      <c r="N2046" s="4">
        <v>45574</v>
      </c>
      <c r="O2046" s="3" t="s">
        <v>5139</v>
      </c>
      <c r="P2046" s="3" t="s">
        <v>5139</v>
      </c>
      <c r="Q2046" s="3" t="s">
        <v>5139</v>
      </c>
      <c r="R2046" s="3" t="s">
        <v>5139</v>
      </c>
    </row>
    <row r="2047" spans="1:18" x14ac:dyDescent="0.3">
      <c r="A2047" s="3" t="s">
        <v>2180</v>
      </c>
      <c r="B2047">
        <v>6059884956</v>
      </c>
      <c r="C2047">
        <v>6115121770</v>
      </c>
      <c r="D2047">
        <v>184</v>
      </c>
      <c r="E2047">
        <v>99223</v>
      </c>
      <c r="F2047" s="3" t="s">
        <v>15</v>
      </c>
      <c r="G2047">
        <v>52</v>
      </c>
      <c r="H2047">
        <v>52</v>
      </c>
      <c r="I2047" s="3" t="s">
        <v>16</v>
      </c>
      <c r="J2047" s="3" t="s">
        <v>24</v>
      </c>
      <c r="K2047" s="3" t="s">
        <v>18</v>
      </c>
      <c r="L2047" s="3" t="s">
        <v>19</v>
      </c>
      <c r="M2047" s="3" t="s">
        <v>24</v>
      </c>
      <c r="N2047" s="4">
        <v>45570</v>
      </c>
      <c r="O2047" s="3" t="s">
        <v>19</v>
      </c>
      <c r="P2047" s="3" t="s">
        <v>5139</v>
      </c>
      <c r="Q2047" s="3" t="s">
        <v>19</v>
      </c>
      <c r="R2047" s="3" t="s">
        <v>5139</v>
      </c>
    </row>
    <row r="2048" spans="1:18" x14ac:dyDescent="0.3">
      <c r="A2048" s="3" t="s">
        <v>2181</v>
      </c>
      <c r="B2048">
        <v>6244693820</v>
      </c>
      <c r="C2048">
        <v>7997381350</v>
      </c>
      <c r="D2048">
        <v>302</v>
      </c>
      <c r="E2048">
        <v>99231</v>
      </c>
      <c r="F2048" s="3" t="s">
        <v>90</v>
      </c>
      <c r="G2048">
        <v>229</v>
      </c>
      <c r="H2048">
        <v>216</v>
      </c>
      <c r="I2048" s="3" t="s">
        <v>29</v>
      </c>
      <c r="J2048" s="3" t="s">
        <v>24</v>
      </c>
      <c r="K2048" s="3" t="s">
        <v>44</v>
      </c>
      <c r="L2048" s="3" t="s">
        <v>19</v>
      </c>
      <c r="M2048" s="3" t="s">
        <v>26</v>
      </c>
      <c r="N2048" s="4">
        <v>45543</v>
      </c>
      <c r="O2048" s="3" t="s">
        <v>5139</v>
      </c>
      <c r="P2048" s="3" t="s">
        <v>5139</v>
      </c>
      <c r="Q2048" s="3" t="s">
        <v>19</v>
      </c>
      <c r="R2048" s="3" t="s">
        <v>5139</v>
      </c>
    </row>
    <row r="2049" spans="1:18" x14ac:dyDescent="0.3">
      <c r="A2049" s="3" t="s">
        <v>2182</v>
      </c>
      <c r="B2049">
        <v>3314515930</v>
      </c>
      <c r="C2049">
        <v>4414054731</v>
      </c>
      <c r="D2049">
        <v>383</v>
      </c>
      <c r="E2049">
        <v>99223</v>
      </c>
      <c r="F2049" s="3" t="s">
        <v>253</v>
      </c>
      <c r="G2049">
        <v>208</v>
      </c>
      <c r="H2049">
        <v>208</v>
      </c>
      <c r="I2049" s="3" t="s">
        <v>23</v>
      </c>
      <c r="J2049" s="3" t="s">
        <v>20</v>
      </c>
      <c r="K2049" s="3" t="s">
        <v>60</v>
      </c>
      <c r="L2049" s="3" t="s">
        <v>35</v>
      </c>
      <c r="M2049" s="3" t="s">
        <v>20</v>
      </c>
      <c r="N2049" s="4">
        <v>45535</v>
      </c>
      <c r="O2049" s="3" t="s">
        <v>5139</v>
      </c>
      <c r="P2049" s="3" t="s">
        <v>5139</v>
      </c>
      <c r="Q2049" s="3" t="s">
        <v>5139</v>
      </c>
      <c r="R2049" s="3" t="s">
        <v>5139</v>
      </c>
    </row>
    <row r="2050" spans="1:18" x14ac:dyDescent="0.3">
      <c r="A2050" s="3" t="s">
        <v>2183</v>
      </c>
      <c r="B2050">
        <v>7026003498</v>
      </c>
      <c r="C2050">
        <v>9916892381</v>
      </c>
      <c r="D2050">
        <v>514</v>
      </c>
      <c r="E2050">
        <v>99221</v>
      </c>
      <c r="F2050" s="3" t="s">
        <v>586</v>
      </c>
      <c r="G2050">
        <v>295</v>
      </c>
      <c r="H2050">
        <v>294</v>
      </c>
      <c r="I2050" s="3" t="s">
        <v>29</v>
      </c>
      <c r="J2050" s="3" t="s">
        <v>20</v>
      </c>
      <c r="K2050" s="3" t="s">
        <v>44</v>
      </c>
      <c r="L2050" s="3" t="s">
        <v>19</v>
      </c>
      <c r="M2050" s="3" t="s">
        <v>20</v>
      </c>
      <c r="N2050" s="4">
        <v>45512</v>
      </c>
      <c r="O2050" s="3" t="s">
        <v>5139</v>
      </c>
      <c r="P2050" s="3" t="s">
        <v>5139</v>
      </c>
      <c r="Q2050" s="3" t="s">
        <v>5139</v>
      </c>
      <c r="R2050" s="3" t="s">
        <v>5139</v>
      </c>
    </row>
    <row r="2051" spans="1:18" x14ac:dyDescent="0.3">
      <c r="A2051" s="3" t="s">
        <v>2184</v>
      </c>
      <c r="B2051">
        <v>2305919021</v>
      </c>
      <c r="C2051">
        <v>4567673703</v>
      </c>
      <c r="D2051">
        <v>465</v>
      </c>
      <c r="E2051">
        <v>99231</v>
      </c>
      <c r="F2051" s="3" t="s">
        <v>86</v>
      </c>
      <c r="G2051">
        <v>295</v>
      </c>
      <c r="H2051">
        <v>254</v>
      </c>
      <c r="I2051" s="3" t="s">
        <v>23</v>
      </c>
      <c r="J2051" s="3" t="s">
        <v>17</v>
      </c>
      <c r="K2051" s="3" t="s">
        <v>65</v>
      </c>
      <c r="L2051" s="3" t="s">
        <v>19</v>
      </c>
      <c r="M2051" s="3" t="s">
        <v>20</v>
      </c>
      <c r="N2051" s="4">
        <v>45471</v>
      </c>
      <c r="O2051" s="3" t="s">
        <v>5139</v>
      </c>
      <c r="P2051" s="3" t="s">
        <v>5139</v>
      </c>
      <c r="Q2051" s="3" t="s">
        <v>5139</v>
      </c>
      <c r="R2051" s="3" t="s">
        <v>5139</v>
      </c>
    </row>
    <row r="2052" spans="1:18" x14ac:dyDescent="0.3">
      <c r="A2052" s="3" t="s">
        <v>2185</v>
      </c>
      <c r="B2052">
        <v>8416019311</v>
      </c>
      <c r="C2052">
        <v>1355705777</v>
      </c>
      <c r="D2052">
        <v>430</v>
      </c>
      <c r="E2052">
        <v>99214</v>
      </c>
      <c r="F2052" s="3" t="s">
        <v>247</v>
      </c>
      <c r="G2052">
        <v>235</v>
      </c>
      <c r="H2052">
        <v>235</v>
      </c>
      <c r="I2052" s="3" t="s">
        <v>33</v>
      </c>
      <c r="J2052" s="3" t="s">
        <v>24</v>
      </c>
      <c r="K2052" s="3" t="s">
        <v>25</v>
      </c>
      <c r="L2052" s="3" t="s">
        <v>35</v>
      </c>
      <c r="M2052" s="3" t="s">
        <v>26</v>
      </c>
      <c r="N2052" s="4">
        <v>45548</v>
      </c>
      <c r="O2052" s="3" t="s">
        <v>5139</v>
      </c>
      <c r="P2052" s="3" t="s">
        <v>5139</v>
      </c>
      <c r="Q2052" s="3" t="s">
        <v>5139</v>
      </c>
      <c r="R2052" s="3" t="s">
        <v>5139</v>
      </c>
    </row>
    <row r="2053" spans="1:18" x14ac:dyDescent="0.3">
      <c r="A2053" s="3" t="s">
        <v>2186</v>
      </c>
      <c r="B2053">
        <v>6196395962</v>
      </c>
      <c r="C2053">
        <v>5164191784</v>
      </c>
      <c r="D2053">
        <v>236</v>
      </c>
      <c r="E2053">
        <v>99214</v>
      </c>
      <c r="F2053" s="3" t="s">
        <v>227</v>
      </c>
      <c r="G2053">
        <v>182</v>
      </c>
      <c r="H2053">
        <v>161</v>
      </c>
      <c r="I2053" s="3" t="s">
        <v>33</v>
      </c>
      <c r="J2053" s="3" t="s">
        <v>20</v>
      </c>
      <c r="K2053" s="3" t="s">
        <v>30</v>
      </c>
      <c r="L2053" s="3" t="s">
        <v>35</v>
      </c>
      <c r="M2053" s="3" t="s">
        <v>20</v>
      </c>
      <c r="N2053" s="4">
        <v>45502</v>
      </c>
      <c r="O2053" s="3" t="s">
        <v>5139</v>
      </c>
      <c r="P2053" s="3" t="s">
        <v>5139</v>
      </c>
      <c r="Q2053" s="3" t="s">
        <v>5139</v>
      </c>
      <c r="R2053" s="3" t="s">
        <v>5139</v>
      </c>
    </row>
    <row r="2054" spans="1:18" x14ac:dyDescent="0.3">
      <c r="A2054" s="3" t="s">
        <v>2187</v>
      </c>
      <c r="B2054">
        <v>9696154497</v>
      </c>
      <c r="C2054">
        <v>3647492411</v>
      </c>
      <c r="D2054">
        <v>505</v>
      </c>
      <c r="E2054">
        <v>99215</v>
      </c>
      <c r="F2054" s="3" t="s">
        <v>408</v>
      </c>
      <c r="G2054">
        <v>331</v>
      </c>
      <c r="H2054">
        <v>210</v>
      </c>
      <c r="I2054" s="3" t="s">
        <v>16</v>
      </c>
      <c r="J2054" s="3" t="s">
        <v>20</v>
      </c>
      <c r="K2054" s="3" t="s">
        <v>25</v>
      </c>
      <c r="L2054" s="3" t="s">
        <v>19</v>
      </c>
      <c r="M2054" s="3" t="s">
        <v>26</v>
      </c>
      <c r="N2054" s="4">
        <v>45468</v>
      </c>
      <c r="O2054" s="3" t="s">
        <v>5139</v>
      </c>
      <c r="P2054" s="3" t="s">
        <v>5139</v>
      </c>
      <c r="Q2054" s="3" t="s">
        <v>5139</v>
      </c>
      <c r="R2054" s="3" t="s">
        <v>5139</v>
      </c>
    </row>
    <row r="2055" spans="1:18" x14ac:dyDescent="0.3">
      <c r="A2055" s="3" t="s">
        <v>2188</v>
      </c>
      <c r="B2055">
        <v>8466198338</v>
      </c>
      <c r="C2055">
        <v>9730490935</v>
      </c>
      <c r="D2055">
        <v>457</v>
      </c>
      <c r="E2055">
        <v>99231</v>
      </c>
      <c r="F2055" s="3" t="s">
        <v>86</v>
      </c>
      <c r="G2055">
        <v>404</v>
      </c>
      <c r="H2055">
        <v>329</v>
      </c>
      <c r="I2055" s="3" t="s">
        <v>23</v>
      </c>
      <c r="J2055" s="3" t="s">
        <v>24</v>
      </c>
      <c r="K2055" s="3" t="s">
        <v>30</v>
      </c>
      <c r="L2055" s="3" t="s">
        <v>35</v>
      </c>
      <c r="M2055" s="3" t="s">
        <v>26</v>
      </c>
      <c r="N2055" s="4">
        <v>45560</v>
      </c>
      <c r="O2055" s="3" t="s">
        <v>5139</v>
      </c>
      <c r="P2055" s="3" t="s">
        <v>5139</v>
      </c>
      <c r="Q2055" s="3" t="s">
        <v>5139</v>
      </c>
      <c r="R2055" s="3" t="s">
        <v>5139</v>
      </c>
    </row>
    <row r="2056" spans="1:18" x14ac:dyDescent="0.3">
      <c r="A2056" s="3" t="s">
        <v>2189</v>
      </c>
      <c r="B2056">
        <v>6713003334</v>
      </c>
      <c r="C2056">
        <v>3225338462</v>
      </c>
      <c r="D2056">
        <v>459</v>
      </c>
      <c r="E2056">
        <v>99213</v>
      </c>
      <c r="F2056" s="3" t="s">
        <v>124</v>
      </c>
      <c r="G2056">
        <v>268</v>
      </c>
      <c r="H2056">
        <v>257</v>
      </c>
      <c r="I2056" s="3" t="s">
        <v>33</v>
      </c>
      <c r="J2056" s="3" t="s">
        <v>17</v>
      </c>
      <c r="K2056" s="3" t="s">
        <v>60</v>
      </c>
      <c r="L2056" s="3" t="s">
        <v>19</v>
      </c>
      <c r="M2056" s="3" t="s">
        <v>24</v>
      </c>
      <c r="N2056" s="4">
        <v>45497</v>
      </c>
      <c r="O2056" s="3" t="s">
        <v>5139</v>
      </c>
      <c r="P2056" s="3" t="s">
        <v>5139</v>
      </c>
      <c r="Q2056" s="3" t="s">
        <v>5139</v>
      </c>
      <c r="R2056" s="3" t="s">
        <v>5139</v>
      </c>
    </row>
    <row r="2057" spans="1:18" x14ac:dyDescent="0.3">
      <c r="A2057" s="3" t="s">
        <v>2190</v>
      </c>
      <c r="B2057">
        <v>2727134815</v>
      </c>
      <c r="C2057">
        <v>6226021917</v>
      </c>
      <c r="D2057">
        <v>347</v>
      </c>
      <c r="E2057">
        <v>99222</v>
      </c>
      <c r="F2057" s="3" t="s">
        <v>118</v>
      </c>
      <c r="G2057">
        <v>318</v>
      </c>
      <c r="H2057">
        <v>227</v>
      </c>
      <c r="I2057" s="3" t="s">
        <v>16</v>
      </c>
      <c r="J2057" s="3" t="s">
        <v>17</v>
      </c>
      <c r="K2057" s="3" t="s">
        <v>30</v>
      </c>
      <c r="L2057" s="3" t="s">
        <v>19</v>
      </c>
      <c r="M2057" s="3" t="s">
        <v>20</v>
      </c>
      <c r="N2057" s="4">
        <v>45525</v>
      </c>
      <c r="O2057" s="3" t="s">
        <v>5139</v>
      </c>
      <c r="P2057" s="3" t="s">
        <v>5139</v>
      </c>
      <c r="Q2057" s="3" t="s">
        <v>5139</v>
      </c>
      <c r="R2057" s="3" t="s">
        <v>5139</v>
      </c>
    </row>
    <row r="2058" spans="1:18" x14ac:dyDescent="0.3">
      <c r="A2058" s="3" t="s">
        <v>2191</v>
      </c>
      <c r="B2058">
        <v>2739608210</v>
      </c>
      <c r="C2058">
        <v>865087228</v>
      </c>
      <c r="D2058">
        <v>361</v>
      </c>
      <c r="E2058">
        <v>99223</v>
      </c>
      <c r="F2058" s="3" t="s">
        <v>15</v>
      </c>
      <c r="G2058">
        <v>273</v>
      </c>
      <c r="H2058">
        <v>0</v>
      </c>
      <c r="I2058" s="3" t="s">
        <v>16</v>
      </c>
      <c r="J2058" s="3" t="s">
        <v>20</v>
      </c>
      <c r="K2058" s="3" t="s">
        <v>18</v>
      </c>
      <c r="L2058" s="3" t="s">
        <v>19</v>
      </c>
      <c r="M2058" s="3" t="s">
        <v>20</v>
      </c>
      <c r="N2058" s="4">
        <v>45598</v>
      </c>
      <c r="O2058" s="3" t="s">
        <v>19</v>
      </c>
      <c r="P2058" s="3" t="s">
        <v>19</v>
      </c>
      <c r="Q2058" s="3" t="s">
        <v>5139</v>
      </c>
      <c r="R2058" s="3" t="s">
        <v>19</v>
      </c>
    </row>
    <row r="2059" spans="1:18" x14ac:dyDescent="0.3">
      <c r="A2059" s="3" t="s">
        <v>2192</v>
      </c>
      <c r="B2059">
        <v>7312963265</v>
      </c>
      <c r="C2059">
        <v>2770595414</v>
      </c>
      <c r="D2059">
        <v>289</v>
      </c>
      <c r="E2059">
        <v>99233</v>
      </c>
      <c r="F2059" s="3" t="s">
        <v>93</v>
      </c>
      <c r="G2059">
        <v>248</v>
      </c>
      <c r="H2059">
        <v>220</v>
      </c>
      <c r="I2059" s="3" t="s">
        <v>23</v>
      </c>
      <c r="J2059" s="3" t="s">
        <v>24</v>
      </c>
      <c r="K2059" s="3" t="s">
        <v>60</v>
      </c>
      <c r="L2059" s="3" t="s">
        <v>35</v>
      </c>
      <c r="M2059" s="3" t="s">
        <v>26</v>
      </c>
      <c r="N2059" s="4">
        <v>45453</v>
      </c>
      <c r="O2059" s="3" t="s">
        <v>5139</v>
      </c>
      <c r="P2059" s="3" t="s">
        <v>5139</v>
      </c>
      <c r="Q2059" s="3" t="s">
        <v>5139</v>
      </c>
      <c r="R2059" s="3" t="s">
        <v>5139</v>
      </c>
    </row>
    <row r="2060" spans="1:18" x14ac:dyDescent="0.3">
      <c r="A2060" s="3" t="s">
        <v>2193</v>
      </c>
      <c r="B2060">
        <v>2934791302</v>
      </c>
      <c r="C2060">
        <v>9281278246</v>
      </c>
      <c r="D2060">
        <v>333</v>
      </c>
      <c r="E2060">
        <v>99215</v>
      </c>
      <c r="F2060" s="3" t="s">
        <v>360</v>
      </c>
      <c r="G2060">
        <v>220</v>
      </c>
      <c r="H2060">
        <v>180</v>
      </c>
      <c r="I2060" s="3" t="s">
        <v>16</v>
      </c>
      <c r="J2060" s="3" t="s">
        <v>17</v>
      </c>
      <c r="K2060" s="3" t="s">
        <v>65</v>
      </c>
      <c r="L2060" s="3" t="s">
        <v>35</v>
      </c>
      <c r="M2060" s="3" t="s">
        <v>20</v>
      </c>
      <c r="N2060" s="4">
        <v>45574</v>
      </c>
      <c r="O2060" s="3" t="s">
        <v>5139</v>
      </c>
      <c r="P2060" s="3" t="s">
        <v>5139</v>
      </c>
      <c r="Q2060" s="3" t="s">
        <v>5139</v>
      </c>
      <c r="R2060" s="3" t="s">
        <v>5139</v>
      </c>
    </row>
    <row r="2061" spans="1:18" x14ac:dyDescent="0.3">
      <c r="A2061" s="3" t="s">
        <v>2194</v>
      </c>
      <c r="B2061">
        <v>6766860628</v>
      </c>
      <c r="C2061">
        <v>3955427758</v>
      </c>
      <c r="D2061">
        <v>217</v>
      </c>
      <c r="E2061">
        <v>99238</v>
      </c>
      <c r="F2061" s="3" t="s">
        <v>146</v>
      </c>
      <c r="G2061">
        <v>173</v>
      </c>
      <c r="H2061">
        <v>173</v>
      </c>
      <c r="I2061" s="3" t="s">
        <v>29</v>
      </c>
      <c r="J2061" s="3" t="s">
        <v>20</v>
      </c>
      <c r="K2061" s="3" t="s">
        <v>44</v>
      </c>
      <c r="L2061" s="3" t="s">
        <v>35</v>
      </c>
      <c r="M2061" s="3" t="s">
        <v>24</v>
      </c>
      <c r="N2061" s="4">
        <v>45573</v>
      </c>
      <c r="O2061" s="3" t="s">
        <v>5139</v>
      </c>
      <c r="P2061" s="3" t="s">
        <v>5139</v>
      </c>
      <c r="Q2061" s="3" t="s">
        <v>5139</v>
      </c>
      <c r="R2061" s="3" t="s">
        <v>5139</v>
      </c>
    </row>
    <row r="2062" spans="1:18" x14ac:dyDescent="0.3">
      <c r="A2062" s="3" t="s">
        <v>2195</v>
      </c>
      <c r="B2062">
        <v>8974653630</v>
      </c>
      <c r="C2062">
        <v>9745067815</v>
      </c>
      <c r="D2062">
        <v>500</v>
      </c>
      <c r="E2062">
        <v>99232</v>
      </c>
      <c r="F2062" s="3" t="s">
        <v>333</v>
      </c>
      <c r="G2062">
        <v>360</v>
      </c>
      <c r="H2062">
        <v>225</v>
      </c>
      <c r="I2062" s="3" t="s">
        <v>16</v>
      </c>
      <c r="J2062" s="3" t="s">
        <v>24</v>
      </c>
      <c r="K2062" s="3" t="s">
        <v>25</v>
      </c>
      <c r="L2062" s="3" t="s">
        <v>19</v>
      </c>
      <c r="M2062" s="3" t="s">
        <v>26</v>
      </c>
      <c r="N2062" s="4">
        <v>45584</v>
      </c>
      <c r="O2062" s="3" t="s">
        <v>5139</v>
      </c>
      <c r="P2062" s="3" t="s">
        <v>5139</v>
      </c>
      <c r="Q2062" s="3" t="s">
        <v>19</v>
      </c>
      <c r="R2062" s="3" t="s">
        <v>5139</v>
      </c>
    </row>
    <row r="2063" spans="1:18" x14ac:dyDescent="0.3">
      <c r="A2063" s="3" t="s">
        <v>2196</v>
      </c>
      <c r="B2063">
        <v>7918210703</v>
      </c>
      <c r="C2063">
        <v>3243112441</v>
      </c>
      <c r="D2063">
        <v>398</v>
      </c>
      <c r="E2063">
        <v>99214</v>
      </c>
      <c r="F2063" s="3" t="s">
        <v>390</v>
      </c>
      <c r="G2063">
        <v>280</v>
      </c>
      <c r="H2063">
        <v>242</v>
      </c>
      <c r="I2063" s="3" t="s">
        <v>16</v>
      </c>
      <c r="J2063" s="3" t="s">
        <v>20</v>
      </c>
      <c r="K2063" s="3" t="s">
        <v>41</v>
      </c>
      <c r="L2063" s="3" t="s">
        <v>19</v>
      </c>
      <c r="M2063" s="3" t="s">
        <v>24</v>
      </c>
      <c r="N2063" s="4">
        <v>45428</v>
      </c>
      <c r="O2063" s="3" t="s">
        <v>5139</v>
      </c>
      <c r="P2063" s="3" t="s">
        <v>5139</v>
      </c>
      <c r="Q2063" s="3" t="s">
        <v>5139</v>
      </c>
      <c r="R2063" s="3" t="s">
        <v>5139</v>
      </c>
    </row>
    <row r="2064" spans="1:18" x14ac:dyDescent="0.3">
      <c r="A2064" s="3" t="s">
        <v>2197</v>
      </c>
      <c r="B2064">
        <v>6912374531</v>
      </c>
      <c r="C2064">
        <v>4655176940</v>
      </c>
      <c r="D2064">
        <v>231</v>
      </c>
      <c r="E2064">
        <v>99221</v>
      </c>
      <c r="F2064" s="3" t="s">
        <v>118</v>
      </c>
      <c r="G2064">
        <v>227</v>
      </c>
      <c r="H2064">
        <v>160</v>
      </c>
      <c r="I2064" s="3" t="s">
        <v>33</v>
      </c>
      <c r="J2064" s="3" t="s">
        <v>24</v>
      </c>
      <c r="K2064" s="3" t="s">
        <v>38</v>
      </c>
      <c r="L2064" s="3" t="s">
        <v>35</v>
      </c>
      <c r="M2064" s="3" t="s">
        <v>26</v>
      </c>
      <c r="N2064" s="4">
        <v>45507</v>
      </c>
      <c r="O2064" s="3" t="s">
        <v>5139</v>
      </c>
      <c r="P2064" s="3" t="s">
        <v>5139</v>
      </c>
      <c r="Q2064" s="3" t="s">
        <v>5139</v>
      </c>
      <c r="R2064" s="3" t="s">
        <v>5139</v>
      </c>
    </row>
    <row r="2065" spans="1:18" x14ac:dyDescent="0.3">
      <c r="A2065" s="3" t="s">
        <v>2198</v>
      </c>
      <c r="B2065">
        <v>9122941564</v>
      </c>
      <c r="C2065">
        <v>8439672441</v>
      </c>
      <c r="D2065">
        <v>286</v>
      </c>
      <c r="E2065">
        <v>99231</v>
      </c>
      <c r="F2065" s="3" t="s">
        <v>236</v>
      </c>
      <c r="G2065">
        <v>191</v>
      </c>
      <c r="H2065">
        <v>127</v>
      </c>
      <c r="I2065" s="3" t="s">
        <v>29</v>
      </c>
      <c r="J2065" s="3" t="s">
        <v>17</v>
      </c>
      <c r="K2065" s="3" t="s">
        <v>44</v>
      </c>
      <c r="L2065" s="3" t="s">
        <v>35</v>
      </c>
      <c r="M2065" s="3" t="s">
        <v>24</v>
      </c>
      <c r="N2065" s="4">
        <v>45527</v>
      </c>
      <c r="O2065" s="3" t="s">
        <v>5139</v>
      </c>
      <c r="P2065" s="3" t="s">
        <v>5139</v>
      </c>
      <c r="Q2065" s="3" t="s">
        <v>5139</v>
      </c>
      <c r="R2065" s="3" t="s">
        <v>5139</v>
      </c>
    </row>
    <row r="2066" spans="1:18" x14ac:dyDescent="0.3">
      <c r="A2066" s="3" t="s">
        <v>2199</v>
      </c>
      <c r="B2066">
        <v>8981532056</v>
      </c>
      <c r="C2066">
        <v>4890824088</v>
      </c>
      <c r="D2066">
        <v>385</v>
      </c>
      <c r="E2066">
        <v>99215</v>
      </c>
      <c r="F2066" s="3" t="s">
        <v>157</v>
      </c>
      <c r="G2066">
        <v>283</v>
      </c>
      <c r="H2066">
        <v>280</v>
      </c>
      <c r="I2066" s="3" t="s">
        <v>29</v>
      </c>
      <c r="J2066" s="3" t="s">
        <v>24</v>
      </c>
      <c r="K2066" s="3" t="s">
        <v>44</v>
      </c>
      <c r="L2066" s="3" t="s">
        <v>35</v>
      </c>
      <c r="M2066" s="3" t="s">
        <v>26</v>
      </c>
      <c r="N2066" s="4">
        <v>45610</v>
      </c>
      <c r="O2066" s="3" t="s">
        <v>5139</v>
      </c>
      <c r="P2066" s="3" t="s">
        <v>5139</v>
      </c>
      <c r="Q2066" s="3" t="s">
        <v>5139</v>
      </c>
      <c r="R2066" s="3" t="s">
        <v>5139</v>
      </c>
    </row>
    <row r="2067" spans="1:18" x14ac:dyDescent="0.3">
      <c r="A2067" s="3" t="s">
        <v>2200</v>
      </c>
      <c r="B2067">
        <v>5293925816</v>
      </c>
      <c r="C2067">
        <v>8115610278</v>
      </c>
      <c r="D2067">
        <v>384</v>
      </c>
      <c r="E2067">
        <v>99232</v>
      </c>
      <c r="F2067" s="3" t="s">
        <v>214</v>
      </c>
      <c r="G2067">
        <v>279</v>
      </c>
      <c r="H2067">
        <v>252</v>
      </c>
      <c r="I2067" s="3" t="s">
        <v>23</v>
      </c>
      <c r="J2067" s="3" t="s">
        <v>20</v>
      </c>
      <c r="K2067" s="3" t="s">
        <v>34</v>
      </c>
      <c r="L2067" s="3" t="s">
        <v>19</v>
      </c>
      <c r="M2067" s="3" t="s">
        <v>26</v>
      </c>
      <c r="N2067" s="4">
        <v>45543</v>
      </c>
      <c r="O2067" s="3" t="s">
        <v>5139</v>
      </c>
      <c r="P2067" s="3" t="s">
        <v>5139</v>
      </c>
      <c r="Q2067" s="3" t="s">
        <v>5139</v>
      </c>
      <c r="R2067" s="3" t="s">
        <v>5139</v>
      </c>
    </row>
    <row r="2068" spans="1:18" x14ac:dyDescent="0.3">
      <c r="A2068" s="3" t="s">
        <v>2201</v>
      </c>
      <c r="B2068">
        <v>413636609</v>
      </c>
      <c r="C2068">
        <v>392147437</v>
      </c>
      <c r="D2068">
        <v>162</v>
      </c>
      <c r="E2068">
        <v>99221</v>
      </c>
      <c r="F2068" s="3" t="s">
        <v>477</v>
      </c>
      <c r="G2068">
        <v>114</v>
      </c>
      <c r="H2068">
        <v>114</v>
      </c>
      <c r="I2068" s="3" t="s">
        <v>29</v>
      </c>
      <c r="J2068" s="3" t="s">
        <v>20</v>
      </c>
      <c r="K2068" s="3" t="s">
        <v>25</v>
      </c>
      <c r="L2068" s="3" t="s">
        <v>35</v>
      </c>
      <c r="M2068" s="3" t="s">
        <v>24</v>
      </c>
      <c r="N2068" s="4">
        <v>45458</v>
      </c>
      <c r="O2068" s="3" t="s">
        <v>5139</v>
      </c>
      <c r="P2068" s="3" t="s">
        <v>5139</v>
      </c>
      <c r="Q2068" s="3" t="s">
        <v>5139</v>
      </c>
      <c r="R2068" s="3" t="s">
        <v>5139</v>
      </c>
    </row>
    <row r="2069" spans="1:18" x14ac:dyDescent="0.3">
      <c r="A2069" s="3" t="s">
        <v>2202</v>
      </c>
      <c r="B2069">
        <v>6078977190</v>
      </c>
      <c r="C2069">
        <v>9923430875</v>
      </c>
      <c r="D2069">
        <v>376</v>
      </c>
      <c r="E2069">
        <v>99213</v>
      </c>
      <c r="F2069" s="3" t="s">
        <v>86</v>
      </c>
      <c r="G2069">
        <v>430</v>
      </c>
      <c r="H2069">
        <v>353</v>
      </c>
      <c r="I2069" s="3" t="s">
        <v>23</v>
      </c>
      <c r="J2069" s="3" t="s">
        <v>17</v>
      </c>
      <c r="K2069" s="3" t="s">
        <v>65</v>
      </c>
      <c r="L2069" s="3" t="s">
        <v>35</v>
      </c>
      <c r="M2069" s="3" t="s">
        <v>26</v>
      </c>
      <c r="N2069" s="4">
        <v>45547</v>
      </c>
      <c r="O2069" s="3" t="s">
        <v>5139</v>
      </c>
      <c r="P2069" s="3" t="s">
        <v>5139</v>
      </c>
      <c r="Q2069" s="3" t="s">
        <v>5139</v>
      </c>
      <c r="R2069" s="3" t="s">
        <v>5139</v>
      </c>
    </row>
    <row r="2070" spans="1:18" x14ac:dyDescent="0.3">
      <c r="A2070" s="3" t="s">
        <v>2203</v>
      </c>
      <c r="B2070">
        <v>3080431902</v>
      </c>
      <c r="C2070">
        <v>2819026530</v>
      </c>
      <c r="D2070">
        <v>163</v>
      </c>
      <c r="E2070">
        <v>99215</v>
      </c>
      <c r="F2070" s="3" t="s">
        <v>222</v>
      </c>
      <c r="G2070">
        <v>155</v>
      </c>
      <c r="H2070">
        <v>72</v>
      </c>
      <c r="I2070" s="3" t="s">
        <v>29</v>
      </c>
      <c r="J2070" s="3" t="s">
        <v>20</v>
      </c>
      <c r="K2070" s="3" t="s">
        <v>41</v>
      </c>
      <c r="L2070" s="3" t="s">
        <v>19</v>
      </c>
      <c r="M2070" s="3" t="s">
        <v>20</v>
      </c>
      <c r="N2070" s="4">
        <v>45498</v>
      </c>
      <c r="O2070" s="3" t="s">
        <v>5139</v>
      </c>
      <c r="P2070" s="3" t="s">
        <v>5139</v>
      </c>
      <c r="Q2070" s="3" t="s">
        <v>5139</v>
      </c>
      <c r="R2070" s="3" t="s">
        <v>5139</v>
      </c>
    </row>
    <row r="2071" spans="1:18" x14ac:dyDescent="0.3">
      <c r="A2071" s="3" t="s">
        <v>2204</v>
      </c>
      <c r="B2071">
        <v>9763625557</v>
      </c>
      <c r="C2071">
        <v>528786970</v>
      </c>
      <c r="D2071">
        <v>422</v>
      </c>
      <c r="E2071">
        <v>99213</v>
      </c>
      <c r="F2071" s="3" t="s">
        <v>83</v>
      </c>
      <c r="G2071">
        <v>242</v>
      </c>
      <c r="H2071">
        <v>242</v>
      </c>
      <c r="I2071" s="3" t="s">
        <v>23</v>
      </c>
      <c r="J2071" s="3" t="s">
        <v>24</v>
      </c>
      <c r="K2071" s="3" t="s">
        <v>41</v>
      </c>
      <c r="L2071" s="3" t="s">
        <v>19</v>
      </c>
      <c r="M2071" s="3" t="s">
        <v>24</v>
      </c>
      <c r="N2071" s="4">
        <v>45472</v>
      </c>
      <c r="O2071" s="3" t="s">
        <v>5139</v>
      </c>
      <c r="P2071" s="3" t="s">
        <v>5139</v>
      </c>
      <c r="Q2071" s="3" t="s">
        <v>19</v>
      </c>
      <c r="R2071" s="3" t="s">
        <v>5139</v>
      </c>
    </row>
    <row r="2072" spans="1:18" x14ac:dyDescent="0.3">
      <c r="A2072" s="3" t="s">
        <v>2205</v>
      </c>
      <c r="B2072">
        <v>6366795476</v>
      </c>
      <c r="C2072">
        <v>2917700385</v>
      </c>
      <c r="D2072">
        <v>311</v>
      </c>
      <c r="E2072">
        <v>99223</v>
      </c>
      <c r="F2072" s="3" t="s">
        <v>124</v>
      </c>
      <c r="G2072">
        <v>201</v>
      </c>
      <c r="H2072">
        <v>170</v>
      </c>
      <c r="I2072" s="3" t="s">
        <v>23</v>
      </c>
      <c r="J2072" s="3" t="s">
        <v>17</v>
      </c>
      <c r="K2072" s="3" t="s">
        <v>25</v>
      </c>
      <c r="L2072" s="3" t="s">
        <v>35</v>
      </c>
      <c r="M2072" s="3" t="s">
        <v>24</v>
      </c>
      <c r="N2072" s="4">
        <v>45516</v>
      </c>
      <c r="O2072" s="3" t="s">
        <v>5139</v>
      </c>
      <c r="P2072" s="3" t="s">
        <v>5139</v>
      </c>
      <c r="Q2072" s="3" t="s">
        <v>5139</v>
      </c>
      <c r="R2072" s="3" t="s">
        <v>5139</v>
      </c>
    </row>
    <row r="2073" spans="1:18" x14ac:dyDescent="0.3">
      <c r="A2073" s="3" t="s">
        <v>2206</v>
      </c>
      <c r="B2073">
        <v>483386527</v>
      </c>
      <c r="C2073">
        <v>5630018540</v>
      </c>
      <c r="D2073">
        <v>491</v>
      </c>
      <c r="E2073">
        <v>99231</v>
      </c>
      <c r="F2073" s="3" t="s">
        <v>193</v>
      </c>
      <c r="G2073">
        <v>282</v>
      </c>
      <c r="H2073">
        <v>252</v>
      </c>
      <c r="I2073" s="3" t="s">
        <v>23</v>
      </c>
      <c r="J2073" s="3" t="s">
        <v>17</v>
      </c>
      <c r="K2073" s="3" t="s">
        <v>38</v>
      </c>
      <c r="L2073" s="3" t="s">
        <v>35</v>
      </c>
      <c r="M2073" s="3" t="s">
        <v>24</v>
      </c>
      <c r="N2073" s="4">
        <v>45494</v>
      </c>
      <c r="O2073" s="3" t="s">
        <v>5139</v>
      </c>
      <c r="P2073" s="3" t="s">
        <v>5139</v>
      </c>
      <c r="Q2073" s="3" t="s">
        <v>5139</v>
      </c>
      <c r="R2073" s="3" t="s">
        <v>5139</v>
      </c>
    </row>
    <row r="2074" spans="1:18" x14ac:dyDescent="0.3">
      <c r="A2074" s="3" t="s">
        <v>2207</v>
      </c>
      <c r="B2074">
        <v>8241932044</v>
      </c>
      <c r="C2074">
        <v>7427408093</v>
      </c>
      <c r="D2074">
        <v>249</v>
      </c>
      <c r="E2074">
        <v>99213</v>
      </c>
      <c r="F2074" s="3" t="s">
        <v>477</v>
      </c>
      <c r="G2074">
        <v>156</v>
      </c>
      <c r="H2074">
        <v>139</v>
      </c>
      <c r="I2074" s="3" t="s">
        <v>23</v>
      </c>
      <c r="J2074" s="3" t="s">
        <v>20</v>
      </c>
      <c r="K2074" s="3" t="s">
        <v>65</v>
      </c>
      <c r="L2074" s="3" t="s">
        <v>35</v>
      </c>
      <c r="M2074" s="3" t="s">
        <v>26</v>
      </c>
      <c r="N2074" s="4">
        <v>45491</v>
      </c>
      <c r="O2074" s="3" t="s">
        <v>5139</v>
      </c>
      <c r="P2074" s="3" t="s">
        <v>5139</v>
      </c>
      <c r="Q2074" s="3" t="s">
        <v>5139</v>
      </c>
      <c r="R2074" s="3" t="s">
        <v>5139</v>
      </c>
    </row>
    <row r="2075" spans="1:18" x14ac:dyDescent="0.3">
      <c r="A2075" s="3" t="s">
        <v>2208</v>
      </c>
      <c r="B2075">
        <v>1279913184</v>
      </c>
      <c r="C2075">
        <v>9851805454</v>
      </c>
      <c r="D2075">
        <v>163</v>
      </c>
      <c r="E2075">
        <v>99233</v>
      </c>
      <c r="F2075" s="3" t="s">
        <v>67</v>
      </c>
      <c r="G2075">
        <v>137</v>
      </c>
      <c r="H2075">
        <v>136</v>
      </c>
      <c r="I2075" s="3" t="s">
        <v>23</v>
      </c>
      <c r="J2075" s="3" t="s">
        <v>24</v>
      </c>
      <c r="K2075" s="3" t="s">
        <v>44</v>
      </c>
      <c r="L2075" s="3" t="s">
        <v>19</v>
      </c>
      <c r="M2075" s="3" t="s">
        <v>26</v>
      </c>
      <c r="N2075" s="4">
        <v>45543</v>
      </c>
      <c r="O2075" s="3" t="s">
        <v>5139</v>
      </c>
      <c r="P2075" s="3" t="s">
        <v>5139</v>
      </c>
      <c r="Q2075" s="3" t="s">
        <v>19</v>
      </c>
      <c r="R2075" s="3" t="s">
        <v>5139</v>
      </c>
    </row>
    <row r="2076" spans="1:18" x14ac:dyDescent="0.3">
      <c r="A2076" s="3" t="s">
        <v>2209</v>
      </c>
      <c r="B2076">
        <v>7233443454</v>
      </c>
      <c r="C2076">
        <v>9145404833</v>
      </c>
      <c r="D2076">
        <v>117</v>
      </c>
      <c r="E2076">
        <v>99231</v>
      </c>
      <c r="F2076" s="3" t="s">
        <v>477</v>
      </c>
      <c r="G2076">
        <v>99</v>
      </c>
      <c r="H2076">
        <v>97</v>
      </c>
      <c r="I2076" s="3" t="s">
        <v>23</v>
      </c>
      <c r="J2076" s="3" t="s">
        <v>17</v>
      </c>
      <c r="K2076" s="3" t="s">
        <v>38</v>
      </c>
      <c r="L2076" s="3" t="s">
        <v>35</v>
      </c>
      <c r="M2076" s="3" t="s">
        <v>20</v>
      </c>
      <c r="N2076" s="4">
        <v>45496</v>
      </c>
      <c r="O2076" s="3" t="s">
        <v>5139</v>
      </c>
      <c r="P2076" s="3" t="s">
        <v>5139</v>
      </c>
      <c r="Q2076" s="3" t="s">
        <v>5139</v>
      </c>
      <c r="R2076" s="3" t="s">
        <v>5139</v>
      </c>
    </row>
    <row r="2077" spans="1:18" x14ac:dyDescent="0.3">
      <c r="A2077" s="3" t="s">
        <v>2210</v>
      </c>
      <c r="B2077">
        <v>3606916972</v>
      </c>
      <c r="C2077">
        <v>1926091887</v>
      </c>
      <c r="D2077">
        <v>288</v>
      </c>
      <c r="E2077">
        <v>99214</v>
      </c>
      <c r="F2077" s="3" t="s">
        <v>238</v>
      </c>
      <c r="G2077">
        <v>258</v>
      </c>
      <c r="H2077">
        <v>205</v>
      </c>
      <c r="I2077" s="3" t="s">
        <v>29</v>
      </c>
      <c r="J2077" s="3" t="s">
        <v>17</v>
      </c>
      <c r="K2077" s="3" t="s">
        <v>38</v>
      </c>
      <c r="L2077" s="3" t="s">
        <v>35</v>
      </c>
      <c r="M2077" s="3" t="s">
        <v>24</v>
      </c>
      <c r="N2077" s="4">
        <v>45543</v>
      </c>
      <c r="O2077" s="3" t="s">
        <v>5139</v>
      </c>
      <c r="P2077" s="3" t="s">
        <v>5139</v>
      </c>
      <c r="Q2077" s="3" t="s">
        <v>5139</v>
      </c>
      <c r="R2077" s="3" t="s">
        <v>5139</v>
      </c>
    </row>
    <row r="2078" spans="1:18" x14ac:dyDescent="0.3">
      <c r="A2078" s="3" t="s">
        <v>2211</v>
      </c>
      <c r="B2078">
        <v>7043034928</v>
      </c>
      <c r="C2078">
        <v>7471264695</v>
      </c>
      <c r="D2078">
        <v>339</v>
      </c>
      <c r="E2078">
        <v>99222</v>
      </c>
      <c r="F2078" s="3" t="s">
        <v>133</v>
      </c>
      <c r="G2078">
        <v>287</v>
      </c>
      <c r="H2078">
        <v>275</v>
      </c>
      <c r="I2078" s="3" t="s">
        <v>16</v>
      </c>
      <c r="J2078" s="3" t="s">
        <v>24</v>
      </c>
      <c r="K2078" s="3" t="s">
        <v>25</v>
      </c>
      <c r="L2078" s="3" t="s">
        <v>19</v>
      </c>
      <c r="M2078" s="3" t="s">
        <v>26</v>
      </c>
      <c r="N2078" s="4">
        <v>45502</v>
      </c>
      <c r="O2078" s="3" t="s">
        <v>5139</v>
      </c>
      <c r="P2078" s="3" t="s">
        <v>5139</v>
      </c>
      <c r="Q2078" s="3" t="s">
        <v>19</v>
      </c>
      <c r="R2078" s="3" t="s">
        <v>5139</v>
      </c>
    </row>
    <row r="2079" spans="1:18" x14ac:dyDescent="0.3">
      <c r="A2079" s="3" t="s">
        <v>2212</v>
      </c>
      <c r="B2079">
        <v>855109862</v>
      </c>
      <c r="C2079">
        <v>6685572432</v>
      </c>
      <c r="D2079">
        <v>411</v>
      </c>
      <c r="E2079">
        <v>99223</v>
      </c>
      <c r="F2079" s="3" t="s">
        <v>131</v>
      </c>
      <c r="G2079">
        <v>304</v>
      </c>
      <c r="H2079">
        <v>247</v>
      </c>
      <c r="I2079" s="3" t="s">
        <v>23</v>
      </c>
      <c r="J2079" s="3" t="s">
        <v>24</v>
      </c>
      <c r="K2079" s="3" t="s">
        <v>25</v>
      </c>
      <c r="L2079" s="3" t="s">
        <v>19</v>
      </c>
      <c r="M2079" s="3" t="s">
        <v>24</v>
      </c>
      <c r="N2079" s="4">
        <v>45611</v>
      </c>
      <c r="O2079" s="3" t="s">
        <v>5139</v>
      </c>
      <c r="P2079" s="3" t="s">
        <v>5139</v>
      </c>
      <c r="Q2079" s="3" t="s">
        <v>19</v>
      </c>
      <c r="R2079" s="3" t="s">
        <v>5139</v>
      </c>
    </row>
    <row r="2080" spans="1:18" x14ac:dyDescent="0.3">
      <c r="A2080" s="3" t="s">
        <v>2213</v>
      </c>
      <c r="B2080">
        <v>2376735473</v>
      </c>
      <c r="C2080">
        <v>9774831783</v>
      </c>
      <c r="D2080">
        <v>364</v>
      </c>
      <c r="E2080">
        <v>99215</v>
      </c>
      <c r="F2080" s="3" t="s">
        <v>586</v>
      </c>
      <c r="G2080">
        <v>290</v>
      </c>
      <c r="H2080">
        <v>210</v>
      </c>
      <c r="I2080" s="3" t="s">
        <v>23</v>
      </c>
      <c r="J2080" s="3" t="s">
        <v>24</v>
      </c>
      <c r="K2080" s="3" t="s">
        <v>25</v>
      </c>
      <c r="L2080" s="3" t="s">
        <v>19</v>
      </c>
      <c r="M2080" s="3" t="s">
        <v>26</v>
      </c>
      <c r="N2080" s="4">
        <v>45492</v>
      </c>
      <c r="O2080" s="3" t="s">
        <v>5139</v>
      </c>
      <c r="P2080" s="3" t="s">
        <v>5139</v>
      </c>
      <c r="Q2080" s="3" t="s">
        <v>19</v>
      </c>
      <c r="R2080" s="3" t="s">
        <v>5139</v>
      </c>
    </row>
    <row r="2081" spans="1:18" x14ac:dyDescent="0.3">
      <c r="A2081" s="3" t="s">
        <v>2214</v>
      </c>
      <c r="B2081">
        <v>3629070320</v>
      </c>
      <c r="C2081">
        <v>3036736323</v>
      </c>
      <c r="D2081">
        <v>340</v>
      </c>
      <c r="E2081">
        <v>99233</v>
      </c>
      <c r="F2081" s="3" t="s">
        <v>103</v>
      </c>
      <c r="G2081">
        <v>299</v>
      </c>
      <c r="H2081">
        <v>248</v>
      </c>
      <c r="I2081" s="3" t="s">
        <v>29</v>
      </c>
      <c r="J2081" s="3" t="s">
        <v>17</v>
      </c>
      <c r="K2081" s="3" t="s">
        <v>38</v>
      </c>
      <c r="L2081" s="3" t="s">
        <v>19</v>
      </c>
      <c r="M2081" s="3" t="s">
        <v>26</v>
      </c>
      <c r="N2081" s="4">
        <v>45489</v>
      </c>
      <c r="O2081" s="3" t="s">
        <v>5139</v>
      </c>
      <c r="P2081" s="3" t="s">
        <v>5139</v>
      </c>
      <c r="Q2081" s="3" t="s">
        <v>5139</v>
      </c>
      <c r="R2081" s="3" t="s">
        <v>5139</v>
      </c>
    </row>
    <row r="2082" spans="1:18" x14ac:dyDescent="0.3">
      <c r="A2082" s="3" t="s">
        <v>2215</v>
      </c>
      <c r="B2082">
        <v>8070793150</v>
      </c>
      <c r="C2082">
        <v>8006551666</v>
      </c>
      <c r="D2082">
        <v>103</v>
      </c>
      <c r="E2082">
        <v>99223</v>
      </c>
      <c r="F2082" s="3" t="s">
        <v>69</v>
      </c>
      <c r="G2082">
        <v>136</v>
      </c>
      <c r="H2082">
        <v>136</v>
      </c>
      <c r="I2082" s="3" t="s">
        <v>33</v>
      </c>
      <c r="J2082" s="3" t="s">
        <v>20</v>
      </c>
      <c r="K2082" s="3" t="s">
        <v>60</v>
      </c>
      <c r="L2082" s="3" t="s">
        <v>19</v>
      </c>
      <c r="M2082" s="3" t="s">
        <v>26</v>
      </c>
      <c r="N2082" s="4">
        <v>45559</v>
      </c>
      <c r="O2082" s="3" t="s">
        <v>5139</v>
      </c>
      <c r="P2082" s="3" t="s">
        <v>5139</v>
      </c>
      <c r="Q2082" s="3" t="s">
        <v>5139</v>
      </c>
      <c r="R2082" s="3" t="s">
        <v>5139</v>
      </c>
    </row>
    <row r="2083" spans="1:18" x14ac:dyDescent="0.3">
      <c r="A2083" s="3" t="s">
        <v>2216</v>
      </c>
      <c r="B2083">
        <v>8981532541</v>
      </c>
      <c r="C2083">
        <v>4890829811</v>
      </c>
      <c r="D2083">
        <v>457</v>
      </c>
      <c r="E2083">
        <v>99215</v>
      </c>
      <c r="F2083" s="3" t="s">
        <v>157</v>
      </c>
      <c r="G2083">
        <v>253</v>
      </c>
      <c r="H2083">
        <v>253</v>
      </c>
      <c r="I2083" s="3" t="s">
        <v>29</v>
      </c>
      <c r="J2083" s="3" t="s">
        <v>24</v>
      </c>
      <c r="K2083" s="3" t="s">
        <v>44</v>
      </c>
      <c r="L2083" s="3" t="s">
        <v>35</v>
      </c>
      <c r="M2083" s="3" t="s">
        <v>26</v>
      </c>
      <c r="N2083" s="4">
        <v>45595</v>
      </c>
      <c r="O2083" s="3" t="s">
        <v>5139</v>
      </c>
      <c r="P2083" s="3" t="s">
        <v>5139</v>
      </c>
      <c r="Q2083" s="3" t="s">
        <v>5139</v>
      </c>
      <c r="R2083" s="3" t="s">
        <v>5139</v>
      </c>
    </row>
    <row r="2084" spans="1:18" x14ac:dyDescent="0.3">
      <c r="A2084" s="3" t="s">
        <v>2217</v>
      </c>
      <c r="B2084">
        <v>857885656</v>
      </c>
      <c r="C2084">
        <v>9457452499</v>
      </c>
      <c r="D2084">
        <v>232</v>
      </c>
      <c r="E2084">
        <v>99223</v>
      </c>
      <c r="F2084" s="3" t="s">
        <v>15</v>
      </c>
      <c r="G2084">
        <v>188</v>
      </c>
      <c r="H2084">
        <v>0</v>
      </c>
      <c r="I2084" s="3" t="s">
        <v>23</v>
      </c>
      <c r="J2084" s="3" t="s">
        <v>20</v>
      </c>
      <c r="K2084" s="3" t="s">
        <v>18</v>
      </c>
      <c r="L2084" s="3" t="s">
        <v>35</v>
      </c>
      <c r="M2084" s="3" t="s">
        <v>20</v>
      </c>
      <c r="N2084" s="4">
        <v>45503</v>
      </c>
      <c r="O2084" s="3" t="s">
        <v>19</v>
      </c>
      <c r="P2084" s="3" t="s">
        <v>19</v>
      </c>
      <c r="Q2084" s="3" t="s">
        <v>5139</v>
      </c>
      <c r="R2084" s="3" t="s">
        <v>19</v>
      </c>
    </row>
    <row r="2085" spans="1:18" x14ac:dyDescent="0.3">
      <c r="A2085" s="3" t="s">
        <v>2218</v>
      </c>
      <c r="B2085">
        <v>8241932816</v>
      </c>
      <c r="C2085">
        <v>7427410457</v>
      </c>
      <c r="D2085">
        <v>266</v>
      </c>
      <c r="E2085">
        <v>99213</v>
      </c>
      <c r="F2085" s="3" t="s">
        <v>477</v>
      </c>
      <c r="G2085">
        <v>123</v>
      </c>
      <c r="H2085">
        <v>123</v>
      </c>
      <c r="I2085" s="3" t="s">
        <v>23</v>
      </c>
      <c r="J2085" s="3" t="s">
        <v>20</v>
      </c>
      <c r="K2085" s="3" t="s">
        <v>65</v>
      </c>
      <c r="L2085" s="3" t="s">
        <v>35</v>
      </c>
      <c r="M2085" s="3" t="s">
        <v>26</v>
      </c>
      <c r="N2085" s="4">
        <v>45561</v>
      </c>
      <c r="O2085" s="3" t="s">
        <v>5139</v>
      </c>
      <c r="P2085" s="3" t="s">
        <v>5139</v>
      </c>
      <c r="Q2085" s="3" t="s">
        <v>5139</v>
      </c>
      <c r="R2085" s="3" t="s">
        <v>5139</v>
      </c>
    </row>
    <row r="2086" spans="1:18" x14ac:dyDescent="0.3">
      <c r="A2086" s="3" t="s">
        <v>2219</v>
      </c>
      <c r="B2086">
        <v>1249681826</v>
      </c>
      <c r="C2086">
        <v>9904140187</v>
      </c>
      <c r="D2086">
        <v>162</v>
      </c>
      <c r="E2086">
        <v>99238</v>
      </c>
      <c r="F2086" s="3" t="s">
        <v>222</v>
      </c>
      <c r="G2086">
        <v>114</v>
      </c>
      <c r="H2086">
        <v>114</v>
      </c>
      <c r="I2086" s="3" t="s">
        <v>23</v>
      </c>
      <c r="J2086" s="3" t="s">
        <v>17</v>
      </c>
      <c r="K2086" s="3" t="s">
        <v>34</v>
      </c>
      <c r="L2086" s="3" t="s">
        <v>35</v>
      </c>
      <c r="M2086" s="3" t="s">
        <v>20</v>
      </c>
      <c r="N2086" s="4">
        <v>45585</v>
      </c>
      <c r="O2086" s="3" t="s">
        <v>5139</v>
      </c>
      <c r="P2086" s="3" t="s">
        <v>5139</v>
      </c>
      <c r="Q2086" s="3" t="s">
        <v>5139</v>
      </c>
      <c r="R2086" s="3" t="s">
        <v>5139</v>
      </c>
    </row>
    <row r="2087" spans="1:18" x14ac:dyDescent="0.3">
      <c r="A2087" s="3" t="s">
        <v>2220</v>
      </c>
      <c r="B2087">
        <v>6759559985</v>
      </c>
      <c r="C2087">
        <v>7560574590</v>
      </c>
      <c r="D2087">
        <v>441</v>
      </c>
      <c r="E2087">
        <v>99238</v>
      </c>
      <c r="F2087" s="3" t="s">
        <v>250</v>
      </c>
      <c r="G2087">
        <v>402</v>
      </c>
      <c r="H2087">
        <v>402</v>
      </c>
      <c r="I2087" s="3" t="s">
        <v>23</v>
      </c>
      <c r="J2087" s="3" t="s">
        <v>20</v>
      </c>
      <c r="K2087" s="3" t="s">
        <v>34</v>
      </c>
      <c r="L2087" s="3" t="s">
        <v>19</v>
      </c>
      <c r="M2087" s="3" t="s">
        <v>24</v>
      </c>
      <c r="N2087" s="4">
        <v>45485</v>
      </c>
      <c r="O2087" s="3" t="s">
        <v>5139</v>
      </c>
      <c r="P2087" s="3" t="s">
        <v>5139</v>
      </c>
      <c r="Q2087" s="3" t="s">
        <v>5139</v>
      </c>
      <c r="R2087" s="3" t="s">
        <v>5139</v>
      </c>
    </row>
    <row r="2088" spans="1:18" x14ac:dyDescent="0.3">
      <c r="A2088" s="3" t="s">
        <v>2221</v>
      </c>
      <c r="B2088">
        <v>5318118054</v>
      </c>
      <c r="C2088">
        <v>8005082257</v>
      </c>
      <c r="D2088">
        <v>286</v>
      </c>
      <c r="E2088">
        <v>99232</v>
      </c>
      <c r="F2088" s="3" t="s">
        <v>67</v>
      </c>
      <c r="G2088">
        <v>184</v>
      </c>
      <c r="H2088">
        <v>150</v>
      </c>
      <c r="I2088" s="3" t="s">
        <v>29</v>
      </c>
      <c r="J2088" s="3" t="s">
        <v>20</v>
      </c>
      <c r="K2088" s="3" t="s">
        <v>41</v>
      </c>
      <c r="L2088" s="3" t="s">
        <v>35</v>
      </c>
      <c r="M2088" s="3" t="s">
        <v>20</v>
      </c>
      <c r="N2088" s="4">
        <v>45601</v>
      </c>
      <c r="O2088" s="3" t="s">
        <v>5139</v>
      </c>
      <c r="P2088" s="3" t="s">
        <v>5139</v>
      </c>
      <c r="Q2088" s="3" t="s">
        <v>5139</v>
      </c>
      <c r="R2088" s="3" t="s">
        <v>5139</v>
      </c>
    </row>
    <row r="2089" spans="1:18" x14ac:dyDescent="0.3">
      <c r="A2089" s="3" t="s">
        <v>2222</v>
      </c>
      <c r="B2089">
        <v>1696229134</v>
      </c>
      <c r="C2089">
        <v>3378178612</v>
      </c>
      <c r="D2089">
        <v>152</v>
      </c>
      <c r="E2089">
        <v>99238</v>
      </c>
      <c r="F2089" s="3" t="s">
        <v>193</v>
      </c>
      <c r="G2089">
        <v>104</v>
      </c>
      <c r="H2089">
        <v>86</v>
      </c>
      <c r="I2089" s="3" t="s">
        <v>23</v>
      </c>
      <c r="J2089" s="3" t="s">
        <v>20</v>
      </c>
      <c r="K2089" s="3" t="s">
        <v>25</v>
      </c>
      <c r="L2089" s="3" t="s">
        <v>35</v>
      </c>
      <c r="M2089" s="3" t="s">
        <v>24</v>
      </c>
      <c r="N2089" s="4">
        <v>45476</v>
      </c>
      <c r="O2089" s="3" t="s">
        <v>5139</v>
      </c>
      <c r="P2089" s="3" t="s">
        <v>5139</v>
      </c>
      <c r="Q2089" s="3" t="s">
        <v>5139</v>
      </c>
      <c r="R2089" s="3" t="s">
        <v>5139</v>
      </c>
    </row>
    <row r="2090" spans="1:18" x14ac:dyDescent="0.3">
      <c r="A2090" s="3" t="s">
        <v>2223</v>
      </c>
      <c r="B2090">
        <v>1119892170</v>
      </c>
      <c r="C2090">
        <v>8812205611</v>
      </c>
      <c r="D2090">
        <v>543</v>
      </c>
      <c r="E2090">
        <v>99222</v>
      </c>
      <c r="F2090" s="3" t="s">
        <v>187</v>
      </c>
      <c r="G2090">
        <v>314</v>
      </c>
      <c r="H2090">
        <v>290</v>
      </c>
      <c r="I2090" s="3" t="s">
        <v>23</v>
      </c>
      <c r="J2090" s="3" t="s">
        <v>20</v>
      </c>
      <c r="K2090" s="3" t="s">
        <v>25</v>
      </c>
      <c r="L2090" s="3" t="s">
        <v>19</v>
      </c>
      <c r="M2090" s="3" t="s">
        <v>20</v>
      </c>
      <c r="N2090" s="4">
        <v>45449</v>
      </c>
      <c r="O2090" s="3" t="s">
        <v>5139</v>
      </c>
      <c r="P2090" s="3" t="s">
        <v>5139</v>
      </c>
      <c r="Q2090" s="3" t="s">
        <v>5139</v>
      </c>
      <c r="R2090" s="3" t="s">
        <v>5139</v>
      </c>
    </row>
    <row r="2091" spans="1:18" x14ac:dyDescent="0.3">
      <c r="A2091" s="3" t="s">
        <v>2224</v>
      </c>
      <c r="B2091">
        <v>7449106982</v>
      </c>
      <c r="C2091">
        <v>835864914</v>
      </c>
      <c r="D2091">
        <v>201</v>
      </c>
      <c r="E2091">
        <v>99232</v>
      </c>
      <c r="F2091" s="3" t="s">
        <v>67</v>
      </c>
      <c r="G2091">
        <v>273</v>
      </c>
      <c r="H2091">
        <v>193</v>
      </c>
      <c r="I2091" s="3" t="s">
        <v>29</v>
      </c>
      <c r="J2091" s="3" t="s">
        <v>24</v>
      </c>
      <c r="K2091" s="3" t="s">
        <v>41</v>
      </c>
      <c r="L2091" s="3" t="s">
        <v>35</v>
      </c>
      <c r="M2091" s="3" t="s">
        <v>26</v>
      </c>
      <c r="N2091" s="4">
        <v>45532</v>
      </c>
      <c r="O2091" s="3" t="s">
        <v>5139</v>
      </c>
      <c r="P2091" s="3" t="s">
        <v>5139</v>
      </c>
      <c r="Q2091" s="3" t="s">
        <v>5139</v>
      </c>
      <c r="R2091" s="3" t="s">
        <v>5139</v>
      </c>
    </row>
    <row r="2092" spans="1:18" x14ac:dyDescent="0.3">
      <c r="A2092" s="3" t="s">
        <v>2225</v>
      </c>
      <c r="B2092">
        <v>1928016135</v>
      </c>
      <c r="C2092">
        <v>4350746353</v>
      </c>
      <c r="D2092">
        <v>290</v>
      </c>
      <c r="E2092">
        <v>99213</v>
      </c>
      <c r="F2092" s="3" t="s">
        <v>261</v>
      </c>
      <c r="G2092">
        <v>255</v>
      </c>
      <c r="H2092">
        <v>238</v>
      </c>
      <c r="I2092" s="3" t="s">
        <v>33</v>
      </c>
      <c r="J2092" s="3" t="s">
        <v>17</v>
      </c>
      <c r="K2092" s="3" t="s">
        <v>30</v>
      </c>
      <c r="L2092" s="3" t="s">
        <v>35</v>
      </c>
      <c r="M2092" s="3" t="s">
        <v>24</v>
      </c>
      <c r="N2092" s="4">
        <v>45472</v>
      </c>
      <c r="O2092" s="3" t="s">
        <v>5139</v>
      </c>
      <c r="P2092" s="3" t="s">
        <v>5139</v>
      </c>
      <c r="Q2092" s="3" t="s">
        <v>5139</v>
      </c>
      <c r="R2092" s="3" t="s">
        <v>5139</v>
      </c>
    </row>
    <row r="2093" spans="1:18" x14ac:dyDescent="0.3">
      <c r="A2093" s="3" t="s">
        <v>2226</v>
      </c>
      <c r="B2093">
        <v>5747845416</v>
      </c>
      <c r="C2093">
        <v>4902237135</v>
      </c>
      <c r="D2093">
        <v>476</v>
      </c>
      <c r="E2093">
        <v>99215</v>
      </c>
      <c r="F2093" s="3" t="s">
        <v>47</v>
      </c>
      <c r="G2093">
        <v>295</v>
      </c>
      <c r="H2093">
        <v>295</v>
      </c>
      <c r="I2093" s="3" t="s">
        <v>29</v>
      </c>
      <c r="J2093" s="3" t="s">
        <v>24</v>
      </c>
      <c r="K2093" s="3" t="s">
        <v>34</v>
      </c>
      <c r="L2093" s="3" t="s">
        <v>35</v>
      </c>
      <c r="M2093" s="3" t="s">
        <v>26</v>
      </c>
      <c r="N2093" s="4">
        <v>45561</v>
      </c>
      <c r="O2093" s="3" t="s">
        <v>5139</v>
      </c>
      <c r="P2093" s="3" t="s">
        <v>5139</v>
      </c>
      <c r="Q2093" s="3" t="s">
        <v>5139</v>
      </c>
      <c r="R2093" s="3" t="s">
        <v>5139</v>
      </c>
    </row>
    <row r="2094" spans="1:18" x14ac:dyDescent="0.3">
      <c r="A2094" s="3" t="s">
        <v>2227</v>
      </c>
      <c r="B2094">
        <v>5629941562</v>
      </c>
      <c r="C2094">
        <v>3025165513</v>
      </c>
      <c r="D2094">
        <v>360</v>
      </c>
      <c r="E2094">
        <v>99231</v>
      </c>
      <c r="F2094" s="3" t="s">
        <v>586</v>
      </c>
      <c r="G2094">
        <v>261</v>
      </c>
      <c r="H2094">
        <v>233</v>
      </c>
      <c r="I2094" s="3" t="s">
        <v>29</v>
      </c>
      <c r="J2094" s="3" t="s">
        <v>24</v>
      </c>
      <c r="K2094" s="3" t="s">
        <v>41</v>
      </c>
      <c r="L2094" s="3" t="s">
        <v>35</v>
      </c>
      <c r="M2094" s="3" t="s">
        <v>24</v>
      </c>
      <c r="N2094" s="4">
        <v>45544</v>
      </c>
      <c r="O2094" s="3" t="s">
        <v>5139</v>
      </c>
      <c r="P2094" s="3" t="s">
        <v>5139</v>
      </c>
      <c r="Q2094" s="3" t="s">
        <v>5139</v>
      </c>
      <c r="R2094" s="3" t="s">
        <v>5139</v>
      </c>
    </row>
    <row r="2095" spans="1:18" x14ac:dyDescent="0.3">
      <c r="A2095" s="3" t="s">
        <v>2228</v>
      </c>
      <c r="B2095">
        <v>7662969673</v>
      </c>
      <c r="C2095">
        <v>7889900053</v>
      </c>
      <c r="D2095">
        <v>260</v>
      </c>
      <c r="E2095">
        <v>99214</v>
      </c>
      <c r="F2095" s="3" t="s">
        <v>182</v>
      </c>
      <c r="G2095">
        <v>282</v>
      </c>
      <c r="H2095">
        <v>260</v>
      </c>
      <c r="I2095" s="3" t="s">
        <v>16</v>
      </c>
      <c r="J2095" s="3" t="s">
        <v>24</v>
      </c>
      <c r="K2095" s="3" t="s">
        <v>38</v>
      </c>
      <c r="L2095" s="3" t="s">
        <v>19</v>
      </c>
      <c r="M2095" s="3" t="s">
        <v>24</v>
      </c>
      <c r="N2095" s="4">
        <v>45598</v>
      </c>
      <c r="O2095" s="3" t="s">
        <v>5139</v>
      </c>
      <c r="P2095" s="3" t="s">
        <v>5139</v>
      </c>
      <c r="Q2095" s="3" t="s">
        <v>19</v>
      </c>
      <c r="R2095" s="3" t="s">
        <v>5139</v>
      </c>
    </row>
    <row r="2096" spans="1:18" x14ac:dyDescent="0.3">
      <c r="A2096" s="3" t="s">
        <v>2229</v>
      </c>
      <c r="B2096">
        <v>3050607331</v>
      </c>
      <c r="C2096">
        <v>6787726636</v>
      </c>
      <c r="D2096">
        <v>193</v>
      </c>
      <c r="E2096">
        <v>99215</v>
      </c>
      <c r="F2096" s="3" t="s">
        <v>250</v>
      </c>
      <c r="G2096">
        <v>148</v>
      </c>
      <c r="H2096">
        <v>146</v>
      </c>
      <c r="I2096" s="3" t="s">
        <v>23</v>
      </c>
      <c r="J2096" s="3" t="s">
        <v>20</v>
      </c>
      <c r="K2096" s="3" t="s">
        <v>41</v>
      </c>
      <c r="L2096" s="3" t="s">
        <v>35</v>
      </c>
      <c r="M2096" s="3" t="s">
        <v>26</v>
      </c>
      <c r="N2096" s="4">
        <v>45547</v>
      </c>
      <c r="O2096" s="3" t="s">
        <v>5139</v>
      </c>
      <c r="P2096" s="3" t="s">
        <v>5139</v>
      </c>
      <c r="Q2096" s="3" t="s">
        <v>5139</v>
      </c>
      <c r="R2096" s="3" t="s">
        <v>5139</v>
      </c>
    </row>
    <row r="2097" spans="1:18" x14ac:dyDescent="0.3">
      <c r="A2097" s="3" t="s">
        <v>2230</v>
      </c>
      <c r="B2097">
        <v>4352673439</v>
      </c>
      <c r="C2097">
        <v>7929503314</v>
      </c>
      <c r="D2097">
        <v>116</v>
      </c>
      <c r="E2097">
        <v>99232</v>
      </c>
      <c r="F2097" s="3" t="s">
        <v>131</v>
      </c>
      <c r="G2097">
        <v>93</v>
      </c>
      <c r="H2097">
        <v>92</v>
      </c>
      <c r="I2097" s="3" t="s">
        <v>16</v>
      </c>
      <c r="J2097" s="3" t="s">
        <v>24</v>
      </c>
      <c r="K2097" s="3" t="s">
        <v>25</v>
      </c>
      <c r="L2097" s="3" t="s">
        <v>35</v>
      </c>
      <c r="M2097" s="3" t="s">
        <v>26</v>
      </c>
      <c r="N2097" s="4">
        <v>45522</v>
      </c>
      <c r="O2097" s="3" t="s">
        <v>5139</v>
      </c>
      <c r="P2097" s="3" t="s">
        <v>5139</v>
      </c>
      <c r="Q2097" s="3" t="s">
        <v>5139</v>
      </c>
      <c r="R2097" s="3" t="s">
        <v>5139</v>
      </c>
    </row>
    <row r="2098" spans="1:18" x14ac:dyDescent="0.3">
      <c r="A2098" s="3" t="s">
        <v>2231</v>
      </c>
      <c r="B2098">
        <v>9229694065</v>
      </c>
      <c r="C2098">
        <v>1321181131</v>
      </c>
      <c r="D2098">
        <v>525</v>
      </c>
      <c r="E2098">
        <v>99238</v>
      </c>
      <c r="F2098" s="3" t="s">
        <v>112</v>
      </c>
      <c r="G2098">
        <v>299</v>
      </c>
      <c r="H2098">
        <v>299</v>
      </c>
      <c r="I2098" s="3" t="s">
        <v>29</v>
      </c>
      <c r="J2098" s="3" t="s">
        <v>17</v>
      </c>
      <c r="K2098" s="3" t="s">
        <v>34</v>
      </c>
      <c r="L2098" s="3" t="s">
        <v>35</v>
      </c>
      <c r="M2098" s="3" t="s">
        <v>24</v>
      </c>
      <c r="N2098" s="4">
        <v>45509</v>
      </c>
      <c r="O2098" s="3" t="s">
        <v>5139</v>
      </c>
      <c r="P2098" s="3" t="s">
        <v>5139</v>
      </c>
      <c r="Q2098" s="3" t="s">
        <v>5139</v>
      </c>
      <c r="R2098" s="3" t="s">
        <v>5139</v>
      </c>
    </row>
    <row r="2099" spans="1:18" x14ac:dyDescent="0.3">
      <c r="A2099" s="3" t="s">
        <v>2232</v>
      </c>
      <c r="B2099">
        <v>8227422285</v>
      </c>
      <c r="C2099">
        <v>3330060603</v>
      </c>
      <c r="D2099">
        <v>352</v>
      </c>
      <c r="E2099">
        <v>99213</v>
      </c>
      <c r="F2099" s="3" t="s">
        <v>247</v>
      </c>
      <c r="G2099">
        <v>266</v>
      </c>
      <c r="H2099">
        <v>254</v>
      </c>
      <c r="I2099" s="3" t="s">
        <v>33</v>
      </c>
      <c r="J2099" s="3" t="s">
        <v>24</v>
      </c>
      <c r="K2099" s="3" t="s">
        <v>38</v>
      </c>
      <c r="L2099" s="3" t="s">
        <v>35</v>
      </c>
      <c r="M2099" s="3" t="s">
        <v>26</v>
      </c>
      <c r="N2099" s="4">
        <v>45445</v>
      </c>
      <c r="O2099" s="3" t="s">
        <v>5139</v>
      </c>
      <c r="P2099" s="3" t="s">
        <v>5139</v>
      </c>
      <c r="Q2099" s="3" t="s">
        <v>5139</v>
      </c>
      <c r="R2099" s="3" t="s">
        <v>5139</v>
      </c>
    </row>
    <row r="2100" spans="1:18" x14ac:dyDescent="0.3">
      <c r="A2100" s="3" t="s">
        <v>2233</v>
      </c>
      <c r="B2100">
        <v>7576940974</v>
      </c>
      <c r="C2100">
        <v>7531039483</v>
      </c>
      <c r="D2100">
        <v>71</v>
      </c>
      <c r="E2100">
        <v>99232</v>
      </c>
      <c r="F2100" s="3" t="s">
        <v>170</v>
      </c>
      <c r="G2100">
        <v>79</v>
      </c>
      <c r="H2100">
        <v>42</v>
      </c>
      <c r="I2100" s="3" t="s">
        <v>23</v>
      </c>
      <c r="J2100" s="3" t="s">
        <v>17</v>
      </c>
      <c r="K2100" s="3" t="s">
        <v>38</v>
      </c>
      <c r="L2100" s="3" t="s">
        <v>19</v>
      </c>
      <c r="M2100" s="3" t="s">
        <v>20</v>
      </c>
      <c r="N2100" s="4">
        <v>45472</v>
      </c>
      <c r="O2100" s="3" t="s">
        <v>5139</v>
      </c>
      <c r="P2100" s="3" t="s">
        <v>5139</v>
      </c>
      <c r="Q2100" s="3" t="s">
        <v>5139</v>
      </c>
      <c r="R2100" s="3" t="s">
        <v>5139</v>
      </c>
    </row>
    <row r="2101" spans="1:18" x14ac:dyDescent="0.3">
      <c r="A2101" s="3" t="s">
        <v>2234</v>
      </c>
      <c r="B2101">
        <v>611873899</v>
      </c>
      <c r="C2101">
        <v>8090109624</v>
      </c>
      <c r="D2101">
        <v>379</v>
      </c>
      <c r="E2101">
        <v>99221</v>
      </c>
      <c r="F2101" s="3" t="s">
        <v>15</v>
      </c>
      <c r="G2101">
        <v>282</v>
      </c>
      <c r="H2101">
        <v>282</v>
      </c>
      <c r="I2101" s="3" t="s">
        <v>16</v>
      </c>
      <c r="J2101" s="3" t="s">
        <v>20</v>
      </c>
      <c r="K2101" s="3" t="s">
        <v>18</v>
      </c>
      <c r="L2101" s="3" t="s">
        <v>35</v>
      </c>
      <c r="M2101" s="3" t="s">
        <v>24</v>
      </c>
      <c r="N2101" s="4">
        <v>45497</v>
      </c>
      <c r="O2101" s="3" t="s">
        <v>19</v>
      </c>
      <c r="P2101" s="3" t="s">
        <v>5139</v>
      </c>
      <c r="Q2101" s="3" t="s">
        <v>5139</v>
      </c>
      <c r="R2101" s="3" t="s">
        <v>19</v>
      </c>
    </row>
    <row r="2102" spans="1:18" x14ac:dyDescent="0.3">
      <c r="A2102" s="3" t="s">
        <v>2235</v>
      </c>
      <c r="B2102">
        <v>8613123040</v>
      </c>
      <c r="C2102">
        <v>2880032021</v>
      </c>
      <c r="D2102">
        <v>253</v>
      </c>
      <c r="E2102">
        <v>99232</v>
      </c>
      <c r="F2102" s="3" t="s">
        <v>43</v>
      </c>
      <c r="G2102">
        <v>185</v>
      </c>
      <c r="H2102">
        <v>164</v>
      </c>
      <c r="I2102" s="3" t="s">
        <v>16</v>
      </c>
      <c r="J2102" s="3" t="s">
        <v>17</v>
      </c>
      <c r="K2102" s="3" t="s">
        <v>38</v>
      </c>
      <c r="L2102" s="3" t="s">
        <v>19</v>
      </c>
      <c r="M2102" s="3" t="s">
        <v>26</v>
      </c>
      <c r="N2102" s="4">
        <v>45514</v>
      </c>
      <c r="O2102" s="3" t="s">
        <v>5139</v>
      </c>
      <c r="P2102" s="3" t="s">
        <v>5139</v>
      </c>
      <c r="Q2102" s="3" t="s">
        <v>5139</v>
      </c>
      <c r="R2102" s="3" t="s">
        <v>5139</v>
      </c>
    </row>
    <row r="2103" spans="1:18" x14ac:dyDescent="0.3">
      <c r="A2103" s="3" t="s">
        <v>2236</v>
      </c>
      <c r="B2103">
        <v>4868391100</v>
      </c>
      <c r="C2103">
        <v>9225333062</v>
      </c>
      <c r="D2103">
        <v>359</v>
      </c>
      <c r="E2103">
        <v>99233</v>
      </c>
      <c r="F2103" s="3" t="s">
        <v>64</v>
      </c>
      <c r="G2103">
        <v>248</v>
      </c>
      <c r="H2103">
        <v>248</v>
      </c>
      <c r="I2103" s="3" t="s">
        <v>29</v>
      </c>
      <c r="J2103" s="3" t="s">
        <v>24</v>
      </c>
      <c r="K2103" s="3" t="s">
        <v>44</v>
      </c>
      <c r="L2103" s="3" t="s">
        <v>35</v>
      </c>
      <c r="M2103" s="3" t="s">
        <v>26</v>
      </c>
      <c r="N2103" s="4">
        <v>45532</v>
      </c>
      <c r="O2103" s="3" t="s">
        <v>5139</v>
      </c>
      <c r="P2103" s="3" t="s">
        <v>5139</v>
      </c>
      <c r="Q2103" s="3" t="s">
        <v>5139</v>
      </c>
      <c r="R2103" s="3" t="s">
        <v>5139</v>
      </c>
    </row>
    <row r="2104" spans="1:18" x14ac:dyDescent="0.3">
      <c r="A2104" s="3" t="s">
        <v>2237</v>
      </c>
      <c r="B2104">
        <v>6254401292</v>
      </c>
      <c r="C2104">
        <v>1746474369</v>
      </c>
      <c r="D2104">
        <v>456</v>
      </c>
      <c r="E2104">
        <v>99213</v>
      </c>
      <c r="F2104" s="3" t="s">
        <v>114</v>
      </c>
      <c r="G2104">
        <v>457</v>
      </c>
      <c r="H2104">
        <v>355</v>
      </c>
      <c r="I2104" s="3" t="s">
        <v>29</v>
      </c>
      <c r="J2104" s="3" t="s">
        <v>20</v>
      </c>
      <c r="K2104" s="3" t="s">
        <v>44</v>
      </c>
      <c r="L2104" s="3" t="s">
        <v>19</v>
      </c>
      <c r="M2104" s="3" t="s">
        <v>20</v>
      </c>
      <c r="N2104" s="4">
        <v>45486</v>
      </c>
      <c r="O2104" s="3" t="s">
        <v>5139</v>
      </c>
      <c r="P2104" s="3" t="s">
        <v>5139</v>
      </c>
      <c r="Q2104" s="3" t="s">
        <v>5139</v>
      </c>
      <c r="R2104" s="3" t="s">
        <v>5139</v>
      </c>
    </row>
    <row r="2105" spans="1:18" x14ac:dyDescent="0.3">
      <c r="A2105" s="3" t="s">
        <v>2238</v>
      </c>
      <c r="B2105">
        <v>9122941955</v>
      </c>
      <c r="C2105">
        <v>8439676590</v>
      </c>
      <c r="D2105">
        <v>234</v>
      </c>
      <c r="E2105">
        <v>99231</v>
      </c>
      <c r="F2105" s="3" t="s">
        <v>236</v>
      </c>
      <c r="G2105">
        <v>138</v>
      </c>
      <c r="H2105">
        <v>138</v>
      </c>
      <c r="I2105" s="3" t="s">
        <v>29</v>
      </c>
      <c r="J2105" s="3" t="s">
        <v>17</v>
      </c>
      <c r="K2105" s="3" t="s">
        <v>44</v>
      </c>
      <c r="L2105" s="3" t="s">
        <v>35</v>
      </c>
      <c r="M2105" s="3" t="s">
        <v>24</v>
      </c>
      <c r="N2105" s="4">
        <v>45515</v>
      </c>
      <c r="O2105" s="3" t="s">
        <v>5139</v>
      </c>
      <c r="P2105" s="3" t="s">
        <v>5139</v>
      </c>
      <c r="Q2105" s="3" t="s">
        <v>5139</v>
      </c>
      <c r="R2105" s="3" t="s">
        <v>5139</v>
      </c>
    </row>
    <row r="2106" spans="1:18" x14ac:dyDescent="0.3">
      <c r="A2106" s="3" t="s">
        <v>2239</v>
      </c>
      <c r="B2106">
        <v>9292092018</v>
      </c>
      <c r="C2106">
        <v>496617844</v>
      </c>
      <c r="D2106">
        <v>93</v>
      </c>
      <c r="E2106">
        <v>99233</v>
      </c>
      <c r="F2106" s="3" t="s">
        <v>241</v>
      </c>
      <c r="G2106">
        <v>110</v>
      </c>
      <c r="H2106">
        <v>109</v>
      </c>
      <c r="I2106" s="3" t="s">
        <v>33</v>
      </c>
      <c r="J2106" s="3" t="s">
        <v>17</v>
      </c>
      <c r="K2106" s="3" t="s">
        <v>65</v>
      </c>
      <c r="L2106" s="3" t="s">
        <v>35</v>
      </c>
      <c r="M2106" s="3" t="s">
        <v>20</v>
      </c>
      <c r="N2106" s="4">
        <v>45482</v>
      </c>
      <c r="O2106" s="3" t="s">
        <v>5139</v>
      </c>
      <c r="P2106" s="3" t="s">
        <v>5139</v>
      </c>
      <c r="Q2106" s="3" t="s">
        <v>5139</v>
      </c>
      <c r="R2106" s="3" t="s">
        <v>5139</v>
      </c>
    </row>
    <row r="2107" spans="1:18" x14ac:dyDescent="0.3">
      <c r="A2107" s="3" t="s">
        <v>2240</v>
      </c>
      <c r="B2107">
        <v>33414211</v>
      </c>
      <c r="C2107">
        <v>2964099336</v>
      </c>
      <c r="D2107">
        <v>276</v>
      </c>
      <c r="E2107">
        <v>99223</v>
      </c>
      <c r="F2107" s="3" t="s">
        <v>97</v>
      </c>
      <c r="G2107">
        <v>196</v>
      </c>
      <c r="H2107">
        <v>189</v>
      </c>
      <c r="I2107" s="3" t="s">
        <v>16</v>
      </c>
      <c r="J2107" s="3" t="s">
        <v>17</v>
      </c>
      <c r="K2107" s="3" t="s">
        <v>25</v>
      </c>
      <c r="L2107" s="3" t="s">
        <v>19</v>
      </c>
      <c r="M2107" s="3" t="s">
        <v>24</v>
      </c>
      <c r="N2107" s="4">
        <v>45514</v>
      </c>
      <c r="O2107" s="3" t="s">
        <v>5139</v>
      </c>
      <c r="P2107" s="3" t="s">
        <v>5139</v>
      </c>
      <c r="Q2107" s="3" t="s">
        <v>5139</v>
      </c>
      <c r="R2107" s="3" t="s">
        <v>5139</v>
      </c>
    </row>
    <row r="2108" spans="1:18" x14ac:dyDescent="0.3">
      <c r="A2108" s="3" t="s">
        <v>2241</v>
      </c>
      <c r="B2108">
        <v>32906949</v>
      </c>
      <c r="C2108">
        <v>4185845218</v>
      </c>
      <c r="D2108">
        <v>86</v>
      </c>
      <c r="E2108">
        <v>99214</v>
      </c>
      <c r="F2108" s="3" t="s">
        <v>185</v>
      </c>
      <c r="G2108">
        <v>147</v>
      </c>
      <c r="H2108">
        <v>87</v>
      </c>
      <c r="I2108" s="3" t="s">
        <v>16</v>
      </c>
      <c r="J2108" s="3" t="s">
        <v>17</v>
      </c>
      <c r="K2108" s="3" t="s">
        <v>30</v>
      </c>
      <c r="L2108" s="3" t="s">
        <v>19</v>
      </c>
      <c r="M2108" s="3" t="s">
        <v>20</v>
      </c>
      <c r="N2108" s="4">
        <v>45540</v>
      </c>
      <c r="O2108" s="3" t="s">
        <v>5139</v>
      </c>
      <c r="P2108" s="3" t="s">
        <v>5139</v>
      </c>
      <c r="Q2108" s="3" t="s">
        <v>5139</v>
      </c>
      <c r="R2108" s="3" t="s">
        <v>5139</v>
      </c>
    </row>
    <row r="2109" spans="1:18" x14ac:dyDescent="0.3">
      <c r="A2109" s="3" t="s">
        <v>2242</v>
      </c>
      <c r="B2109">
        <v>9814594406</v>
      </c>
      <c r="C2109">
        <v>2110313594</v>
      </c>
      <c r="D2109">
        <v>461</v>
      </c>
      <c r="E2109">
        <v>99222</v>
      </c>
      <c r="F2109" s="3" t="s">
        <v>143</v>
      </c>
      <c r="G2109">
        <v>323</v>
      </c>
      <c r="H2109">
        <v>314</v>
      </c>
      <c r="I2109" s="3" t="s">
        <v>29</v>
      </c>
      <c r="J2109" s="3" t="s">
        <v>17</v>
      </c>
      <c r="K2109" s="3" t="s">
        <v>30</v>
      </c>
      <c r="L2109" s="3" t="s">
        <v>19</v>
      </c>
      <c r="M2109" s="3" t="s">
        <v>20</v>
      </c>
      <c r="N2109" s="4">
        <v>45420</v>
      </c>
      <c r="O2109" s="3" t="s">
        <v>5139</v>
      </c>
      <c r="P2109" s="3" t="s">
        <v>5139</v>
      </c>
      <c r="Q2109" s="3" t="s">
        <v>5139</v>
      </c>
      <c r="R2109" s="3" t="s">
        <v>5139</v>
      </c>
    </row>
    <row r="2110" spans="1:18" x14ac:dyDescent="0.3">
      <c r="A2110" s="3" t="s">
        <v>2243</v>
      </c>
      <c r="B2110">
        <v>9984516118</v>
      </c>
      <c r="C2110">
        <v>4829529965</v>
      </c>
      <c r="D2110">
        <v>307</v>
      </c>
      <c r="E2110">
        <v>99214</v>
      </c>
      <c r="F2110" s="3" t="s">
        <v>276</v>
      </c>
      <c r="G2110">
        <v>293</v>
      </c>
      <c r="H2110">
        <v>235</v>
      </c>
      <c r="I2110" s="3" t="s">
        <v>16</v>
      </c>
      <c r="J2110" s="3" t="s">
        <v>24</v>
      </c>
      <c r="K2110" s="3" t="s">
        <v>65</v>
      </c>
      <c r="L2110" s="3" t="s">
        <v>35</v>
      </c>
      <c r="M2110" s="3" t="s">
        <v>26</v>
      </c>
      <c r="N2110" s="4">
        <v>45509</v>
      </c>
      <c r="O2110" s="3" t="s">
        <v>5139</v>
      </c>
      <c r="P2110" s="3" t="s">
        <v>5139</v>
      </c>
      <c r="Q2110" s="3" t="s">
        <v>5139</v>
      </c>
      <c r="R2110" s="3" t="s">
        <v>5139</v>
      </c>
    </row>
    <row r="2111" spans="1:18" x14ac:dyDescent="0.3">
      <c r="A2111" s="3" t="s">
        <v>2244</v>
      </c>
      <c r="B2111">
        <v>2776652610</v>
      </c>
      <c r="C2111">
        <v>9025515826</v>
      </c>
      <c r="D2111">
        <v>190</v>
      </c>
      <c r="E2111">
        <v>99213</v>
      </c>
      <c r="F2111" s="3" t="s">
        <v>106</v>
      </c>
      <c r="G2111">
        <v>210</v>
      </c>
      <c r="H2111">
        <v>136</v>
      </c>
      <c r="I2111" s="3" t="s">
        <v>16</v>
      </c>
      <c r="J2111" s="3" t="s">
        <v>17</v>
      </c>
      <c r="K2111" s="3" t="s">
        <v>38</v>
      </c>
      <c r="L2111" s="3" t="s">
        <v>19</v>
      </c>
      <c r="M2111" s="3" t="s">
        <v>20</v>
      </c>
      <c r="N2111" s="4">
        <v>45501</v>
      </c>
      <c r="O2111" s="3" t="s">
        <v>5139</v>
      </c>
      <c r="P2111" s="3" t="s">
        <v>5139</v>
      </c>
      <c r="Q2111" s="3" t="s">
        <v>5139</v>
      </c>
      <c r="R2111" s="3" t="s">
        <v>5139</v>
      </c>
    </row>
    <row r="2112" spans="1:18" x14ac:dyDescent="0.3">
      <c r="A2112" s="3" t="s">
        <v>2245</v>
      </c>
      <c r="B2112">
        <v>5318118277</v>
      </c>
      <c r="C2112">
        <v>8005073379</v>
      </c>
      <c r="D2112">
        <v>321</v>
      </c>
      <c r="E2112">
        <v>99232</v>
      </c>
      <c r="F2112" s="3" t="s">
        <v>67</v>
      </c>
      <c r="G2112">
        <v>230</v>
      </c>
      <c r="H2112">
        <v>199</v>
      </c>
      <c r="I2112" s="3" t="s">
        <v>29</v>
      </c>
      <c r="J2112" s="3" t="s">
        <v>20</v>
      </c>
      <c r="K2112" s="3" t="s">
        <v>41</v>
      </c>
      <c r="L2112" s="3" t="s">
        <v>35</v>
      </c>
      <c r="M2112" s="3" t="s">
        <v>20</v>
      </c>
      <c r="N2112" s="4">
        <v>45579</v>
      </c>
      <c r="O2112" s="3" t="s">
        <v>5139</v>
      </c>
      <c r="P2112" s="3" t="s">
        <v>5139</v>
      </c>
      <c r="Q2112" s="3" t="s">
        <v>5139</v>
      </c>
      <c r="R2112" s="3" t="s">
        <v>5139</v>
      </c>
    </row>
    <row r="2113" spans="1:18" x14ac:dyDescent="0.3">
      <c r="A2113" s="3" t="s">
        <v>2246</v>
      </c>
      <c r="B2113">
        <v>4547631761</v>
      </c>
      <c r="C2113">
        <v>3263438853</v>
      </c>
      <c r="D2113">
        <v>282</v>
      </c>
      <c r="E2113">
        <v>99214</v>
      </c>
      <c r="F2113" s="3" t="s">
        <v>101</v>
      </c>
      <c r="G2113">
        <v>209</v>
      </c>
      <c r="H2113">
        <v>138</v>
      </c>
      <c r="I2113" s="3" t="s">
        <v>29</v>
      </c>
      <c r="J2113" s="3" t="s">
        <v>17</v>
      </c>
      <c r="K2113" s="3" t="s">
        <v>60</v>
      </c>
      <c r="L2113" s="3" t="s">
        <v>19</v>
      </c>
      <c r="M2113" s="3" t="s">
        <v>24</v>
      </c>
      <c r="N2113" s="4">
        <v>45549</v>
      </c>
      <c r="O2113" s="3" t="s">
        <v>5139</v>
      </c>
      <c r="P2113" s="3" t="s">
        <v>5139</v>
      </c>
      <c r="Q2113" s="3" t="s">
        <v>5139</v>
      </c>
      <c r="R2113" s="3" t="s">
        <v>5139</v>
      </c>
    </row>
    <row r="2114" spans="1:18" x14ac:dyDescent="0.3">
      <c r="A2114" s="3" t="s">
        <v>2247</v>
      </c>
      <c r="B2114">
        <v>8948069108</v>
      </c>
      <c r="C2114">
        <v>6319867293</v>
      </c>
      <c r="D2114">
        <v>462</v>
      </c>
      <c r="E2114">
        <v>99223</v>
      </c>
      <c r="F2114" s="3" t="s">
        <v>180</v>
      </c>
      <c r="G2114">
        <v>307</v>
      </c>
      <c r="H2114">
        <v>267</v>
      </c>
      <c r="I2114" s="3" t="s">
        <v>33</v>
      </c>
      <c r="J2114" s="3" t="s">
        <v>24</v>
      </c>
      <c r="K2114" s="3" t="s">
        <v>38</v>
      </c>
      <c r="L2114" s="3" t="s">
        <v>19</v>
      </c>
      <c r="M2114" s="3" t="s">
        <v>26</v>
      </c>
      <c r="N2114" s="4">
        <v>45507</v>
      </c>
      <c r="O2114" s="3" t="s">
        <v>5139</v>
      </c>
      <c r="P2114" s="3" t="s">
        <v>5139</v>
      </c>
      <c r="Q2114" s="3" t="s">
        <v>19</v>
      </c>
      <c r="R2114" s="3" t="s">
        <v>5139</v>
      </c>
    </row>
    <row r="2115" spans="1:18" x14ac:dyDescent="0.3">
      <c r="A2115" s="3" t="s">
        <v>2248</v>
      </c>
      <c r="B2115">
        <v>9877749549</v>
      </c>
      <c r="C2115">
        <v>9936003888</v>
      </c>
      <c r="D2115">
        <v>247</v>
      </c>
      <c r="E2115">
        <v>99223</v>
      </c>
      <c r="F2115" s="3" t="s">
        <v>204</v>
      </c>
      <c r="G2115">
        <v>219</v>
      </c>
      <c r="H2115">
        <v>139</v>
      </c>
      <c r="I2115" s="3" t="s">
        <v>23</v>
      </c>
      <c r="J2115" s="3" t="s">
        <v>17</v>
      </c>
      <c r="K2115" s="3" t="s">
        <v>34</v>
      </c>
      <c r="L2115" s="3" t="s">
        <v>35</v>
      </c>
      <c r="M2115" s="3" t="s">
        <v>24</v>
      </c>
      <c r="N2115" s="4">
        <v>45615</v>
      </c>
      <c r="O2115" s="3" t="s">
        <v>5139</v>
      </c>
      <c r="P2115" s="3" t="s">
        <v>5139</v>
      </c>
      <c r="Q2115" s="3" t="s">
        <v>5139</v>
      </c>
      <c r="R2115" s="3" t="s">
        <v>5139</v>
      </c>
    </row>
    <row r="2116" spans="1:18" x14ac:dyDescent="0.3">
      <c r="A2116" s="3" t="s">
        <v>2249</v>
      </c>
      <c r="B2116">
        <v>5248996015</v>
      </c>
      <c r="C2116">
        <v>7020430181</v>
      </c>
      <c r="D2116">
        <v>247</v>
      </c>
      <c r="E2116">
        <v>99238</v>
      </c>
      <c r="F2116" s="3" t="s">
        <v>182</v>
      </c>
      <c r="G2116">
        <v>178</v>
      </c>
      <c r="H2116">
        <v>163</v>
      </c>
      <c r="I2116" s="3" t="s">
        <v>33</v>
      </c>
      <c r="J2116" s="3" t="s">
        <v>17</v>
      </c>
      <c r="K2116" s="3" t="s">
        <v>38</v>
      </c>
      <c r="L2116" s="3" t="s">
        <v>19</v>
      </c>
      <c r="M2116" s="3" t="s">
        <v>20</v>
      </c>
      <c r="N2116" s="4">
        <v>45458</v>
      </c>
      <c r="O2116" s="3" t="s">
        <v>5139</v>
      </c>
      <c r="P2116" s="3" t="s">
        <v>5139</v>
      </c>
      <c r="Q2116" s="3" t="s">
        <v>5139</v>
      </c>
      <c r="R2116" s="3" t="s">
        <v>5139</v>
      </c>
    </row>
    <row r="2117" spans="1:18" x14ac:dyDescent="0.3">
      <c r="A2117" s="3" t="s">
        <v>2250</v>
      </c>
      <c r="B2117">
        <v>3839768519</v>
      </c>
      <c r="C2117">
        <v>5251143855</v>
      </c>
      <c r="D2117">
        <v>287</v>
      </c>
      <c r="E2117">
        <v>99233</v>
      </c>
      <c r="F2117" s="3" t="s">
        <v>15</v>
      </c>
      <c r="G2117">
        <v>170</v>
      </c>
      <c r="H2117">
        <v>0</v>
      </c>
      <c r="I2117" s="3" t="s">
        <v>16</v>
      </c>
      <c r="J2117" s="3" t="s">
        <v>20</v>
      </c>
      <c r="K2117" s="3" t="s">
        <v>18</v>
      </c>
      <c r="L2117" s="3" t="s">
        <v>35</v>
      </c>
      <c r="M2117" s="3" t="s">
        <v>20</v>
      </c>
      <c r="N2117" s="4">
        <v>45569</v>
      </c>
      <c r="O2117" s="3" t="s">
        <v>19</v>
      </c>
      <c r="P2117" s="3" t="s">
        <v>19</v>
      </c>
      <c r="Q2117" s="3" t="s">
        <v>5139</v>
      </c>
      <c r="R2117" s="3" t="s">
        <v>19</v>
      </c>
    </row>
    <row r="2118" spans="1:18" x14ac:dyDescent="0.3">
      <c r="A2118" s="3" t="s">
        <v>2251</v>
      </c>
      <c r="B2118">
        <v>3352303460</v>
      </c>
      <c r="C2118">
        <v>2504414103</v>
      </c>
      <c r="D2118">
        <v>212</v>
      </c>
      <c r="E2118">
        <v>99221</v>
      </c>
      <c r="F2118" s="3" t="s">
        <v>180</v>
      </c>
      <c r="G2118">
        <v>159</v>
      </c>
      <c r="H2118">
        <v>135</v>
      </c>
      <c r="I2118" s="3" t="s">
        <v>16</v>
      </c>
      <c r="J2118" s="3" t="s">
        <v>24</v>
      </c>
      <c r="K2118" s="3" t="s">
        <v>60</v>
      </c>
      <c r="L2118" s="3" t="s">
        <v>19</v>
      </c>
      <c r="M2118" s="3" t="s">
        <v>24</v>
      </c>
      <c r="N2118" s="4">
        <v>45429</v>
      </c>
      <c r="O2118" s="3" t="s">
        <v>5139</v>
      </c>
      <c r="P2118" s="3" t="s">
        <v>5139</v>
      </c>
      <c r="Q2118" s="3" t="s">
        <v>19</v>
      </c>
      <c r="R2118" s="3" t="s">
        <v>5139</v>
      </c>
    </row>
    <row r="2119" spans="1:18" x14ac:dyDescent="0.3">
      <c r="A2119" s="3" t="s">
        <v>2252</v>
      </c>
      <c r="B2119">
        <v>5901329810</v>
      </c>
      <c r="C2119">
        <v>8170221326</v>
      </c>
      <c r="D2119">
        <v>239</v>
      </c>
      <c r="E2119">
        <v>99231</v>
      </c>
      <c r="F2119" s="3" t="s">
        <v>747</v>
      </c>
      <c r="G2119">
        <v>127</v>
      </c>
      <c r="H2119">
        <v>85</v>
      </c>
      <c r="I2119" s="3" t="s">
        <v>16</v>
      </c>
      <c r="J2119" s="3" t="s">
        <v>24</v>
      </c>
      <c r="K2119" s="3" t="s">
        <v>30</v>
      </c>
      <c r="L2119" s="3" t="s">
        <v>35</v>
      </c>
      <c r="M2119" s="3" t="s">
        <v>26</v>
      </c>
      <c r="N2119" s="4">
        <v>45609</v>
      </c>
      <c r="O2119" s="3" t="s">
        <v>5139</v>
      </c>
      <c r="P2119" s="3" t="s">
        <v>5139</v>
      </c>
      <c r="Q2119" s="3" t="s">
        <v>5139</v>
      </c>
      <c r="R2119" s="3" t="s">
        <v>5139</v>
      </c>
    </row>
    <row r="2120" spans="1:18" x14ac:dyDescent="0.3">
      <c r="A2120" s="3" t="s">
        <v>2253</v>
      </c>
      <c r="B2120">
        <v>5126072283</v>
      </c>
      <c r="C2120">
        <v>8741254797</v>
      </c>
      <c r="D2120">
        <v>148</v>
      </c>
      <c r="E2120">
        <v>99233</v>
      </c>
      <c r="F2120" s="3" t="s">
        <v>201</v>
      </c>
      <c r="G2120">
        <v>118</v>
      </c>
      <c r="H2120">
        <v>114</v>
      </c>
      <c r="I2120" s="3" t="s">
        <v>23</v>
      </c>
      <c r="J2120" s="3" t="s">
        <v>17</v>
      </c>
      <c r="K2120" s="3" t="s">
        <v>34</v>
      </c>
      <c r="L2120" s="3" t="s">
        <v>35</v>
      </c>
      <c r="M2120" s="3" t="s">
        <v>26</v>
      </c>
      <c r="N2120" s="4">
        <v>45514</v>
      </c>
      <c r="O2120" s="3" t="s">
        <v>5139</v>
      </c>
      <c r="P2120" s="3" t="s">
        <v>5139</v>
      </c>
      <c r="Q2120" s="3" t="s">
        <v>5139</v>
      </c>
      <c r="R2120" s="3" t="s">
        <v>5139</v>
      </c>
    </row>
    <row r="2121" spans="1:18" x14ac:dyDescent="0.3">
      <c r="A2121" s="3" t="s">
        <v>2254</v>
      </c>
      <c r="B2121">
        <v>5280105220</v>
      </c>
      <c r="C2121">
        <v>1789174229</v>
      </c>
      <c r="D2121">
        <v>320</v>
      </c>
      <c r="E2121">
        <v>99223</v>
      </c>
      <c r="F2121" s="3" t="s">
        <v>55</v>
      </c>
      <c r="G2121">
        <v>212</v>
      </c>
      <c r="H2121">
        <v>212</v>
      </c>
      <c r="I2121" s="3" t="s">
        <v>23</v>
      </c>
      <c r="J2121" s="3" t="s">
        <v>24</v>
      </c>
      <c r="K2121" s="3" t="s">
        <v>41</v>
      </c>
      <c r="L2121" s="3" t="s">
        <v>35</v>
      </c>
      <c r="M2121" s="3" t="s">
        <v>24</v>
      </c>
      <c r="N2121" s="4">
        <v>45486</v>
      </c>
      <c r="O2121" s="3" t="s">
        <v>5139</v>
      </c>
      <c r="P2121" s="3" t="s">
        <v>5139</v>
      </c>
      <c r="Q2121" s="3" t="s">
        <v>5139</v>
      </c>
      <c r="R2121" s="3" t="s">
        <v>5139</v>
      </c>
    </row>
    <row r="2122" spans="1:18" x14ac:dyDescent="0.3">
      <c r="A2122" s="3" t="s">
        <v>2255</v>
      </c>
      <c r="B2122">
        <v>1870104423</v>
      </c>
      <c r="C2122">
        <v>5078509090</v>
      </c>
      <c r="D2122">
        <v>118</v>
      </c>
      <c r="E2122">
        <v>99231</v>
      </c>
      <c r="F2122" s="3" t="s">
        <v>336</v>
      </c>
      <c r="G2122">
        <v>159</v>
      </c>
      <c r="H2122">
        <v>70</v>
      </c>
      <c r="I2122" s="3" t="s">
        <v>29</v>
      </c>
      <c r="J2122" s="3" t="s">
        <v>17</v>
      </c>
      <c r="K2122" s="3" t="s">
        <v>25</v>
      </c>
      <c r="L2122" s="3" t="s">
        <v>19</v>
      </c>
      <c r="M2122" s="3" t="s">
        <v>26</v>
      </c>
      <c r="N2122" s="4">
        <v>45502</v>
      </c>
      <c r="O2122" s="3" t="s">
        <v>5139</v>
      </c>
      <c r="P2122" s="3" t="s">
        <v>5139</v>
      </c>
      <c r="Q2122" s="3" t="s">
        <v>5139</v>
      </c>
      <c r="R2122" s="3" t="s">
        <v>5139</v>
      </c>
    </row>
    <row r="2123" spans="1:18" x14ac:dyDescent="0.3">
      <c r="A2123" s="3" t="s">
        <v>2256</v>
      </c>
      <c r="B2123">
        <v>8227606723</v>
      </c>
      <c r="C2123">
        <v>3356750817</v>
      </c>
      <c r="D2123">
        <v>422</v>
      </c>
      <c r="E2123">
        <v>99213</v>
      </c>
      <c r="F2123" s="3" t="s">
        <v>22</v>
      </c>
      <c r="G2123">
        <v>300</v>
      </c>
      <c r="H2123">
        <v>260</v>
      </c>
      <c r="I2123" s="3" t="s">
        <v>16</v>
      </c>
      <c r="J2123" s="3" t="s">
        <v>20</v>
      </c>
      <c r="K2123" s="3" t="s">
        <v>38</v>
      </c>
      <c r="L2123" s="3" t="s">
        <v>35</v>
      </c>
      <c r="M2123" s="3" t="s">
        <v>20</v>
      </c>
      <c r="N2123" s="4">
        <v>45508</v>
      </c>
      <c r="O2123" s="3" t="s">
        <v>5139</v>
      </c>
      <c r="P2123" s="3" t="s">
        <v>5139</v>
      </c>
      <c r="Q2123" s="3" t="s">
        <v>5139</v>
      </c>
      <c r="R2123" s="3" t="s">
        <v>5139</v>
      </c>
    </row>
    <row r="2124" spans="1:18" x14ac:dyDescent="0.3">
      <c r="A2124" s="3" t="s">
        <v>2257</v>
      </c>
      <c r="B2124">
        <v>226055225</v>
      </c>
      <c r="C2124">
        <v>6853044288</v>
      </c>
      <c r="D2124">
        <v>207</v>
      </c>
      <c r="E2124">
        <v>99222</v>
      </c>
      <c r="F2124" s="3" t="s">
        <v>139</v>
      </c>
      <c r="G2124">
        <v>177</v>
      </c>
      <c r="H2124">
        <v>147</v>
      </c>
      <c r="I2124" s="3" t="s">
        <v>29</v>
      </c>
      <c r="J2124" s="3" t="s">
        <v>24</v>
      </c>
      <c r="K2124" s="3" t="s">
        <v>30</v>
      </c>
      <c r="L2124" s="3" t="s">
        <v>35</v>
      </c>
      <c r="M2124" s="3" t="s">
        <v>26</v>
      </c>
      <c r="N2124" s="4">
        <v>45624</v>
      </c>
      <c r="O2124" s="3" t="s">
        <v>5139</v>
      </c>
      <c r="P2124" s="3" t="s">
        <v>5139</v>
      </c>
      <c r="Q2124" s="3" t="s">
        <v>5139</v>
      </c>
      <c r="R2124" s="3" t="s">
        <v>5139</v>
      </c>
    </row>
    <row r="2125" spans="1:18" x14ac:dyDescent="0.3">
      <c r="A2125" s="3" t="s">
        <v>2258</v>
      </c>
      <c r="B2125">
        <v>5502958606</v>
      </c>
      <c r="C2125">
        <v>6805665574</v>
      </c>
      <c r="D2125">
        <v>402</v>
      </c>
      <c r="E2125">
        <v>99221</v>
      </c>
      <c r="F2125" s="3" t="s">
        <v>187</v>
      </c>
      <c r="G2125">
        <v>312</v>
      </c>
      <c r="H2125">
        <v>232</v>
      </c>
      <c r="I2125" s="3" t="s">
        <v>16</v>
      </c>
      <c r="J2125" s="3" t="s">
        <v>17</v>
      </c>
      <c r="K2125" s="3" t="s">
        <v>25</v>
      </c>
      <c r="L2125" s="3" t="s">
        <v>35</v>
      </c>
      <c r="M2125" s="3" t="s">
        <v>20</v>
      </c>
      <c r="N2125" s="4">
        <v>45540</v>
      </c>
      <c r="O2125" s="3" t="s">
        <v>5139</v>
      </c>
      <c r="P2125" s="3" t="s">
        <v>5139</v>
      </c>
      <c r="Q2125" s="3" t="s">
        <v>5139</v>
      </c>
      <c r="R2125" s="3" t="s">
        <v>5139</v>
      </c>
    </row>
    <row r="2126" spans="1:18" x14ac:dyDescent="0.3">
      <c r="A2126" s="3" t="s">
        <v>2259</v>
      </c>
      <c r="B2126">
        <v>1546641894</v>
      </c>
      <c r="C2126">
        <v>1931013977</v>
      </c>
      <c r="D2126">
        <v>283</v>
      </c>
      <c r="E2126">
        <v>99213</v>
      </c>
      <c r="F2126" s="3" t="s">
        <v>155</v>
      </c>
      <c r="G2126">
        <v>187</v>
      </c>
      <c r="H2126">
        <v>181</v>
      </c>
      <c r="I2126" s="3" t="s">
        <v>29</v>
      </c>
      <c r="J2126" s="3" t="s">
        <v>17</v>
      </c>
      <c r="K2126" s="3" t="s">
        <v>25</v>
      </c>
      <c r="L2126" s="3" t="s">
        <v>35</v>
      </c>
      <c r="M2126" s="3" t="s">
        <v>24</v>
      </c>
      <c r="N2126" s="4">
        <v>45563</v>
      </c>
      <c r="O2126" s="3" t="s">
        <v>5139</v>
      </c>
      <c r="P2126" s="3" t="s">
        <v>5139</v>
      </c>
      <c r="Q2126" s="3" t="s">
        <v>5139</v>
      </c>
      <c r="R2126" s="3" t="s">
        <v>5139</v>
      </c>
    </row>
    <row r="2127" spans="1:18" x14ac:dyDescent="0.3">
      <c r="A2127" s="3" t="s">
        <v>2260</v>
      </c>
      <c r="B2127">
        <v>7980864512</v>
      </c>
      <c r="C2127">
        <v>3721756429</v>
      </c>
      <c r="D2127">
        <v>184</v>
      </c>
      <c r="E2127">
        <v>99221</v>
      </c>
      <c r="F2127" s="3" t="s">
        <v>49</v>
      </c>
      <c r="G2127">
        <v>147</v>
      </c>
      <c r="H2127">
        <v>122</v>
      </c>
      <c r="I2127" s="3" t="s">
        <v>16</v>
      </c>
      <c r="J2127" s="3" t="s">
        <v>24</v>
      </c>
      <c r="K2127" s="3" t="s">
        <v>25</v>
      </c>
      <c r="L2127" s="3" t="s">
        <v>19</v>
      </c>
      <c r="M2127" s="3" t="s">
        <v>24</v>
      </c>
      <c r="N2127" s="4">
        <v>45471</v>
      </c>
      <c r="O2127" s="3" t="s">
        <v>5139</v>
      </c>
      <c r="P2127" s="3" t="s">
        <v>5139</v>
      </c>
      <c r="Q2127" s="3" t="s">
        <v>19</v>
      </c>
      <c r="R2127" s="3" t="s">
        <v>5139</v>
      </c>
    </row>
    <row r="2128" spans="1:18" x14ac:dyDescent="0.3">
      <c r="A2128" s="3" t="s">
        <v>2261</v>
      </c>
      <c r="B2128">
        <v>4865567091</v>
      </c>
      <c r="C2128">
        <v>4157071231</v>
      </c>
      <c r="D2128">
        <v>462</v>
      </c>
      <c r="E2128">
        <v>99222</v>
      </c>
      <c r="F2128" s="3" t="s">
        <v>124</v>
      </c>
      <c r="G2128">
        <v>367</v>
      </c>
      <c r="H2128">
        <v>322</v>
      </c>
      <c r="I2128" s="3" t="s">
        <v>33</v>
      </c>
      <c r="J2128" s="3" t="s">
        <v>24</v>
      </c>
      <c r="K2128" s="3" t="s">
        <v>38</v>
      </c>
      <c r="L2128" s="3" t="s">
        <v>19</v>
      </c>
      <c r="M2128" s="3" t="s">
        <v>24</v>
      </c>
      <c r="N2128" s="4">
        <v>45545</v>
      </c>
      <c r="O2128" s="3" t="s">
        <v>5139</v>
      </c>
      <c r="P2128" s="3" t="s">
        <v>5139</v>
      </c>
      <c r="Q2128" s="3" t="s">
        <v>19</v>
      </c>
      <c r="R2128" s="3" t="s">
        <v>5139</v>
      </c>
    </row>
    <row r="2129" spans="1:18" x14ac:dyDescent="0.3">
      <c r="A2129" s="3" t="s">
        <v>2262</v>
      </c>
      <c r="B2129">
        <v>7988787570</v>
      </c>
      <c r="C2129">
        <v>8693150118</v>
      </c>
      <c r="D2129">
        <v>304</v>
      </c>
      <c r="E2129">
        <v>99222</v>
      </c>
      <c r="F2129" s="3" t="s">
        <v>516</v>
      </c>
      <c r="G2129">
        <v>219</v>
      </c>
      <c r="H2129">
        <v>180</v>
      </c>
      <c r="I2129" s="3" t="s">
        <v>23</v>
      </c>
      <c r="J2129" s="3" t="s">
        <v>20</v>
      </c>
      <c r="K2129" s="3" t="s">
        <v>30</v>
      </c>
      <c r="L2129" s="3" t="s">
        <v>35</v>
      </c>
      <c r="M2129" s="3" t="s">
        <v>24</v>
      </c>
      <c r="N2129" s="4">
        <v>45557</v>
      </c>
      <c r="O2129" s="3" t="s">
        <v>5139</v>
      </c>
      <c r="P2129" s="3" t="s">
        <v>5139</v>
      </c>
      <c r="Q2129" s="3" t="s">
        <v>5139</v>
      </c>
      <c r="R2129" s="3" t="s">
        <v>5139</v>
      </c>
    </row>
    <row r="2130" spans="1:18" x14ac:dyDescent="0.3">
      <c r="A2130" s="3" t="s">
        <v>2263</v>
      </c>
      <c r="B2130">
        <v>5590936414</v>
      </c>
      <c r="C2130">
        <v>7312949682</v>
      </c>
      <c r="D2130">
        <v>145</v>
      </c>
      <c r="E2130">
        <v>99238</v>
      </c>
      <c r="F2130" s="3" t="s">
        <v>190</v>
      </c>
      <c r="G2130">
        <v>95</v>
      </c>
      <c r="H2130">
        <v>83</v>
      </c>
      <c r="I2130" s="3" t="s">
        <v>16</v>
      </c>
      <c r="J2130" s="3" t="s">
        <v>24</v>
      </c>
      <c r="K2130" s="3" t="s">
        <v>44</v>
      </c>
      <c r="L2130" s="3" t="s">
        <v>19</v>
      </c>
      <c r="M2130" s="3" t="s">
        <v>26</v>
      </c>
      <c r="N2130" s="4">
        <v>45456</v>
      </c>
      <c r="O2130" s="3" t="s">
        <v>5139</v>
      </c>
      <c r="P2130" s="3" t="s">
        <v>5139</v>
      </c>
      <c r="Q2130" s="3" t="s">
        <v>19</v>
      </c>
      <c r="R2130" s="3" t="s">
        <v>5139</v>
      </c>
    </row>
    <row r="2131" spans="1:18" x14ac:dyDescent="0.3">
      <c r="A2131" s="3" t="s">
        <v>2264</v>
      </c>
      <c r="B2131">
        <v>169749372</v>
      </c>
      <c r="C2131">
        <v>962093082</v>
      </c>
      <c r="D2131">
        <v>334</v>
      </c>
      <c r="E2131">
        <v>99233</v>
      </c>
      <c r="F2131" s="3" t="s">
        <v>270</v>
      </c>
      <c r="G2131">
        <v>195</v>
      </c>
      <c r="H2131">
        <v>195</v>
      </c>
      <c r="I2131" s="3" t="s">
        <v>16</v>
      </c>
      <c r="J2131" s="3" t="s">
        <v>24</v>
      </c>
      <c r="K2131" s="3" t="s">
        <v>65</v>
      </c>
      <c r="L2131" s="3" t="s">
        <v>35</v>
      </c>
      <c r="M2131" s="3" t="s">
        <v>26</v>
      </c>
      <c r="N2131" s="4">
        <v>45565</v>
      </c>
      <c r="O2131" s="3" t="s">
        <v>5139</v>
      </c>
      <c r="P2131" s="3" t="s">
        <v>5139</v>
      </c>
      <c r="Q2131" s="3" t="s">
        <v>5139</v>
      </c>
      <c r="R2131" s="3" t="s">
        <v>5139</v>
      </c>
    </row>
    <row r="2132" spans="1:18" x14ac:dyDescent="0.3">
      <c r="A2132" s="3" t="s">
        <v>2265</v>
      </c>
      <c r="B2132">
        <v>9122942413</v>
      </c>
      <c r="C2132">
        <v>8439680858</v>
      </c>
      <c r="D2132">
        <v>350</v>
      </c>
      <c r="E2132">
        <v>99231</v>
      </c>
      <c r="F2132" s="3" t="s">
        <v>236</v>
      </c>
      <c r="G2132">
        <v>186</v>
      </c>
      <c r="H2132">
        <v>171</v>
      </c>
      <c r="I2132" s="3" t="s">
        <v>29</v>
      </c>
      <c r="J2132" s="3" t="s">
        <v>17</v>
      </c>
      <c r="K2132" s="3" t="s">
        <v>44</v>
      </c>
      <c r="L2132" s="3" t="s">
        <v>35</v>
      </c>
      <c r="M2132" s="3" t="s">
        <v>24</v>
      </c>
      <c r="N2132" s="4">
        <v>45496</v>
      </c>
      <c r="O2132" s="3" t="s">
        <v>5139</v>
      </c>
      <c r="P2132" s="3" t="s">
        <v>5139</v>
      </c>
      <c r="Q2132" s="3" t="s">
        <v>5139</v>
      </c>
      <c r="R2132" s="3" t="s">
        <v>5139</v>
      </c>
    </row>
    <row r="2133" spans="1:18" x14ac:dyDescent="0.3">
      <c r="A2133" s="3" t="s">
        <v>2266</v>
      </c>
      <c r="B2133">
        <v>1546642300</v>
      </c>
      <c r="C2133">
        <v>1931021087</v>
      </c>
      <c r="D2133">
        <v>249</v>
      </c>
      <c r="E2133">
        <v>99213</v>
      </c>
      <c r="F2133" s="3" t="s">
        <v>155</v>
      </c>
      <c r="G2133">
        <v>207</v>
      </c>
      <c r="H2133">
        <v>191</v>
      </c>
      <c r="I2133" s="3" t="s">
        <v>29</v>
      </c>
      <c r="J2133" s="3" t="s">
        <v>17</v>
      </c>
      <c r="K2133" s="3" t="s">
        <v>25</v>
      </c>
      <c r="L2133" s="3" t="s">
        <v>35</v>
      </c>
      <c r="M2133" s="3" t="s">
        <v>24</v>
      </c>
      <c r="N2133" s="4">
        <v>45495</v>
      </c>
      <c r="O2133" s="3" t="s">
        <v>5139</v>
      </c>
      <c r="P2133" s="3" t="s">
        <v>5139</v>
      </c>
      <c r="Q2133" s="3" t="s">
        <v>5139</v>
      </c>
      <c r="R2133" s="3" t="s">
        <v>5139</v>
      </c>
    </row>
    <row r="2134" spans="1:18" x14ac:dyDescent="0.3">
      <c r="A2134" s="3" t="s">
        <v>2267</v>
      </c>
      <c r="B2134">
        <v>9884265155</v>
      </c>
      <c r="C2134">
        <v>1316040033</v>
      </c>
      <c r="D2134">
        <v>542</v>
      </c>
      <c r="E2134">
        <v>99214</v>
      </c>
      <c r="F2134" s="3" t="s">
        <v>232</v>
      </c>
      <c r="G2134">
        <v>312</v>
      </c>
      <c r="H2134">
        <v>279</v>
      </c>
      <c r="I2134" s="3" t="s">
        <v>16</v>
      </c>
      <c r="J2134" s="3" t="s">
        <v>17</v>
      </c>
      <c r="K2134" s="3" t="s">
        <v>38</v>
      </c>
      <c r="L2134" s="3" t="s">
        <v>35</v>
      </c>
      <c r="M2134" s="3" t="s">
        <v>26</v>
      </c>
      <c r="N2134" s="4">
        <v>45570</v>
      </c>
      <c r="O2134" s="3" t="s">
        <v>5139</v>
      </c>
      <c r="P2134" s="3" t="s">
        <v>5139</v>
      </c>
      <c r="Q2134" s="3" t="s">
        <v>5139</v>
      </c>
      <c r="R2134" s="3" t="s">
        <v>5139</v>
      </c>
    </row>
    <row r="2135" spans="1:18" x14ac:dyDescent="0.3">
      <c r="A2135" s="3" t="s">
        <v>2268</v>
      </c>
      <c r="B2135">
        <v>9560949044</v>
      </c>
      <c r="C2135">
        <v>8798234888</v>
      </c>
      <c r="D2135">
        <v>104</v>
      </c>
      <c r="E2135">
        <v>99231</v>
      </c>
      <c r="F2135" s="3" t="s">
        <v>15</v>
      </c>
      <c r="G2135">
        <v>154</v>
      </c>
      <c r="H2135">
        <v>154</v>
      </c>
      <c r="I2135" s="3" t="s">
        <v>33</v>
      </c>
      <c r="J2135" s="3" t="s">
        <v>20</v>
      </c>
      <c r="K2135" s="3" t="s">
        <v>18</v>
      </c>
      <c r="L2135" s="3" t="s">
        <v>35</v>
      </c>
      <c r="M2135" s="3" t="s">
        <v>26</v>
      </c>
      <c r="N2135" s="4">
        <v>45513</v>
      </c>
      <c r="O2135" s="3" t="s">
        <v>19</v>
      </c>
      <c r="P2135" s="3" t="s">
        <v>5139</v>
      </c>
      <c r="Q2135" s="3" t="s">
        <v>5139</v>
      </c>
      <c r="R2135" s="3" t="s">
        <v>19</v>
      </c>
    </row>
    <row r="2136" spans="1:18" x14ac:dyDescent="0.3">
      <c r="A2136" s="3" t="s">
        <v>2269</v>
      </c>
      <c r="B2136">
        <v>2776652480</v>
      </c>
      <c r="C2136">
        <v>9025521889</v>
      </c>
      <c r="D2136">
        <v>169</v>
      </c>
      <c r="E2136">
        <v>99213</v>
      </c>
      <c r="F2136" s="3" t="s">
        <v>106</v>
      </c>
      <c r="G2136">
        <v>110</v>
      </c>
      <c r="H2136">
        <v>110</v>
      </c>
      <c r="I2136" s="3" t="s">
        <v>16</v>
      </c>
      <c r="J2136" s="3" t="s">
        <v>17</v>
      </c>
      <c r="K2136" s="3" t="s">
        <v>38</v>
      </c>
      <c r="L2136" s="3" t="s">
        <v>19</v>
      </c>
      <c r="M2136" s="3" t="s">
        <v>20</v>
      </c>
      <c r="N2136" s="4">
        <v>45531</v>
      </c>
      <c r="O2136" s="3" t="s">
        <v>5139</v>
      </c>
      <c r="P2136" s="3" t="s">
        <v>5139</v>
      </c>
      <c r="Q2136" s="3" t="s">
        <v>5139</v>
      </c>
      <c r="R2136" s="3" t="s">
        <v>5139</v>
      </c>
    </row>
    <row r="2137" spans="1:18" x14ac:dyDescent="0.3">
      <c r="A2137" s="3" t="s">
        <v>2270</v>
      </c>
      <c r="B2137">
        <v>8580011035</v>
      </c>
      <c r="C2137">
        <v>7662235975</v>
      </c>
      <c r="D2137">
        <v>461</v>
      </c>
      <c r="E2137">
        <v>99231</v>
      </c>
      <c r="F2137" s="3" t="s">
        <v>86</v>
      </c>
      <c r="G2137">
        <v>491</v>
      </c>
      <c r="H2137">
        <v>446</v>
      </c>
      <c r="I2137" s="3" t="s">
        <v>29</v>
      </c>
      <c r="J2137" s="3" t="s">
        <v>24</v>
      </c>
      <c r="K2137" s="3" t="s">
        <v>25</v>
      </c>
      <c r="L2137" s="3" t="s">
        <v>35</v>
      </c>
      <c r="M2137" s="3" t="s">
        <v>26</v>
      </c>
      <c r="N2137" s="4">
        <v>45511</v>
      </c>
      <c r="O2137" s="3" t="s">
        <v>5139</v>
      </c>
      <c r="P2137" s="3" t="s">
        <v>5139</v>
      </c>
      <c r="Q2137" s="3" t="s">
        <v>5139</v>
      </c>
      <c r="R2137" s="3" t="s">
        <v>5139</v>
      </c>
    </row>
    <row r="2138" spans="1:18" x14ac:dyDescent="0.3">
      <c r="A2138" s="3" t="s">
        <v>2271</v>
      </c>
      <c r="B2138">
        <v>5306270788</v>
      </c>
      <c r="C2138">
        <v>7198957558</v>
      </c>
      <c r="D2138">
        <v>207</v>
      </c>
      <c r="E2138">
        <v>99215</v>
      </c>
      <c r="F2138" s="3" t="s">
        <v>586</v>
      </c>
      <c r="G2138">
        <v>106</v>
      </c>
      <c r="H2138">
        <v>106</v>
      </c>
      <c r="I2138" s="3" t="s">
        <v>16</v>
      </c>
      <c r="J2138" s="3" t="s">
        <v>24</v>
      </c>
      <c r="K2138" s="3" t="s">
        <v>34</v>
      </c>
      <c r="L2138" s="3" t="s">
        <v>35</v>
      </c>
      <c r="M2138" s="3" t="s">
        <v>24</v>
      </c>
      <c r="N2138" s="4">
        <v>45487</v>
      </c>
      <c r="O2138" s="3" t="s">
        <v>5139</v>
      </c>
      <c r="P2138" s="3" t="s">
        <v>5139</v>
      </c>
      <c r="Q2138" s="3" t="s">
        <v>5139</v>
      </c>
      <c r="R2138" s="3" t="s">
        <v>5139</v>
      </c>
    </row>
    <row r="2139" spans="1:18" x14ac:dyDescent="0.3">
      <c r="A2139" s="3" t="s">
        <v>2272</v>
      </c>
      <c r="B2139">
        <v>5306316273</v>
      </c>
      <c r="C2139">
        <v>1495577974</v>
      </c>
      <c r="D2139">
        <v>374</v>
      </c>
      <c r="E2139">
        <v>99215</v>
      </c>
      <c r="F2139" s="3" t="s">
        <v>72</v>
      </c>
      <c r="G2139">
        <v>259</v>
      </c>
      <c r="H2139">
        <v>259</v>
      </c>
      <c r="I2139" s="3" t="s">
        <v>23</v>
      </c>
      <c r="J2139" s="3" t="s">
        <v>20</v>
      </c>
      <c r="K2139" s="3" t="s">
        <v>41</v>
      </c>
      <c r="L2139" s="3" t="s">
        <v>35</v>
      </c>
      <c r="M2139" s="3" t="s">
        <v>20</v>
      </c>
      <c r="N2139" s="4">
        <v>45494</v>
      </c>
      <c r="O2139" s="3" t="s">
        <v>5139</v>
      </c>
      <c r="P2139" s="3" t="s">
        <v>5139</v>
      </c>
      <c r="Q2139" s="3" t="s">
        <v>5139</v>
      </c>
      <c r="R2139" s="3" t="s">
        <v>5139</v>
      </c>
    </row>
    <row r="2140" spans="1:18" x14ac:dyDescent="0.3">
      <c r="A2140" s="3" t="s">
        <v>2273</v>
      </c>
      <c r="B2140">
        <v>5413249851</v>
      </c>
      <c r="C2140">
        <v>2799031504</v>
      </c>
      <c r="D2140">
        <v>543</v>
      </c>
      <c r="E2140">
        <v>99214</v>
      </c>
      <c r="F2140" s="3" t="s">
        <v>276</v>
      </c>
      <c r="G2140">
        <v>353</v>
      </c>
      <c r="H2140">
        <v>324</v>
      </c>
      <c r="I2140" s="3" t="s">
        <v>23</v>
      </c>
      <c r="J2140" s="3" t="s">
        <v>17</v>
      </c>
      <c r="K2140" s="3" t="s">
        <v>60</v>
      </c>
      <c r="L2140" s="3" t="s">
        <v>35</v>
      </c>
      <c r="M2140" s="3" t="s">
        <v>20</v>
      </c>
      <c r="N2140" s="4">
        <v>45584</v>
      </c>
      <c r="O2140" s="3" t="s">
        <v>5139</v>
      </c>
      <c r="P2140" s="3" t="s">
        <v>5139</v>
      </c>
      <c r="Q2140" s="3" t="s">
        <v>5139</v>
      </c>
      <c r="R2140" s="3" t="s">
        <v>5139</v>
      </c>
    </row>
    <row r="2141" spans="1:18" x14ac:dyDescent="0.3">
      <c r="A2141" s="3" t="s">
        <v>2274</v>
      </c>
      <c r="B2141">
        <v>3573634992</v>
      </c>
      <c r="C2141">
        <v>2994359564</v>
      </c>
      <c r="D2141">
        <v>323</v>
      </c>
      <c r="E2141">
        <v>99223</v>
      </c>
      <c r="F2141" s="3" t="s">
        <v>75</v>
      </c>
      <c r="G2141">
        <v>352</v>
      </c>
      <c r="H2141">
        <v>227</v>
      </c>
      <c r="I2141" s="3" t="s">
        <v>23</v>
      </c>
      <c r="J2141" s="3" t="s">
        <v>20</v>
      </c>
      <c r="K2141" s="3" t="s">
        <v>60</v>
      </c>
      <c r="L2141" s="3" t="s">
        <v>35</v>
      </c>
      <c r="M2141" s="3" t="s">
        <v>24</v>
      </c>
      <c r="N2141" s="4">
        <v>45425</v>
      </c>
      <c r="O2141" s="3" t="s">
        <v>5139</v>
      </c>
      <c r="P2141" s="3" t="s">
        <v>5139</v>
      </c>
      <c r="Q2141" s="3" t="s">
        <v>5139</v>
      </c>
      <c r="R2141" s="3" t="s">
        <v>5139</v>
      </c>
    </row>
    <row r="2142" spans="1:18" x14ac:dyDescent="0.3">
      <c r="A2142" s="3" t="s">
        <v>2275</v>
      </c>
      <c r="B2142">
        <v>3400328852</v>
      </c>
      <c r="C2142">
        <v>4513698201</v>
      </c>
      <c r="D2142">
        <v>285</v>
      </c>
      <c r="E2142">
        <v>99222</v>
      </c>
      <c r="F2142" s="3" t="s">
        <v>57</v>
      </c>
      <c r="G2142">
        <v>228</v>
      </c>
      <c r="H2142">
        <v>200</v>
      </c>
      <c r="I2142" s="3" t="s">
        <v>23</v>
      </c>
      <c r="J2142" s="3" t="s">
        <v>24</v>
      </c>
      <c r="K2142" s="3" t="s">
        <v>65</v>
      </c>
      <c r="L2142" s="3" t="s">
        <v>19</v>
      </c>
      <c r="M2142" s="3" t="s">
        <v>26</v>
      </c>
      <c r="N2142" s="4">
        <v>45465</v>
      </c>
      <c r="O2142" s="3" t="s">
        <v>5139</v>
      </c>
      <c r="P2142" s="3" t="s">
        <v>5139</v>
      </c>
      <c r="Q2142" s="3" t="s">
        <v>19</v>
      </c>
      <c r="R2142" s="3" t="s">
        <v>5139</v>
      </c>
    </row>
    <row r="2143" spans="1:18" x14ac:dyDescent="0.3">
      <c r="A2143" s="3" t="s">
        <v>2276</v>
      </c>
      <c r="B2143">
        <v>4661239027</v>
      </c>
      <c r="C2143">
        <v>6031981647</v>
      </c>
      <c r="D2143">
        <v>325</v>
      </c>
      <c r="E2143">
        <v>99222</v>
      </c>
      <c r="F2143" s="3" t="s">
        <v>101</v>
      </c>
      <c r="G2143">
        <v>161</v>
      </c>
      <c r="H2143">
        <v>161</v>
      </c>
      <c r="I2143" s="3" t="s">
        <v>16</v>
      </c>
      <c r="J2143" s="3" t="s">
        <v>24</v>
      </c>
      <c r="K2143" s="3" t="s">
        <v>30</v>
      </c>
      <c r="L2143" s="3" t="s">
        <v>19</v>
      </c>
      <c r="M2143" s="3" t="s">
        <v>24</v>
      </c>
      <c r="N2143" s="4">
        <v>45466</v>
      </c>
      <c r="O2143" s="3" t="s">
        <v>5139</v>
      </c>
      <c r="P2143" s="3" t="s">
        <v>5139</v>
      </c>
      <c r="Q2143" s="3" t="s">
        <v>19</v>
      </c>
      <c r="R2143" s="3" t="s">
        <v>5139</v>
      </c>
    </row>
    <row r="2144" spans="1:18" x14ac:dyDescent="0.3">
      <c r="A2144" s="3" t="s">
        <v>2277</v>
      </c>
      <c r="B2144">
        <v>5996078100</v>
      </c>
      <c r="C2144">
        <v>4508682163</v>
      </c>
      <c r="D2144">
        <v>447</v>
      </c>
      <c r="E2144">
        <v>99231</v>
      </c>
      <c r="F2144" s="3" t="s">
        <v>126</v>
      </c>
      <c r="G2144">
        <v>406</v>
      </c>
      <c r="H2144">
        <v>306</v>
      </c>
      <c r="I2144" s="3" t="s">
        <v>29</v>
      </c>
      <c r="J2144" s="3" t="s">
        <v>17</v>
      </c>
      <c r="K2144" s="3" t="s">
        <v>25</v>
      </c>
      <c r="L2144" s="3" t="s">
        <v>19</v>
      </c>
      <c r="M2144" s="3" t="s">
        <v>26</v>
      </c>
      <c r="N2144" s="4">
        <v>45517</v>
      </c>
      <c r="O2144" s="3" t="s">
        <v>5139</v>
      </c>
      <c r="P2144" s="3" t="s">
        <v>5139</v>
      </c>
      <c r="Q2144" s="3" t="s">
        <v>5139</v>
      </c>
      <c r="R2144" s="3" t="s">
        <v>5139</v>
      </c>
    </row>
    <row r="2145" spans="1:18" x14ac:dyDescent="0.3">
      <c r="A2145" s="3" t="s">
        <v>2278</v>
      </c>
      <c r="B2145">
        <v>3388959090</v>
      </c>
      <c r="C2145">
        <v>1611225645</v>
      </c>
      <c r="D2145">
        <v>463</v>
      </c>
      <c r="E2145">
        <v>99223</v>
      </c>
      <c r="F2145" s="3" t="s">
        <v>182</v>
      </c>
      <c r="G2145">
        <v>266</v>
      </c>
      <c r="H2145">
        <v>202</v>
      </c>
      <c r="I2145" s="3" t="s">
        <v>33</v>
      </c>
      <c r="J2145" s="3" t="s">
        <v>17</v>
      </c>
      <c r="K2145" s="3" t="s">
        <v>38</v>
      </c>
      <c r="L2145" s="3" t="s">
        <v>35</v>
      </c>
      <c r="M2145" s="3" t="s">
        <v>24</v>
      </c>
      <c r="N2145" s="4">
        <v>45574</v>
      </c>
      <c r="O2145" s="3" t="s">
        <v>5139</v>
      </c>
      <c r="P2145" s="3" t="s">
        <v>5139</v>
      </c>
      <c r="Q2145" s="3" t="s">
        <v>5139</v>
      </c>
      <c r="R2145" s="3" t="s">
        <v>5139</v>
      </c>
    </row>
    <row r="2146" spans="1:18" x14ac:dyDescent="0.3">
      <c r="A2146" s="3" t="s">
        <v>2279</v>
      </c>
      <c r="B2146">
        <v>3388959213</v>
      </c>
      <c r="C2146">
        <v>1611222496</v>
      </c>
      <c r="D2146">
        <v>397</v>
      </c>
      <c r="E2146">
        <v>99223</v>
      </c>
      <c r="F2146" s="3" t="s">
        <v>182</v>
      </c>
      <c r="G2146">
        <v>227</v>
      </c>
      <c r="H2146">
        <v>227</v>
      </c>
      <c r="I2146" s="3" t="s">
        <v>33</v>
      </c>
      <c r="J2146" s="3" t="s">
        <v>17</v>
      </c>
      <c r="K2146" s="3" t="s">
        <v>38</v>
      </c>
      <c r="L2146" s="3" t="s">
        <v>35</v>
      </c>
      <c r="M2146" s="3" t="s">
        <v>24</v>
      </c>
      <c r="N2146" s="4">
        <v>45570</v>
      </c>
      <c r="O2146" s="3" t="s">
        <v>5139</v>
      </c>
      <c r="P2146" s="3" t="s">
        <v>5139</v>
      </c>
      <c r="Q2146" s="3" t="s">
        <v>5139</v>
      </c>
      <c r="R2146" s="3" t="s">
        <v>5139</v>
      </c>
    </row>
    <row r="2147" spans="1:18" x14ac:dyDescent="0.3">
      <c r="A2147" s="3" t="s">
        <v>2280</v>
      </c>
      <c r="B2147">
        <v>495170726</v>
      </c>
      <c r="C2147">
        <v>8697688408</v>
      </c>
      <c r="D2147">
        <v>303</v>
      </c>
      <c r="E2147">
        <v>99213</v>
      </c>
      <c r="F2147" s="3" t="s">
        <v>415</v>
      </c>
      <c r="G2147">
        <v>280</v>
      </c>
      <c r="H2147">
        <v>244</v>
      </c>
      <c r="I2147" s="3" t="s">
        <v>29</v>
      </c>
      <c r="J2147" s="3" t="s">
        <v>17</v>
      </c>
      <c r="K2147" s="3" t="s">
        <v>25</v>
      </c>
      <c r="L2147" s="3" t="s">
        <v>19</v>
      </c>
      <c r="M2147" s="3" t="s">
        <v>26</v>
      </c>
      <c r="N2147" s="4">
        <v>45582</v>
      </c>
      <c r="O2147" s="3" t="s">
        <v>5139</v>
      </c>
      <c r="P2147" s="3" t="s">
        <v>5139</v>
      </c>
      <c r="Q2147" s="3" t="s">
        <v>5139</v>
      </c>
      <c r="R2147" s="3" t="s">
        <v>5139</v>
      </c>
    </row>
    <row r="2148" spans="1:18" x14ac:dyDescent="0.3">
      <c r="A2148" s="3" t="s">
        <v>2281</v>
      </c>
      <c r="B2148">
        <v>766207182</v>
      </c>
      <c r="C2148">
        <v>3814910247</v>
      </c>
      <c r="D2148">
        <v>432</v>
      </c>
      <c r="E2148">
        <v>99232</v>
      </c>
      <c r="F2148" s="3" t="s">
        <v>160</v>
      </c>
      <c r="G2148">
        <v>261</v>
      </c>
      <c r="H2148">
        <v>187</v>
      </c>
      <c r="I2148" s="3" t="s">
        <v>16</v>
      </c>
      <c r="J2148" s="3" t="s">
        <v>24</v>
      </c>
      <c r="K2148" s="3" t="s">
        <v>34</v>
      </c>
      <c r="L2148" s="3" t="s">
        <v>19</v>
      </c>
      <c r="M2148" s="3" t="s">
        <v>26</v>
      </c>
      <c r="N2148" s="4">
        <v>45461</v>
      </c>
      <c r="O2148" s="3" t="s">
        <v>5139</v>
      </c>
      <c r="P2148" s="3" t="s">
        <v>5139</v>
      </c>
      <c r="Q2148" s="3" t="s">
        <v>19</v>
      </c>
      <c r="R2148" s="3" t="s">
        <v>5139</v>
      </c>
    </row>
    <row r="2149" spans="1:18" x14ac:dyDescent="0.3">
      <c r="A2149" s="3" t="s">
        <v>2282</v>
      </c>
      <c r="B2149">
        <v>5041172254</v>
      </c>
      <c r="C2149">
        <v>3869884158</v>
      </c>
      <c r="D2149">
        <v>228</v>
      </c>
      <c r="E2149">
        <v>99233</v>
      </c>
      <c r="F2149" s="3" t="s">
        <v>403</v>
      </c>
      <c r="G2149">
        <v>73</v>
      </c>
      <c r="H2149">
        <v>73</v>
      </c>
      <c r="I2149" s="3" t="s">
        <v>29</v>
      </c>
      <c r="J2149" s="3" t="s">
        <v>24</v>
      </c>
      <c r="K2149" s="3" t="s">
        <v>41</v>
      </c>
      <c r="L2149" s="3" t="s">
        <v>19</v>
      </c>
      <c r="M2149" s="3" t="s">
        <v>24</v>
      </c>
      <c r="N2149" s="4">
        <v>45581</v>
      </c>
      <c r="O2149" s="3" t="s">
        <v>5139</v>
      </c>
      <c r="P2149" s="3" t="s">
        <v>5139</v>
      </c>
      <c r="Q2149" s="3" t="s">
        <v>19</v>
      </c>
      <c r="R2149" s="3" t="s">
        <v>5139</v>
      </c>
    </row>
    <row r="2150" spans="1:18" x14ac:dyDescent="0.3">
      <c r="A2150" s="3" t="s">
        <v>2283</v>
      </c>
      <c r="B2150">
        <v>3218121777</v>
      </c>
      <c r="C2150">
        <v>7197026567</v>
      </c>
      <c r="D2150">
        <v>176</v>
      </c>
      <c r="E2150">
        <v>99231</v>
      </c>
      <c r="F2150" s="3" t="s">
        <v>247</v>
      </c>
      <c r="G2150">
        <v>203</v>
      </c>
      <c r="H2150">
        <v>178</v>
      </c>
      <c r="I2150" s="3" t="s">
        <v>33</v>
      </c>
      <c r="J2150" s="3" t="s">
        <v>20</v>
      </c>
      <c r="K2150" s="3" t="s">
        <v>30</v>
      </c>
      <c r="L2150" s="3" t="s">
        <v>19</v>
      </c>
      <c r="M2150" s="3" t="s">
        <v>20</v>
      </c>
      <c r="N2150" s="4">
        <v>45587</v>
      </c>
      <c r="O2150" s="3" t="s">
        <v>5139</v>
      </c>
      <c r="P2150" s="3" t="s">
        <v>5139</v>
      </c>
      <c r="Q2150" s="3" t="s">
        <v>5139</v>
      </c>
      <c r="R2150" s="3" t="s">
        <v>5139</v>
      </c>
    </row>
    <row r="2151" spans="1:18" x14ac:dyDescent="0.3">
      <c r="A2151" s="3" t="s">
        <v>2284</v>
      </c>
      <c r="B2151">
        <v>5161867513</v>
      </c>
      <c r="C2151">
        <v>2811010322</v>
      </c>
      <c r="D2151">
        <v>470</v>
      </c>
      <c r="E2151">
        <v>99231</v>
      </c>
      <c r="F2151" s="3" t="s">
        <v>133</v>
      </c>
      <c r="G2151">
        <v>319</v>
      </c>
      <c r="H2151">
        <v>319</v>
      </c>
      <c r="I2151" s="3" t="s">
        <v>23</v>
      </c>
      <c r="J2151" s="3" t="s">
        <v>17</v>
      </c>
      <c r="K2151" s="3" t="s">
        <v>41</v>
      </c>
      <c r="L2151" s="3" t="s">
        <v>19</v>
      </c>
      <c r="M2151" s="3" t="s">
        <v>20</v>
      </c>
      <c r="N2151" s="4">
        <v>45529</v>
      </c>
      <c r="O2151" s="3" t="s">
        <v>5139</v>
      </c>
      <c r="P2151" s="3" t="s">
        <v>5139</v>
      </c>
      <c r="Q2151" s="3" t="s">
        <v>5139</v>
      </c>
      <c r="R2151" s="3" t="s">
        <v>5139</v>
      </c>
    </row>
    <row r="2152" spans="1:18" x14ac:dyDescent="0.3">
      <c r="A2152" s="3" t="s">
        <v>2285</v>
      </c>
      <c r="B2152">
        <v>8143419699</v>
      </c>
      <c r="C2152">
        <v>69043159</v>
      </c>
      <c r="D2152">
        <v>518</v>
      </c>
      <c r="E2152">
        <v>99238</v>
      </c>
      <c r="F2152" s="3" t="s">
        <v>32</v>
      </c>
      <c r="G2152">
        <v>323</v>
      </c>
      <c r="H2152">
        <v>311</v>
      </c>
      <c r="I2152" s="3" t="s">
        <v>29</v>
      </c>
      <c r="J2152" s="3" t="s">
        <v>20</v>
      </c>
      <c r="K2152" s="3" t="s">
        <v>60</v>
      </c>
      <c r="L2152" s="3" t="s">
        <v>35</v>
      </c>
      <c r="M2152" s="3" t="s">
        <v>26</v>
      </c>
      <c r="N2152" s="4">
        <v>45502</v>
      </c>
      <c r="O2152" s="3" t="s">
        <v>5139</v>
      </c>
      <c r="P2152" s="3" t="s">
        <v>5139</v>
      </c>
      <c r="Q2152" s="3" t="s">
        <v>5139</v>
      </c>
      <c r="R2152" s="3" t="s">
        <v>5139</v>
      </c>
    </row>
    <row r="2153" spans="1:18" x14ac:dyDescent="0.3">
      <c r="A2153" s="3" t="s">
        <v>2286</v>
      </c>
      <c r="B2153">
        <v>5897419251</v>
      </c>
      <c r="C2153">
        <v>2950187234</v>
      </c>
      <c r="D2153">
        <v>403</v>
      </c>
      <c r="E2153">
        <v>99221</v>
      </c>
      <c r="F2153" s="3" t="s">
        <v>193</v>
      </c>
      <c r="G2153">
        <v>295</v>
      </c>
      <c r="H2153">
        <v>196</v>
      </c>
      <c r="I2153" s="3" t="s">
        <v>16</v>
      </c>
      <c r="J2153" s="3" t="s">
        <v>24</v>
      </c>
      <c r="K2153" s="3" t="s">
        <v>41</v>
      </c>
      <c r="L2153" s="3" t="s">
        <v>35</v>
      </c>
      <c r="M2153" s="3" t="s">
        <v>26</v>
      </c>
      <c r="N2153" s="4">
        <v>45498</v>
      </c>
      <c r="O2153" s="3" t="s">
        <v>5139</v>
      </c>
      <c r="P2153" s="3" t="s">
        <v>5139</v>
      </c>
      <c r="Q2153" s="3" t="s">
        <v>5139</v>
      </c>
      <c r="R2153" s="3" t="s">
        <v>5139</v>
      </c>
    </row>
    <row r="2154" spans="1:18" x14ac:dyDescent="0.3">
      <c r="A2154" s="3" t="s">
        <v>2287</v>
      </c>
      <c r="B2154">
        <v>555368073</v>
      </c>
      <c r="C2154">
        <v>844076789</v>
      </c>
      <c r="D2154">
        <v>399</v>
      </c>
      <c r="E2154">
        <v>99213</v>
      </c>
      <c r="F2154" s="3" t="s">
        <v>336</v>
      </c>
      <c r="G2154">
        <v>350</v>
      </c>
      <c r="H2154">
        <v>330</v>
      </c>
      <c r="I2154" s="3" t="s">
        <v>33</v>
      </c>
      <c r="J2154" s="3" t="s">
        <v>20</v>
      </c>
      <c r="K2154" s="3" t="s">
        <v>44</v>
      </c>
      <c r="L2154" s="3" t="s">
        <v>19</v>
      </c>
      <c r="M2154" s="3" t="s">
        <v>26</v>
      </c>
      <c r="N2154" s="4">
        <v>45495</v>
      </c>
      <c r="O2154" s="3" t="s">
        <v>5139</v>
      </c>
      <c r="P2154" s="3" t="s">
        <v>5139</v>
      </c>
      <c r="Q2154" s="3" t="s">
        <v>5139</v>
      </c>
      <c r="R2154" s="3" t="s">
        <v>5139</v>
      </c>
    </row>
    <row r="2155" spans="1:18" x14ac:dyDescent="0.3">
      <c r="A2155" s="3" t="s">
        <v>2288</v>
      </c>
      <c r="B2155">
        <v>1471448642</v>
      </c>
      <c r="C2155">
        <v>3682649251</v>
      </c>
      <c r="D2155">
        <v>89</v>
      </c>
      <c r="E2155">
        <v>99221</v>
      </c>
      <c r="F2155" s="3" t="s">
        <v>227</v>
      </c>
      <c r="G2155">
        <v>59</v>
      </c>
      <c r="H2155">
        <v>59</v>
      </c>
      <c r="I2155" s="3" t="s">
        <v>23</v>
      </c>
      <c r="J2155" s="3" t="s">
        <v>20</v>
      </c>
      <c r="K2155" s="3" t="s">
        <v>38</v>
      </c>
      <c r="L2155" s="3" t="s">
        <v>35</v>
      </c>
      <c r="M2155" s="3" t="s">
        <v>24</v>
      </c>
      <c r="N2155" s="4">
        <v>45517</v>
      </c>
      <c r="O2155" s="3" t="s">
        <v>5139</v>
      </c>
      <c r="P2155" s="3" t="s">
        <v>5139</v>
      </c>
      <c r="Q2155" s="3" t="s">
        <v>5139</v>
      </c>
      <c r="R2155" s="3" t="s">
        <v>5139</v>
      </c>
    </row>
    <row r="2156" spans="1:18" x14ac:dyDescent="0.3">
      <c r="A2156" s="3" t="s">
        <v>2289</v>
      </c>
      <c r="B2156">
        <v>5702735896</v>
      </c>
      <c r="C2156">
        <v>9733551953</v>
      </c>
      <c r="D2156">
        <v>432</v>
      </c>
      <c r="E2156">
        <v>99238</v>
      </c>
      <c r="F2156" s="3" t="s">
        <v>72</v>
      </c>
      <c r="G2156">
        <v>336</v>
      </c>
      <c r="H2156">
        <v>288</v>
      </c>
      <c r="I2156" s="3" t="s">
        <v>23</v>
      </c>
      <c r="J2156" s="3" t="s">
        <v>24</v>
      </c>
      <c r="K2156" s="3" t="s">
        <v>65</v>
      </c>
      <c r="L2156" s="3" t="s">
        <v>19</v>
      </c>
      <c r="M2156" s="3" t="s">
        <v>26</v>
      </c>
      <c r="N2156" s="4">
        <v>45530</v>
      </c>
      <c r="O2156" s="3" t="s">
        <v>5139</v>
      </c>
      <c r="P2156" s="3" t="s">
        <v>5139</v>
      </c>
      <c r="Q2156" s="3" t="s">
        <v>19</v>
      </c>
      <c r="R2156" s="3" t="s">
        <v>5139</v>
      </c>
    </row>
    <row r="2157" spans="1:18" x14ac:dyDescent="0.3">
      <c r="A2157" s="3" t="s">
        <v>2290</v>
      </c>
      <c r="B2157">
        <v>9200128195</v>
      </c>
      <c r="C2157">
        <v>6644862975</v>
      </c>
      <c r="D2157">
        <v>361</v>
      </c>
      <c r="E2157">
        <v>99222</v>
      </c>
      <c r="F2157" s="3" t="s">
        <v>170</v>
      </c>
      <c r="G2157">
        <v>247</v>
      </c>
      <c r="H2157">
        <v>239</v>
      </c>
      <c r="I2157" s="3" t="s">
        <v>33</v>
      </c>
      <c r="J2157" s="3" t="s">
        <v>17</v>
      </c>
      <c r="K2157" s="3" t="s">
        <v>34</v>
      </c>
      <c r="L2157" s="3" t="s">
        <v>35</v>
      </c>
      <c r="M2157" s="3" t="s">
        <v>20</v>
      </c>
      <c r="N2157" s="4">
        <v>45484</v>
      </c>
      <c r="O2157" s="3" t="s">
        <v>5139</v>
      </c>
      <c r="P2157" s="3" t="s">
        <v>5139</v>
      </c>
      <c r="Q2157" s="3" t="s">
        <v>5139</v>
      </c>
      <c r="R2157" s="3" t="s">
        <v>5139</v>
      </c>
    </row>
    <row r="2158" spans="1:18" x14ac:dyDescent="0.3">
      <c r="A2158" s="3" t="s">
        <v>2291</v>
      </c>
      <c r="B2158">
        <v>3313251129</v>
      </c>
      <c r="C2158">
        <v>4929578789</v>
      </c>
      <c r="D2158">
        <v>387</v>
      </c>
      <c r="E2158">
        <v>99223</v>
      </c>
      <c r="F2158" s="3" t="s">
        <v>15</v>
      </c>
      <c r="G2158">
        <v>273</v>
      </c>
      <c r="H2158">
        <v>273</v>
      </c>
      <c r="I2158" s="3" t="s">
        <v>33</v>
      </c>
      <c r="J2158" s="3" t="s">
        <v>24</v>
      </c>
      <c r="K2158" s="3" t="s">
        <v>18</v>
      </c>
      <c r="L2158" s="3" t="s">
        <v>19</v>
      </c>
      <c r="M2158" s="3" t="s">
        <v>26</v>
      </c>
      <c r="N2158" s="4">
        <v>45527</v>
      </c>
      <c r="O2158" s="3" t="s">
        <v>19</v>
      </c>
      <c r="P2158" s="3" t="s">
        <v>5139</v>
      </c>
      <c r="Q2158" s="3" t="s">
        <v>19</v>
      </c>
      <c r="R2158" s="3" t="s">
        <v>5139</v>
      </c>
    </row>
    <row r="2159" spans="1:18" x14ac:dyDescent="0.3">
      <c r="A2159" s="3" t="s">
        <v>2292</v>
      </c>
      <c r="B2159">
        <v>6990513429</v>
      </c>
      <c r="C2159">
        <v>6442408508</v>
      </c>
      <c r="D2159">
        <v>286</v>
      </c>
      <c r="E2159">
        <v>99233</v>
      </c>
      <c r="F2159" s="3" t="s">
        <v>15</v>
      </c>
      <c r="G2159">
        <v>154</v>
      </c>
      <c r="H2159">
        <v>154</v>
      </c>
      <c r="I2159" s="3" t="s">
        <v>29</v>
      </c>
      <c r="J2159" s="3" t="s">
        <v>17</v>
      </c>
      <c r="K2159" s="3" t="s">
        <v>18</v>
      </c>
      <c r="L2159" s="3" t="s">
        <v>35</v>
      </c>
      <c r="M2159" s="3" t="s">
        <v>26</v>
      </c>
      <c r="N2159" s="4">
        <v>45501</v>
      </c>
      <c r="O2159" s="3" t="s">
        <v>19</v>
      </c>
      <c r="P2159" s="3" t="s">
        <v>5139</v>
      </c>
      <c r="Q2159" s="3" t="s">
        <v>5139</v>
      </c>
      <c r="R2159" s="3" t="s">
        <v>5139</v>
      </c>
    </row>
    <row r="2160" spans="1:18" x14ac:dyDescent="0.3">
      <c r="A2160" s="3" t="s">
        <v>2293</v>
      </c>
      <c r="B2160">
        <v>782055353</v>
      </c>
      <c r="C2160">
        <v>2478328035</v>
      </c>
      <c r="D2160">
        <v>371</v>
      </c>
      <c r="E2160">
        <v>99214</v>
      </c>
      <c r="F2160" s="3" t="s">
        <v>72</v>
      </c>
      <c r="G2160">
        <v>331</v>
      </c>
      <c r="H2160">
        <v>283</v>
      </c>
      <c r="I2160" s="3" t="s">
        <v>29</v>
      </c>
      <c r="J2160" s="3" t="s">
        <v>24</v>
      </c>
      <c r="K2160" s="3" t="s">
        <v>25</v>
      </c>
      <c r="L2160" s="3" t="s">
        <v>19</v>
      </c>
      <c r="M2160" s="3" t="s">
        <v>24</v>
      </c>
      <c r="N2160" s="4">
        <v>45503</v>
      </c>
      <c r="O2160" s="3" t="s">
        <v>5139</v>
      </c>
      <c r="P2160" s="3" t="s">
        <v>5139</v>
      </c>
      <c r="Q2160" s="3" t="s">
        <v>19</v>
      </c>
      <c r="R2160" s="3" t="s">
        <v>5139</v>
      </c>
    </row>
    <row r="2161" spans="1:18" x14ac:dyDescent="0.3">
      <c r="A2161" s="3" t="s">
        <v>2294</v>
      </c>
      <c r="B2161">
        <v>9229694518</v>
      </c>
      <c r="C2161">
        <v>1321176602</v>
      </c>
      <c r="D2161">
        <v>398</v>
      </c>
      <c r="E2161">
        <v>99238</v>
      </c>
      <c r="F2161" s="3" t="s">
        <v>112</v>
      </c>
      <c r="G2161">
        <v>330</v>
      </c>
      <c r="H2161">
        <v>315</v>
      </c>
      <c r="I2161" s="3" t="s">
        <v>29</v>
      </c>
      <c r="J2161" s="3" t="s">
        <v>17</v>
      </c>
      <c r="K2161" s="3" t="s">
        <v>34</v>
      </c>
      <c r="L2161" s="3" t="s">
        <v>35</v>
      </c>
      <c r="M2161" s="3" t="s">
        <v>24</v>
      </c>
      <c r="N2161" s="4">
        <v>45535</v>
      </c>
      <c r="O2161" s="3" t="s">
        <v>5139</v>
      </c>
      <c r="P2161" s="3" t="s">
        <v>5139</v>
      </c>
      <c r="Q2161" s="3" t="s">
        <v>5139</v>
      </c>
      <c r="R2161" s="3" t="s">
        <v>5139</v>
      </c>
    </row>
    <row r="2162" spans="1:18" x14ac:dyDescent="0.3">
      <c r="A2162" s="3" t="s">
        <v>2295</v>
      </c>
      <c r="B2162">
        <v>2247565878</v>
      </c>
      <c r="C2162">
        <v>177759091</v>
      </c>
      <c r="D2162">
        <v>193</v>
      </c>
      <c r="E2162">
        <v>99223</v>
      </c>
      <c r="F2162" s="3" t="s">
        <v>22</v>
      </c>
      <c r="G2162">
        <v>56</v>
      </c>
      <c r="H2162">
        <v>55</v>
      </c>
      <c r="I2162" s="3" t="s">
        <v>16</v>
      </c>
      <c r="J2162" s="3" t="s">
        <v>24</v>
      </c>
      <c r="K2162" s="3" t="s">
        <v>38</v>
      </c>
      <c r="L2162" s="3" t="s">
        <v>19</v>
      </c>
      <c r="M2162" s="3" t="s">
        <v>26</v>
      </c>
      <c r="N2162" s="4">
        <v>45488</v>
      </c>
      <c r="O2162" s="3" t="s">
        <v>5139</v>
      </c>
      <c r="P2162" s="3" t="s">
        <v>5139</v>
      </c>
      <c r="Q2162" s="3" t="s">
        <v>19</v>
      </c>
      <c r="R2162" s="3" t="s">
        <v>5139</v>
      </c>
    </row>
    <row r="2163" spans="1:18" x14ac:dyDescent="0.3">
      <c r="A2163" s="3" t="s">
        <v>2296</v>
      </c>
      <c r="B2163">
        <v>4991942781</v>
      </c>
      <c r="C2163">
        <v>7985227553</v>
      </c>
      <c r="D2163">
        <v>471</v>
      </c>
      <c r="E2163">
        <v>99215</v>
      </c>
      <c r="F2163" s="3" t="s">
        <v>408</v>
      </c>
      <c r="G2163">
        <v>319</v>
      </c>
      <c r="H2163">
        <v>275</v>
      </c>
      <c r="I2163" s="3" t="s">
        <v>23</v>
      </c>
      <c r="J2163" s="3" t="s">
        <v>20</v>
      </c>
      <c r="K2163" s="3" t="s">
        <v>65</v>
      </c>
      <c r="L2163" s="3" t="s">
        <v>19</v>
      </c>
      <c r="M2163" s="3" t="s">
        <v>24</v>
      </c>
      <c r="N2163" s="4">
        <v>45614</v>
      </c>
      <c r="O2163" s="3" t="s">
        <v>5139</v>
      </c>
      <c r="P2163" s="3" t="s">
        <v>5139</v>
      </c>
      <c r="Q2163" s="3" t="s">
        <v>5139</v>
      </c>
      <c r="R2163" s="3" t="s">
        <v>5139</v>
      </c>
    </row>
    <row r="2164" spans="1:18" x14ac:dyDescent="0.3">
      <c r="A2164" s="3" t="s">
        <v>2297</v>
      </c>
      <c r="B2164">
        <v>7720163283</v>
      </c>
      <c r="C2164">
        <v>3002372510</v>
      </c>
      <c r="D2164">
        <v>290</v>
      </c>
      <c r="E2164">
        <v>99214</v>
      </c>
      <c r="F2164" s="3" t="s">
        <v>229</v>
      </c>
      <c r="G2164">
        <v>232</v>
      </c>
      <c r="H2164">
        <v>127</v>
      </c>
      <c r="I2164" s="3" t="s">
        <v>33</v>
      </c>
      <c r="J2164" s="3" t="s">
        <v>17</v>
      </c>
      <c r="K2164" s="3" t="s">
        <v>38</v>
      </c>
      <c r="L2164" s="3" t="s">
        <v>19</v>
      </c>
      <c r="M2164" s="3" t="s">
        <v>20</v>
      </c>
      <c r="N2164" s="4">
        <v>45605</v>
      </c>
      <c r="O2164" s="3" t="s">
        <v>5139</v>
      </c>
      <c r="P2164" s="3" t="s">
        <v>5139</v>
      </c>
      <c r="Q2164" s="3" t="s">
        <v>5139</v>
      </c>
      <c r="R2164" s="3" t="s">
        <v>5139</v>
      </c>
    </row>
    <row r="2165" spans="1:18" x14ac:dyDescent="0.3">
      <c r="A2165" s="3" t="s">
        <v>2298</v>
      </c>
      <c r="B2165">
        <v>6337467593</v>
      </c>
      <c r="C2165">
        <v>5119944210</v>
      </c>
      <c r="D2165">
        <v>105</v>
      </c>
      <c r="E2165">
        <v>99231</v>
      </c>
      <c r="F2165" s="3" t="s">
        <v>236</v>
      </c>
      <c r="G2165">
        <v>87</v>
      </c>
      <c r="H2165">
        <v>75</v>
      </c>
      <c r="I2165" s="3" t="s">
        <v>33</v>
      </c>
      <c r="J2165" s="3" t="s">
        <v>17</v>
      </c>
      <c r="K2165" s="3" t="s">
        <v>41</v>
      </c>
      <c r="L2165" s="3" t="s">
        <v>35</v>
      </c>
      <c r="M2165" s="3" t="s">
        <v>24</v>
      </c>
      <c r="N2165" s="4">
        <v>45469</v>
      </c>
      <c r="O2165" s="3" t="s">
        <v>5139</v>
      </c>
      <c r="P2165" s="3" t="s">
        <v>5139</v>
      </c>
      <c r="Q2165" s="3" t="s">
        <v>5139</v>
      </c>
      <c r="R2165" s="3" t="s">
        <v>5139</v>
      </c>
    </row>
    <row r="2166" spans="1:18" x14ac:dyDescent="0.3">
      <c r="A2166" s="3" t="s">
        <v>2299</v>
      </c>
      <c r="B2166">
        <v>4969520149</v>
      </c>
      <c r="C2166">
        <v>8723618005</v>
      </c>
      <c r="D2166">
        <v>469</v>
      </c>
      <c r="E2166">
        <v>99215</v>
      </c>
      <c r="F2166" s="3" t="s">
        <v>204</v>
      </c>
      <c r="G2166">
        <v>380</v>
      </c>
      <c r="H2166">
        <v>310</v>
      </c>
      <c r="I2166" s="3" t="s">
        <v>33</v>
      </c>
      <c r="J2166" s="3" t="s">
        <v>17</v>
      </c>
      <c r="K2166" s="3" t="s">
        <v>60</v>
      </c>
      <c r="L2166" s="3" t="s">
        <v>19</v>
      </c>
      <c r="M2166" s="3" t="s">
        <v>24</v>
      </c>
      <c r="N2166" s="4">
        <v>45558</v>
      </c>
      <c r="O2166" s="3" t="s">
        <v>5139</v>
      </c>
      <c r="P2166" s="3" t="s">
        <v>5139</v>
      </c>
      <c r="Q2166" s="3" t="s">
        <v>5139</v>
      </c>
      <c r="R2166" s="3" t="s">
        <v>5139</v>
      </c>
    </row>
    <row r="2167" spans="1:18" x14ac:dyDescent="0.3">
      <c r="A2167" s="3" t="s">
        <v>2300</v>
      </c>
      <c r="B2167">
        <v>5202331194</v>
      </c>
      <c r="C2167">
        <v>9305143445</v>
      </c>
      <c r="D2167">
        <v>208</v>
      </c>
      <c r="E2167">
        <v>99233</v>
      </c>
      <c r="F2167" s="3" t="s">
        <v>131</v>
      </c>
      <c r="G2167">
        <v>202</v>
      </c>
      <c r="H2167">
        <v>137</v>
      </c>
      <c r="I2167" s="3" t="s">
        <v>29</v>
      </c>
      <c r="J2167" s="3" t="s">
        <v>20</v>
      </c>
      <c r="K2167" s="3" t="s">
        <v>65</v>
      </c>
      <c r="L2167" s="3" t="s">
        <v>35</v>
      </c>
      <c r="M2167" s="3" t="s">
        <v>20</v>
      </c>
      <c r="N2167" s="4">
        <v>45525</v>
      </c>
      <c r="O2167" s="3" t="s">
        <v>5139</v>
      </c>
      <c r="P2167" s="3" t="s">
        <v>5139</v>
      </c>
      <c r="Q2167" s="3" t="s">
        <v>5139</v>
      </c>
      <c r="R2167" s="3" t="s">
        <v>5139</v>
      </c>
    </row>
    <row r="2168" spans="1:18" x14ac:dyDescent="0.3">
      <c r="A2168" s="3" t="s">
        <v>2301</v>
      </c>
      <c r="B2168">
        <v>5629941385</v>
      </c>
      <c r="C2168">
        <v>3025164227</v>
      </c>
      <c r="D2168">
        <v>326</v>
      </c>
      <c r="E2168">
        <v>99231</v>
      </c>
      <c r="F2168" s="3" t="s">
        <v>586</v>
      </c>
      <c r="G2168">
        <v>269</v>
      </c>
      <c r="H2168">
        <v>240</v>
      </c>
      <c r="I2168" s="3" t="s">
        <v>29</v>
      </c>
      <c r="J2168" s="3" t="s">
        <v>24</v>
      </c>
      <c r="K2168" s="3" t="s">
        <v>41</v>
      </c>
      <c r="L2168" s="3" t="s">
        <v>35</v>
      </c>
      <c r="M2168" s="3" t="s">
        <v>24</v>
      </c>
      <c r="N2168" s="4">
        <v>45520</v>
      </c>
      <c r="O2168" s="3" t="s">
        <v>5139</v>
      </c>
      <c r="P2168" s="3" t="s">
        <v>5139</v>
      </c>
      <c r="Q2168" s="3" t="s">
        <v>5139</v>
      </c>
      <c r="R2168" s="3" t="s">
        <v>5139</v>
      </c>
    </row>
    <row r="2169" spans="1:18" x14ac:dyDescent="0.3">
      <c r="A2169" s="3" t="s">
        <v>2302</v>
      </c>
      <c r="B2169">
        <v>7299770105</v>
      </c>
      <c r="C2169">
        <v>1515990361</v>
      </c>
      <c r="D2169">
        <v>377</v>
      </c>
      <c r="E2169">
        <v>99221</v>
      </c>
      <c r="F2169" s="3" t="s">
        <v>15</v>
      </c>
      <c r="G2169">
        <v>313</v>
      </c>
      <c r="H2169">
        <v>0</v>
      </c>
      <c r="I2169" s="3" t="s">
        <v>29</v>
      </c>
      <c r="J2169" s="3" t="s">
        <v>20</v>
      </c>
      <c r="K2169" s="3" t="s">
        <v>18</v>
      </c>
      <c r="L2169" s="3" t="s">
        <v>35</v>
      </c>
      <c r="M2169" s="3" t="s">
        <v>20</v>
      </c>
      <c r="N2169" s="4">
        <v>45517</v>
      </c>
      <c r="O2169" s="3" t="s">
        <v>19</v>
      </c>
      <c r="P2169" s="3" t="s">
        <v>19</v>
      </c>
      <c r="Q2169" s="3" t="s">
        <v>5139</v>
      </c>
      <c r="R2169" s="3" t="s">
        <v>19</v>
      </c>
    </row>
    <row r="2170" spans="1:18" x14ac:dyDescent="0.3">
      <c r="A2170" s="3" t="s">
        <v>2303</v>
      </c>
      <c r="B2170">
        <v>6244694208</v>
      </c>
      <c r="C2170">
        <v>7997382457</v>
      </c>
      <c r="D2170">
        <v>285</v>
      </c>
      <c r="E2170">
        <v>99231</v>
      </c>
      <c r="F2170" s="3" t="s">
        <v>90</v>
      </c>
      <c r="G2170">
        <v>266</v>
      </c>
      <c r="H2170">
        <v>228</v>
      </c>
      <c r="I2170" s="3" t="s">
        <v>29</v>
      </c>
      <c r="J2170" s="3" t="s">
        <v>24</v>
      </c>
      <c r="K2170" s="3" t="s">
        <v>44</v>
      </c>
      <c r="L2170" s="3" t="s">
        <v>19</v>
      </c>
      <c r="M2170" s="3" t="s">
        <v>26</v>
      </c>
      <c r="N2170" s="4">
        <v>45608</v>
      </c>
      <c r="O2170" s="3" t="s">
        <v>5139</v>
      </c>
      <c r="P2170" s="3" t="s">
        <v>5139</v>
      </c>
      <c r="Q2170" s="3" t="s">
        <v>19</v>
      </c>
      <c r="R2170" s="3" t="s">
        <v>5139</v>
      </c>
    </row>
    <row r="2171" spans="1:18" x14ac:dyDescent="0.3">
      <c r="A2171" s="3" t="s">
        <v>2304</v>
      </c>
      <c r="B2171">
        <v>7825906211</v>
      </c>
      <c r="C2171">
        <v>6443415737</v>
      </c>
      <c r="D2171">
        <v>160</v>
      </c>
      <c r="E2171">
        <v>99232</v>
      </c>
      <c r="F2171" s="3" t="s">
        <v>49</v>
      </c>
      <c r="G2171">
        <v>133</v>
      </c>
      <c r="H2171">
        <v>130</v>
      </c>
      <c r="I2171" s="3" t="s">
        <v>29</v>
      </c>
      <c r="J2171" s="3" t="s">
        <v>17</v>
      </c>
      <c r="K2171" s="3" t="s">
        <v>60</v>
      </c>
      <c r="L2171" s="3" t="s">
        <v>35</v>
      </c>
      <c r="M2171" s="3" t="s">
        <v>26</v>
      </c>
      <c r="N2171" s="4">
        <v>45441</v>
      </c>
      <c r="O2171" s="3" t="s">
        <v>5139</v>
      </c>
      <c r="P2171" s="3" t="s">
        <v>5139</v>
      </c>
      <c r="Q2171" s="3" t="s">
        <v>5139</v>
      </c>
      <c r="R2171" s="3" t="s">
        <v>5139</v>
      </c>
    </row>
    <row r="2172" spans="1:18" x14ac:dyDescent="0.3">
      <c r="A2172" s="3" t="s">
        <v>2305</v>
      </c>
      <c r="B2172">
        <v>850408890</v>
      </c>
      <c r="C2172">
        <v>352444423</v>
      </c>
      <c r="D2172">
        <v>418</v>
      </c>
      <c r="E2172">
        <v>99238</v>
      </c>
      <c r="F2172" s="3" t="s">
        <v>516</v>
      </c>
      <c r="G2172">
        <v>235</v>
      </c>
      <c r="H2172">
        <v>235</v>
      </c>
      <c r="I2172" s="3" t="s">
        <v>16</v>
      </c>
      <c r="J2172" s="3" t="s">
        <v>17</v>
      </c>
      <c r="K2172" s="3" t="s">
        <v>25</v>
      </c>
      <c r="L2172" s="3" t="s">
        <v>19</v>
      </c>
      <c r="M2172" s="3" t="s">
        <v>26</v>
      </c>
      <c r="N2172" s="4">
        <v>45476</v>
      </c>
      <c r="O2172" s="3" t="s">
        <v>5139</v>
      </c>
      <c r="P2172" s="3" t="s">
        <v>5139</v>
      </c>
      <c r="Q2172" s="3" t="s">
        <v>5139</v>
      </c>
      <c r="R2172" s="3" t="s">
        <v>5139</v>
      </c>
    </row>
    <row r="2173" spans="1:18" x14ac:dyDescent="0.3">
      <c r="A2173" s="3" t="s">
        <v>2306</v>
      </c>
      <c r="B2173">
        <v>3629070060</v>
      </c>
      <c r="C2173">
        <v>3036731483</v>
      </c>
      <c r="D2173">
        <v>330</v>
      </c>
      <c r="E2173">
        <v>99233</v>
      </c>
      <c r="F2173" s="3" t="s">
        <v>103</v>
      </c>
      <c r="G2173">
        <v>245</v>
      </c>
      <c r="H2173">
        <v>242</v>
      </c>
      <c r="I2173" s="3" t="s">
        <v>29</v>
      </c>
      <c r="J2173" s="3" t="s">
        <v>17</v>
      </c>
      <c r="K2173" s="3" t="s">
        <v>38</v>
      </c>
      <c r="L2173" s="3" t="s">
        <v>19</v>
      </c>
      <c r="M2173" s="3" t="s">
        <v>26</v>
      </c>
      <c r="N2173" s="4">
        <v>45422</v>
      </c>
      <c r="O2173" s="3" t="s">
        <v>5139</v>
      </c>
      <c r="P2173" s="3" t="s">
        <v>5139</v>
      </c>
      <c r="Q2173" s="3" t="s">
        <v>5139</v>
      </c>
      <c r="R2173" s="3" t="s">
        <v>5139</v>
      </c>
    </row>
    <row r="2174" spans="1:18" x14ac:dyDescent="0.3">
      <c r="A2174" s="3" t="s">
        <v>2307</v>
      </c>
      <c r="B2174">
        <v>1421984933</v>
      </c>
      <c r="C2174">
        <v>9846241817</v>
      </c>
      <c r="D2174">
        <v>161</v>
      </c>
      <c r="E2174">
        <v>99213</v>
      </c>
      <c r="F2174" s="3" t="s">
        <v>187</v>
      </c>
      <c r="G2174">
        <v>191</v>
      </c>
      <c r="H2174">
        <v>170</v>
      </c>
      <c r="I2174" s="3" t="s">
        <v>23</v>
      </c>
      <c r="J2174" s="3" t="s">
        <v>20</v>
      </c>
      <c r="K2174" s="3" t="s">
        <v>30</v>
      </c>
      <c r="L2174" s="3" t="s">
        <v>35</v>
      </c>
      <c r="M2174" s="3" t="s">
        <v>20</v>
      </c>
      <c r="N2174" s="4">
        <v>45483</v>
      </c>
      <c r="O2174" s="3" t="s">
        <v>5139</v>
      </c>
      <c r="P2174" s="3" t="s">
        <v>5139</v>
      </c>
      <c r="Q2174" s="3" t="s">
        <v>5139</v>
      </c>
      <c r="R2174" s="3" t="s">
        <v>5139</v>
      </c>
    </row>
    <row r="2175" spans="1:18" x14ac:dyDescent="0.3">
      <c r="A2175" s="3" t="s">
        <v>2308</v>
      </c>
      <c r="B2175">
        <v>2874282641</v>
      </c>
      <c r="C2175">
        <v>1032209273</v>
      </c>
      <c r="D2175">
        <v>260</v>
      </c>
      <c r="E2175">
        <v>99221</v>
      </c>
      <c r="F2175" s="3" t="s">
        <v>195</v>
      </c>
      <c r="G2175">
        <v>108</v>
      </c>
      <c r="H2175">
        <v>108</v>
      </c>
      <c r="I2175" s="3" t="s">
        <v>33</v>
      </c>
      <c r="J2175" s="3" t="s">
        <v>24</v>
      </c>
      <c r="K2175" s="3" t="s">
        <v>41</v>
      </c>
      <c r="L2175" s="3" t="s">
        <v>35</v>
      </c>
      <c r="M2175" s="3" t="s">
        <v>24</v>
      </c>
      <c r="N2175" s="4">
        <v>45462</v>
      </c>
      <c r="O2175" s="3" t="s">
        <v>5139</v>
      </c>
      <c r="P2175" s="3" t="s">
        <v>5139</v>
      </c>
      <c r="Q2175" s="3" t="s">
        <v>5139</v>
      </c>
      <c r="R2175" s="3" t="s">
        <v>5139</v>
      </c>
    </row>
    <row r="2176" spans="1:18" x14ac:dyDescent="0.3">
      <c r="A2176" s="3" t="s">
        <v>2309</v>
      </c>
      <c r="B2176">
        <v>2216246302</v>
      </c>
      <c r="C2176">
        <v>478437623</v>
      </c>
      <c r="D2176">
        <v>178</v>
      </c>
      <c r="E2176">
        <v>99223</v>
      </c>
      <c r="F2176" s="3" t="s">
        <v>22</v>
      </c>
      <c r="G2176">
        <v>201</v>
      </c>
      <c r="H2176">
        <v>121</v>
      </c>
      <c r="I2176" s="3" t="s">
        <v>29</v>
      </c>
      <c r="J2176" s="3" t="s">
        <v>24</v>
      </c>
      <c r="K2176" s="3" t="s">
        <v>44</v>
      </c>
      <c r="L2176" s="3" t="s">
        <v>19</v>
      </c>
      <c r="M2176" s="3" t="s">
        <v>24</v>
      </c>
      <c r="N2176" s="4">
        <v>45616</v>
      </c>
      <c r="O2176" s="3" t="s">
        <v>5139</v>
      </c>
      <c r="P2176" s="3" t="s">
        <v>5139</v>
      </c>
      <c r="Q2176" s="3" t="s">
        <v>19</v>
      </c>
      <c r="R2176" s="3" t="s">
        <v>5139</v>
      </c>
    </row>
    <row r="2177" spans="1:18" x14ac:dyDescent="0.3">
      <c r="A2177" s="3" t="s">
        <v>2310</v>
      </c>
      <c r="B2177">
        <v>6763652784</v>
      </c>
      <c r="C2177">
        <v>7851514819</v>
      </c>
      <c r="D2177">
        <v>329</v>
      </c>
      <c r="E2177">
        <v>99233</v>
      </c>
      <c r="F2177" s="3" t="s">
        <v>51</v>
      </c>
      <c r="G2177">
        <v>288</v>
      </c>
      <c r="H2177">
        <v>288</v>
      </c>
      <c r="I2177" s="3" t="s">
        <v>16</v>
      </c>
      <c r="J2177" s="3" t="s">
        <v>20</v>
      </c>
      <c r="K2177" s="3" t="s">
        <v>25</v>
      </c>
      <c r="L2177" s="3" t="s">
        <v>35</v>
      </c>
      <c r="M2177" s="3" t="s">
        <v>24</v>
      </c>
      <c r="N2177" s="4">
        <v>45565</v>
      </c>
      <c r="O2177" s="3" t="s">
        <v>5139</v>
      </c>
      <c r="P2177" s="3" t="s">
        <v>5139</v>
      </c>
      <c r="Q2177" s="3" t="s">
        <v>5139</v>
      </c>
      <c r="R2177" s="3" t="s">
        <v>5139</v>
      </c>
    </row>
    <row r="2178" spans="1:18" x14ac:dyDescent="0.3">
      <c r="A2178" s="3" t="s">
        <v>2311</v>
      </c>
      <c r="B2178">
        <v>3408574067</v>
      </c>
      <c r="C2178">
        <v>5948524914</v>
      </c>
      <c r="D2178">
        <v>493</v>
      </c>
      <c r="E2178">
        <v>99232</v>
      </c>
      <c r="F2178" s="3" t="s">
        <v>250</v>
      </c>
      <c r="G2178">
        <v>297</v>
      </c>
      <c r="H2178">
        <v>231</v>
      </c>
      <c r="I2178" s="3" t="s">
        <v>16</v>
      </c>
      <c r="J2178" s="3" t="s">
        <v>24</v>
      </c>
      <c r="K2178" s="3" t="s">
        <v>34</v>
      </c>
      <c r="L2178" s="3" t="s">
        <v>19</v>
      </c>
      <c r="M2178" s="3" t="s">
        <v>26</v>
      </c>
      <c r="N2178" s="4">
        <v>45595</v>
      </c>
      <c r="O2178" s="3" t="s">
        <v>5139</v>
      </c>
      <c r="P2178" s="3" t="s">
        <v>5139</v>
      </c>
      <c r="Q2178" s="3" t="s">
        <v>19</v>
      </c>
      <c r="R2178" s="3" t="s">
        <v>5139</v>
      </c>
    </row>
    <row r="2179" spans="1:18" x14ac:dyDescent="0.3">
      <c r="A2179" s="3" t="s">
        <v>2312</v>
      </c>
      <c r="B2179">
        <v>3306287193</v>
      </c>
      <c r="C2179">
        <v>978804224</v>
      </c>
      <c r="D2179">
        <v>275</v>
      </c>
      <c r="E2179">
        <v>99238</v>
      </c>
      <c r="F2179" s="3" t="s">
        <v>106</v>
      </c>
      <c r="G2179">
        <v>201</v>
      </c>
      <c r="H2179">
        <v>174</v>
      </c>
      <c r="I2179" s="3" t="s">
        <v>33</v>
      </c>
      <c r="J2179" s="3" t="s">
        <v>20</v>
      </c>
      <c r="K2179" s="3" t="s">
        <v>41</v>
      </c>
      <c r="L2179" s="3" t="s">
        <v>35</v>
      </c>
      <c r="M2179" s="3" t="s">
        <v>20</v>
      </c>
      <c r="N2179" s="4">
        <v>45469</v>
      </c>
      <c r="O2179" s="3" t="s">
        <v>5139</v>
      </c>
      <c r="P2179" s="3" t="s">
        <v>5139</v>
      </c>
      <c r="Q2179" s="3" t="s">
        <v>5139</v>
      </c>
      <c r="R2179" s="3" t="s">
        <v>5139</v>
      </c>
    </row>
    <row r="2180" spans="1:18" x14ac:dyDescent="0.3">
      <c r="A2180" s="3" t="s">
        <v>2313</v>
      </c>
      <c r="B2180">
        <v>5416156347</v>
      </c>
      <c r="C2180">
        <v>3838999622</v>
      </c>
      <c r="D2180">
        <v>462</v>
      </c>
      <c r="E2180">
        <v>99238</v>
      </c>
      <c r="F2180" s="3" t="s">
        <v>15</v>
      </c>
      <c r="G2180">
        <v>313</v>
      </c>
      <c r="H2180">
        <v>313</v>
      </c>
      <c r="I2180" s="3" t="s">
        <v>29</v>
      </c>
      <c r="J2180" s="3" t="s">
        <v>24</v>
      </c>
      <c r="K2180" s="3" t="s">
        <v>18</v>
      </c>
      <c r="L2180" s="3" t="s">
        <v>35</v>
      </c>
      <c r="M2180" s="3" t="s">
        <v>26</v>
      </c>
      <c r="N2180" s="4">
        <v>45569</v>
      </c>
      <c r="O2180" s="3" t="s">
        <v>19</v>
      </c>
      <c r="P2180" s="3" t="s">
        <v>5139</v>
      </c>
      <c r="Q2180" s="3" t="s">
        <v>5139</v>
      </c>
      <c r="R2180" s="3" t="s">
        <v>5139</v>
      </c>
    </row>
    <row r="2181" spans="1:18" x14ac:dyDescent="0.3">
      <c r="A2181" s="3" t="s">
        <v>2314</v>
      </c>
      <c r="B2181">
        <v>4489564019</v>
      </c>
      <c r="C2181">
        <v>8452701017</v>
      </c>
      <c r="D2181">
        <v>251</v>
      </c>
      <c r="E2181">
        <v>99233</v>
      </c>
      <c r="F2181" s="3" t="s">
        <v>195</v>
      </c>
      <c r="G2181">
        <v>200</v>
      </c>
      <c r="H2181">
        <v>185</v>
      </c>
      <c r="I2181" s="3" t="s">
        <v>29</v>
      </c>
      <c r="J2181" s="3" t="s">
        <v>20</v>
      </c>
      <c r="K2181" s="3" t="s">
        <v>65</v>
      </c>
      <c r="L2181" s="3" t="s">
        <v>19</v>
      </c>
      <c r="M2181" s="3" t="s">
        <v>20</v>
      </c>
      <c r="N2181" s="4">
        <v>45556</v>
      </c>
      <c r="O2181" s="3" t="s">
        <v>5139</v>
      </c>
      <c r="P2181" s="3" t="s">
        <v>5139</v>
      </c>
      <c r="Q2181" s="3" t="s">
        <v>5139</v>
      </c>
      <c r="R2181" s="3" t="s">
        <v>5139</v>
      </c>
    </row>
    <row r="2182" spans="1:18" x14ac:dyDescent="0.3">
      <c r="A2182" s="3" t="s">
        <v>2315</v>
      </c>
      <c r="B2182">
        <v>338258200</v>
      </c>
      <c r="C2182">
        <v>2073344282</v>
      </c>
      <c r="D2182">
        <v>445</v>
      </c>
      <c r="E2182">
        <v>99223</v>
      </c>
      <c r="F2182" s="3" t="s">
        <v>114</v>
      </c>
      <c r="G2182">
        <v>396</v>
      </c>
      <c r="H2182">
        <v>318</v>
      </c>
      <c r="I2182" s="3" t="s">
        <v>29</v>
      </c>
      <c r="J2182" s="3" t="s">
        <v>24</v>
      </c>
      <c r="K2182" s="3" t="s">
        <v>41</v>
      </c>
      <c r="L2182" s="3" t="s">
        <v>35</v>
      </c>
      <c r="M2182" s="3" t="s">
        <v>26</v>
      </c>
      <c r="N2182" s="4">
        <v>45534</v>
      </c>
      <c r="O2182" s="3" t="s">
        <v>5139</v>
      </c>
      <c r="P2182" s="3" t="s">
        <v>5139</v>
      </c>
      <c r="Q2182" s="3" t="s">
        <v>5139</v>
      </c>
      <c r="R2182" s="3" t="s">
        <v>5139</v>
      </c>
    </row>
    <row r="2183" spans="1:18" x14ac:dyDescent="0.3">
      <c r="A2183" s="3" t="s">
        <v>2316</v>
      </c>
      <c r="B2183">
        <v>4434253046</v>
      </c>
      <c r="C2183">
        <v>2601210594</v>
      </c>
      <c r="D2183">
        <v>118</v>
      </c>
      <c r="E2183">
        <v>99232</v>
      </c>
      <c r="F2183" s="3" t="s">
        <v>131</v>
      </c>
      <c r="G2183">
        <v>155</v>
      </c>
      <c r="H2183">
        <v>52</v>
      </c>
      <c r="I2183" s="3" t="s">
        <v>16</v>
      </c>
      <c r="J2183" s="3" t="s">
        <v>20</v>
      </c>
      <c r="K2183" s="3" t="s">
        <v>25</v>
      </c>
      <c r="L2183" s="3" t="s">
        <v>35</v>
      </c>
      <c r="M2183" s="3" t="s">
        <v>26</v>
      </c>
      <c r="N2183" s="4">
        <v>45538</v>
      </c>
      <c r="O2183" s="3" t="s">
        <v>5139</v>
      </c>
      <c r="P2183" s="3" t="s">
        <v>5139</v>
      </c>
      <c r="Q2183" s="3" t="s">
        <v>5139</v>
      </c>
      <c r="R2183" s="3" t="s">
        <v>5139</v>
      </c>
    </row>
    <row r="2184" spans="1:18" x14ac:dyDescent="0.3">
      <c r="A2184" s="3" t="s">
        <v>2317</v>
      </c>
      <c r="B2184">
        <v>9760748888</v>
      </c>
      <c r="C2184">
        <v>4887467278</v>
      </c>
      <c r="D2184">
        <v>197</v>
      </c>
      <c r="E2184">
        <v>99238</v>
      </c>
      <c r="F2184" s="3" t="s">
        <v>549</v>
      </c>
      <c r="G2184">
        <v>162</v>
      </c>
      <c r="H2184">
        <v>162</v>
      </c>
      <c r="I2184" s="3" t="s">
        <v>16</v>
      </c>
      <c r="J2184" s="3" t="s">
        <v>17</v>
      </c>
      <c r="K2184" s="3" t="s">
        <v>25</v>
      </c>
      <c r="L2184" s="3" t="s">
        <v>19</v>
      </c>
      <c r="M2184" s="3" t="s">
        <v>24</v>
      </c>
      <c r="N2184" s="4">
        <v>45616</v>
      </c>
      <c r="O2184" s="3" t="s">
        <v>5139</v>
      </c>
      <c r="P2184" s="3" t="s">
        <v>5139</v>
      </c>
      <c r="Q2184" s="3" t="s">
        <v>5139</v>
      </c>
      <c r="R2184" s="3" t="s">
        <v>5139</v>
      </c>
    </row>
    <row r="2185" spans="1:18" x14ac:dyDescent="0.3">
      <c r="A2185" s="3" t="s">
        <v>2318</v>
      </c>
      <c r="B2185">
        <v>1471448010</v>
      </c>
      <c r="C2185">
        <v>3682648369</v>
      </c>
      <c r="D2185">
        <v>106</v>
      </c>
      <c r="E2185">
        <v>99221</v>
      </c>
      <c r="F2185" s="3" t="s">
        <v>227</v>
      </c>
      <c r="G2185">
        <v>84</v>
      </c>
      <c r="H2185">
        <v>72</v>
      </c>
      <c r="I2185" s="3" t="s">
        <v>23</v>
      </c>
      <c r="J2185" s="3" t="s">
        <v>20</v>
      </c>
      <c r="K2185" s="3" t="s">
        <v>38</v>
      </c>
      <c r="L2185" s="3" t="s">
        <v>35</v>
      </c>
      <c r="M2185" s="3" t="s">
        <v>24</v>
      </c>
      <c r="N2185" s="4">
        <v>45493</v>
      </c>
      <c r="O2185" s="3" t="s">
        <v>5139</v>
      </c>
      <c r="P2185" s="3" t="s">
        <v>5139</v>
      </c>
      <c r="Q2185" s="3" t="s">
        <v>5139</v>
      </c>
      <c r="R2185" s="3" t="s">
        <v>5139</v>
      </c>
    </row>
    <row r="2186" spans="1:18" x14ac:dyDescent="0.3">
      <c r="A2186" s="3" t="s">
        <v>2319</v>
      </c>
      <c r="B2186">
        <v>9972934149</v>
      </c>
      <c r="C2186">
        <v>8462713189</v>
      </c>
      <c r="D2186">
        <v>334</v>
      </c>
      <c r="E2186">
        <v>99215</v>
      </c>
      <c r="F2186" s="3" t="s">
        <v>75</v>
      </c>
      <c r="G2186">
        <v>225</v>
      </c>
      <c r="H2186">
        <v>210</v>
      </c>
      <c r="I2186" s="3" t="s">
        <v>29</v>
      </c>
      <c r="J2186" s="3" t="s">
        <v>24</v>
      </c>
      <c r="K2186" s="3" t="s">
        <v>60</v>
      </c>
      <c r="L2186" s="3" t="s">
        <v>35</v>
      </c>
      <c r="M2186" s="3" t="s">
        <v>26</v>
      </c>
      <c r="N2186" s="4">
        <v>45418</v>
      </c>
      <c r="O2186" s="3" t="s">
        <v>5139</v>
      </c>
      <c r="P2186" s="3" t="s">
        <v>5139</v>
      </c>
      <c r="Q2186" s="3" t="s">
        <v>5139</v>
      </c>
      <c r="R2186" s="3" t="s">
        <v>5139</v>
      </c>
    </row>
    <row r="2187" spans="1:18" x14ac:dyDescent="0.3">
      <c r="A2187" s="3" t="s">
        <v>2320</v>
      </c>
      <c r="B2187">
        <v>555367293</v>
      </c>
      <c r="C2187">
        <v>844074830</v>
      </c>
      <c r="D2187">
        <v>439</v>
      </c>
      <c r="E2187">
        <v>99213</v>
      </c>
      <c r="F2187" s="3" t="s">
        <v>336</v>
      </c>
      <c r="G2187">
        <v>302</v>
      </c>
      <c r="H2187">
        <v>274</v>
      </c>
      <c r="I2187" s="3" t="s">
        <v>33</v>
      </c>
      <c r="J2187" s="3" t="s">
        <v>20</v>
      </c>
      <c r="K2187" s="3" t="s">
        <v>44</v>
      </c>
      <c r="L2187" s="3" t="s">
        <v>19</v>
      </c>
      <c r="M2187" s="3" t="s">
        <v>26</v>
      </c>
      <c r="N2187" s="4">
        <v>45494</v>
      </c>
      <c r="O2187" s="3" t="s">
        <v>5139</v>
      </c>
      <c r="P2187" s="3" t="s">
        <v>5139</v>
      </c>
      <c r="Q2187" s="3" t="s">
        <v>5139</v>
      </c>
      <c r="R2187" s="3" t="s">
        <v>5139</v>
      </c>
    </row>
    <row r="2188" spans="1:18" x14ac:dyDescent="0.3">
      <c r="A2188" s="3" t="s">
        <v>2321</v>
      </c>
      <c r="B2188">
        <v>9278721022</v>
      </c>
      <c r="C2188">
        <v>6359259799</v>
      </c>
      <c r="D2188">
        <v>411</v>
      </c>
      <c r="E2188">
        <v>99223</v>
      </c>
      <c r="F2188" s="3" t="s">
        <v>770</v>
      </c>
      <c r="G2188">
        <v>312</v>
      </c>
      <c r="H2188">
        <v>287</v>
      </c>
      <c r="I2188" s="3" t="s">
        <v>16</v>
      </c>
      <c r="J2188" s="3" t="s">
        <v>24</v>
      </c>
      <c r="K2188" s="3" t="s">
        <v>25</v>
      </c>
      <c r="L2188" s="3" t="s">
        <v>35</v>
      </c>
      <c r="M2188" s="3" t="s">
        <v>24</v>
      </c>
      <c r="N2188" s="4">
        <v>45458</v>
      </c>
      <c r="O2188" s="3" t="s">
        <v>5139</v>
      </c>
      <c r="P2188" s="3" t="s">
        <v>5139</v>
      </c>
      <c r="Q2188" s="3" t="s">
        <v>5139</v>
      </c>
      <c r="R2188" s="3" t="s">
        <v>5139</v>
      </c>
    </row>
    <row r="2189" spans="1:18" x14ac:dyDescent="0.3">
      <c r="A2189" s="3" t="s">
        <v>2322</v>
      </c>
      <c r="B2189">
        <v>5645859777</v>
      </c>
      <c r="C2189">
        <v>1205973975</v>
      </c>
      <c r="D2189">
        <v>276</v>
      </c>
      <c r="E2189">
        <v>99233</v>
      </c>
      <c r="F2189" s="3" t="s">
        <v>129</v>
      </c>
      <c r="G2189">
        <v>248</v>
      </c>
      <c r="H2189">
        <v>221</v>
      </c>
      <c r="I2189" s="3" t="s">
        <v>29</v>
      </c>
      <c r="J2189" s="3" t="s">
        <v>20</v>
      </c>
      <c r="K2189" s="3" t="s">
        <v>25</v>
      </c>
      <c r="L2189" s="3" t="s">
        <v>35</v>
      </c>
      <c r="M2189" s="3" t="s">
        <v>26</v>
      </c>
      <c r="N2189" s="4">
        <v>45539</v>
      </c>
      <c r="O2189" s="3" t="s">
        <v>5139</v>
      </c>
      <c r="P2189" s="3" t="s">
        <v>5139</v>
      </c>
      <c r="Q2189" s="3" t="s">
        <v>5139</v>
      </c>
      <c r="R2189" s="3" t="s">
        <v>5139</v>
      </c>
    </row>
    <row r="2190" spans="1:18" x14ac:dyDescent="0.3">
      <c r="A2190" s="3" t="s">
        <v>2323</v>
      </c>
      <c r="B2190">
        <v>6990513655</v>
      </c>
      <c r="C2190">
        <v>6442411095</v>
      </c>
      <c r="D2190">
        <v>227</v>
      </c>
      <c r="E2190">
        <v>99233</v>
      </c>
      <c r="F2190" s="3" t="s">
        <v>28</v>
      </c>
      <c r="G2190">
        <v>132</v>
      </c>
      <c r="H2190">
        <v>132</v>
      </c>
      <c r="I2190" s="3" t="s">
        <v>29</v>
      </c>
      <c r="J2190" s="3" t="s">
        <v>17</v>
      </c>
      <c r="K2190" s="3" t="s">
        <v>25</v>
      </c>
      <c r="L2190" s="3" t="s">
        <v>35</v>
      </c>
      <c r="M2190" s="3" t="s">
        <v>26</v>
      </c>
      <c r="N2190" s="4">
        <v>45457</v>
      </c>
      <c r="O2190" s="3" t="s">
        <v>5139</v>
      </c>
      <c r="P2190" s="3" t="s">
        <v>5139</v>
      </c>
      <c r="Q2190" s="3" t="s">
        <v>5139</v>
      </c>
      <c r="R2190" s="3" t="s">
        <v>5139</v>
      </c>
    </row>
    <row r="2191" spans="1:18" x14ac:dyDescent="0.3">
      <c r="A2191" s="3" t="s">
        <v>2324</v>
      </c>
      <c r="B2191">
        <v>2660917890</v>
      </c>
      <c r="C2191">
        <v>500599682</v>
      </c>
      <c r="D2191">
        <v>446</v>
      </c>
      <c r="E2191">
        <v>99233</v>
      </c>
      <c r="F2191" s="3" t="s">
        <v>770</v>
      </c>
      <c r="G2191">
        <v>289</v>
      </c>
      <c r="H2191">
        <v>253</v>
      </c>
      <c r="I2191" s="3" t="s">
        <v>33</v>
      </c>
      <c r="J2191" s="3" t="s">
        <v>24</v>
      </c>
      <c r="K2191" s="3" t="s">
        <v>30</v>
      </c>
      <c r="L2191" s="3" t="s">
        <v>35</v>
      </c>
      <c r="M2191" s="3" t="s">
        <v>24</v>
      </c>
      <c r="N2191" s="4">
        <v>45527</v>
      </c>
      <c r="O2191" s="3" t="s">
        <v>5139</v>
      </c>
      <c r="P2191" s="3" t="s">
        <v>5139</v>
      </c>
      <c r="Q2191" s="3" t="s">
        <v>5139</v>
      </c>
      <c r="R2191" s="3" t="s">
        <v>5139</v>
      </c>
    </row>
    <row r="2192" spans="1:18" x14ac:dyDescent="0.3">
      <c r="A2192" s="3" t="s">
        <v>2325</v>
      </c>
      <c r="B2192">
        <v>8426606239</v>
      </c>
      <c r="C2192">
        <v>1775177631</v>
      </c>
      <c r="D2192">
        <v>466</v>
      </c>
      <c r="E2192">
        <v>99231</v>
      </c>
      <c r="F2192" s="3" t="s">
        <v>187</v>
      </c>
      <c r="G2192">
        <v>368</v>
      </c>
      <c r="H2192">
        <v>368</v>
      </c>
      <c r="I2192" s="3" t="s">
        <v>29</v>
      </c>
      <c r="J2192" s="3" t="s">
        <v>20</v>
      </c>
      <c r="K2192" s="3" t="s">
        <v>44</v>
      </c>
      <c r="L2192" s="3" t="s">
        <v>35</v>
      </c>
      <c r="M2192" s="3" t="s">
        <v>24</v>
      </c>
      <c r="N2192" s="4">
        <v>45601</v>
      </c>
      <c r="O2192" s="3" t="s">
        <v>5139</v>
      </c>
      <c r="P2192" s="3" t="s">
        <v>5139</v>
      </c>
      <c r="Q2192" s="3" t="s">
        <v>5139</v>
      </c>
      <c r="R2192" s="3" t="s">
        <v>5139</v>
      </c>
    </row>
    <row r="2193" spans="1:18" x14ac:dyDescent="0.3">
      <c r="A2193" s="3" t="s">
        <v>2326</v>
      </c>
      <c r="B2193">
        <v>3805848829</v>
      </c>
      <c r="C2193">
        <v>1584281363</v>
      </c>
      <c r="D2193">
        <v>353</v>
      </c>
      <c r="E2193">
        <v>99214</v>
      </c>
      <c r="F2193" s="3" t="s">
        <v>67</v>
      </c>
      <c r="G2193">
        <v>273</v>
      </c>
      <c r="H2193">
        <v>209</v>
      </c>
      <c r="I2193" s="3" t="s">
        <v>33</v>
      </c>
      <c r="J2193" s="3" t="s">
        <v>24</v>
      </c>
      <c r="K2193" s="3" t="s">
        <v>34</v>
      </c>
      <c r="L2193" s="3" t="s">
        <v>35</v>
      </c>
      <c r="M2193" s="3" t="s">
        <v>24</v>
      </c>
      <c r="N2193" s="4">
        <v>45516</v>
      </c>
      <c r="O2193" s="3" t="s">
        <v>5139</v>
      </c>
      <c r="P2193" s="3" t="s">
        <v>5139</v>
      </c>
      <c r="Q2193" s="3" t="s">
        <v>5139</v>
      </c>
      <c r="R2193" s="3" t="s">
        <v>5139</v>
      </c>
    </row>
    <row r="2194" spans="1:18" x14ac:dyDescent="0.3">
      <c r="A2194" s="3" t="s">
        <v>2327</v>
      </c>
      <c r="B2194">
        <v>6706821872</v>
      </c>
      <c r="C2194">
        <v>1125990950</v>
      </c>
      <c r="D2194">
        <v>142</v>
      </c>
      <c r="E2194">
        <v>99231</v>
      </c>
      <c r="F2194" s="3" t="s">
        <v>195</v>
      </c>
      <c r="G2194">
        <v>143</v>
      </c>
      <c r="H2194">
        <v>136</v>
      </c>
      <c r="I2194" s="3" t="s">
        <v>29</v>
      </c>
      <c r="J2194" s="3" t="s">
        <v>20</v>
      </c>
      <c r="K2194" s="3" t="s">
        <v>60</v>
      </c>
      <c r="L2194" s="3" t="s">
        <v>35</v>
      </c>
      <c r="M2194" s="3" t="s">
        <v>24</v>
      </c>
      <c r="N2194" s="4">
        <v>45573</v>
      </c>
      <c r="O2194" s="3" t="s">
        <v>5139</v>
      </c>
      <c r="P2194" s="3" t="s">
        <v>5139</v>
      </c>
      <c r="Q2194" s="3" t="s">
        <v>5139</v>
      </c>
      <c r="R2194" s="3" t="s">
        <v>5139</v>
      </c>
    </row>
    <row r="2195" spans="1:18" x14ac:dyDescent="0.3">
      <c r="A2195" s="3" t="s">
        <v>2328</v>
      </c>
      <c r="B2195">
        <v>6282616529</v>
      </c>
      <c r="C2195">
        <v>2726589636</v>
      </c>
      <c r="D2195">
        <v>208</v>
      </c>
      <c r="E2195">
        <v>99232</v>
      </c>
      <c r="F2195" s="3" t="s">
        <v>118</v>
      </c>
      <c r="G2195">
        <v>187</v>
      </c>
      <c r="H2195">
        <v>167</v>
      </c>
      <c r="I2195" s="3" t="s">
        <v>29</v>
      </c>
      <c r="J2195" s="3" t="s">
        <v>17</v>
      </c>
      <c r="K2195" s="3" t="s">
        <v>44</v>
      </c>
      <c r="L2195" s="3" t="s">
        <v>19</v>
      </c>
      <c r="M2195" s="3" t="s">
        <v>26</v>
      </c>
      <c r="N2195" s="4">
        <v>45544</v>
      </c>
      <c r="O2195" s="3" t="s">
        <v>5139</v>
      </c>
      <c r="P2195" s="3" t="s">
        <v>5139</v>
      </c>
      <c r="Q2195" s="3" t="s">
        <v>5139</v>
      </c>
      <c r="R2195" s="3" t="s">
        <v>5139</v>
      </c>
    </row>
    <row r="2196" spans="1:18" x14ac:dyDescent="0.3">
      <c r="A2196" s="3" t="s">
        <v>2329</v>
      </c>
      <c r="B2196">
        <v>5145103103</v>
      </c>
      <c r="C2196">
        <v>413272867</v>
      </c>
      <c r="D2196">
        <v>258</v>
      </c>
      <c r="E2196">
        <v>99233</v>
      </c>
      <c r="F2196" s="3" t="s">
        <v>486</v>
      </c>
      <c r="G2196">
        <v>157</v>
      </c>
      <c r="H2196">
        <v>93</v>
      </c>
      <c r="I2196" s="3" t="s">
        <v>23</v>
      </c>
      <c r="J2196" s="3" t="s">
        <v>17</v>
      </c>
      <c r="K2196" s="3" t="s">
        <v>25</v>
      </c>
      <c r="L2196" s="3" t="s">
        <v>35</v>
      </c>
      <c r="M2196" s="3" t="s">
        <v>26</v>
      </c>
      <c r="N2196" s="4">
        <v>45521</v>
      </c>
      <c r="O2196" s="3" t="s">
        <v>5139</v>
      </c>
      <c r="P2196" s="3" t="s">
        <v>5139</v>
      </c>
      <c r="Q2196" s="3" t="s">
        <v>5139</v>
      </c>
      <c r="R2196" s="3" t="s">
        <v>5139</v>
      </c>
    </row>
    <row r="2197" spans="1:18" x14ac:dyDescent="0.3">
      <c r="A2197" s="3" t="s">
        <v>2330</v>
      </c>
      <c r="B2197">
        <v>6535584241</v>
      </c>
      <c r="C2197">
        <v>8374583979</v>
      </c>
      <c r="D2197">
        <v>217</v>
      </c>
      <c r="E2197">
        <v>99231</v>
      </c>
      <c r="F2197" s="3" t="s">
        <v>22</v>
      </c>
      <c r="G2197">
        <v>136</v>
      </c>
      <c r="H2197">
        <v>46</v>
      </c>
      <c r="I2197" s="3" t="s">
        <v>23</v>
      </c>
      <c r="J2197" s="3" t="s">
        <v>24</v>
      </c>
      <c r="K2197" s="3" t="s">
        <v>25</v>
      </c>
      <c r="L2197" s="3" t="s">
        <v>19</v>
      </c>
      <c r="M2197" s="3" t="s">
        <v>26</v>
      </c>
      <c r="N2197" s="4">
        <v>45496</v>
      </c>
      <c r="O2197" s="3" t="s">
        <v>5139</v>
      </c>
      <c r="P2197" s="3" t="s">
        <v>5139</v>
      </c>
      <c r="Q2197" s="3" t="s">
        <v>19</v>
      </c>
      <c r="R2197" s="3" t="s">
        <v>5139</v>
      </c>
    </row>
    <row r="2198" spans="1:18" x14ac:dyDescent="0.3">
      <c r="A2198" s="3" t="s">
        <v>2331</v>
      </c>
      <c r="B2198">
        <v>4969520019</v>
      </c>
      <c r="C2198">
        <v>8723616339</v>
      </c>
      <c r="D2198">
        <v>452</v>
      </c>
      <c r="E2198">
        <v>99215</v>
      </c>
      <c r="F2198" s="3" t="s">
        <v>204</v>
      </c>
      <c r="G2198">
        <v>379</v>
      </c>
      <c r="H2198">
        <v>289</v>
      </c>
      <c r="I2198" s="3" t="s">
        <v>33</v>
      </c>
      <c r="J2198" s="3" t="s">
        <v>17</v>
      </c>
      <c r="K2198" s="3" t="s">
        <v>60</v>
      </c>
      <c r="L2198" s="3" t="s">
        <v>19</v>
      </c>
      <c r="M2198" s="3" t="s">
        <v>24</v>
      </c>
      <c r="N2198" s="4">
        <v>45529</v>
      </c>
      <c r="O2198" s="3" t="s">
        <v>5139</v>
      </c>
      <c r="P2198" s="3" t="s">
        <v>5139</v>
      </c>
      <c r="Q2198" s="3" t="s">
        <v>5139</v>
      </c>
      <c r="R2198" s="3" t="s">
        <v>5139</v>
      </c>
    </row>
    <row r="2199" spans="1:18" x14ac:dyDescent="0.3">
      <c r="A2199" s="3" t="s">
        <v>2332</v>
      </c>
      <c r="B2199">
        <v>1653126835</v>
      </c>
      <c r="C2199">
        <v>9620732337</v>
      </c>
      <c r="D2199">
        <v>343</v>
      </c>
      <c r="E2199">
        <v>99213</v>
      </c>
      <c r="F2199" s="3" t="s">
        <v>64</v>
      </c>
      <c r="G2199">
        <v>247</v>
      </c>
      <c r="H2199">
        <v>208</v>
      </c>
      <c r="I2199" s="3" t="s">
        <v>23</v>
      </c>
      <c r="J2199" s="3" t="s">
        <v>20</v>
      </c>
      <c r="K2199" s="3" t="s">
        <v>60</v>
      </c>
      <c r="L2199" s="3" t="s">
        <v>35</v>
      </c>
      <c r="M2199" s="3" t="s">
        <v>26</v>
      </c>
      <c r="N2199" s="4">
        <v>45520</v>
      </c>
      <c r="O2199" s="3" t="s">
        <v>5139</v>
      </c>
      <c r="P2199" s="3" t="s">
        <v>5139</v>
      </c>
      <c r="Q2199" s="3" t="s">
        <v>5139</v>
      </c>
      <c r="R2199" s="3" t="s">
        <v>5139</v>
      </c>
    </row>
    <row r="2200" spans="1:18" x14ac:dyDescent="0.3">
      <c r="A2200" s="3" t="s">
        <v>2333</v>
      </c>
      <c r="B2200">
        <v>8257611467</v>
      </c>
      <c r="C2200">
        <v>3873035820</v>
      </c>
      <c r="D2200">
        <v>167</v>
      </c>
      <c r="E2200">
        <v>99214</v>
      </c>
      <c r="F2200" s="3" t="s">
        <v>55</v>
      </c>
      <c r="G2200">
        <v>143</v>
      </c>
      <c r="H2200">
        <v>143</v>
      </c>
      <c r="I2200" s="3" t="s">
        <v>16</v>
      </c>
      <c r="J2200" s="3" t="s">
        <v>20</v>
      </c>
      <c r="K2200" s="3" t="s">
        <v>38</v>
      </c>
      <c r="L2200" s="3" t="s">
        <v>35</v>
      </c>
      <c r="M2200" s="3" t="s">
        <v>26</v>
      </c>
      <c r="N2200" s="4">
        <v>45575</v>
      </c>
      <c r="O2200" s="3" t="s">
        <v>5139</v>
      </c>
      <c r="P2200" s="3" t="s">
        <v>5139</v>
      </c>
      <c r="Q2200" s="3" t="s">
        <v>5139</v>
      </c>
      <c r="R2200" s="3" t="s">
        <v>5139</v>
      </c>
    </row>
    <row r="2201" spans="1:18" x14ac:dyDescent="0.3">
      <c r="A2201" s="3" t="s">
        <v>2334</v>
      </c>
      <c r="B2201">
        <v>2535103165</v>
      </c>
      <c r="C2201">
        <v>9150670283</v>
      </c>
      <c r="D2201">
        <v>405</v>
      </c>
      <c r="E2201">
        <v>99232</v>
      </c>
      <c r="F2201" s="3" t="s">
        <v>229</v>
      </c>
      <c r="G2201">
        <v>338</v>
      </c>
      <c r="H2201">
        <v>272</v>
      </c>
      <c r="I2201" s="3" t="s">
        <v>33</v>
      </c>
      <c r="J2201" s="3" t="s">
        <v>20</v>
      </c>
      <c r="K2201" s="3" t="s">
        <v>41</v>
      </c>
      <c r="L2201" s="3" t="s">
        <v>35</v>
      </c>
      <c r="M2201" s="3" t="s">
        <v>24</v>
      </c>
      <c r="N2201" s="4">
        <v>45533</v>
      </c>
      <c r="O2201" s="3" t="s">
        <v>5139</v>
      </c>
      <c r="P2201" s="3" t="s">
        <v>5139</v>
      </c>
      <c r="Q2201" s="3" t="s">
        <v>5139</v>
      </c>
      <c r="R2201" s="3" t="s">
        <v>5139</v>
      </c>
    </row>
    <row r="2202" spans="1:18" x14ac:dyDescent="0.3">
      <c r="A2202" s="3" t="s">
        <v>2335</v>
      </c>
      <c r="B2202">
        <v>7980864866</v>
      </c>
      <c r="C2202">
        <v>3721765147</v>
      </c>
      <c r="D2202">
        <v>141</v>
      </c>
      <c r="E2202">
        <v>99221</v>
      </c>
      <c r="F2202" s="3" t="s">
        <v>49</v>
      </c>
      <c r="G2202">
        <v>170</v>
      </c>
      <c r="H2202">
        <v>106</v>
      </c>
      <c r="I2202" s="3" t="s">
        <v>16</v>
      </c>
      <c r="J2202" s="3" t="s">
        <v>24</v>
      </c>
      <c r="K2202" s="3" t="s">
        <v>25</v>
      </c>
      <c r="L2202" s="3" t="s">
        <v>19</v>
      </c>
      <c r="M2202" s="3" t="s">
        <v>24</v>
      </c>
      <c r="N2202" s="4">
        <v>45496</v>
      </c>
      <c r="O2202" s="3" t="s">
        <v>5139</v>
      </c>
      <c r="P2202" s="3" t="s">
        <v>5139</v>
      </c>
      <c r="Q2202" s="3" t="s">
        <v>19</v>
      </c>
      <c r="R2202" s="3" t="s">
        <v>5139</v>
      </c>
    </row>
    <row r="2203" spans="1:18" x14ac:dyDescent="0.3">
      <c r="A2203" s="3" t="s">
        <v>2336</v>
      </c>
      <c r="B2203">
        <v>6996556135</v>
      </c>
      <c r="C2203">
        <v>1455605208</v>
      </c>
      <c r="D2203">
        <v>171</v>
      </c>
      <c r="E2203">
        <v>99238</v>
      </c>
      <c r="F2203" s="3" t="s">
        <v>190</v>
      </c>
      <c r="G2203">
        <v>142</v>
      </c>
      <c r="H2203">
        <v>97</v>
      </c>
      <c r="I2203" s="3" t="s">
        <v>16</v>
      </c>
      <c r="J2203" s="3" t="s">
        <v>17</v>
      </c>
      <c r="K2203" s="3" t="s">
        <v>65</v>
      </c>
      <c r="L2203" s="3" t="s">
        <v>35</v>
      </c>
      <c r="M2203" s="3" t="s">
        <v>24</v>
      </c>
      <c r="N2203" s="4">
        <v>45642</v>
      </c>
      <c r="O2203" s="3" t="s">
        <v>5139</v>
      </c>
      <c r="P2203" s="3" t="s">
        <v>5139</v>
      </c>
      <c r="Q2203" s="3" t="s">
        <v>5139</v>
      </c>
      <c r="R2203" s="3" t="s">
        <v>5139</v>
      </c>
    </row>
    <row r="2204" spans="1:18" x14ac:dyDescent="0.3">
      <c r="A2204" s="3" t="s">
        <v>2337</v>
      </c>
      <c r="B2204">
        <v>7764433677</v>
      </c>
      <c r="C2204">
        <v>4649616196</v>
      </c>
      <c r="D2204">
        <v>127</v>
      </c>
      <c r="E2204">
        <v>99232</v>
      </c>
      <c r="F2204" s="3" t="s">
        <v>270</v>
      </c>
      <c r="G2204">
        <v>102</v>
      </c>
      <c r="H2204">
        <v>102</v>
      </c>
      <c r="I2204" s="3" t="s">
        <v>33</v>
      </c>
      <c r="J2204" s="3" t="s">
        <v>20</v>
      </c>
      <c r="K2204" s="3" t="s">
        <v>60</v>
      </c>
      <c r="L2204" s="3" t="s">
        <v>19</v>
      </c>
      <c r="M2204" s="3" t="s">
        <v>24</v>
      </c>
      <c r="N2204" s="4">
        <v>45485</v>
      </c>
      <c r="O2204" s="3" t="s">
        <v>5139</v>
      </c>
      <c r="P2204" s="3" t="s">
        <v>5139</v>
      </c>
      <c r="Q2204" s="3" t="s">
        <v>5139</v>
      </c>
      <c r="R2204" s="3" t="s">
        <v>5139</v>
      </c>
    </row>
    <row r="2205" spans="1:18" x14ac:dyDescent="0.3">
      <c r="A2205" s="3" t="s">
        <v>2338</v>
      </c>
      <c r="B2205">
        <v>3503207820</v>
      </c>
      <c r="C2205">
        <v>7834424998</v>
      </c>
      <c r="D2205">
        <v>469</v>
      </c>
      <c r="E2205">
        <v>99213</v>
      </c>
      <c r="F2205" s="3" t="s">
        <v>336</v>
      </c>
      <c r="G2205">
        <v>335</v>
      </c>
      <c r="H2205">
        <v>246</v>
      </c>
      <c r="I2205" s="3" t="s">
        <v>16</v>
      </c>
      <c r="J2205" s="3" t="s">
        <v>20</v>
      </c>
      <c r="K2205" s="3" t="s">
        <v>65</v>
      </c>
      <c r="L2205" s="3" t="s">
        <v>35</v>
      </c>
      <c r="M2205" s="3" t="s">
        <v>20</v>
      </c>
      <c r="N2205" s="4">
        <v>45577</v>
      </c>
      <c r="O2205" s="3" t="s">
        <v>5139</v>
      </c>
      <c r="P2205" s="3" t="s">
        <v>5139</v>
      </c>
      <c r="Q2205" s="3" t="s">
        <v>5139</v>
      </c>
      <c r="R2205" s="3" t="s">
        <v>5139</v>
      </c>
    </row>
    <row r="2206" spans="1:18" x14ac:dyDescent="0.3">
      <c r="A2206" s="3" t="s">
        <v>2339</v>
      </c>
      <c r="B2206">
        <v>6759559384</v>
      </c>
      <c r="C2206">
        <v>7560566891</v>
      </c>
      <c r="D2206">
        <v>483</v>
      </c>
      <c r="E2206">
        <v>99238</v>
      </c>
      <c r="F2206" s="3" t="s">
        <v>250</v>
      </c>
      <c r="G2206">
        <v>426</v>
      </c>
      <c r="H2206">
        <v>368</v>
      </c>
      <c r="I2206" s="3" t="s">
        <v>23</v>
      </c>
      <c r="J2206" s="3" t="s">
        <v>20</v>
      </c>
      <c r="K2206" s="3" t="s">
        <v>34</v>
      </c>
      <c r="L2206" s="3" t="s">
        <v>19</v>
      </c>
      <c r="M2206" s="3" t="s">
        <v>24</v>
      </c>
      <c r="N2206" s="4">
        <v>45459</v>
      </c>
      <c r="O2206" s="3" t="s">
        <v>5139</v>
      </c>
      <c r="P2206" s="3" t="s">
        <v>5139</v>
      </c>
      <c r="Q2206" s="3" t="s">
        <v>5139</v>
      </c>
      <c r="R2206" s="3" t="s">
        <v>5139</v>
      </c>
    </row>
    <row r="2207" spans="1:18" x14ac:dyDescent="0.3">
      <c r="A2207" s="3" t="s">
        <v>2340</v>
      </c>
      <c r="B2207">
        <v>2012822279</v>
      </c>
      <c r="C2207">
        <v>8129589127</v>
      </c>
      <c r="D2207">
        <v>574</v>
      </c>
      <c r="E2207">
        <v>99232</v>
      </c>
      <c r="F2207" s="3" t="s">
        <v>112</v>
      </c>
      <c r="G2207">
        <v>438</v>
      </c>
      <c r="H2207">
        <v>325</v>
      </c>
      <c r="I2207" s="3" t="s">
        <v>33</v>
      </c>
      <c r="J2207" s="3" t="s">
        <v>20</v>
      </c>
      <c r="K2207" s="3" t="s">
        <v>30</v>
      </c>
      <c r="L2207" s="3" t="s">
        <v>19</v>
      </c>
      <c r="M2207" s="3" t="s">
        <v>20</v>
      </c>
      <c r="N2207" s="4">
        <v>45449</v>
      </c>
      <c r="O2207" s="3" t="s">
        <v>5139</v>
      </c>
      <c r="P2207" s="3" t="s">
        <v>5139</v>
      </c>
      <c r="Q2207" s="3" t="s">
        <v>5139</v>
      </c>
      <c r="R2207" s="3" t="s">
        <v>5139</v>
      </c>
    </row>
    <row r="2208" spans="1:18" x14ac:dyDescent="0.3">
      <c r="A2208" s="3" t="s">
        <v>2341</v>
      </c>
      <c r="B2208">
        <v>9724119743</v>
      </c>
      <c r="C2208">
        <v>8307161274</v>
      </c>
      <c r="D2208">
        <v>217</v>
      </c>
      <c r="E2208">
        <v>99221</v>
      </c>
      <c r="F2208" s="3" t="s">
        <v>190</v>
      </c>
      <c r="G2208">
        <v>230</v>
      </c>
      <c r="H2208">
        <v>199</v>
      </c>
      <c r="I2208" s="3" t="s">
        <v>33</v>
      </c>
      <c r="J2208" s="3" t="s">
        <v>24</v>
      </c>
      <c r="K2208" s="3" t="s">
        <v>30</v>
      </c>
      <c r="L2208" s="3" t="s">
        <v>35</v>
      </c>
      <c r="M2208" s="3" t="s">
        <v>26</v>
      </c>
      <c r="N2208" s="4">
        <v>45545</v>
      </c>
      <c r="O2208" s="3" t="s">
        <v>5139</v>
      </c>
      <c r="P2208" s="3" t="s">
        <v>5139</v>
      </c>
      <c r="Q2208" s="3" t="s">
        <v>5139</v>
      </c>
      <c r="R2208" s="3" t="s">
        <v>5139</v>
      </c>
    </row>
    <row r="2209" spans="1:18" x14ac:dyDescent="0.3">
      <c r="A2209" s="3" t="s">
        <v>2342</v>
      </c>
      <c r="B2209">
        <v>1000791873</v>
      </c>
      <c r="C2209">
        <v>4647554966</v>
      </c>
      <c r="D2209">
        <v>197</v>
      </c>
      <c r="E2209">
        <v>99231</v>
      </c>
      <c r="F2209" s="3" t="s">
        <v>62</v>
      </c>
      <c r="G2209">
        <v>191</v>
      </c>
      <c r="H2209">
        <v>183</v>
      </c>
      <c r="I2209" s="3" t="s">
        <v>16</v>
      </c>
      <c r="J2209" s="3" t="s">
        <v>24</v>
      </c>
      <c r="K2209" s="3" t="s">
        <v>30</v>
      </c>
      <c r="L2209" s="3" t="s">
        <v>35</v>
      </c>
      <c r="M2209" s="3" t="s">
        <v>26</v>
      </c>
      <c r="N2209" s="4">
        <v>45445</v>
      </c>
      <c r="O2209" s="3" t="s">
        <v>5139</v>
      </c>
      <c r="P2209" s="3" t="s">
        <v>5139</v>
      </c>
      <c r="Q2209" s="3" t="s">
        <v>5139</v>
      </c>
      <c r="R2209" s="3" t="s">
        <v>5139</v>
      </c>
    </row>
    <row r="2210" spans="1:18" x14ac:dyDescent="0.3">
      <c r="A2210" s="3" t="s">
        <v>2343</v>
      </c>
      <c r="B2210">
        <v>2253125995</v>
      </c>
      <c r="C2210">
        <v>2593310752</v>
      </c>
      <c r="D2210">
        <v>68</v>
      </c>
      <c r="E2210">
        <v>99223</v>
      </c>
      <c r="F2210" s="3" t="s">
        <v>217</v>
      </c>
      <c r="G2210">
        <v>82</v>
      </c>
      <c r="H2210">
        <v>82</v>
      </c>
      <c r="I2210" s="3" t="s">
        <v>16</v>
      </c>
      <c r="J2210" s="3" t="s">
        <v>17</v>
      </c>
      <c r="K2210" s="3" t="s">
        <v>41</v>
      </c>
      <c r="L2210" s="3" t="s">
        <v>19</v>
      </c>
      <c r="M2210" s="3" t="s">
        <v>20</v>
      </c>
      <c r="N2210" s="4">
        <v>45513</v>
      </c>
      <c r="O2210" s="3" t="s">
        <v>5139</v>
      </c>
      <c r="P2210" s="3" t="s">
        <v>5139</v>
      </c>
      <c r="Q2210" s="3" t="s">
        <v>5139</v>
      </c>
      <c r="R2210" s="3" t="s">
        <v>5139</v>
      </c>
    </row>
    <row r="2211" spans="1:18" x14ac:dyDescent="0.3">
      <c r="A2211" s="3" t="s">
        <v>2344</v>
      </c>
      <c r="B2211">
        <v>7651175552</v>
      </c>
      <c r="C2211">
        <v>3242380739</v>
      </c>
      <c r="D2211">
        <v>219</v>
      </c>
      <c r="E2211">
        <v>99214</v>
      </c>
      <c r="F2211" s="3" t="s">
        <v>222</v>
      </c>
      <c r="G2211">
        <v>162</v>
      </c>
      <c r="H2211">
        <v>125</v>
      </c>
      <c r="I2211" s="3" t="s">
        <v>29</v>
      </c>
      <c r="J2211" s="3" t="s">
        <v>17</v>
      </c>
      <c r="K2211" s="3" t="s">
        <v>25</v>
      </c>
      <c r="L2211" s="3" t="s">
        <v>35</v>
      </c>
      <c r="M2211" s="3" t="s">
        <v>24</v>
      </c>
      <c r="N2211" s="4">
        <v>45427</v>
      </c>
      <c r="O2211" s="3" t="s">
        <v>5139</v>
      </c>
      <c r="P2211" s="3" t="s">
        <v>5139</v>
      </c>
      <c r="Q2211" s="3" t="s">
        <v>5139</v>
      </c>
      <c r="R2211" s="3" t="s">
        <v>5139</v>
      </c>
    </row>
    <row r="2212" spans="1:18" x14ac:dyDescent="0.3">
      <c r="A2212" s="3" t="s">
        <v>2345</v>
      </c>
      <c r="B2212">
        <v>2410229861</v>
      </c>
      <c r="C2212">
        <v>8889388675</v>
      </c>
      <c r="D2212">
        <v>204</v>
      </c>
      <c r="E2212">
        <v>99213</v>
      </c>
      <c r="F2212" s="3" t="s">
        <v>160</v>
      </c>
      <c r="G2212">
        <v>67</v>
      </c>
      <c r="H2212">
        <v>67</v>
      </c>
      <c r="I2212" s="3" t="s">
        <v>16</v>
      </c>
      <c r="J2212" s="3" t="s">
        <v>20</v>
      </c>
      <c r="K2212" s="3" t="s">
        <v>34</v>
      </c>
      <c r="L2212" s="3" t="s">
        <v>19</v>
      </c>
      <c r="M2212" s="3" t="s">
        <v>20</v>
      </c>
      <c r="N2212" s="4">
        <v>45521</v>
      </c>
      <c r="O2212" s="3" t="s">
        <v>5139</v>
      </c>
      <c r="P2212" s="3" t="s">
        <v>5139</v>
      </c>
      <c r="Q2212" s="3" t="s">
        <v>5139</v>
      </c>
      <c r="R2212" s="3" t="s">
        <v>5139</v>
      </c>
    </row>
    <row r="2213" spans="1:18" x14ac:dyDescent="0.3">
      <c r="A2213" s="3" t="s">
        <v>2346</v>
      </c>
      <c r="B2213">
        <v>4697383254</v>
      </c>
      <c r="C2213">
        <v>4833986272</v>
      </c>
      <c r="D2213">
        <v>110</v>
      </c>
      <c r="E2213">
        <v>99231</v>
      </c>
      <c r="F2213" s="3" t="s">
        <v>133</v>
      </c>
      <c r="G2213">
        <v>83</v>
      </c>
      <c r="H2213">
        <v>83</v>
      </c>
      <c r="I2213" s="3" t="s">
        <v>23</v>
      </c>
      <c r="J2213" s="3" t="s">
        <v>24</v>
      </c>
      <c r="K2213" s="3" t="s">
        <v>34</v>
      </c>
      <c r="L2213" s="3" t="s">
        <v>35</v>
      </c>
      <c r="M2213" s="3" t="s">
        <v>152</v>
      </c>
      <c r="N2213" s="4">
        <v>45571</v>
      </c>
      <c r="O2213" s="3" t="s">
        <v>5139</v>
      </c>
      <c r="P2213" s="3" t="s">
        <v>5139</v>
      </c>
      <c r="Q2213" s="3" t="s">
        <v>5139</v>
      </c>
      <c r="R2213" s="3" t="s">
        <v>5139</v>
      </c>
    </row>
    <row r="2214" spans="1:18" x14ac:dyDescent="0.3">
      <c r="A2214" s="3" t="s">
        <v>2347</v>
      </c>
      <c r="B2214">
        <v>9478729070</v>
      </c>
      <c r="C2214">
        <v>4729588500</v>
      </c>
      <c r="D2214">
        <v>389</v>
      </c>
      <c r="E2214">
        <v>99223</v>
      </c>
      <c r="F2214" s="3" t="s">
        <v>276</v>
      </c>
      <c r="G2214">
        <v>274</v>
      </c>
      <c r="H2214">
        <v>237</v>
      </c>
      <c r="I2214" s="3" t="s">
        <v>16</v>
      </c>
      <c r="J2214" s="3" t="s">
        <v>17</v>
      </c>
      <c r="K2214" s="3" t="s">
        <v>44</v>
      </c>
      <c r="L2214" s="3" t="s">
        <v>19</v>
      </c>
      <c r="M2214" s="3" t="s">
        <v>26</v>
      </c>
      <c r="N2214" s="4">
        <v>45612</v>
      </c>
      <c r="O2214" s="3" t="s">
        <v>5139</v>
      </c>
      <c r="P2214" s="3" t="s">
        <v>5139</v>
      </c>
      <c r="Q2214" s="3" t="s">
        <v>5139</v>
      </c>
      <c r="R2214" s="3" t="s">
        <v>5139</v>
      </c>
    </row>
    <row r="2215" spans="1:18" x14ac:dyDescent="0.3">
      <c r="A2215" s="3" t="s">
        <v>2348</v>
      </c>
      <c r="B2215">
        <v>736662986</v>
      </c>
      <c r="C2215">
        <v>809575119</v>
      </c>
      <c r="D2215">
        <v>443</v>
      </c>
      <c r="E2215">
        <v>99233</v>
      </c>
      <c r="F2215" s="3" t="s">
        <v>15</v>
      </c>
      <c r="G2215">
        <v>248</v>
      </c>
      <c r="H2215">
        <v>248</v>
      </c>
      <c r="I2215" s="3" t="s">
        <v>23</v>
      </c>
      <c r="J2215" s="3" t="s">
        <v>24</v>
      </c>
      <c r="K2215" s="3" t="s">
        <v>18</v>
      </c>
      <c r="L2215" s="3" t="s">
        <v>35</v>
      </c>
      <c r="M2215" s="3" t="s">
        <v>24</v>
      </c>
      <c r="N2215" s="4">
        <v>45559</v>
      </c>
      <c r="O2215" s="3" t="s">
        <v>19</v>
      </c>
      <c r="P2215" s="3" t="s">
        <v>5139</v>
      </c>
      <c r="Q2215" s="3" t="s">
        <v>5139</v>
      </c>
      <c r="R2215" s="3" t="s">
        <v>5139</v>
      </c>
    </row>
    <row r="2216" spans="1:18" x14ac:dyDescent="0.3">
      <c r="A2216" s="3" t="s">
        <v>2349</v>
      </c>
      <c r="B2216">
        <v>6926560059</v>
      </c>
      <c r="C2216">
        <v>5944862622</v>
      </c>
      <c r="D2216">
        <v>513</v>
      </c>
      <c r="E2216">
        <v>99221</v>
      </c>
      <c r="F2216" s="3" t="s">
        <v>59</v>
      </c>
      <c r="G2216">
        <v>459</v>
      </c>
      <c r="H2216">
        <v>437</v>
      </c>
      <c r="I2216" s="3" t="s">
        <v>23</v>
      </c>
      <c r="J2216" s="3" t="s">
        <v>24</v>
      </c>
      <c r="K2216" s="3" t="s">
        <v>44</v>
      </c>
      <c r="L2216" s="3" t="s">
        <v>35</v>
      </c>
      <c r="M2216" s="3" t="s">
        <v>26</v>
      </c>
      <c r="N2216" s="4">
        <v>45482</v>
      </c>
      <c r="O2216" s="3" t="s">
        <v>5139</v>
      </c>
      <c r="P2216" s="3" t="s">
        <v>5139</v>
      </c>
      <c r="Q2216" s="3" t="s">
        <v>5139</v>
      </c>
      <c r="R2216" s="3" t="s">
        <v>5139</v>
      </c>
    </row>
    <row r="2217" spans="1:18" x14ac:dyDescent="0.3">
      <c r="A2217" s="3" t="s">
        <v>2350</v>
      </c>
      <c r="B2217">
        <v>882461413</v>
      </c>
      <c r="C2217">
        <v>5740868246</v>
      </c>
      <c r="D2217">
        <v>273</v>
      </c>
      <c r="E2217">
        <v>99221</v>
      </c>
      <c r="F2217" s="3" t="s">
        <v>64</v>
      </c>
      <c r="G2217">
        <v>208</v>
      </c>
      <c r="H2217">
        <v>189</v>
      </c>
      <c r="I2217" s="3" t="s">
        <v>29</v>
      </c>
      <c r="J2217" s="3" t="s">
        <v>24</v>
      </c>
      <c r="K2217" s="3" t="s">
        <v>65</v>
      </c>
      <c r="L2217" s="3" t="s">
        <v>35</v>
      </c>
      <c r="M2217" s="3" t="s">
        <v>26</v>
      </c>
      <c r="N2217" s="4">
        <v>45536</v>
      </c>
      <c r="O2217" s="3" t="s">
        <v>5139</v>
      </c>
      <c r="P2217" s="3" t="s">
        <v>5139</v>
      </c>
      <c r="Q2217" s="3" t="s">
        <v>5139</v>
      </c>
      <c r="R2217" s="3" t="s">
        <v>5139</v>
      </c>
    </row>
    <row r="2218" spans="1:18" x14ac:dyDescent="0.3">
      <c r="A2218" s="3" t="s">
        <v>2351</v>
      </c>
      <c r="B2218">
        <v>1301051075</v>
      </c>
      <c r="C2218">
        <v>6125534925</v>
      </c>
      <c r="D2218">
        <v>152</v>
      </c>
      <c r="E2218">
        <v>99221</v>
      </c>
      <c r="F2218" s="3" t="s">
        <v>477</v>
      </c>
      <c r="G2218">
        <v>207</v>
      </c>
      <c r="H2218">
        <v>124</v>
      </c>
      <c r="I2218" s="3" t="s">
        <v>16</v>
      </c>
      <c r="J2218" s="3" t="s">
        <v>20</v>
      </c>
      <c r="K2218" s="3" t="s">
        <v>34</v>
      </c>
      <c r="L2218" s="3" t="s">
        <v>19</v>
      </c>
      <c r="M2218" s="3" t="s">
        <v>20</v>
      </c>
      <c r="N2218" s="4">
        <v>45454</v>
      </c>
      <c r="O2218" s="3" t="s">
        <v>5139</v>
      </c>
      <c r="P2218" s="3" t="s">
        <v>5139</v>
      </c>
      <c r="Q2218" s="3" t="s">
        <v>5139</v>
      </c>
      <c r="R2218" s="3" t="s">
        <v>5139</v>
      </c>
    </row>
    <row r="2219" spans="1:18" x14ac:dyDescent="0.3">
      <c r="A2219" s="3" t="s">
        <v>2352</v>
      </c>
      <c r="B2219">
        <v>8112807029</v>
      </c>
      <c r="C2219">
        <v>3777497950</v>
      </c>
      <c r="D2219">
        <v>232</v>
      </c>
      <c r="E2219">
        <v>99221</v>
      </c>
      <c r="F2219" s="3" t="s">
        <v>43</v>
      </c>
      <c r="G2219">
        <v>124</v>
      </c>
      <c r="H2219">
        <v>124</v>
      </c>
      <c r="I2219" s="3" t="s">
        <v>16</v>
      </c>
      <c r="J2219" s="3" t="s">
        <v>20</v>
      </c>
      <c r="K2219" s="3" t="s">
        <v>34</v>
      </c>
      <c r="L2219" s="3" t="s">
        <v>19</v>
      </c>
      <c r="M2219" s="3" t="s">
        <v>26</v>
      </c>
      <c r="N2219" s="4">
        <v>45606</v>
      </c>
      <c r="O2219" s="3" t="s">
        <v>5139</v>
      </c>
      <c r="P2219" s="3" t="s">
        <v>5139</v>
      </c>
      <c r="Q2219" s="3" t="s">
        <v>5139</v>
      </c>
      <c r="R2219" s="3" t="s">
        <v>5139</v>
      </c>
    </row>
    <row r="2220" spans="1:18" x14ac:dyDescent="0.3">
      <c r="A2220" s="3" t="s">
        <v>2353</v>
      </c>
      <c r="B2220">
        <v>4726866056</v>
      </c>
      <c r="C2220">
        <v>1655049385</v>
      </c>
      <c r="D2220">
        <v>469</v>
      </c>
      <c r="E2220">
        <v>99215</v>
      </c>
      <c r="F2220" s="3" t="s">
        <v>350</v>
      </c>
      <c r="G2220">
        <v>352</v>
      </c>
      <c r="H2220">
        <v>348</v>
      </c>
      <c r="I2220" s="3" t="s">
        <v>33</v>
      </c>
      <c r="J2220" s="3" t="s">
        <v>24</v>
      </c>
      <c r="K2220" s="3" t="s">
        <v>38</v>
      </c>
      <c r="L2220" s="3" t="s">
        <v>35</v>
      </c>
      <c r="M2220" s="3" t="s">
        <v>26</v>
      </c>
      <c r="N2220" s="4">
        <v>45569</v>
      </c>
      <c r="O2220" s="3" t="s">
        <v>5139</v>
      </c>
      <c r="P2220" s="3" t="s">
        <v>5139</v>
      </c>
      <c r="Q2220" s="3" t="s">
        <v>5139</v>
      </c>
      <c r="R2220" s="3" t="s">
        <v>5139</v>
      </c>
    </row>
    <row r="2221" spans="1:18" x14ac:dyDescent="0.3">
      <c r="A2221" s="3" t="s">
        <v>2354</v>
      </c>
      <c r="B2221">
        <v>1010489751</v>
      </c>
      <c r="C2221">
        <v>3742237646</v>
      </c>
      <c r="D2221">
        <v>314</v>
      </c>
      <c r="E2221">
        <v>99214</v>
      </c>
      <c r="F2221" s="3" t="s">
        <v>40</v>
      </c>
      <c r="G2221">
        <v>225</v>
      </c>
      <c r="H2221">
        <v>221</v>
      </c>
      <c r="I2221" s="3" t="s">
        <v>23</v>
      </c>
      <c r="J2221" s="3" t="s">
        <v>17</v>
      </c>
      <c r="K2221" s="3" t="s">
        <v>38</v>
      </c>
      <c r="L2221" s="3" t="s">
        <v>19</v>
      </c>
      <c r="M2221" s="3" t="s">
        <v>24</v>
      </c>
      <c r="N2221" s="4">
        <v>45498</v>
      </c>
      <c r="O2221" s="3" t="s">
        <v>5139</v>
      </c>
      <c r="P2221" s="3" t="s">
        <v>5139</v>
      </c>
      <c r="Q2221" s="3" t="s">
        <v>5139</v>
      </c>
      <c r="R2221" s="3" t="s">
        <v>5139</v>
      </c>
    </row>
    <row r="2222" spans="1:18" x14ac:dyDescent="0.3">
      <c r="A2222" s="3" t="s">
        <v>2355</v>
      </c>
      <c r="B2222">
        <v>9761934056</v>
      </c>
      <c r="C2222">
        <v>2612408591</v>
      </c>
      <c r="D2222">
        <v>420</v>
      </c>
      <c r="E2222">
        <v>99215</v>
      </c>
      <c r="F2222" s="3" t="s">
        <v>124</v>
      </c>
      <c r="G2222">
        <v>329</v>
      </c>
      <c r="H2222">
        <v>243</v>
      </c>
      <c r="I2222" s="3" t="s">
        <v>23</v>
      </c>
      <c r="J2222" s="3" t="s">
        <v>17</v>
      </c>
      <c r="K2222" s="3" t="s">
        <v>30</v>
      </c>
      <c r="L2222" s="3" t="s">
        <v>19</v>
      </c>
      <c r="M2222" s="3" t="s">
        <v>26</v>
      </c>
      <c r="N2222" s="4">
        <v>45537</v>
      </c>
      <c r="O2222" s="3" t="s">
        <v>5139</v>
      </c>
      <c r="P2222" s="3" t="s">
        <v>5139</v>
      </c>
      <c r="Q2222" s="3" t="s">
        <v>5139</v>
      </c>
      <c r="R2222" s="3" t="s">
        <v>5139</v>
      </c>
    </row>
    <row r="2223" spans="1:18" x14ac:dyDescent="0.3">
      <c r="A2223" s="3" t="s">
        <v>2356</v>
      </c>
      <c r="B2223">
        <v>2410229753</v>
      </c>
      <c r="C2223">
        <v>8889382304</v>
      </c>
      <c r="D2223">
        <v>140</v>
      </c>
      <c r="E2223">
        <v>99213</v>
      </c>
      <c r="F2223" s="3" t="s">
        <v>160</v>
      </c>
      <c r="G2223">
        <v>104</v>
      </c>
      <c r="H2223">
        <v>84</v>
      </c>
      <c r="I2223" s="3" t="s">
        <v>16</v>
      </c>
      <c r="J2223" s="3" t="s">
        <v>20</v>
      </c>
      <c r="K2223" s="3" t="s">
        <v>34</v>
      </c>
      <c r="L2223" s="3" t="s">
        <v>19</v>
      </c>
      <c r="M2223" s="3" t="s">
        <v>20</v>
      </c>
      <c r="N2223" s="4">
        <v>45509</v>
      </c>
      <c r="O2223" s="3" t="s">
        <v>5139</v>
      </c>
      <c r="P2223" s="3" t="s">
        <v>5139</v>
      </c>
      <c r="Q2223" s="3" t="s">
        <v>5139</v>
      </c>
      <c r="R2223" s="3" t="s">
        <v>5139</v>
      </c>
    </row>
    <row r="2224" spans="1:18" x14ac:dyDescent="0.3">
      <c r="A2224" s="3" t="s">
        <v>2357</v>
      </c>
      <c r="B2224">
        <v>6621776586</v>
      </c>
      <c r="C2224">
        <v>6848730423</v>
      </c>
      <c r="D2224">
        <v>296</v>
      </c>
      <c r="E2224">
        <v>99222</v>
      </c>
      <c r="F2224" s="3" t="s">
        <v>59</v>
      </c>
      <c r="G2224">
        <v>224</v>
      </c>
      <c r="H2224">
        <v>214</v>
      </c>
      <c r="I2224" s="3" t="s">
        <v>16</v>
      </c>
      <c r="J2224" s="3" t="s">
        <v>17</v>
      </c>
      <c r="K2224" s="3" t="s">
        <v>38</v>
      </c>
      <c r="L2224" s="3" t="s">
        <v>19</v>
      </c>
      <c r="M2224" s="3" t="s">
        <v>24</v>
      </c>
      <c r="N2224" s="4">
        <v>45466</v>
      </c>
      <c r="O2224" s="3" t="s">
        <v>5139</v>
      </c>
      <c r="P2224" s="3" t="s">
        <v>5139</v>
      </c>
      <c r="Q2224" s="3" t="s">
        <v>5139</v>
      </c>
      <c r="R2224" s="3" t="s">
        <v>5139</v>
      </c>
    </row>
    <row r="2225" spans="1:18" x14ac:dyDescent="0.3">
      <c r="A2225" s="3" t="s">
        <v>2358</v>
      </c>
      <c r="B2225">
        <v>1349303723</v>
      </c>
      <c r="C2225">
        <v>6901220711</v>
      </c>
      <c r="D2225">
        <v>221</v>
      </c>
      <c r="E2225">
        <v>99223</v>
      </c>
      <c r="F2225" s="3" t="s">
        <v>276</v>
      </c>
      <c r="G2225">
        <v>205</v>
      </c>
      <c r="H2225">
        <v>205</v>
      </c>
      <c r="I2225" s="3" t="s">
        <v>29</v>
      </c>
      <c r="J2225" s="3" t="s">
        <v>17</v>
      </c>
      <c r="K2225" s="3" t="s">
        <v>41</v>
      </c>
      <c r="L2225" s="3" t="s">
        <v>19</v>
      </c>
      <c r="M2225" s="3" t="s">
        <v>20</v>
      </c>
      <c r="N2225" s="4">
        <v>45530</v>
      </c>
      <c r="O2225" s="3" t="s">
        <v>5139</v>
      </c>
      <c r="P2225" s="3" t="s">
        <v>5139</v>
      </c>
      <c r="Q2225" s="3" t="s">
        <v>5139</v>
      </c>
      <c r="R2225" s="3" t="s">
        <v>5139</v>
      </c>
    </row>
    <row r="2226" spans="1:18" x14ac:dyDescent="0.3">
      <c r="A2226" s="3" t="s">
        <v>2359</v>
      </c>
      <c r="B2226">
        <v>1966497139</v>
      </c>
      <c r="C2226">
        <v>5783974998</v>
      </c>
      <c r="D2226">
        <v>121</v>
      </c>
      <c r="E2226">
        <v>99222</v>
      </c>
      <c r="F2226" s="3" t="s">
        <v>15</v>
      </c>
      <c r="G2226">
        <v>81</v>
      </c>
      <c r="H2226">
        <v>81</v>
      </c>
      <c r="I2226" s="3" t="s">
        <v>33</v>
      </c>
      <c r="J2226" s="3" t="s">
        <v>20</v>
      </c>
      <c r="K2226" s="3" t="s">
        <v>18</v>
      </c>
      <c r="L2226" s="3" t="s">
        <v>35</v>
      </c>
      <c r="M2226" s="3" t="s">
        <v>26</v>
      </c>
      <c r="N2226" s="4">
        <v>45429</v>
      </c>
      <c r="O2226" s="3" t="s">
        <v>19</v>
      </c>
      <c r="P2226" s="3" t="s">
        <v>5139</v>
      </c>
      <c r="Q2226" s="3" t="s">
        <v>5139</v>
      </c>
      <c r="R2226" s="3" t="s">
        <v>19</v>
      </c>
    </row>
    <row r="2227" spans="1:18" x14ac:dyDescent="0.3">
      <c r="A2227" s="3" t="s">
        <v>2360</v>
      </c>
      <c r="B2227">
        <v>4794027665</v>
      </c>
      <c r="C2227">
        <v>6600565457</v>
      </c>
      <c r="D2227">
        <v>366</v>
      </c>
      <c r="E2227">
        <v>99233</v>
      </c>
      <c r="F2227" s="3" t="s">
        <v>146</v>
      </c>
      <c r="G2227">
        <v>288</v>
      </c>
      <c r="H2227">
        <v>260</v>
      </c>
      <c r="I2227" s="3" t="s">
        <v>33</v>
      </c>
      <c r="J2227" s="3" t="s">
        <v>17</v>
      </c>
      <c r="K2227" s="3" t="s">
        <v>30</v>
      </c>
      <c r="L2227" s="3" t="s">
        <v>35</v>
      </c>
      <c r="M2227" s="3" t="s">
        <v>20</v>
      </c>
      <c r="N2227" s="4">
        <v>45544</v>
      </c>
      <c r="O2227" s="3" t="s">
        <v>5139</v>
      </c>
      <c r="P2227" s="3" t="s">
        <v>5139</v>
      </c>
      <c r="Q2227" s="3" t="s">
        <v>5139</v>
      </c>
      <c r="R2227" s="3" t="s">
        <v>5139</v>
      </c>
    </row>
    <row r="2228" spans="1:18" x14ac:dyDescent="0.3">
      <c r="A2228" s="3" t="s">
        <v>2361</v>
      </c>
      <c r="B2228">
        <v>2266791947</v>
      </c>
      <c r="C2228">
        <v>3748293640</v>
      </c>
      <c r="D2228">
        <v>192</v>
      </c>
      <c r="E2228">
        <v>99231</v>
      </c>
      <c r="F2228" s="3" t="s">
        <v>180</v>
      </c>
      <c r="G2228">
        <v>108</v>
      </c>
      <c r="H2228">
        <v>69</v>
      </c>
      <c r="I2228" s="3" t="s">
        <v>33</v>
      </c>
      <c r="J2228" s="3" t="s">
        <v>20</v>
      </c>
      <c r="K2228" s="3" t="s">
        <v>30</v>
      </c>
      <c r="L2228" s="3" t="s">
        <v>35</v>
      </c>
      <c r="M2228" s="3" t="s">
        <v>24</v>
      </c>
      <c r="N2228" s="4">
        <v>45608</v>
      </c>
      <c r="O2228" s="3" t="s">
        <v>5139</v>
      </c>
      <c r="P2228" s="3" t="s">
        <v>5139</v>
      </c>
      <c r="Q2228" s="3" t="s">
        <v>5139</v>
      </c>
      <c r="R2228" s="3" t="s">
        <v>5139</v>
      </c>
    </row>
    <row r="2229" spans="1:18" x14ac:dyDescent="0.3">
      <c r="A2229" s="3" t="s">
        <v>2362</v>
      </c>
      <c r="B2229">
        <v>611872923</v>
      </c>
      <c r="C2229">
        <v>8090101999</v>
      </c>
      <c r="D2229">
        <v>336</v>
      </c>
      <c r="E2229">
        <v>99221</v>
      </c>
      <c r="F2229" s="3" t="s">
        <v>15</v>
      </c>
      <c r="G2229">
        <v>278</v>
      </c>
      <c r="H2229">
        <v>278</v>
      </c>
      <c r="I2229" s="3" t="s">
        <v>16</v>
      </c>
      <c r="J2229" s="3" t="s">
        <v>20</v>
      </c>
      <c r="K2229" s="3" t="s">
        <v>18</v>
      </c>
      <c r="L2229" s="3" t="s">
        <v>35</v>
      </c>
      <c r="M2229" s="3" t="s">
        <v>24</v>
      </c>
      <c r="N2229" s="4">
        <v>45496</v>
      </c>
      <c r="O2229" s="3" t="s">
        <v>19</v>
      </c>
      <c r="P2229" s="3" t="s">
        <v>5139</v>
      </c>
      <c r="Q2229" s="3" t="s">
        <v>5139</v>
      </c>
      <c r="R2229" s="3" t="s">
        <v>19</v>
      </c>
    </row>
    <row r="2230" spans="1:18" x14ac:dyDescent="0.3">
      <c r="A2230" s="3" t="s">
        <v>2363</v>
      </c>
      <c r="B2230">
        <v>9884265224</v>
      </c>
      <c r="C2230">
        <v>1316037629</v>
      </c>
      <c r="D2230">
        <v>536</v>
      </c>
      <c r="E2230">
        <v>99214</v>
      </c>
      <c r="F2230" s="3" t="s">
        <v>232</v>
      </c>
      <c r="G2230">
        <v>335</v>
      </c>
      <c r="H2230">
        <v>334</v>
      </c>
      <c r="I2230" s="3" t="s">
        <v>16</v>
      </c>
      <c r="J2230" s="3" t="s">
        <v>17</v>
      </c>
      <c r="K2230" s="3" t="s">
        <v>38</v>
      </c>
      <c r="L2230" s="3" t="s">
        <v>35</v>
      </c>
      <c r="M2230" s="3" t="s">
        <v>26</v>
      </c>
      <c r="N2230" s="4">
        <v>45568</v>
      </c>
      <c r="O2230" s="3" t="s">
        <v>5139</v>
      </c>
      <c r="P2230" s="3" t="s">
        <v>5139</v>
      </c>
      <c r="Q2230" s="3" t="s">
        <v>5139</v>
      </c>
      <c r="R2230" s="3" t="s">
        <v>5139</v>
      </c>
    </row>
    <row r="2231" spans="1:18" x14ac:dyDescent="0.3">
      <c r="A2231" s="3" t="s">
        <v>2364</v>
      </c>
      <c r="B2231">
        <v>4447986801</v>
      </c>
      <c r="C2231">
        <v>3266439676</v>
      </c>
      <c r="D2231">
        <v>410</v>
      </c>
      <c r="E2231">
        <v>99214</v>
      </c>
      <c r="F2231" s="3" t="s">
        <v>180</v>
      </c>
      <c r="G2231">
        <v>282</v>
      </c>
      <c r="H2231">
        <v>228</v>
      </c>
      <c r="I2231" s="3" t="s">
        <v>16</v>
      </c>
      <c r="J2231" s="3" t="s">
        <v>20</v>
      </c>
      <c r="K2231" s="3" t="s">
        <v>44</v>
      </c>
      <c r="L2231" s="3" t="s">
        <v>35</v>
      </c>
      <c r="M2231" s="3" t="s">
        <v>20</v>
      </c>
      <c r="N2231" s="4">
        <v>45435</v>
      </c>
      <c r="O2231" s="3" t="s">
        <v>5139</v>
      </c>
      <c r="P2231" s="3" t="s">
        <v>5139</v>
      </c>
      <c r="Q2231" s="3" t="s">
        <v>5139</v>
      </c>
      <c r="R2231" s="3" t="s">
        <v>5139</v>
      </c>
    </row>
    <row r="2232" spans="1:18" x14ac:dyDescent="0.3">
      <c r="A2232" s="3" t="s">
        <v>2365</v>
      </c>
      <c r="B2232">
        <v>1471448102</v>
      </c>
      <c r="C2232">
        <v>3682652882</v>
      </c>
      <c r="D2232">
        <v>149</v>
      </c>
      <c r="E2232">
        <v>99221</v>
      </c>
      <c r="F2232" s="3" t="s">
        <v>227</v>
      </c>
      <c r="G2232">
        <v>65</v>
      </c>
      <c r="H2232">
        <v>57</v>
      </c>
      <c r="I2232" s="3" t="s">
        <v>23</v>
      </c>
      <c r="J2232" s="3" t="s">
        <v>20</v>
      </c>
      <c r="K2232" s="3" t="s">
        <v>38</v>
      </c>
      <c r="L2232" s="3" t="s">
        <v>35</v>
      </c>
      <c r="M2232" s="3" t="s">
        <v>24</v>
      </c>
      <c r="N2232" s="4">
        <v>45494</v>
      </c>
      <c r="O2232" s="3" t="s">
        <v>5139</v>
      </c>
      <c r="P2232" s="3" t="s">
        <v>5139</v>
      </c>
      <c r="Q2232" s="3" t="s">
        <v>5139</v>
      </c>
      <c r="R2232" s="3" t="s">
        <v>5139</v>
      </c>
    </row>
    <row r="2233" spans="1:18" x14ac:dyDescent="0.3">
      <c r="A2233" s="3" t="s">
        <v>2366</v>
      </c>
      <c r="B2233">
        <v>738290266</v>
      </c>
      <c r="C2233">
        <v>9589820405</v>
      </c>
      <c r="D2233">
        <v>136</v>
      </c>
      <c r="E2233">
        <v>99223</v>
      </c>
      <c r="F2233" s="3" t="s">
        <v>57</v>
      </c>
      <c r="G2233">
        <v>135</v>
      </c>
      <c r="H2233">
        <v>107</v>
      </c>
      <c r="I2233" s="3" t="s">
        <v>23</v>
      </c>
      <c r="J2233" s="3" t="s">
        <v>20</v>
      </c>
      <c r="K2233" s="3" t="s">
        <v>65</v>
      </c>
      <c r="L2233" s="3" t="s">
        <v>35</v>
      </c>
      <c r="M2233" s="3" t="s">
        <v>24</v>
      </c>
      <c r="N2233" s="4">
        <v>45587</v>
      </c>
      <c r="O2233" s="3" t="s">
        <v>5139</v>
      </c>
      <c r="P2233" s="3" t="s">
        <v>5139</v>
      </c>
      <c r="Q2233" s="3" t="s">
        <v>5139</v>
      </c>
      <c r="R2233" s="3" t="s">
        <v>5139</v>
      </c>
    </row>
    <row r="2234" spans="1:18" x14ac:dyDescent="0.3">
      <c r="A2234" s="3" t="s">
        <v>2367</v>
      </c>
      <c r="B2234">
        <v>5948416916</v>
      </c>
      <c r="C2234">
        <v>3734918306</v>
      </c>
      <c r="D2234">
        <v>167</v>
      </c>
      <c r="E2234">
        <v>99221</v>
      </c>
      <c r="F2234" s="3" t="s">
        <v>549</v>
      </c>
      <c r="G2234">
        <v>197</v>
      </c>
      <c r="H2234">
        <v>100</v>
      </c>
      <c r="I2234" s="3" t="s">
        <v>29</v>
      </c>
      <c r="J2234" s="3" t="s">
        <v>17</v>
      </c>
      <c r="K2234" s="3" t="s">
        <v>34</v>
      </c>
      <c r="L2234" s="3" t="s">
        <v>35</v>
      </c>
      <c r="M2234" s="3" t="s">
        <v>20</v>
      </c>
      <c r="N2234" s="4">
        <v>45518</v>
      </c>
      <c r="O2234" s="3" t="s">
        <v>5139</v>
      </c>
      <c r="P2234" s="3" t="s">
        <v>5139</v>
      </c>
      <c r="Q2234" s="3" t="s">
        <v>5139</v>
      </c>
      <c r="R2234" s="3" t="s">
        <v>5139</v>
      </c>
    </row>
    <row r="2235" spans="1:18" x14ac:dyDescent="0.3">
      <c r="A2235" s="3" t="s">
        <v>2368</v>
      </c>
      <c r="B2235">
        <v>2394074072</v>
      </c>
      <c r="C2235">
        <v>8111977979</v>
      </c>
      <c r="D2235">
        <v>307</v>
      </c>
      <c r="E2235">
        <v>99215</v>
      </c>
      <c r="F2235" s="3" t="s">
        <v>185</v>
      </c>
      <c r="G2235">
        <v>159</v>
      </c>
      <c r="H2235">
        <v>159</v>
      </c>
      <c r="I2235" s="3" t="s">
        <v>23</v>
      </c>
      <c r="J2235" s="3" t="s">
        <v>24</v>
      </c>
      <c r="K2235" s="3" t="s">
        <v>65</v>
      </c>
      <c r="L2235" s="3" t="s">
        <v>19</v>
      </c>
      <c r="M2235" s="3" t="s">
        <v>26</v>
      </c>
      <c r="N2235" s="4">
        <v>45578</v>
      </c>
      <c r="O2235" s="3" t="s">
        <v>5139</v>
      </c>
      <c r="P2235" s="3" t="s">
        <v>5139</v>
      </c>
      <c r="Q2235" s="3" t="s">
        <v>19</v>
      </c>
      <c r="R2235" s="3" t="s">
        <v>5139</v>
      </c>
    </row>
    <row r="2236" spans="1:18" x14ac:dyDescent="0.3">
      <c r="A2236" s="3" t="s">
        <v>2369</v>
      </c>
      <c r="B2236">
        <v>2683714523</v>
      </c>
      <c r="C2236">
        <v>4681096448</v>
      </c>
      <c r="D2236">
        <v>318</v>
      </c>
      <c r="E2236">
        <v>99222</v>
      </c>
      <c r="F2236" s="3" t="s">
        <v>57</v>
      </c>
      <c r="G2236">
        <v>270</v>
      </c>
      <c r="H2236">
        <v>212</v>
      </c>
      <c r="I2236" s="3" t="s">
        <v>16</v>
      </c>
      <c r="J2236" s="3" t="s">
        <v>24</v>
      </c>
      <c r="K2236" s="3" t="s">
        <v>30</v>
      </c>
      <c r="L2236" s="3" t="s">
        <v>19</v>
      </c>
      <c r="M2236" s="3" t="s">
        <v>24</v>
      </c>
      <c r="N2236" s="4">
        <v>45531</v>
      </c>
      <c r="O2236" s="3" t="s">
        <v>5139</v>
      </c>
      <c r="P2236" s="3" t="s">
        <v>5139</v>
      </c>
      <c r="Q2236" s="3" t="s">
        <v>19</v>
      </c>
      <c r="R2236" s="3" t="s">
        <v>5139</v>
      </c>
    </row>
    <row r="2237" spans="1:18" x14ac:dyDescent="0.3">
      <c r="A2237" s="3" t="s">
        <v>2370</v>
      </c>
      <c r="B2237">
        <v>1723768177</v>
      </c>
      <c r="C2237">
        <v>8350856305</v>
      </c>
      <c r="D2237">
        <v>176</v>
      </c>
      <c r="E2237">
        <v>99213</v>
      </c>
      <c r="F2237" s="3" t="s">
        <v>118</v>
      </c>
      <c r="G2237">
        <v>126</v>
      </c>
      <c r="H2237">
        <v>106</v>
      </c>
      <c r="I2237" s="3" t="s">
        <v>23</v>
      </c>
      <c r="J2237" s="3" t="s">
        <v>17</v>
      </c>
      <c r="K2237" s="3" t="s">
        <v>25</v>
      </c>
      <c r="L2237" s="3" t="s">
        <v>19</v>
      </c>
      <c r="M2237" s="3" t="s">
        <v>24</v>
      </c>
      <c r="N2237" s="4">
        <v>45536</v>
      </c>
      <c r="O2237" s="3" t="s">
        <v>5139</v>
      </c>
      <c r="P2237" s="3" t="s">
        <v>5139</v>
      </c>
      <c r="Q2237" s="3" t="s">
        <v>5139</v>
      </c>
      <c r="R2237" s="3" t="s">
        <v>5139</v>
      </c>
    </row>
    <row r="2238" spans="1:18" x14ac:dyDescent="0.3">
      <c r="A2238" s="3" t="s">
        <v>2371</v>
      </c>
      <c r="B2238">
        <v>2285910349</v>
      </c>
      <c r="C2238">
        <v>853970355</v>
      </c>
      <c r="D2238">
        <v>281</v>
      </c>
      <c r="E2238">
        <v>99215</v>
      </c>
      <c r="F2238" s="3" t="s">
        <v>51</v>
      </c>
      <c r="G2238">
        <v>243</v>
      </c>
      <c r="H2238">
        <v>243</v>
      </c>
      <c r="I2238" s="3" t="s">
        <v>33</v>
      </c>
      <c r="J2238" s="3" t="s">
        <v>24</v>
      </c>
      <c r="K2238" s="3" t="s">
        <v>38</v>
      </c>
      <c r="L2238" s="3" t="s">
        <v>19</v>
      </c>
      <c r="M2238" s="3" t="s">
        <v>24</v>
      </c>
      <c r="N2238" s="4">
        <v>45459</v>
      </c>
      <c r="O2238" s="3" t="s">
        <v>5139</v>
      </c>
      <c r="P2238" s="3" t="s">
        <v>5139</v>
      </c>
      <c r="Q2238" s="3" t="s">
        <v>19</v>
      </c>
      <c r="R2238" s="3" t="s">
        <v>5139</v>
      </c>
    </row>
    <row r="2239" spans="1:18" x14ac:dyDescent="0.3">
      <c r="A2239" s="3" t="s">
        <v>2372</v>
      </c>
      <c r="B2239">
        <v>5830535929</v>
      </c>
      <c r="C2239">
        <v>3690623971</v>
      </c>
      <c r="D2239">
        <v>156</v>
      </c>
      <c r="E2239">
        <v>99232</v>
      </c>
      <c r="F2239" s="3" t="s">
        <v>314</v>
      </c>
      <c r="G2239">
        <v>167</v>
      </c>
      <c r="H2239">
        <v>105</v>
      </c>
      <c r="I2239" s="3" t="s">
        <v>16</v>
      </c>
      <c r="J2239" s="3" t="s">
        <v>17</v>
      </c>
      <c r="K2239" s="3" t="s">
        <v>34</v>
      </c>
      <c r="L2239" s="3" t="s">
        <v>35</v>
      </c>
      <c r="M2239" s="3" t="s">
        <v>24</v>
      </c>
      <c r="N2239" s="4">
        <v>45509</v>
      </c>
      <c r="O2239" s="3" t="s">
        <v>5139</v>
      </c>
      <c r="P2239" s="3" t="s">
        <v>5139</v>
      </c>
      <c r="Q2239" s="3" t="s">
        <v>5139</v>
      </c>
      <c r="R2239" s="3" t="s">
        <v>5139</v>
      </c>
    </row>
    <row r="2240" spans="1:18" x14ac:dyDescent="0.3">
      <c r="A2240" s="3" t="s">
        <v>2373</v>
      </c>
      <c r="B2240">
        <v>5562289894</v>
      </c>
      <c r="C2240">
        <v>3047873817</v>
      </c>
      <c r="D2240">
        <v>400</v>
      </c>
      <c r="E2240">
        <v>99221</v>
      </c>
      <c r="F2240" s="3" t="s">
        <v>180</v>
      </c>
      <c r="G2240">
        <v>363</v>
      </c>
      <c r="H2240">
        <v>322</v>
      </c>
      <c r="I2240" s="3" t="s">
        <v>33</v>
      </c>
      <c r="J2240" s="3" t="s">
        <v>20</v>
      </c>
      <c r="K2240" s="3" t="s">
        <v>44</v>
      </c>
      <c r="L2240" s="3" t="s">
        <v>19</v>
      </c>
      <c r="M2240" s="3" t="s">
        <v>26</v>
      </c>
      <c r="N2240" s="4">
        <v>45447</v>
      </c>
      <c r="O2240" s="3" t="s">
        <v>5139</v>
      </c>
      <c r="P2240" s="3" t="s">
        <v>5139</v>
      </c>
      <c r="Q2240" s="3" t="s">
        <v>5139</v>
      </c>
      <c r="R2240" s="3" t="s">
        <v>5139</v>
      </c>
    </row>
    <row r="2241" spans="1:18" x14ac:dyDescent="0.3">
      <c r="A2241" s="3" t="s">
        <v>2374</v>
      </c>
      <c r="B2241">
        <v>3627070497</v>
      </c>
      <c r="C2241">
        <v>6437839645</v>
      </c>
      <c r="D2241">
        <v>451</v>
      </c>
      <c r="E2241">
        <v>99231</v>
      </c>
      <c r="F2241" s="3" t="s">
        <v>62</v>
      </c>
      <c r="G2241">
        <v>320</v>
      </c>
      <c r="H2241">
        <v>265</v>
      </c>
      <c r="I2241" s="3" t="s">
        <v>16</v>
      </c>
      <c r="J2241" s="3" t="s">
        <v>24</v>
      </c>
      <c r="K2241" s="3" t="s">
        <v>65</v>
      </c>
      <c r="L2241" s="3" t="s">
        <v>19</v>
      </c>
      <c r="M2241" s="3" t="s">
        <v>26</v>
      </c>
      <c r="N2241" s="4">
        <v>45550</v>
      </c>
      <c r="O2241" s="3" t="s">
        <v>5139</v>
      </c>
      <c r="P2241" s="3" t="s">
        <v>5139</v>
      </c>
      <c r="Q2241" s="3" t="s">
        <v>19</v>
      </c>
      <c r="R2241" s="3" t="s">
        <v>5139</v>
      </c>
    </row>
    <row r="2242" spans="1:18" x14ac:dyDescent="0.3">
      <c r="A2242" s="3" t="s">
        <v>2375</v>
      </c>
      <c r="B2242">
        <v>2054818198</v>
      </c>
      <c r="C2242">
        <v>3070702239</v>
      </c>
      <c r="D2242">
        <v>233</v>
      </c>
      <c r="E2242">
        <v>99214</v>
      </c>
      <c r="F2242" s="3" t="s">
        <v>139</v>
      </c>
      <c r="G2242">
        <v>174</v>
      </c>
      <c r="H2242">
        <v>160</v>
      </c>
      <c r="I2242" s="3" t="s">
        <v>33</v>
      </c>
      <c r="J2242" s="3" t="s">
        <v>24</v>
      </c>
      <c r="K2242" s="3" t="s">
        <v>60</v>
      </c>
      <c r="L2242" s="3" t="s">
        <v>19</v>
      </c>
      <c r="M2242" s="3" t="s">
        <v>26</v>
      </c>
      <c r="N2242" s="4">
        <v>45514</v>
      </c>
      <c r="O2242" s="3" t="s">
        <v>5139</v>
      </c>
      <c r="P2242" s="3" t="s">
        <v>5139</v>
      </c>
      <c r="Q2242" s="3" t="s">
        <v>19</v>
      </c>
      <c r="R2242" s="3" t="s">
        <v>5139</v>
      </c>
    </row>
    <row r="2243" spans="1:18" x14ac:dyDescent="0.3">
      <c r="A2243" s="3" t="s">
        <v>2376</v>
      </c>
      <c r="B2243">
        <v>5237318607</v>
      </c>
      <c r="C2243">
        <v>7845134155</v>
      </c>
      <c r="D2243">
        <v>167</v>
      </c>
      <c r="E2243">
        <v>99222</v>
      </c>
      <c r="F2243" s="3" t="s">
        <v>15</v>
      </c>
      <c r="G2243">
        <v>106</v>
      </c>
      <c r="H2243">
        <v>106</v>
      </c>
      <c r="I2243" s="3" t="s">
        <v>23</v>
      </c>
      <c r="J2243" s="3" t="s">
        <v>24</v>
      </c>
      <c r="K2243" s="3" t="s">
        <v>18</v>
      </c>
      <c r="L2243" s="3" t="s">
        <v>35</v>
      </c>
      <c r="M2243" s="3" t="s">
        <v>24</v>
      </c>
      <c r="N2243" s="4">
        <v>45439</v>
      </c>
      <c r="O2243" s="3" t="s">
        <v>19</v>
      </c>
      <c r="P2243" s="3" t="s">
        <v>5139</v>
      </c>
      <c r="Q2243" s="3" t="s">
        <v>5139</v>
      </c>
      <c r="R2243" s="3" t="s">
        <v>5139</v>
      </c>
    </row>
    <row r="2244" spans="1:18" x14ac:dyDescent="0.3">
      <c r="A2244" s="3" t="s">
        <v>2377</v>
      </c>
      <c r="B2244">
        <v>4080128314</v>
      </c>
      <c r="C2244">
        <v>3750253686</v>
      </c>
      <c r="D2244">
        <v>363</v>
      </c>
      <c r="E2244">
        <v>99221</v>
      </c>
      <c r="F2244" s="3" t="s">
        <v>103</v>
      </c>
      <c r="G2244">
        <v>321</v>
      </c>
      <c r="H2244">
        <v>296</v>
      </c>
      <c r="I2244" s="3" t="s">
        <v>23</v>
      </c>
      <c r="J2244" s="3" t="s">
        <v>17</v>
      </c>
      <c r="K2244" s="3" t="s">
        <v>44</v>
      </c>
      <c r="L2244" s="3" t="s">
        <v>19</v>
      </c>
      <c r="M2244" s="3" t="s">
        <v>26</v>
      </c>
      <c r="N2244" s="4">
        <v>45454</v>
      </c>
      <c r="O2244" s="3" t="s">
        <v>5139</v>
      </c>
      <c r="P2244" s="3" t="s">
        <v>5139</v>
      </c>
      <c r="Q2244" s="3" t="s">
        <v>5139</v>
      </c>
      <c r="R2244" s="3" t="s">
        <v>5139</v>
      </c>
    </row>
    <row r="2245" spans="1:18" x14ac:dyDescent="0.3">
      <c r="A2245" s="3" t="s">
        <v>2378</v>
      </c>
      <c r="B2245">
        <v>5081780173</v>
      </c>
      <c r="C2245">
        <v>3646260966</v>
      </c>
      <c r="D2245">
        <v>524</v>
      </c>
      <c r="E2245">
        <v>99215</v>
      </c>
      <c r="F2245" s="3" t="s">
        <v>22</v>
      </c>
      <c r="G2245">
        <v>385</v>
      </c>
      <c r="H2245">
        <v>385</v>
      </c>
      <c r="I2245" s="3" t="s">
        <v>29</v>
      </c>
      <c r="J2245" s="3" t="s">
        <v>24</v>
      </c>
      <c r="K2245" s="3" t="s">
        <v>41</v>
      </c>
      <c r="L2245" s="3" t="s">
        <v>35</v>
      </c>
      <c r="M2245" s="3" t="s">
        <v>26</v>
      </c>
      <c r="N2245" s="4">
        <v>45517</v>
      </c>
      <c r="O2245" s="3" t="s">
        <v>5139</v>
      </c>
      <c r="P2245" s="3" t="s">
        <v>5139</v>
      </c>
      <c r="Q2245" s="3" t="s">
        <v>5139</v>
      </c>
      <c r="R2245" s="3" t="s">
        <v>5139</v>
      </c>
    </row>
    <row r="2246" spans="1:18" x14ac:dyDescent="0.3">
      <c r="A2246" s="3" t="s">
        <v>2379</v>
      </c>
      <c r="B2246">
        <v>1865432863</v>
      </c>
      <c r="C2246">
        <v>5928784021</v>
      </c>
      <c r="D2246">
        <v>211</v>
      </c>
      <c r="E2246">
        <v>99232</v>
      </c>
      <c r="F2246" s="3" t="s">
        <v>99</v>
      </c>
      <c r="G2246">
        <v>138</v>
      </c>
      <c r="H2246">
        <v>122</v>
      </c>
      <c r="I2246" s="3" t="s">
        <v>33</v>
      </c>
      <c r="J2246" s="3" t="s">
        <v>24</v>
      </c>
      <c r="K2246" s="3" t="s">
        <v>25</v>
      </c>
      <c r="L2246" s="3" t="s">
        <v>19</v>
      </c>
      <c r="M2246" s="3" t="s">
        <v>26</v>
      </c>
      <c r="N2246" s="4">
        <v>45458</v>
      </c>
      <c r="O2246" s="3" t="s">
        <v>5139</v>
      </c>
      <c r="P2246" s="3" t="s">
        <v>5139</v>
      </c>
      <c r="Q2246" s="3" t="s">
        <v>19</v>
      </c>
      <c r="R2246" s="3" t="s">
        <v>5139</v>
      </c>
    </row>
    <row r="2247" spans="1:18" x14ac:dyDescent="0.3">
      <c r="A2247" s="3" t="s">
        <v>2380</v>
      </c>
      <c r="B2247">
        <v>1404479597</v>
      </c>
      <c r="C2247">
        <v>6136811194</v>
      </c>
      <c r="D2247">
        <v>196</v>
      </c>
      <c r="E2247">
        <v>99221</v>
      </c>
      <c r="F2247" s="3" t="s">
        <v>415</v>
      </c>
      <c r="G2247">
        <v>172</v>
      </c>
      <c r="H2247">
        <v>150</v>
      </c>
      <c r="I2247" s="3" t="s">
        <v>29</v>
      </c>
      <c r="J2247" s="3" t="s">
        <v>20</v>
      </c>
      <c r="K2247" s="3" t="s">
        <v>60</v>
      </c>
      <c r="L2247" s="3" t="s">
        <v>35</v>
      </c>
      <c r="M2247" s="3" t="s">
        <v>20</v>
      </c>
      <c r="N2247" s="4">
        <v>45581</v>
      </c>
      <c r="O2247" s="3" t="s">
        <v>5139</v>
      </c>
      <c r="P2247" s="3" t="s">
        <v>5139</v>
      </c>
      <c r="Q2247" s="3" t="s">
        <v>5139</v>
      </c>
      <c r="R2247" s="3" t="s">
        <v>5139</v>
      </c>
    </row>
    <row r="2248" spans="1:18" x14ac:dyDescent="0.3">
      <c r="A2248" s="3" t="s">
        <v>2381</v>
      </c>
      <c r="B2248">
        <v>3325326151</v>
      </c>
      <c r="C2248">
        <v>994058165</v>
      </c>
      <c r="D2248">
        <v>482</v>
      </c>
      <c r="E2248">
        <v>99232</v>
      </c>
      <c r="F2248" s="3" t="s">
        <v>108</v>
      </c>
      <c r="G2248">
        <v>265</v>
      </c>
      <c r="H2248">
        <v>222</v>
      </c>
      <c r="I2248" s="3" t="s">
        <v>23</v>
      </c>
      <c r="J2248" s="3" t="s">
        <v>17</v>
      </c>
      <c r="K2248" s="3" t="s">
        <v>30</v>
      </c>
      <c r="L2248" s="3" t="s">
        <v>19</v>
      </c>
      <c r="M2248" s="3" t="s">
        <v>24</v>
      </c>
      <c r="N2248" s="4">
        <v>45553</v>
      </c>
      <c r="O2248" s="3" t="s">
        <v>5139</v>
      </c>
      <c r="P2248" s="3" t="s">
        <v>5139</v>
      </c>
      <c r="Q2248" s="3" t="s">
        <v>5139</v>
      </c>
      <c r="R2248" s="3" t="s">
        <v>5139</v>
      </c>
    </row>
    <row r="2249" spans="1:18" x14ac:dyDescent="0.3">
      <c r="A2249" s="3" t="s">
        <v>2382</v>
      </c>
      <c r="B2249">
        <v>6278507477</v>
      </c>
      <c r="C2249">
        <v>5705977972</v>
      </c>
      <c r="D2249">
        <v>379</v>
      </c>
      <c r="E2249">
        <v>99231</v>
      </c>
      <c r="F2249" s="3" t="s">
        <v>160</v>
      </c>
      <c r="G2249">
        <v>302</v>
      </c>
      <c r="H2249">
        <v>279</v>
      </c>
      <c r="I2249" s="3" t="s">
        <v>29</v>
      </c>
      <c r="J2249" s="3" t="s">
        <v>24</v>
      </c>
      <c r="K2249" s="3" t="s">
        <v>25</v>
      </c>
      <c r="L2249" s="3" t="s">
        <v>35</v>
      </c>
      <c r="M2249" s="3" t="s">
        <v>26</v>
      </c>
      <c r="N2249" s="4">
        <v>45557</v>
      </c>
      <c r="O2249" s="3" t="s">
        <v>5139</v>
      </c>
      <c r="P2249" s="3" t="s">
        <v>5139</v>
      </c>
      <c r="Q2249" s="3" t="s">
        <v>5139</v>
      </c>
      <c r="R2249" s="3" t="s">
        <v>5139</v>
      </c>
    </row>
    <row r="2250" spans="1:18" x14ac:dyDescent="0.3">
      <c r="A2250" s="3" t="s">
        <v>2383</v>
      </c>
      <c r="B2250">
        <v>2023714405</v>
      </c>
      <c r="C2250">
        <v>8539034822</v>
      </c>
      <c r="D2250">
        <v>423</v>
      </c>
      <c r="E2250">
        <v>99233</v>
      </c>
      <c r="F2250" s="3" t="s">
        <v>51</v>
      </c>
      <c r="G2250">
        <v>371</v>
      </c>
      <c r="H2250">
        <v>371</v>
      </c>
      <c r="I2250" s="3" t="s">
        <v>23</v>
      </c>
      <c r="J2250" s="3" t="s">
        <v>20</v>
      </c>
      <c r="K2250" s="3" t="s">
        <v>25</v>
      </c>
      <c r="L2250" s="3" t="s">
        <v>35</v>
      </c>
      <c r="M2250" s="3" t="s">
        <v>24</v>
      </c>
      <c r="N2250" s="4">
        <v>45515</v>
      </c>
      <c r="O2250" s="3" t="s">
        <v>5139</v>
      </c>
      <c r="P2250" s="3" t="s">
        <v>5139</v>
      </c>
      <c r="Q2250" s="3" t="s">
        <v>5139</v>
      </c>
      <c r="R2250" s="3" t="s">
        <v>5139</v>
      </c>
    </row>
    <row r="2251" spans="1:18" x14ac:dyDescent="0.3">
      <c r="A2251" s="3" t="s">
        <v>2384</v>
      </c>
      <c r="B2251">
        <v>1913070453</v>
      </c>
      <c r="C2251">
        <v>7166544923</v>
      </c>
      <c r="D2251">
        <v>436</v>
      </c>
      <c r="E2251">
        <v>99213</v>
      </c>
      <c r="F2251" s="3" t="s">
        <v>486</v>
      </c>
      <c r="G2251">
        <v>336</v>
      </c>
      <c r="H2251">
        <v>308</v>
      </c>
      <c r="I2251" s="3" t="s">
        <v>33</v>
      </c>
      <c r="J2251" s="3" t="s">
        <v>20</v>
      </c>
      <c r="K2251" s="3" t="s">
        <v>44</v>
      </c>
      <c r="L2251" s="3" t="s">
        <v>35</v>
      </c>
      <c r="M2251" s="3" t="s">
        <v>24</v>
      </c>
      <c r="N2251" s="4">
        <v>45531</v>
      </c>
      <c r="O2251" s="3" t="s">
        <v>5139</v>
      </c>
      <c r="P2251" s="3" t="s">
        <v>5139</v>
      </c>
      <c r="Q2251" s="3" t="s">
        <v>5139</v>
      </c>
      <c r="R2251" s="3" t="s">
        <v>5139</v>
      </c>
    </row>
    <row r="2252" spans="1:18" x14ac:dyDescent="0.3">
      <c r="A2252" s="3" t="s">
        <v>2385</v>
      </c>
      <c r="B2252">
        <v>232505384</v>
      </c>
      <c r="C2252">
        <v>2598671147</v>
      </c>
      <c r="D2252">
        <v>442</v>
      </c>
      <c r="E2252">
        <v>99214</v>
      </c>
      <c r="F2252" s="3" t="s">
        <v>182</v>
      </c>
      <c r="G2252">
        <v>301</v>
      </c>
      <c r="H2252">
        <v>257</v>
      </c>
      <c r="I2252" s="3" t="s">
        <v>23</v>
      </c>
      <c r="J2252" s="3" t="s">
        <v>24</v>
      </c>
      <c r="K2252" s="3" t="s">
        <v>34</v>
      </c>
      <c r="L2252" s="3" t="s">
        <v>19</v>
      </c>
      <c r="M2252" s="3" t="s">
        <v>26</v>
      </c>
      <c r="N2252" s="4">
        <v>45620</v>
      </c>
      <c r="O2252" s="3" t="s">
        <v>5139</v>
      </c>
      <c r="P2252" s="3" t="s">
        <v>5139</v>
      </c>
      <c r="Q2252" s="3" t="s">
        <v>19</v>
      </c>
      <c r="R2252" s="3" t="s">
        <v>5139</v>
      </c>
    </row>
    <row r="2253" spans="1:18" x14ac:dyDescent="0.3">
      <c r="A2253" s="3" t="s">
        <v>2386</v>
      </c>
      <c r="B2253">
        <v>1664435513</v>
      </c>
      <c r="C2253">
        <v>7914788309</v>
      </c>
      <c r="D2253">
        <v>217</v>
      </c>
      <c r="E2253">
        <v>99213</v>
      </c>
      <c r="F2253" s="3" t="s">
        <v>15</v>
      </c>
      <c r="G2253">
        <v>131</v>
      </c>
      <c r="H2253">
        <v>131</v>
      </c>
      <c r="I2253" s="3" t="s">
        <v>33</v>
      </c>
      <c r="J2253" s="3" t="s">
        <v>17</v>
      </c>
      <c r="K2253" s="3" t="s">
        <v>18</v>
      </c>
      <c r="L2253" s="3" t="s">
        <v>35</v>
      </c>
      <c r="M2253" s="3" t="s">
        <v>20</v>
      </c>
      <c r="N2253" s="4">
        <v>45524</v>
      </c>
      <c r="O2253" s="3" t="s">
        <v>19</v>
      </c>
      <c r="P2253" s="3" t="s">
        <v>5139</v>
      </c>
      <c r="Q2253" s="3" t="s">
        <v>5139</v>
      </c>
      <c r="R2253" s="3" t="s">
        <v>5139</v>
      </c>
    </row>
    <row r="2254" spans="1:18" x14ac:dyDescent="0.3">
      <c r="A2254" s="3" t="s">
        <v>2387</v>
      </c>
      <c r="B2254">
        <v>7382167901</v>
      </c>
      <c r="C2254">
        <v>2140230402</v>
      </c>
      <c r="D2254">
        <v>404</v>
      </c>
      <c r="E2254">
        <v>99238</v>
      </c>
      <c r="F2254" s="3" t="s">
        <v>506</v>
      </c>
      <c r="G2254">
        <v>333</v>
      </c>
      <c r="H2254">
        <v>255</v>
      </c>
      <c r="I2254" s="3" t="s">
        <v>16</v>
      </c>
      <c r="J2254" s="3" t="s">
        <v>20</v>
      </c>
      <c r="K2254" s="3" t="s">
        <v>25</v>
      </c>
      <c r="L2254" s="3" t="s">
        <v>35</v>
      </c>
      <c r="M2254" s="3" t="s">
        <v>20</v>
      </c>
      <c r="N2254" s="4">
        <v>45539</v>
      </c>
      <c r="O2254" s="3" t="s">
        <v>5139</v>
      </c>
      <c r="P2254" s="3" t="s">
        <v>5139</v>
      </c>
      <c r="Q2254" s="3" t="s">
        <v>5139</v>
      </c>
      <c r="R2254" s="3" t="s">
        <v>5139</v>
      </c>
    </row>
    <row r="2255" spans="1:18" x14ac:dyDescent="0.3">
      <c r="A2255" s="3" t="s">
        <v>2388</v>
      </c>
      <c r="B2255">
        <v>4996652383</v>
      </c>
      <c r="C2255">
        <v>1558663046</v>
      </c>
      <c r="D2255">
        <v>358</v>
      </c>
      <c r="E2255">
        <v>99221</v>
      </c>
      <c r="F2255" s="3" t="s">
        <v>155</v>
      </c>
      <c r="G2255">
        <v>249</v>
      </c>
      <c r="H2255">
        <v>202</v>
      </c>
      <c r="I2255" s="3" t="s">
        <v>16</v>
      </c>
      <c r="J2255" s="3" t="s">
        <v>20</v>
      </c>
      <c r="K2255" s="3" t="s">
        <v>44</v>
      </c>
      <c r="L2255" s="3" t="s">
        <v>35</v>
      </c>
      <c r="M2255" s="3" t="s">
        <v>24</v>
      </c>
      <c r="N2255" s="4">
        <v>45501</v>
      </c>
      <c r="O2255" s="3" t="s">
        <v>5139</v>
      </c>
      <c r="P2255" s="3" t="s">
        <v>5139</v>
      </c>
      <c r="Q2255" s="3" t="s">
        <v>5139</v>
      </c>
      <c r="R2255" s="3" t="s">
        <v>5139</v>
      </c>
    </row>
    <row r="2256" spans="1:18" x14ac:dyDescent="0.3">
      <c r="A2256" s="3" t="s">
        <v>2389</v>
      </c>
      <c r="B2256">
        <v>2308971249</v>
      </c>
      <c r="C2256">
        <v>4541238668</v>
      </c>
      <c r="D2256">
        <v>170</v>
      </c>
      <c r="E2256">
        <v>99214</v>
      </c>
      <c r="F2256" s="3" t="s">
        <v>229</v>
      </c>
      <c r="G2256">
        <v>142</v>
      </c>
      <c r="H2256">
        <v>138</v>
      </c>
      <c r="I2256" s="3" t="s">
        <v>29</v>
      </c>
      <c r="J2256" s="3" t="s">
        <v>24</v>
      </c>
      <c r="K2256" s="3" t="s">
        <v>34</v>
      </c>
      <c r="L2256" s="3" t="s">
        <v>19</v>
      </c>
      <c r="M2256" s="3" t="s">
        <v>26</v>
      </c>
      <c r="N2256" s="4">
        <v>45522</v>
      </c>
      <c r="O2256" s="3" t="s">
        <v>5139</v>
      </c>
      <c r="P2256" s="3" t="s">
        <v>5139</v>
      </c>
      <c r="Q2256" s="3" t="s">
        <v>19</v>
      </c>
      <c r="R2256" s="3" t="s">
        <v>5139</v>
      </c>
    </row>
    <row r="2257" spans="1:18" x14ac:dyDescent="0.3">
      <c r="A2257" s="3" t="s">
        <v>2390</v>
      </c>
      <c r="B2257">
        <v>1568063851</v>
      </c>
      <c r="C2257">
        <v>8078768351</v>
      </c>
      <c r="D2257">
        <v>119</v>
      </c>
      <c r="E2257">
        <v>99215</v>
      </c>
      <c r="F2257" s="3" t="s">
        <v>180</v>
      </c>
      <c r="G2257">
        <v>101</v>
      </c>
      <c r="H2257">
        <v>81</v>
      </c>
      <c r="I2257" s="3" t="s">
        <v>23</v>
      </c>
      <c r="J2257" s="3" t="s">
        <v>24</v>
      </c>
      <c r="K2257" s="3" t="s">
        <v>25</v>
      </c>
      <c r="L2257" s="3" t="s">
        <v>35</v>
      </c>
      <c r="M2257" s="3" t="s">
        <v>24</v>
      </c>
      <c r="N2257" s="4">
        <v>45463</v>
      </c>
      <c r="O2257" s="3" t="s">
        <v>5139</v>
      </c>
      <c r="P2257" s="3" t="s">
        <v>5139</v>
      </c>
      <c r="Q2257" s="3" t="s">
        <v>5139</v>
      </c>
      <c r="R2257" s="3" t="s">
        <v>5139</v>
      </c>
    </row>
    <row r="2258" spans="1:18" x14ac:dyDescent="0.3">
      <c r="A2258" s="3" t="s">
        <v>2391</v>
      </c>
      <c r="B2258">
        <v>5669034387</v>
      </c>
      <c r="C2258">
        <v>5176525204</v>
      </c>
      <c r="D2258">
        <v>192</v>
      </c>
      <c r="E2258">
        <v>99222</v>
      </c>
      <c r="F2258" s="3" t="s">
        <v>193</v>
      </c>
      <c r="G2258">
        <v>160</v>
      </c>
      <c r="H2258">
        <v>140</v>
      </c>
      <c r="I2258" s="3" t="s">
        <v>29</v>
      </c>
      <c r="J2258" s="3" t="s">
        <v>17</v>
      </c>
      <c r="K2258" s="3" t="s">
        <v>41</v>
      </c>
      <c r="L2258" s="3" t="s">
        <v>19</v>
      </c>
      <c r="M2258" s="3" t="s">
        <v>26</v>
      </c>
      <c r="N2258" s="4">
        <v>45432</v>
      </c>
      <c r="O2258" s="3" t="s">
        <v>5139</v>
      </c>
      <c r="P2258" s="3" t="s">
        <v>5139</v>
      </c>
      <c r="Q2258" s="3" t="s">
        <v>5139</v>
      </c>
      <c r="R2258" s="3" t="s">
        <v>5139</v>
      </c>
    </row>
    <row r="2259" spans="1:18" x14ac:dyDescent="0.3">
      <c r="A2259" s="3" t="s">
        <v>2392</v>
      </c>
      <c r="B2259">
        <v>3839768099</v>
      </c>
      <c r="C2259">
        <v>5251138680</v>
      </c>
      <c r="D2259">
        <v>234</v>
      </c>
      <c r="E2259">
        <v>99233</v>
      </c>
      <c r="F2259" s="3" t="s">
        <v>37</v>
      </c>
      <c r="G2259">
        <v>228</v>
      </c>
      <c r="H2259">
        <v>144</v>
      </c>
      <c r="I2259" s="3" t="s">
        <v>16</v>
      </c>
      <c r="J2259" s="3" t="s">
        <v>24</v>
      </c>
      <c r="K2259" s="3" t="s">
        <v>38</v>
      </c>
      <c r="L2259" s="3" t="s">
        <v>35</v>
      </c>
      <c r="M2259" s="3" t="s">
        <v>26</v>
      </c>
      <c r="N2259" s="4">
        <v>45501</v>
      </c>
      <c r="O2259" s="3" t="s">
        <v>5139</v>
      </c>
      <c r="P2259" s="3" t="s">
        <v>5139</v>
      </c>
      <c r="Q2259" s="3" t="s">
        <v>5139</v>
      </c>
      <c r="R2259" s="3" t="s">
        <v>5139</v>
      </c>
    </row>
    <row r="2260" spans="1:18" x14ac:dyDescent="0.3">
      <c r="A2260" s="3" t="s">
        <v>2393</v>
      </c>
      <c r="B2260">
        <v>474023143</v>
      </c>
      <c r="C2260">
        <v>2775996416</v>
      </c>
      <c r="D2260">
        <v>242</v>
      </c>
      <c r="E2260">
        <v>99214</v>
      </c>
      <c r="F2260" s="3" t="s">
        <v>47</v>
      </c>
      <c r="G2260">
        <v>129</v>
      </c>
      <c r="H2260">
        <v>129</v>
      </c>
      <c r="I2260" s="3" t="s">
        <v>16</v>
      </c>
      <c r="J2260" s="3" t="s">
        <v>20</v>
      </c>
      <c r="K2260" s="3" t="s">
        <v>65</v>
      </c>
      <c r="L2260" s="3" t="s">
        <v>19</v>
      </c>
      <c r="M2260" s="3" t="s">
        <v>26</v>
      </c>
      <c r="N2260" s="4">
        <v>45572</v>
      </c>
      <c r="O2260" s="3" t="s">
        <v>5139</v>
      </c>
      <c r="P2260" s="3" t="s">
        <v>5139</v>
      </c>
      <c r="Q2260" s="3" t="s">
        <v>5139</v>
      </c>
      <c r="R2260" s="3" t="s">
        <v>5139</v>
      </c>
    </row>
    <row r="2261" spans="1:18" x14ac:dyDescent="0.3">
      <c r="A2261" s="3" t="s">
        <v>2394</v>
      </c>
      <c r="B2261">
        <v>8318086363</v>
      </c>
      <c r="C2261">
        <v>5501407848</v>
      </c>
      <c r="D2261">
        <v>287</v>
      </c>
      <c r="E2261">
        <v>99223</v>
      </c>
      <c r="F2261" s="3" t="s">
        <v>37</v>
      </c>
      <c r="G2261">
        <v>187</v>
      </c>
      <c r="H2261">
        <v>187</v>
      </c>
      <c r="I2261" s="3" t="s">
        <v>16</v>
      </c>
      <c r="J2261" s="3" t="s">
        <v>17</v>
      </c>
      <c r="K2261" s="3" t="s">
        <v>34</v>
      </c>
      <c r="L2261" s="3" t="s">
        <v>19</v>
      </c>
      <c r="M2261" s="3" t="s">
        <v>24</v>
      </c>
      <c r="N2261" s="4">
        <v>45544</v>
      </c>
      <c r="O2261" s="3" t="s">
        <v>5139</v>
      </c>
      <c r="P2261" s="3" t="s">
        <v>5139</v>
      </c>
      <c r="Q2261" s="3" t="s">
        <v>5139</v>
      </c>
      <c r="R2261" s="3" t="s">
        <v>5139</v>
      </c>
    </row>
    <row r="2262" spans="1:18" x14ac:dyDescent="0.3">
      <c r="A2262" s="3" t="s">
        <v>2395</v>
      </c>
      <c r="B2262">
        <v>1648924992</v>
      </c>
      <c r="C2262">
        <v>5182011408</v>
      </c>
      <c r="D2262">
        <v>374</v>
      </c>
      <c r="E2262">
        <v>99232</v>
      </c>
      <c r="F2262" s="3" t="s">
        <v>93</v>
      </c>
      <c r="G2262">
        <v>269</v>
      </c>
      <c r="H2262">
        <v>269</v>
      </c>
      <c r="I2262" s="3" t="s">
        <v>29</v>
      </c>
      <c r="J2262" s="3" t="s">
        <v>20</v>
      </c>
      <c r="K2262" s="3" t="s">
        <v>25</v>
      </c>
      <c r="L2262" s="3" t="s">
        <v>35</v>
      </c>
      <c r="M2262" s="3" t="s">
        <v>20</v>
      </c>
      <c r="N2262" s="4">
        <v>45541</v>
      </c>
      <c r="O2262" s="3" t="s">
        <v>5139</v>
      </c>
      <c r="P2262" s="3" t="s">
        <v>5139</v>
      </c>
      <c r="Q2262" s="3" t="s">
        <v>5139</v>
      </c>
      <c r="R2262" s="3" t="s">
        <v>5139</v>
      </c>
    </row>
    <row r="2263" spans="1:18" x14ac:dyDescent="0.3">
      <c r="A2263" s="3" t="s">
        <v>2396</v>
      </c>
      <c r="B2263">
        <v>2997474473</v>
      </c>
      <c r="C2263">
        <v>9486361561</v>
      </c>
      <c r="D2263">
        <v>231</v>
      </c>
      <c r="E2263">
        <v>99221</v>
      </c>
      <c r="F2263" s="3" t="s">
        <v>516</v>
      </c>
      <c r="G2263">
        <v>108</v>
      </c>
      <c r="H2263">
        <v>108</v>
      </c>
      <c r="I2263" s="3" t="s">
        <v>29</v>
      </c>
      <c r="J2263" s="3" t="s">
        <v>20</v>
      </c>
      <c r="K2263" s="3" t="s">
        <v>65</v>
      </c>
      <c r="L2263" s="3" t="s">
        <v>35</v>
      </c>
      <c r="M2263" s="3" t="s">
        <v>20</v>
      </c>
      <c r="N2263" s="4">
        <v>45526</v>
      </c>
      <c r="O2263" s="3" t="s">
        <v>5139</v>
      </c>
      <c r="P2263" s="3" t="s">
        <v>5139</v>
      </c>
      <c r="Q2263" s="3" t="s">
        <v>5139</v>
      </c>
      <c r="R2263" s="3" t="s">
        <v>5139</v>
      </c>
    </row>
    <row r="2264" spans="1:18" x14ac:dyDescent="0.3">
      <c r="A2264" s="3" t="s">
        <v>2397</v>
      </c>
      <c r="B2264">
        <v>477240076</v>
      </c>
      <c r="C2264">
        <v>2963442104</v>
      </c>
      <c r="D2264">
        <v>248</v>
      </c>
      <c r="E2264">
        <v>99222</v>
      </c>
      <c r="F2264" s="3" t="s">
        <v>187</v>
      </c>
      <c r="G2264">
        <v>201</v>
      </c>
      <c r="H2264">
        <v>200</v>
      </c>
      <c r="I2264" s="3" t="s">
        <v>29</v>
      </c>
      <c r="J2264" s="3" t="s">
        <v>20</v>
      </c>
      <c r="K2264" s="3" t="s">
        <v>60</v>
      </c>
      <c r="L2264" s="3" t="s">
        <v>19</v>
      </c>
      <c r="M2264" s="3" t="s">
        <v>24</v>
      </c>
      <c r="N2264" s="4">
        <v>45439</v>
      </c>
      <c r="O2264" s="3" t="s">
        <v>5139</v>
      </c>
      <c r="P2264" s="3" t="s">
        <v>5139</v>
      </c>
      <c r="Q2264" s="3" t="s">
        <v>5139</v>
      </c>
      <c r="R2264" s="3" t="s">
        <v>5139</v>
      </c>
    </row>
    <row r="2265" spans="1:18" x14ac:dyDescent="0.3">
      <c r="A2265" s="3" t="s">
        <v>2398</v>
      </c>
      <c r="B2265">
        <v>6290196142</v>
      </c>
      <c r="C2265">
        <v>4581623709</v>
      </c>
      <c r="D2265">
        <v>366</v>
      </c>
      <c r="E2265">
        <v>99232</v>
      </c>
      <c r="F2265" s="3" t="s">
        <v>250</v>
      </c>
      <c r="G2265">
        <v>273</v>
      </c>
      <c r="H2265">
        <v>219</v>
      </c>
      <c r="I2265" s="3" t="s">
        <v>23</v>
      </c>
      <c r="J2265" s="3" t="s">
        <v>24</v>
      </c>
      <c r="K2265" s="3" t="s">
        <v>60</v>
      </c>
      <c r="L2265" s="3" t="s">
        <v>19</v>
      </c>
      <c r="M2265" s="3" t="s">
        <v>26</v>
      </c>
      <c r="N2265" s="4">
        <v>45491</v>
      </c>
      <c r="O2265" s="3" t="s">
        <v>5139</v>
      </c>
      <c r="P2265" s="3" t="s">
        <v>5139</v>
      </c>
      <c r="Q2265" s="3" t="s">
        <v>19</v>
      </c>
      <c r="R2265" s="3" t="s">
        <v>5139</v>
      </c>
    </row>
    <row r="2266" spans="1:18" x14ac:dyDescent="0.3">
      <c r="A2266" s="3" t="s">
        <v>2399</v>
      </c>
      <c r="B2266">
        <v>4794027660</v>
      </c>
      <c r="C2266">
        <v>6600564370</v>
      </c>
      <c r="D2266">
        <v>393</v>
      </c>
      <c r="E2266">
        <v>99233</v>
      </c>
      <c r="F2266" s="3" t="s">
        <v>146</v>
      </c>
      <c r="G2266">
        <v>240</v>
      </c>
      <c r="H2266">
        <v>240</v>
      </c>
      <c r="I2266" s="3" t="s">
        <v>33</v>
      </c>
      <c r="J2266" s="3" t="s">
        <v>17</v>
      </c>
      <c r="K2266" s="3" t="s">
        <v>30</v>
      </c>
      <c r="L2266" s="3" t="s">
        <v>35</v>
      </c>
      <c r="M2266" s="3" t="s">
        <v>20</v>
      </c>
      <c r="N2266" s="4">
        <v>45550</v>
      </c>
      <c r="O2266" s="3" t="s">
        <v>5139</v>
      </c>
      <c r="P2266" s="3" t="s">
        <v>5139</v>
      </c>
      <c r="Q2266" s="3" t="s">
        <v>5139</v>
      </c>
      <c r="R2266" s="3" t="s">
        <v>5139</v>
      </c>
    </row>
    <row r="2267" spans="1:18" x14ac:dyDescent="0.3">
      <c r="A2267" s="3" t="s">
        <v>2400</v>
      </c>
      <c r="B2267">
        <v>8925429890</v>
      </c>
      <c r="C2267">
        <v>9342181664</v>
      </c>
      <c r="D2267">
        <v>292</v>
      </c>
      <c r="E2267">
        <v>99215</v>
      </c>
      <c r="F2267" s="3" t="s">
        <v>250</v>
      </c>
      <c r="G2267">
        <v>174</v>
      </c>
      <c r="H2267">
        <v>174</v>
      </c>
      <c r="I2267" s="3" t="s">
        <v>33</v>
      </c>
      <c r="J2267" s="3" t="s">
        <v>17</v>
      </c>
      <c r="K2267" s="3" t="s">
        <v>25</v>
      </c>
      <c r="L2267" s="3" t="s">
        <v>19</v>
      </c>
      <c r="M2267" s="3" t="s">
        <v>24</v>
      </c>
      <c r="N2267" s="4">
        <v>45559</v>
      </c>
      <c r="O2267" s="3" t="s">
        <v>5139</v>
      </c>
      <c r="P2267" s="3" t="s">
        <v>5139</v>
      </c>
      <c r="Q2267" s="3" t="s">
        <v>5139</v>
      </c>
      <c r="R2267" s="3" t="s">
        <v>5139</v>
      </c>
    </row>
    <row r="2268" spans="1:18" x14ac:dyDescent="0.3">
      <c r="A2268" s="3" t="s">
        <v>2401</v>
      </c>
      <c r="B2268">
        <v>169750101</v>
      </c>
      <c r="C2268">
        <v>962098777</v>
      </c>
      <c r="D2268">
        <v>344</v>
      </c>
      <c r="E2268">
        <v>99233</v>
      </c>
      <c r="F2268" s="3" t="s">
        <v>270</v>
      </c>
      <c r="G2268">
        <v>310</v>
      </c>
      <c r="H2268">
        <v>207</v>
      </c>
      <c r="I2268" s="3" t="s">
        <v>16</v>
      </c>
      <c r="J2268" s="3" t="s">
        <v>24</v>
      </c>
      <c r="K2268" s="3" t="s">
        <v>65</v>
      </c>
      <c r="L2268" s="3" t="s">
        <v>35</v>
      </c>
      <c r="M2268" s="3" t="s">
        <v>26</v>
      </c>
      <c r="N2268" s="4">
        <v>45574</v>
      </c>
      <c r="O2268" s="3" t="s">
        <v>5139</v>
      </c>
      <c r="P2268" s="3" t="s">
        <v>5139</v>
      </c>
      <c r="Q2268" s="3" t="s">
        <v>5139</v>
      </c>
      <c r="R2268" s="3" t="s">
        <v>5139</v>
      </c>
    </row>
    <row r="2269" spans="1:18" x14ac:dyDescent="0.3">
      <c r="A2269" s="3" t="s">
        <v>2402</v>
      </c>
      <c r="B2269">
        <v>1745181847</v>
      </c>
      <c r="C2269">
        <v>7333949524</v>
      </c>
      <c r="D2269">
        <v>350</v>
      </c>
      <c r="E2269">
        <v>99238</v>
      </c>
      <c r="F2269" s="3" t="s">
        <v>336</v>
      </c>
      <c r="G2269">
        <v>244</v>
      </c>
      <c r="H2269">
        <v>180</v>
      </c>
      <c r="I2269" s="3" t="s">
        <v>33</v>
      </c>
      <c r="J2269" s="3" t="s">
        <v>17</v>
      </c>
      <c r="K2269" s="3" t="s">
        <v>25</v>
      </c>
      <c r="L2269" s="3" t="s">
        <v>35</v>
      </c>
      <c r="M2269" s="3" t="s">
        <v>26</v>
      </c>
      <c r="N2269" s="4">
        <v>45546</v>
      </c>
      <c r="O2269" s="3" t="s">
        <v>5139</v>
      </c>
      <c r="P2269" s="3" t="s">
        <v>5139</v>
      </c>
      <c r="Q2269" s="3" t="s">
        <v>5139</v>
      </c>
      <c r="R2269" s="3" t="s">
        <v>5139</v>
      </c>
    </row>
    <row r="2270" spans="1:18" x14ac:dyDescent="0.3">
      <c r="A2270" s="3" t="s">
        <v>2403</v>
      </c>
      <c r="B2270">
        <v>1546641908</v>
      </c>
      <c r="C2270">
        <v>1931012861</v>
      </c>
      <c r="D2270">
        <v>315</v>
      </c>
      <c r="E2270">
        <v>99213</v>
      </c>
      <c r="F2270" s="3" t="s">
        <v>155</v>
      </c>
      <c r="G2270">
        <v>131</v>
      </c>
      <c r="H2270">
        <v>131</v>
      </c>
      <c r="I2270" s="3" t="s">
        <v>29</v>
      </c>
      <c r="J2270" s="3" t="s">
        <v>17</v>
      </c>
      <c r="K2270" s="3" t="s">
        <v>25</v>
      </c>
      <c r="L2270" s="3" t="s">
        <v>35</v>
      </c>
      <c r="M2270" s="3" t="s">
        <v>24</v>
      </c>
      <c r="N2270" s="4">
        <v>45512</v>
      </c>
      <c r="O2270" s="3" t="s">
        <v>5139</v>
      </c>
      <c r="P2270" s="3" t="s">
        <v>5139</v>
      </c>
      <c r="Q2270" s="3" t="s">
        <v>5139</v>
      </c>
      <c r="R2270" s="3" t="s">
        <v>5139</v>
      </c>
    </row>
    <row r="2271" spans="1:18" x14ac:dyDescent="0.3">
      <c r="A2271" s="3" t="s">
        <v>2404</v>
      </c>
      <c r="B2271">
        <v>6965268864</v>
      </c>
      <c r="C2271">
        <v>7927029314</v>
      </c>
      <c r="D2271">
        <v>141</v>
      </c>
      <c r="E2271">
        <v>99231</v>
      </c>
      <c r="F2271" s="3" t="s">
        <v>170</v>
      </c>
      <c r="G2271">
        <v>92</v>
      </c>
      <c r="H2271">
        <v>92</v>
      </c>
      <c r="I2271" s="3" t="s">
        <v>23</v>
      </c>
      <c r="J2271" s="3" t="s">
        <v>20</v>
      </c>
      <c r="K2271" s="3" t="s">
        <v>25</v>
      </c>
      <c r="L2271" s="3" t="s">
        <v>35</v>
      </c>
      <c r="M2271" s="3" t="s">
        <v>26</v>
      </c>
      <c r="N2271" s="4">
        <v>45573</v>
      </c>
      <c r="O2271" s="3" t="s">
        <v>5139</v>
      </c>
      <c r="P2271" s="3" t="s">
        <v>5139</v>
      </c>
      <c r="Q2271" s="3" t="s">
        <v>5139</v>
      </c>
      <c r="R2271" s="3" t="s">
        <v>5139</v>
      </c>
    </row>
    <row r="2272" spans="1:18" x14ac:dyDescent="0.3">
      <c r="A2272" s="3" t="s">
        <v>2405</v>
      </c>
      <c r="B2272">
        <v>5764893445</v>
      </c>
      <c r="C2272">
        <v>1763638452</v>
      </c>
      <c r="D2272">
        <v>163</v>
      </c>
      <c r="E2272">
        <v>99215</v>
      </c>
      <c r="F2272" s="3" t="s">
        <v>270</v>
      </c>
      <c r="G2272">
        <v>104</v>
      </c>
      <c r="H2272">
        <v>46</v>
      </c>
      <c r="I2272" s="3" t="s">
        <v>29</v>
      </c>
      <c r="J2272" s="3" t="s">
        <v>17</v>
      </c>
      <c r="K2272" s="3" t="s">
        <v>38</v>
      </c>
      <c r="L2272" s="3" t="s">
        <v>19</v>
      </c>
      <c r="M2272" s="3" t="s">
        <v>26</v>
      </c>
      <c r="N2272" s="4">
        <v>45565</v>
      </c>
      <c r="O2272" s="3" t="s">
        <v>5139</v>
      </c>
      <c r="P2272" s="3" t="s">
        <v>5139</v>
      </c>
      <c r="Q2272" s="3" t="s">
        <v>5139</v>
      </c>
      <c r="R2272" s="3" t="s">
        <v>5139</v>
      </c>
    </row>
    <row r="2273" spans="1:18" x14ac:dyDescent="0.3">
      <c r="A2273" s="3" t="s">
        <v>2406</v>
      </c>
      <c r="B2273">
        <v>413636310</v>
      </c>
      <c r="C2273">
        <v>392142669</v>
      </c>
      <c r="D2273">
        <v>157</v>
      </c>
      <c r="E2273">
        <v>99221</v>
      </c>
      <c r="F2273" s="3" t="s">
        <v>477</v>
      </c>
      <c r="G2273">
        <v>114</v>
      </c>
      <c r="H2273">
        <v>114</v>
      </c>
      <c r="I2273" s="3" t="s">
        <v>29</v>
      </c>
      <c r="J2273" s="3" t="s">
        <v>20</v>
      </c>
      <c r="K2273" s="3" t="s">
        <v>25</v>
      </c>
      <c r="L2273" s="3" t="s">
        <v>35</v>
      </c>
      <c r="M2273" s="3" t="s">
        <v>24</v>
      </c>
      <c r="N2273" s="4">
        <v>45459</v>
      </c>
      <c r="O2273" s="3" t="s">
        <v>5139</v>
      </c>
      <c r="P2273" s="3" t="s">
        <v>5139</v>
      </c>
      <c r="Q2273" s="3" t="s">
        <v>5139</v>
      </c>
      <c r="R2273" s="3" t="s">
        <v>5139</v>
      </c>
    </row>
    <row r="2274" spans="1:18" x14ac:dyDescent="0.3">
      <c r="A2274" s="3" t="s">
        <v>2407</v>
      </c>
      <c r="B2274">
        <v>9785108592</v>
      </c>
      <c r="C2274">
        <v>8787089215</v>
      </c>
      <c r="D2274">
        <v>285</v>
      </c>
      <c r="E2274">
        <v>99231</v>
      </c>
      <c r="F2274" s="3" t="s">
        <v>15</v>
      </c>
      <c r="G2274">
        <v>256</v>
      </c>
      <c r="H2274">
        <v>0</v>
      </c>
      <c r="I2274" s="3" t="s">
        <v>16</v>
      </c>
      <c r="J2274" s="3" t="s">
        <v>20</v>
      </c>
      <c r="K2274" s="3" t="s">
        <v>18</v>
      </c>
      <c r="L2274" s="3" t="s">
        <v>35</v>
      </c>
      <c r="M2274" s="3" t="s">
        <v>20</v>
      </c>
      <c r="N2274" s="4">
        <v>45594</v>
      </c>
      <c r="O2274" s="3" t="s">
        <v>19</v>
      </c>
      <c r="P2274" s="3" t="s">
        <v>19</v>
      </c>
      <c r="Q2274" s="3" t="s">
        <v>5139</v>
      </c>
      <c r="R2274" s="3" t="s">
        <v>19</v>
      </c>
    </row>
    <row r="2275" spans="1:18" x14ac:dyDescent="0.3">
      <c r="A2275" s="3" t="s">
        <v>2408</v>
      </c>
      <c r="B2275">
        <v>5796409382</v>
      </c>
      <c r="C2275">
        <v>7138477612</v>
      </c>
      <c r="D2275">
        <v>186</v>
      </c>
      <c r="E2275">
        <v>99238</v>
      </c>
      <c r="F2275" s="3" t="s">
        <v>15</v>
      </c>
      <c r="G2275">
        <v>109</v>
      </c>
      <c r="H2275">
        <v>109</v>
      </c>
      <c r="I2275" s="3" t="s">
        <v>33</v>
      </c>
      <c r="J2275" s="3" t="s">
        <v>24</v>
      </c>
      <c r="K2275" s="3" t="s">
        <v>18</v>
      </c>
      <c r="L2275" s="3" t="s">
        <v>35</v>
      </c>
      <c r="M2275" s="3" t="s">
        <v>26</v>
      </c>
      <c r="N2275" s="4">
        <v>45484</v>
      </c>
      <c r="O2275" s="3" t="s">
        <v>19</v>
      </c>
      <c r="P2275" s="3" t="s">
        <v>5139</v>
      </c>
      <c r="Q2275" s="3" t="s">
        <v>5139</v>
      </c>
      <c r="R2275" s="3" t="s">
        <v>5139</v>
      </c>
    </row>
    <row r="2276" spans="1:18" x14ac:dyDescent="0.3">
      <c r="A2276" s="3" t="s">
        <v>2409</v>
      </c>
      <c r="B2276">
        <v>502082047</v>
      </c>
      <c r="C2276">
        <v>6436707507</v>
      </c>
      <c r="D2276">
        <v>560</v>
      </c>
      <c r="E2276">
        <v>99231</v>
      </c>
      <c r="F2276" s="3" t="s">
        <v>549</v>
      </c>
      <c r="G2276">
        <v>308</v>
      </c>
      <c r="H2276">
        <v>289</v>
      </c>
      <c r="I2276" s="3" t="s">
        <v>29</v>
      </c>
      <c r="J2276" s="3" t="s">
        <v>24</v>
      </c>
      <c r="K2276" s="3" t="s">
        <v>60</v>
      </c>
      <c r="L2276" s="3" t="s">
        <v>19</v>
      </c>
      <c r="M2276" s="3" t="s">
        <v>24</v>
      </c>
      <c r="N2276" s="4">
        <v>45602</v>
      </c>
      <c r="O2276" s="3" t="s">
        <v>5139</v>
      </c>
      <c r="P2276" s="3" t="s">
        <v>5139</v>
      </c>
      <c r="Q2276" s="3" t="s">
        <v>19</v>
      </c>
      <c r="R2276" s="3" t="s">
        <v>5139</v>
      </c>
    </row>
    <row r="2277" spans="1:18" x14ac:dyDescent="0.3">
      <c r="A2277" s="3" t="s">
        <v>2410</v>
      </c>
      <c r="B2277">
        <v>4509815716</v>
      </c>
      <c r="C2277">
        <v>7582125874</v>
      </c>
      <c r="D2277">
        <v>554</v>
      </c>
      <c r="E2277">
        <v>99213</v>
      </c>
      <c r="F2277" s="3" t="s">
        <v>118</v>
      </c>
      <c r="G2277">
        <v>271</v>
      </c>
      <c r="H2277">
        <v>271</v>
      </c>
      <c r="I2277" s="3" t="s">
        <v>29</v>
      </c>
      <c r="J2277" s="3" t="s">
        <v>20</v>
      </c>
      <c r="K2277" s="3" t="s">
        <v>38</v>
      </c>
      <c r="L2277" s="3" t="s">
        <v>19</v>
      </c>
      <c r="M2277" s="3" t="s">
        <v>26</v>
      </c>
      <c r="N2277" s="4">
        <v>45569</v>
      </c>
      <c r="O2277" s="3" t="s">
        <v>5139</v>
      </c>
      <c r="P2277" s="3" t="s">
        <v>5139</v>
      </c>
      <c r="Q2277" s="3" t="s">
        <v>5139</v>
      </c>
      <c r="R2277" s="3" t="s">
        <v>5139</v>
      </c>
    </row>
    <row r="2278" spans="1:18" x14ac:dyDescent="0.3">
      <c r="A2278" s="3" t="s">
        <v>2411</v>
      </c>
      <c r="B2278">
        <v>7396721500</v>
      </c>
      <c r="C2278">
        <v>299338846</v>
      </c>
      <c r="D2278">
        <v>341</v>
      </c>
      <c r="E2278">
        <v>99214</v>
      </c>
      <c r="F2278" s="3" t="s">
        <v>232</v>
      </c>
      <c r="G2278">
        <v>302</v>
      </c>
      <c r="H2278">
        <v>277</v>
      </c>
      <c r="I2278" s="3" t="s">
        <v>33</v>
      </c>
      <c r="J2278" s="3" t="s">
        <v>17</v>
      </c>
      <c r="K2278" s="3" t="s">
        <v>25</v>
      </c>
      <c r="L2278" s="3" t="s">
        <v>19</v>
      </c>
      <c r="M2278" s="3" t="s">
        <v>24</v>
      </c>
      <c r="N2278" s="4">
        <v>45596</v>
      </c>
      <c r="O2278" s="3" t="s">
        <v>5139</v>
      </c>
      <c r="P2278" s="3" t="s">
        <v>5139</v>
      </c>
      <c r="Q2278" s="3" t="s">
        <v>5139</v>
      </c>
      <c r="R2278" s="3" t="s">
        <v>5139</v>
      </c>
    </row>
    <row r="2279" spans="1:18" x14ac:dyDescent="0.3">
      <c r="A2279" s="3" t="s">
        <v>2412</v>
      </c>
      <c r="B2279">
        <v>4773078033</v>
      </c>
      <c r="C2279">
        <v>9924142686</v>
      </c>
      <c r="D2279">
        <v>107</v>
      </c>
      <c r="E2279">
        <v>99221</v>
      </c>
      <c r="F2279" s="3" t="s">
        <v>268</v>
      </c>
      <c r="G2279">
        <v>81</v>
      </c>
      <c r="H2279">
        <v>67</v>
      </c>
      <c r="I2279" s="3" t="s">
        <v>23</v>
      </c>
      <c r="J2279" s="3" t="s">
        <v>17</v>
      </c>
      <c r="K2279" s="3" t="s">
        <v>41</v>
      </c>
      <c r="L2279" s="3" t="s">
        <v>19</v>
      </c>
      <c r="M2279" s="3" t="s">
        <v>24</v>
      </c>
      <c r="N2279" s="4">
        <v>45479</v>
      </c>
      <c r="O2279" s="3" t="s">
        <v>5139</v>
      </c>
      <c r="P2279" s="3" t="s">
        <v>5139</v>
      </c>
      <c r="Q2279" s="3" t="s">
        <v>5139</v>
      </c>
      <c r="R2279" s="3" t="s">
        <v>5139</v>
      </c>
    </row>
    <row r="2280" spans="1:18" x14ac:dyDescent="0.3">
      <c r="A2280" s="3" t="s">
        <v>2413</v>
      </c>
      <c r="B2280">
        <v>7026004246</v>
      </c>
      <c r="C2280">
        <v>9916896016</v>
      </c>
      <c r="D2280">
        <v>496</v>
      </c>
      <c r="E2280">
        <v>99221</v>
      </c>
      <c r="F2280" s="3" t="s">
        <v>586</v>
      </c>
      <c r="G2280">
        <v>318</v>
      </c>
      <c r="H2280">
        <v>286</v>
      </c>
      <c r="I2280" s="3" t="s">
        <v>29</v>
      </c>
      <c r="J2280" s="3" t="s">
        <v>20</v>
      </c>
      <c r="K2280" s="3" t="s">
        <v>44</v>
      </c>
      <c r="L2280" s="3" t="s">
        <v>19</v>
      </c>
      <c r="M2280" s="3" t="s">
        <v>20</v>
      </c>
      <c r="N2280" s="4">
        <v>45543</v>
      </c>
      <c r="O2280" s="3" t="s">
        <v>5139</v>
      </c>
      <c r="P2280" s="3" t="s">
        <v>5139</v>
      </c>
      <c r="Q2280" s="3" t="s">
        <v>5139</v>
      </c>
      <c r="R2280" s="3" t="s">
        <v>5139</v>
      </c>
    </row>
    <row r="2281" spans="1:18" x14ac:dyDescent="0.3">
      <c r="A2281" s="3" t="s">
        <v>2414</v>
      </c>
      <c r="B2281">
        <v>1708309652</v>
      </c>
      <c r="C2281">
        <v>8858721699</v>
      </c>
      <c r="D2281">
        <v>226</v>
      </c>
      <c r="E2281">
        <v>99213</v>
      </c>
      <c r="F2281" s="3" t="s">
        <v>236</v>
      </c>
      <c r="G2281">
        <v>233</v>
      </c>
      <c r="H2281">
        <v>153</v>
      </c>
      <c r="I2281" s="3" t="s">
        <v>29</v>
      </c>
      <c r="J2281" s="3" t="s">
        <v>24</v>
      </c>
      <c r="K2281" s="3" t="s">
        <v>34</v>
      </c>
      <c r="L2281" s="3" t="s">
        <v>35</v>
      </c>
      <c r="M2281" s="3" t="s">
        <v>24</v>
      </c>
      <c r="N2281" s="4">
        <v>45455</v>
      </c>
      <c r="O2281" s="3" t="s">
        <v>5139</v>
      </c>
      <c r="P2281" s="3" t="s">
        <v>5139</v>
      </c>
      <c r="Q2281" s="3" t="s">
        <v>5139</v>
      </c>
      <c r="R2281" s="3" t="s">
        <v>5139</v>
      </c>
    </row>
    <row r="2282" spans="1:18" x14ac:dyDescent="0.3">
      <c r="A2282" s="3" t="s">
        <v>2415</v>
      </c>
      <c r="B2282">
        <v>6180277997</v>
      </c>
      <c r="C2282">
        <v>3141931492</v>
      </c>
      <c r="D2282">
        <v>361</v>
      </c>
      <c r="E2282">
        <v>99214</v>
      </c>
      <c r="F2282" s="3" t="s">
        <v>90</v>
      </c>
      <c r="G2282">
        <v>311</v>
      </c>
      <c r="H2282">
        <v>267</v>
      </c>
      <c r="I2282" s="3" t="s">
        <v>23</v>
      </c>
      <c r="J2282" s="3" t="s">
        <v>20</v>
      </c>
      <c r="K2282" s="3" t="s">
        <v>34</v>
      </c>
      <c r="L2282" s="3" t="s">
        <v>19</v>
      </c>
      <c r="M2282" s="3" t="s">
        <v>24</v>
      </c>
      <c r="N2282" s="4">
        <v>45467</v>
      </c>
      <c r="O2282" s="3" t="s">
        <v>5139</v>
      </c>
      <c r="P2282" s="3" t="s">
        <v>5139</v>
      </c>
      <c r="Q2282" s="3" t="s">
        <v>5139</v>
      </c>
      <c r="R2282" s="3" t="s">
        <v>5139</v>
      </c>
    </row>
    <row r="2283" spans="1:18" x14ac:dyDescent="0.3">
      <c r="A2283" s="3" t="s">
        <v>2416</v>
      </c>
      <c r="B2283">
        <v>6744824533</v>
      </c>
      <c r="C2283">
        <v>6194965357</v>
      </c>
      <c r="D2283">
        <v>307</v>
      </c>
      <c r="E2283">
        <v>99231</v>
      </c>
      <c r="F2283" s="3" t="s">
        <v>250</v>
      </c>
      <c r="G2283">
        <v>283</v>
      </c>
      <c r="H2283">
        <v>256</v>
      </c>
      <c r="I2283" s="3" t="s">
        <v>29</v>
      </c>
      <c r="J2283" s="3" t="s">
        <v>24</v>
      </c>
      <c r="K2283" s="3" t="s">
        <v>34</v>
      </c>
      <c r="L2283" s="3" t="s">
        <v>35</v>
      </c>
      <c r="M2283" s="3" t="s">
        <v>26</v>
      </c>
      <c r="N2283" s="4">
        <v>45582</v>
      </c>
      <c r="O2283" s="3" t="s">
        <v>5139</v>
      </c>
      <c r="P2283" s="3" t="s">
        <v>5139</v>
      </c>
      <c r="Q2283" s="3" t="s">
        <v>5139</v>
      </c>
      <c r="R2283" s="3" t="s">
        <v>5139</v>
      </c>
    </row>
    <row r="2284" spans="1:18" x14ac:dyDescent="0.3">
      <c r="A2284" s="3" t="s">
        <v>2417</v>
      </c>
      <c r="B2284">
        <v>1924041130</v>
      </c>
      <c r="C2284">
        <v>7585731683</v>
      </c>
      <c r="D2284">
        <v>275</v>
      </c>
      <c r="E2284">
        <v>99214</v>
      </c>
      <c r="F2284" s="3" t="s">
        <v>47</v>
      </c>
      <c r="G2284">
        <v>217</v>
      </c>
      <c r="H2284">
        <v>184</v>
      </c>
      <c r="I2284" s="3" t="s">
        <v>16</v>
      </c>
      <c r="J2284" s="3" t="s">
        <v>24</v>
      </c>
      <c r="K2284" s="3" t="s">
        <v>44</v>
      </c>
      <c r="L2284" s="3" t="s">
        <v>35</v>
      </c>
      <c r="M2284" s="3" t="s">
        <v>26</v>
      </c>
      <c r="N2284" s="4">
        <v>45528</v>
      </c>
      <c r="O2284" s="3" t="s">
        <v>5139</v>
      </c>
      <c r="P2284" s="3" t="s">
        <v>5139</v>
      </c>
      <c r="Q2284" s="3" t="s">
        <v>5139</v>
      </c>
      <c r="R2284" s="3" t="s">
        <v>5139</v>
      </c>
    </row>
    <row r="2285" spans="1:18" x14ac:dyDescent="0.3">
      <c r="A2285" s="3" t="s">
        <v>2418</v>
      </c>
      <c r="B2285">
        <v>1509574540</v>
      </c>
      <c r="C2285">
        <v>1779926672</v>
      </c>
      <c r="D2285">
        <v>534</v>
      </c>
      <c r="E2285">
        <v>99214</v>
      </c>
      <c r="F2285" s="3" t="s">
        <v>15</v>
      </c>
      <c r="G2285">
        <v>250</v>
      </c>
      <c r="H2285">
        <v>250</v>
      </c>
      <c r="I2285" s="3" t="s">
        <v>33</v>
      </c>
      <c r="J2285" s="3" t="s">
        <v>20</v>
      </c>
      <c r="K2285" s="3" t="s">
        <v>18</v>
      </c>
      <c r="L2285" s="3" t="s">
        <v>35</v>
      </c>
      <c r="M2285" s="3" t="s">
        <v>26</v>
      </c>
      <c r="N2285" s="4">
        <v>45603</v>
      </c>
      <c r="O2285" s="3" t="s">
        <v>19</v>
      </c>
      <c r="P2285" s="3" t="s">
        <v>5139</v>
      </c>
      <c r="Q2285" s="3" t="s">
        <v>5139</v>
      </c>
      <c r="R2285" s="3" t="s">
        <v>19</v>
      </c>
    </row>
    <row r="2286" spans="1:18" x14ac:dyDescent="0.3">
      <c r="A2286" s="3" t="s">
        <v>2419</v>
      </c>
      <c r="B2286">
        <v>4868390828</v>
      </c>
      <c r="C2286">
        <v>9225328060</v>
      </c>
      <c r="D2286">
        <v>418</v>
      </c>
      <c r="E2286">
        <v>99233</v>
      </c>
      <c r="F2286" s="3" t="s">
        <v>64</v>
      </c>
      <c r="G2286">
        <v>253</v>
      </c>
      <c r="H2286">
        <v>253</v>
      </c>
      <c r="I2286" s="3" t="s">
        <v>29</v>
      </c>
      <c r="J2286" s="3" t="s">
        <v>24</v>
      </c>
      <c r="K2286" s="3" t="s">
        <v>44</v>
      </c>
      <c r="L2286" s="3" t="s">
        <v>35</v>
      </c>
      <c r="M2286" s="3" t="s">
        <v>26</v>
      </c>
      <c r="N2286" s="4">
        <v>45507</v>
      </c>
      <c r="O2286" s="3" t="s">
        <v>5139</v>
      </c>
      <c r="P2286" s="3" t="s">
        <v>5139</v>
      </c>
      <c r="Q2286" s="3" t="s">
        <v>5139</v>
      </c>
      <c r="R2286" s="3" t="s">
        <v>5139</v>
      </c>
    </row>
    <row r="2287" spans="1:18" x14ac:dyDescent="0.3">
      <c r="A2287" s="3" t="s">
        <v>2420</v>
      </c>
      <c r="B2287">
        <v>5735726241</v>
      </c>
      <c r="C2287">
        <v>5714669063</v>
      </c>
      <c r="D2287">
        <v>455</v>
      </c>
      <c r="E2287">
        <v>99214</v>
      </c>
      <c r="F2287" s="3" t="s">
        <v>506</v>
      </c>
      <c r="G2287">
        <v>378</v>
      </c>
      <c r="H2287">
        <v>378</v>
      </c>
      <c r="I2287" s="3" t="s">
        <v>29</v>
      </c>
      <c r="J2287" s="3" t="s">
        <v>20</v>
      </c>
      <c r="K2287" s="3" t="s">
        <v>41</v>
      </c>
      <c r="L2287" s="3" t="s">
        <v>19</v>
      </c>
      <c r="M2287" s="3" t="s">
        <v>24</v>
      </c>
      <c r="N2287" s="4">
        <v>45516</v>
      </c>
      <c r="O2287" s="3" t="s">
        <v>5139</v>
      </c>
      <c r="P2287" s="3" t="s">
        <v>5139</v>
      </c>
      <c r="Q2287" s="3" t="s">
        <v>5139</v>
      </c>
      <c r="R2287" s="3" t="s">
        <v>5139</v>
      </c>
    </row>
    <row r="2288" spans="1:18" x14ac:dyDescent="0.3">
      <c r="A2288" s="3" t="s">
        <v>2421</v>
      </c>
      <c r="B2288">
        <v>2310865391</v>
      </c>
      <c r="C2288">
        <v>8394717144</v>
      </c>
      <c r="D2288">
        <v>418</v>
      </c>
      <c r="E2288">
        <v>99231</v>
      </c>
      <c r="F2288" s="3" t="s">
        <v>15</v>
      </c>
      <c r="G2288">
        <v>384</v>
      </c>
      <c r="H2288">
        <v>384</v>
      </c>
      <c r="I2288" s="3" t="s">
        <v>23</v>
      </c>
      <c r="J2288" s="3" t="s">
        <v>20</v>
      </c>
      <c r="K2288" s="3" t="s">
        <v>18</v>
      </c>
      <c r="L2288" s="3" t="s">
        <v>19</v>
      </c>
      <c r="M2288" s="3" t="s">
        <v>24</v>
      </c>
      <c r="N2288" s="4">
        <v>45503</v>
      </c>
      <c r="O2288" s="3" t="s">
        <v>19</v>
      </c>
      <c r="P2288" s="3" t="s">
        <v>5139</v>
      </c>
      <c r="Q2288" s="3" t="s">
        <v>5139</v>
      </c>
      <c r="R2288" s="3" t="s">
        <v>19</v>
      </c>
    </row>
    <row r="2289" spans="1:18" x14ac:dyDescent="0.3">
      <c r="A2289" s="3" t="s">
        <v>2422</v>
      </c>
      <c r="B2289">
        <v>4760459319</v>
      </c>
      <c r="C2289">
        <v>9407270873</v>
      </c>
      <c r="D2289">
        <v>452</v>
      </c>
      <c r="E2289">
        <v>99222</v>
      </c>
      <c r="F2289" s="3" t="s">
        <v>32</v>
      </c>
      <c r="G2289">
        <v>411</v>
      </c>
      <c r="H2289">
        <v>347</v>
      </c>
      <c r="I2289" s="3" t="s">
        <v>23</v>
      </c>
      <c r="J2289" s="3" t="s">
        <v>20</v>
      </c>
      <c r="K2289" s="3" t="s">
        <v>38</v>
      </c>
      <c r="L2289" s="3" t="s">
        <v>35</v>
      </c>
      <c r="M2289" s="3" t="s">
        <v>24</v>
      </c>
      <c r="N2289" s="4">
        <v>45428</v>
      </c>
      <c r="O2289" s="3" t="s">
        <v>5139</v>
      </c>
      <c r="P2289" s="3" t="s">
        <v>5139</v>
      </c>
      <c r="Q2289" s="3" t="s">
        <v>5139</v>
      </c>
      <c r="R2289" s="3" t="s">
        <v>5139</v>
      </c>
    </row>
    <row r="2290" spans="1:18" x14ac:dyDescent="0.3">
      <c r="A2290" s="3" t="s">
        <v>2423</v>
      </c>
      <c r="B2290">
        <v>1924041370</v>
      </c>
      <c r="C2290">
        <v>7585740991</v>
      </c>
      <c r="D2290">
        <v>340</v>
      </c>
      <c r="E2290">
        <v>99214</v>
      </c>
      <c r="F2290" s="3" t="s">
        <v>47</v>
      </c>
      <c r="G2290">
        <v>183</v>
      </c>
      <c r="H2290">
        <v>156</v>
      </c>
      <c r="I2290" s="3" t="s">
        <v>16</v>
      </c>
      <c r="J2290" s="3" t="s">
        <v>24</v>
      </c>
      <c r="K2290" s="3" t="s">
        <v>44</v>
      </c>
      <c r="L2290" s="3" t="s">
        <v>35</v>
      </c>
      <c r="M2290" s="3" t="s">
        <v>26</v>
      </c>
      <c r="N2290" s="4">
        <v>45605</v>
      </c>
      <c r="O2290" s="3" t="s">
        <v>5139</v>
      </c>
      <c r="P2290" s="3" t="s">
        <v>5139</v>
      </c>
      <c r="Q2290" s="3" t="s">
        <v>5139</v>
      </c>
      <c r="R2290" s="3" t="s">
        <v>5139</v>
      </c>
    </row>
    <row r="2291" spans="1:18" x14ac:dyDescent="0.3">
      <c r="A2291" s="3" t="s">
        <v>2424</v>
      </c>
      <c r="B2291">
        <v>9866509071</v>
      </c>
      <c r="C2291">
        <v>1809356200</v>
      </c>
      <c r="D2291">
        <v>437</v>
      </c>
      <c r="E2291">
        <v>99215</v>
      </c>
      <c r="F2291" s="3" t="s">
        <v>137</v>
      </c>
      <c r="G2291">
        <v>269</v>
      </c>
      <c r="H2291">
        <v>248</v>
      </c>
      <c r="I2291" s="3" t="s">
        <v>23</v>
      </c>
      <c r="J2291" s="3" t="s">
        <v>17</v>
      </c>
      <c r="K2291" s="3" t="s">
        <v>44</v>
      </c>
      <c r="L2291" s="3" t="s">
        <v>35</v>
      </c>
      <c r="M2291" s="3" t="s">
        <v>24</v>
      </c>
      <c r="N2291" s="4">
        <v>45453</v>
      </c>
      <c r="O2291" s="3" t="s">
        <v>5139</v>
      </c>
      <c r="P2291" s="3" t="s">
        <v>5139</v>
      </c>
      <c r="Q2291" s="3" t="s">
        <v>5139</v>
      </c>
      <c r="R2291" s="3" t="s">
        <v>5139</v>
      </c>
    </row>
    <row r="2292" spans="1:18" x14ac:dyDescent="0.3">
      <c r="A2292" s="3" t="s">
        <v>2425</v>
      </c>
      <c r="B2292">
        <v>6219755907</v>
      </c>
      <c r="C2292">
        <v>9125102816</v>
      </c>
      <c r="D2292">
        <v>137</v>
      </c>
      <c r="E2292">
        <v>99214</v>
      </c>
      <c r="F2292" s="3" t="s">
        <v>486</v>
      </c>
      <c r="G2292">
        <v>55</v>
      </c>
      <c r="H2292">
        <v>55</v>
      </c>
      <c r="I2292" s="3" t="s">
        <v>16</v>
      </c>
      <c r="J2292" s="3" t="s">
        <v>24</v>
      </c>
      <c r="K2292" s="3" t="s">
        <v>41</v>
      </c>
      <c r="L2292" s="3" t="s">
        <v>35</v>
      </c>
      <c r="M2292" s="3" t="s">
        <v>26</v>
      </c>
      <c r="N2292" s="4">
        <v>45575</v>
      </c>
      <c r="O2292" s="3" t="s">
        <v>5139</v>
      </c>
      <c r="P2292" s="3" t="s">
        <v>5139</v>
      </c>
      <c r="Q2292" s="3" t="s">
        <v>5139</v>
      </c>
      <c r="R2292" s="3" t="s">
        <v>5139</v>
      </c>
    </row>
    <row r="2293" spans="1:18" x14ac:dyDescent="0.3">
      <c r="A2293" s="3" t="s">
        <v>2426</v>
      </c>
      <c r="B2293">
        <v>1471448864</v>
      </c>
      <c r="C2293">
        <v>3682650465</v>
      </c>
      <c r="D2293">
        <v>132</v>
      </c>
      <c r="E2293">
        <v>99221</v>
      </c>
      <c r="F2293" s="3" t="s">
        <v>227</v>
      </c>
      <c r="G2293">
        <v>92</v>
      </c>
      <c r="H2293">
        <v>73</v>
      </c>
      <c r="I2293" s="3" t="s">
        <v>23</v>
      </c>
      <c r="J2293" s="3" t="s">
        <v>20</v>
      </c>
      <c r="K2293" s="3" t="s">
        <v>38</v>
      </c>
      <c r="L2293" s="3" t="s">
        <v>35</v>
      </c>
      <c r="M2293" s="3" t="s">
        <v>24</v>
      </c>
      <c r="N2293" s="4">
        <v>45570</v>
      </c>
      <c r="O2293" s="3" t="s">
        <v>5139</v>
      </c>
      <c r="P2293" s="3" t="s">
        <v>5139</v>
      </c>
      <c r="Q2293" s="3" t="s">
        <v>5139</v>
      </c>
      <c r="R2293" s="3" t="s">
        <v>5139</v>
      </c>
    </row>
    <row r="2294" spans="1:18" x14ac:dyDescent="0.3">
      <c r="A2294" s="3" t="s">
        <v>2427</v>
      </c>
      <c r="B2294">
        <v>1216065969</v>
      </c>
      <c r="C2294">
        <v>3285402853</v>
      </c>
      <c r="D2294">
        <v>458</v>
      </c>
      <c r="E2294">
        <v>99222</v>
      </c>
      <c r="F2294" s="3" t="s">
        <v>586</v>
      </c>
      <c r="G2294">
        <v>222</v>
      </c>
      <c r="H2294">
        <v>222</v>
      </c>
      <c r="I2294" s="3" t="s">
        <v>29</v>
      </c>
      <c r="J2294" s="3" t="s">
        <v>24</v>
      </c>
      <c r="K2294" s="3" t="s">
        <v>41</v>
      </c>
      <c r="L2294" s="3" t="s">
        <v>35</v>
      </c>
      <c r="M2294" s="3" t="s">
        <v>26</v>
      </c>
      <c r="N2294" s="4">
        <v>45481</v>
      </c>
      <c r="O2294" s="3" t="s">
        <v>5139</v>
      </c>
      <c r="P2294" s="3" t="s">
        <v>5139</v>
      </c>
      <c r="Q2294" s="3" t="s">
        <v>5139</v>
      </c>
      <c r="R2294" s="3" t="s">
        <v>5139</v>
      </c>
    </row>
    <row r="2295" spans="1:18" x14ac:dyDescent="0.3">
      <c r="A2295" s="3" t="s">
        <v>2428</v>
      </c>
      <c r="B2295">
        <v>4386832290</v>
      </c>
      <c r="C2295">
        <v>15545753</v>
      </c>
      <c r="D2295">
        <v>368</v>
      </c>
      <c r="E2295">
        <v>99214</v>
      </c>
      <c r="F2295" s="3" t="s">
        <v>193</v>
      </c>
      <c r="G2295">
        <v>232</v>
      </c>
      <c r="H2295">
        <v>232</v>
      </c>
      <c r="I2295" s="3" t="s">
        <v>23</v>
      </c>
      <c r="J2295" s="3" t="s">
        <v>24</v>
      </c>
      <c r="K2295" s="3" t="s">
        <v>44</v>
      </c>
      <c r="L2295" s="3" t="s">
        <v>35</v>
      </c>
      <c r="M2295" s="3" t="s">
        <v>26</v>
      </c>
      <c r="N2295" s="4">
        <v>45626</v>
      </c>
      <c r="O2295" s="3" t="s">
        <v>5139</v>
      </c>
      <c r="P2295" s="3" t="s">
        <v>5139</v>
      </c>
      <c r="Q2295" s="3" t="s">
        <v>5139</v>
      </c>
      <c r="R2295" s="3" t="s">
        <v>5139</v>
      </c>
    </row>
    <row r="2296" spans="1:18" x14ac:dyDescent="0.3">
      <c r="A2296" s="3" t="s">
        <v>2429</v>
      </c>
      <c r="B2296">
        <v>7576941037</v>
      </c>
      <c r="C2296">
        <v>7531036971</v>
      </c>
      <c r="D2296">
        <v>155</v>
      </c>
      <c r="E2296">
        <v>99232</v>
      </c>
      <c r="F2296" s="3" t="s">
        <v>170</v>
      </c>
      <c r="G2296">
        <v>52</v>
      </c>
      <c r="H2296">
        <v>52</v>
      </c>
      <c r="I2296" s="3" t="s">
        <v>23</v>
      </c>
      <c r="J2296" s="3" t="s">
        <v>17</v>
      </c>
      <c r="K2296" s="3" t="s">
        <v>38</v>
      </c>
      <c r="L2296" s="3" t="s">
        <v>19</v>
      </c>
      <c r="M2296" s="3" t="s">
        <v>20</v>
      </c>
      <c r="N2296" s="4">
        <v>45516</v>
      </c>
      <c r="O2296" s="3" t="s">
        <v>5139</v>
      </c>
      <c r="P2296" s="3" t="s">
        <v>5139</v>
      </c>
      <c r="Q2296" s="3" t="s">
        <v>5139</v>
      </c>
      <c r="R2296" s="3" t="s">
        <v>5139</v>
      </c>
    </row>
    <row r="2297" spans="1:18" x14ac:dyDescent="0.3">
      <c r="A2297" s="3" t="s">
        <v>2430</v>
      </c>
      <c r="B2297">
        <v>3146118792</v>
      </c>
      <c r="C2297">
        <v>7178614459</v>
      </c>
      <c r="D2297">
        <v>306</v>
      </c>
      <c r="E2297">
        <v>99231</v>
      </c>
      <c r="F2297" s="3" t="s">
        <v>55</v>
      </c>
      <c r="G2297">
        <v>227</v>
      </c>
      <c r="H2297">
        <v>181</v>
      </c>
      <c r="I2297" s="3" t="s">
        <v>23</v>
      </c>
      <c r="J2297" s="3" t="s">
        <v>17</v>
      </c>
      <c r="K2297" s="3" t="s">
        <v>38</v>
      </c>
      <c r="L2297" s="3" t="s">
        <v>35</v>
      </c>
      <c r="M2297" s="3" t="s">
        <v>24</v>
      </c>
      <c r="N2297" s="4">
        <v>45533</v>
      </c>
      <c r="O2297" s="3" t="s">
        <v>5139</v>
      </c>
      <c r="P2297" s="3" t="s">
        <v>5139</v>
      </c>
      <c r="Q2297" s="3" t="s">
        <v>5139</v>
      </c>
      <c r="R2297" s="3" t="s">
        <v>5139</v>
      </c>
    </row>
    <row r="2298" spans="1:18" x14ac:dyDescent="0.3">
      <c r="A2298" s="3" t="s">
        <v>2431</v>
      </c>
      <c r="B2298">
        <v>80027952</v>
      </c>
      <c r="C2298">
        <v>3875206214</v>
      </c>
      <c r="D2298">
        <v>384</v>
      </c>
      <c r="E2298">
        <v>99231</v>
      </c>
      <c r="F2298" s="3" t="s">
        <v>59</v>
      </c>
      <c r="G2298">
        <v>322</v>
      </c>
      <c r="H2298">
        <v>303</v>
      </c>
      <c r="I2298" s="3" t="s">
        <v>23</v>
      </c>
      <c r="J2298" s="3" t="s">
        <v>17</v>
      </c>
      <c r="K2298" s="3" t="s">
        <v>60</v>
      </c>
      <c r="L2298" s="3" t="s">
        <v>35</v>
      </c>
      <c r="M2298" s="3" t="s">
        <v>20</v>
      </c>
      <c r="N2298" s="4">
        <v>45498</v>
      </c>
      <c r="O2298" s="3" t="s">
        <v>5139</v>
      </c>
      <c r="P2298" s="3" t="s">
        <v>5139</v>
      </c>
      <c r="Q2298" s="3" t="s">
        <v>5139</v>
      </c>
      <c r="R2298" s="3" t="s">
        <v>5139</v>
      </c>
    </row>
    <row r="2299" spans="1:18" x14ac:dyDescent="0.3">
      <c r="A2299" s="3" t="s">
        <v>2432</v>
      </c>
      <c r="B2299">
        <v>440299911</v>
      </c>
      <c r="C2299">
        <v>2625314061</v>
      </c>
      <c r="D2299">
        <v>501</v>
      </c>
      <c r="E2299">
        <v>99213</v>
      </c>
      <c r="F2299" s="3" t="s">
        <v>53</v>
      </c>
      <c r="G2299">
        <v>337</v>
      </c>
      <c r="H2299">
        <v>337</v>
      </c>
      <c r="I2299" s="3" t="s">
        <v>16</v>
      </c>
      <c r="J2299" s="3" t="s">
        <v>17</v>
      </c>
      <c r="K2299" s="3" t="s">
        <v>38</v>
      </c>
      <c r="L2299" s="3" t="s">
        <v>35</v>
      </c>
      <c r="M2299" s="3" t="s">
        <v>20</v>
      </c>
      <c r="N2299" s="4">
        <v>45453</v>
      </c>
      <c r="O2299" s="3" t="s">
        <v>5139</v>
      </c>
      <c r="P2299" s="3" t="s">
        <v>5139</v>
      </c>
      <c r="Q2299" s="3" t="s">
        <v>5139</v>
      </c>
      <c r="R2299" s="3" t="s">
        <v>5139</v>
      </c>
    </row>
    <row r="2300" spans="1:18" x14ac:dyDescent="0.3">
      <c r="A2300" s="3" t="s">
        <v>2433</v>
      </c>
      <c r="B2300">
        <v>7851521611</v>
      </c>
      <c r="C2300">
        <v>8366349464</v>
      </c>
      <c r="D2300">
        <v>476</v>
      </c>
      <c r="E2300">
        <v>99221</v>
      </c>
      <c r="F2300" s="3" t="s">
        <v>97</v>
      </c>
      <c r="G2300">
        <v>400</v>
      </c>
      <c r="H2300">
        <v>383</v>
      </c>
      <c r="I2300" s="3" t="s">
        <v>23</v>
      </c>
      <c r="J2300" s="3" t="s">
        <v>17</v>
      </c>
      <c r="K2300" s="3" t="s">
        <v>41</v>
      </c>
      <c r="L2300" s="3" t="s">
        <v>35</v>
      </c>
      <c r="M2300" s="3" t="s">
        <v>20</v>
      </c>
      <c r="N2300" s="4">
        <v>45528</v>
      </c>
      <c r="O2300" s="3" t="s">
        <v>5139</v>
      </c>
      <c r="P2300" s="3" t="s">
        <v>5139</v>
      </c>
      <c r="Q2300" s="3" t="s">
        <v>5139</v>
      </c>
      <c r="R2300" s="3" t="s">
        <v>5139</v>
      </c>
    </row>
    <row r="2301" spans="1:18" x14ac:dyDescent="0.3">
      <c r="A2301" s="3" t="s">
        <v>2434</v>
      </c>
      <c r="B2301">
        <v>2506624109</v>
      </c>
      <c r="C2301">
        <v>8185192053</v>
      </c>
      <c r="D2301">
        <v>452</v>
      </c>
      <c r="E2301">
        <v>99238</v>
      </c>
      <c r="F2301" s="3" t="s">
        <v>208</v>
      </c>
      <c r="G2301">
        <v>244</v>
      </c>
      <c r="H2301">
        <v>226</v>
      </c>
      <c r="I2301" s="3" t="s">
        <v>29</v>
      </c>
      <c r="J2301" s="3" t="s">
        <v>17</v>
      </c>
      <c r="K2301" s="3" t="s">
        <v>30</v>
      </c>
      <c r="L2301" s="3" t="s">
        <v>35</v>
      </c>
      <c r="M2301" s="3" t="s">
        <v>24</v>
      </c>
      <c r="N2301" s="4">
        <v>45565</v>
      </c>
      <c r="O2301" s="3" t="s">
        <v>5139</v>
      </c>
      <c r="P2301" s="3" t="s">
        <v>5139</v>
      </c>
      <c r="Q2301" s="3" t="s">
        <v>5139</v>
      </c>
      <c r="R2301" s="3" t="s">
        <v>5139</v>
      </c>
    </row>
    <row r="2302" spans="1:18" x14ac:dyDescent="0.3">
      <c r="A2302" s="3" t="s">
        <v>2435</v>
      </c>
      <c r="B2302">
        <v>5126072485</v>
      </c>
      <c r="C2302">
        <v>8741257809</v>
      </c>
      <c r="D2302">
        <v>120</v>
      </c>
      <c r="E2302">
        <v>99233</v>
      </c>
      <c r="F2302" s="3" t="s">
        <v>201</v>
      </c>
      <c r="G2302">
        <v>60</v>
      </c>
      <c r="H2302">
        <v>60</v>
      </c>
      <c r="I2302" s="3" t="s">
        <v>23</v>
      </c>
      <c r="J2302" s="3" t="s">
        <v>17</v>
      </c>
      <c r="K2302" s="3" t="s">
        <v>34</v>
      </c>
      <c r="L2302" s="3" t="s">
        <v>35</v>
      </c>
      <c r="M2302" s="3" t="s">
        <v>26</v>
      </c>
      <c r="N2302" s="4">
        <v>45517</v>
      </c>
      <c r="O2302" s="3" t="s">
        <v>5139</v>
      </c>
      <c r="P2302" s="3" t="s">
        <v>5139</v>
      </c>
      <c r="Q2302" s="3" t="s">
        <v>5139</v>
      </c>
      <c r="R2302" s="3" t="s">
        <v>5139</v>
      </c>
    </row>
    <row r="2303" spans="1:18" x14ac:dyDescent="0.3">
      <c r="A2303" s="3" t="s">
        <v>2436</v>
      </c>
      <c r="B2303">
        <v>5450026084</v>
      </c>
      <c r="C2303">
        <v>3657089726</v>
      </c>
      <c r="D2303">
        <v>200</v>
      </c>
      <c r="E2303">
        <v>99222</v>
      </c>
      <c r="F2303" s="3" t="s">
        <v>37</v>
      </c>
      <c r="G2303">
        <v>70</v>
      </c>
      <c r="H2303">
        <v>70</v>
      </c>
      <c r="I2303" s="3" t="s">
        <v>29</v>
      </c>
      <c r="J2303" s="3" t="s">
        <v>20</v>
      </c>
      <c r="K2303" s="3" t="s">
        <v>60</v>
      </c>
      <c r="L2303" s="3" t="s">
        <v>35</v>
      </c>
      <c r="M2303" s="3" t="s">
        <v>24</v>
      </c>
      <c r="N2303" s="4">
        <v>45564</v>
      </c>
      <c r="O2303" s="3" t="s">
        <v>5139</v>
      </c>
      <c r="P2303" s="3" t="s">
        <v>5139</v>
      </c>
      <c r="Q2303" s="3" t="s">
        <v>5139</v>
      </c>
      <c r="R2303" s="3" t="s">
        <v>5139</v>
      </c>
    </row>
    <row r="2304" spans="1:18" x14ac:dyDescent="0.3">
      <c r="A2304" s="3" t="s">
        <v>2437</v>
      </c>
      <c r="B2304">
        <v>7252880580</v>
      </c>
      <c r="C2304">
        <v>4090505701</v>
      </c>
      <c r="D2304">
        <v>219</v>
      </c>
      <c r="E2304">
        <v>99213</v>
      </c>
      <c r="F2304" s="3" t="s">
        <v>129</v>
      </c>
      <c r="G2304">
        <v>198</v>
      </c>
      <c r="H2304">
        <v>134</v>
      </c>
      <c r="I2304" s="3" t="s">
        <v>29</v>
      </c>
      <c r="J2304" s="3" t="s">
        <v>20</v>
      </c>
      <c r="K2304" s="3" t="s">
        <v>65</v>
      </c>
      <c r="L2304" s="3" t="s">
        <v>19</v>
      </c>
      <c r="M2304" s="3" t="s">
        <v>26</v>
      </c>
      <c r="N2304" s="4">
        <v>45504</v>
      </c>
      <c r="O2304" s="3" t="s">
        <v>5139</v>
      </c>
      <c r="P2304" s="3" t="s">
        <v>5139</v>
      </c>
      <c r="Q2304" s="3" t="s">
        <v>5139</v>
      </c>
      <c r="R2304" s="3" t="s">
        <v>5139</v>
      </c>
    </row>
    <row r="2305" spans="1:18" x14ac:dyDescent="0.3">
      <c r="A2305" s="3" t="s">
        <v>2438</v>
      </c>
      <c r="B2305">
        <v>5202330429</v>
      </c>
      <c r="C2305">
        <v>9305137373</v>
      </c>
      <c r="D2305">
        <v>246</v>
      </c>
      <c r="E2305">
        <v>99233</v>
      </c>
      <c r="F2305" s="3" t="s">
        <v>131</v>
      </c>
      <c r="G2305">
        <v>182</v>
      </c>
      <c r="H2305">
        <v>163</v>
      </c>
      <c r="I2305" s="3" t="s">
        <v>29</v>
      </c>
      <c r="J2305" s="3" t="s">
        <v>20</v>
      </c>
      <c r="K2305" s="3" t="s">
        <v>65</v>
      </c>
      <c r="L2305" s="3" t="s">
        <v>35</v>
      </c>
      <c r="M2305" s="3" t="s">
        <v>20</v>
      </c>
      <c r="N2305" s="4">
        <v>45447</v>
      </c>
      <c r="O2305" s="3" t="s">
        <v>5139</v>
      </c>
      <c r="P2305" s="3" t="s">
        <v>5139</v>
      </c>
      <c r="Q2305" s="3" t="s">
        <v>5139</v>
      </c>
      <c r="R2305" s="3" t="s">
        <v>5139</v>
      </c>
    </row>
    <row r="2306" spans="1:18" x14ac:dyDescent="0.3">
      <c r="A2306" s="3" t="s">
        <v>2439</v>
      </c>
      <c r="B2306">
        <v>2874281664</v>
      </c>
      <c r="C2306">
        <v>1032207781</v>
      </c>
      <c r="D2306">
        <v>184</v>
      </c>
      <c r="E2306">
        <v>99221</v>
      </c>
      <c r="F2306" s="3" t="s">
        <v>15</v>
      </c>
      <c r="G2306">
        <v>158</v>
      </c>
      <c r="H2306">
        <v>158</v>
      </c>
      <c r="I2306" s="3" t="s">
        <v>33</v>
      </c>
      <c r="J2306" s="3" t="s">
        <v>24</v>
      </c>
      <c r="K2306" s="3" t="s">
        <v>18</v>
      </c>
      <c r="L2306" s="3" t="s">
        <v>35</v>
      </c>
      <c r="M2306" s="3" t="s">
        <v>24</v>
      </c>
      <c r="N2306" s="4">
        <v>45447</v>
      </c>
      <c r="O2306" s="3" t="s">
        <v>19</v>
      </c>
      <c r="P2306" s="3" t="s">
        <v>5139</v>
      </c>
      <c r="Q2306" s="3" t="s">
        <v>5139</v>
      </c>
      <c r="R2306" s="3" t="s">
        <v>5139</v>
      </c>
    </row>
    <row r="2307" spans="1:18" x14ac:dyDescent="0.3">
      <c r="A2307" s="3" t="s">
        <v>2440</v>
      </c>
      <c r="B2307">
        <v>1745182221</v>
      </c>
      <c r="C2307">
        <v>7333942085</v>
      </c>
      <c r="D2307">
        <v>362</v>
      </c>
      <c r="E2307">
        <v>99238</v>
      </c>
      <c r="F2307" s="3" t="s">
        <v>336</v>
      </c>
      <c r="G2307">
        <v>277</v>
      </c>
      <c r="H2307">
        <v>181</v>
      </c>
      <c r="I2307" s="3" t="s">
        <v>33</v>
      </c>
      <c r="J2307" s="3" t="s">
        <v>17</v>
      </c>
      <c r="K2307" s="3" t="s">
        <v>25</v>
      </c>
      <c r="L2307" s="3" t="s">
        <v>35</v>
      </c>
      <c r="M2307" s="3" t="s">
        <v>26</v>
      </c>
      <c r="N2307" s="4">
        <v>45566</v>
      </c>
      <c r="O2307" s="3" t="s">
        <v>5139</v>
      </c>
      <c r="P2307" s="3" t="s">
        <v>5139</v>
      </c>
      <c r="Q2307" s="3" t="s">
        <v>5139</v>
      </c>
      <c r="R2307" s="3" t="s">
        <v>5139</v>
      </c>
    </row>
    <row r="2308" spans="1:18" x14ac:dyDescent="0.3">
      <c r="A2308" s="3" t="s">
        <v>2441</v>
      </c>
      <c r="B2308">
        <v>2766790066</v>
      </c>
      <c r="C2308">
        <v>9757793523</v>
      </c>
      <c r="D2308">
        <v>218</v>
      </c>
      <c r="E2308">
        <v>99213</v>
      </c>
      <c r="F2308" s="3" t="s">
        <v>217</v>
      </c>
      <c r="G2308">
        <v>66</v>
      </c>
      <c r="H2308">
        <v>66</v>
      </c>
      <c r="I2308" s="3" t="s">
        <v>16</v>
      </c>
      <c r="J2308" s="3" t="s">
        <v>24</v>
      </c>
      <c r="K2308" s="3" t="s">
        <v>25</v>
      </c>
      <c r="L2308" s="3" t="s">
        <v>19</v>
      </c>
      <c r="M2308" s="3" t="s">
        <v>24</v>
      </c>
      <c r="N2308" s="4">
        <v>45559</v>
      </c>
      <c r="O2308" s="3" t="s">
        <v>5139</v>
      </c>
      <c r="P2308" s="3" t="s">
        <v>5139</v>
      </c>
      <c r="Q2308" s="3" t="s">
        <v>19</v>
      </c>
      <c r="R2308" s="3" t="s">
        <v>5139</v>
      </c>
    </row>
    <row r="2309" spans="1:18" x14ac:dyDescent="0.3">
      <c r="A2309" s="3" t="s">
        <v>2442</v>
      </c>
      <c r="B2309">
        <v>2554215472</v>
      </c>
      <c r="C2309">
        <v>5372545033</v>
      </c>
      <c r="D2309">
        <v>116</v>
      </c>
      <c r="E2309">
        <v>99222</v>
      </c>
      <c r="F2309" s="3" t="s">
        <v>43</v>
      </c>
      <c r="G2309">
        <v>96</v>
      </c>
      <c r="H2309">
        <v>96</v>
      </c>
      <c r="I2309" s="3" t="s">
        <v>23</v>
      </c>
      <c r="J2309" s="3" t="s">
        <v>24</v>
      </c>
      <c r="K2309" s="3" t="s">
        <v>38</v>
      </c>
      <c r="L2309" s="3" t="s">
        <v>19</v>
      </c>
      <c r="M2309" s="3" t="s">
        <v>152</v>
      </c>
      <c r="N2309" s="4">
        <v>45499</v>
      </c>
      <c r="O2309" s="3" t="s">
        <v>5139</v>
      </c>
      <c r="P2309" s="3" t="s">
        <v>5139</v>
      </c>
      <c r="Q2309" s="3" t="s">
        <v>19</v>
      </c>
      <c r="R2309" s="3" t="s">
        <v>5139</v>
      </c>
    </row>
    <row r="2310" spans="1:18" x14ac:dyDescent="0.3">
      <c r="A2310" s="3" t="s">
        <v>2443</v>
      </c>
      <c r="B2310">
        <v>1050855004</v>
      </c>
      <c r="C2310">
        <v>2515817620</v>
      </c>
      <c r="D2310">
        <v>369</v>
      </c>
      <c r="E2310">
        <v>99231</v>
      </c>
      <c r="F2310" s="3" t="s">
        <v>238</v>
      </c>
      <c r="G2310">
        <v>174</v>
      </c>
      <c r="H2310">
        <v>174</v>
      </c>
      <c r="I2310" s="3" t="s">
        <v>29</v>
      </c>
      <c r="J2310" s="3" t="s">
        <v>20</v>
      </c>
      <c r="K2310" s="3" t="s">
        <v>30</v>
      </c>
      <c r="L2310" s="3" t="s">
        <v>35</v>
      </c>
      <c r="M2310" s="3" t="s">
        <v>26</v>
      </c>
      <c r="N2310" s="4">
        <v>45598</v>
      </c>
      <c r="O2310" s="3" t="s">
        <v>5139</v>
      </c>
      <c r="P2310" s="3" t="s">
        <v>5139</v>
      </c>
      <c r="Q2310" s="3" t="s">
        <v>5139</v>
      </c>
      <c r="R2310" s="3" t="s">
        <v>5139</v>
      </c>
    </row>
    <row r="2311" spans="1:18" x14ac:dyDescent="0.3">
      <c r="A2311" s="3" t="s">
        <v>2444</v>
      </c>
      <c r="B2311">
        <v>8111897630</v>
      </c>
      <c r="C2311">
        <v>8971642466</v>
      </c>
      <c r="D2311">
        <v>262</v>
      </c>
      <c r="E2311">
        <v>99223</v>
      </c>
      <c r="F2311" s="3" t="s">
        <v>229</v>
      </c>
      <c r="G2311">
        <v>214</v>
      </c>
      <c r="H2311">
        <v>131</v>
      </c>
      <c r="I2311" s="3" t="s">
        <v>23</v>
      </c>
      <c r="J2311" s="3" t="s">
        <v>20</v>
      </c>
      <c r="K2311" s="3" t="s">
        <v>41</v>
      </c>
      <c r="L2311" s="3" t="s">
        <v>35</v>
      </c>
      <c r="M2311" s="3" t="s">
        <v>24</v>
      </c>
      <c r="N2311" s="4">
        <v>45547</v>
      </c>
      <c r="O2311" s="3" t="s">
        <v>5139</v>
      </c>
      <c r="P2311" s="3" t="s">
        <v>5139</v>
      </c>
      <c r="Q2311" s="3" t="s">
        <v>5139</v>
      </c>
      <c r="R2311" s="3" t="s">
        <v>5139</v>
      </c>
    </row>
    <row r="2312" spans="1:18" x14ac:dyDescent="0.3">
      <c r="A2312" s="3" t="s">
        <v>2445</v>
      </c>
      <c r="B2312">
        <v>8540964032</v>
      </c>
      <c r="C2312">
        <v>7521513580</v>
      </c>
      <c r="D2312">
        <v>270</v>
      </c>
      <c r="E2312">
        <v>99215</v>
      </c>
      <c r="F2312" s="3" t="s">
        <v>99</v>
      </c>
      <c r="G2312">
        <v>154</v>
      </c>
      <c r="H2312">
        <v>154</v>
      </c>
      <c r="I2312" s="3" t="s">
        <v>29</v>
      </c>
      <c r="J2312" s="3" t="s">
        <v>20</v>
      </c>
      <c r="K2312" s="3" t="s">
        <v>65</v>
      </c>
      <c r="L2312" s="3" t="s">
        <v>35</v>
      </c>
      <c r="M2312" s="3" t="s">
        <v>26</v>
      </c>
      <c r="N2312" s="4">
        <v>45544</v>
      </c>
      <c r="O2312" s="3" t="s">
        <v>5139</v>
      </c>
      <c r="P2312" s="3" t="s">
        <v>5139</v>
      </c>
      <c r="Q2312" s="3" t="s">
        <v>5139</v>
      </c>
      <c r="R2312" s="3" t="s">
        <v>5139</v>
      </c>
    </row>
    <row r="2313" spans="1:18" x14ac:dyDescent="0.3">
      <c r="A2313" s="3" t="s">
        <v>2446</v>
      </c>
      <c r="B2313">
        <v>2410230000</v>
      </c>
      <c r="C2313">
        <v>8889382639</v>
      </c>
      <c r="D2313">
        <v>164</v>
      </c>
      <c r="E2313">
        <v>99213</v>
      </c>
      <c r="F2313" s="3" t="s">
        <v>160</v>
      </c>
      <c r="G2313">
        <v>138</v>
      </c>
      <c r="H2313">
        <v>90</v>
      </c>
      <c r="I2313" s="3" t="s">
        <v>16</v>
      </c>
      <c r="J2313" s="3" t="s">
        <v>20</v>
      </c>
      <c r="K2313" s="3" t="s">
        <v>34</v>
      </c>
      <c r="L2313" s="3" t="s">
        <v>19</v>
      </c>
      <c r="M2313" s="3" t="s">
        <v>20</v>
      </c>
      <c r="N2313" s="4">
        <v>45586</v>
      </c>
      <c r="O2313" s="3" t="s">
        <v>5139</v>
      </c>
      <c r="P2313" s="3" t="s">
        <v>5139</v>
      </c>
      <c r="Q2313" s="3" t="s">
        <v>5139</v>
      </c>
      <c r="R2313" s="3" t="s">
        <v>5139</v>
      </c>
    </row>
    <row r="2314" spans="1:18" x14ac:dyDescent="0.3">
      <c r="A2314" s="3" t="s">
        <v>2447</v>
      </c>
      <c r="B2314">
        <v>5413249516</v>
      </c>
      <c r="C2314">
        <v>2799034249</v>
      </c>
      <c r="D2314">
        <v>567</v>
      </c>
      <c r="E2314">
        <v>99214</v>
      </c>
      <c r="F2314" s="3" t="s">
        <v>276</v>
      </c>
      <c r="G2314">
        <v>366</v>
      </c>
      <c r="H2314">
        <v>341</v>
      </c>
      <c r="I2314" s="3" t="s">
        <v>23</v>
      </c>
      <c r="J2314" s="3" t="s">
        <v>17</v>
      </c>
      <c r="K2314" s="3" t="s">
        <v>60</v>
      </c>
      <c r="L2314" s="3" t="s">
        <v>35</v>
      </c>
      <c r="M2314" s="3" t="s">
        <v>20</v>
      </c>
      <c r="N2314" s="4">
        <v>45523</v>
      </c>
      <c r="O2314" s="3" t="s">
        <v>5139</v>
      </c>
      <c r="P2314" s="3" t="s">
        <v>5139</v>
      </c>
      <c r="Q2314" s="3" t="s">
        <v>5139</v>
      </c>
      <c r="R2314" s="3" t="s">
        <v>5139</v>
      </c>
    </row>
    <row r="2315" spans="1:18" x14ac:dyDescent="0.3">
      <c r="A2315" s="3" t="s">
        <v>2448</v>
      </c>
      <c r="B2315">
        <v>3748399481</v>
      </c>
      <c r="C2315">
        <v>417523370</v>
      </c>
      <c r="D2315">
        <v>493</v>
      </c>
      <c r="E2315">
        <v>99213</v>
      </c>
      <c r="F2315" s="3" t="s">
        <v>204</v>
      </c>
      <c r="G2315">
        <v>344</v>
      </c>
      <c r="H2315">
        <v>265</v>
      </c>
      <c r="I2315" s="3" t="s">
        <v>16</v>
      </c>
      <c r="J2315" s="3" t="s">
        <v>24</v>
      </c>
      <c r="K2315" s="3" t="s">
        <v>41</v>
      </c>
      <c r="L2315" s="3" t="s">
        <v>19</v>
      </c>
      <c r="M2315" s="3" t="s">
        <v>24</v>
      </c>
      <c r="N2315" s="4">
        <v>45474</v>
      </c>
      <c r="O2315" s="3" t="s">
        <v>5139</v>
      </c>
      <c r="P2315" s="3" t="s">
        <v>5139</v>
      </c>
      <c r="Q2315" s="3" t="s">
        <v>19</v>
      </c>
      <c r="R2315" s="3" t="s">
        <v>5139</v>
      </c>
    </row>
    <row r="2316" spans="1:18" x14ac:dyDescent="0.3">
      <c r="A2316" s="3" t="s">
        <v>2449</v>
      </c>
      <c r="B2316">
        <v>801815993</v>
      </c>
      <c r="C2316">
        <v>1645428335</v>
      </c>
      <c r="D2316">
        <v>271</v>
      </c>
      <c r="E2316">
        <v>99214</v>
      </c>
      <c r="F2316" s="3" t="s">
        <v>143</v>
      </c>
      <c r="G2316">
        <v>127</v>
      </c>
      <c r="H2316">
        <v>127</v>
      </c>
      <c r="I2316" s="3" t="s">
        <v>16</v>
      </c>
      <c r="J2316" s="3" t="s">
        <v>17</v>
      </c>
      <c r="K2316" s="3" t="s">
        <v>25</v>
      </c>
      <c r="L2316" s="3" t="s">
        <v>19</v>
      </c>
      <c r="M2316" s="3" t="s">
        <v>24</v>
      </c>
      <c r="N2316" s="4">
        <v>45535</v>
      </c>
      <c r="O2316" s="3" t="s">
        <v>5139</v>
      </c>
      <c r="P2316" s="3" t="s">
        <v>5139</v>
      </c>
      <c r="Q2316" s="3" t="s">
        <v>5139</v>
      </c>
      <c r="R2316" s="3" t="s">
        <v>5139</v>
      </c>
    </row>
    <row r="2317" spans="1:18" x14ac:dyDescent="0.3">
      <c r="A2317" s="3" t="s">
        <v>2450</v>
      </c>
      <c r="B2317">
        <v>7449106915</v>
      </c>
      <c r="C2317">
        <v>835868674</v>
      </c>
      <c r="D2317">
        <v>250</v>
      </c>
      <c r="E2317">
        <v>99232</v>
      </c>
      <c r="F2317" s="3" t="s">
        <v>67</v>
      </c>
      <c r="G2317">
        <v>215</v>
      </c>
      <c r="H2317">
        <v>205</v>
      </c>
      <c r="I2317" s="3" t="s">
        <v>29</v>
      </c>
      <c r="J2317" s="3" t="s">
        <v>24</v>
      </c>
      <c r="K2317" s="3" t="s">
        <v>41</v>
      </c>
      <c r="L2317" s="3" t="s">
        <v>35</v>
      </c>
      <c r="M2317" s="3" t="s">
        <v>26</v>
      </c>
      <c r="N2317" s="4">
        <v>45547</v>
      </c>
      <c r="O2317" s="3" t="s">
        <v>5139</v>
      </c>
      <c r="P2317" s="3" t="s">
        <v>5139</v>
      </c>
      <c r="Q2317" s="3" t="s">
        <v>5139</v>
      </c>
      <c r="R2317" s="3" t="s">
        <v>5139</v>
      </c>
    </row>
    <row r="2318" spans="1:18" x14ac:dyDescent="0.3">
      <c r="A2318" s="3" t="s">
        <v>2451</v>
      </c>
      <c r="B2318">
        <v>9421357425</v>
      </c>
      <c r="C2318">
        <v>4534497633</v>
      </c>
      <c r="D2318">
        <v>417</v>
      </c>
      <c r="E2318">
        <v>99233</v>
      </c>
      <c r="F2318" s="3" t="s">
        <v>15</v>
      </c>
      <c r="G2318">
        <v>275</v>
      </c>
      <c r="H2318">
        <v>275</v>
      </c>
      <c r="I2318" s="3" t="s">
        <v>16</v>
      </c>
      <c r="J2318" s="3" t="s">
        <v>17</v>
      </c>
      <c r="K2318" s="3" t="s">
        <v>18</v>
      </c>
      <c r="L2318" s="3" t="s">
        <v>19</v>
      </c>
      <c r="M2318" s="3" t="s">
        <v>24</v>
      </c>
      <c r="N2318" s="4">
        <v>45596</v>
      </c>
      <c r="O2318" s="3" t="s">
        <v>19</v>
      </c>
      <c r="P2318" s="3" t="s">
        <v>5139</v>
      </c>
      <c r="Q2318" s="3" t="s">
        <v>5139</v>
      </c>
      <c r="R2318" s="3" t="s">
        <v>5139</v>
      </c>
    </row>
    <row r="2319" spans="1:18" x14ac:dyDescent="0.3">
      <c r="A2319" s="3" t="s">
        <v>2452</v>
      </c>
      <c r="B2319">
        <v>7437563222</v>
      </c>
      <c r="C2319">
        <v>5362322108</v>
      </c>
      <c r="D2319">
        <v>365</v>
      </c>
      <c r="E2319">
        <v>99213</v>
      </c>
      <c r="F2319" s="3" t="s">
        <v>72</v>
      </c>
      <c r="G2319">
        <v>252</v>
      </c>
      <c r="H2319">
        <v>205</v>
      </c>
      <c r="I2319" s="3" t="s">
        <v>23</v>
      </c>
      <c r="J2319" s="3" t="s">
        <v>17</v>
      </c>
      <c r="K2319" s="3" t="s">
        <v>38</v>
      </c>
      <c r="L2319" s="3" t="s">
        <v>35</v>
      </c>
      <c r="M2319" s="3" t="s">
        <v>24</v>
      </c>
      <c r="N2319" s="4">
        <v>45442</v>
      </c>
      <c r="O2319" s="3" t="s">
        <v>5139</v>
      </c>
      <c r="P2319" s="3" t="s">
        <v>5139</v>
      </c>
      <c r="Q2319" s="3" t="s">
        <v>5139</v>
      </c>
      <c r="R2319" s="3" t="s">
        <v>5139</v>
      </c>
    </row>
    <row r="2320" spans="1:18" x14ac:dyDescent="0.3">
      <c r="A2320" s="3" t="s">
        <v>2453</v>
      </c>
      <c r="B2320">
        <v>4697382555</v>
      </c>
      <c r="C2320">
        <v>4833992305</v>
      </c>
      <c r="D2320">
        <v>140</v>
      </c>
      <c r="E2320">
        <v>99231</v>
      </c>
      <c r="F2320" s="3" t="s">
        <v>133</v>
      </c>
      <c r="G2320">
        <v>118</v>
      </c>
      <c r="H2320">
        <v>114</v>
      </c>
      <c r="I2320" s="3" t="s">
        <v>23</v>
      </c>
      <c r="J2320" s="3" t="s">
        <v>24</v>
      </c>
      <c r="K2320" s="3" t="s">
        <v>34</v>
      </c>
      <c r="L2320" s="3" t="s">
        <v>35</v>
      </c>
      <c r="M2320" s="3" t="s">
        <v>26</v>
      </c>
      <c r="N2320" s="4">
        <v>45583</v>
      </c>
      <c r="O2320" s="3" t="s">
        <v>5139</v>
      </c>
      <c r="P2320" s="3" t="s">
        <v>5139</v>
      </c>
      <c r="Q2320" s="3" t="s">
        <v>5139</v>
      </c>
      <c r="R2320" s="3" t="s">
        <v>5139</v>
      </c>
    </row>
    <row r="2321" spans="1:18" x14ac:dyDescent="0.3">
      <c r="A2321" s="3" t="s">
        <v>2454</v>
      </c>
      <c r="B2321">
        <v>3627070962</v>
      </c>
      <c r="C2321">
        <v>6437836800</v>
      </c>
      <c r="D2321">
        <v>444</v>
      </c>
      <c r="E2321">
        <v>99231</v>
      </c>
      <c r="F2321" s="3" t="s">
        <v>62</v>
      </c>
      <c r="G2321">
        <v>314</v>
      </c>
      <c r="H2321">
        <v>222</v>
      </c>
      <c r="I2321" s="3" t="s">
        <v>16</v>
      </c>
      <c r="J2321" s="3" t="s">
        <v>24</v>
      </c>
      <c r="K2321" s="3" t="s">
        <v>65</v>
      </c>
      <c r="L2321" s="3" t="s">
        <v>19</v>
      </c>
      <c r="M2321" s="3" t="s">
        <v>26</v>
      </c>
      <c r="N2321" s="4">
        <v>45509</v>
      </c>
      <c r="O2321" s="3" t="s">
        <v>5139</v>
      </c>
      <c r="P2321" s="3" t="s">
        <v>5139</v>
      </c>
      <c r="Q2321" s="3" t="s">
        <v>19</v>
      </c>
      <c r="R2321" s="3" t="s">
        <v>5139</v>
      </c>
    </row>
    <row r="2322" spans="1:18" x14ac:dyDescent="0.3">
      <c r="A2322" s="3" t="s">
        <v>2455</v>
      </c>
      <c r="B2322">
        <v>6744824496</v>
      </c>
      <c r="C2322">
        <v>6194965875</v>
      </c>
      <c r="D2322">
        <v>449</v>
      </c>
      <c r="E2322">
        <v>99231</v>
      </c>
      <c r="F2322" s="3" t="s">
        <v>250</v>
      </c>
      <c r="G2322">
        <v>317</v>
      </c>
      <c r="H2322">
        <v>270</v>
      </c>
      <c r="I2322" s="3" t="s">
        <v>29</v>
      </c>
      <c r="J2322" s="3" t="s">
        <v>24</v>
      </c>
      <c r="K2322" s="3" t="s">
        <v>34</v>
      </c>
      <c r="L2322" s="3" t="s">
        <v>35</v>
      </c>
      <c r="M2322" s="3" t="s">
        <v>26</v>
      </c>
      <c r="N2322" s="4">
        <v>45605</v>
      </c>
      <c r="O2322" s="3" t="s">
        <v>5139</v>
      </c>
      <c r="P2322" s="3" t="s">
        <v>5139</v>
      </c>
      <c r="Q2322" s="3" t="s">
        <v>5139</v>
      </c>
      <c r="R2322" s="3" t="s">
        <v>5139</v>
      </c>
    </row>
    <row r="2323" spans="1:18" x14ac:dyDescent="0.3">
      <c r="A2323" s="3" t="s">
        <v>2456</v>
      </c>
      <c r="B2323">
        <v>6597943870</v>
      </c>
      <c r="C2323">
        <v>6244177806</v>
      </c>
      <c r="D2323">
        <v>304</v>
      </c>
      <c r="E2323">
        <v>99233</v>
      </c>
      <c r="F2323" s="3" t="s">
        <v>408</v>
      </c>
      <c r="G2323">
        <v>280</v>
      </c>
      <c r="H2323">
        <v>276</v>
      </c>
      <c r="I2323" s="3" t="s">
        <v>29</v>
      </c>
      <c r="J2323" s="3" t="s">
        <v>17</v>
      </c>
      <c r="K2323" s="3" t="s">
        <v>30</v>
      </c>
      <c r="L2323" s="3" t="s">
        <v>35</v>
      </c>
      <c r="M2323" s="3" t="s">
        <v>20</v>
      </c>
      <c r="N2323" s="4">
        <v>45566</v>
      </c>
      <c r="O2323" s="3" t="s">
        <v>5139</v>
      </c>
      <c r="P2323" s="3" t="s">
        <v>5139</v>
      </c>
      <c r="Q2323" s="3" t="s">
        <v>5139</v>
      </c>
      <c r="R2323" s="3" t="s">
        <v>5139</v>
      </c>
    </row>
    <row r="2324" spans="1:18" x14ac:dyDescent="0.3">
      <c r="A2324" s="3" t="s">
        <v>2457</v>
      </c>
      <c r="B2324">
        <v>2325369883</v>
      </c>
      <c r="C2324">
        <v>9752557275</v>
      </c>
      <c r="D2324">
        <v>213</v>
      </c>
      <c r="E2324">
        <v>99221</v>
      </c>
      <c r="F2324" s="3" t="s">
        <v>201</v>
      </c>
      <c r="G2324">
        <v>189</v>
      </c>
      <c r="H2324">
        <v>117</v>
      </c>
      <c r="I2324" s="3" t="s">
        <v>23</v>
      </c>
      <c r="J2324" s="3" t="s">
        <v>17</v>
      </c>
      <c r="K2324" s="3" t="s">
        <v>44</v>
      </c>
      <c r="L2324" s="3" t="s">
        <v>19</v>
      </c>
      <c r="M2324" s="3" t="s">
        <v>24</v>
      </c>
      <c r="N2324" s="4">
        <v>45642</v>
      </c>
      <c r="O2324" s="3" t="s">
        <v>5139</v>
      </c>
      <c r="P2324" s="3" t="s">
        <v>5139</v>
      </c>
      <c r="Q2324" s="3" t="s">
        <v>5139</v>
      </c>
      <c r="R2324" s="3" t="s">
        <v>5139</v>
      </c>
    </row>
    <row r="2325" spans="1:18" x14ac:dyDescent="0.3">
      <c r="A2325" s="3" t="s">
        <v>2458</v>
      </c>
      <c r="B2325">
        <v>6359854832</v>
      </c>
      <c r="C2325">
        <v>6031976281</v>
      </c>
      <c r="D2325">
        <v>478</v>
      </c>
      <c r="E2325">
        <v>99214</v>
      </c>
      <c r="F2325" s="3" t="s">
        <v>15</v>
      </c>
      <c r="G2325">
        <v>268</v>
      </c>
      <c r="H2325">
        <v>268</v>
      </c>
      <c r="I2325" s="3" t="s">
        <v>23</v>
      </c>
      <c r="J2325" s="3" t="s">
        <v>24</v>
      </c>
      <c r="K2325" s="3" t="s">
        <v>18</v>
      </c>
      <c r="L2325" s="3" t="s">
        <v>19</v>
      </c>
      <c r="M2325" s="3" t="s">
        <v>24</v>
      </c>
      <c r="N2325" s="4">
        <v>45569</v>
      </c>
      <c r="O2325" s="3" t="s">
        <v>19</v>
      </c>
      <c r="P2325" s="3" t="s">
        <v>5139</v>
      </c>
      <c r="Q2325" s="3" t="s">
        <v>19</v>
      </c>
      <c r="R2325" s="3" t="s">
        <v>5139</v>
      </c>
    </row>
    <row r="2326" spans="1:18" x14ac:dyDescent="0.3">
      <c r="A2326" s="3" t="s">
        <v>2459</v>
      </c>
      <c r="B2326">
        <v>4875663738</v>
      </c>
      <c r="C2326">
        <v>7948646067</v>
      </c>
      <c r="D2326">
        <v>444</v>
      </c>
      <c r="E2326">
        <v>99221</v>
      </c>
      <c r="F2326" s="3" t="s">
        <v>193</v>
      </c>
      <c r="G2326">
        <v>315</v>
      </c>
      <c r="H2326">
        <v>200</v>
      </c>
      <c r="I2326" s="3" t="s">
        <v>29</v>
      </c>
      <c r="J2326" s="3" t="s">
        <v>20</v>
      </c>
      <c r="K2326" s="3" t="s">
        <v>38</v>
      </c>
      <c r="L2326" s="3" t="s">
        <v>19</v>
      </c>
      <c r="M2326" s="3" t="s">
        <v>20</v>
      </c>
      <c r="N2326" s="4">
        <v>45555</v>
      </c>
      <c r="O2326" s="3" t="s">
        <v>5139</v>
      </c>
      <c r="P2326" s="3" t="s">
        <v>5139</v>
      </c>
      <c r="Q2326" s="3" t="s">
        <v>5139</v>
      </c>
      <c r="R2326" s="3" t="s">
        <v>5139</v>
      </c>
    </row>
    <row r="2327" spans="1:18" x14ac:dyDescent="0.3">
      <c r="A2327" s="3" t="s">
        <v>2460</v>
      </c>
      <c r="B2327">
        <v>2593507263</v>
      </c>
      <c r="C2327">
        <v>9604903098</v>
      </c>
      <c r="D2327">
        <v>424</v>
      </c>
      <c r="E2327">
        <v>99222</v>
      </c>
      <c r="F2327" s="3" t="s">
        <v>124</v>
      </c>
      <c r="G2327">
        <v>339</v>
      </c>
      <c r="H2327">
        <v>262</v>
      </c>
      <c r="I2327" s="3" t="s">
        <v>16</v>
      </c>
      <c r="J2327" s="3" t="s">
        <v>20</v>
      </c>
      <c r="K2327" s="3" t="s">
        <v>25</v>
      </c>
      <c r="L2327" s="3" t="s">
        <v>35</v>
      </c>
      <c r="M2327" s="3" t="s">
        <v>26</v>
      </c>
      <c r="N2327" s="4">
        <v>45471</v>
      </c>
      <c r="O2327" s="3" t="s">
        <v>5139</v>
      </c>
      <c r="P2327" s="3" t="s">
        <v>5139</v>
      </c>
      <c r="Q2327" s="3" t="s">
        <v>5139</v>
      </c>
      <c r="R2327" s="3" t="s">
        <v>5139</v>
      </c>
    </row>
    <row r="2328" spans="1:18" x14ac:dyDescent="0.3">
      <c r="A2328" s="3" t="s">
        <v>2461</v>
      </c>
      <c r="B2328">
        <v>5126936203</v>
      </c>
      <c r="C2328">
        <v>6341158881</v>
      </c>
      <c r="D2328">
        <v>199</v>
      </c>
      <c r="E2328">
        <v>99221</v>
      </c>
      <c r="F2328" s="3" t="s">
        <v>118</v>
      </c>
      <c r="G2328">
        <v>237</v>
      </c>
      <c r="H2328">
        <v>135</v>
      </c>
      <c r="I2328" s="3" t="s">
        <v>16</v>
      </c>
      <c r="J2328" s="3" t="s">
        <v>17</v>
      </c>
      <c r="K2328" s="3" t="s">
        <v>65</v>
      </c>
      <c r="L2328" s="3" t="s">
        <v>35</v>
      </c>
      <c r="M2328" s="3" t="s">
        <v>20</v>
      </c>
      <c r="N2328" s="4">
        <v>45526</v>
      </c>
      <c r="O2328" s="3" t="s">
        <v>5139</v>
      </c>
      <c r="P2328" s="3" t="s">
        <v>5139</v>
      </c>
      <c r="Q2328" s="3" t="s">
        <v>5139</v>
      </c>
      <c r="R2328" s="3" t="s">
        <v>5139</v>
      </c>
    </row>
    <row r="2329" spans="1:18" x14ac:dyDescent="0.3">
      <c r="A2329" s="3" t="s">
        <v>2462</v>
      </c>
      <c r="B2329">
        <v>8953574172</v>
      </c>
      <c r="C2329">
        <v>3217499356</v>
      </c>
      <c r="D2329">
        <v>425</v>
      </c>
      <c r="E2329">
        <v>99223</v>
      </c>
      <c r="F2329" s="3" t="s">
        <v>155</v>
      </c>
      <c r="G2329">
        <v>238</v>
      </c>
      <c r="H2329">
        <v>234</v>
      </c>
      <c r="I2329" s="3" t="s">
        <v>23</v>
      </c>
      <c r="J2329" s="3" t="s">
        <v>20</v>
      </c>
      <c r="K2329" s="3" t="s">
        <v>44</v>
      </c>
      <c r="L2329" s="3" t="s">
        <v>19</v>
      </c>
      <c r="M2329" s="3" t="s">
        <v>20</v>
      </c>
      <c r="N2329" s="4">
        <v>45532</v>
      </c>
      <c r="O2329" s="3" t="s">
        <v>5139</v>
      </c>
      <c r="P2329" s="3" t="s">
        <v>5139</v>
      </c>
      <c r="Q2329" s="3" t="s">
        <v>5139</v>
      </c>
      <c r="R2329" s="3" t="s">
        <v>5139</v>
      </c>
    </row>
    <row r="2330" spans="1:18" x14ac:dyDescent="0.3">
      <c r="A2330" s="3" t="s">
        <v>2463</v>
      </c>
      <c r="B2330">
        <v>2062487711</v>
      </c>
      <c r="C2330">
        <v>514376388</v>
      </c>
      <c r="D2330">
        <v>188</v>
      </c>
      <c r="E2330">
        <v>99214</v>
      </c>
      <c r="F2330" s="3" t="s">
        <v>204</v>
      </c>
      <c r="G2330">
        <v>166</v>
      </c>
      <c r="H2330">
        <v>134</v>
      </c>
      <c r="I2330" s="3" t="s">
        <v>16</v>
      </c>
      <c r="J2330" s="3" t="s">
        <v>17</v>
      </c>
      <c r="K2330" s="3" t="s">
        <v>44</v>
      </c>
      <c r="L2330" s="3" t="s">
        <v>19</v>
      </c>
      <c r="M2330" s="3" t="s">
        <v>20</v>
      </c>
      <c r="N2330" s="4">
        <v>45538</v>
      </c>
      <c r="O2330" s="3" t="s">
        <v>5139</v>
      </c>
      <c r="P2330" s="3" t="s">
        <v>5139</v>
      </c>
      <c r="Q2330" s="3" t="s">
        <v>5139</v>
      </c>
      <c r="R2330" s="3" t="s">
        <v>5139</v>
      </c>
    </row>
    <row r="2331" spans="1:18" x14ac:dyDescent="0.3">
      <c r="A2331" s="3" t="s">
        <v>2464</v>
      </c>
      <c r="B2331">
        <v>4996652954</v>
      </c>
      <c r="C2331">
        <v>1558671546</v>
      </c>
      <c r="D2331">
        <v>328</v>
      </c>
      <c r="E2331">
        <v>99221</v>
      </c>
      <c r="F2331" s="3" t="s">
        <v>155</v>
      </c>
      <c r="G2331">
        <v>221</v>
      </c>
      <c r="H2331">
        <v>203</v>
      </c>
      <c r="I2331" s="3" t="s">
        <v>16</v>
      </c>
      <c r="J2331" s="3" t="s">
        <v>20</v>
      </c>
      <c r="K2331" s="3" t="s">
        <v>44</v>
      </c>
      <c r="L2331" s="3" t="s">
        <v>35</v>
      </c>
      <c r="M2331" s="3" t="s">
        <v>24</v>
      </c>
      <c r="N2331" s="4">
        <v>45575</v>
      </c>
      <c r="O2331" s="3" t="s">
        <v>5139</v>
      </c>
      <c r="P2331" s="3" t="s">
        <v>5139</v>
      </c>
      <c r="Q2331" s="3" t="s">
        <v>5139</v>
      </c>
      <c r="R2331" s="3" t="s">
        <v>5139</v>
      </c>
    </row>
    <row r="2332" spans="1:18" x14ac:dyDescent="0.3">
      <c r="A2332" s="3" t="s">
        <v>2465</v>
      </c>
      <c r="B2332">
        <v>7613443834</v>
      </c>
      <c r="C2332">
        <v>2526156006</v>
      </c>
      <c r="D2332">
        <v>224</v>
      </c>
      <c r="E2332">
        <v>99232</v>
      </c>
      <c r="F2332" s="3" t="s">
        <v>108</v>
      </c>
      <c r="G2332">
        <v>228</v>
      </c>
      <c r="H2332">
        <v>173</v>
      </c>
      <c r="I2332" s="3" t="s">
        <v>29</v>
      </c>
      <c r="J2332" s="3" t="s">
        <v>17</v>
      </c>
      <c r="K2332" s="3" t="s">
        <v>38</v>
      </c>
      <c r="L2332" s="3" t="s">
        <v>19</v>
      </c>
      <c r="M2332" s="3" t="s">
        <v>24</v>
      </c>
      <c r="N2332" s="4">
        <v>45456</v>
      </c>
      <c r="O2332" s="3" t="s">
        <v>5139</v>
      </c>
      <c r="P2332" s="3" t="s">
        <v>5139</v>
      </c>
      <c r="Q2332" s="3" t="s">
        <v>5139</v>
      </c>
      <c r="R2332" s="3" t="s">
        <v>5139</v>
      </c>
    </row>
    <row r="2333" spans="1:18" x14ac:dyDescent="0.3">
      <c r="A2333" s="3" t="s">
        <v>2466</v>
      </c>
      <c r="B2333">
        <v>5764893910</v>
      </c>
      <c r="C2333">
        <v>1763640710</v>
      </c>
      <c r="D2333">
        <v>189</v>
      </c>
      <c r="E2333">
        <v>99215</v>
      </c>
      <c r="F2333" s="3" t="s">
        <v>270</v>
      </c>
      <c r="G2333">
        <v>99</v>
      </c>
      <c r="H2333">
        <v>82</v>
      </c>
      <c r="I2333" s="3" t="s">
        <v>29</v>
      </c>
      <c r="J2333" s="3" t="s">
        <v>17</v>
      </c>
      <c r="K2333" s="3" t="s">
        <v>38</v>
      </c>
      <c r="L2333" s="3" t="s">
        <v>19</v>
      </c>
      <c r="M2333" s="3" t="s">
        <v>26</v>
      </c>
      <c r="N2333" s="4">
        <v>45625</v>
      </c>
      <c r="O2333" s="3" t="s">
        <v>5139</v>
      </c>
      <c r="P2333" s="3" t="s">
        <v>5139</v>
      </c>
      <c r="Q2333" s="3" t="s">
        <v>5139</v>
      </c>
      <c r="R2333" s="3" t="s">
        <v>5139</v>
      </c>
    </row>
    <row r="2334" spans="1:18" x14ac:dyDescent="0.3">
      <c r="A2334" s="3" t="s">
        <v>2467</v>
      </c>
      <c r="B2334">
        <v>6759560265</v>
      </c>
      <c r="C2334">
        <v>7560575085</v>
      </c>
      <c r="D2334">
        <v>469</v>
      </c>
      <c r="E2334">
        <v>99238</v>
      </c>
      <c r="F2334" s="3" t="s">
        <v>250</v>
      </c>
      <c r="G2334">
        <v>393</v>
      </c>
      <c r="H2334">
        <v>362</v>
      </c>
      <c r="I2334" s="3" t="s">
        <v>23</v>
      </c>
      <c r="J2334" s="3" t="s">
        <v>20</v>
      </c>
      <c r="K2334" s="3" t="s">
        <v>34</v>
      </c>
      <c r="L2334" s="3" t="s">
        <v>19</v>
      </c>
      <c r="M2334" s="3" t="s">
        <v>24</v>
      </c>
      <c r="N2334" s="4">
        <v>45528</v>
      </c>
      <c r="O2334" s="3" t="s">
        <v>5139</v>
      </c>
      <c r="P2334" s="3" t="s">
        <v>5139</v>
      </c>
      <c r="Q2334" s="3" t="s">
        <v>5139</v>
      </c>
      <c r="R2334" s="3" t="s">
        <v>5139</v>
      </c>
    </row>
    <row r="2335" spans="1:18" x14ac:dyDescent="0.3">
      <c r="A2335" s="3" t="s">
        <v>2468</v>
      </c>
      <c r="B2335">
        <v>8423780854</v>
      </c>
      <c r="C2335">
        <v>6007443276</v>
      </c>
      <c r="D2335">
        <v>425</v>
      </c>
      <c r="E2335">
        <v>99222</v>
      </c>
      <c r="F2335" s="3" t="s">
        <v>302</v>
      </c>
      <c r="G2335">
        <v>265</v>
      </c>
      <c r="H2335">
        <v>265</v>
      </c>
      <c r="I2335" s="3" t="s">
        <v>16</v>
      </c>
      <c r="J2335" s="3" t="s">
        <v>24</v>
      </c>
      <c r="K2335" s="3" t="s">
        <v>60</v>
      </c>
      <c r="L2335" s="3" t="s">
        <v>19</v>
      </c>
      <c r="M2335" s="3" t="s">
        <v>26</v>
      </c>
      <c r="N2335" s="4">
        <v>45489</v>
      </c>
      <c r="O2335" s="3" t="s">
        <v>5139</v>
      </c>
      <c r="P2335" s="3" t="s">
        <v>5139</v>
      </c>
      <c r="Q2335" s="3" t="s">
        <v>19</v>
      </c>
      <c r="R2335" s="3" t="s">
        <v>5139</v>
      </c>
    </row>
    <row r="2336" spans="1:18" x14ac:dyDescent="0.3">
      <c r="A2336" s="3" t="s">
        <v>2469</v>
      </c>
      <c r="B2336">
        <v>7625993978</v>
      </c>
      <c r="C2336">
        <v>2693288074</v>
      </c>
      <c r="D2336">
        <v>306</v>
      </c>
      <c r="E2336">
        <v>99231</v>
      </c>
      <c r="F2336" s="3" t="s">
        <v>37</v>
      </c>
      <c r="G2336">
        <v>190</v>
      </c>
      <c r="H2336">
        <v>171</v>
      </c>
      <c r="I2336" s="3" t="s">
        <v>29</v>
      </c>
      <c r="J2336" s="3" t="s">
        <v>17</v>
      </c>
      <c r="K2336" s="3" t="s">
        <v>38</v>
      </c>
      <c r="L2336" s="3" t="s">
        <v>35</v>
      </c>
      <c r="M2336" s="3" t="s">
        <v>24</v>
      </c>
      <c r="N2336" s="4">
        <v>45554</v>
      </c>
      <c r="O2336" s="3" t="s">
        <v>5139</v>
      </c>
      <c r="P2336" s="3" t="s">
        <v>5139</v>
      </c>
      <c r="Q2336" s="3" t="s">
        <v>5139</v>
      </c>
      <c r="R2336" s="3" t="s">
        <v>5139</v>
      </c>
    </row>
    <row r="2337" spans="1:18" x14ac:dyDescent="0.3">
      <c r="A2337" s="3" t="s">
        <v>2470</v>
      </c>
      <c r="B2337">
        <v>6189694077</v>
      </c>
      <c r="C2337">
        <v>9753935769</v>
      </c>
      <c r="D2337">
        <v>244</v>
      </c>
      <c r="E2337">
        <v>99238</v>
      </c>
      <c r="F2337" s="3" t="s">
        <v>83</v>
      </c>
      <c r="G2337">
        <v>173</v>
      </c>
      <c r="H2337">
        <v>173</v>
      </c>
      <c r="I2337" s="3" t="s">
        <v>16</v>
      </c>
      <c r="J2337" s="3" t="s">
        <v>17</v>
      </c>
      <c r="K2337" s="3" t="s">
        <v>41</v>
      </c>
      <c r="L2337" s="3" t="s">
        <v>35</v>
      </c>
      <c r="M2337" s="3" t="s">
        <v>26</v>
      </c>
      <c r="N2337" s="4">
        <v>45474</v>
      </c>
      <c r="O2337" s="3" t="s">
        <v>5139</v>
      </c>
      <c r="P2337" s="3" t="s">
        <v>5139</v>
      </c>
      <c r="Q2337" s="3" t="s">
        <v>5139</v>
      </c>
      <c r="R2337" s="3" t="s">
        <v>5139</v>
      </c>
    </row>
    <row r="2338" spans="1:18" x14ac:dyDescent="0.3">
      <c r="A2338" s="3" t="s">
        <v>2471</v>
      </c>
      <c r="B2338">
        <v>4991943115</v>
      </c>
      <c r="C2338">
        <v>7985224555</v>
      </c>
      <c r="D2338">
        <v>472</v>
      </c>
      <c r="E2338">
        <v>99215</v>
      </c>
      <c r="F2338" s="3" t="s">
        <v>408</v>
      </c>
      <c r="G2338">
        <v>398</v>
      </c>
      <c r="H2338">
        <v>251</v>
      </c>
      <c r="I2338" s="3" t="s">
        <v>23</v>
      </c>
      <c r="J2338" s="3" t="s">
        <v>20</v>
      </c>
      <c r="K2338" s="3" t="s">
        <v>65</v>
      </c>
      <c r="L2338" s="3" t="s">
        <v>19</v>
      </c>
      <c r="M2338" s="3" t="s">
        <v>24</v>
      </c>
      <c r="N2338" s="4">
        <v>45545</v>
      </c>
      <c r="O2338" s="3" t="s">
        <v>5139</v>
      </c>
      <c r="P2338" s="3" t="s">
        <v>5139</v>
      </c>
      <c r="Q2338" s="3" t="s">
        <v>5139</v>
      </c>
      <c r="R2338" s="3" t="s">
        <v>5139</v>
      </c>
    </row>
    <row r="2339" spans="1:18" x14ac:dyDescent="0.3">
      <c r="A2339" s="3" t="s">
        <v>2472</v>
      </c>
      <c r="B2339">
        <v>2352267335</v>
      </c>
      <c r="C2339">
        <v>1246924826</v>
      </c>
      <c r="D2339">
        <v>407</v>
      </c>
      <c r="E2339">
        <v>99232</v>
      </c>
      <c r="F2339" s="3" t="s">
        <v>250</v>
      </c>
      <c r="G2339">
        <v>289</v>
      </c>
      <c r="H2339">
        <v>242</v>
      </c>
      <c r="I2339" s="3" t="s">
        <v>33</v>
      </c>
      <c r="J2339" s="3" t="s">
        <v>24</v>
      </c>
      <c r="K2339" s="3" t="s">
        <v>44</v>
      </c>
      <c r="L2339" s="3" t="s">
        <v>35</v>
      </c>
      <c r="M2339" s="3" t="s">
        <v>24</v>
      </c>
      <c r="N2339" s="4">
        <v>45534</v>
      </c>
      <c r="O2339" s="3" t="s">
        <v>5139</v>
      </c>
      <c r="P2339" s="3" t="s">
        <v>5139</v>
      </c>
      <c r="Q2339" s="3" t="s">
        <v>5139</v>
      </c>
      <c r="R2339" s="3" t="s">
        <v>5139</v>
      </c>
    </row>
    <row r="2340" spans="1:18" x14ac:dyDescent="0.3">
      <c r="A2340" s="3" t="s">
        <v>2473</v>
      </c>
      <c r="B2340">
        <v>873142802</v>
      </c>
      <c r="C2340">
        <v>9133259494</v>
      </c>
      <c r="D2340">
        <v>162</v>
      </c>
      <c r="E2340">
        <v>99213</v>
      </c>
      <c r="F2340" s="3" t="s">
        <v>114</v>
      </c>
      <c r="G2340">
        <v>132</v>
      </c>
      <c r="H2340">
        <v>85</v>
      </c>
      <c r="I2340" s="3" t="s">
        <v>16</v>
      </c>
      <c r="J2340" s="3" t="s">
        <v>20</v>
      </c>
      <c r="K2340" s="3" t="s">
        <v>38</v>
      </c>
      <c r="L2340" s="3" t="s">
        <v>19</v>
      </c>
      <c r="M2340" s="3" t="s">
        <v>26</v>
      </c>
      <c r="N2340" s="4">
        <v>45545</v>
      </c>
      <c r="O2340" s="3" t="s">
        <v>5139</v>
      </c>
      <c r="P2340" s="3" t="s">
        <v>5139</v>
      </c>
      <c r="Q2340" s="3" t="s">
        <v>5139</v>
      </c>
      <c r="R2340" s="3" t="s">
        <v>5139</v>
      </c>
    </row>
    <row r="2341" spans="1:18" x14ac:dyDescent="0.3">
      <c r="A2341" s="3" t="s">
        <v>2474</v>
      </c>
      <c r="B2341">
        <v>9991055986</v>
      </c>
      <c r="C2341">
        <v>7167951587</v>
      </c>
      <c r="D2341">
        <v>172</v>
      </c>
      <c r="E2341">
        <v>99215</v>
      </c>
      <c r="F2341" s="3" t="s">
        <v>477</v>
      </c>
      <c r="G2341">
        <v>47</v>
      </c>
      <c r="H2341">
        <v>47</v>
      </c>
      <c r="I2341" s="3" t="s">
        <v>16</v>
      </c>
      <c r="J2341" s="3" t="s">
        <v>20</v>
      </c>
      <c r="K2341" s="3" t="s">
        <v>25</v>
      </c>
      <c r="L2341" s="3" t="s">
        <v>35</v>
      </c>
      <c r="M2341" s="3" t="s">
        <v>20</v>
      </c>
      <c r="N2341" s="4">
        <v>45518</v>
      </c>
      <c r="O2341" s="3" t="s">
        <v>5139</v>
      </c>
      <c r="P2341" s="3" t="s">
        <v>5139</v>
      </c>
      <c r="Q2341" s="3" t="s">
        <v>5139</v>
      </c>
      <c r="R2341" s="3" t="s">
        <v>5139</v>
      </c>
    </row>
    <row r="2342" spans="1:18" x14ac:dyDescent="0.3">
      <c r="A2342" s="3" t="s">
        <v>2475</v>
      </c>
      <c r="B2342">
        <v>5126936299</v>
      </c>
      <c r="C2342">
        <v>6341152381</v>
      </c>
      <c r="D2342">
        <v>280</v>
      </c>
      <c r="E2342">
        <v>99221</v>
      </c>
      <c r="F2342" s="3" t="s">
        <v>118</v>
      </c>
      <c r="G2342">
        <v>186</v>
      </c>
      <c r="H2342">
        <v>163</v>
      </c>
      <c r="I2342" s="3" t="s">
        <v>16</v>
      </c>
      <c r="J2342" s="3" t="s">
        <v>17</v>
      </c>
      <c r="K2342" s="3" t="s">
        <v>65</v>
      </c>
      <c r="L2342" s="3" t="s">
        <v>35</v>
      </c>
      <c r="M2342" s="3" t="s">
        <v>20</v>
      </c>
      <c r="N2342" s="4">
        <v>45534</v>
      </c>
      <c r="O2342" s="3" t="s">
        <v>5139</v>
      </c>
      <c r="P2342" s="3" t="s">
        <v>5139</v>
      </c>
      <c r="Q2342" s="3" t="s">
        <v>5139</v>
      </c>
      <c r="R2342" s="3" t="s">
        <v>5139</v>
      </c>
    </row>
    <row r="2343" spans="1:18" x14ac:dyDescent="0.3">
      <c r="A2343" s="3" t="s">
        <v>2476</v>
      </c>
      <c r="B2343">
        <v>3208941684</v>
      </c>
      <c r="C2343">
        <v>6276093690</v>
      </c>
      <c r="D2343">
        <v>343</v>
      </c>
      <c r="E2343">
        <v>99233</v>
      </c>
      <c r="F2343" s="3" t="s">
        <v>143</v>
      </c>
      <c r="G2343">
        <v>297</v>
      </c>
      <c r="H2343">
        <v>249</v>
      </c>
      <c r="I2343" s="3" t="s">
        <v>23</v>
      </c>
      <c r="J2343" s="3" t="s">
        <v>24</v>
      </c>
      <c r="K2343" s="3" t="s">
        <v>25</v>
      </c>
      <c r="L2343" s="3" t="s">
        <v>19</v>
      </c>
      <c r="M2343" s="3" t="s">
        <v>24</v>
      </c>
      <c r="N2343" s="4">
        <v>45498</v>
      </c>
      <c r="O2343" s="3" t="s">
        <v>5139</v>
      </c>
      <c r="P2343" s="3" t="s">
        <v>5139</v>
      </c>
      <c r="Q2343" s="3" t="s">
        <v>19</v>
      </c>
      <c r="R2343" s="3" t="s">
        <v>5139</v>
      </c>
    </row>
    <row r="2344" spans="1:18" x14ac:dyDescent="0.3">
      <c r="A2344" s="3" t="s">
        <v>2477</v>
      </c>
      <c r="B2344">
        <v>7316707554</v>
      </c>
      <c r="C2344">
        <v>6402433963</v>
      </c>
      <c r="D2344">
        <v>251</v>
      </c>
      <c r="E2344">
        <v>99222</v>
      </c>
      <c r="F2344" s="3" t="s">
        <v>59</v>
      </c>
      <c r="G2344">
        <v>111</v>
      </c>
      <c r="H2344">
        <v>68</v>
      </c>
      <c r="I2344" s="3" t="s">
        <v>29</v>
      </c>
      <c r="J2344" s="3" t="s">
        <v>20</v>
      </c>
      <c r="K2344" s="3" t="s">
        <v>38</v>
      </c>
      <c r="L2344" s="3" t="s">
        <v>19</v>
      </c>
      <c r="M2344" s="3" t="s">
        <v>24</v>
      </c>
      <c r="N2344" s="4">
        <v>45560</v>
      </c>
      <c r="O2344" s="3" t="s">
        <v>5139</v>
      </c>
      <c r="P2344" s="3" t="s">
        <v>5139</v>
      </c>
      <c r="Q2344" s="3" t="s">
        <v>5139</v>
      </c>
      <c r="R2344" s="3" t="s">
        <v>5139</v>
      </c>
    </row>
    <row r="2345" spans="1:18" x14ac:dyDescent="0.3">
      <c r="A2345" s="3" t="s">
        <v>2478</v>
      </c>
      <c r="B2345">
        <v>5764893122</v>
      </c>
      <c r="C2345">
        <v>1763635349</v>
      </c>
      <c r="D2345">
        <v>135</v>
      </c>
      <c r="E2345">
        <v>99215</v>
      </c>
      <c r="F2345" s="3" t="s">
        <v>270</v>
      </c>
      <c r="G2345">
        <v>87</v>
      </c>
      <c r="H2345">
        <v>72</v>
      </c>
      <c r="I2345" s="3" t="s">
        <v>29</v>
      </c>
      <c r="J2345" s="3" t="s">
        <v>17</v>
      </c>
      <c r="K2345" s="3" t="s">
        <v>38</v>
      </c>
      <c r="L2345" s="3" t="s">
        <v>19</v>
      </c>
      <c r="M2345" s="3" t="s">
        <v>26</v>
      </c>
      <c r="N2345" s="4">
        <v>45537</v>
      </c>
      <c r="O2345" s="3" t="s">
        <v>5139</v>
      </c>
      <c r="P2345" s="3" t="s">
        <v>5139</v>
      </c>
      <c r="Q2345" s="3" t="s">
        <v>5139</v>
      </c>
      <c r="R2345" s="3" t="s">
        <v>5139</v>
      </c>
    </row>
    <row r="2346" spans="1:18" x14ac:dyDescent="0.3">
      <c r="A2346" s="3" t="s">
        <v>2479</v>
      </c>
      <c r="B2346">
        <v>1092051342</v>
      </c>
      <c r="C2346">
        <v>190298505</v>
      </c>
      <c r="D2346">
        <v>121</v>
      </c>
      <c r="E2346">
        <v>99232</v>
      </c>
      <c r="F2346" s="3" t="s">
        <v>250</v>
      </c>
      <c r="G2346">
        <v>88</v>
      </c>
      <c r="H2346">
        <v>79</v>
      </c>
      <c r="I2346" s="3" t="s">
        <v>16</v>
      </c>
      <c r="J2346" s="3" t="s">
        <v>20</v>
      </c>
      <c r="K2346" s="3" t="s">
        <v>44</v>
      </c>
      <c r="L2346" s="3" t="s">
        <v>35</v>
      </c>
      <c r="M2346" s="3" t="s">
        <v>24</v>
      </c>
      <c r="N2346" s="4">
        <v>45414</v>
      </c>
      <c r="O2346" s="3" t="s">
        <v>5139</v>
      </c>
      <c r="P2346" s="3" t="s">
        <v>5139</v>
      </c>
      <c r="Q2346" s="3" t="s">
        <v>5139</v>
      </c>
      <c r="R2346" s="3" t="s">
        <v>5139</v>
      </c>
    </row>
    <row r="2347" spans="1:18" x14ac:dyDescent="0.3">
      <c r="A2347" s="3" t="s">
        <v>2480</v>
      </c>
      <c r="B2347">
        <v>3731183976</v>
      </c>
      <c r="C2347">
        <v>6489919474</v>
      </c>
      <c r="D2347">
        <v>99</v>
      </c>
      <c r="E2347">
        <v>99213</v>
      </c>
      <c r="F2347" s="3" t="s">
        <v>204</v>
      </c>
      <c r="G2347">
        <v>80</v>
      </c>
      <c r="H2347">
        <v>80</v>
      </c>
      <c r="I2347" s="3" t="s">
        <v>23</v>
      </c>
      <c r="J2347" s="3" t="s">
        <v>20</v>
      </c>
      <c r="K2347" s="3" t="s">
        <v>41</v>
      </c>
      <c r="L2347" s="3" t="s">
        <v>35</v>
      </c>
      <c r="M2347" s="3" t="s">
        <v>20</v>
      </c>
      <c r="N2347" s="4">
        <v>45568</v>
      </c>
      <c r="O2347" s="3" t="s">
        <v>5139</v>
      </c>
      <c r="P2347" s="3" t="s">
        <v>5139</v>
      </c>
      <c r="Q2347" s="3" t="s">
        <v>5139</v>
      </c>
      <c r="R2347" s="3" t="s">
        <v>5139</v>
      </c>
    </row>
    <row r="2348" spans="1:18" x14ac:dyDescent="0.3">
      <c r="A2348" s="3" t="s">
        <v>2481</v>
      </c>
      <c r="B2348">
        <v>708763096</v>
      </c>
      <c r="C2348">
        <v>4205252630</v>
      </c>
      <c r="D2348">
        <v>381</v>
      </c>
      <c r="E2348">
        <v>99232</v>
      </c>
      <c r="F2348" s="3" t="s">
        <v>124</v>
      </c>
      <c r="G2348">
        <v>402</v>
      </c>
      <c r="H2348">
        <v>340</v>
      </c>
      <c r="I2348" s="3" t="s">
        <v>23</v>
      </c>
      <c r="J2348" s="3" t="s">
        <v>24</v>
      </c>
      <c r="K2348" s="3" t="s">
        <v>25</v>
      </c>
      <c r="L2348" s="3" t="s">
        <v>19</v>
      </c>
      <c r="M2348" s="3" t="s">
        <v>26</v>
      </c>
      <c r="N2348" s="4">
        <v>45608</v>
      </c>
      <c r="O2348" s="3" t="s">
        <v>5139</v>
      </c>
      <c r="P2348" s="3" t="s">
        <v>5139</v>
      </c>
      <c r="Q2348" s="3" t="s">
        <v>19</v>
      </c>
      <c r="R2348" s="3" t="s">
        <v>5139</v>
      </c>
    </row>
    <row r="2349" spans="1:18" x14ac:dyDescent="0.3">
      <c r="A2349" s="3" t="s">
        <v>2482</v>
      </c>
      <c r="B2349">
        <v>3397635913</v>
      </c>
      <c r="C2349">
        <v>5196712435</v>
      </c>
      <c r="D2349">
        <v>419</v>
      </c>
      <c r="E2349">
        <v>99238</v>
      </c>
      <c r="F2349" s="3" t="s">
        <v>241</v>
      </c>
      <c r="G2349">
        <v>345</v>
      </c>
      <c r="H2349">
        <v>266</v>
      </c>
      <c r="I2349" s="3" t="s">
        <v>29</v>
      </c>
      <c r="J2349" s="3" t="s">
        <v>24</v>
      </c>
      <c r="K2349" s="3" t="s">
        <v>44</v>
      </c>
      <c r="L2349" s="3" t="s">
        <v>19</v>
      </c>
      <c r="M2349" s="3" t="s">
        <v>26</v>
      </c>
      <c r="N2349" s="4">
        <v>45562</v>
      </c>
      <c r="O2349" s="3" t="s">
        <v>5139</v>
      </c>
      <c r="P2349" s="3" t="s">
        <v>5139</v>
      </c>
      <c r="Q2349" s="3" t="s">
        <v>19</v>
      </c>
      <c r="R2349" s="3" t="s">
        <v>5139</v>
      </c>
    </row>
    <row r="2350" spans="1:18" x14ac:dyDescent="0.3">
      <c r="A2350" s="3" t="s">
        <v>2483</v>
      </c>
      <c r="B2350">
        <v>855109647</v>
      </c>
      <c r="C2350">
        <v>6685567373</v>
      </c>
      <c r="D2350">
        <v>292</v>
      </c>
      <c r="E2350">
        <v>99223</v>
      </c>
      <c r="F2350" s="3" t="s">
        <v>131</v>
      </c>
      <c r="G2350">
        <v>205</v>
      </c>
      <c r="H2350">
        <v>203</v>
      </c>
      <c r="I2350" s="3" t="s">
        <v>23</v>
      </c>
      <c r="J2350" s="3" t="s">
        <v>24</v>
      </c>
      <c r="K2350" s="3" t="s">
        <v>25</v>
      </c>
      <c r="L2350" s="3" t="s">
        <v>19</v>
      </c>
      <c r="M2350" s="3" t="s">
        <v>24</v>
      </c>
      <c r="N2350" s="4">
        <v>45620</v>
      </c>
      <c r="O2350" s="3" t="s">
        <v>5139</v>
      </c>
      <c r="P2350" s="3" t="s">
        <v>5139</v>
      </c>
      <c r="Q2350" s="3" t="s">
        <v>19</v>
      </c>
      <c r="R2350" s="3" t="s">
        <v>5139</v>
      </c>
    </row>
    <row r="2351" spans="1:18" x14ac:dyDescent="0.3">
      <c r="A2351" s="3" t="s">
        <v>2484</v>
      </c>
      <c r="B2351">
        <v>2266792372</v>
      </c>
      <c r="C2351">
        <v>3748296534</v>
      </c>
      <c r="D2351">
        <v>84</v>
      </c>
      <c r="E2351">
        <v>99231</v>
      </c>
      <c r="F2351" s="3" t="s">
        <v>180</v>
      </c>
      <c r="G2351">
        <v>98</v>
      </c>
      <c r="H2351">
        <v>94</v>
      </c>
      <c r="I2351" s="3" t="s">
        <v>33</v>
      </c>
      <c r="J2351" s="3" t="s">
        <v>20</v>
      </c>
      <c r="K2351" s="3" t="s">
        <v>30</v>
      </c>
      <c r="L2351" s="3" t="s">
        <v>35</v>
      </c>
      <c r="M2351" s="3" t="s">
        <v>24</v>
      </c>
      <c r="N2351" s="4">
        <v>45563</v>
      </c>
      <c r="O2351" s="3" t="s">
        <v>5139</v>
      </c>
      <c r="P2351" s="3" t="s">
        <v>5139</v>
      </c>
      <c r="Q2351" s="3" t="s">
        <v>5139</v>
      </c>
      <c r="R2351" s="3" t="s">
        <v>5139</v>
      </c>
    </row>
    <row r="2352" spans="1:18" x14ac:dyDescent="0.3">
      <c r="A2352" s="3" t="s">
        <v>2485</v>
      </c>
      <c r="B2352">
        <v>3104305745</v>
      </c>
      <c r="C2352">
        <v>5311854348</v>
      </c>
      <c r="D2352">
        <v>306</v>
      </c>
      <c r="E2352">
        <v>99213</v>
      </c>
      <c r="F2352" s="3" t="s">
        <v>15</v>
      </c>
      <c r="G2352">
        <v>212</v>
      </c>
      <c r="H2352">
        <v>0</v>
      </c>
      <c r="I2352" s="3" t="s">
        <v>23</v>
      </c>
      <c r="J2352" s="3" t="s">
        <v>20</v>
      </c>
      <c r="K2352" s="3" t="s">
        <v>18</v>
      </c>
      <c r="L2352" s="3" t="s">
        <v>19</v>
      </c>
      <c r="M2352" s="3" t="s">
        <v>20</v>
      </c>
      <c r="N2352" s="4">
        <v>45535</v>
      </c>
      <c r="O2352" s="3" t="s">
        <v>19</v>
      </c>
      <c r="P2352" s="3" t="s">
        <v>19</v>
      </c>
      <c r="Q2352" s="3" t="s">
        <v>5139</v>
      </c>
      <c r="R2352" s="3" t="s">
        <v>19</v>
      </c>
    </row>
    <row r="2353" spans="1:18" x14ac:dyDescent="0.3">
      <c r="A2353" s="3" t="s">
        <v>2486</v>
      </c>
      <c r="B2353">
        <v>867390551</v>
      </c>
      <c r="C2353">
        <v>4718223681</v>
      </c>
      <c r="D2353">
        <v>511</v>
      </c>
      <c r="E2353">
        <v>99214</v>
      </c>
      <c r="F2353" s="3" t="s">
        <v>549</v>
      </c>
      <c r="G2353">
        <v>205</v>
      </c>
      <c r="H2353">
        <v>205</v>
      </c>
      <c r="I2353" s="3" t="s">
        <v>33</v>
      </c>
      <c r="J2353" s="3" t="s">
        <v>20</v>
      </c>
      <c r="K2353" s="3" t="s">
        <v>41</v>
      </c>
      <c r="L2353" s="3" t="s">
        <v>35</v>
      </c>
      <c r="M2353" s="3" t="s">
        <v>26</v>
      </c>
      <c r="N2353" s="4">
        <v>45507</v>
      </c>
      <c r="O2353" s="3" t="s">
        <v>5139</v>
      </c>
      <c r="P2353" s="3" t="s">
        <v>5139</v>
      </c>
      <c r="Q2353" s="3" t="s">
        <v>5139</v>
      </c>
      <c r="R2353" s="3" t="s">
        <v>5139</v>
      </c>
    </row>
    <row r="2354" spans="1:18" x14ac:dyDescent="0.3">
      <c r="A2354" s="3" t="s">
        <v>2487</v>
      </c>
      <c r="B2354">
        <v>3629070682</v>
      </c>
      <c r="C2354">
        <v>3036737521</v>
      </c>
      <c r="D2354">
        <v>327</v>
      </c>
      <c r="E2354">
        <v>99233</v>
      </c>
      <c r="F2354" s="3" t="s">
        <v>103</v>
      </c>
      <c r="G2354">
        <v>265</v>
      </c>
      <c r="H2354">
        <v>265</v>
      </c>
      <c r="I2354" s="3" t="s">
        <v>29</v>
      </c>
      <c r="J2354" s="3" t="s">
        <v>17</v>
      </c>
      <c r="K2354" s="3" t="s">
        <v>38</v>
      </c>
      <c r="L2354" s="3" t="s">
        <v>19</v>
      </c>
      <c r="M2354" s="3" t="s">
        <v>26</v>
      </c>
      <c r="N2354" s="4">
        <v>45470</v>
      </c>
      <c r="O2354" s="3" t="s">
        <v>5139</v>
      </c>
      <c r="P2354" s="3" t="s">
        <v>5139</v>
      </c>
      <c r="Q2354" s="3" t="s">
        <v>5139</v>
      </c>
      <c r="R2354" s="3" t="s">
        <v>5139</v>
      </c>
    </row>
    <row r="2355" spans="1:18" x14ac:dyDescent="0.3">
      <c r="A2355" s="3" t="s">
        <v>2488</v>
      </c>
      <c r="B2355">
        <v>249680704</v>
      </c>
      <c r="C2355">
        <v>3489636584</v>
      </c>
      <c r="D2355">
        <v>101</v>
      </c>
      <c r="E2355">
        <v>99222</v>
      </c>
      <c r="F2355" s="3" t="s">
        <v>676</v>
      </c>
      <c r="G2355">
        <v>106</v>
      </c>
      <c r="H2355">
        <v>54</v>
      </c>
      <c r="I2355" s="3" t="s">
        <v>16</v>
      </c>
      <c r="J2355" s="3" t="s">
        <v>24</v>
      </c>
      <c r="K2355" s="3" t="s">
        <v>44</v>
      </c>
      <c r="L2355" s="3" t="s">
        <v>19</v>
      </c>
      <c r="M2355" s="3" t="s">
        <v>26</v>
      </c>
      <c r="N2355" s="4">
        <v>45455</v>
      </c>
      <c r="O2355" s="3" t="s">
        <v>5139</v>
      </c>
      <c r="P2355" s="3" t="s">
        <v>5139</v>
      </c>
      <c r="Q2355" s="3" t="s">
        <v>19</v>
      </c>
      <c r="R2355" s="3" t="s">
        <v>5139</v>
      </c>
    </row>
    <row r="2356" spans="1:18" x14ac:dyDescent="0.3">
      <c r="A2356" s="3" t="s">
        <v>2489</v>
      </c>
      <c r="B2356">
        <v>9639529412</v>
      </c>
      <c r="C2356">
        <v>177265966</v>
      </c>
      <c r="D2356">
        <v>223</v>
      </c>
      <c r="E2356">
        <v>99221</v>
      </c>
      <c r="F2356" s="3" t="s">
        <v>78</v>
      </c>
      <c r="G2356">
        <v>99</v>
      </c>
      <c r="H2356">
        <v>99</v>
      </c>
      <c r="I2356" s="3" t="s">
        <v>23</v>
      </c>
      <c r="J2356" s="3" t="s">
        <v>17</v>
      </c>
      <c r="K2356" s="3" t="s">
        <v>60</v>
      </c>
      <c r="L2356" s="3" t="s">
        <v>35</v>
      </c>
      <c r="M2356" s="3" t="s">
        <v>20</v>
      </c>
      <c r="N2356" s="4">
        <v>45596</v>
      </c>
      <c r="O2356" s="3" t="s">
        <v>5139</v>
      </c>
      <c r="P2356" s="3" t="s">
        <v>5139</v>
      </c>
      <c r="Q2356" s="3" t="s">
        <v>5139</v>
      </c>
      <c r="R2356" s="3" t="s">
        <v>5139</v>
      </c>
    </row>
    <row r="2357" spans="1:18" x14ac:dyDescent="0.3">
      <c r="A2357" s="3" t="s">
        <v>2490</v>
      </c>
      <c r="B2357">
        <v>1880875583</v>
      </c>
      <c r="C2357">
        <v>7753006933</v>
      </c>
      <c r="D2357">
        <v>279</v>
      </c>
      <c r="E2357">
        <v>99231</v>
      </c>
      <c r="F2357" s="3" t="s">
        <v>55</v>
      </c>
      <c r="G2357">
        <v>231</v>
      </c>
      <c r="H2357">
        <v>227</v>
      </c>
      <c r="I2357" s="3" t="s">
        <v>29</v>
      </c>
      <c r="J2357" s="3" t="s">
        <v>20</v>
      </c>
      <c r="K2357" s="3" t="s">
        <v>38</v>
      </c>
      <c r="L2357" s="3" t="s">
        <v>19</v>
      </c>
      <c r="M2357" s="3" t="s">
        <v>24</v>
      </c>
      <c r="N2357" s="4">
        <v>45593</v>
      </c>
      <c r="O2357" s="3" t="s">
        <v>5139</v>
      </c>
      <c r="P2357" s="3" t="s">
        <v>5139</v>
      </c>
      <c r="Q2357" s="3" t="s">
        <v>5139</v>
      </c>
      <c r="R2357" s="3" t="s">
        <v>5139</v>
      </c>
    </row>
    <row r="2358" spans="1:18" x14ac:dyDescent="0.3">
      <c r="A2358" s="3" t="s">
        <v>2491</v>
      </c>
      <c r="B2358">
        <v>1981580287</v>
      </c>
      <c r="C2358">
        <v>6738921347</v>
      </c>
      <c r="D2358">
        <v>447</v>
      </c>
      <c r="E2358">
        <v>99214</v>
      </c>
      <c r="F2358" s="3" t="s">
        <v>118</v>
      </c>
      <c r="G2358">
        <v>268</v>
      </c>
      <c r="H2358">
        <v>216</v>
      </c>
      <c r="I2358" s="3" t="s">
        <v>29</v>
      </c>
      <c r="J2358" s="3" t="s">
        <v>17</v>
      </c>
      <c r="K2358" s="3" t="s">
        <v>44</v>
      </c>
      <c r="L2358" s="3" t="s">
        <v>35</v>
      </c>
      <c r="M2358" s="3" t="s">
        <v>24</v>
      </c>
      <c r="N2358" s="4">
        <v>45511</v>
      </c>
      <c r="O2358" s="3" t="s">
        <v>5139</v>
      </c>
      <c r="P2358" s="3" t="s">
        <v>5139</v>
      </c>
      <c r="Q2358" s="3" t="s">
        <v>5139</v>
      </c>
      <c r="R2358" s="3" t="s">
        <v>5139</v>
      </c>
    </row>
    <row r="2359" spans="1:18" x14ac:dyDescent="0.3">
      <c r="A2359" s="3" t="s">
        <v>2492</v>
      </c>
      <c r="B2359">
        <v>4855645341</v>
      </c>
      <c r="C2359">
        <v>568412634</v>
      </c>
      <c r="D2359">
        <v>274</v>
      </c>
      <c r="E2359">
        <v>99215</v>
      </c>
      <c r="F2359" s="3" t="s">
        <v>270</v>
      </c>
      <c r="G2359">
        <v>144</v>
      </c>
      <c r="H2359">
        <v>120</v>
      </c>
      <c r="I2359" s="3" t="s">
        <v>29</v>
      </c>
      <c r="J2359" s="3" t="s">
        <v>24</v>
      </c>
      <c r="K2359" s="3" t="s">
        <v>38</v>
      </c>
      <c r="L2359" s="3" t="s">
        <v>35</v>
      </c>
      <c r="M2359" s="3" t="s">
        <v>24</v>
      </c>
      <c r="N2359" s="4">
        <v>45627</v>
      </c>
      <c r="O2359" s="3" t="s">
        <v>5139</v>
      </c>
      <c r="P2359" s="3" t="s">
        <v>5139</v>
      </c>
      <c r="Q2359" s="3" t="s">
        <v>5139</v>
      </c>
      <c r="R2359" s="3" t="s">
        <v>5139</v>
      </c>
    </row>
    <row r="2360" spans="1:18" x14ac:dyDescent="0.3">
      <c r="A2360" s="3" t="s">
        <v>2493</v>
      </c>
      <c r="B2360">
        <v>6300319580</v>
      </c>
      <c r="C2360">
        <v>4582220352</v>
      </c>
      <c r="D2360">
        <v>545</v>
      </c>
      <c r="E2360">
        <v>99215</v>
      </c>
      <c r="F2360" s="3" t="s">
        <v>486</v>
      </c>
      <c r="G2360">
        <v>402</v>
      </c>
      <c r="H2360">
        <v>366</v>
      </c>
      <c r="I2360" s="3" t="s">
        <v>33</v>
      </c>
      <c r="J2360" s="3" t="s">
        <v>20</v>
      </c>
      <c r="K2360" s="3" t="s">
        <v>38</v>
      </c>
      <c r="L2360" s="3" t="s">
        <v>19</v>
      </c>
      <c r="M2360" s="3" t="s">
        <v>26</v>
      </c>
      <c r="N2360" s="4">
        <v>45511</v>
      </c>
      <c r="O2360" s="3" t="s">
        <v>5139</v>
      </c>
      <c r="P2360" s="3" t="s">
        <v>5139</v>
      </c>
      <c r="Q2360" s="3" t="s">
        <v>5139</v>
      </c>
      <c r="R2360" s="3" t="s">
        <v>5139</v>
      </c>
    </row>
    <row r="2361" spans="1:18" x14ac:dyDescent="0.3">
      <c r="A2361" s="3" t="s">
        <v>2494</v>
      </c>
      <c r="B2361">
        <v>2247566029</v>
      </c>
      <c r="C2361">
        <v>177762393</v>
      </c>
      <c r="D2361">
        <v>209</v>
      </c>
      <c r="E2361">
        <v>99223</v>
      </c>
      <c r="F2361" s="3" t="s">
        <v>22</v>
      </c>
      <c r="G2361">
        <v>101</v>
      </c>
      <c r="H2361">
        <v>101</v>
      </c>
      <c r="I2361" s="3" t="s">
        <v>16</v>
      </c>
      <c r="J2361" s="3" t="s">
        <v>24</v>
      </c>
      <c r="K2361" s="3" t="s">
        <v>38</v>
      </c>
      <c r="L2361" s="3" t="s">
        <v>19</v>
      </c>
      <c r="M2361" s="3" t="s">
        <v>26</v>
      </c>
      <c r="N2361" s="4">
        <v>45516</v>
      </c>
      <c r="O2361" s="3" t="s">
        <v>5139</v>
      </c>
      <c r="P2361" s="3" t="s">
        <v>5139</v>
      </c>
      <c r="Q2361" s="3" t="s">
        <v>19</v>
      </c>
      <c r="R2361" s="3" t="s">
        <v>5139</v>
      </c>
    </row>
    <row r="2362" spans="1:18" x14ac:dyDescent="0.3">
      <c r="A2362" s="3" t="s">
        <v>2495</v>
      </c>
      <c r="B2362">
        <v>3388033111</v>
      </c>
      <c r="C2362">
        <v>9958358921</v>
      </c>
      <c r="D2362">
        <v>288</v>
      </c>
      <c r="E2362">
        <v>99223</v>
      </c>
      <c r="F2362" s="3" t="s">
        <v>310</v>
      </c>
      <c r="G2362">
        <v>251</v>
      </c>
      <c r="H2362">
        <v>245</v>
      </c>
      <c r="I2362" s="3" t="s">
        <v>33</v>
      </c>
      <c r="J2362" s="3" t="s">
        <v>24</v>
      </c>
      <c r="K2362" s="3" t="s">
        <v>44</v>
      </c>
      <c r="L2362" s="3" t="s">
        <v>19</v>
      </c>
      <c r="M2362" s="3" t="s">
        <v>26</v>
      </c>
      <c r="N2362" s="4">
        <v>45481</v>
      </c>
      <c r="O2362" s="3" t="s">
        <v>5139</v>
      </c>
      <c r="P2362" s="3" t="s">
        <v>5139</v>
      </c>
      <c r="Q2362" s="3" t="s">
        <v>19</v>
      </c>
      <c r="R2362" s="3" t="s">
        <v>5139</v>
      </c>
    </row>
    <row r="2363" spans="1:18" x14ac:dyDescent="0.3">
      <c r="A2363" s="3" t="s">
        <v>2496</v>
      </c>
      <c r="B2363">
        <v>5402311507</v>
      </c>
      <c r="C2363">
        <v>4625432542</v>
      </c>
      <c r="D2363">
        <v>437</v>
      </c>
      <c r="E2363">
        <v>99223</v>
      </c>
      <c r="F2363" s="3" t="s">
        <v>15</v>
      </c>
      <c r="G2363">
        <v>322</v>
      </c>
      <c r="H2363">
        <v>322</v>
      </c>
      <c r="I2363" s="3" t="s">
        <v>23</v>
      </c>
      <c r="J2363" s="3" t="s">
        <v>17</v>
      </c>
      <c r="K2363" s="3" t="s">
        <v>18</v>
      </c>
      <c r="L2363" s="3" t="s">
        <v>35</v>
      </c>
      <c r="M2363" s="3" t="s">
        <v>24</v>
      </c>
      <c r="N2363" s="4">
        <v>45469</v>
      </c>
      <c r="O2363" s="3" t="s">
        <v>19</v>
      </c>
      <c r="P2363" s="3" t="s">
        <v>5139</v>
      </c>
      <c r="Q2363" s="3" t="s">
        <v>5139</v>
      </c>
      <c r="R2363" s="3" t="s">
        <v>5139</v>
      </c>
    </row>
    <row r="2364" spans="1:18" x14ac:dyDescent="0.3">
      <c r="A2364" s="3" t="s">
        <v>2497</v>
      </c>
      <c r="B2364">
        <v>9421358002</v>
      </c>
      <c r="C2364">
        <v>4534497250</v>
      </c>
      <c r="D2364">
        <v>505</v>
      </c>
      <c r="E2364">
        <v>99233</v>
      </c>
      <c r="F2364" s="3" t="s">
        <v>241</v>
      </c>
      <c r="G2364">
        <v>296</v>
      </c>
      <c r="H2364">
        <v>265</v>
      </c>
      <c r="I2364" s="3" t="s">
        <v>16</v>
      </c>
      <c r="J2364" s="3" t="s">
        <v>17</v>
      </c>
      <c r="K2364" s="3" t="s">
        <v>34</v>
      </c>
      <c r="L2364" s="3" t="s">
        <v>19</v>
      </c>
      <c r="M2364" s="3" t="s">
        <v>24</v>
      </c>
      <c r="N2364" s="4">
        <v>45531</v>
      </c>
      <c r="O2364" s="3" t="s">
        <v>5139</v>
      </c>
      <c r="P2364" s="3" t="s">
        <v>5139</v>
      </c>
      <c r="Q2364" s="3" t="s">
        <v>5139</v>
      </c>
      <c r="R2364" s="3" t="s">
        <v>5139</v>
      </c>
    </row>
    <row r="2365" spans="1:18" x14ac:dyDescent="0.3">
      <c r="A2365" s="3" t="s">
        <v>2498</v>
      </c>
      <c r="B2365">
        <v>8426605489</v>
      </c>
      <c r="C2365">
        <v>1775175627</v>
      </c>
      <c r="D2365">
        <v>460</v>
      </c>
      <c r="E2365">
        <v>99231</v>
      </c>
      <c r="F2365" s="3" t="s">
        <v>15</v>
      </c>
      <c r="G2365">
        <v>398</v>
      </c>
      <c r="H2365">
        <v>398</v>
      </c>
      <c r="I2365" s="3" t="s">
        <v>29</v>
      </c>
      <c r="J2365" s="3" t="s">
        <v>20</v>
      </c>
      <c r="K2365" s="3" t="s">
        <v>18</v>
      </c>
      <c r="L2365" s="3" t="s">
        <v>35</v>
      </c>
      <c r="M2365" s="3" t="s">
        <v>24</v>
      </c>
      <c r="N2365" s="4">
        <v>45552</v>
      </c>
      <c r="O2365" s="3" t="s">
        <v>19</v>
      </c>
      <c r="P2365" s="3" t="s">
        <v>5139</v>
      </c>
      <c r="Q2365" s="3" t="s">
        <v>5139</v>
      </c>
      <c r="R2365" s="3" t="s">
        <v>19</v>
      </c>
    </row>
    <row r="2366" spans="1:18" x14ac:dyDescent="0.3">
      <c r="A2366" s="3" t="s">
        <v>2499</v>
      </c>
      <c r="B2366">
        <v>3022525631</v>
      </c>
      <c r="C2366">
        <v>5701725961</v>
      </c>
      <c r="D2366">
        <v>100</v>
      </c>
      <c r="E2366">
        <v>99233</v>
      </c>
      <c r="F2366" s="3" t="s">
        <v>139</v>
      </c>
      <c r="G2366">
        <v>168</v>
      </c>
      <c r="H2366">
        <v>133</v>
      </c>
      <c r="I2366" s="3" t="s">
        <v>33</v>
      </c>
      <c r="J2366" s="3" t="s">
        <v>20</v>
      </c>
      <c r="K2366" s="3" t="s">
        <v>34</v>
      </c>
      <c r="L2366" s="3" t="s">
        <v>35</v>
      </c>
      <c r="M2366" s="3" t="s">
        <v>24</v>
      </c>
      <c r="N2366" s="4">
        <v>45503</v>
      </c>
      <c r="O2366" s="3" t="s">
        <v>5139</v>
      </c>
      <c r="P2366" s="3" t="s">
        <v>5139</v>
      </c>
      <c r="Q2366" s="3" t="s">
        <v>5139</v>
      </c>
      <c r="R2366" s="3" t="s">
        <v>5139</v>
      </c>
    </row>
    <row r="2367" spans="1:18" x14ac:dyDescent="0.3">
      <c r="A2367" s="3" t="s">
        <v>2500</v>
      </c>
      <c r="B2367">
        <v>4359326362</v>
      </c>
      <c r="C2367">
        <v>9127906579</v>
      </c>
      <c r="D2367">
        <v>305</v>
      </c>
      <c r="E2367">
        <v>99223</v>
      </c>
      <c r="F2367" s="3" t="s">
        <v>57</v>
      </c>
      <c r="G2367">
        <v>201</v>
      </c>
      <c r="H2367">
        <v>144</v>
      </c>
      <c r="I2367" s="3" t="s">
        <v>23</v>
      </c>
      <c r="J2367" s="3" t="s">
        <v>17</v>
      </c>
      <c r="K2367" s="3" t="s">
        <v>38</v>
      </c>
      <c r="L2367" s="3" t="s">
        <v>19</v>
      </c>
      <c r="M2367" s="3" t="s">
        <v>20</v>
      </c>
      <c r="N2367" s="4">
        <v>45583</v>
      </c>
      <c r="O2367" s="3" t="s">
        <v>5139</v>
      </c>
      <c r="P2367" s="3" t="s">
        <v>5139</v>
      </c>
      <c r="Q2367" s="3" t="s">
        <v>5139</v>
      </c>
      <c r="R2367" s="3" t="s">
        <v>5139</v>
      </c>
    </row>
    <row r="2368" spans="1:18" x14ac:dyDescent="0.3">
      <c r="A2368" s="3" t="s">
        <v>2501</v>
      </c>
      <c r="B2368">
        <v>6236795714</v>
      </c>
      <c r="C2368">
        <v>9216329132</v>
      </c>
      <c r="D2368">
        <v>410</v>
      </c>
      <c r="E2368">
        <v>99222</v>
      </c>
      <c r="F2368" s="3" t="s">
        <v>15</v>
      </c>
      <c r="G2368">
        <v>252</v>
      </c>
      <c r="H2368">
        <v>252</v>
      </c>
      <c r="I2368" s="3" t="s">
        <v>29</v>
      </c>
      <c r="J2368" s="3" t="s">
        <v>24</v>
      </c>
      <c r="K2368" s="3" t="s">
        <v>18</v>
      </c>
      <c r="L2368" s="3" t="s">
        <v>19</v>
      </c>
      <c r="M2368" s="3" t="s">
        <v>24</v>
      </c>
      <c r="N2368" s="4">
        <v>45582</v>
      </c>
      <c r="O2368" s="3" t="s">
        <v>19</v>
      </c>
      <c r="P2368" s="3" t="s">
        <v>5139</v>
      </c>
      <c r="Q2368" s="3" t="s">
        <v>19</v>
      </c>
      <c r="R2368" s="3" t="s">
        <v>5139</v>
      </c>
    </row>
    <row r="2369" spans="1:18" x14ac:dyDescent="0.3">
      <c r="A2369" s="3" t="s">
        <v>2502</v>
      </c>
      <c r="B2369">
        <v>4596227864</v>
      </c>
      <c r="C2369">
        <v>2121533981</v>
      </c>
      <c r="D2369">
        <v>187</v>
      </c>
      <c r="E2369">
        <v>99221</v>
      </c>
      <c r="F2369" s="3" t="s">
        <v>114</v>
      </c>
      <c r="G2369">
        <v>114</v>
      </c>
      <c r="H2369">
        <v>114</v>
      </c>
      <c r="I2369" s="3" t="s">
        <v>33</v>
      </c>
      <c r="J2369" s="3" t="s">
        <v>17</v>
      </c>
      <c r="K2369" s="3" t="s">
        <v>41</v>
      </c>
      <c r="L2369" s="3" t="s">
        <v>19</v>
      </c>
      <c r="M2369" s="3" t="s">
        <v>20</v>
      </c>
      <c r="N2369" s="4">
        <v>45589</v>
      </c>
      <c r="O2369" s="3" t="s">
        <v>5139</v>
      </c>
      <c r="P2369" s="3" t="s">
        <v>5139</v>
      </c>
      <c r="Q2369" s="3" t="s">
        <v>5139</v>
      </c>
      <c r="R2369" s="3" t="s">
        <v>5139</v>
      </c>
    </row>
    <row r="2370" spans="1:18" x14ac:dyDescent="0.3">
      <c r="A2370" s="3" t="s">
        <v>2503</v>
      </c>
      <c r="B2370">
        <v>8642249466</v>
      </c>
      <c r="C2370">
        <v>44732955</v>
      </c>
      <c r="D2370">
        <v>263</v>
      </c>
      <c r="E2370">
        <v>99232</v>
      </c>
      <c r="F2370" s="3" t="s">
        <v>124</v>
      </c>
      <c r="G2370">
        <v>292</v>
      </c>
      <c r="H2370">
        <v>256</v>
      </c>
      <c r="I2370" s="3" t="s">
        <v>23</v>
      </c>
      <c r="J2370" s="3" t="s">
        <v>17</v>
      </c>
      <c r="K2370" s="3" t="s">
        <v>60</v>
      </c>
      <c r="L2370" s="3" t="s">
        <v>35</v>
      </c>
      <c r="M2370" s="3" t="s">
        <v>26</v>
      </c>
      <c r="N2370" s="4">
        <v>45486</v>
      </c>
      <c r="O2370" s="3" t="s">
        <v>5139</v>
      </c>
      <c r="P2370" s="3" t="s">
        <v>5139</v>
      </c>
      <c r="Q2370" s="3" t="s">
        <v>5139</v>
      </c>
      <c r="R2370" s="3" t="s">
        <v>5139</v>
      </c>
    </row>
    <row r="2371" spans="1:18" x14ac:dyDescent="0.3">
      <c r="A2371" s="3" t="s">
        <v>2504</v>
      </c>
      <c r="B2371">
        <v>3644238516</v>
      </c>
      <c r="C2371">
        <v>263794894</v>
      </c>
      <c r="D2371">
        <v>375</v>
      </c>
      <c r="E2371">
        <v>99231</v>
      </c>
      <c r="F2371" s="3" t="s">
        <v>360</v>
      </c>
      <c r="G2371">
        <v>328</v>
      </c>
      <c r="H2371">
        <v>264</v>
      </c>
      <c r="I2371" s="3" t="s">
        <v>33</v>
      </c>
      <c r="J2371" s="3" t="s">
        <v>20</v>
      </c>
      <c r="K2371" s="3" t="s">
        <v>65</v>
      </c>
      <c r="L2371" s="3" t="s">
        <v>19</v>
      </c>
      <c r="M2371" s="3" t="s">
        <v>20</v>
      </c>
      <c r="N2371" s="4">
        <v>45551</v>
      </c>
      <c r="O2371" s="3" t="s">
        <v>5139</v>
      </c>
      <c r="P2371" s="3" t="s">
        <v>5139</v>
      </c>
      <c r="Q2371" s="3" t="s">
        <v>5139</v>
      </c>
      <c r="R2371" s="3" t="s">
        <v>5139</v>
      </c>
    </row>
    <row r="2372" spans="1:18" x14ac:dyDescent="0.3">
      <c r="A2372" s="3" t="s">
        <v>2505</v>
      </c>
      <c r="B2372">
        <v>8070793710</v>
      </c>
      <c r="C2372">
        <v>8006556208</v>
      </c>
      <c r="D2372">
        <v>112</v>
      </c>
      <c r="E2372">
        <v>99223</v>
      </c>
      <c r="F2372" s="3" t="s">
        <v>69</v>
      </c>
      <c r="G2372">
        <v>141</v>
      </c>
      <c r="H2372">
        <v>134</v>
      </c>
      <c r="I2372" s="3" t="s">
        <v>33</v>
      </c>
      <c r="J2372" s="3" t="s">
        <v>20</v>
      </c>
      <c r="K2372" s="3" t="s">
        <v>60</v>
      </c>
      <c r="L2372" s="3" t="s">
        <v>19</v>
      </c>
      <c r="M2372" s="3" t="s">
        <v>26</v>
      </c>
      <c r="N2372" s="4">
        <v>45604</v>
      </c>
      <c r="O2372" s="3" t="s">
        <v>5139</v>
      </c>
      <c r="P2372" s="3" t="s">
        <v>5139</v>
      </c>
      <c r="Q2372" s="3" t="s">
        <v>5139</v>
      </c>
      <c r="R2372" s="3" t="s">
        <v>5139</v>
      </c>
    </row>
    <row r="2373" spans="1:18" x14ac:dyDescent="0.3">
      <c r="A2373" s="3" t="s">
        <v>2506</v>
      </c>
      <c r="B2373">
        <v>3387716344</v>
      </c>
      <c r="C2373">
        <v>9547436425</v>
      </c>
      <c r="D2373">
        <v>218</v>
      </c>
      <c r="E2373">
        <v>99221</v>
      </c>
      <c r="F2373" s="3" t="s">
        <v>126</v>
      </c>
      <c r="G2373">
        <v>159</v>
      </c>
      <c r="H2373">
        <v>124</v>
      </c>
      <c r="I2373" s="3" t="s">
        <v>33</v>
      </c>
      <c r="J2373" s="3" t="s">
        <v>24</v>
      </c>
      <c r="K2373" s="3" t="s">
        <v>25</v>
      </c>
      <c r="L2373" s="3" t="s">
        <v>35</v>
      </c>
      <c r="M2373" s="3" t="s">
        <v>26</v>
      </c>
      <c r="N2373" s="4">
        <v>45538</v>
      </c>
      <c r="O2373" s="3" t="s">
        <v>5139</v>
      </c>
      <c r="P2373" s="3" t="s">
        <v>5139</v>
      </c>
      <c r="Q2373" s="3" t="s">
        <v>5139</v>
      </c>
      <c r="R2373" s="3" t="s">
        <v>5139</v>
      </c>
    </row>
    <row r="2374" spans="1:18" x14ac:dyDescent="0.3">
      <c r="A2374" s="3" t="s">
        <v>2507</v>
      </c>
      <c r="B2374">
        <v>4795470270</v>
      </c>
      <c r="C2374">
        <v>8971832176</v>
      </c>
      <c r="D2374">
        <v>496</v>
      </c>
      <c r="E2374">
        <v>99231</v>
      </c>
      <c r="F2374" s="3" t="s">
        <v>143</v>
      </c>
      <c r="G2374">
        <v>402</v>
      </c>
      <c r="H2374">
        <v>399</v>
      </c>
      <c r="I2374" s="3" t="s">
        <v>23</v>
      </c>
      <c r="J2374" s="3" t="s">
        <v>17</v>
      </c>
      <c r="K2374" s="3" t="s">
        <v>65</v>
      </c>
      <c r="L2374" s="3" t="s">
        <v>19</v>
      </c>
      <c r="M2374" s="3" t="s">
        <v>20</v>
      </c>
      <c r="N2374" s="4">
        <v>45433</v>
      </c>
      <c r="O2374" s="3" t="s">
        <v>5139</v>
      </c>
      <c r="P2374" s="3" t="s">
        <v>5139</v>
      </c>
      <c r="Q2374" s="3" t="s">
        <v>5139</v>
      </c>
      <c r="R2374" s="3" t="s">
        <v>5139</v>
      </c>
    </row>
    <row r="2375" spans="1:18" x14ac:dyDescent="0.3">
      <c r="A2375" s="3" t="s">
        <v>2508</v>
      </c>
      <c r="B2375">
        <v>68557420</v>
      </c>
      <c r="C2375">
        <v>44420176</v>
      </c>
      <c r="D2375">
        <v>285</v>
      </c>
      <c r="E2375">
        <v>99238</v>
      </c>
      <c r="F2375" s="3" t="s">
        <v>182</v>
      </c>
      <c r="G2375">
        <v>227</v>
      </c>
      <c r="H2375">
        <v>210</v>
      </c>
      <c r="I2375" s="3" t="s">
        <v>29</v>
      </c>
      <c r="J2375" s="3" t="s">
        <v>17</v>
      </c>
      <c r="K2375" s="3" t="s">
        <v>34</v>
      </c>
      <c r="L2375" s="3" t="s">
        <v>19</v>
      </c>
      <c r="M2375" s="3" t="s">
        <v>24</v>
      </c>
      <c r="N2375" s="4">
        <v>45489</v>
      </c>
      <c r="O2375" s="3" t="s">
        <v>5139</v>
      </c>
      <c r="P2375" s="3" t="s">
        <v>5139</v>
      </c>
      <c r="Q2375" s="3" t="s">
        <v>5139</v>
      </c>
      <c r="R2375" s="3" t="s">
        <v>5139</v>
      </c>
    </row>
    <row r="2376" spans="1:18" x14ac:dyDescent="0.3">
      <c r="A2376" s="3" t="s">
        <v>2509</v>
      </c>
      <c r="B2376">
        <v>3888546909</v>
      </c>
      <c r="C2376">
        <v>9766582902</v>
      </c>
      <c r="D2376">
        <v>116</v>
      </c>
      <c r="E2376">
        <v>99213</v>
      </c>
      <c r="F2376" s="3" t="s">
        <v>88</v>
      </c>
      <c r="G2376">
        <v>143</v>
      </c>
      <c r="H2376">
        <v>88</v>
      </c>
      <c r="I2376" s="3" t="s">
        <v>33</v>
      </c>
      <c r="J2376" s="3" t="s">
        <v>24</v>
      </c>
      <c r="K2376" s="3" t="s">
        <v>38</v>
      </c>
      <c r="L2376" s="3" t="s">
        <v>35</v>
      </c>
      <c r="M2376" s="3" t="s">
        <v>26</v>
      </c>
      <c r="N2376" s="4">
        <v>45460</v>
      </c>
      <c r="O2376" s="3" t="s">
        <v>5139</v>
      </c>
      <c r="P2376" s="3" t="s">
        <v>5139</v>
      </c>
      <c r="Q2376" s="3" t="s">
        <v>5139</v>
      </c>
      <c r="R2376" s="3" t="s">
        <v>5139</v>
      </c>
    </row>
    <row r="2377" spans="1:18" x14ac:dyDescent="0.3">
      <c r="A2377" s="3" t="s">
        <v>2510</v>
      </c>
      <c r="B2377">
        <v>9991056077</v>
      </c>
      <c r="C2377">
        <v>7167952105</v>
      </c>
      <c r="D2377">
        <v>161</v>
      </c>
      <c r="E2377">
        <v>99215</v>
      </c>
      <c r="F2377" s="3" t="s">
        <v>477</v>
      </c>
      <c r="G2377">
        <v>59</v>
      </c>
      <c r="H2377">
        <v>59</v>
      </c>
      <c r="I2377" s="3" t="s">
        <v>16</v>
      </c>
      <c r="J2377" s="3" t="s">
        <v>20</v>
      </c>
      <c r="K2377" s="3" t="s">
        <v>25</v>
      </c>
      <c r="L2377" s="3" t="s">
        <v>35</v>
      </c>
      <c r="M2377" s="3" t="s">
        <v>20</v>
      </c>
      <c r="N2377" s="4">
        <v>45481</v>
      </c>
      <c r="O2377" s="3" t="s">
        <v>5139</v>
      </c>
      <c r="P2377" s="3" t="s">
        <v>5139</v>
      </c>
      <c r="Q2377" s="3" t="s">
        <v>5139</v>
      </c>
      <c r="R2377" s="3" t="s">
        <v>5139</v>
      </c>
    </row>
    <row r="2378" spans="1:18" x14ac:dyDescent="0.3">
      <c r="A2378" s="3" t="s">
        <v>2511</v>
      </c>
      <c r="B2378">
        <v>9478729534</v>
      </c>
      <c r="C2378">
        <v>4729587032</v>
      </c>
      <c r="D2378">
        <v>323</v>
      </c>
      <c r="E2378">
        <v>99223</v>
      </c>
      <c r="F2378" s="3" t="s">
        <v>276</v>
      </c>
      <c r="G2378">
        <v>250</v>
      </c>
      <c r="H2378">
        <v>250</v>
      </c>
      <c r="I2378" s="3" t="s">
        <v>16</v>
      </c>
      <c r="J2378" s="3" t="s">
        <v>17</v>
      </c>
      <c r="K2378" s="3" t="s">
        <v>44</v>
      </c>
      <c r="L2378" s="3" t="s">
        <v>19</v>
      </c>
      <c r="M2378" s="3" t="s">
        <v>26</v>
      </c>
      <c r="N2378" s="4">
        <v>45541</v>
      </c>
      <c r="O2378" s="3" t="s">
        <v>5139</v>
      </c>
      <c r="P2378" s="3" t="s">
        <v>5139</v>
      </c>
      <c r="Q2378" s="3" t="s">
        <v>5139</v>
      </c>
      <c r="R2378" s="3" t="s">
        <v>5139</v>
      </c>
    </row>
    <row r="2379" spans="1:18" x14ac:dyDescent="0.3">
      <c r="A2379" s="3" t="s">
        <v>2512</v>
      </c>
      <c r="B2379">
        <v>5605939181</v>
      </c>
      <c r="C2379">
        <v>3739962030</v>
      </c>
      <c r="D2379">
        <v>350</v>
      </c>
      <c r="E2379">
        <v>99223</v>
      </c>
      <c r="F2379" s="3" t="s">
        <v>143</v>
      </c>
      <c r="G2379">
        <v>267</v>
      </c>
      <c r="H2379">
        <v>211</v>
      </c>
      <c r="I2379" s="3" t="s">
        <v>16</v>
      </c>
      <c r="J2379" s="3" t="s">
        <v>20</v>
      </c>
      <c r="K2379" s="3" t="s">
        <v>41</v>
      </c>
      <c r="L2379" s="3" t="s">
        <v>19</v>
      </c>
      <c r="M2379" s="3" t="s">
        <v>20</v>
      </c>
      <c r="N2379" s="4">
        <v>45509</v>
      </c>
      <c r="O2379" s="3" t="s">
        <v>5139</v>
      </c>
      <c r="P2379" s="3" t="s">
        <v>5139</v>
      </c>
      <c r="Q2379" s="3" t="s">
        <v>5139</v>
      </c>
      <c r="R2379" s="3" t="s">
        <v>5139</v>
      </c>
    </row>
    <row r="2380" spans="1:18" x14ac:dyDescent="0.3">
      <c r="A2380" s="3" t="s">
        <v>2513</v>
      </c>
      <c r="B2380">
        <v>7097384369</v>
      </c>
      <c r="C2380">
        <v>1732416693</v>
      </c>
      <c r="D2380">
        <v>271</v>
      </c>
      <c r="E2380">
        <v>99222</v>
      </c>
      <c r="F2380" s="3" t="s">
        <v>232</v>
      </c>
      <c r="G2380">
        <v>190</v>
      </c>
      <c r="H2380">
        <v>175</v>
      </c>
      <c r="I2380" s="3" t="s">
        <v>33</v>
      </c>
      <c r="J2380" s="3" t="s">
        <v>20</v>
      </c>
      <c r="K2380" s="3" t="s">
        <v>25</v>
      </c>
      <c r="L2380" s="3" t="s">
        <v>19</v>
      </c>
      <c r="M2380" s="3" t="s">
        <v>26</v>
      </c>
      <c r="N2380" s="4">
        <v>45441</v>
      </c>
      <c r="O2380" s="3" t="s">
        <v>5139</v>
      </c>
      <c r="P2380" s="3" t="s">
        <v>5139</v>
      </c>
      <c r="Q2380" s="3" t="s">
        <v>5139</v>
      </c>
      <c r="R2380" s="3" t="s">
        <v>5139</v>
      </c>
    </row>
    <row r="2381" spans="1:18" x14ac:dyDescent="0.3">
      <c r="A2381" s="3" t="s">
        <v>2514</v>
      </c>
      <c r="B2381">
        <v>1103203357</v>
      </c>
      <c r="C2381">
        <v>5742115091</v>
      </c>
      <c r="D2381">
        <v>469</v>
      </c>
      <c r="E2381">
        <v>99231</v>
      </c>
      <c r="F2381" s="3" t="s">
        <v>270</v>
      </c>
      <c r="G2381">
        <v>311</v>
      </c>
      <c r="H2381">
        <v>249</v>
      </c>
      <c r="I2381" s="3" t="s">
        <v>29</v>
      </c>
      <c r="J2381" s="3" t="s">
        <v>24</v>
      </c>
      <c r="K2381" s="3" t="s">
        <v>65</v>
      </c>
      <c r="L2381" s="3" t="s">
        <v>35</v>
      </c>
      <c r="M2381" s="3" t="s">
        <v>26</v>
      </c>
      <c r="N2381" s="4">
        <v>45519</v>
      </c>
      <c r="O2381" s="3" t="s">
        <v>5139</v>
      </c>
      <c r="P2381" s="3" t="s">
        <v>5139</v>
      </c>
      <c r="Q2381" s="3" t="s">
        <v>5139</v>
      </c>
      <c r="R2381" s="3" t="s">
        <v>5139</v>
      </c>
    </row>
    <row r="2382" spans="1:18" x14ac:dyDescent="0.3">
      <c r="A2382" s="3" t="s">
        <v>2515</v>
      </c>
      <c r="B2382">
        <v>1340621266</v>
      </c>
      <c r="C2382">
        <v>728296485</v>
      </c>
      <c r="D2382">
        <v>203</v>
      </c>
      <c r="E2382">
        <v>99231</v>
      </c>
      <c r="F2382" s="3" t="s">
        <v>131</v>
      </c>
      <c r="G2382">
        <v>253</v>
      </c>
      <c r="H2382">
        <v>185</v>
      </c>
      <c r="I2382" s="3" t="s">
        <v>16</v>
      </c>
      <c r="J2382" s="3" t="s">
        <v>17</v>
      </c>
      <c r="K2382" s="3" t="s">
        <v>25</v>
      </c>
      <c r="L2382" s="3" t="s">
        <v>19</v>
      </c>
      <c r="M2382" s="3" t="s">
        <v>20</v>
      </c>
      <c r="N2382" s="4">
        <v>45449</v>
      </c>
      <c r="O2382" s="3" t="s">
        <v>5139</v>
      </c>
      <c r="P2382" s="3" t="s">
        <v>5139</v>
      </c>
      <c r="Q2382" s="3" t="s">
        <v>5139</v>
      </c>
      <c r="R2382" s="3" t="s">
        <v>5139</v>
      </c>
    </row>
    <row r="2383" spans="1:18" x14ac:dyDescent="0.3">
      <c r="A2383" s="3" t="s">
        <v>2516</v>
      </c>
      <c r="B2383">
        <v>4235285546</v>
      </c>
      <c r="C2383">
        <v>5791902478</v>
      </c>
      <c r="D2383">
        <v>361</v>
      </c>
      <c r="E2383">
        <v>99231</v>
      </c>
      <c r="F2383" s="3" t="s">
        <v>129</v>
      </c>
      <c r="G2383">
        <v>193</v>
      </c>
      <c r="H2383">
        <v>183</v>
      </c>
      <c r="I2383" s="3" t="s">
        <v>29</v>
      </c>
      <c r="J2383" s="3" t="s">
        <v>17</v>
      </c>
      <c r="K2383" s="3" t="s">
        <v>38</v>
      </c>
      <c r="L2383" s="3" t="s">
        <v>19</v>
      </c>
      <c r="M2383" s="3" t="s">
        <v>24</v>
      </c>
      <c r="N2383" s="4">
        <v>45566</v>
      </c>
      <c r="O2383" s="3" t="s">
        <v>5139</v>
      </c>
      <c r="P2383" s="3" t="s">
        <v>5139</v>
      </c>
      <c r="Q2383" s="3" t="s">
        <v>5139</v>
      </c>
      <c r="R2383" s="3" t="s">
        <v>5139</v>
      </c>
    </row>
    <row r="2384" spans="1:18" x14ac:dyDescent="0.3">
      <c r="A2384" s="3" t="s">
        <v>2517</v>
      </c>
      <c r="B2384">
        <v>3865843129</v>
      </c>
      <c r="C2384">
        <v>9539242007</v>
      </c>
      <c r="D2384">
        <v>255</v>
      </c>
      <c r="E2384">
        <v>99214</v>
      </c>
      <c r="F2384" s="3" t="s">
        <v>88</v>
      </c>
      <c r="G2384">
        <v>164</v>
      </c>
      <c r="H2384">
        <v>128</v>
      </c>
      <c r="I2384" s="3" t="s">
        <v>16</v>
      </c>
      <c r="J2384" s="3" t="s">
        <v>24</v>
      </c>
      <c r="K2384" s="3" t="s">
        <v>41</v>
      </c>
      <c r="L2384" s="3" t="s">
        <v>19</v>
      </c>
      <c r="M2384" s="3" t="s">
        <v>26</v>
      </c>
      <c r="N2384" s="4">
        <v>45451</v>
      </c>
      <c r="O2384" s="3" t="s">
        <v>5139</v>
      </c>
      <c r="P2384" s="3" t="s">
        <v>5139</v>
      </c>
      <c r="Q2384" s="3" t="s">
        <v>19</v>
      </c>
      <c r="R2384" s="3" t="s">
        <v>5139</v>
      </c>
    </row>
    <row r="2385" spans="1:18" x14ac:dyDescent="0.3">
      <c r="A2385" s="3" t="s">
        <v>2518</v>
      </c>
      <c r="B2385">
        <v>3050607747</v>
      </c>
      <c r="C2385">
        <v>6787731023</v>
      </c>
      <c r="D2385">
        <v>253</v>
      </c>
      <c r="E2385">
        <v>99215</v>
      </c>
      <c r="F2385" s="3" t="s">
        <v>250</v>
      </c>
      <c r="G2385">
        <v>220</v>
      </c>
      <c r="H2385">
        <v>138</v>
      </c>
      <c r="I2385" s="3" t="s">
        <v>23</v>
      </c>
      <c r="J2385" s="3" t="s">
        <v>20</v>
      </c>
      <c r="K2385" s="3" t="s">
        <v>41</v>
      </c>
      <c r="L2385" s="3" t="s">
        <v>35</v>
      </c>
      <c r="M2385" s="3" t="s">
        <v>26</v>
      </c>
      <c r="N2385" s="4">
        <v>45584</v>
      </c>
      <c r="O2385" s="3" t="s">
        <v>5139</v>
      </c>
      <c r="P2385" s="3" t="s">
        <v>5139</v>
      </c>
      <c r="Q2385" s="3" t="s">
        <v>5139</v>
      </c>
      <c r="R2385" s="3" t="s">
        <v>5139</v>
      </c>
    </row>
    <row r="2386" spans="1:18" x14ac:dyDescent="0.3">
      <c r="A2386" s="3" t="s">
        <v>2519</v>
      </c>
      <c r="B2386">
        <v>8070792762</v>
      </c>
      <c r="C2386">
        <v>8006547727</v>
      </c>
      <c r="D2386">
        <v>153</v>
      </c>
      <c r="E2386">
        <v>99223</v>
      </c>
      <c r="F2386" s="3" t="s">
        <v>69</v>
      </c>
      <c r="G2386">
        <v>119</v>
      </c>
      <c r="H2386">
        <v>98</v>
      </c>
      <c r="I2386" s="3" t="s">
        <v>33</v>
      </c>
      <c r="J2386" s="3" t="s">
        <v>20</v>
      </c>
      <c r="K2386" s="3" t="s">
        <v>60</v>
      </c>
      <c r="L2386" s="3" t="s">
        <v>19</v>
      </c>
      <c r="M2386" s="3" t="s">
        <v>26</v>
      </c>
      <c r="N2386" s="4">
        <v>45523</v>
      </c>
      <c r="O2386" s="3" t="s">
        <v>5139</v>
      </c>
      <c r="P2386" s="3" t="s">
        <v>5139</v>
      </c>
      <c r="Q2386" s="3" t="s">
        <v>5139</v>
      </c>
      <c r="R2386" s="3" t="s">
        <v>5139</v>
      </c>
    </row>
    <row r="2387" spans="1:18" x14ac:dyDescent="0.3">
      <c r="A2387" s="3" t="s">
        <v>2520</v>
      </c>
      <c r="B2387">
        <v>742112640</v>
      </c>
      <c r="C2387">
        <v>9384925065</v>
      </c>
      <c r="D2387">
        <v>442</v>
      </c>
      <c r="E2387">
        <v>99214</v>
      </c>
      <c r="F2387" s="3" t="s">
        <v>118</v>
      </c>
      <c r="G2387">
        <v>215</v>
      </c>
      <c r="H2387">
        <v>215</v>
      </c>
      <c r="I2387" s="3" t="s">
        <v>33</v>
      </c>
      <c r="J2387" s="3" t="s">
        <v>17</v>
      </c>
      <c r="K2387" s="3" t="s">
        <v>30</v>
      </c>
      <c r="L2387" s="3" t="s">
        <v>35</v>
      </c>
      <c r="M2387" s="3" t="s">
        <v>20</v>
      </c>
      <c r="N2387" s="4">
        <v>45454</v>
      </c>
      <c r="O2387" s="3" t="s">
        <v>5139</v>
      </c>
      <c r="P2387" s="3" t="s">
        <v>5139</v>
      </c>
      <c r="Q2387" s="3" t="s">
        <v>5139</v>
      </c>
      <c r="R2387" s="3" t="s">
        <v>5139</v>
      </c>
    </row>
    <row r="2388" spans="1:18" x14ac:dyDescent="0.3">
      <c r="A2388" s="3" t="s">
        <v>2521</v>
      </c>
      <c r="B2388">
        <v>857886492</v>
      </c>
      <c r="C2388">
        <v>9457461181</v>
      </c>
      <c r="D2388">
        <v>250</v>
      </c>
      <c r="E2388">
        <v>99223</v>
      </c>
      <c r="F2388" s="3" t="s">
        <v>506</v>
      </c>
      <c r="G2388">
        <v>240</v>
      </c>
      <c r="H2388">
        <v>144</v>
      </c>
      <c r="I2388" s="3" t="s">
        <v>23</v>
      </c>
      <c r="J2388" s="3" t="s">
        <v>17</v>
      </c>
      <c r="K2388" s="3" t="s">
        <v>65</v>
      </c>
      <c r="L2388" s="3" t="s">
        <v>35</v>
      </c>
      <c r="M2388" s="3" t="s">
        <v>20</v>
      </c>
      <c r="N2388" s="4">
        <v>45540</v>
      </c>
      <c r="O2388" s="3" t="s">
        <v>5139</v>
      </c>
      <c r="P2388" s="3" t="s">
        <v>5139</v>
      </c>
      <c r="Q2388" s="3" t="s">
        <v>5139</v>
      </c>
      <c r="R2388" s="3" t="s">
        <v>5139</v>
      </c>
    </row>
    <row r="2389" spans="1:18" x14ac:dyDescent="0.3">
      <c r="A2389" s="3" t="s">
        <v>2522</v>
      </c>
      <c r="B2389">
        <v>7144619891</v>
      </c>
      <c r="C2389">
        <v>8693633428</v>
      </c>
      <c r="D2389">
        <v>284</v>
      </c>
      <c r="E2389">
        <v>99222</v>
      </c>
      <c r="F2389" s="3" t="s">
        <v>124</v>
      </c>
      <c r="G2389">
        <v>177</v>
      </c>
      <c r="H2389">
        <v>170</v>
      </c>
      <c r="I2389" s="3" t="s">
        <v>29</v>
      </c>
      <c r="J2389" s="3" t="s">
        <v>17</v>
      </c>
      <c r="K2389" s="3" t="s">
        <v>30</v>
      </c>
      <c r="L2389" s="3" t="s">
        <v>19</v>
      </c>
      <c r="M2389" s="3" t="s">
        <v>20</v>
      </c>
      <c r="N2389" s="4">
        <v>45550</v>
      </c>
      <c r="O2389" s="3" t="s">
        <v>5139</v>
      </c>
      <c r="P2389" s="3" t="s">
        <v>5139</v>
      </c>
      <c r="Q2389" s="3" t="s">
        <v>5139</v>
      </c>
      <c r="R2389" s="3" t="s">
        <v>5139</v>
      </c>
    </row>
    <row r="2390" spans="1:18" x14ac:dyDescent="0.3">
      <c r="A2390" s="3" t="s">
        <v>2523</v>
      </c>
      <c r="B2390">
        <v>9229694580</v>
      </c>
      <c r="C2390">
        <v>1321179966</v>
      </c>
      <c r="D2390">
        <v>401</v>
      </c>
      <c r="E2390">
        <v>99238</v>
      </c>
      <c r="F2390" s="3" t="s">
        <v>112</v>
      </c>
      <c r="G2390">
        <v>364</v>
      </c>
      <c r="H2390">
        <v>300</v>
      </c>
      <c r="I2390" s="3" t="s">
        <v>29</v>
      </c>
      <c r="J2390" s="3" t="s">
        <v>17</v>
      </c>
      <c r="K2390" s="3" t="s">
        <v>34</v>
      </c>
      <c r="L2390" s="3" t="s">
        <v>35</v>
      </c>
      <c r="M2390" s="3" t="s">
        <v>24</v>
      </c>
      <c r="N2390" s="4">
        <v>45550</v>
      </c>
      <c r="O2390" s="3" t="s">
        <v>5139</v>
      </c>
      <c r="P2390" s="3" t="s">
        <v>5139</v>
      </c>
      <c r="Q2390" s="3" t="s">
        <v>5139</v>
      </c>
      <c r="R2390" s="3" t="s">
        <v>5139</v>
      </c>
    </row>
    <row r="2391" spans="1:18" x14ac:dyDescent="0.3">
      <c r="A2391" s="3" t="s">
        <v>2524</v>
      </c>
      <c r="B2391">
        <v>8382365578</v>
      </c>
      <c r="C2391">
        <v>1375759561</v>
      </c>
      <c r="D2391">
        <v>443</v>
      </c>
      <c r="E2391">
        <v>99214</v>
      </c>
      <c r="F2391" s="3" t="s">
        <v>268</v>
      </c>
      <c r="G2391">
        <v>397</v>
      </c>
      <c r="H2391">
        <v>394</v>
      </c>
      <c r="I2391" s="3" t="s">
        <v>16</v>
      </c>
      <c r="J2391" s="3" t="s">
        <v>24</v>
      </c>
      <c r="K2391" s="3" t="s">
        <v>41</v>
      </c>
      <c r="L2391" s="3" t="s">
        <v>35</v>
      </c>
      <c r="M2391" s="3" t="s">
        <v>26</v>
      </c>
      <c r="N2391" s="4">
        <v>45456</v>
      </c>
      <c r="O2391" s="3" t="s">
        <v>5139</v>
      </c>
      <c r="P2391" s="3" t="s">
        <v>5139</v>
      </c>
      <c r="Q2391" s="3" t="s">
        <v>5139</v>
      </c>
      <c r="R2391" s="3" t="s">
        <v>5139</v>
      </c>
    </row>
    <row r="2392" spans="1:18" x14ac:dyDescent="0.3">
      <c r="A2392" s="3" t="s">
        <v>2525</v>
      </c>
      <c r="B2392">
        <v>2997474013</v>
      </c>
      <c r="C2392">
        <v>9486354628</v>
      </c>
      <c r="D2392">
        <v>187</v>
      </c>
      <c r="E2392">
        <v>99221</v>
      </c>
      <c r="F2392" s="3" t="s">
        <v>516</v>
      </c>
      <c r="G2392">
        <v>194</v>
      </c>
      <c r="H2392">
        <v>168</v>
      </c>
      <c r="I2392" s="3" t="s">
        <v>29</v>
      </c>
      <c r="J2392" s="3" t="s">
        <v>20</v>
      </c>
      <c r="K2392" s="3" t="s">
        <v>65</v>
      </c>
      <c r="L2392" s="3" t="s">
        <v>35</v>
      </c>
      <c r="M2392" s="3" t="s">
        <v>20</v>
      </c>
      <c r="N2392" s="4">
        <v>45525</v>
      </c>
      <c r="O2392" s="3" t="s">
        <v>5139</v>
      </c>
      <c r="P2392" s="3" t="s">
        <v>5139</v>
      </c>
      <c r="Q2392" s="3" t="s">
        <v>5139</v>
      </c>
      <c r="R2392" s="3" t="s">
        <v>5139</v>
      </c>
    </row>
    <row r="2393" spans="1:18" x14ac:dyDescent="0.3">
      <c r="A2393" s="3" t="s">
        <v>2526</v>
      </c>
      <c r="B2393">
        <v>7299770947</v>
      </c>
      <c r="C2393">
        <v>1515990571</v>
      </c>
      <c r="D2393">
        <v>391</v>
      </c>
      <c r="E2393">
        <v>99221</v>
      </c>
      <c r="F2393" s="3" t="s">
        <v>516</v>
      </c>
      <c r="G2393">
        <v>317</v>
      </c>
      <c r="H2393">
        <v>315</v>
      </c>
      <c r="I2393" s="3" t="s">
        <v>29</v>
      </c>
      <c r="J2393" s="3" t="s">
        <v>17</v>
      </c>
      <c r="K2393" s="3" t="s">
        <v>30</v>
      </c>
      <c r="L2393" s="3" t="s">
        <v>35</v>
      </c>
      <c r="M2393" s="3" t="s">
        <v>20</v>
      </c>
      <c r="N2393" s="4">
        <v>45597</v>
      </c>
      <c r="O2393" s="3" t="s">
        <v>5139</v>
      </c>
      <c r="P2393" s="3" t="s">
        <v>5139</v>
      </c>
      <c r="Q2393" s="3" t="s">
        <v>5139</v>
      </c>
      <c r="R2393" s="3" t="s">
        <v>5139</v>
      </c>
    </row>
    <row r="2394" spans="1:18" x14ac:dyDescent="0.3">
      <c r="A2394" s="3" t="s">
        <v>2527</v>
      </c>
      <c r="B2394">
        <v>4116284702</v>
      </c>
      <c r="C2394">
        <v>6072264888</v>
      </c>
      <c r="D2394">
        <v>487</v>
      </c>
      <c r="E2394">
        <v>99215</v>
      </c>
      <c r="F2394" s="3" t="s">
        <v>15</v>
      </c>
      <c r="G2394">
        <v>339</v>
      </c>
      <c r="H2394">
        <v>339</v>
      </c>
      <c r="I2394" s="3" t="s">
        <v>23</v>
      </c>
      <c r="J2394" s="3" t="s">
        <v>17</v>
      </c>
      <c r="K2394" s="3" t="s">
        <v>18</v>
      </c>
      <c r="L2394" s="3" t="s">
        <v>19</v>
      </c>
      <c r="M2394" s="3" t="s">
        <v>20</v>
      </c>
      <c r="N2394" s="4">
        <v>45577</v>
      </c>
      <c r="O2394" s="3" t="s">
        <v>19</v>
      </c>
      <c r="P2394" s="3" t="s">
        <v>5139</v>
      </c>
      <c r="Q2394" s="3" t="s">
        <v>5139</v>
      </c>
      <c r="R2394" s="3" t="s">
        <v>5139</v>
      </c>
    </row>
    <row r="2395" spans="1:18" x14ac:dyDescent="0.3">
      <c r="A2395" s="3" t="s">
        <v>2528</v>
      </c>
      <c r="B2395">
        <v>100875317</v>
      </c>
      <c r="C2395">
        <v>2801508444</v>
      </c>
      <c r="D2395">
        <v>457</v>
      </c>
      <c r="E2395">
        <v>99232</v>
      </c>
      <c r="F2395" s="3" t="s">
        <v>118</v>
      </c>
      <c r="G2395">
        <v>369</v>
      </c>
      <c r="H2395">
        <v>345</v>
      </c>
      <c r="I2395" s="3" t="s">
        <v>23</v>
      </c>
      <c r="J2395" s="3" t="s">
        <v>24</v>
      </c>
      <c r="K2395" s="3" t="s">
        <v>60</v>
      </c>
      <c r="L2395" s="3" t="s">
        <v>19</v>
      </c>
      <c r="M2395" s="3" t="s">
        <v>26</v>
      </c>
      <c r="N2395" s="4">
        <v>45481</v>
      </c>
      <c r="O2395" s="3" t="s">
        <v>5139</v>
      </c>
      <c r="P2395" s="3" t="s">
        <v>5139</v>
      </c>
      <c r="Q2395" s="3" t="s">
        <v>19</v>
      </c>
      <c r="R2395" s="3" t="s">
        <v>5139</v>
      </c>
    </row>
    <row r="2396" spans="1:18" x14ac:dyDescent="0.3">
      <c r="A2396" s="3" t="s">
        <v>2529</v>
      </c>
      <c r="B2396">
        <v>654485079</v>
      </c>
      <c r="C2396">
        <v>1082679225</v>
      </c>
      <c r="D2396">
        <v>486</v>
      </c>
      <c r="E2396">
        <v>99214</v>
      </c>
      <c r="F2396" s="3" t="s">
        <v>190</v>
      </c>
      <c r="G2396">
        <v>382</v>
      </c>
      <c r="H2396">
        <v>302</v>
      </c>
      <c r="I2396" s="3" t="s">
        <v>33</v>
      </c>
      <c r="J2396" s="3" t="s">
        <v>20</v>
      </c>
      <c r="K2396" s="3" t="s">
        <v>30</v>
      </c>
      <c r="L2396" s="3" t="s">
        <v>19</v>
      </c>
      <c r="M2396" s="3" t="s">
        <v>24</v>
      </c>
      <c r="N2396" s="4">
        <v>45547</v>
      </c>
      <c r="O2396" s="3" t="s">
        <v>5139</v>
      </c>
      <c r="P2396" s="3" t="s">
        <v>5139</v>
      </c>
      <c r="Q2396" s="3" t="s">
        <v>5139</v>
      </c>
      <c r="R2396" s="3" t="s">
        <v>5139</v>
      </c>
    </row>
    <row r="2397" spans="1:18" x14ac:dyDescent="0.3">
      <c r="A2397" s="3" t="s">
        <v>2530</v>
      </c>
      <c r="B2397">
        <v>3585471762</v>
      </c>
      <c r="C2397">
        <v>5620697055</v>
      </c>
      <c r="D2397">
        <v>177</v>
      </c>
      <c r="E2397">
        <v>99231</v>
      </c>
      <c r="F2397" s="3" t="s">
        <v>15</v>
      </c>
      <c r="G2397">
        <v>150</v>
      </c>
      <c r="H2397">
        <v>150</v>
      </c>
      <c r="I2397" s="3" t="s">
        <v>23</v>
      </c>
      <c r="J2397" s="3" t="s">
        <v>24</v>
      </c>
      <c r="K2397" s="3" t="s">
        <v>18</v>
      </c>
      <c r="L2397" s="3" t="s">
        <v>19</v>
      </c>
      <c r="M2397" s="3" t="s">
        <v>24</v>
      </c>
      <c r="N2397" s="4">
        <v>45559</v>
      </c>
      <c r="O2397" s="3" t="s">
        <v>19</v>
      </c>
      <c r="P2397" s="3" t="s">
        <v>5139</v>
      </c>
      <c r="Q2397" s="3" t="s">
        <v>19</v>
      </c>
      <c r="R2397" s="3" t="s">
        <v>5139</v>
      </c>
    </row>
    <row r="2398" spans="1:18" x14ac:dyDescent="0.3">
      <c r="A2398" s="3" t="s">
        <v>2531</v>
      </c>
      <c r="B2398">
        <v>3379246963</v>
      </c>
      <c r="C2398">
        <v>9529983798</v>
      </c>
      <c r="D2398">
        <v>247</v>
      </c>
      <c r="E2398">
        <v>99214</v>
      </c>
      <c r="F2398" s="3" t="s">
        <v>247</v>
      </c>
      <c r="G2398">
        <v>194</v>
      </c>
      <c r="H2398">
        <v>163</v>
      </c>
      <c r="I2398" s="3" t="s">
        <v>23</v>
      </c>
      <c r="J2398" s="3" t="s">
        <v>24</v>
      </c>
      <c r="K2398" s="3" t="s">
        <v>60</v>
      </c>
      <c r="L2398" s="3" t="s">
        <v>19</v>
      </c>
      <c r="M2398" s="3" t="s">
        <v>26</v>
      </c>
      <c r="N2398" s="4">
        <v>45524</v>
      </c>
      <c r="O2398" s="3" t="s">
        <v>5139</v>
      </c>
      <c r="P2398" s="3" t="s">
        <v>5139</v>
      </c>
      <c r="Q2398" s="3" t="s">
        <v>19</v>
      </c>
      <c r="R2398" s="3" t="s">
        <v>5139</v>
      </c>
    </row>
    <row r="2399" spans="1:18" x14ac:dyDescent="0.3">
      <c r="A2399" s="3" t="s">
        <v>2532</v>
      </c>
      <c r="B2399">
        <v>8157949215</v>
      </c>
      <c r="C2399">
        <v>2094235196</v>
      </c>
      <c r="D2399">
        <v>407</v>
      </c>
      <c r="E2399">
        <v>99232</v>
      </c>
      <c r="F2399" s="3" t="s">
        <v>139</v>
      </c>
      <c r="G2399">
        <v>249</v>
      </c>
      <c r="H2399">
        <v>218</v>
      </c>
      <c r="I2399" s="3" t="s">
        <v>29</v>
      </c>
      <c r="J2399" s="3" t="s">
        <v>20</v>
      </c>
      <c r="K2399" s="3" t="s">
        <v>38</v>
      </c>
      <c r="L2399" s="3" t="s">
        <v>19</v>
      </c>
      <c r="M2399" s="3" t="s">
        <v>20</v>
      </c>
      <c r="N2399" s="4">
        <v>45540</v>
      </c>
      <c r="O2399" s="3" t="s">
        <v>5139</v>
      </c>
      <c r="P2399" s="3" t="s">
        <v>5139</v>
      </c>
      <c r="Q2399" s="3" t="s">
        <v>5139</v>
      </c>
      <c r="R2399" s="3" t="s">
        <v>5139</v>
      </c>
    </row>
    <row r="2400" spans="1:18" x14ac:dyDescent="0.3">
      <c r="A2400" s="3" t="s">
        <v>2533</v>
      </c>
      <c r="B2400">
        <v>5370701158</v>
      </c>
      <c r="C2400">
        <v>1549891010</v>
      </c>
      <c r="D2400">
        <v>231</v>
      </c>
      <c r="E2400">
        <v>99215</v>
      </c>
      <c r="F2400" s="3" t="s">
        <v>157</v>
      </c>
      <c r="G2400">
        <v>275</v>
      </c>
      <c r="H2400">
        <v>186</v>
      </c>
      <c r="I2400" s="3" t="s">
        <v>23</v>
      </c>
      <c r="J2400" s="3" t="s">
        <v>20</v>
      </c>
      <c r="K2400" s="3" t="s">
        <v>44</v>
      </c>
      <c r="L2400" s="3" t="s">
        <v>35</v>
      </c>
      <c r="M2400" s="3" t="s">
        <v>24</v>
      </c>
      <c r="N2400" s="4">
        <v>45471</v>
      </c>
      <c r="O2400" s="3" t="s">
        <v>5139</v>
      </c>
      <c r="P2400" s="3" t="s">
        <v>5139</v>
      </c>
      <c r="Q2400" s="3" t="s">
        <v>5139</v>
      </c>
      <c r="R2400" s="3" t="s">
        <v>5139</v>
      </c>
    </row>
    <row r="2401" spans="1:18" x14ac:dyDescent="0.3">
      <c r="A2401" s="3" t="s">
        <v>2534</v>
      </c>
      <c r="B2401">
        <v>5658594573</v>
      </c>
      <c r="C2401">
        <v>4027041729</v>
      </c>
      <c r="D2401">
        <v>540</v>
      </c>
      <c r="E2401">
        <v>99238</v>
      </c>
      <c r="F2401" s="3" t="s">
        <v>302</v>
      </c>
      <c r="G2401">
        <v>358</v>
      </c>
      <c r="H2401">
        <v>330</v>
      </c>
      <c r="I2401" s="3" t="s">
        <v>29</v>
      </c>
      <c r="J2401" s="3" t="s">
        <v>20</v>
      </c>
      <c r="K2401" s="3" t="s">
        <v>30</v>
      </c>
      <c r="L2401" s="3" t="s">
        <v>19</v>
      </c>
      <c r="M2401" s="3" t="s">
        <v>20</v>
      </c>
      <c r="N2401" s="4">
        <v>45533</v>
      </c>
      <c r="O2401" s="3" t="s">
        <v>5139</v>
      </c>
      <c r="P2401" s="3" t="s">
        <v>5139</v>
      </c>
      <c r="Q2401" s="3" t="s">
        <v>5139</v>
      </c>
      <c r="R2401" s="3" t="s">
        <v>5139</v>
      </c>
    </row>
    <row r="2402" spans="1:18" x14ac:dyDescent="0.3">
      <c r="A2402" s="3" t="s">
        <v>2535</v>
      </c>
      <c r="B2402">
        <v>8887244725</v>
      </c>
      <c r="C2402">
        <v>9781272640</v>
      </c>
      <c r="D2402">
        <v>288</v>
      </c>
      <c r="E2402">
        <v>99233</v>
      </c>
      <c r="F2402" s="3" t="s">
        <v>15</v>
      </c>
      <c r="G2402">
        <v>202</v>
      </c>
      <c r="H2402">
        <v>202</v>
      </c>
      <c r="I2402" s="3" t="s">
        <v>29</v>
      </c>
      <c r="J2402" s="3" t="s">
        <v>24</v>
      </c>
      <c r="K2402" s="3" t="s">
        <v>18</v>
      </c>
      <c r="L2402" s="3" t="s">
        <v>19</v>
      </c>
      <c r="M2402" s="3" t="s">
        <v>26</v>
      </c>
      <c r="N2402" s="4">
        <v>45482</v>
      </c>
      <c r="O2402" s="3" t="s">
        <v>19</v>
      </c>
      <c r="P2402" s="3" t="s">
        <v>5139</v>
      </c>
      <c r="Q2402" s="3" t="s">
        <v>19</v>
      </c>
      <c r="R2402" s="3" t="s">
        <v>5139</v>
      </c>
    </row>
    <row r="2403" spans="1:18" x14ac:dyDescent="0.3">
      <c r="A2403" s="3" t="s">
        <v>2536</v>
      </c>
      <c r="B2403">
        <v>6815322738</v>
      </c>
      <c r="C2403">
        <v>7606033646</v>
      </c>
      <c r="D2403">
        <v>283</v>
      </c>
      <c r="E2403">
        <v>99232</v>
      </c>
      <c r="F2403" s="3" t="s">
        <v>390</v>
      </c>
      <c r="G2403">
        <v>276</v>
      </c>
      <c r="H2403">
        <v>265</v>
      </c>
      <c r="I2403" s="3" t="s">
        <v>29</v>
      </c>
      <c r="J2403" s="3" t="s">
        <v>20</v>
      </c>
      <c r="K2403" s="3" t="s">
        <v>38</v>
      </c>
      <c r="L2403" s="3" t="s">
        <v>19</v>
      </c>
      <c r="M2403" s="3" t="s">
        <v>20</v>
      </c>
      <c r="N2403" s="4">
        <v>45418</v>
      </c>
      <c r="O2403" s="3" t="s">
        <v>5139</v>
      </c>
      <c r="P2403" s="3" t="s">
        <v>5139</v>
      </c>
      <c r="Q2403" s="3" t="s">
        <v>5139</v>
      </c>
      <c r="R2403" s="3" t="s">
        <v>5139</v>
      </c>
    </row>
    <row r="2404" spans="1:18" x14ac:dyDescent="0.3">
      <c r="A2404" s="3" t="s">
        <v>2537</v>
      </c>
      <c r="B2404">
        <v>2325369668</v>
      </c>
      <c r="C2404">
        <v>9752558098</v>
      </c>
      <c r="D2404">
        <v>233</v>
      </c>
      <c r="E2404">
        <v>99221</v>
      </c>
      <c r="F2404" s="3" t="s">
        <v>201</v>
      </c>
      <c r="G2404">
        <v>89</v>
      </c>
      <c r="H2404">
        <v>89</v>
      </c>
      <c r="I2404" s="3" t="s">
        <v>23</v>
      </c>
      <c r="J2404" s="3" t="s">
        <v>17</v>
      </c>
      <c r="K2404" s="3" t="s">
        <v>44</v>
      </c>
      <c r="L2404" s="3" t="s">
        <v>19</v>
      </c>
      <c r="M2404" s="3" t="s">
        <v>24</v>
      </c>
      <c r="N2404" s="4">
        <v>45636</v>
      </c>
      <c r="O2404" s="3" t="s">
        <v>5139</v>
      </c>
      <c r="P2404" s="3" t="s">
        <v>5139</v>
      </c>
      <c r="Q2404" s="3" t="s">
        <v>5139</v>
      </c>
      <c r="R2404" s="3" t="s">
        <v>5139</v>
      </c>
    </row>
    <row r="2405" spans="1:18" x14ac:dyDescent="0.3">
      <c r="A2405" s="3" t="s">
        <v>2538</v>
      </c>
      <c r="B2405">
        <v>9638695179</v>
      </c>
      <c r="C2405">
        <v>6774835174</v>
      </c>
      <c r="D2405">
        <v>398</v>
      </c>
      <c r="E2405">
        <v>99214</v>
      </c>
      <c r="F2405" s="3" t="s">
        <v>160</v>
      </c>
      <c r="G2405">
        <v>265</v>
      </c>
      <c r="H2405">
        <v>227</v>
      </c>
      <c r="I2405" s="3" t="s">
        <v>16</v>
      </c>
      <c r="J2405" s="3" t="s">
        <v>20</v>
      </c>
      <c r="K2405" s="3" t="s">
        <v>30</v>
      </c>
      <c r="L2405" s="3" t="s">
        <v>19</v>
      </c>
      <c r="M2405" s="3" t="s">
        <v>24</v>
      </c>
      <c r="N2405" s="4">
        <v>45486</v>
      </c>
      <c r="O2405" s="3" t="s">
        <v>5139</v>
      </c>
      <c r="P2405" s="3" t="s">
        <v>5139</v>
      </c>
      <c r="Q2405" s="3" t="s">
        <v>5139</v>
      </c>
      <c r="R2405" s="3" t="s">
        <v>5139</v>
      </c>
    </row>
    <row r="2406" spans="1:18" x14ac:dyDescent="0.3">
      <c r="A2406" s="3" t="s">
        <v>2539</v>
      </c>
      <c r="B2406">
        <v>4359471866</v>
      </c>
      <c r="C2406">
        <v>1045978095</v>
      </c>
      <c r="D2406">
        <v>444</v>
      </c>
      <c r="E2406">
        <v>99222</v>
      </c>
      <c r="F2406" s="3" t="s">
        <v>408</v>
      </c>
      <c r="G2406">
        <v>352</v>
      </c>
      <c r="H2406">
        <v>302</v>
      </c>
      <c r="I2406" s="3" t="s">
        <v>23</v>
      </c>
      <c r="J2406" s="3" t="s">
        <v>24</v>
      </c>
      <c r="K2406" s="3" t="s">
        <v>30</v>
      </c>
      <c r="L2406" s="3" t="s">
        <v>35</v>
      </c>
      <c r="M2406" s="3" t="s">
        <v>24</v>
      </c>
      <c r="N2406" s="4">
        <v>45459</v>
      </c>
      <c r="O2406" s="3" t="s">
        <v>5139</v>
      </c>
      <c r="P2406" s="3" t="s">
        <v>5139</v>
      </c>
      <c r="Q2406" s="3" t="s">
        <v>5139</v>
      </c>
      <c r="R2406" s="3" t="s">
        <v>5139</v>
      </c>
    </row>
    <row r="2407" spans="1:18" x14ac:dyDescent="0.3">
      <c r="A2407" s="3" t="s">
        <v>2540</v>
      </c>
      <c r="B2407">
        <v>1448693756</v>
      </c>
      <c r="C2407">
        <v>8007679767</v>
      </c>
      <c r="D2407">
        <v>208</v>
      </c>
      <c r="E2407">
        <v>99214</v>
      </c>
      <c r="F2407" s="3" t="s">
        <v>15</v>
      </c>
      <c r="G2407">
        <v>135</v>
      </c>
      <c r="H2407">
        <v>135</v>
      </c>
      <c r="I2407" s="3" t="s">
        <v>29</v>
      </c>
      <c r="J2407" s="3" t="s">
        <v>24</v>
      </c>
      <c r="K2407" s="3" t="s">
        <v>18</v>
      </c>
      <c r="L2407" s="3" t="s">
        <v>19</v>
      </c>
      <c r="M2407" s="3" t="s">
        <v>26</v>
      </c>
      <c r="N2407" s="4">
        <v>45560</v>
      </c>
      <c r="O2407" s="3" t="s">
        <v>19</v>
      </c>
      <c r="P2407" s="3" t="s">
        <v>5139</v>
      </c>
      <c r="Q2407" s="3" t="s">
        <v>19</v>
      </c>
      <c r="R2407" s="3" t="s">
        <v>5139</v>
      </c>
    </row>
    <row r="2408" spans="1:18" x14ac:dyDescent="0.3">
      <c r="A2408" s="3" t="s">
        <v>2541</v>
      </c>
      <c r="B2408">
        <v>9972934693</v>
      </c>
      <c r="C2408">
        <v>8462714174</v>
      </c>
      <c r="D2408">
        <v>360</v>
      </c>
      <c r="E2408">
        <v>99215</v>
      </c>
      <c r="F2408" s="3" t="s">
        <v>75</v>
      </c>
      <c r="G2408">
        <v>197</v>
      </c>
      <c r="H2408">
        <v>197</v>
      </c>
      <c r="I2408" s="3" t="s">
        <v>29</v>
      </c>
      <c r="J2408" s="3" t="s">
        <v>24</v>
      </c>
      <c r="K2408" s="3" t="s">
        <v>60</v>
      </c>
      <c r="L2408" s="3" t="s">
        <v>35</v>
      </c>
      <c r="M2408" s="3" t="s">
        <v>26</v>
      </c>
      <c r="N2408" s="4">
        <v>45487</v>
      </c>
      <c r="O2408" s="3" t="s">
        <v>5139</v>
      </c>
      <c r="P2408" s="3" t="s">
        <v>5139</v>
      </c>
      <c r="Q2408" s="3" t="s">
        <v>5139</v>
      </c>
      <c r="R2408" s="3" t="s">
        <v>5139</v>
      </c>
    </row>
    <row r="2409" spans="1:18" x14ac:dyDescent="0.3">
      <c r="A2409" s="3" t="s">
        <v>2542</v>
      </c>
      <c r="B2409">
        <v>4152060505</v>
      </c>
      <c r="C2409">
        <v>7964379382</v>
      </c>
      <c r="D2409">
        <v>107</v>
      </c>
      <c r="E2409">
        <v>99223</v>
      </c>
      <c r="F2409" s="3" t="s">
        <v>139</v>
      </c>
      <c r="G2409">
        <v>73</v>
      </c>
      <c r="H2409">
        <v>60</v>
      </c>
      <c r="I2409" s="3" t="s">
        <v>29</v>
      </c>
      <c r="J2409" s="3" t="s">
        <v>24</v>
      </c>
      <c r="K2409" s="3" t="s">
        <v>65</v>
      </c>
      <c r="L2409" s="3" t="s">
        <v>35</v>
      </c>
      <c r="M2409" s="3" t="s">
        <v>26</v>
      </c>
      <c r="N2409" s="4">
        <v>45486</v>
      </c>
      <c r="O2409" s="3" t="s">
        <v>5139</v>
      </c>
      <c r="P2409" s="3" t="s">
        <v>5139</v>
      </c>
      <c r="Q2409" s="3" t="s">
        <v>5139</v>
      </c>
      <c r="R2409" s="3" t="s">
        <v>5139</v>
      </c>
    </row>
    <row r="2410" spans="1:18" x14ac:dyDescent="0.3">
      <c r="A2410" s="3" t="s">
        <v>2543</v>
      </c>
      <c r="B2410">
        <v>1634519375</v>
      </c>
      <c r="C2410">
        <v>9476994760</v>
      </c>
      <c r="D2410">
        <v>535</v>
      </c>
      <c r="E2410">
        <v>99222</v>
      </c>
      <c r="F2410" s="3" t="s">
        <v>75</v>
      </c>
      <c r="G2410">
        <v>324</v>
      </c>
      <c r="H2410">
        <v>271</v>
      </c>
      <c r="I2410" s="3" t="s">
        <v>29</v>
      </c>
      <c r="J2410" s="3" t="s">
        <v>24</v>
      </c>
      <c r="K2410" s="3" t="s">
        <v>38</v>
      </c>
      <c r="L2410" s="3" t="s">
        <v>35</v>
      </c>
      <c r="M2410" s="3" t="s">
        <v>26</v>
      </c>
      <c r="N2410" s="4">
        <v>45548</v>
      </c>
      <c r="O2410" s="3" t="s">
        <v>5139</v>
      </c>
      <c r="P2410" s="3" t="s">
        <v>5139</v>
      </c>
      <c r="Q2410" s="3" t="s">
        <v>5139</v>
      </c>
      <c r="R2410" s="3" t="s">
        <v>5139</v>
      </c>
    </row>
    <row r="2411" spans="1:18" x14ac:dyDescent="0.3">
      <c r="A2411" s="3" t="s">
        <v>2544</v>
      </c>
      <c r="B2411">
        <v>8554259143</v>
      </c>
      <c r="C2411">
        <v>4301315305</v>
      </c>
      <c r="D2411">
        <v>464</v>
      </c>
      <c r="E2411">
        <v>99213</v>
      </c>
      <c r="F2411" s="3" t="s">
        <v>201</v>
      </c>
      <c r="G2411">
        <v>315</v>
      </c>
      <c r="H2411">
        <v>273</v>
      </c>
      <c r="I2411" s="3" t="s">
        <v>29</v>
      </c>
      <c r="J2411" s="3" t="s">
        <v>24</v>
      </c>
      <c r="K2411" s="3" t="s">
        <v>60</v>
      </c>
      <c r="L2411" s="3" t="s">
        <v>19</v>
      </c>
      <c r="M2411" s="3" t="s">
        <v>24</v>
      </c>
      <c r="N2411" s="4">
        <v>45557</v>
      </c>
      <c r="O2411" s="3" t="s">
        <v>5139</v>
      </c>
      <c r="P2411" s="3" t="s">
        <v>5139</v>
      </c>
      <c r="Q2411" s="3" t="s">
        <v>19</v>
      </c>
      <c r="R2411" s="3" t="s">
        <v>5139</v>
      </c>
    </row>
    <row r="2412" spans="1:18" x14ac:dyDescent="0.3">
      <c r="A2412" s="3" t="s">
        <v>2545</v>
      </c>
      <c r="B2412">
        <v>7144620008</v>
      </c>
      <c r="C2412">
        <v>8693630497</v>
      </c>
      <c r="D2412">
        <v>272</v>
      </c>
      <c r="E2412">
        <v>99222</v>
      </c>
      <c r="F2412" s="3" t="s">
        <v>124</v>
      </c>
      <c r="G2412">
        <v>192</v>
      </c>
      <c r="H2412">
        <v>153</v>
      </c>
      <c r="I2412" s="3" t="s">
        <v>29</v>
      </c>
      <c r="J2412" s="3" t="s">
        <v>17</v>
      </c>
      <c r="K2412" s="3" t="s">
        <v>30</v>
      </c>
      <c r="L2412" s="3" t="s">
        <v>19</v>
      </c>
      <c r="M2412" s="3" t="s">
        <v>20</v>
      </c>
      <c r="N2412" s="4">
        <v>45483</v>
      </c>
      <c r="O2412" s="3" t="s">
        <v>5139</v>
      </c>
      <c r="P2412" s="3" t="s">
        <v>5139</v>
      </c>
      <c r="Q2412" s="3" t="s">
        <v>5139</v>
      </c>
      <c r="R2412" s="3" t="s">
        <v>5139</v>
      </c>
    </row>
    <row r="2413" spans="1:18" x14ac:dyDescent="0.3">
      <c r="A2413" s="3" t="s">
        <v>2546</v>
      </c>
      <c r="B2413">
        <v>3937216380</v>
      </c>
      <c r="C2413">
        <v>5042883592</v>
      </c>
      <c r="D2413">
        <v>219</v>
      </c>
      <c r="E2413">
        <v>99214</v>
      </c>
      <c r="F2413" s="3" t="s">
        <v>232</v>
      </c>
      <c r="G2413">
        <v>209</v>
      </c>
      <c r="H2413">
        <v>161</v>
      </c>
      <c r="I2413" s="3" t="s">
        <v>33</v>
      </c>
      <c r="J2413" s="3" t="s">
        <v>24</v>
      </c>
      <c r="K2413" s="3" t="s">
        <v>65</v>
      </c>
      <c r="L2413" s="3" t="s">
        <v>35</v>
      </c>
      <c r="M2413" s="3" t="s">
        <v>24</v>
      </c>
      <c r="N2413" s="4">
        <v>45572</v>
      </c>
      <c r="O2413" s="3" t="s">
        <v>5139</v>
      </c>
      <c r="P2413" s="3" t="s">
        <v>5139</v>
      </c>
      <c r="Q2413" s="3" t="s">
        <v>5139</v>
      </c>
      <c r="R2413" s="3" t="s">
        <v>5139</v>
      </c>
    </row>
    <row r="2414" spans="1:18" x14ac:dyDescent="0.3">
      <c r="A2414" s="3" t="s">
        <v>2547</v>
      </c>
      <c r="B2414">
        <v>648870236</v>
      </c>
      <c r="C2414">
        <v>6623803692</v>
      </c>
      <c r="D2414">
        <v>430</v>
      </c>
      <c r="E2414">
        <v>99233</v>
      </c>
      <c r="F2414" s="3" t="s">
        <v>78</v>
      </c>
      <c r="G2414">
        <v>424</v>
      </c>
      <c r="H2414">
        <v>281</v>
      </c>
      <c r="I2414" s="3" t="s">
        <v>23</v>
      </c>
      <c r="J2414" s="3" t="s">
        <v>24</v>
      </c>
      <c r="K2414" s="3" t="s">
        <v>44</v>
      </c>
      <c r="L2414" s="3" t="s">
        <v>35</v>
      </c>
      <c r="M2414" s="3" t="s">
        <v>24</v>
      </c>
      <c r="N2414" s="4">
        <v>45540</v>
      </c>
      <c r="O2414" s="3" t="s">
        <v>5139</v>
      </c>
      <c r="P2414" s="3" t="s">
        <v>5139</v>
      </c>
      <c r="Q2414" s="3" t="s">
        <v>5139</v>
      </c>
      <c r="R2414" s="3" t="s">
        <v>5139</v>
      </c>
    </row>
    <row r="2415" spans="1:18" x14ac:dyDescent="0.3">
      <c r="A2415" s="3" t="s">
        <v>2548</v>
      </c>
      <c r="B2415">
        <v>2563150285</v>
      </c>
      <c r="C2415">
        <v>8884806308</v>
      </c>
      <c r="D2415">
        <v>386</v>
      </c>
      <c r="E2415">
        <v>99215</v>
      </c>
      <c r="F2415" s="3" t="s">
        <v>676</v>
      </c>
      <c r="G2415">
        <v>285</v>
      </c>
      <c r="H2415">
        <v>254</v>
      </c>
      <c r="I2415" s="3" t="s">
        <v>33</v>
      </c>
      <c r="J2415" s="3" t="s">
        <v>24</v>
      </c>
      <c r="K2415" s="3" t="s">
        <v>30</v>
      </c>
      <c r="L2415" s="3" t="s">
        <v>19</v>
      </c>
      <c r="M2415" s="3" t="s">
        <v>24</v>
      </c>
      <c r="N2415" s="4">
        <v>45517</v>
      </c>
      <c r="O2415" s="3" t="s">
        <v>5139</v>
      </c>
      <c r="P2415" s="3" t="s">
        <v>5139</v>
      </c>
      <c r="Q2415" s="3" t="s">
        <v>19</v>
      </c>
      <c r="R2415" s="3" t="s">
        <v>5139</v>
      </c>
    </row>
    <row r="2416" spans="1:18" x14ac:dyDescent="0.3">
      <c r="A2416" s="3" t="s">
        <v>2549</v>
      </c>
      <c r="B2416">
        <v>3858909190</v>
      </c>
      <c r="C2416">
        <v>3066643695</v>
      </c>
      <c r="D2416">
        <v>475</v>
      </c>
      <c r="E2416">
        <v>99222</v>
      </c>
      <c r="F2416" s="3" t="s">
        <v>49</v>
      </c>
      <c r="G2416">
        <v>249</v>
      </c>
      <c r="H2416">
        <v>247</v>
      </c>
      <c r="I2416" s="3" t="s">
        <v>33</v>
      </c>
      <c r="J2416" s="3" t="s">
        <v>24</v>
      </c>
      <c r="K2416" s="3" t="s">
        <v>38</v>
      </c>
      <c r="L2416" s="3" t="s">
        <v>19</v>
      </c>
      <c r="M2416" s="3" t="s">
        <v>24</v>
      </c>
      <c r="N2416" s="4">
        <v>45517</v>
      </c>
      <c r="O2416" s="3" t="s">
        <v>5139</v>
      </c>
      <c r="P2416" s="3" t="s">
        <v>5139</v>
      </c>
      <c r="Q2416" s="3" t="s">
        <v>19</v>
      </c>
      <c r="R2416" s="3" t="s">
        <v>5139</v>
      </c>
    </row>
    <row r="2417" spans="1:18" x14ac:dyDescent="0.3">
      <c r="A2417" s="3" t="s">
        <v>2550</v>
      </c>
      <c r="B2417">
        <v>4295577634</v>
      </c>
      <c r="C2417">
        <v>3293176644</v>
      </c>
      <c r="D2417">
        <v>283</v>
      </c>
      <c r="E2417">
        <v>99214</v>
      </c>
      <c r="F2417" s="3" t="s">
        <v>15</v>
      </c>
      <c r="G2417">
        <v>247</v>
      </c>
      <c r="H2417">
        <v>247</v>
      </c>
      <c r="I2417" s="3" t="s">
        <v>29</v>
      </c>
      <c r="J2417" s="3" t="s">
        <v>24</v>
      </c>
      <c r="K2417" s="3" t="s">
        <v>18</v>
      </c>
      <c r="L2417" s="3" t="s">
        <v>19</v>
      </c>
      <c r="M2417" s="3" t="s">
        <v>152</v>
      </c>
      <c r="N2417" s="4">
        <v>45489</v>
      </c>
      <c r="O2417" s="3" t="s">
        <v>19</v>
      </c>
      <c r="P2417" s="3" t="s">
        <v>5139</v>
      </c>
      <c r="Q2417" s="3" t="s">
        <v>19</v>
      </c>
      <c r="R2417" s="3" t="s">
        <v>5139</v>
      </c>
    </row>
    <row r="2418" spans="1:18" x14ac:dyDescent="0.3">
      <c r="A2418" s="3" t="s">
        <v>2551</v>
      </c>
      <c r="B2418">
        <v>5318118691</v>
      </c>
      <c r="C2418">
        <v>8005075569</v>
      </c>
      <c r="D2418">
        <v>231</v>
      </c>
      <c r="E2418">
        <v>99232</v>
      </c>
      <c r="F2418" s="3" t="s">
        <v>67</v>
      </c>
      <c r="G2418">
        <v>196</v>
      </c>
      <c r="H2418">
        <v>150</v>
      </c>
      <c r="I2418" s="3" t="s">
        <v>29</v>
      </c>
      <c r="J2418" s="3" t="s">
        <v>20</v>
      </c>
      <c r="K2418" s="3" t="s">
        <v>41</v>
      </c>
      <c r="L2418" s="3" t="s">
        <v>35</v>
      </c>
      <c r="M2418" s="3" t="s">
        <v>20</v>
      </c>
      <c r="N2418" s="4">
        <v>45619</v>
      </c>
      <c r="O2418" s="3" t="s">
        <v>5139</v>
      </c>
      <c r="P2418" s="3" t="s">
        <v>5139</v>
      </c>
      <c r="Q2418" s="3" t="s">
        <v>5139</v>
      </c>
      <c r="R2418" s="3" t="s">
        <v>5139</v>
      </c>
    </row>
    <row r="2419" spans="1:18" x14ac:dyDescent="0.3">
      <c r="A2419" s="3" t="s">
        <v>2552</v>
      </c>
      <c r="B2419">
        <v>6768911765</v>
      </c>
      <c r="C2419">
        <v>1924004970</v>
      </c>
      <c r="D2419">
        <v>399</v>
      </c>
      <c r="E2419">
        <v>99221</v>
      </c>
      <c r="F2419" s="3" t="s">
        <v>90</v>
      </c>
      <c r="G2419">
        <v>180</v>
      </c>
      <c r="H2419">
        <v>180</v>
      </c>
      <c r="I2419" s="3" t="s">
        <v>33</v>
      </c>
      <c r="J2419" s="3" t="s">
        <v>17</v>
      </c>
      <c r="K2419" s="3" t="s">
        <v>41</v>
      </c>
      <c r="L2419" s="3" t="s">
        <v>19</v>
      </c>
      <c r="M2419" s="3" t="s">
        <v>26</v>
      </c>
      <c r="N2419" s="4">
        <v>45433</v>
      </c>
      <c r="O2419" s="3" t="s">
        <v>5139</v>
      </c>
      <c r="P2419" s="3" t="s">
        <v>5139</v>
      </c>
      <c r="Q2419" s="3" t="s">
        <v>5139</v>
      </c>
      <c r="R2419" s="3" t="s">
        <v>5139</v>
      </c>
    </row>
    <row r="2420" spans="1:18" x14ac:dyDescent="0.3">
      <c r="A2420" s="3" t="s">
        <v>2553</v>
      </c>
      <c r="B2420">
        <v>2925593595</v>
      </c>
      <c r="C2420">
        <v>2123405736</v>
      </c>
      <c r="D2420">
        <v>92</v>
      </c>
      <c r="E2420">
        <v>99238</v>
      </c>
      <c r="F2420" s="3" t="s">
        <v>403</v>
      </c>
      <c r="G2420">
        <v>48</v>
      </c>
      <c r="H2420">
        <v>48</v>
      </c>
      <c r="I2420" s="3" t="s">
        <v>23</v>
      </c>
      <c r="J2420" s="3" t="s">
        <v>24</v>
      </c>
      <c r="K2420" s="3" t="s">
        <v>41</v>
      </c>
      <c r="L2420" s="3" t="s">
        <v>35</v>
      </c>
      <c r="M2420" s="3" t="s">
        <v>24</v>
      </c>
      <c r="N2420" s="4">
        <v>45570</v>
      </c>
      <c r="O2420" s="3" t="s">
        <v>5139</v>
      </c>
      <c r="P2420" s="3" t="s">
        <v>5139</v>
      </c>
      <c r="Q2420" s="3" t="s">
        <v>5139</v>
      </c>
      <c r="R2420" s="3" t="s">
        <v>5139</v>
      </c>
    </row>
    <row r="2421" spans="1:18" x14ac:dyDescent="0.3">
      <c r="A2421" s="3" t="s">
        <v>2554</v>
      </c>
      <c r="B2421">
        <v>5658593746</v>
      </c>
      <c r="C2421">
        <v>4027037581</v>
      </c>
      <c r="D2421">
        <v>456</v>
      </c>
      <c r="E2421">
        <v>99238</v>
      </c>
      <c r="F2421" s="3" t="s">
        <v>302</v>
      </c>
      <c r="G2421">
        <v>379</v>
      </c>
      <c r="H2421">
        <v>337</v>
      </c>
      <c r="I2421" s="3" t="s">
        <v>29</v>
      </c>
      <c r="J2421" s="3" t="s">
        <v>20</v>
      </c>
      <c r="K2421" s="3" t="s">
        <v>30</v>
      </c>
      <c r="L2421" s="3" t="s">
        <v>19</v>
      </c>
      <c r="M2421" s="3" t="s">
        <v>20</v>
      </c>
      <c r="N2421" s="4">
        <v>45498</v>
      </c>
      <c r="O2421" s="3" t="s">
        <v>5139</v>
      </c>
      <c r="P2421" s="3" t="s">
        <v>5139</v>
      </c>
      <c r="Q2421" s="3" t="s">
        <v>5139</v>
      </c>
      <c r="R2421" s="3" t="s">
        <v>5139</v>
      </c>
    </row>
    <row r="2422" spans="1:18" x14ac:dyDescent="0.3">
      <c r="A2422" s="3" t="s">
        <v>2555</v>
      </c>
      <c r="B2422">
        <v>2227575907</v>
      </c>
      <c r="C2422">
        <v>3110430334</v>
      </c>
      <c r="D2422">
        <v>237</v>
      </c>
      <c r="E2422">
        <v>99223</v>
      </c>
      <c r="F2422" s="3" t="s">
        <v>15</v>
      </c>
      <c r="G2422">
        <v>155</v>
      </c>
      <c r="H2422">
        <v>155</v>
      </c>
      <c r="I2422" s="3" t="s">
        <v>23</v>
      </c>
      <c r="J2422" s="3" t="s">
        <v>20</v>
      </c>
      <c r="K2422" s="3" t="s">
        <v>18</v>
      </c>
      <c r="L2422" s="3" t="s">
        <v>35</v>
      </c>
      <c r="M2422" s="3" t="s">
        <v>24</v>
      </c>
      <c r="N2422" s="4">
        <v>45457</v>
      </c>
      <c r="O2422" s="3" t="s">
        <v>19</v>
      </c>
      <c r="P2422" s="3" t="s">
        <v>5139</v>
      </c>
      <c r="Q2422" s="3" t="s">
        <v>5139</v>
      </c>
      <c r="R2422" s="3" t="s">
        <v>19</v>
      </c>
    </row>
    <row r="2423" spans="1:18" x14ac:dyDescent="0.3">
      <c r="A2423" s="3" t="s">
        <v>2556</v>
      </c>
      <c r="B2423">
        <v>5428644517</v>
      </c>
      <c r="C2423">
        <v>7625472765</v>
      </c>
      <c r="D2423">
        <v>211</v>
      </c>
      <c r="E2423">
        <v>99214</v>
      </c>
      <c r="F2423" s="3" t="s">
        <v>268</v>
      </c>
      <c r="G2423">
        <v>219</v>
      </c>
      <c r="H2423">
        <v>161</v>
      </c>
      <c r="I2423" s="3" t="s">
        <v>16</v>
      </c>
      <c r="J2423" s="3" t="s">
        <v>17</v>
      </c>
      <c r="K2423" s="3" t="s">
        <v>34</v>
      </c>
      <c r="L2423" s="3" t="s">
        <v>35</v>
      </c>
      <c r="M2423" s="3" t="s">
        <v>24</v>
      </c>
      <c r="N2423" s="4">
        <v>45587</v>
      </c>
      <c r="O2423" s="3" t="s">
        <v>5139</v>
      </c>
      <c r="P2423" s="3" t="s">
        <v>5139</v>
      </c>
      <c r="Q2423" s="3" t="s">
        <v>5139</v>
      </c>
      <c r="R2423" s="3" t="s">
        <v>5139</v>
      </c>
    </row>
    <row r="2424" spans="1:18" x14ac:dyDescent="0.3">
      <c r="A2424" s="3" t="s">
        <v>2557</v>
      </c>
      <c r="B2424">
        <v>169749925</v>
      </c>
      <c r="C2424">
        <v>962094615</v>
      </c>
      <c r="D2424">
        <v>344</v>
      </c>
      <c r="E2424">
        <v>99233</v>
      </c>
      <c r="F2424" s="3" t="s">
        <v>270</v>
      </c>
      <c r="G2424">
        <v>296</v>
      </c>
      <c r="H2424">
        <v>221</v>
      </c>
      <c r="I2424" s="3" t="s">
        <v>16</v>
      </c>
      <c r="J2424" s="3" t="s">
        <v>24</v>
      </c>
      <c r="K2424" s="3" t="s">
        <v>65</v>
      </c>
      <c r="L2424" s="3" t="s">
        <v>35</v>
      </c>
      <c r="M2424" s="3" t="s">
        <v>26</v>
      </c>
      <c r="N2424" s="4">
        <v>45562</v>
      </c>
      <c r="O2424" s="3" t="s">
        <v>5139</v>
      </c>
      <c r="P2424" s="3" t="s">
        <v>5139</v>
      </c>
      <c r="Q2424" s="3" t="s">
        <v>5139</v>
      </c>
      <c r="R2424" s="3" t="s">
        <v>5139</v>
      </c>
    </row>
    <row r="2425" spans="1:18" x14ac:dyDescent="0.3">
      <c r="A2425" s="3" t="s">
        <v>2558</v>
      </c>
      <c r="B2425">
        <v>5024129980</v>
      </c>
      <c r="C2425">
        <v>6777074282</v>
      </c>
      <c r="D2425">
        <v>191</v>
      </c>
      <c r="E2425">
        <v>99231</v>
      </c>
      <c r="F2425" s="3" t="s">
        <v>408</v>
      </c>
      <c r="G2425">
        <v>153</v>
      </c>
      <c r="H2425">
        <v>144</v>
      </c>
      <c r="I2425" s="3" t="s">
        <v>33</v>
      </c>
      <c r="J2425" s="3" t="s">
        <v>24</v>
      </c>
      <c r="K2425" s="3" t="s">
        <v>65</v>
      </c>
      <c r="L2425" s="3" t="s">
        <v>35</v>
      </c>
      <c r="M2425" s="3" t="s">
        <v>24</v>
      </c>
      <c r="N2425" s="4">
        <v>45450</v>
      </c>
      <c r="O2425" s="3" t="s">
        <v>5139</v>
      </c>
      <c r="P2425" s="3" t="s">
        <v>5139</v>
      </c>
      <c r="Q2425" s="3" t="s">
        <v>5139</v>
      </c>
      <c r="R2425" s="3" t="s">
        <v>5139</v>
      </c>
    </row>
    <row r="2426" spans="1:18" x14ac:dyDescent="0.3">
      <c r="A2426" s="3" t="s">
        <v>2559</v>
      </c>
      <c r="B2426">
        <v>323122092</v>
      </c>
      <c r="C2426">
        <v>2811027462</v>
      </c>
      <c r="D2426">
        <v>316</v>
      </c>
      <c r="E2426">
        <v>99214</v>
      </c>
      <c r="F2426" s="3" t="s">
        <v>506</v>
      </c>
      <c r="G2426">
        <v>258</v>
      </c>
      <c r="H2426">
        <v>248</v>
      </c>
      <c r="I2426" s="3" t="s">
        <v>16</v>
      </c>
      <c r="J2426" s="3" t="s">
        <v>24</v>
      </c>
      <c r="K2426" s="3" t="s">
        <v>25</v>
      </c>
      <c r="L2426" s="3" t="s">
        <v>35</v>
      </c>
      <c r="M2426" s="3" t="s">
        <v>24</v>
      </c>
      <c r="N2426" s="4">
        <v>45603</v>
      </c>
      <c r="O2426" s="3" t="s">
        <v>5139</v>
      </c>
      <c r="P2426" s="3" t="s">
        <v>5139</v>
      </c>
      <c r="Q2426" s="3" t="s">
        <v>5139</v>
      </c>
      <c r="R2426" s="3" t="s">
        <v>5139</v>
      </c>
    </row>
    <row r="2427" spans="1:18" x14ac:dyDescent="0.3">
      <c r="A2427" s="3" t="s">
        <v>2560</v>
      </c>
      <c r="B2427">
        <v>474023000</v>
      </c>
      <c r="C2427">
        <v>2776004899</v>
      </c>
      <c r="D2427">
        <v>181</v>
      </c>
      <c r="E2427">
        <v>99214</v>
      </c>
      <c r="F2427" s="3" t="s">
        <v>47</v>
      </c>
      <c r="G2427">
        <v>129</v>
      </c>
      <c r="H2427">
        <v>129</v>
      </c>
      <c r="I2427" s="3" t="s">
        <v>16</v>
      </c>
      <c r="J2427" s="3" t="s">
        <v>20</v>
      </c>
      <c r="K2427" s="3" t="s">
        <v>65</v>
      </c>
      <c r="L2427" s="3" t="s">
        <v>19</v>
      </c>
      <c r="M2427" s="3" t="s">
        <v>26</v>
      </c>
      <c r="N2427" s="4">
        <v>45567</v>
      </c>
      <c r="O2427" s="3" t="s">
        <v>5139</v>
      </c>
      <c r="P2427" s="3" t="s">
        <v>5139</v>
      </c>
      <c r="Q2427" s="3" t="s">
        <v>5139</v>
      </c>
      <c r="R2427" s="3" t="s">
        <v>5139</v>
      </c>
    </row>
    <row r="2428" spans="1:18" x14ac:dyDescent="0.3">
      <c r="A2428" s="3" t="s">
        <v>2561</v>
      </c>
      <c r="B2428">
        <v>5812341342</v>
      </c>
      <c r="C2428">
        <v>1688804423</v>
      </c>
      <c r="D2428">
        <v>183</v>
      </c>
      <c r="E2428">
        <v>99215</v>
      </c>
      <c r="F2428" s="3" t="s">
        <v>57</v>
      </c>
      <c r="G2428">
        <v>138</v>
      </c>
      <c r="H2428">
        <v>133</v>
      </c>
      <c r="I2428" s="3" t="s">
        <v>23</v>
      </c>
      <c r="J2428" s="3" t="s">
        <v>20</v>
      </c>
      <c r="K2428" s="3" t="s">
        <v>41</v>
      </c>
      <c r="L2428" s="3" t="s">
        <v>35</v>
      </c>
      <c r="M2428" s="3" t="s">
        <v>20</v>
      </c>
      <c r="N2428" s="4">
        <v>45483</v>
      </c>
      <c r="O2428" s="3" t="s">
        <v>5139</v>
      </c>
      <c r="P2428" s="3" t="s">
        <v>5139</v>
      </c>
      <c r="Q2428" s="3" t="s">
        <v>5139</v>
      </c>
      <c r="R2428" s="3" t="s">
        <v>5139</v>
      </c>
    </row>
    <row r="2429" spans="1:18" x14ac:dyDescent="0.3">
      <c r="A2429" s="3" t="s">
        <v>2562</v>
      </c>
      <c r="B2429">
        <v>5629111914</v>
      </c>
      <c r="C2429">
        <v>1395350946</v>
      </c>
      <c r="D2429">
        <v>255</v>
      </c>
      <c r="E2429">
        <v>99215</v>
      </c>
      <c r="F2429" s="3" t="s">
        <v>390</v>
      </c>
      <c r="G2429">
        <v>213</v>
      </c>
      <c r="H2429">
        <v>186</v>
      </c>
      <c r="I2429" s="3" t="s">
        <v>33</v>
      </c>
      <c r="J2429" s="3" t="s">
        <v>17</v>
      </c>
      <c r="K2429" s="3" t="s">
        <v>44</v>
      </c>
      <c r="L2429" s="3" t="s">
        <v>19</v>
      </c>
      <c r="M2429" s="3" t="s">
        <v>26</v>
      </c>
      <c r="N2429" s="4">
        <v>45537</v>
      </c>
      <c r="O2429" s="3" t="s">
        <v>5139</v>
      </c>
      <c r="P2429" s="3" t="s">
        <v>5139</v>
      </c>
      <c r="Q2429" s="3" t="s">
        <v>5139</v>
      </c>
      <c r="R2429" s="3" t="s">
        <v>5139</v>
      </c>
    </row>
    <row r="2430" spans="1:18" x14ac:dyDescent="0.3">
      <c r="A2430" s="3" t="s">
        <v>2563</v>
      </c>
      <c r="B2430">
        <v>8953574894</v>
      </c>
      <c r="C2430">
        <v>3217505518</v>
      </c>
      <c r="D2430">
        <v>374</v>
      </c>
      <c r="E2430">
        <v>99223</v>
      </c>
      <c r="F2430" s="3" t="s">
        <v>155</v>
      </c>
      <c r="G2430">
        <v>235</v>
      </c>
      <c r="H2430">
        <v>235</v>
      </c>
      <c r="I2430" s="3" t="s">
        <v>23</v>
      </c>
      <c r="J2430" s="3" t="s">
        <v>20</v>
      </c>
      <c r="K2430" s="3" t="s">
        <v>44</v>
      </c>
      <c r="L2430" s="3" t="s">
        <v>19</v>
      </c>
      <c r="M2430" s="3" t="s">
        <v>20</v>
      </c>
      <c r="N2430" s="4">
        <v>45608</v>
      </c>
      <c r="O2430" s="3" t="s">
        <v>5139</v>
      </c>
      <c r="P2430" s="3" t="s">
        <v>5139</v>
      </c>
      <c r="Q2430" s="3" t="s">
        <v>5139</v>
      </c>
      <c r="R2430" s="3" t="s">
        <v>5139</v>
      </c>
    </row>
    <row r="2431" spans="1:18" x14ac:dyDescent="0.3">
      <c r="A2431" s="3" t="s">
        <v>2564</v>
      </c>
      <c r="B2431">
        <v>7188905991</v>
      </c>
      <c r="C2431">
        <v>8386866570</v>
      </c>
      <c r="D2431">
        <v>266</v>
      </c>
      <c r="E2431">
        <v>99233</v>
      </c>
      <c r="F2431" s="3" t="s">
        <v>168</v>
      </c>
      <c r="G2431">
        <v>219</v>
      </c>
      <c r="H2431">
        <v>189</v>
      </c>
      <c r="I2431" s="3" t="s">
        <v>33</v>
      </c>
      <c r="J2431" s="3" t="s">
        <v>17</v>
      </c>
      <c r="K2431" s="3" t="s">
        <v>25</v>
      </c>
      <c r="L2431" s="3" t="s">
        <v>35</v>
      </c>
      <c r="M2431" s="3" t="s">
        <v>24</v>
      </c>
      <c r="N2431" s="4">
        <v>45458</v>
      </c>
      <c r="O2431" s="3" t="s">
        <v>5139</v>
      </c>
      <c r="P2431" s="3" t="s">
        <v>5139</v>
      </c>
      <c r="Q2431" s="3" t="s">
        <v>5139</v>
      </c>
      <c r="R2431" s="3" t="s">
        <v>5139</v>
      </c>
    </row>
    <row r="2432" spans="1:18" x14ac:dyDescent="0.3">
      <c r="A2432" s="3" t="s">
        <v>2565</v>
      </c>
      <c r="B2432">
        <v>2535103461</v>
      </c>
      <c r="C2432">
        <v>9150670756</v>
      </c>
      <c r="D2432">
        <v>424</v>
      </c>
      <c r="E2432">
        <v>99232</v>
      </c>
      <c r="F2432" s="3" t="s">
        <v>229</v>
      </c>
      <c r="G2432">
        <v>291</v>
      </c>
      <c r="H2432">
        <v>269</v>
      </c>
      <c r="I2432" s="3" t="s">
        <v>33</v>
      </c>
      <c r="J2432" s="3" t="s">
        <v>20</v>
      </c>
      <c r="K2432" s="3" t="s">
        <v>41</v>
      </c>
      <c r="L2432" s="3" t="s">
        <v>35</v>
      </c>
      <c r="M2432" s="3" t="s">
        <v>24</v>
      </c>
      <c r="N2432" s="4">
        <v>45493</v>
      </c>
      <c r="O2432" s="3" t="s">
        <v>5139</v>
      </c>
      <c r="P2432" s="3" t="s">
        <v>5139</v>
      </c>
      <c r="Q2432" s="3" t="s">
        <v>5139</v>
      </c>
      <c r="R2432" s="3" t="s">
        <v>5139</v>
      </c>
    </row>
    <row r="2433" spans="1:18" x14ac:dyDescent="0.3">
      <c r="A2433" s="3" t="s">
        <v>2566</v>
      </c>
      <c r="B2433">
        <v>882460491</v>
      </c>
      <c r="C2433">
        <v>5740866838</v>
      </c>
      <c r="D2433">
        <v>205</v>
      </c>
      <c r="E2433">
        <v>99221</v>
      </c>
      <c r="F2433" s="3" t="s">
        <v>15</v>
      </c>
      <c r="G2433">
        <v>157</v>
      </c>
      <c r="H2433">
        <v>157</v>
      </c>
      <c r="I2433" s="3" t="s">
        <v>29</v>
      </c>
      <c r="J2433" s="3" t="s">
        <v>24</v>
      </c>
      <c r="K2433" s="3" t="s">
        <v>18</v>
      </c>
      <c r="L2433" s="3" t="s">
        <v>35</v>
      </c>
      <c r="M2433" s="3" t="s">
        <v>152</v>
      </c>
      <c r="N2433" s="4">
        <v>45523</v>
      </c>
      <c r="O2433" s="3" t="s">
        <v>19</v>
      </c>
      <c r="P2433" s="3" t="s">
        <v>5139</v>
      </c>
      <c r="Q2433" s="3" t="s">
        <v>5139</v>
      </c>
      <c r="R2433" s="3" t="s">
        <v>5139</v>
      </c>
    </row>
    <row r="2434" spans="1:18" x14ac:dyDescent="0.3">
      <c r="A2434" s="3" t="s">
        <v>2567</v>
      </c>
      <c r="B2434">
        <v>2792541259</v>
      </c>
      <c r="C2434">
        <v>9603545597</v>
      </c>
      <c r="D2434">
        <v>297</v>
      </c>
      <c r="E2434">
        <v>99233</v>
      </c>
      <c r="F2434" s="3" t="s">
        <v>268</v>
      </c>
      <c r="G2434">
        <v>271</v>
      </c>
      <c r="H2434">
        <v>198</v>
      </c>
      <c r="I2434" s="3" t="s">
        <v>33</v>
      </c>
      <c r="J2434" s="3" t="s">
        <v>20</v>
      </c>
      <c r="K2434" s="3" t="s">
        <v>60</v>
      </c>
      <c r="L2434" s="3" t="s">
        <v>19</v>
      </c>
      <c r="M2434" s="3" t="s">
        <v>20</v>
      </c>
      <c r="N2434" s="4">
        <v>45523</v>
      </c>
      <c r="O2434" s="3" t="s">
        <v>5139</v>
      </c>
      <c r="P2434" s="3" t="s">
        <v>5139</v>
      </c>
      <c r="Q2434" s="3" t="s">
        <v>5139</v>
      </c>
      <c r="R2434" s="3" t="s">
        <v>5139</v>
      </c>
    </row>
    <row r="2435" spans="1:18" x14ac:dyDescent="0.3">
      <c r="A2435" s="3" t="s">
        <v>2568</v>
      </c>
      <c r="B2435">
        <v>2684703151</v>
      </c>
      <c r="C2435">
        <v>5808081952</v>
      </c>
      <c r="D2435">
        <v>222</v>
      </c>
      <c r="E2435">
        <v>99221</v>
      </c>
      <c r="F2435" s="3" t="s">
        <v>217</v>
      </c>
      <c r="G2435">
        <v>183</v>
      </c>
      <c r="H2435">
        <v>142</v>
      </c>
      <c r="I2435" s="3" t="s">
        <v>29</v>
      </c>
      <c r="J2435" s="3" t="s">
        <v>24</v>
      </c>
      <c r="K2435" s="3" t="s">
        <v>38</v>
      </c>
      <c r="L2435" s="3" t="s">
        <v>19</v>
      </c>
      <c r="M2435" s="3" t="s">
        <v>26</v>
      </c>
      <c r="N2435" s="4">
        <v>45446</v>
      </c>
      <c r="O2435" s="3" t="s">
        <v>5139</v>
      </c>
      <c r="P2435" s="3" t="s">
        <v>5139</v>
      </c>
      <c r="Q2435" s="3" t="s">
        <v>19</v>
      </c>
      <c r="R2435" s="3" t="s">
        <v>5139</v>
      </c>
    </row>
    <row r="2436" spans="1:18" x14ac:dyDescent="0.3">
      <c r="A2436" s="3" t="s">
        <v>2569</v>
      </c>
      <c r="B2436">
        <v>1249682344</v>
      </c>
      <c r="C2436">
        <v>9904134490</v>
      </c>
      <c r="D2436">
        <v>243</v>
      </c>
      <c r="E2436">
        <v>99238</v>
      </c>
      <c r="F2436" s="3" t="s">
        <v>222</v>
      </c>
      <c r="G2436">
        <v>65</v>
      </c>
      <c r="H2436">
        <v>65</v>
      </c>
      <c r="I2436" s="3" t="s">
        <v>23</v>
      </c>
      <c r="J2436" s="3" t="s">
        <v>17</v>
      </c>
      <c r="K2436" s="3" t="s">
        <v>34</v>
      </c>
      <c r="L2436" s="3" t="s">
        <v>35</v>
      </c>
      <c r="M2436" s="3" t="s">
        <v>20</v>
      </c>
      <c r="N2436" s="4">
        <v>45566</v>
      </c>
      <c r="O2436" s="3" t="s">
        <v>5139</v>
      </c>
      <c r="P2436" s="3" t="s">
        <v>5139</v>
      </c>
      <c r="Q2436" s="3" t="s">
        <v>5139</v>
      </c>
      <c r="R2436" s="3" t="s">
        <v>5139</v>
      </c>
    </row>
    <row r="2437" spans="1:18" x14ac:dyDescent="0.3">
      <c r="A2437" s="3" t="s">
        <v>2570</v>
      </c>
      <c r="B2437">
        <v>9138233462</v>
      </c>
      <c r="C2437">
        <v>1097954484</v>
      </c>
      <c r="D2437">
        <v>205</v>
      </c>
      <c r="E2437">
        <v>99232</v>
      </c>
      <c r="F2437" s="3" t="s">
        <v>15</v>
      </c>
      <c r="G2437">
        <v>71</v>
      </c>
      <c r="H2437">
        <v>71</v>
      </c>
      <c r="I2437" s="3" t="s">
        <v>33</v>
      </c>
      <c r="J2437" s="3" t="s">
        <v>17</v>
      </c>
      <c r="K2437" s="3" t="s">
        <v>18</v>
      </c>
      <c r="L2437" s="3" t="s">
        <v>19</v>
      </c>
      <c r="M2437" s="3" t="s">
        <v>26</v>
      </c>
      <c r="N2437" s="4">
        <v>45475</v>
      </c>
      <c r="O2437" s="3" t="s">
        <v>19</v>
      </c>
      <c r="P2437" s="3" t="s">
        <v>5139</v>
      </c>
      <c r="Q2437" s="3" t="s">
        <v>5139</v>
      </c>
      <c r="R2437" s="3" t="s">
        <v>5139</v>
      </c>
    </row>
    <row r="2438" spans="1:18" x14ac:dyDescent="0.3">
      <c r="A2438" s="3" t="s">
        <v>2571</v>
      </c>
      <c r="B2438">
        <v>3842080856</v>
      </c>
      <c r="C2438">
        <v>1076954278</v>
      </c>
      <c r="D2438">
        <v>217</v>
      </c>
      <c r="E2438">
        <v>99223</v>
      </c>
      <c r="F2438" s="3" t="s">
        <v>253</v>
      </c>
      <c r="G2438">
        <v>85</v>
      </c>
      <c r="H2438">
        <v>85</v>
      </c>
      <c r="I2438" s="3" t="s">
        <v>33</v>
      </c>
      <c r="J2438" s="3" t="s">
        <v>20</v>
      </c>
      <c r="K2438" s="3" t="s">
        <v>44</v>
      </c>
      <c r="L2438" s="3" t="s">
        <v>35</v>
      </c>
      <c r="M2438" s="3" t="s">
        <v>20</v>
      </c>
      <c r="N2438" s="4">
        <v>45571</v>
      </c>
      <c r="O2438" s="3" t="s">
        <v>5139</v>
      </c>
      <c r="P2438" s="3" t="s">
        <v>5139</v>
      </c>
      <c r="Q2438" s="3" t="s">
        <v>5139</v>
      </c>
      <c r="R2438" s="3" t="s">
        <v>5139</v>
      </c>
    </row>
    <row r="2439" spans="1:18" x14ac:dyDescent="0.3">
      <c r="A2439" s="3" t="s">
        <v>2572</v>
      </c>
      <c r="B2439">
        <v>5629112889</v>
      </c>
      <c r="C2439">
        <v>1395352689</v>
      </c>
      <c r="D2439">
        <v>335</v>
      </c>
      <c r="E2439">
        <v>99215</v>
      </c>
      <c r="F2439" s="3" t="s">
        <v>390</v>
      </c>
      <c r="G2439">
        <v>186</v>
      </c>
      <c r="H2439">
        <v>158</v>
      </c>
      <c r="I2439" s="3" t="s">
        <v>33</v>
      </c>
      <c r="J2439" s="3" t="s">
        <v>17</v>
      </c>
      <c r="K2439" s="3" t="s">
        <v>44</v>
      </c>
      <c r="L2439" s="3" t="s">
        <v>19</v>
      </c>
      <c r="M2439" s="3" t="s">
        <v>26</v>
      </c>
      <c r="N2439" s="4">
        <v>45545</v>
      </c>
      <c r="O2439" s="3" t="s">
        <v>5139</v>
      </c>
      <c r="P2439" s="3" t="s">
        <v>5139</v>
      </c>
      <c r="Q2439" s="3" t="s">
        <v>5139</v>
      </c>
      <c r="R2439" s="3" t="s">
        <v>5139</v>
      </c>
    </row>
    <row r="2440" spans="1:18" x14ac:dyDescent="0.3">
      <c r="A2440" s="3" t="s">
        <v>2573</v>
      </c>
      <c r="B2440">
        <v>9072621247</v>
      </c>
      <c r="C2440">
        <v>1729745906</v>
      </c>
      <c r="D2440">
        <v>417</v>
      </c>
      <c r="E2440">
        <v>99221</v>
      </c>
      <c r="F2440" s="3" t="s">
        <v>15</v>
      </c>
      <c r="G2440">
        <v>258</v>
      </c>
      <c r="H2440">
        <v>258</v>
      </c>
      <c r="I2440" s="3" t="s">
        <v>29</v>
      </c>
      <c r="J2440" s="3" t="s">
        <v>20</v>
      </c>
      <c r="K2440" s="3" t="s">
        <v>18</v>
      </c>
      <c r="L2440" s="3" t="s">
        <v>35</v>
      </c>
      <c r="M2440" s="3" t="s">
        <v>20</v>
      </c>
      <c r="N2440" s="4">
        <v>45611</v>
      </c>
      <c r="O2440" s="3" t="s">
        <v>19</v>
      </c>
      <c r="P2440" s="3" t="s">
        <v>5139</v>
      </c>
      <c r="Q2440" s="3" t="s">
        <v>5139</v>
      </c>
      <c r="R2440" s="3" t="s">
        <v>19</v>
      </c>
    </row>
    <row r="2441" spans="1:18" x14ac:dyDescent="0.3">
      <c r="A2441" s="3" t="s">
        <v>2574</v>
      </c>
      <c r="B2441">
        <v>557220685</v>
      </c>
      <c r="C2441">
        <v>6572805212</v>
      </c>
      <c r="D2441">
        <v>305</v>
      </c>
      <c r="E2441">
        <v>99213</v>
      </c>
      <c r="F2441" s="3" t="s">
        <v>214</v>
      </c>
      <c r="G2441">
        <v>208</v>
      </c>
      <c r="H2441">
        <v>208</v>
      </c>
      <c r="I2441" s="3" t="s">
        <v>23</v>
      </c>
      <c r="J2441" s="3" t="s">
        <v>24</v>
      </c>
      <c r="K2441" s="3" t="s">
        <v>25</v>
      </c>
      <c r="L2441" s="3" t="s">
        <v>35</v>
      </c>
      <c r="M2441" s="3" t="s">
        <v>24</v>
      </c>
      <c r="N2441" s="4">
        <v>45569</v>
      </c>
      <c r="O2441" s="3" t="s">
        <v>5139</v>
      </c>
      <c r="P2441" s="3" t="s">
        <v>5139</v>
      </c>
      <c r="Q2441" s="3" t="s">
        <v>5139</v>
      </c>
      <c r="R2441" s="3" t="s">
        <v>5139</v>
      </c>
    </row>
    <row r="2442" spans="1:18" x14ac:dyDescent="0.3">
      <c r="A2442" s="3" t="s">
        <v>2575</v>
      </c>
      <c r="B2442">
        <v>6639910195</v>
      </c>
      <c r="C2442">
        <v>8095306292</v>
      </c>
      <c r="D2442">
        <v>150</v>
      </c>
      <c r="E2442">
        <v>99231</v>
      </c>
      <c r="F2442" s="3" t="s">
        <v>770</v>
      </c>
      <c r="G2442">
        <v>167</v>
      </c>
      <c r="H2442">
        <v>75</v>
      </c>
      <c r="I2442" s="3" t="s">
        <v>29</v>
      </c>
      <c r="J2442" s="3" t="s">
        <v>17</v>
      </c>
      <c r="K2442" s="3" t="s">
        <v>38</v>
      </c>
      <c r="L2442" s="3" t="s">
        <v>19</v>
      </c>
      <c r="M2442" s="3" t="s">
        <v>24</v>
      </c>
      <c r="N2442" s="4">
        <v>45462</v>
      </c>
      <c r="O2442" s="3" t="s">
        <v>5139</v>
      </c>
      <c r="P2442" s="3" t="s">
        <v>5139</v>
      </c>
      <c r="Q2442" s="3" t="s">
        <v>5139</v>
      </c>
      <c r="R2442" s="3" t="s">
        <v>5139</v>
      </c>
    </row>
    <row r="2443" spans="1:18" x14ac:dyDescent="0.3">
      <c r="A2443" s="3" t="s">
        <v>2576</v>
      </c>
      <c r="B2443">
        <v>867390354</v>
      </c>
      <c r="C2443">
        <v>4718227924</v>
      </c>
      <c r="D2443">
        <v>454</v>
      </c>
      <c r="E2443">
        <v>99214</v>
      </c>
      <c r="F2443" s="3" t="s">
        <v>549</v>
      </c>
      <c r="G2443">
        <v>209</v>
      </c>
      <c r="H2443">
        <v>209</v>
      </c>
      <c r="I2443" s="3" t="s">
        <v>33</v>
      </c>
      <c r="J2443" s="3" t="s">
        <v>20</v>
      </c>
      <c r="K2443" s="3" t="s">
        <v>41</v>
      </c>
      <c r="L2443" s="3" t="s">
        <v>35</v>
      </c>
      <c r="M2443" s="3" t="s">
        <v>26</v>
      </c>
      <c r="N2443" s="4">
        <v>45437</v>
      </c>
      <c r="O2443" s="3" t="s">
        <v>5139</v>
      </c>
      <c r="P2443" s="3" t="s">
        <v>5139</v>
      </c>
      <c r="Q2443" s="3" t="s">
        <v>5139</v>
      </c>
      <c r="R2443" s="3" t="s">
        <v>5139</v>
      </c>
    </row>
    <row r="2444" spans="1:18" x14ac:dyDescent="0.3">
      <c r="A2444" s="3" t="s">
        <v>2577</v>
      </c>
      <c r="B2444">
        <v>3215990110</v>
      </c>
      <c r="C2444">
        <v>7894758219</v>
      </c>
      <c r="D2444">
        <v>388</v>
      </c>
      <c r="E2444">
        <v>99213</v>
      </c>
      <c r="F2444" s="3" t="s">
        <v>227</v>
      </c>
      <c r="G2444">
        <v>293</v>
      </c>
      <c r="H2444">
        <v>217</v>
      </c>
      <c r="I2444" s="3" t="s">
        <v>23</v>
      </c>
      <c r="J2444" s="3" t="s">
        <v>20</v>
      </c>
      <c r="K2444" s="3" t="s">
        <v>34</v>
      </c>
      <c r="L2444" s="3" t="s">
        <v>35</v>
      </c>
      <c r="M2444" s="3" t="s">
        <v>20</v>
      </c>
      <c r="N2444" s="4">
        <v>45533</v>
      </c>
      <c r="O2444" s="3" t="s">
        <v>5139</v>
      </c>
      <c r="P2444" s="3" t="s">
        <v>5139</v>
      </c>
      <c r="Q2444" s="3" t="s">
        <v>5139</v>
      </c>
      <c r="R2444" s="3" t="s">
        <v>5139</v>
      </c>
    </row>
    <row r="2445" spans="1:18" x14ac:dyDescent="0.3">
      <c r="A2445" s="3" t="s">
        <v>2578</v>
      </c>
      <c r="B2445">
        <v>7499041353</v>
      </c>
      <c r="C2445">
        <v>5034237436</v>
      </c>
      <c r="D2445">
        <v>295</v>
      </c>
      <c r="E2445">
        <v>99221</v>
      </c>
      <c r="F2445" s="3" t="s">
        <v>133</v>
      </c>
      <c r="G2445">
        <v>141</v>
      </c>
      <c r="H2445">
        <v>141</v>
      </c>
      <c r="I2445" s="3" t="s">
        <v>16</v>
      </c>
      <c r="J2445" s="3" t="s">
        <v>20</v>
      </c>
      <c r="K2445" s="3" t="s">
        <v>44</v>
      </c>
      <c r="L2445" s="3" t="s">
        <v>19</v>
      </c>
      <c r="M2445" s="3" t="s">
        <v>26</v>
      </c>
      <c r="N2445" s="4">
        <v>45473</v>
      </c>
      <c r="O2445" s="3" t="s">
        <v>5139</v>
      </c>
      <c r="P2445" s="3" t="s">
        <v>5139</v>
      </c>
      <c r="Q2445" s="3" t="s">
        <v>5139</v>
      </c>
      <c r="R2445" s="3" t="s">
        <v>5139</v>
      </c>
    </row>
    <row r="2446" spans="1:18" x14ac:dyDescent="0.3">
      <c r="A2446" s="3" t="s">
        <v>2579</v>
      </c>
      <c r="B2446">
        <v>8677752964</v>
      </c>
      <c r="C2446">
        <v>4601682908</v>
      </c>
      <c r="D2446">
        <v>150</v>
      </c>
      <c r="E2446">
        <v>99221</v>
      </c>
      <c r="F2446" s="3" t="s">
        <v>86</v>
      </c>
      <c r="G2446">
        <v>105</v>
      </c>
      <c r="H2446">
        <v>74</v>
      </c>
      <c r="I2446" s="3" t="s">
        <v>23</v>
      </c>
      <c r="J2446" s="3" t="s">
        <v>20</v>
      </c>
      <c r="K2446" s="3" t="s">
        <v>30</v>
      </c>
      <c r="L2446" s="3" t="s">
        <v>19</v>
      </c>
      <c r="M2446" s="3" t="s">
        <v>20</v>
      </c>
      <c r="N2446" s="4">
        <v>45434</v>
      </c>
      <c r="O2446" s="3" t="s">
        <v>5139</v>
      </c>
      <c r="P2446" s="3" t="s">
        <v>5139</v>
      </c>
      <c r="Q2446" s="3" t="s">
        <v>5139</v>
      </c>
      <c r="R2446" s="3" t="s">
        <v>5139</v>
      </c>
    </row>
    <row r="2447" spans="1:18" x14ac:dyDescent="0.3">
      <c r="A2447" s="3" t="s">
        <v>2580</v>
      </c>
      <c r="B2447">
        <v>9761933185</v>
      </c>
      <c r="C2447">
        <v>2612410291</v>
      </c>
      <c r="D2447">
        <v>423</v>
      </c>
      <c r="E2447">
        <v>99215</v>
      </c>
      <c r="F2447" s="3" t="s">
        <v>124</v>
      </c>
      <c r="G2447">
        <v>306</v>
      </c>
      <c r="H2447">
        <v>220</v>
      </c>
      <c r="I2447" s="3" t="s">
        <v>23</v>
      </c>
      <c r="J2447" s="3" t="s">
        <v>17</v>
      </c>
      <c r="K2447" s="3" t="s">
        <v>30</v>
      </c>
      <c r="L2447" s="3" t="s">
        <v>19</v>
      </c>
      <c r="M2447" s="3" t="s">
        <v>26</v>
      </c>
      <c r="N2447" s="4">
        <v>45515</v>
      </c>
      <c r="O2447" s="3" t="s">
        <v>5139</v>
      </c>
      <c r="P2447" s="3" t="s">
        <v>5139</v>
      </c>
      <c r="Q2447" s="3" t="s">
        <v>5139</v>
      </c>
      <c r="R2447" s="3" t="s">
        <v>5139</v>
      </c>
    </row>
    <row r="2448" spans="1:18" x14ac:dyDescent="0.3">
      <c r="A2448" s="3" t="s">
        <v>2581</v>
      </c>
      <c r="B2448">
        <v>6297167240</v>
      </c>
      <c r="C2448">
        <v>915805320</v>
      </c>
      <c r="D2448">
        <v>213</v>
      </c>
      <c r="E2448">
        <v>99222</v>
      </c>
      <c r="F2448" s="3" t="s">
        <v>129</v>
      </c>
      <c r="G2448">
        <v>173</v>
      </c>
      <c r="H2448">
        <v>76</v>
      </c>
      <c r="I2448" s="3" t="s">
        <v>23</v>
      </c>
      <c r="J2448" s="3" t="s">
        <v>20</v>
      </c>
      <c r="K2448" s="3" t="s">
        <v>65</v>
      </c>
      <c r="L2448" s="3" t="s">
        <v>19</v>
      </c>
      <c r="M2448" s="3" t="s">
        <v>26</v>
      </c>
      <c r="N2448" s="4">
        <v>45593</v>
      </c>
      <c r="O2448" s="3" t="s">
        <v>5139</v>
      </c>
      <c r="P2448" s="3" t="s">
        <v>5139</v>
      </c>
      <c r="Q2448" s="3" t="s">
        <v>5139</v>
      </c>
      <c r="R2448" s="3" t="s">
        <v>5139</v>
      </c>
    </row>
    <row r="2449" spans="1:18" x14ac:dyDescent="0.3">
      <c r="A2449" s="3" t="s">
        <v>2582</v>
      </c>
      <c r="B2449">
        <v>3104305044</v>
      </c>
      <c r="C2449">
        <v>5311851034</v>
      </c>
      <c r="D2449">
        <v>321</v>
      </c>
      <c r="E2449">
        <v>99213</v>
      </c>
      <c r="F2449" s="3" t="s">
        <v>168</v>
      </c>
      <c r="G2449">
        <v>249</v>
      </c>
      <c r="H2449">
        <v>146</v>
      </c>
      <c r="I2449" s="3" t="s">
        <v>23</v>
      </c>
      <c r="J2449" s="3" t="s">
        <v>20</v>
      </c>
      <c r="K2449" s="3" t="s">
        <v>38</v>
      </c>
      <c r="L2449" s="3" t="s">
        <v>19</v>
      </c>
      <c r="M2449" s="3" t="s">
        <v>20</v>
      </c>
      <c r="N2449" s="4">
        <v>45521</v>
      </c>
      <c r="O2449" s="3" t="s">
        <v>5139</v>
      </c>
      <c r="P2449" s="3" t="s">
        <v>5139</v>
      </c>
      <c r="Q2449" s="3" t="s">
        <v>5139</v>
      </c>
      <c r="R2449" s="3" t="s">
        <v>5139</v>
      </c>
    </row>
    <row r="2450" spans="1:18" x14ac:dyDescent="0.3">
      <c r="A2450" s="3" t="s">
        <v>2583</v>
      </c>
      <c r="B2450">
        <v>801816697</v>
      </c>
      <c r="C2450">
        <v>1645438030</v>
      </c>
      <c r="D2450">
        <v>210</v>
      </c>
      <c r="E2450">
        <v>99214</v>
      </c>
      <c r="F2450" s="3" t="s">
        <v>143</v>
      </c>
      <c r="G2450">
        <v>217</v>
      </c>
      <c r="H2450">
        <v>175</v>
      </c>
      <c r="I2450" s="3" t="s">
        <v>16</v>
      </c>
      <c r="J2450" s="3" t="s">
        <v>17</v>
      </c>
      <c r="K2450" s="3" t="s">
        <v>25</v>
      </c>
      <c r="L2450" s="3" t="s">
        <v>19</v>
      </c>
      <c r="M2450" s="3" t="s">
        <v>24</v>
      </c>
      <c r="N2450" s="4">
        <v>45511</v>
      </c>
      <c r="O2450" s="3" t="s">
        <v>5139</v>
      </c>
      <c r="P2450" s="3" t="s">
        <v>5139</v>
      </c>
      <c r="Q2450" s="3" t="s">
        <v>5139</v>
      </c>
      <c r="R2450" s="3" t="s">
        <v>5139</v>
      </c>
    </row>
    <row r="2451" spans="1:18" x14ac:dyDescent="0.3">
      <c r="A2451" s="3" t="s">
        <v>2584</v>
      </c>
      <c r="B2451">
        <v>8470537100</v>
      </c>
      <c r="C2451">
        <v>4324603209</v>
      </c>
      <c r="D2451">
        <v>163</v>
      </c>
      <c r="E2451">
        <v>99232</v>
      </c>
      <c r="F2451" s="3" t="s">
        <v>238</v>
      </c>
      <c r="G2451">
        <v>103</v>
      </c>
      <c r="H2451">
        <v>101</v>
      </c>
      <c r="I2451" s="3" t="s">
        <v>16</v>
      </c>
      <c r="J2451" s="3" t="s">
        <v>17</v>
      </c>
      <c r="K2451" s="3" t="s">
        <v>34</v>
      </c>
      <c r="L2451" s="3" t="s">
        <v>19</v>
      </c>
      <c r="M2451" s="3" t="s">
        <v>20</v>
      </c>
      <c r="N2451" s="4">
        <v>45504</v>
      </c>
      <c r="O2451" s="3" t="s">
        <v>5139</v>
      </c>
      <c r="P2451" s="3" t="s">
        <v>5139</v>
      </c>
      <c r="Q2451" s="3" t="s">
        <v>5139</v>
      </c>
      <c r="R2451" s="3" t="s">
        <v>5139</v>
      </c>
    </row>
    <row r="2452" spans="1:18" x14ac:dyDescent="0.3">
      <c r="A2452" s="3" t="s">
        <v>2585</v>
      </c>
      <c r="B2452">
        <v>4846311291</v>
      </c>
      <c r="C2452">
        <v>4286472793</v>
      </c>
      <c r="D2452">
        <v>435</v>
      </c>
      <c r="E2452">
        <v>99214</v>
      </c>
      <c r="F2452" s="3" t="s">
        <v>310</v>
      </c>
      <c r="G2452">
        <v>377</v>
      </c>
      <c r="H2452">
        <v>376</v>
      </c>
      <c r="I2452" s="3" t="s">
        <v>16</v>
      </c>
      <c r="J2452" s="3" t="s">
        <v>24</v>
      </c>
      <c r="K2452" s="3" t="s">
        <v>44</v>
      </c>
      <c r="L2452" s="3" t="s">
        <v>35</v>
      </c>
      <c r="M2452" s="3" t="s">
        <v>26</v>
      </c>
      <c r="N2452" s="4">
        <v>45508</v>
      </c>
      <c r="O2452" s="3" t="s">
        <v>5139</v>
      </c>
      <c r="P2452" s="3" t="s">
        <v>5139</v>
      </c>
      <c r="Q2452" s="3" t="s">
        <v>5139</v>
      </c>
      <c r="R2452" s="3" t="s">
        <v>5139</v>
      </c>
    </row>
    <row r="2453" spans="1:18" x14ac:dyDescent="0.3">
      <c r="A2453" s="3" t="s">
        <v>2586</v>
      </c>
      <c r="B2453">
        <v>9576814773</v>
      </c>
      <c r="C2453">
        <v>1371955993</v>
      </c>
      <c r="D2453">
        <v>203</v>
      </c>
      <c r="E2453">
        <v>99221</v>
      </c>
      <c r="F2453" s="3" t="s">
        <v>415</v>
      </c>
      <c r="G2453">
        <v>125</v>
      </c>
      <c r="H2453">
        <v>104</v>
      </c>
      <c r="I2453" s="3" t="s">
        <v>23</v>
      </c>
      <c r="J2453" s="3" t="s">
        <v>17</v>
      </c>
      <c r="K2453" s="3" t="s">
        <v>30</v>
      </c>
      <c r="L2453" s="3" t="s">
        <v>19</v>
      </c>
      <c r="M2453" s="3" t="s">
        <v>24</v>
      </c>
      <c r="N2453" s="4">
        <v>45417</v>
      </c>
      <c r="O2453" s="3" t="s">
        <v>5139</v>
      </c>
      <c r="P2453" s="3" t="s">
        <v>5139</v>
      </c>
      <c r="Q2453" s="3" t="s">
        <v>5139</v>
      </c>
      <c r="R2453" s="3" t="s">
        <v>5139</v>
      </c>
    </row>
    <row r="2454" spans="1:18" x14ac:dyDescent="0.3">
      <c r="A2454" s="3" t="s">
        <v>2587</v>
      </c>
      <c r="B2454">
        <v>7316707661</v>
      </c>
      <c r="C2454">
        <v>6402434544</v>
      </c>
      <c r="D2454">
        <v>223</v>
      </c>
      <c r="E2454">
        <v>99222</v>
      </c>
      <c r="F2454" s="3" t="s">
        <v>59</v>
      </c>
      <c r="G2454">
        <v>135</v>
      </c>
      <c r="H2454">
        <v>96</v>
      </c>
      <c r="I2454" s="3" t="s">
        <v>29</v>
      </c>
      <c r="J2454" s="3" t="s">
        <v>20</v>
      </c>
      <c r="K2454" s="3" t="s">
        <v>38</v>
      </c>
      <c r="L2454" s="3" t="s">
        <v>19</v>
      </c>
      <c r="M2454" s="3" t="s">
        <v>24</v>
      </c>
      <c r="N2454" s="4">
        <v>45522</v>
      </c>
      <c r="O2454" s="3" t="s">
        <v>5139</v>
      </c>
      <c r="P2454" s="3" t="s">
        <v>5139</v>
      </c>
      <c r="Q2454" s="3" t="s">
        <v>5139</v>
      </c>
      <c r="R2454" s="3" t="s">
        <v>5139</v>
      </c>
    </row>
    <row r="2455" spans="1:18" x14ac:dyDescent="0.3">
      <c r="A2455" s="3" t="s">
        <v>2588</v>
      </c>
      <c r="B2455">
        <v>9401154740</v>
      </c>
      <c r="C2455">
        <v>1845154459</v>
      </c>
      <c r="D2455">
        <v>501</v>
      </c>
      <c r="E2455">
        <v>99233</v>
      </c>
      <c r="F2455" s="3" t="s">
        <v>67</v>
      </c>
      <c r="G2455">
        <v>287</v>
      </c>
      <c r="H2455">
        <v>251</v>
      </c>
      <c r="I2455" s="3" t="s">
        <v>23</v>
      </c>
      <c r="J2455" s="3" t="s">
        <v>17</v>
      </c>
      <c r="K2455" s="3" t="s">
        <v>60</v>
      </c>
      <c r="L2455" s="3" t="s">
        <v>19</v>
      </c>
      <c r="M2455" s="3" t="s">
        <v>26</v>
      </c>
      <c r="N2455" s="4">
        <v>45554</v>
      </c>
      <c r="O2455" s="3" t="s">
        <v>5139</v>
      </c>
      <c r="P2455" s="3" t="s">
        <v>5139</v>
      </c>
      <c r="Q2455" s="3" t="s">
        <v>5139</v>
      </c>
      <c r="R2455" s="3" t="s">
        <v>5139</v>
      </c>
    </row>
    <row r="2456" spans="1:18" x14ac:dyDescent="0.3">
      <c r="A2456" s="3" t="s">
        <v>2589</v>
      </c>
      <c r="B2456">
        <v>2997473762</v>
      </c>
      <c r="C2456">
        <v>9486352619</v>
      </c>
      <c r="D2456">
        <v>197</v>
      </c>
      <c r="E2456">
        <v>99221</v>
      </c>
      <c r="F2456" s="3" t="s">
        <v>516</v>
      </c>
      <c r="G2456">
        <v>138</v>
      </c>
      <c r="H2456">
        <v>111</v>
      </c>
      <c r="I2456" s="3" t="s">
        <v>29</v>
      </c>
      <c r="J2456" s="3" t="s">
        <v>20</v>
      </c>
      <c r="K2456" s="3" t="s">
        <v>65</v>
      </c>
      <c r="L2456" s="3" t="s">
        <v>35</v>
      </c>
      <c r="M2456" s="3" t="s">
        <v>20</v>
      </c>
      <c r="N2456" s="4">
        <v>45465</v>
      </c>
      <c r="O2456" s="3" t="s">
        <v>5139</v>
      </c>
      <c r="P2456" s="3" t="s">
        <v>5139</v>
      </c>
      <c r="Q2456" s="3" t="s">
        <v>5139</v>
      </c>
      <c r="R2456" s="3" t="s">
        <v>5139</v>
      </c>
    </row>
    <row r="2457" spans="1:18" x14ac:dyDescent="0.3">
      <c r="A2457" s="3" t="s">
        <v>2590</v>
      </c>
      <c r="B2457">
        <v>8172075253</v>
      </c>
      <c r="C2457">
        <v>7580524370</v>
      </c>
      <c r="D2457">
        <v>368</v>
      </c>
      <c r="E2457">
        <v>99221</v>
      </c>
      <c r="F2457" s="3" t="s">
        <v>15</v>
      </c>
      <c r="G2457">
        <v>286</v>
      </c>
      <c r="H2457">
        <v>0</v>
      </c>
      <c r="I2457" s="3" t="s">
        <v>16</v>
      </c>
      <c r="J2457" s="3" t="s">
        <v>20</v>
      </c>
      <c r="K2457" s="3" t="s">
        <v>18</v>
      </c>
      <c r="L2457" s="3" t="s">
        <v>35</v>
      </c>
      <c r="M2457" s="3" t="s">
        <v>20</v>
      </c>
      <c r="N2457" s="4">
        <v>45447</v>
      </c>
      <c r="O2457" s="3" t="s">
        <v>19</v>
      </c>
      <c r="P2457" s="3" t="s">
        <v>19</v>
      </c>
      <c r="Q2457" s="3" t="s">
        <v>5139</v>
      </c>
      <c r="R2457" s="3" t="s">
        <v>19</v>
      </c>
    </row>
    <row r="2458" spans="1:18" x14ac:dyDescent="0.3">
      <c r="A2458" s="3" t="s">
        <v>2591</v>
      </c>
      <c r="B2458">
        <v>6779645804</v>
      </c>
      <c r="C2458">
        <v>5435858006</v>
      </c>
      <c r="D2458">
        <v>500</v>
      </c>
      <c r="E2458">
        <v>99221</v>
      </c>
      <c r="F2458" s="3" t="s">
        <v>214</v>
      </c>
      <c r="G2458">
        <v>322</v>
      </c>
      <c r="H2458">
        <v>322</v>
      </c>
      <c r="I2458" s="3" t="s">
        <v>29</v>
      </c>
      <c r="J2458" s="3" t="s">
        <v>24</v>
      </c>
      <c r="K2458" s="3" t="s">
        <v>25</v>
      </c>
      <c r="L2458" s="3" t="s">
        <v>19</v>
      </c>
      <c r="M2458" s="3" t="s">
        <v>26</v>
      </c>
      <c r="N2458" s="4">
        <v>45454</v>
      </c>
      <c r="O2458" s="3" t="s">
        <v>5139</v>
      </c>
      <c r="P2458" s="3" t="s">
        <v>5139</v>
      </c>
      <c r="Q2458" s="3" t="s">
        <v>19</v>
      </c>
      <c r="R2458" s="3" t="s">
        <v>5139</v>
      </c>
    </row>
    <row r="2459" spans="1:18" x14ac:dyDescent="0.3">
      <c r="A2459" s="3" t="s">
        <v>2592</v>
      </c>
      <c r="B2459">
        <v>5735726264</v>
      </c>
      <c r="C2459">
        <v>5714664761</v>
      </c>
      <c r="D2459">
        <v>546</v>
      </c>
      <c r="E2459">
        <v>99214</v>
      </c>
      <c r="F2459" s="3" t="s">
        <v>506</v>
      </c>
      <c r="G2459">
        <v>434</v>
      </c>
      <c r="H2459">
        <v>363</v>
      </c>
      <c r="I2459" s="3" t="s">
        <v>29</v>
      </c>
      <c r="J2459" s="3" t="s">
        <v>20</v>
      </c>
      <c r="K2459" s="3" t="s">
        <v>41</v>
      </c>
      <c r="L2459" s="3" t="s">
        <v>19</v>
      </c>
      <c r="M2459" s="3" t="s">
        <v>24</v>
      </c>
      <c r="N2459" s="4">
        <v>45534</v>
      </c>
      <c r="O2459" s="3" t="s">
        <v>5139</v>
      </c>
      <c r="P2459" s="3" t="s">
        <v>5139</v>
      </c>
      <c r="Q2459" s="3" t="s">
        <v>5139</v>
      </c>
      <c r="R2459" s="3" t="s">
        <v>5139</v>
      </c>
    </row>
    <row r="2460" spans="1:18" x14ac:dyDescent="0.3">
      <c r="A2460" s="3" t="s">
        <v>2593</v>
      </c>
      <c r="B2460">
        <v>5382776249</v>
      </c>
      <c r="C2460">
        <v>6203400665</v>
      </c>
      <c r="D2460">
        <v>292</v>
      </c>
      <c r="E2460">
        <v>99215</v>
      </c>
      <c r="F2460" s="3" t="s">
        <v>232</v>
      </c>
      <c r="G2460">
        <v>282</v>
      </c>
      <c r="H2460">
        <v>158</v>
      </c>
      <c r="I2460" s="3" t="s">
        <v>33</v>
      </c>
      <c r="J2460" s="3" t="s">
        <v>17</v>
      </c>
      <c r="K2460" s="3" t="s">
        <v>44</v>
      </c>
      <c r="L2460" s="3" t="s">
        <v>35</v>
      </c>
      <c r="M2460" s="3" t="s">
        <v>20</v>
      </c>
      <c r="N2460" s="4">
        <v>45551</v>
      </c>
      <c r="O2460" s="3" t="s">
        <v>5139</v>
      </c>
      <c r="P2460" s="3" t="s">
        <v>5139</v>
      </c>
      <c r="Q2460" s="3" t="s">
        <v>5139</v>
      </c>
      <c r="R2460" s="3" t="s">
        <v>5139</v>
      </c>
    </row>
    <row r="2461" spans="1:18" x14ac:dyDescent="0.3">
      <c r="A2461" s="3" t="s">
        <v>2594</v>
      </c>
      <c r="B2461">
        <v>814323323</v>
      </c>
      <c r="C2461">
        <v>548964289</v>
      </c>
      <c r="D2461">
        <v>342</v>
      </c>
      <c r="E2461">
        <v>99223</v>
      </c>
      <c r="F2461" s="3" t="s">
        <v>227</v>
      </c>
      <c r="G2461">
        <v>210</v>
      </c>
      <c r="H2461">
        <v>180</v>
      </c>
      <c r="I2461" s="3" t="s">
        <v>16</v>
      </c>
      <c r="J2461" s="3" t="s">
        <v>20</v>
      </c>
      <c r="K2461" s="3" t="s">
        <v>38</v>
      </c>
      <c r="L2461" s="3" t="s">
        <v>19</v>
      </c>
      <c r="M2461" s="3" t="s">
        <v>24</v>
      </c>
      <c r="N2461" s="4">
        <v>45453</v>
      </c>
      <c r="O2461" s="3" t="s">
        <v>5139</v>
      </c>
      <c r="P2461" s="3" t="s">
        <v>5139</v>
      </c>
      <c r="Q2461" s="3" t="s">
        <v>5139</v>
      </c>
      <c r="R2461" s="3" t="s">
        <v>5139</v>
      </c>
    </row>
    <row r="2462" spans="1:18" x14ac:dyDescent="0.3">
      <c r="A2462" s="3" t="s">
        <v>2595</v>
      </c>
      <c r="B2462">
        <v>1865433035</v>
      </c>
      <c r="C2462">
        <v>5928786582</v>
      </c>
      <c r="D2462">
        <v>257</v>
      </c>
      <c r="E2462">
        <v>99232</v>
      </c>
      <c r="F2462" s="3" t="s">
        <v>99</v>
      </c>
      <c r="G2462">
        <v>212</v>
      </c>
      <c r="H2462">
        <v>134</v>
      </c>
      <c r="I2462" s="3" t="s">
        <v>33</v>
      </c>
      <c r="J2462" s="3" t="s">
        <v>24</v>
      </c>
      <c r="K2462" s="3" t="s">
        <v>25</v>
      </c>
      <c r="L2462" s="3" t="s">
        <v>19</v>
      </c>
      <c r="M2462" s="3" t="s">
        <v>26</v>
      </c>
      <c r="N2462" s="4">
        <v>45500</v>
      </c>
      <c r="O2462" s="3" t="s">
        <v>5139</v>
      </c>
      <c r="P2462" s="3" t="s">
        <v>5139</v>
      </c>
      <c r="Q2462" s="3" t="s">
        <v>19</v>
      </c>
      <c r="R2462" s="3" t="s">
        <v>5139</v>
      </c>
    </row>
    <row r="2463" spans="1:18" x14ac:dyDescent="0.3">
      <c r="A2463" s="3" t="s">
        <v>2596</v>
      </c>
      <c r="B2463">
        <v>2285910328</v>
      </c>
      <c r="C2463">
        <v>853961269</v>
      </c>
      <c r="D2463">
        <v>358</v>
      </c>
      <c r="E2463">
        <v>99215</v>
      </c>
      <c r="F2463" s="3" t="s">
        <v>51</v>
      </c>
      <c r="G2463">
        <v>197</v>
      </c>
      <c r="H2463">
        <v>197</v>
      </c>
      <c r="I2463" s="3" t="s">
        <v>33</v>
      </c>
      <c r="J2463" s="3" t="s">
        <v>24</v>
      </c>
      <c r="K2463" s="3" t="s">
        <v>38</v>
      </c>
      <c r="L2463" s="3" t="s">
        <v>19</v>
      </c>
      <c r="M2463" s="3" t="s">
        <v>24</v>
      </c>
      <c r="N2463" s="4">
        <v>45513</v>
      </c>
      <c r="O2463" s="3" t="s">
        <v>5139</v>
      </c>
      <c r="P2463" s="3" t="s">
        <v>5139</v>
      </c>
      <c r="Q2463" s="3" t="s">
        <v>19</v>
      </c>
      <c r="R2463" s="3" t="s">
        <v>5139</v>
      </c>
    </row>
    <row r="2464" spans="1:18" x14ac:dyDescent="0.3">
      <c r="A2464" s="3" t="s">
        <v>2597</v>
      </c>
      <c r="B2464">
        <v>5707575535</v>
      </c>
      <c r="C2464">
        <v>3804582191</v>
      </c>
      <c r="D2464">
        <v>288</v>
      </c>
      <c r="E2464">
        <v>99233</v>
      </c>
      <c r="F2464" s="3" t="s">
        <v>187</v>
      </c>
      <c r="G2464">
        <v>232</v>
      </c>
      <c r="H2464">
        <v>167</v>
      </c>
      <c r="I2464" s="3" t="s">
        <v>16</v>
      </c>
      <c r="J2464" s="3" t="s">
        <v>24</v>
      </c>
      <c r="K2464" s="3" t="s">
        <v>25</v>
      </c>
      <c r="L2464" s="3" t="s">
        <v>35</v>
      </c>
      <c r="M2464" s="3" t="s">
        <v>24</v>
      </c>
      <c r="N2464" s="4">
        <v>45554</v>
      </c>
      <c r="O2464" s="3" t="s">
        <v>5139</v>
      </c>
      <c r="P2464" s="3" t="s">
        <v>5139</v>
      </c>
      <c r="Q2464" s="3" t="s">
        <v>5139</v>
      </c>
      <c r="R2464" s="3" t="s">
        <v>5139</v>
      </c>
    </row>
    <row r="2465" spans="1:18" x14ac:dyDescent="0.3">
      <c r="A2465" s="3" t="s">
        <v>2598</v>
      </c>
      <c r="B2465">
        <v>5530137185</v>
      </c>
      <c r="C2465">
        <v>2703287595</v>
      </c>
      <c r="D2465">
        <v>213</v>
      </c>
      <c r="E2465">
        <v>99238</v>
      </c>
      <c r="F2465" s="3" t="s">
        <v>53</v>
      </c>
      <c r="G2465">
        <v>146</v>
      </c>
      <c r="H2465">
        <v>99</v>
      </c>
      <c r="I2465" s="3" t="s">
        <v>29</v>
      </c>
      <c r="J2465" s="3" t="s">
        <v>17</v>
      </c>
      <c r="K2465" s="3" t="s">
        <v>65</v>
      </c>
      <c r="L2465" s="3" t="s">
        <v>19</v>
      </c>
      <c r="M2465" s="3" t="s">
        <v>26</v>
      </c>
      <c r="N2465" s="4">
        <v>45500</v>
      </c>
      <c r="O2465" s="3" t="s">
        <v>5139</v>
      </c>
      <c r="P2465" s="3" t="s">
        <v>5139</v>
      </c>
      <c r="Q2465" s="3" t="s">
        <v>5139</v>
      </c>
      <c r="R2465" s="3" t="s">
        <v>5139</v>
      </c>
    </row>
    <row r="2466" spans="1:18" x14ac:dyDescent="0.3">
      <c r="A2466" s="3" t="s">
        <v>2599</v>
      </c>
      <c r="B2466">
        <v>2012821457</v>
      </c>
      <c r="C2466">
        <v>8129583424</v>
      </c>
      <c r="D2466">
        <v>490</v>
      </c>
      <c r="E2466">
        <v>99232</v>
      </c>
      <c r="F2466" s="3" t="s">
        <v>112</v>
      </c>
      <c r="G2466">
        <v>425</v>
      </c>
      <c r="H2466">
        <v>357</v>
      </c>
      <c r="I2466" s="3" t="s">
        <v>33</v>
      </c>
      <c r="J2466" s="3" t="s">
        <v>20</v>
      </c>
      <c r="K2466" s="3" t="s">
        <v>30</v>
      </c>
      <c r="L2466" s="3" t="s">
        <v>19</v>
      </c>
      <c r="M2466" s="3" t="s">
        <v>20</v>
      </c>
      <c r="N2466" s="4">
        <v>45533</v>
      </c>
      <c r="O2466" s="3" t="s">
        <v>5139</v>
      </c>
      <c r="P2466" s="3" t="s">
        <v>5139</v>
      </c>
      <c r="Q2466" s="3" t="s">
        <v>5139</v>
      </c>
      <c r="R2466" s="3" t="s">
        <v>5139</v>
      </c>
    </row>
    <row r="2467" spans="1:18" x14ac:dyDescent="0.3">
      <c r="A2467" s="3" t="s">
        <v>2600</v>
      </c>
      <c r="B2467">
        <v>6278507005</v>
      </c>
      <c r="C2467">
        <v>5705979926</v>
      </c>
      <c r="D2467">
        <v>349</v>
      </c>
      <c r="E2467">
        <v>99231</v>
      </c>
      <c r="F2467" s="3" t="s">
        <v>160</v>
      </c>
      <c r="G2467">
        <v>381</v>
      </c>
      <c r="H2467">
        <v>280</v>
      </c>
      <c r="I2467" s="3" t="s">
        <v>29</v>
      </c>
      <c r="J2467" s="3" t="s">
        <v>24</v>
      </c>
      <c r="K2467" s="3" t="s">
        <v>25</v>
      </c>
      <c r="L2467" s="3" t="s">
        <v>35</v>
      </c>
      <c r="M2467" s="3" t="s">
        <v>26</v>
      </c>
      <c r="N2467" s="4">
        <v>45621</v>
      </c>
      <c r="O2467" s="3" t="s">
        <v>5139</v>
      </c>
      <c r="P2467" s="3" t="s">
        <v>5139</v>
      </c>
      <c r="Q2467" s="3" t="s">
        <v>5139</v>
      </c>
      <c r="R2467" s="3" t="s">
        <v>5139</v>
      </c>
    </row>
    <row r="2468" spans="1:18" x14ac:dyDescent="0.3">
      <c r="A2468" s="3" t="s">
        <v>2601</v>
      </c>
      <c r="B2468">
        <v>4268515093</v>
      </c>
      <c r="C2468">
        <v>3611494355</v>
      </c>
      <c r="D2468">
        <v>361</v>
      </c>
      <c r="E2468">
        <v>99221</v>
      </c>
      <c r="F2468" s="3" t="s">
        <v>506</v>
      </c>
      <c r="G2468">
        <v>254</v>
      </c>
      <c r="H2468">
        <v>247</v>
      </c>
      <c r="I2468" s="3" t="s">
        <v>29</v>
      </c>
      <c r="J2468" s="3" t="s">
        <v>17</v>
      </c>
      <c r="K2468" s="3" t="s">
        <v>38</v>
      </c>
      <c r="L2468" s="3" t="s">
        <v>35</v>
      </c>
      <c r="M2468" s="3" t="s">
        <v>24</v>
      </c>
      <c r="N2468" s="4">
        <v>45590</v>
      </c>
      <c r="O2468" s="3" t="s">
        <v>5139</v>
      </c>
      <c r="P2468" s="3" t="s">
        <v>5139</v>
      </c>
      <c r="Q2468" s="3" t="s">
        <v>5139</v>
      </c>
      <c r="R2468" s="3" t="s">
        <v>5139</v>
      </c>
    </row>
    <row r="2469" spans="1:18" x14ac:dyDescent="0.3">
      <c r="A2469" s="3" t="s">
        <v>2602</v>
      </c>
      <c r="B2469">
        <v>3352304138</v>
      </c>
      <c r="C2469">
        <v>2504415410</v>
      </c>
      <c r="D2469">
        <v>175</v>
      </c>
      <c r="E2469">
        <v>99221</v>
      </c>
      <c r="F2469" s="3" t="s">
        <v>180</v>
      </c>
      <c r="G2469">
        <v>210</v>
      </c>
      <c r="H2469">
        <v>164</v>
      </c>
      <c r="I2469" s="3" t="s">
        <v>16</v>
      </c>
      <c r="J2469" s="3" t="s">
        <v>24</v>
      </c>
      <c r="K2469" s="3" t="s">
        <v>60</v>
      </c>
      <c r="L2469" s="3" t="s">
        <v>19</v>
      </c>
      <c r="M2469" s="3" t="s">
        <v>24</v>
      </c>
      <c r="N2469" s="4">
        <v>45458</v>
      </c>
      <c r="O2469" s="3" t="s">
        <v>5139</v>
      </c>
      <c r="P2469" s="3" t="s">
        <v>5139</v>
      </c>
      <c r="Q2469" s="3" t="s">
        <v>19</v>
      </c>
      <c r="R2469" s="3" t="s">
        <v>5139</v>
      </c>
    </row>
    <row r="2470" spans="1:18" x14ac:dyDescent="0.3">
      <c r="A2470" s="3" t="s">
        <v>2603</v>
      </c>
      <c r="B2470">
        <v>4283311220</v>
      </c>
      <c r="C2470">
        <v>4681094459</v>
      </c>
      <c r="D2470">
        <v>202</v>
      </c>
      <c r="E2470">
        <v>99233</v>
      </c>
      <c r="F2470" s="3" t="s">
        <v>236</v>
      </c>
      <c r="G2470">
        <v>158</v>
      </c>
      <c r="H2470">
        <v>157</v>
      </c>
      <c r="I2470" s="3" t="s">
        <v>23</v>
      </c>
      <c r="J2470" s="3" t="s">
        <v>24</v>
      </c>
      <c r="K2470" s="3" t="s">
        <v>34</v>
      </c>
      <c r="L2470" s="3" t="s">
        <v>35</v>
      </c>
      <c r="M2470" s="3" t="s">
        <v>26</v>
      </c>
      <c r="N2470" s="4">
        <v>45429</v>
      </c>
      <c r="O2470" s="3" t="s">
        <v>5139</v>
      </c>
      <c r="P2470" s="3" t="s">
        <v>5139</v>
      </c>
      <c r="Q2470" s="3" t="s">
        <v>5139</v>
      </c>
      <c r="R2470" s="3" t="s">
        <v>5139</v>
      </c>
    </row>
    <row r="2471" spans="1:18" x14ac:dyDescent="0.3">
      <c r="A2471" s="3" t="s">
        <v>2604</v>
      </c>
      <c r="B2471">
        <v>9576815410</v>
      </c>
      <c r="C2471">
        <v>1371958928</v>
      </c>
      <c r="D2471">
        <v>168</v>
      </c>
      <c r="E2471">
        <v>99221</v>
      </c>
      <c r="F2471" s="3" t="s">
        <v>15</v>
      </c>
      <c r="G2471">
        <v>91</v>
      </c>
      <c r="H2471">
        <v>91</v>
      </c>
      <c r="I2471" s="3" t="s">
        <v>23</v>
      </c>
      <c r="J2471" s="3" t="s">
        <v>17</v>
      </c>
      <c r="K2471" s="3" t="s">
        <v>18</v>
      </c>
      <c r="L2471" s="3" t="s">
        <v>19</v>
      </c>
      <c r="M2471" s="3" t="s">
        <v>24</v>
      </c>
      <c r="N2471" s="4">
        <v>45493</v>
      </c>
      <c r="O2471" s="3" t="s">
        <v>19</v>
      </c>
      <c r="P2471" s="3" t="s">
        <v>5139</v>
      </c>
      <c r="Q2471" s="3" t="s">
        <v>5139</v>
      </c>
      <c r="R2471" s="3" t="s">
        <v>5139</v>
      </c>
    </row>
    <row r="2472" spans="1:18" x14ac:dyDescent="0.3">
      <c r="A2472" s="3" t="s">
        <v>2605</v>
      </c>
      <c r="B2472">
        <v>7851524505</v>
      </c>
      <c r="C2472">
        <v>3647659270</v>
      </c>
      <c r="D2472">
        <v>220</v>
      </c>
      <c r="E2472">
        <v>99214</v>
      </c>
      <c r="F2472" s="3" t="s">
        <v>55</v>
      </c>
      <c r="G2472">
        <v>169</v>
      </c>
      <c r="H2472">
        <v>158</v>
      </c>
      <c r="I2472" s="3" t="s">
        <v>23</v>
      </c>
      <c r="J2472" s="3" t="s">
        <v>20</v>
      </c>
      <c r="K2472" s="3" t="s">
        <v>38</v>
      </c>
      <c r="L2472" s="3" t="s">
        <v>19</v>
      </c>
      <c r="M2472" s="3" t="s">
        <v>20</v>
      </c>
      <c r="N2472" s="4">
        <v>45620</v>
      </c>
      <c r="O2472" s="3" t="s">
        <v>5139</v>
      </c>
      <c r="P2472" s="3" t="s">
        <v>5139</v>
      </c>
      <c r="Q2472" s="3" t="s">
        <v>5139</v>
      </c>
      <c r="R2472" s="3" t="s">
        <v>5139</v>
      </c>
    </row>
    <row r="2473" spans="1:18" x14ac:dyDescent="0.3">
      <c r="A2473" s="3" t="s">
        <v>2606</v>
      </c>
      <c r="B2473">
        <v>2562996173</v>
      </c>
      <c r="C2473">
        <v>7943718134</v>
      </c>
      <c r="D2473">
        <v>346</v>
      </c>
      <c r="E2473">
        <v>99238</v>
      </c>
      <c r="F2473" s="3" t="s">
        <v>22</v>
      </c>
      <c r="G2473">
        <v>279</v>
      </c>
      <c r="H2473">
        <v>230</v>
      </c>
      <c r="I2473" s="3" t="s">
        <v>33</v>
      </c>
      <c r="J2473" s="3" t="s">
        <v>24</v>
      </c>
      <c r="K2473" s="3" t="s">
        <v>44</v>
      </c>
      <c r="L2473" s="3" t="s">
        <v>35</v>
      </c>
      <c r="M2473" s="3" t="s">
        <v>24</v>
      </c>
      <c r="N2473" s="4">
        <v>45548</v>
      </c>
      <c r="O2473" s="3" t="s">
        <v>5139</v>
      </c>
      <c r="P2473" s="3" t="s">
        <v>5139</v>
      </c>
      <c r="Q2473" s="3" t="s">
        <v>5139</v>
      </c>
      <c r="R2473" s="3" t="s">
        <v>5139</v>
      </c>
    </row>
    <row r="2474" spans="1:18" x14ac:dyDescent="0.3">
      <c r="A2474" s="3" t="s">
        <v>2607</v>
      </c>
      <c r="B2474">
        <v>6481009490</v>
      </c>
      <c r="C2474">
        <v>8079639586</v>
      </c>
      <c r="D2474">
        <v>88</v>
      </c>
      <c r="E2474">
        <v>99213</v>
      </c>
      <c r="F2474" s="3" t="s">
        <v>261</v>
      </c>
      <c r="G2474">
        <v>74</v>
      </c>
      <c r="H2474">
        <v>74</v>
      </c>
      <c r="I2474" s="3" t="s">
        <v>33</v>
      </c>
      <c r="J2474" s="3" t="s">
        <v>24</v>
      </c>
      <c r="K2474" s="3" t="s">
        <v>60</v>
      </c>
      <c r="L2474" s="3" t="s">
        <v>19</v>
      </c>
      <c r="M2474" s="3" t="s">
        <v>26</v>
      </c>
      <c r="N2474" s="4">
        <v>45509</v>
      </c>
      <c r="O2474" s="3" t="s">
        <v>5139</v>
      </c>
      <c r="P2474" s="3" t="s">
        <v>5139</v>
      </c>
      <c r="Q2474" s="3" t="s">
        <v>19</v>
      </c>
      <c r="R2474" s="3" t="s">
        <v>5139</v>
      </c>
    </row>
    <row r="2475" spans="1:18" x14ac:dyDescent="0.3">
      <c r="A2475" s="3" t="s">
        <v>2608</v>
      </c>
      <c r="B2475">
        <v>4509814818</v>
      </c>
      <c r="C2475">
        <v>7582121775</v>
      </c>
      <c r="D2475">
        <v>498</v>
      </c>
      <c r="E2475">
        <v>99213</v>
      </c>
      <c r="F2475" s="3" t="s">
        <v>118</v>
      </c>
      <c r="G2475">
        <v>308</v>
      </c>
      <c r="H2475">
        <v>305</v>
      </c>
      <c r="I2475" s="3" t="s">
        <v>29</v>
      </c>
      <c r="J2475" s="3" t="s">
        <v>20</v>
      </c>
      <c r="K2475" s="3" t="s">
        <v>38</v>
      </c>
      <c r="L2475" s="3" t="s">
        <v>19</v>
      </c>
      <c r="M2475" s="3" t="s">
        <v>26</v>
      </c>
      <c r="N2475" s="4">
        <v>45523</v>
      </c>
      <c r="O2475" s="3" t="s">
        <v>5139</v>
      </c>
      <c r="P2475" s="3" t="s">
        <v>5139</v>
      </c>
      <c r="Q2475" s="3" t="s">
        <v>5139</v>
      </c>
      <c r="R2475" s="3" t="s">
        <v>5139</v>
      </c>
    </row>
    <row r="2476" spans="1:18" x14ac:dyDescent="0.3">
      <c r="A2476" s="3" t="s">
        <v>2609</v>
      </c>
      <c r="B2476">
        <v>3842080687</v>
      </c>
      <c r="C2476">
        <v>1076951892</v>
      </c>
      <c r="D2476">
        <v>139</v>
      </c>
      <c r="E2476">
        <v>99223</v>
      </c>
      <c r="F2476" s="3" t="s">
        <v>253</v>
      </c>
      <c r="G2476">
        <v>73</v>
      </c>
      <c r="H2476">
        <v>73</v>
      </c>
      <c r="I2476" s="3" t="s">
        <v>33</v>
      </c>
      <c r="J2476" s="3" t="s">
        <v>20</v>
      </c>
      <c r="K2476" s="3" t="s">
        <v>44</v>
      </c>
      <c r="L2476" s="3" t="s">
        <v>35</v>
      </c>
      <c r="M2476" s="3" t="s">
        <v>20</v>
      </c>
      <c r="N2476" s="4">
        <v>45608</v>
      </c>
      <c r="O2476" s="3" t="s">
        <v>5139</v>
      </c>
      <c r="P2476" s="3" t="s">
        <v>5139</v>
      </c>
      <c r="Q2476" s="3" t="s">
        <v>5139</v>
      </c>
      <c r="R2476" s="3" t="s">
        <v>5139</v>
      </c>
    </row>
    <row r="2477" spans="1:18" x14ac:dyDescent="0.3">
      <c r="A2477" s="3" t="s">
        <v>2610</v>
      </c>
      <c r="B2477">
        <v>8367488154</v>
      </c>
      <c r="C2477">
        <v>6709618255</v>
      </c>
      <c r="D2477">
        <v>388</v>
      </c>
      <c r="E2477">
        <v>99213</v>
      </c>
      <c r="F2477" s="3" t="s">
        <v>143</v>
      </c>
      <c r="G2477">
        <v>389</v>
      </c>
      <c r="H2477">
        <v>307</v>
      </c>
      <c r="I2477" s="3" t="s">
        <v>29</v>
      </c>
      <c r="J2477" s="3" t="s">
        <v>24</v>
      </c>
      <c r="K2477" s="3" t="s">
        <v>44</v>
      </c>
      <c r="L2477" s="3" t="s">
        <v>35</v>
      </c>
      <c r="M2477" s="3" t="s">
        <v>24</v>
      </c>
      <c r="N2477" s="4">
        <v>45592</v>
      </c>
      <c r="O2477" s="3" t="s">
        <v>5139</v>
      </c>
      <c r="P2477" s="3" t="s">
        <v>5139</v>
      </c>
      <c r="Q2477" s="3" t="s">
        <v>5139</v>
      </c>
      <c r="R2477" s="3" t="s">
        <v>5139</v>
      </c>
    </row>
    <row r="2478" spans="1:18" x14ac:dyDescent="0.3">
      <c r="A2478" s="3" t="s">
        <v>2611</v>
      </c>
      <c r="B2478">
        <v>2613598898</v>
      </c>
      <c r="C2478">
        <v>9958252231</v>
      </c>
      <c r="D2478">
        <v>481</v>
      </c>
      <c r="E2478">
        <v>99238</v>
      </c>
      <c r="F2478" s="3" t="s">
        <v>57</v>
      </c>
      <c r="G2478">
        <v>228</v>
      </c>
      <c r="H2478">
        <v>228</v>
      </c>
      <c r="I2478" s="3" t="s">
        <v>29</v>
      </c>
      <c r="J2478" s="3" t="s">
        <v>20</v>
      </c>
      <c r="K2478" s="3" t="s">
        <v>30</v>
      </c>
      <c r="L2478" s="3" t="s">
        <v>19</v>
      </c>
      <c r="M2478" s="3" t="s">
        <v>24</v>
      </c>
      <c r="N2478" s="4">
        <v>45636</v>
      </c>
      <c r="O2478" s="3" t="s">
        <v>5139</v>
      </c>
      <c r="P2478" s="3" t="s">
        <v>5139</v>
      </c>
      <c r="Q2478" s="3" t="s">
        <v>5139</v>
      </c>
      <c r="R2478" s="3" t="s">
        <v>5139</v>
      </c>
    </row>
    <row r="2479" spans="1:18" x14ac:dyDescent="0.3">
      <c r="A2479" s="3" t="s">
        <v>2612</v>
      </c>
      <c r="B2479">
        <v>3334983044</v>
      </c>
      <c r="C2479">
        <v>2635881471</v>
      </c>
      <c r="D2479">
        <v>286</v>
      </c>
      <c r="E2479">
        <v>99231</v>
      </c>
      <c r="F2479" s="3" t="s">
        <v>133</v>
      </c>
      <c r="G2479">
        <v>176</v>
      </c>
      <c r="H2479">
        <v>175</v>
      </c>
      <c r="I2479" s="3" t="s">
        <v>29</v>
      </c>
      <c r="J2479" s="3" t="s">
        <v>20</v>
      </c>
      <c r="K2479" s="3" t="s">
        <v>65</v>
      </c>
      <c r="L2479" s="3" t="s">
        <v>35</v>
      </c>
      <c r="M2479" s="3" t="s">
        <v>26</v>
      </c>
      <c r="N2479" s="4">
        <v>45487</v>
      </c>
      <c r="O2479" s="3" t="s">
        <v>5139</v>
      </c>
      <c r="P2479" s="3" t="s">
        <v>5139</v>
      </c>
      <c r="Q2479" s="3" t="s">
        <v>5139</v>
      </c>
      <c r="R2479" s="3" t="s">
        <v>5139</v>
      </c>
    </row>
    <row r="2480" spans="1:18" x14ac:dyDescent="0.3">
      <c r="A2480" s="3" t="s">
        <v>2613</v>
      </c>
      <c r="B2480">
        <v>6601538518</v>
      </c>
      <c r="C2480">
        <v>1754781854</v>
      </c>
      <c r="D2480">
        <v>221</v>
      </c>
      <c r="E2480">
        <v>99221</v>
      </c>
      <c r="F2480" s="3" t="s">
        <v>129</v>
      </c>
      <c r="G2480">
        <v>182</v>
      </c>
      <c r="H2480">
        <v>161</v>
      </c>
      <c r="I2480" s="3" t="s">
        <v>33</v>
      </c>
      <c r="J2480" s="3" t="s">
        <v>24</v>
      </c>
      <c r="K2480" s="3" t="s">
        <v>25</v>
      </c>
      <c r="L2480" s="3" t="s">
        <v>35</v>
      </c>
      <c r="M2480" s="3" t="s">
        <v>24</v>
      </c>
      <c r="N2480" s="4">
        <v>45510</v>
      </c>
      <c r="O2480" s="3" t="s">
        <v>5139</v>
      </c>
      <c r="P2480" s="3" t="s">
        <v>5139</v>
      </c>
      <c r="Q2480" s="3" t="s">
        <v>5139</v>
      </c>
      <c r="R2480" s="3" t="s">
        <v>5139</v>
      </c>
    </row>
    <row r="2481" spans="1:18" x14ac:dyDescent="0.3">
      <c r="A2481" s="3" t="s">
        <v>2614</v>
      </c>
      <c r="B2481">
        <v>2363625454</v>
      </c>
      <c r="C2481">
        <v>2756457356</v>
      </c>
      <c r="D2481">
        <v>357</v>
      </c>
      <c r="E2481">
        <v>99232</v>
      </c>
      <c r="F2481" s="3" t="s">
        <v>204</v>
      </c>
      <c r="G2481">
        <v>257</v>
      </c>
      <c r="H2481">
        <v>215</v>
      </c>
      <c r="I2481" s="3" t="s">
        <v>23</v>
      </c>
      <c r="J2481" s="3" t="s">
        <v>17</v>
      </c>
      <c r="K2481" s="3" t="s">
        <v>25</v>
      </c>
      <c r="L2481" s="3" t="s">
        <v>35</v>
      </c>
      <c r="M2481" s="3" t="s">
        <v>26</v>
      </c>
      <c r="N2481" s="4">
        <v>45433</v>
      </c>
      <c r="O2481" s="3" t="s">
        <v>5139</v>
      </c>
      <c r="P2481" s="3" t="s">
        <v>5139</v>
      </c>
      <c r="Q2481" s="3" t="s">
        <v>5139</v>
      </c>
      <c r="R2481" s="3" t="s">
        <v>5139</v>
      </c>
    </row>
    <row r="2482" spans="1:18" x14ac:dyDescent="0.3">
      <c r="A2482" s="3" t="s">
        <v>2615</v>
      </c>
      <c r="B2482">
        <v>1541479927</v>
      </c>
      <c r="C2482">
        <v>2059927708</v>
      </c>
      <c r="D2482">
        <v>407</v>
      </c>
      <c r="E2482">
        <v>99221</v>
      </c>
      <c r="F2482" s="3" t="s">
        <v>55</v>
      </c>
      <c r="G2482">
        <v>306</v>
      </c>
      <c r="H2482">
        <v>295</v>
      </c>
      <c r="I2482" s="3" t="s">
        <v>16</v>
      </c>
      <c r="J2482" s="3" t="s">
        <v>24</v>
      </c>
      <c r="K2482" s="3" t="s">
        <v>38</v>
      </c>
      <c r="L2482" s="3" t="s">
        <v>19</v>
      </c>
      <c r="M2482" s="3" t="s">
        <v>24</v>
      </c>
      <c r="N2482" s="4">
        <v>45458</v>
      </c>
      <c r="O2482" s="3" t="s">
        <v>5139</v>
      </c>
      <c r="P2482" s="3" t="s">
        <v>5139</v>
      </c>
      <c r="Q2482" s="3" t="s">
        <v>19</v>
      </c>
      <c r="R2482" s="3" t="s">
        <v>5139</v>
      </c>
    </row>
    <row r="2483" spans="1:18" x14ac:dyDescent="0.3">
      <c r="A2483" s="3" t="s">
        <v>2616</v>
      </c>
      <c r="B2483">
        <v>6674084062</v>
      </c>
      <c r="C2483">
        <v>5582873125</v>
      </c>
      <c r="D2483">
        <v>110</v>
      </c>
      <c r="E2483">
        <v>99232</v>
      </c>
      <c r="F2483" s="3" t="s">
        <v>15</v>
      </c>
      <c r="G2483">
        <v>71</v>
      </c>
      <c r="H2483">
        <v>71</v>
      </c>
      <c r="I2483" s="3" t="s">
        <v>16</v>
      </c>
      <c r="J2483" s="3" t="s">
        <v>17</v>
      </c>
      <c r="K2483" s="3" t="s">
        <v>18</v>
      </c>
      <c r="L2483" s="3" t="s">
        <v>19</v>
      </c>
      <c r="M2483" s="3" t="s">
        <v>26</v>
      </c>
      <c r="N2483" s="4">
        <v>45462</v>
      </c>
      <c r="O2483" s="3" t="s">
        <v>19</v>
      </c>
      <c r="P2483" s="3" t="s">
        <v>5139</v>
      </c>
      <c r="Q2483" s="3" t="s">
        <v>5139</v>
      </c>
      <c r="R2483" s="3" t="s">
        <v>5139</v>
      </c>
    </row>
    <row r="2484" spans="1:18" x14ac:dyDescent="0.3">
      <c r="A2484" s="3" t="s">
        <v>2617</v>
      </c>
      <c r="B2484">
        <v>4109180112</v>
      </c>
      <c r="C2484">
        <v>1759803445</v>
      </c>
      <c r="D2484">
        <v>446</v>
      </c>
      <c r="E2484">
        <v>99233</v>
      </c>
      <c r="F2484" s="3" t="s">
        <v>764</v>
      </c>
      <c r="G2484">
        <v>373</v>
      </c>
      <c r="H2484">
        <v>315</v>
      </c>
      <c r="I2484" s="3" t="s">
        <v>23</v>
      </c>
      <c r="J2484" s="3" t="s">
        <v>17</v>
      </c>
      <c r="K2484" s="3" t="s">
        <v>30</v>
      </c>
      <c r="L2484" s="3" t="s">
        <v>35</v>
      </c>
      <c r="M2484" s="3" t="s">
        <v>26</v>
      </c>
      <c r="N2484" s="4">
        <v>45535</v>
      </c>
      <c r="O2484" s="3" t="s">
        <v>5139</v>
      </c>
      <c r="P2484" s="3" t="s">
        <v>5139</v>
      </c>
      <c r="Q2484" s="3" t="s">
        <v>5139</v>
      </c>
      <c r="R2484" s="3" t="s">
        <v>5139</v>
      </c>
    </row>
    <row r="2485" spans="1:18" x14ac:dyDescent="0.3">
      <c r="A2485" s="3" t="s">
        <v>2618</v>
      </c>
      <c r="B2485">
        <v>708762431</v>
      </c>
      <c r="C2485">
        <v>4205254877</v>
      </c>
      <c r="D2485">
        <v>333</v>
      </c>
      <c r="E2485">
        <v>99232</v>
      </c>
      <c r="F2485" s="3" t="s">
        <v>124</v>
      </c>
      <c r="G2485">
        <v>343</v>
      </c>
      <c r="H2485">
        <v>339</v>
      </c>
      <c r="I2485" s="3" t="s">
        <v>23</v>
      </c>
      <c r="J2485" s="3" t="s">
        <v>24</v>
      </c>
      <c r="K2485" s="3" t="s">
        <v>25</v>
      </c>
      <c r="L2485" s="3" t="s">
        <v>19</v>
      </c>
      <c r="M2485" s="3" t="s">
        <v>152</v>
      </c>
      <c r="N2485" s="4">
        <v>45619</v>
      </c>
      <c r="O2485" s="3" t="s">
        <v>5139</v>
      </c>
      <c r="P2485" s="3" t="s">
        <v>5139</v>
      </c>
      <c r="Q2485" s="3" t="s">
        <v>19</v>
      </c>
      <c r="R2485" s="3" t="s">
        <v>5139</v>
      </c>
    </row>
    <row r="2486" spans="1:18" x14ac:dyDescent="0.3">
      <c r="A2486" s="3" t="s">
        <v>2619</v>
      </c>
      <c r="B2486">
        <v>7500072980</v>
      </c>
      <c r="C2486">
        <v>7385596322</v>
      </c>
      <c r="D2486">
        <v>296</v>
      </c>
      <c r="E2486">
        <v>99231</v>
      </c>
      <c r="F2486" s="3" t="s">
        <v>15</v>
      </c>
      <c r="G2486">
        <v>347</v>
      </c>
      <c r="H2486">
        <v>347</v>
      </c>
      <c r="I2486" s="3" t="s">
        <v>23</v>
      </c>
      <c r="J2486" s="3" t="s">
        <v>17</v>
      </c>
      <c r="K2486" s="3" t="s">
        <v>18</v>
      </c>
      <c r="L2486" s="3" t="s">
        <v>35</v>
      </c>
      <c r="M2486" s="3" t="s">
        <v>24</v>
      </c>
      <c r="N2486" s="4">
        <v>45620</v>
      </c>
      <c r="O2486" s="3" t="s">
        <v>19</v>
      </c>
      <c r="P2486" s="3" t="s">
        <v>5139</v>
      </c>
      <c r="Q2486" s="3" t="s">
        <v>5139</v>
      </c>
      <c r="R2486" s="3" t="s">
        <v>5139</v>
      </c>
    </row>
    <row r="2487" spans="1:18" x14ac:dyDescent="0.3">
      <c r="A2487" s="3" t="s">
        <v>2620</v>
      </c>
      <c r="B2487">
        <v>1103203299</v>
      </c>
      <c r="C2487">
        <v>5742113788</v>
      </c>
      <c r="D2487">
        <v>487</v>
      </c>
      <c r="E2487">
        <v>99231</v>
      </c>
      <c r="F2487" s="3" t="s">
        <v>270</v>
      </c>
      <c r="G2487">
        <v>225</v>
      </c>
      <c r="H2487">
        <v>213</v>
      </c>
      <c r="I2487" s="3" t="s">
        <v>29</v>
      </c>
      <c r="J2487" s="3" t="s">
        <v>24</v>
      </c>
      <c r="K2487" s="3" t="s">
        <v>65</v>
      </c>
      <c r="L2487" s="3" t="s">
        <v>35</v>
      </c>
      <c r="M2487" s="3" t="s">
        <v>26</v>
      </c>
      <c r="N2487" s="4">
        <v>45471</v>
      </c>
      <c r="O2487" s="3" t="s">
        <v>5139</v>
      </c>
      <c r="P2487" s="3" t="s">
        <v>5139</v>
      </c>
      <c r="Q2487" s="3" t="s">
        <v>5139</v>
      </c>
      <c r="R2487" s="3" t="s">
        <v>5139</v>
      </c>
    </row>
    <row r="2488" spans="1:18" x14ac:dyDescent="0.3">
      <c r="A2488" s="3" t="s">
        <v>2621</v>
      </c>
      <c r="B2488">
        <v>5126935539</v>
      </c>
      <c r="C2488">
        <v>6341148941</v>
      </c>
      <c r="D2488">
        <v>222</v>
      </c>
      <c r="E2488">
        <v>99221</v>
      </c>
      <c r="F2488" s="3" t="s">
        <v>118</v>
      </c>
      <c r="G2488">
        <v>170</v>
      </c>
      <c r="H2488">
        <v>162</v>
      </c>
      <c r="I2488" s="3" t="s">
        <v>16</v>
      </c>
      <c r="J2488" s="3" t="s">
        <v>17</v>
      </c>
      <c r="K2488" s="3" t="s">
        <v>65</v>
      </c>
      <c r="L2488" s="3" t="s">
        <v>35</v>
      </c>
      <c r="M2488" s="3" t="s">
        <v>20</v>
      </c>
      <c r="N2488" s="4">
        <v>45516</v>
      </c>
      <c r="O2488" s="3" t="s">
        <v>5139</v>
      </c>
      <c r="P2488" s="3" t="s">
        <v>5139</v>
      </c>
      <c r="Q2488" s="3" t="s">
        <v>5139</v>
      </c>
      <c r="R2488" s="3" t="s">
        <v>5139</v>
      </c>
    </row>
    <row r="2489" spans="1:18" x14ac:dyDescent="0.3">
      <c r="A2489" s="3" t="s">
        <v>2622</v>
      </c>
      <c r="B2489">
        <v>6587006888</v>
      </c>
      <c r="C2489">
        <v>1501025921</v>
      </c>
      <c r="D2489">
        <v>353</v>
      </c>
      <c r="E2489">
        <v>99231</v>
      </c>
      <c r="F2489" s="3" t="s">
        <v>86</v>
      </c>
      <c r="G2489">
        <v>351</v>
      </c>
      <c r="H2489">
        <v>308</v>
      </c>
      <c r="I2489" s="3" t="s">
        <v>33</v>
      </c>
      <c r="J2489" s="3" t="s">
        <v>20</v>
      </c>
      <c r="K2489" s="3" t="s">
        <v>34</v>
      </c>
      <c r="L2489" s="3" t="s">
        <v>19</v>
      </c>
      <c r="M2489" s="3" t="s">
        <v>26</v>
      </c>
      <c r="N2489" s="4">
        <v>45537</v>
      </c>
      <c r="O2489" s="3" t="s">
        <v>5139</v>
      </c>
      <c r="P2489" s="3" t="s">
        <v>5139</v>
      </c>
      <c r="Q2489" s="3" t="s">
        <v>5139</v>
      </c>
      <c r="R2489" s="3" t="s">
        <v>5139</v>
      </c>
    </row>
    <row r="2490" spans="1:18" x14ac:dyDescent="0.3">
      <c r="A2490" s="3" t="s">
        <v>2623</v>
      </c>
      <c r="B2490">
        <v>4026823775</v>
      </c>
      <c r="C2490">
        <v>4687779032</v>
      </c>
      <c r="D2490">
        <v>463</v>
      </c>
      <c r="E2490">
        <v>99214</v>
      </c>
      <c r="F2490" s="3" t="s">
        <v>360</v>
      </c>
      <c r="G2490">
        <v>386</v>
      </c>
      <c r="H2490">
        <v>353</v>
      </c>
      <c r="I2490" s="3" t="s">
        <v>16</v>
      </c>
      <c r="J2490" s="3" t="s">
        <v>17</v>
      </c>
      <c r="K2490" s="3" t="s">
        <v>65</v>
      </c>
      <c r="L2490" s="3" t="s">
        <v>19</v>
      </c>
      <c r="M2490" s="3" t="s">
        <v>20</v>
      </c>
      <c r="N2490" s="4">
        <v>45419</v>
      </c>
      <c r="O2490" s="3" t="s">
        <v>5139</v>
      </c>
      <c r="P2490" s="3" t="s">
        <v>5139</v>
      </c>
      <c r="Q2490" s="3" t="s">
        <v>5139</v>
      </c>
      <c r="R2490" s="3" t="s">
        <v>5139</v>
      </c>
    </row>
    <row r="2491" spans="1:18" x14ac:dyDescent="0.3">
      <c r="A2491" s="3" t="s">
        <v>2624</v>
      </c>
      <c r="B2491">
        <v>1546641534</v>
      </c>
      <c r="C2491">
        <v>1931012006</v>
      </c>
      <c r="D2491">
        <v>286</v>
      </c>
      <c r="E2491">
        <v>99213</v>
      </c>
      <c r="F2491" s="3" t="s">
        <v>155</v>
      </c>
      <c r="G2491">
        <v>174</v>
      </c>
      <c r="H2491">
        <v>171</v>
      </c>
      <c r="I2491" s="3" t="s">
        <v>29</v>
      </c>
      <c r="J2491" s="3" t="s">
        <v>17</v>
      </c>
      <c r="K2491" s="3" t="s">
        <v>25</v>
      </c>
      <c r="L2491" s="3" t="s">
        <v>35</v>
      </c>
      <c r="M2491" s="3" t="s">
        <v>24</v>
      </c>
      <c r="N2491" s="4">
        <v>45488</v>
      </c>
      <c r="O2491" s="3" t="s">
        <v>5139</v>
      </c>
      <c r="P2491" s="3" t="s">
        <v>5139</v>
      </c>
      <c r="Q2491" s="3" t="s">
        <v>5139</v>
      </c>
      <c r="R2491" s="3" t="s">
        <v>5139</v>
      </c>
    </row>
    <row r="2492" spans="1:18" x14ac:dyDescent="0.3">
      <c r="A2492" s="3" t="s">
        <v>2625</v>
      </c>
      <c r="B2492">
        <v>3460872825</v>
      </c>
      <c r="C2492">
        <v>7633226184</v>
      </c>
      <c r="D2492">
        <v>269</v>
      </c>
      <c r="E2492">
        <v>99221</v>
      </c>
      <c r="F2492" s="3" t="s">
        <v>15</v>
      </c>
      <c r="G2492">
        <v>237</v>
      </c>
      <c r="H2492">
        <v>237</v>
      </c>
      <c r="I2492" s="3" t="s">
        <v>29</v>
      </c>
      <c r="J2492" s="3" t="s">
        <v>24</v>
      </c>
      <c r="K2492" s="3" t="s">
        <v>18</v>
      </c>
      <c r="L2492" s="3" t="s">
        <v>35</v>
      </c>
      <c r="M2492" s="3" t="s">
        <v>26</v>
      </c>
      <c r="N2492" s="4">
        <v>45545</v>
      </c>
      <c r="O2492" s="3" t="s">
        <v>19</v>
      </c>
      <c r="P2492" s="3" t="s">
        <v>5139</v>
      </c>
      <c r="Q2492" s="3" t="s">
        <v>5139</v>
      </c>
      <c r="R2492" s="3" t="s">
        <v>5139</v>
      </c>
    </row>
    <row r="2493" spans="1:18" x14ac:dyDescent="0.3">
      <c r="A2493" s="3" t="s">
        <v>2626</v>
      </c>
      <c r="B2493">
        <v>1695999026</v>
      </c>
      <c r="C2493">
        <v>9479382092</v>
      </c>
      <c r="D2493">
        <v>292</v>
      </c>
      <c r="E2493">
        <v>99233</v>
      </c>
      <c r="F2493" s="3" t="s">
        <v>164</v>
      </c>
      <c r="G2493">
        <v>239</v>
      </c>
      <c r="H2493">
        <v>239</v>
      </c>
      <c r="I2493" s="3" t="s">
        <v>29</v>
      </c>
      <c r="J2493" s="3" t="s">
        <v>20</v>
      </c>
      <c r="K2493" s="3" t="s">
        <v>25</v>
      </c>
      <c r="L2493" s="3" t="s">
        <v>19</v>
      </c>
      <c r="M2493" s="3" t="s">
        <v>26</v>
      </c>
      <c r="N2493" s="4">
        <v>45503</v>
      </c>
      <c r="O2493" s="3" t="s">
        <v>5139</v>
      </c>
      <c r="P2493" s="3" t="s">
        <v>5139</v>
      </c>
      <c r="Q2493" s="3" t="s">
        <v>5139</v>
      </c>
      <c r="R2493" s="3" t="s">
        <v>5139</v>
      </c>
    </row>
    <row r="2494" spans="1:18" x14ac:dyDescent="0.3">
      <c r="A2494" s="3" t="s">
        <v>2627</v>
      </c>
      <c r="B2494">
        <v>2869409847</v>
      </c>
      <c r="C2494">
        <v>1114604236</v>
      </c>
      <c r="D2494">
        <v>585</v>
      </c>
      <c r="E2494">
        <v>99221</v>
      </c>
      <c r="F2494" s="3" t="s">
        <v>336</v>
      </c>
      <c r="G2494">
        <v>403</v>
      </c>
      <c r="H2494">
        <v>397</v>
      </c>
      <c r="I2494" s="3" t="s">
        <v>29</v>
      </c>
      <c r="J2494" s="3" t="s">
        <v>24</v>
      </c>
      <c r="K2494" s="3" t="s">
        <v>60</v>
      </c>
      <c r="L2494" s="3" t="s">
        <v>35</v>
      </c>
      <c r="M2494" s="3" t="s">
        <v>24</v>
      </c>
      <c r="N2494" s="4">
        <v>45554</v>
      </c>
      <c r="O2494" s="3" t="s">
        <v>5139</v>
      </c>
      <c r="P2494" s="3" t="s">
        <v>5139</v>
      </c>
      <c r="Q2494" s="3" t="s">
        <v>5139</v>
      </c>
      <c r="R2494" s="3" t="s">
        <v>5139</v>
      </c>
    </row>
    <row r="2495" spans="1:18" x14ac:dyDescent="0.3">
      <c r="A2495" s="3" t="s">
        <v>2628</v>
      </c>
      <c r="B2495">
        <v>8091673303</v>
      </c>
      <c r="C2495">
        <v>5236905345</v>
      </c>
      <c r="D2495">
        <v>448</v>
      </c>
      <c r="E2495">
        <v>99233</v>
      </c>
      <c r="F2495" s="3" t="s">
        <v>477</v>
      </c>
      <c r="G2495">
        <v>379</v>
      </c>
      <c r="H2495">
        <v>258</v>
      </c>
      <c r="I2495" s="3" t="s">
        <v>29</v>
      </c>
      <c r="J2495" s="3" t="s">
        <v>20</v>
      </c>
      <c r="K2495" s="3" t="s">
        <v>44</v>
      </c>
      <c r="L2495" s="3" t="s">
        <v>35</v>
      </c>
      <c r="M2495" s="3" t="s">
        <v>24</v>
      </c>
      <c r="N2495" s="4">
        <v>45548</v>
      </c>
      <c r="O2495" s="3" t="s">
        <v>5139</v>
      </c>
      <c r="P2495" s="3" t="s">
        <v>5139</v>
      </c>
      <c r="Q2495" s="3" t="s">
        <v>5139</v>
      </c>
      <c r="R2495" s="3" t="s">
        <v>5139</v>
      </c>
    </row>
    <row r="2496" spans="1:18" x14ac:dyDescent="0.3">
      <c r="A2496" s="3" t="s">
        <v>2629</v>
      </c>
      <c r="B2496">
        <v>1538270661</v>
      </c>
      <c r="C2496">
        <v>1523020126</v>
      </c>
      <c r="D2496">
        <v>288</v>
      </c>
      <c r="E2496">
        <v>99215</v>
      </c>
      <c r="F2496" s="3" t="s">
        <v>302</v>
      </c>
      <c r="G2496">
        <v>244</v>
      </c>
      <c r="H2496">
        <v>205</v>
      </c>
      <c r="I2496" s="3" t="s">
        <v>33</v>
      </c>
      <c r="J2496" s="3" t="s">
        <v>20</v>
      </c>
      <c r="K2496" s="3" t="s">
        <v>65</v>
      </c>
      <c r="L2496" s="3" t="s">
        <v>19</v>
      </c>
      <c r="M2496" s="3" t="s">
        <v>24</v>
      </c>
      <c r="N2496" s="4">
        <v>45526</v>
      </c>
      <c r="O2496" s="3" t="s">
        <v>5139</v>
      </c>
      <c r="P2496" s="3" t="s">
        <v>5139</v>
      </c>
      <c r="Q2496" s="3" t="s">
        <v>5139</v>
      </c>
      <c r="R2496" s="3" t="s">
        <v>5139</v>
      </c>
    </row>
    <row r="2497" spans="1:18" x14ac:dyDescent="0.3">
      <c r="A2497" s="3" t="s">
        <v>2630</v>
      </c>
      <c r="B2497">
        <v>2258945907</v>
      </c>
      <c r="C2497">
        <v>8678993012</v>
      </c>
      <c r="D2497">
        <v>373</v>
      </c>
      <c r="E2497">
        <v>99214</v>
      </c>
      <c r="F2497" s="3" t="s">
        <v>129</v>
      </c>
      <c r="G2497">
        <v>307</v>
      </c>
      <c r="H2497">
        <v>307</v>
      </c>
      <c r="I2497" s="3" t="s">
        <v>33</v>
      </c>
      <c r="J2497" s="3" t="s">
        <v>20</v>
      </c>
      <c r="K2497" s="3" t="s">
        <v>38</v>
      </c>
      <c r="L2497" s="3" t="s">
        <v>35</v>
      </c>
      <c r="M2497" s="3" t="s">
        <v>26</v>
      </c>
      <c r="N2497" s="4">
        <v>45489</v>
      </c>
      <c r="O2497" s="3" t="s">
        <v>5139</v>
      </c>
      <c r="P2497" s="3" t="s">
        <v>5139</v>
      </c>
      <c r="Q2497" s="3" t="s">
        <v>5139</v>
      </c>
      <c r="R2497" s="3" t="s">
        <v>5139</v>
      </c>
    </row>
    <row r="2498" spans="1:18" x14ac:dyDescent="0.3">
      <c r="A2498" s="3" t="s">
        <v>2631</v>
      </c>
      <c r="B2498">
        <v>1439606007</v>
      </c>
      <c r="C2498">
        <v>3000314280</v>
      </c>
      <c r="D2498">
        <v>464</v>
      </c>
      <c r="E2498">
        <v>99215</v>
      </c>
      <c r="F2498" s="3" t="s">
        <v>193</v>
      </c>
      <c r="G2498">
        <v>278</v>
      </c>
      <c r="H2498">
        <v>278</v>
      </c>
      <c r="I2498" s="3" t="s">
        <v>16</v>
      </c>
      <c r="J2498" s="3" t="s">
        <v>17</v>
      </c>
      <c r="K2498" s="3" t="s">
        <v>30</v>
      </c>
      <c r="L2498" s="3" t="s">
        <v>35</v>
      </c>
      <c r="M2498" s="3" t="s">
        <v>24</v>
      </c>
      <c r="N2498" s="4">
        <v>45625</v>
      </c>
      <c r="O2498" s="3" t="s">
        <v>5139</v>
      </c>
      <c r="P2498" s="3" t="s">
        <v>5139</v>
      </c>
      <c r="Q2498" s="3" t="s">
        <v>5139</v>
      </c>
      <c r="R2498" s="3" t="s">
        <v>5139</v>
      </c>
    </row>
    <row r="2499" spans="1:18" x14ac:dyDescent="0.3">
      <c r="A2499" s="3" t="s">
        <v>2632</v>
      </c>
      <c r="B2499">
        <v>1403660054</v>
      </c>
      <c r="C2499">
        <v>6230882411</v>
      </c>
      <c r="D2499">
        <v>161</v>
      </c>
      <c r="E2499">
        <v>99232</v>
      </c>
      <c r="F2499" s="3" t="s">
        <v>227</v>
      </c>
      <c r="G2499">
        <v>111</v>
      </c>
      <c r="H2499">
        <v>111</v>
      </c>
      <c r="I2499" s="3" t="s">
        <v>29</v>
      </c>
      <c r="J2499" s="3" t="s">
        <v>17</v>
      </c>
      <c r="K2499" s="3" t="s">
        <v>65</v>
      </c>
      <c r="L2499" s="3" t="s">
        <v>35</v>
      </c>
      <c r="M2499" s="3" t="s">
        <v>20</v>
      </c>
      <c r="N2499" s="4">
        <v>45602</v>
      </c>
      <c r="O2499" s="3" t="s">
        <v>5139</v>
      </c>
      <c r="P2499" s="3" t="s">
        <v>5139</v>
      </c>
      <c r="Q2499" s="3" t="s">
        <v>5139</v>
      </c>
      <c r="R2499" s="3" t="s">
        <v>5139</v>
      </c>
    </row>
    <row r="2500" spans="1:18" x14ac:dyDescent="0.3">
      <c r="A2500" s="3" t="s">
        <v>2633</v>
      </c>
      <c r="B2500">
        <v>1225510711</v>
      </c>
      <c r="C2500">
        <v>6126655376</v>
      </c>
      <c r="D2500">
        <v>299</v>
      </c>
      <c r="E2500">
        <v>99215</v>
      </c>
      <c r="F2500" s="3" t="s">
        <v>180</v>
      </c>
      <c r="G2500">
        <v>222</v>
      </c>
      <c r="H2500">
        <v>190</v>
      </c>
      <c r="I2500" s="3" t="s">
        <v>33</v>
      </c>
      <c r="J2500" s="3" t="s">
        <v>24</v>
      </c>
      <c r="K2500" s="3" t="s">
        <v>25</v>
      </c>
      <c r="L2500" s="3" t="s">
        <v>35</v>
      </c>
      <c r="M2500" s="3" t="s">
        <v>26</v>
      </c>
      <c r="N2500" s="4">
        <v>45499</v>
      </c>
      <c r="O2500" s="3" t="s">
        <v>5139</v>
      </c>
      <c r="P2500" s="3" t="s">
        <v>5139</v>
      </c>
      <c r="Q2500" s="3" t="s">
        <v>5139</v>
      </c>
      <c r="R2500" s="3" t="s">
        <v>5139</v>
      </c>
    </row>
    <row r="2501" spans="1:18" x14ac:dyDescent="0.3">
      <c r="A2501" s="3" t="s">
        <v>2634</v>
      </c>
      <c r="B2501">
        <v>6763652717</v>
      </c>
      <c r="C2501">
        <v>7851510784</v>
      </c>
      <c r="D2501">
        <v>359</v>
      </c>
      <c r="E2501">
        <v>99233</v>
      </c>
      <c r="F2501" s="3" t="s">
        <v>51</v>
      </c>
      <c r="G2501">
        <v>303</v>
      </c>
      <c r="H2501">
        <v>276</v>
      </c>
      <c r="I2501" s="3" t="s">
        <v>16</v>
      </c>
      <c r="J2501" s="3" t="s">
        <v>20</v>
      </c>
      <c r="K2501" s="3" t="s">
        <v>25</v>
      </c>
      <c r="L2501" s="3" t="s">
        <v>35</v>
      </c>
      <c r="M2501" s="3" t="s">
        <v>24</v>
      </c>
      <c r="N2501" s="4">
        <v>45488</v>
      </c>
      <c r="O2501" s="3" t="s">
        <v>5139</v>
      </c>
      <c r="P2501" s="3" t="s">
        <v>5139</v>
      </c>
      <c r="Q2501" s="3" t="s">
        <v>5139</v>
      </c>
      <c r="R2501" s="3" t="s">
        <v>5139</v>
      </c>
    </row>
    <row r="2502" spans="1:18" x14ac:dyDescent="0.3">
      <c r="A2502" s="3" t="s">
        <v>2635</v>
      </c>
      <c r="B2502">
        <v>4641712195</v>
      </c>
      <c r="C2502">
        <v>1857912978</v>
      </c>
      <c r="D2502">
        <v>178</v>
      </c>
      <c r="E2502">
        <v>99221</v>
      </c>
      <c r="F2502" s="3" t="s">
        <v>103</v>
      </c>
      <c r="G2502">
        <v>183</v>
      </c>
      <c r="H2502">
        <v>72</v>
      </c>
      <c r="I2502" s="3" t="s">
        <v>29</v>
      </c>
      <c r="J2502" s="3" t="s">
        <v>20</v>
      </c>
      <c r="K2502" s="3" t="s">
        <v>44</v>
      </c>
      <c r="L2502" s="3" t="s">
        <v>19</v>
      </c>
      <c r="M2502" s="3" t="s">
        <v>24</v>
      </c>
      <c r="N2502" s="4">
        <v>45524</v>
      </c>
      <c r="O2502" s="3" t="s">
        <v>5139</v>
      </c>
      <c r="P2502" s="3" t="s">
        <v>5139</v>
      </c>
      <c r="Q2502" s="3" t="s">
        <v>5139</v>
      </c>
      <c r="R2502" s="3" t="s">
        <v>5139</v>
      </c>
    </row>
    <row r="2503" spans="1:18" x14ac:dyDescent="0.3">
      <c r="A2503" s="3" t="s">
        <v>2636</v>
      </c>
      <c r="B2503">
        <v>3547043223</v>
      </c>
      <c r="C2503">
        <v>3640099885</v>
      </c>
      <c r="D2503">
        <v>448</v>
      </c>
      <c r="E2503">
        <v>99223</v>
      </c>
      <c r="F2503" s="3" t="s">
        <v>310</v>
      </c>
      <c r="G2503">
        <v>301</v>
      </c>
      <c r="H2503">
        <v>212</v>
      </c>
      <c r="I2503" s="3" t="s">
        <v>33</v>
      </c>
      <c r="J2503" s="3" t="s">
        <v>20</v>
      </c>
      <c r="K2503" s="3" t="s">
        <v>34</v>
      </c>
      <c r="L2503" s="3" t="s">
        <v>35</v>
      </c>
      <c r="M2503" s="3" t="s">
        <v>20</v>
      </c>
      <c r="N2503" s="4">
        <v>45497</v>
      </c>
      <c r="O2503" s="3" t="s">
        <v>5139</v>
      </c>
      <c r="P2503" s="3" t="s">
        <v>5139</v>
      </c>
      <c r="Q2503" s="3" t="s">
        <v>5139</v>
      </c>
      <c r="R2503" s="3" t="s">
        <v>5139</v>
      </c>
    </row>
    <row r="2504" spans="1:18" x14ac:dyDescent="0.3">
      <c r="A2504" s="3" t="s">
        <v>2637</v>
      </c>
      <c r="B2504">
        <v>2267537468</v>
      </c>
      <c r="C2504">
        <v>825719549</v>
      </c>
      <c r="D2504">
        <v>101</v>
      </c>
      <c r="E2504">
        <v>99221</v>
      </c>
      <c r="F2504" s="3" t="s">
        <v>160</v>
      </c>
      <c r="G2504">
        <v>42</v>
      </c>
      <c r="H2504">
        <v>42</v>
      </c>
      <c r="I2504" s="3" t="s">
        <v>16</v>
      </c>
      <c r="J2504" s="3" t="s">
        <v>17</v>
      </c>
      <c r="K2504" s="3" t="s">
        <v>65</v>
      </c>
      <c r="L2504" s="3" t="s">
        <v>19</v>
      </c>
      <c r="M2504" s="3" t="s">
        <v>26</v>
      </c>
      <c r="N2504" s="4">
        <v>45463</v>
      </c>
      <c r="O2504" s="3" t="s">
        <v>5139</v>
      </c>
      <c r="P2504" s="3" t="s">
        <v>5139</v>
      </c>
      <c r="Q2504" s="3" t="s">
        <v>5139</v>
      </c>
      <c r="R2504" s="3" t="s">
        <v>5139</v>
      </c>
    </row>
    <row r="2505" spans="1:18" x14ac:dyDescent="0.3">
      <c r="A2505" s="3" t="s">
        <v>2638</v>
      </c>
      <c r="B2505">
        <v>440300117</v>
      </c>
      <c r="C2505">
        <v>2625310540</v>
      </c>
      <c r="D2505">
        <v>523</v>
      </c>
      <c r="E2505">
        <v>99213</v>
      </c>
      <c r="F2505" s="3" t="s">
        <v>53</v>
      </c>
      <c r="G2505">
        <v>294</v>
      </c>
      <c r="H2505">
        <v>293</v>
      </c>
      <c r="I2505" s="3" t="s">
        <v>16</v>
      </c>
      <c r="J2505" s="3" t="s">
        <v>17</v>
      </c>
      <c r="K2505" s="3" t="s">
        <v>38</v>
      </c>
      <c r="L2505" s="3" t="s">
        <v>35</v>
      </c>
      <c r="M2505" s="3" t="s">
        <v>20</v>
      </c>
      <c r="N2505" s="4">
        <v>45475</v>
      </c>
      <c r="O2505" s="3" t="s">
        <v>5139</v>
      </c>
      <c r="P2505" s="3" t="s">
        <v>5139</v>
      </c>
      <c r="Q2505" s="3" t="s">
        <v>5139</v>
      </c>
      <c r="R2505" s="3" t="s">
        <v>5139</v>
      </c>
    </row>
    <row r="2506" spans="1:18" x14ac:dyDescent="0.3">
      <c r="A2506" s="3" t="s">
        <v>2639</v>
      </c>
      <c r="B2506">
        <v>5989863101</v>
      </c>
      <c r="C2506">
        <v>2538013135</v>
      </c>
      <c r="D2506">
        <v>385</v>
      </c>
      <c r="E2506">
        <v>99215</v>
      </c>
      <c r="F2506" s="3" t="s">
        <v>415</v>
      </c>
      <c r="G2506">
        <v>231</v>
      </c>
      <c r="H2506">
        <v>231</v>
      </c>
      <c r="I2506" s="3" t="s">
        <v>33</v>
      </c>
      <c r="J2506" s="3" t="s">
        <v>17</v>
      </c>
      <c r="K2506" s="3" t="s">
        <v>30</v>
      </c>
      <c r="L2506" s="3" t="s">
        <v>19</v>
      </c>
      <c r="M2506" s="3" t="s">
        <v>20</v>
      </c>
      <c r="N2506" s="4">
        <v>45580</v>
      </c>
      <c r="O2506" s="3" t="s">
        <v>5139</v>
      </c>
      <c r="P2506" s="3" t="s">
        <v>5139</v>
      </c>
      <c r="Q2506" s="3" t="s">
        <v>5139</v>
      </c>
      <c r="R2506" s="3" t="s">
        <v>5139</v>
      </c>
    </row>
    <row r="2507" spans="1:18" x14ac:dyDescent="0.3">
      <c r="A2507" s="3" t="s">
        <v>2640</v>
      </c>
      <c r="B2507">
        <v>3644239347</v>
      </c>
      <c r="C2507">
        <v>263803511</v>
      </c>
      <c r="D2507">
        <v>457</v>
      </c>
      <c r="E2507">
        <v>99231</v>
      </c>
      <c r="F2507" s="3" t="s">
        <v>360</v>
      </c>
      <c r="G2507">
        <v>297</v>
      </c>
      <c r="H2507">
        <v>239</v>
      </c>
      <c r="I2507" s="3" t="s">
        <v>33</v>
      </c>
      <c r="J2507" s="3" t="s">
        <v>20</v>
      </c>
      <c r="K2507" s="3" t="s">
        <v>65</v>
      </c>
      <c r="L2507" s="3" t="s">
        <v>19</v>
      </c>
      <c r="M2507" s="3" t="s">
        <v>20</v>
      </c>
      <c r="N2507" s="4">
        <v>45579</v>
      </c>
      <c r="O2507" s="3" t="s">
        <v>5139</v>
      </c>
      <c r="P2507" s="3" t="s">
        <v>5139</v>
      </c>
      <c r="Q2507" s="3" t="s">
        <v>5139</v>
      </c>
      <c r="R2507" s="3" t="s">
        <v>5139</v>
      </c>
    </row>
    <row r="2508" spans="1:18" x14ac:dyDescent="0.3">
      <c r="A2508" s="3" t="s">
        <v>2641</v>
      </c>
      <c r="B2508">
        <v>8276621724</v>
      </c>
      <c r="C2508">
        <v>2120462626</v>
      </c>
      <c r="D2508">
        <v>311</v>
      </c>
      <c r="E2508">
        <v>99238</v>
      </c>
      <c r="F2508" s="3" t="s">
        <v>15</v>
      </c>
      <c r="G2508">
        <v>240</v>
      </c>
      <c r="H2508">
        <v>240</v>
      </c>
      <c r="I2508" s="3" t="s">
        <v>29</v>
      </c>
      <c r="J2508" s="3" t="s">
        <v>20</v>
      </c>
      <c r="K2508" s="3" t="s">
        <v>18</v>
      </c>
      <c r="L2508" s="3" t="s">
        <v>35</v>
      </c>
      <c r="M2508" s="3" t="s">
        <v>26</v>
      </c>
      <c r="N2508" s="4">
        <v>45496</v>
      </c>
      <c r="O2508" s="3" t="s">
        <v>19</v>
      </c>
      <c r="P2508" s="3" t="s">
        <v>5139</v>
      </c>
      <c r="Q2508" s="3" t="s">
        <v>5139</v>
      </c>
      <c r="R2508" s="3" t="s">
        <v>19</v>
      </c>
    </row>
    <row r="2509" spans="1:18" x14ac:dyDescent="0.3">
      <c r="A2509" s="3" t="s">
        <v>2642</v>
      </c>
      <c r="B2509">
        <v>9884264767</v>
      </c>
      <c r="C2509">
        <v>1316033874</v>
      </c>
      <c r="D2509">
        <v>498</v>
      </c>
      <c r="E2509">
        <v>99214</v>
      </c>
      <c r="F2509" s="3" t="s">
        <v>232</v>
      </c>
      <c r="G2509">
        <v>308</v>
      </c>
      <c r="H2509">
        <v>304</v>
      </c>
      <c r="I2509" s="3" t="s">
        <v>16</v>
      </c>
      <c r="J2509" s="3" t="s">
        <v>17</v>
      </c>
      <c r="K2509" s="3" t="s">
        <v>38</v>
      </c>
      <c r="L2509" s="3" t="s">
        <v>35</v>
      </c>
      <c r="M2509" s="3" t="s">
        <v>26</v>
      </c>
      <c r="N2509" s="4">
        <v>45527</v>
      </c>
      <c r="O2509" s="3" t="s">
        <v>5139</v>
      </c>
      <c r="P2509" s="3" t="s">
        <v>5139</v>
      </c>
      <c r="Q2509" s="3" t="s">
        <v>5139</v>
      </c>
      <c r="R2509" s="3" t="s">
        <v>5139</v>
      </c>
    </row>
    <row r="2510" spans="1:18" x14ac:dyDescent="0.3">
      <c r="A2510" s="3" t="s">
        <v>2643</v>
      </c>
      <c r="B2510">
        <v>8277008145</v>
      </c>
      <c r="C2510">
        <v>3346140607</v>
      </c>
      <c r="D2510">
        <v>268</v>
      </c>
      <c r="E2510">
        <v>99222</v>
      </c>
      <c r="F2510" s="3" t="s">
        <v>15</v>
      </c>
      <c r="G2510">
        <v>162</v>
      </c>
      <c r="H2510">
        <v>0</v>
      </c>
      <c r="I2510" s="3" t="s">
        <v>33</v>
      </c>
      <c r="J2510" s="3" t="s">
        <v>20</v>
      </c>
      <c r="K2510" s="3" t="s">
        <v>18</v>
      </c>
      <c r="L2510" s="3" t="s">
        <v>19</v>
      </c>
      <c r="M2510" s="3" t="s">
        <v>20</v>
      </c>
      <c r="N2510" s="4">
        <v>45477</v>
      </c>
      <c r="O2510" s="3" t="s">
        <v>19</v>
      </c>
      <c r="P2510" s="3" t="s">
        <v>19</v>
      </c>
      <c r="Q2510" s="3" t="s">
        <v>5139</v>
      </c>
      <c r="R2510" s="3" t="s">
        <v>19</v>
      </c>
    </row>
    <row r="2511" spans="1:18" x14ac:dyDescent="0.3">
      <c r="A2511" s="3" t="s">
        <v>2644</v>
      </c>
      <c r="B2511">
        <v>7053475037</v>
      </c>
      <c r="C2511">
        <v>4086688677</v>
      </c>
      <c r="D2511">
        <v>313</v>
      </c>
      <c r="E2511">
        <v>99232</v>
      </c>
      <c r="F2511" s="3" t="s">
        <v>28</v>
      </c>
      <c r="G2511">
        <v>183</v>
      </c>
      <c r="H2511">
        <v>170</v>
      </c>
      <c r="I2511" s="3" t="s">
        <v>29</v>
      </c>
      <c r="J2511" s="3" t="s">
        <v>24</v>
      </c>
      <c r="K2511" s="3" t="s">
        <v>30</v>
      </c>
      <c r="L2511" s="3" t="s">
        <v>19</v>
      </c>
      <c r="M2511" s="3" t="s">
        <v>26</v>
      </c>
      <c r="N2511" s="4">
        <v>45502</v>
      </c>
      <c r="O2511" s="3" t="s">
        <v>5139</v>
      </c>
      <c r="P2511" s="3" t="s">
        <v>5139</v>
      </c>
      <c r="Q2511" s="3" t="s">
        <v>19</v>
      </c>
      <c r="R2511" s="3" t="s">
        <v>5139</v>
      </c>
    </row>
    <row r="2512" spans="1:18" x14ac:dyDescent="0.3">
      <c r="A2512" s="3" t="s">
        <v>2645</v>
      </c>
      <c r="B2512">
        <v>6180277718</v>
      </c>
      <c r="C2512">
        <v>3141924361</v>
      </c>
      <c r="D2512">
        <v>406</v>
      </c>
      <c r="E2512">
        <v>99214</v>
      </c>
      <c r="F2512" s="3" t="s">
        <v>90</v>
      </c>
      <c r="G2512">
        <v>294</v>
      </c>
      <c r="H2512">
        <v>235</v>
      </c>
      <c r="I2512" s="3" t="s">
        <v>23</v>
      </c>
      <c r="J2512" s="3" t="s">
        <v>20</v>
      </c>
      <c r="K2512" s="3" t="s">
        <v>34</v>
      </c>
      <c r="L2512" s="3" t="s">
        <v>19</v>
      </c>
      <c r="M2512" s="3" t="s">
        <v>24</v>
      </c>
      <c r="N2512" s="4">
        <v>45465</v>
      </c>
      <c r="O2512" s="3" t="s">
        <v>5139</v>
      </c>
      <c r="P2512" s="3" t="s">
        <v>5139</v>
      </c>
      <c r="Q2512" s="3" t="s">
        <v>5139</v>
      </c>
      <c r="R2512" s="3" t="s">
        <v>5139</v>
      </c>
    </row>
    <row r="2513" spans="1:18" x14ac:dyDescent="0.3">
      <c r="A2513" s="3" t="s">
        <v>2646</v>
      </c>
      <c r="B2513">
        <v>5294211447</v>
      </c>
      <c r="C2513">
        <v>2966803888</v>
      </c>
      <c r="D2513">
        <v>264</v>
      </c>
      <c r="E2513">
        <v>99233</v>
      </c>
      <c r="F2513" s="3" t="s">
        <v>57</v>
      </c>
      <c r="G2513">
        <v>187</v>
      </c>
      <c r="H2513">
        <v>187</v>
      </c>
      <c r="I2513" s="3" t="s">
        <v>29</v>
      </c>
      <c r="J2513" s="3" t="s">
        <v>20</v>
      </c>
      <c r="K2513" s="3" t="s">
        <v>41</v>
      </c>
      <c r="L2513" s="3" t="s">
        <v>19</v>
      </c>
      <c r="M2513" s="3" t="s">
        <v>24</v>
      </c>
      <c r="N2513" s="4">
        <v>45457</v>
      </c>
      <c r="O2513" s="3" t="s">
        <v>5139</v>
      </c>
      <c r="P2513" s="3" t="s">
        <v>5139</v>
      </c>
      <c r="Q2513" s="3" t="s">
        <v>5139</v>
      </c>
      <c r="R2513" s="3" t="s">
        <v>5139</v>
      </c>
    </row>
    <row r="2514" spans="1:18" x14ac:dyDescent="0.3">
      <c r="A2514" s="3" t="s">
        <v>2647</v>
      </c>
      <c r="B2514">
        <v>5982958243</v>
      </c>
      <c r="C2514">
        <v>2460771079</v>
      </c>
      <c r="D2514">
        <v>301</v>
      </c>
      <c r="E2514">
        <v>99215</v>
      </c>
      <c r="F2514" s="3" t="s">
        <v>139</v>
      </c>
      <c r="G2514">
        <v>230</v>
      </c>
      <c r="H2514">
        <v>185</v>
      </c>
      <c r="I2514" s="3" t="s">
        <v>33</v>
      </c>
      <c r="J2514" s="3" t="s">
        <v>24</v>
      </c>
      <c r="K2514" s="3" t="s">
        <v>65</v>
      </c>
      <c r="L2514" s="3" t="s">
        <v>35</v>
      </c>
      <c r="M2514" s="3" t="s">
        <v>26</v>
      </c>
      <c r="N2514" s="4">
        <v>45479</v>
      </c>
      <c r="O2514" s="3" t="s">
        <v>5139</v>
      </c>
      <c r="P2514" s="3" t="s">
        <v>5139</v>
      </c>
      <c r="Q2514" s="3" t="s">
        <v>5139</v>
      </c>
      <c r="R2514" s="3" t="s">
        <v>5139</v>
      </c>
    </row>
    <row r="2515" spans="1:18" x14ac:dyDescent="0.3">
      <c r="A2515" s="3" t="s">
        <v>2648</v>
      </c>
      <c r="B2515">
        <v>6162909871</v>
      </c>
      <c r="C2515">
        <v>2724296981</v>
      </c>
      <c r="D2515">
        <v>166</v>
      </c>
      <c r="E2515">
        <v>99215</v>
      </c>
      <c r="F2515" s="3" t="s">
        <v>146</v>
      </c>
      <c r="G2515">
        <v>104</v>
      </c>
      <c r="H2515">
        <v>104</v>
      </c>
      <c r="I2515" s="3" t="s">
        <v>33</v>
      </c>
      <c r="J2515" s="3" t="s">
        <v>17</v>
      </c>
      <c r="K2515" s="3" t="s">
        <v>41</v>
      </c>
      <c r="L2515" s="3" t="s">
        <v>19</v>
      </c>
      <c r="M2515" s="3" t="s">
        <v>24</v>
      </c>
      <c r="N2515" s="4">
        <v>45445</v>
      </c>
      <c r="O2515" s="3" t="s">
        <v>5139</v>
      </c>
      <c r="P2515" s="3" t="s">
        <v>5139</v>
      </c>
      <c r="Q2515" s="3" t="s">
        <v>5139</v>
      </c>
      <c r="R2515" s="3" t="s">
        <v>5139</v>
      </c>
    </row>
    <row r="2516" spans="1:18" x14ac:dyDescent="0.3">
      <c r="A2516" s="3" t="s">
        <v>2649</v>
      </c>
      <c r="B2516">
        <v>9486691593</v>
      </c>
      <c r="C2516">
        <v>8213327443</v>
      </c>
      <c r="D2516">
        <v>564</v>
      </c>
      <c r="E2516">
        <v>99222</v>
      </c>
      <c r="F2516" s="3" t="s">
        <v>43</v>
      </c>
      <c r="G2516">
        <v>420</v>
      </c>
      <c r="H2516">
        <v>364</v>
      </c>
      <c r="I2516" s="3" t="s">
        <v>23</v>
      </c>
      <c r="J2516" s="3" t="s">
        <v>17</v>
      </c>
      <c r="K2516" s="3" t="s">
        <v>44</v>
      </c>
      <c r="L2516" s="3" t="s">
        <v>35</v>
      </c>
      <c r="M2516" s="3" t="s">
        <v>20</v>
      </c>
      <c r="N2516" s="4">
        <v>45465</v>
      </c>
      <c r="O2516" s="3" t="s">
        <v>5139</v>
      </c>
      <c r="P2516" s="3" t="s">
        <v>5139</v>
      </c>
      <c r="Q2516" s="3" t="s">
        <v>5139</v>
      </c>
      <c r="R2516" s="3" t="s">
        <v>5139</v>
      </c>
    </row>
    <row r="2517" spans="1:18" x14ac:dyDescent="0.3">
      <c r="A2517" s="3" t="s">
        <v>2650</v>
      </c>
      <c r="B2517">
        <v>2683714442</v>
      </c>
      <c r="C2517">
        <v>4681092145</v>
      </c>
      <c r="D2517">
        <v>327</v>
      </c>
      <c r="E2517">
        <v>99222</v>
      </c>
      <c r="F2517" s="3" t="s">
        <v>57</v>
      </c>
      <c r="G2517">
        <v>247</v>
      </c>
      <c r="H2517">
        <v>162</v>
      </c>
      <c r="I2517" s="3" t="s">
        <v>16</v>
      </c>
      <c r="J2517" s="3" t="s">
        <v>24</v>
      </c>
      <c r="K2517" s="3" t="s">
        <v>30</v>
      </c>
      <c r="L2517" s="3" t="s">
        <v>19</v>
      </c>
      <c r="M2517" s="3" t="s">
        <v>24</v>
      </c>
      <c r="N2517" s="4">
        <v>45529</v>
      </c>
      <c r="O2517" s="3" t="s">
        <v>5139</v>
      </c>
      <c r="P2517" s="3" t="s">
        <v>5139</v>
      </c>
      <c r="Q2517" s="3" t="s">
        <v>19</v>
      </c>
      <c r="R2517" s="3" t="s">
        <v>5139</v>
      </c>
    </row>
    <row r="2518" spans="1:18" x14ac:dyDescent="0.3">
      <c r="A2518" s="3" t="s">
        <v>2651</v>
      </c>
      <c r="B2518">
        <v>9874774796</v>
      </c>
      <c r="C2518">
        <v>6338728259</v>
      </c>
      <c r="D2518">
        <v>271</v>
      </c>
      <c r="E2518">
        <v>99223</v>
      </c>
      <c r="F2518" s="3" t="s">
        <v>236</v>
      </c>
      <c r="G2518">
        <v>176</v>
      </c>
      <c r="H2518">
        <v>123</v>
      </c>
      <c r="I2518" s="3" t="s">
        <v>33</v>
      </c>
      <c r="J2518" s="3" t="s">
        <v>17</v>
      </c>
      <c r="K2518" s="3" t="s">
        <v>38</v>
      </c>
      <c r="L2518" s="3" t="s">
        <v>35</v>
      </c>
      <c r="M2518" s="3" t="s">
        <v>20</v>
      </c>
      <c r="N2518" s="4">
        <v>45464</v>
      </c>
      <c r="O2518" s="3" t="s">
        <v>5139</v>
      </c>
      <c r="P2518" s="3" t="s">
        <v>5139</v>
      </c>
      <c r="Q2518" s="3" t="s">
        <v>5139</v>
      </c>
      <c r="R2518" s="3" t="s">
        <v>5139</v>
      </c>
    </row>
    <row r="2519" spans="1:18" x14ac:dyDescent="0.3">
      <c r="A2519" s="3" t="s">
        <v>2652</v>
      </c>
      <c r="B2519">
        <v>8596022212</v>
      </c>
      <c r="C2519">
        <v>9234080409</v>
      </c>
      <c r="D2519">
        <v>220</v>
      </c>
      <c r="E2519">
        <v>99223</v>
      </c>
      <c r="F2519" s="3" t="s">
        <v>97</v>
      </c>
      <c r="G2519">
        <v>97</v>
      </c>
      <c r="H2519">
        <v>97</v>
      </c>
      <c r="I2519" s="3" t="s">
        <v>23</v>
      </c>
      <c r="J2519" s="3" t="s">
        <v>20</v>
      </c>
      <c r="K2519" s="3" t="s">
        <v>38</v>
      </c>
      <c r="L2519" s="3" t="s">
        <v>19</v>
      </c>
      <c r="M2519" s="3" t="s">
        <v>24</v>
      </c>
      <c r="N2519" s="4">
        <v>45537</v>
      </c>
      <c r="O2519" s="3" t="s">
        <v>5139</v>
      </c>
      <c r="P2519" s="3" t="s">
        <v>5139</v>
      </c>
      <c r="Q2519" s="3" t="s">
        <v>5139</v>
      </c>
      <c r="R2519" s="3" t="s">
        <v>5139</v>
      </c>
    </row>
    <row r="2520" spans="1:18" x14ac:dyDescent="0.3">
      <c r="A2520" s="3" t="s">
        <v>2653</v>
      </c>
      <c r="B2520">
        <v>5428644553</v>
      </c>
      <c r="C2520">
        <v>7625467708</v>
      </c>
      <c r="D2520">
        <v>196</v>
      </c>
      <c r="E2520">
        <v>99214</v>
      </c>
      <c r="F2520" s="3" t="s">
        <v>268</v>
      </c>
      <c r="G2520">
        <v>115</v>
      </c>
      <c r="H2520">
        <v>115</v>
      </c>
      <c r="I2520" s="3" t="s">
        <v>16</v>
      </c>
      <c r="J2520" s="3" t="s">
        <v>17</v>
      </c>
      <c r="K2520" s="3" t="s">
        <v>34</v>
      </c>
      <c r="L2520" s="3" t="s">
        <v>35</v>
      </c>
      <c r="M2520" s="3" t="s">
        <v>24</v>
      </c>
      <c r="N2520" s="4">
        <v>45567</v>
      </c>
      <c r="O2520" s="3" t="s">
        <v>5139</v>
      </c>
      <c r="P2520" s="3" t="s">
        <v>5139</v>
      </c>
      <c r="Q2520" s="3" t="s">
        <v>5139</v>
      </c>
      <c r="R2520" s="3" t="s">
        <v>5139</v>
      </c>
    </row>
    <row r="2521" spans="1:18" x14ac:dyDescent="0.3">
      <c r="A2521" s="3" t="s">
        <v>2654</v>
      </c>
      <c r="B2521">
        <v>2292007783</v>
      </c>
      <c r="C2521">
        <v>6533888126</v>
      </c>
      <c r="D2521">
        <v>269</v>
      </c>
      <c r="E2521">
        <v>99222</v>
      </c>
      <c r="F2521" s="3" t="s">
        <v>118</v>
      </c>
      <c r="G2521">
        <v>116</v>
      </c>
      <c r="H2521">
        <v>116</v>
      </c>
      <c r="I2521" s="3" t="s">
        <v>29</v>
      </c>
      <c r="J2521" s="3" t="s">
        <v>24</v>
      </c>
      <c r="K2521" s="3" t="s">
        <v>44</v>
      </c>
      <c r="L2521" s="3" t="s">
        <v>19</v>
      </c>
      <c r="M2521" s="3" t="s">
        <v>26</v>
      </c>
      <c r="N2521" s="4">
        <v>45432</v>
      </c>
      <c r="O2521" s="3" t="s">
        <v>5139</v>
      </c>
      <c r="P2521" s="3" t="s">
        <v>5139</v>
      </c>
      <c r="Q2521" s="3" t="s">
        <v>19</v>
      </c>
      <c r="R2521" s="3" t="s">
        <v>5139</v>
      </c>
    </row>
    <row r="2522" spans="1:18" x14ac:dyDescent="0.3">
      <c r="A2522" s="3" t="s">
        <v>2655</v>
      </c>
      <c r="B2522">
        <v>8112806922</v>
      </c>
      <c r="C2522">
        <v>3777495693</v>
      </c>
      <c r="D2522">
        <v>164</v>
      </c>
      <c r="E2522">
        <v>99221</v>
      </c>
      <c r="F2522" s="3" t="s">
        <v>43</v>
      </c>
      <c r="G2522">
        <v>185</v>
      </c>
      <c r="H2522">
        <v>116</v>
      </c>
      <c r="I2522" s="3" t="s">
        <v>16</v>
      </c>
      <c r="J2522" s="3" t="s">
        <v>20</v>
      </c>
      <c r="K2522" s="3" t="s">
        <v>34</v>
      </c>
      <c r="L2522" s="3" t="s">
        <v>19</v>
      </c>
      <c r="M2522" s="3" t="s">
        <v>26</v>
      </c>
      <c r="N2522" s="4">
        <v>45530</v>
      </c>
      <c r="O2522" s="3" t="s">
        <v>5139</v>
      </c>
      <c r="P2522" s="3" t="s">
        <v>5139</v>
      </c>
      <c r="Q2522" s="3" t="s">
        <v>5139</v>
      </c>
      <c r="R2522" s="3" t="s">
        <v>5139</v>
      </c>
    </row>
    <row r="2523" spans="1:18" x14ac:dyDescent="0.3">
      <c r="A2523" s="3" t="s">
        <v>2656</v>
      </c>
      <c r="B2523">
        <v>1530591869</v>
      </c>
      <c r="C2523">
        <v>2960644398</v>
      </c>
      <c r="D2523">
        <v>356</v>
      </c>
      <c r="E2523">
        <v>99221</v>
      </c>
      <c r="F2523" s="3" t="s">
        <v>190</v>
      </c>
      <c r="G2523">
        <v>372</v>
      </c>
      <c r="H2523">
        <v>340</v>
      </c>
      <c r="I2523" s="3" t="s">
        <v>29</v>
      </c>
      <c r="J2523" s="3" t="s">
        <v>17</v>
      </c>
      <c r="K2523" s="3" t="s">
        <v>34</v>
      </c>
      <c r="L2523" s="3" t="s">
        <v>35</v>
      </c>
      <c r="M2523" s="3" t="s">
        <v>20</v>
      </c>
      <c r="N2523" s="4">
        <v>45514</v>
      </c>
      <c r="O2523" s="3" t="s">
        <v>5139</v>
      </c>
      <c r="P2523" s="3" t="s">
        <v>5139</v>
      </c>
      <c r="Q2523" s="3" t="s">
        <v>5139</v>
      </c>
      <c r="R2523" s="3" t="s">
        <v>5139</v>
      </c>
    </row>
    <row r="2524" spans="1:18" x14ac:dyDescent="0.3">
      <c r="A2524" s="3" t="s">
        <v>2657</v>
      </c>
      <c r="B2524">
        <v>8596022332</v>
      </c>
      <c r="C2524">
        <v>9234076187</v>
      </c>
      <c r="D2524">
        <v>224</v>
      </c>
      <c r="E2524">
        <v>99223</v>
      </c>
      <c r="F2524" s="3" t="s">
        <v>97</v>
      </c>
      <c r="G2524">
        <v>193</v>
      </c>
      <c r="H2524">
        <v>132</v>
      </c>
      <c r="I2524" s="3" t="s">
        <v>23</v>
      </c>
      <c r="J2524" s="3" t="s">
        <v>20</v>
      </c>
      <c r="K2524" s="3" t="s">
        <v>38</v>
      </c>
      <c r="L2524" s="3" t="s">
        <v>19</v>
      </c>
      <c r="M2524" s="3" t="s">
        <v>24</v>
      </c>
      <c r="N2524" s="4">
        <v>45537</v>
      </c>
      <c r="O2524" s="3" t="s">
        <v>5139</v>
      </c>
      <c r="P2524" s="3" t="s">
        <v>5139</v>
      </c>
      <c r="Q2524" s="3" t="s">
        <v>5139</v>
      </c>
      <c r="R2524" s="3" t="s">
        <v>5139</v>
      </c>
    </row>
    <row r="2525" spans="1:18" x14ac:dyDescent="0.3">
      <c r="A2525" s="3" t="s">
        <v>2658</v>
      </c>
      <c r="B2525">
        <v>2552564948</v>
      </c>
      <c r="C2525">
        <v>7366681868</v>
      </c>
      <c r="D2525">
        <v>277</v>
      </c>
      <c r="E2525">
        <v>99222</v>
      </c>
      <c r="F2525" s="3" t="s">
        <v>157</v>
      </c>
      <c r="G2525">
        <v>172</v>
      </c>
      <c r="H2525">
        <v>172</v>
      </c>
      <c r="I2525" s="3" t="s">
        <v>16</v>
      </c>
      <c r="J2525" s="3" t="s">
        <v>17</v>
      </c>
      <c r="K2525" s="3" t="s">
        <v>25</v>
      </c>
      <c r="L2525" s="3" t="s">
        <v>35</v>
      </c>
      <c r="M2525" s="3" t="s">
        <v>24</v>
      </c>
      <c r="N2525" s="4">
        <v>45601</v>
      </c>
      <c r="O2525" s="3" t="s">
        <v>5139</v>
      </c>
      <c r="P2525" s="3" t="s">
        <v>5139</v>
      </c>
      <c r="Q2525" s="3" t="s">
        <v>5139</v>
      </c>
      <c r="R2525" s="3" t="s">
        <v>5139</v>
      </c>
    </row>
    <row r="2526" spans="1:18" x14ac:dyDescent="0.3">
      <c r="A2526" s="3" t="s">
        <v>2659</v>
      </c>
      <c r="B2526">
        <v>7759271372</v>
      </c>
      <c r="C2526">
        <v>8611949558</v>
      </c>
      <c r="D2526">
        <v>368</v>
      </c>
      <c r="E2526">
        <v>99231</v>
      </c>
      <c r="F2526" s="3" t="s">
        <v>99</v>
      </c>
      <c r="G2526">
        <v>251</v>
      </c>
      <c r="H2526">
        <v>244</v>
      </c>
      <c r="I2526" s="3" t="s">
        <v>23</v>
      </c>
      <c r="J2526" s="3" t="s">
        <v>24</v>
      </c>
      <c r="K2526" s="3" t="s">
        <v>65</v>
      </c>
      <c r="L2526" s="3" t="s">
        <v>35</v>
      </c>
      <c r="M2526" s="3" t="s">
        <v>26</v>
      </c>
      <c r="N2526" s="4">
        <v>45495</v>
      </c>
      <c r="O2526" s="3" t="s">
        <v>5139</v>
      </c>
      <c r="P2526" s="3" t="s">
        <v>5139</v>
      </c>
      <c r="Q2526" s="3" t="s">
        <v>5139</v>
      </c>
      <c r="R2526" s="3" t="s">
        <v>5139</v>
      </c>
    </row>
    <row r="2527" spans="1:18" x14ac:dyDescent="0.3">
      <c r="A2527" s="3" t="s">
        <v>2660</v>
      </c>
      <c r="B2527">
        <v>7216155410</v>
      </c>
      <c r="C2527">
        <v>3554528657</v>
      </c>
      <c r="D2527">
        <v>233</v>
      </c>
      <c r="E2527">
        <v>99215</v>
      </c>
      <c r="F2527" s="3" t="s">
        <v>122</v>
      </c>
      <c r="G2527">
        <v>209</v>
      </c>
      <c r="H2527">
        <v>207</v>
      </c>
      <c r="I2527" s="3" t="s">
        <v>33</v>
      </c>
      <c r="J2527" s="3" t="s">
        <v>24</v>
      </c>
      <c r="K2527" s="3" t="s">
        <v>44</v>
      </c>
      <c r="L2527" s="3" t="s">
        <v>19</v>
      </c>
      <c r="M2527" s="3" t="s">
        <v>26</v>
      </c>
      <c r="N2527" s="4">
        <v>45618</v>
      </c>
      <c r="O2527" s="3" t="s">
        <v>5139</v>
      </c>
      <c r="P2527" s="3" t="s">
        <v>5139</v>
      </c>
      <c r="Q2527" s="3" t="s">
        <v>19</v>
      </c>
      <c r="R2527" s="3" t="s">
        <v>5139</v>
      </c>
    </row>
    <row r="2528" spans="1:18" x14ac:dyDescent="0.3">
      <c r="A2528" s="3" t="s">
        <v>2661</v>
      </c>
      <c r="B2528">
        <v>7350195247</v>
      </c>
      <c r="C2528">
        <v>9594603163</v>
      </c>
      <c r="D2528">
        <v>196</v>
      </c>
      <c r="E2528">
        <v>99214</v>
      </c>
      <c r="F2528" s="3" t="s">
        <v>155</v>
      </c>
      <c r="G2528">
        <v>115</v>
      </c>
      <c r="H2528">
        <v>115</v>
      </c>
      <c r="I2528" s="3" t="s">
        <v>33</v>
      </c>
      <c r="J2528" s="3" t="s">
        <v>17</v>
      </c>
      <c r="K2528" s="3" t="s">
        <v>38</v>
      </c>
      <c r="L2528" s="3" t="s">
        <v>19</v>
      </c>
      <c r="M2528" s="3" t="s">
        <v>20</v>
      </c>
      <c r="N2528" s="4">
        <v>45588</v>
      </c>
      <c r="O2528" s="3" t="s">
        <v>5139</v>
      </c>
      <c r="P2528" s="3" t="s">
        <v>5139</v>
      </c>
      <c r="Q2528" s="3" t="s">
        <v>5139</v>
      </c>
      <c r="R2528" s="3" t="s">
        <v>5139</v>
      </c>
    </row>
    <row r="2529" spans="1:18" x14ac:dyDescent="0.3">
      <c r="A2529" s="3" t="s">
        <v>2662</v>
      </c>
      <c r="B2529">
        <v>2593506965</v>
      </c>
      <c r="C2529">
        <v>9604899572</v>
      </c>
      <c r="D2529">
        <v>454</v>
      </c>
      <c r="E2529">
        <v>99222</v>
      </c>
      <c r="F2529" s="3" t="s">
        <v>124</v>
      </c>
      <c r="G2529">
        <v>234</v>
      </c>
      <c r="H2529">
        <v>234</v>
      </c>
      <c r="I2529" s="3" t="s">
        <v>16</v>
      </c>
      <c r="J2529" s="3" t="s">
        <v>20</v>
      </c>
      <c r="K2529" s="3" t="s">
        <v>25</v>
      </c>
      <c r="L2529" s="3" t="s">
        <v>35</v>
      </c>
      <c r="M2529" s="3" t="s">
        <v>26</v>
      </c>
      <c r="N2529" s="4">
        <v>45504</v>
      </c>
      <c r="O2529" s="3" t="s">
        <v>5139</v>
      </c>
      <c r="P2529" s="3" t="s">
        <v>5139</v>
      </c>
      <c r="Q2529" s="3" t="s">
        <v>5139</v>
      </c>
      <c r="R2529" s="3" t="s">
        <v>5139</v>
      </c>
    </row>
    <row r="2530" spans="1:18" x14ac:dyDescent="0.3">
      <c r="A2530" s="3" t="s">
        <v>2663</v>
      </c>
      <c r="B2530">
        <v>6555966459</v>
      </c>
      <c r="C2530">
        <v>5908564958</v>
      </c>
      <c r="D2530">
        <v>268</v>
      </c>
      <c r="E2530">
        <v>99214</v>
      </c>
      <c r="F2530" s="3" t="s">
        <v>261</v>
      </c>
      <c r="G2530">
        <v>227</v>
      </c>
      <c r="H2530">
        <v>227</v>
      </c>
      <c r="I2530" s="3" t="s">
        <v>23</v>
      </c>
      <c r="J2530" s="3" t="s">
        <v>24</v>
      </c>
      <c r="K2530" s="3" t="s">
        <v>38</v>
      </c>
      <c r="L2530" s="3" t="s">
        <v>35</v>
      </c>
      <c r="M2530" s="3" t="s">
        <v>152</v>
      </c>
      <c r="N2530" s="4">
        <v>45467</v>
      </c>
      <c r="O2530" s="3" t="s">
        <v>5139</v>
      </c>
      <c r="P2530" s="3" t="s">
        <v>5139</v>
      </c>
      <c r="Q2530" s="3" t="s">
        <v>5139</v>
      </c>
      <c r="R2530" s="3" t="s">
        <v>5139</v>
      </c>
    </row>
    <row r="2531" spans="1:18" x14ac:dyDescent="0.3">
      <c r="A2531" s="3" t="s">
        <v>2664</v>
      </c>
      <c r="B2531">
        <v>6684689271</v>
      </c>
      <c r="C2531">
        <v>106062163</v>
      </c>
      <c r="D2531">
        <v>286</v>
      </c>
      <c r="E2531">
        <v>99214</v>
      </c>
      <c r="F2531" s="3" t="s">
        <v>83</v>
      </c>
      <c r="G2531">
        <v>216</v>
      </c>
      <c r="H2531">
        <v>172</v>
      </c>
      <c r="I2531" s="3" t="s">
        <v>23</v>
      </c>
      <c r="J2531" s="3" t="s">
        <v>20</v>
      </c>
      <c r="K2531" s="3" t="s">
        <v>38</v>
      </c>
      <c r="L2531" s="3" t="s">
        <v>19</v>
      </c>
      <c r="M2531" s="3" t="s">
        <v>26</v>
      </c>
      <c r="N2531" s="4">
        <v>45507</v>
      </c>
      <c r="O2531" s="3" t="s">
        <v>5139</v>
      </c>
      <c r="P2531" s="3" t="s">
        <v>5139</v>
      </c>
      <c r="Q2531" s="3" t="s">
        <v>5139</v>
      </c>
      <c r="R2531" s="3" t="s">
        <v>5139</v>
      </c>
    </row>
    <row r="2532" spans="1:18" x14ac:dyDescent="0.3">
      <c r="A2532" s="3" t="s">
        <v>2665</v>
      </c>
      <c r="B2532">
        <v>8956285246</v>
      </c>
      <c r="C2532">
        <v>2307636347</v>
      </c>
      <c r="D2532">
        <v>238</v>
      </c>
      <c r="E2532">
        <v>99215</v>
      </c>
      <c r="F2532" s="3" t="s">
        <v>49</v>
      </c>
      <c r="G2532">
        <v>173</v>
      </c>
      <c r="H2532">
        <v>133</v>
      </c>
      <c r="I2532" s="3" t="s">
        <v>33</v>
      </c>
      <c r="J2532" s="3" t="s">
        <v>17</v>
      </c>
      <c r="K2532" s="3" t="s">
        <v>34</v>
      </c>
      <c r="L2532" s="3" t="s">
        <v>35</v>
      </c>
      <c r="M2532" s="3" t="s">
        <v>24</v>
      </c>
      <c r="N2532" s="4">
        <v>45549</v>
      </c>
      <c r="O2532" s="3" t="s">
        <v>5139</v>
      </c>
      <c r="P2532" s="3" t="s">
        <v>5139</v>
      </c>
      <c r="Q2532" s="3" t="s">
        <v>5139</v>
      </c>
      <c r="R2532" s="3" t="s">
        <v>5139</v>
      </c>
    </row>
    <row r="2533" spans="1:18" x14ac:dyDescent="0.3">
      <c r="A2533" s="3" t="s">
        <v>2666</v>
      </c>
      <c r="B2533">
        <v>9313170589</v>
      </c>
      <c r="C2533">
        <v>7021398752</v>
      </c>
      <c r="D2533">
        <v>162</v>
      </c>
      <c r="E2533">
        <v>99233</v>
      </c>
      <c r="F2533" s="3" t="s">
        <v>185</v>
      </c>
      <c r="G2533">
        <v>85</v>
      </c>
      <c r="H2533">
        <v>85</v>
      </c>
      <c r="I2533" s="3" t="s">
        <v>29</v>
      </c>
      <c r="J2533" s="3" t="s">
        <v>17</v>
      </c>
      <c r="K2533" s="3" t="s">
        <v>25</v>
      </c>
      <c r="L2533" s="3" t="s">
        <v>35</v>
      </c>
      <c r="M2533" s="3" t="s">
        <v>20</v>
      </c>
      <c r="N2533" s="4">
        <v>45482</v>
      </c>
      <c r="O2533" s="3" t="s">
        <v>5139</v>
      </c>
      <c r="P2533" s="3" t="s">
        <v>5139</v>
      </c>
      <c r="Q2533" s="3" t="s">
        <v>5139</v>
      </c>
      <c r="R2533" s="3" t="s">
        <v>5139</v>
      </c>
    </row>
    <row r="2534" spans="1:18" x14ac:dyDescent="0.3">
      <c r="A2534" s="3" t="s">
        <v>2667</v>
      </c>
      <c r="B2534">
        <v>4359470938</v>
      </c>
      <c r="C2534">
        <v>1045974580</v>
      </c>
      <c r="D2534">
        <v>377</v>
      </c>
      <c r="E2534">
        <v>99222</v>
      </c>
      <c r="F2534" s="3" t="s">
        <v>408</v>
      </c>
      <c r="G2534">
        <v>324</v>
      </c>
      <c r="H2534">
        <v>281</v>
      </c>
      <c r="I2534" s="3" t="s">
        <v>23</v>
      </c>
      <c r="J2534" s="3" t="s">
        <v>24</v>
      </c>
      <c r="K2534" s="3" t="s">
        <v>30</v>
      </c>
      <c r="L2534" s="3" t="s">
        <v>35</v>
      </c>
      <c r="M2534" s="3" t="s">
        <v>24</v>
      </c>
      <c r="N2534" s="4">
        <v>45420</v>
      </c>
      <c r="O2534" s="3" t="s">
        <v>5139</v>
      </c>
      <c r="P2534" s="3" t="s">
        <v>5139</v>
      </c>
      <c r="Q2534" s="3" t="s">
        <v>5139</v>
      </c>
      <c r="R2534" s="3" t="s">
        <v>5139</v>
      </c>
    </row>
    <row r="2535" spans="1:18" x14ac:dyDescent="0.3">
      <c r="A2535" s="3" t="s">
        <v>2668</v>
      </c>
      <c r="B2535">
        <v>8492771370</v>
      </c>
      <c r="C2535">
        <v>1979531823</v>
      </c>
      <c r="D2535">
        <v>467</v>
      </c>
      <c r="E2535">
        <v>99238</v>
      </c>
      <c r="F2535" s="3" t="s">
        <v>15</v>
      </c>
      <c r="G2535">
        <v>371</v>
      </c>
      <c r="H2535">
        <v>371</v>
      </c>
      <c r="I2535" s="3" t="s">
        <v>29</v>
      </c>
      <c r="J2535" s="3" t="s">
        <v>20</v>
      </c>
      <c r="K2535" s="3" t="s">
        <v>18</v>
      </c>
      <c r="L2535" s="3" t="s">
        <v>19</v>
      </c>
      <c r="M2535" s="3" t="s">
        <v>26</v>
      </c>
      <c r="N2535" s="4">
        <v>45531</v>
      </c>
      <c r="O2535" s="3" t="s">
        <v>19</v>
      </c>
      <c r="P2535" s="3" t="s">
        <v>5139</v>
      </c>
      <c r="Q2535" s="3" t="s">
        <v>5139</v>
      </c>
      <c r="R2535" s="3" t="s">
        <v>19</v>
      </c>
    </row>
    <row r="2536" spans="1:18" x14ac:dyDescent="0.3">
      <c r="A2536" s="3" t="s">
        <v>2669</v>
      </c>
      <c r="B2536">
        <v>547646833</v>
      </c>
      <c r="C2536">
        <v>297901282</v>
      </c>
      <c r="D2536">
        <v>349</v>
      </c>
      <c r="E2536">
        <v>99233</v>
      </c>
      <c r="F2536" s="3" t="s">
        <v>350</v>
      </c>
      <c r="G2536">
        <v>200</v>
      </c>
      <c r="H2536">
        <v>200</v>
      </c>
      <c r="I2536" s="3" t="s">
        <v>16</v>
      </c>
      <c r="J2536" s="3" t="s">
        <v>20</v>
      </c>
      <c r="K2536" s="3" t="s">
        <v>44</v>
      </c>
      <c r="L2536" s="3" t="s">
        <v>35</v>
      </c>
      <c r="M2536" s="3" t="s">
        <v>24</v>
      </c>
      <c r="N2536" s="4">
        <v>45484</v>
      </c>
      <c r="O2536" s="3" t="s">
        <v>5139</v>
      </c>
      <c r="P2536" s="3" t="s">
        <v>5139</v>
      </c>
      <c r="Q2536" s="3" t="s">
        <v>5139</v>
      </c>
      <c r="R2536" s="3" t="s">
        <v>5139</v>
      </c>
    </row>
    <row r="2537" spans="1:18" x14ac:dyDescent="0.3">
      <c r="A2537" s="3" t="s">
        <v>2670</v>
      </c>
      <c r="B2537">
        <v>7720163001</v>
      </c>
      <c r="C2537">
        <v>3002375990</v>
      </c>
      <c r="D2537">
        <v>244</v>
      </c>
      <c r="E2537">
        <v>99214</v>
      </c>
      <c r="F2537" s="3" t="s">
        <v>229</v>
      </c>
      <c r="G2537">
        <v>152</v>
      </c>
      <c r="H2537">
        <v>152</v>
      </c>
      <c r="I2537" s="3" t="s">
        <v>33</v>
      </c>
      <c r="J2537" s="3" t="s">
        <v>17</v>
      </c>
      <c r="K2537" s="3" t="s">
        <v>38</v>
      </c>
      <c r="L2537" s="3" t="s">
        <v>19</v>
      </c>
      <c r="M2537" s="3" t="s">
        <v>20</v>
      </c>
      <c r="N2537" s="4">
        <v>45610</v>
      </c>
      <c r="O2537" s="3" t="s">
        <v>5139</v>
      </c>
      <c r="P2537" s="3" t="s">
        <v>5139</v>
      </c>
      <c r="Q2537" s="3" t="s">
        <v>5139</v>
      </c>
      <c r="R2537" s="3" t="s">
        <v>5139</v>
      </c>
    </row>
    <row r="2538" spans="1:18" x14ac:dyDescent="0.3">
      <c r="A2538" s="3" t="s">
        <v>2671</v>
      </c>
      <c r="B2538">
        <v>4269876839</v>
      </c>
      <c r="C2538">
        <v>3180402684</v>
      </c>
      <c r="D2538">
        <v>387</v>
      </c>
      <c r="E2538">
        <v>99238</v>
      </c>
      <c r="F2538" s="3" t="s">
        <v>764</v>
      </c>
      <c r="G2538">
        <v>256</v>
      </c>
      <c r="H2538">
        <v>212</v>
      </c>
      <c r="I2538" s="3" t="s">
        <v>29</v>
      </c>
      <c r="J2538" s="3" t="s">
        <v>24</v>
      </c>
      <c r="K2538" s="3" t="s">
        <v>44</v>
      </c>
      <c r="L2538" s="3" t="s">
        <v>19</v>
      </c>
      <c r="M2538" s="3" t="s">
        <v>26</v>
      </c>
      <c r="N2538" s="4">
        <v>45474</v>
      </c>
      <c r="O2538" s="3" t="s">
        <v>5139</v>
      </c>
      <c r="P2538" s="3" t="s">
        <v>5139</v>
      </c>
      <c r="Q2538" s="3" t="s">
        <v>19</v>
      </c>
      <c r="R2538" s="3" t="s">
        <v>5139</v>
      </c>
    </row>
    <row r="2539" spans="1:18" x14ac:dyDescent="0.3">
      <c r="A2539" s="3" t="s">
        <v>2672</v>
      </c>
      <c r="B2539">
        <v>3438241742</v>
      </c>
      <c r="C2539">
        <v>5613605690</v>
      </c>
      <c r="D2539">
        <v>424</v>
      </c>
      <c r="E2539">
        <v>99223</v>
      </c>
      <c r="F2539" s="3" t="s">
        <v>232</v>
      </c>
      <c r="G2539">
        <v>334</v>
      </c>
      <c r="H2539">
        <v>291</v>
      </c>
      <c r="I2539" s="3" t="s">
        <v>23</v>
      </c>
      <c r="J2539" s="3" t="s">
        <v>20</v>
      </c>
      <c r="K2539" s="3" t="s">
        <v>41</v>
      </c>
      <c r="L2539" s="3" t="s">
        <v>35</v>
      </c>
      <c r="M2539" s="3" t="s">
        <v>20</v>
      </c>
      <c r="N2539" s="4">
        <v>45463</v>
      </c>
      <c r="O2539" s="3" t="s">
        <v>5139</v>
      </c>
      <c r="P2539" s="3" t="s">
        <v>5139</v>
      </c>
      <c r="Q2539" s="3" t="s">
        <v>5139</v>
      </c>
      <c r="R2539" s="3" t="s">
        <v>5139</v>
      </c>
    </row>
    <row r="2540" spans="1:18" x14ac:dyDescent="0.3">
      <c r="A2540" s="3" t="s">
        <v>2673</v>
      </c>
      <c r="B2540">
        <v>1875192791</v>
      </c>
      <c r="C2540">
        <v>6743799007</v>
      </c>
      <c r="D2540">
        <v>266</v>
      </c>
      <c r="E2540">
        <v>99223</v>
      </c>
      <c r="F2540" s="3" t="s">
        <v>15</v>
      </c>
      <c r="G2540">
        <v>223</v>
      </c>
      <c r="H2540">
        <v>223</v>
      </c>
      <c r="I2540" s="3" t="s">
        <v>23</v>
      </c>
      <c r="J2540" s="3" t="s">
        <v>24</v>
      </c>
      <c r="K2540" s="3" t="s">
        <v>18</v>
      </c>
      <c r="L2540" s="3" t="s">
        <v>19</v>
      </c>
      <c r="M2540" s="3" t="s">
        <v>26</v>
      </c>
      <c r="N2540" s="4">
        <v>45491</v>
      </c>
      <c r="O2540" s="3" t="s">
        <v>19</v>
      </c>
      <c r="P2540" s="3" t="s">
        <v>5139</v>
      </c>
      <c r="Q2540" s="3" t="s">
        <v>19</v>
      </c>
      <c r="R2540" s="3" t="s">
        <v>5139</v>
      </c>
    </row>
    <row r="2541" spans="1:18" x14ac:dyDescent="0.3">
      <c r="A2541" s="3" t="s">
        <v>2674</v>
      </c>
      <c r="B2541">
        <v>9263611590</v>
      </c>
      <c r="C2541">
        <v>2628044588</v>
      </c>
      <c r="D2541">
        <v>313</v>
      </c>
      <c r="E2541">
        <v>99231</v>
      </c>
      <c r="F2541" s="3" t="s">
        <v>101</v>
      </c>
      <c r="G2541">
        <v>271</v>
      </c>
      <c r="H2541">
        <v>271</v>
      </c>
      <c r="I2541" s="3" t="s">
        <v>23</v>
      </c>
      <c r="J2541" s="3" t="s">
        <v>24</v>
      </c>
      <c r="K2541" s="3" t="s">
        <v>25</v>
      </c>
      <c r="L2541" s="3" t="s">
        <v>35</v>
      </c>
      <c r="M2541" s="3" t="s">
        <v>24</v>
      </c>
      <c r="N2541" s="4">
        <v>45603</v>
      </c>
      <c r="O2541" s="3" t="s">
        <v>5139</v>
      </c>
      <c r="P2541" s="3" t="s">
        <v>5139</v>
      </c>
      <c r="Q2541" s="3" t="s">
        <v>5139</v>
      </c>
      <c r="R2541" s="3" t="s">
        <v>5139</v>
      </c>
    </row>
    <row r="2542" spans="1:18" x14ac:dyDescent="0.3">
      <c r="A2542" s="3" t="s">
        <v>2675</v>
      </c>
      <c r="B2542">
        <v>5145102885</v>
      </c>
      <c r="C2542">
        <v>413266303</v>
      </c>
      <c r="D2542">
        <v>212</v>
      </c>
      <c r="E2542">
        <v>99233</v>
      </c>
      <c r="F2542" s="3" t="s">
        <v>486</v>
      </c>
      <c r="G2542">
        <v>143</v>
      </c>
      <c r="H2542">
        <v>122</v>
      </c>
      <c r="I2542" s="3" t="s">
        <v>23</v>
      </c>
      <c r="J2542" s="3" t="s">
        <v>17</v>
      </c>
      <c r="K2542" s="3" t="s">
        <v>25</v>
      </c>
      <c r="L2542" s="3" t="s">
        <v>35</v>
      </c>
      <c r="M2542" s="3" t="s">
        <v>26</v>
      </c>
      <c r="N2542" s="4">
        <v>45503</v>
      </c>
      <c r="O2542" s="3" t="s">
        <v>5139</v>
      </c>
      <c r="P2542" s="3" t="s">
        <v>5139</v>
      </c>
      <c r="Q2542" s="3" t="s">
        <v>5139</v>
      </c>
      <c r="R2542" s="3" t="s">
        <v>5139</v>
      </c>
    </row>
    <row r="2543" spans="1:18" x14ac:dyDescent="0.3">
      <c r="A2543" s="3" t="s">
        <v>2676</v>
      </c>
      <c r="B2543">
        <v>1509575177</v>
      </c>
      <c r="C2543">
        <v>1779933681</v>
      </c>
      <c r="D2543">
        <v>505</v>
      </c>
      <c r="E2543">
        <v>99214</v>
      </c>
      <c r="F2543" s="3" t="s">
        <v>193</v>
      </c>
      <c r="G2543">
        <v>229</v>
      </c>
      <c r="H2543">
        <v>229</v>
      </c>
      <c r="I2543" s="3" t="s">
        <v>33</v>
      </c>
      <c r="J2543" s="3" t="s">
        <v>20</v>
      </c>
      <c r="K2543" s="3" t="s">
        <v>60</v>
      </c>
      <c r="L2543" s="3" t="s">
        <v>35</v>
      </c>
      <c r="M2543" s="3" t="s">
        <v>26</v>
      </c>
      <c r="N2543" s="4">
        <v>45613</v>
      </c>
      <c r="O2543" s="3" t="s">
        <v>5139</v>
      </c>
      <c r="P2543" s="3" t="s">
        <v>5139</v>
      </c>
      <c r="Q2543" s="3" t="s">
        <v>5139</v>
      </c>
      <c r="R2543" s="3" t="s">
        <v>5139</v>
      </c>
    </row>
    <row r="2544" spans="1:18" x14ac:dyDescent="0.3">
      <c r="A2544" s="3" t="s">
        <v>2677</v>
      </c>
      <c r="B2544">
        <v>1361116011</v>
      </c>
      <c r="C2544">
        <v>3244425731</v>
      </c>
      <c r="D2544">
        <v>268</v>
      </c>
      <c r="E2544">
        <v>99222</v>
      </c>
      <c r="F2544" s="3" t="s">
        <v>182</v>
      </c>
      <c r="G2544">
        <v>212</v>
      </c>
      <c r="H2544">
        <v>172</v>
      </c>
      <c r="I2544" s="3" t="s">
        <v>29</v>
      </c>
      <c r="J2544" s="3" t="s">
        <v>24</v>
      </c>
      <c r="K2544" s="3" t="s">
        <v>30</v>
      </c>
      <c r="L2544" s="3" t="s">
        <v>19</v>
      </c>
      <c r="M2544" s="3" t="s">
        <v>26</v>
      </c>
      <c r="N2544" s="4">
        <v>45498</v>
      </c>
      <c r="O2544" s="3" t="s">
        <v>5139</v>
      </c>
      <c r="P2544" s="3" t="s">
        <v>5139</v>
      </c>
      <c r="Q2544" s="3" t="s">
        <v>19</v>
      </c>
      <c r="R2544" s="3" t="s">
        <v>5139</v>
      </c>
    </row>
    <row r="2545" spans="1:18" x14ac:dyDescent="0.3">
      <c r="A2545" s="3" t="s">
        <v>2678</v>
      </c>
      <c r="B2545">
        <v>8070793748</v>
      </c>
      <c r="C2545">
        <v>8006550235</v>
      </c>
      <c r="D2545">
        <v>159</v>
      </c>
      <c r="E2545">
        <v>99223</v>
      </c>
      <c r="F2545" s="3" t="s">
        <v>69</v>
      </c>
      <c r="G2545">
        <v>128</v>
      </c>
      <c r="H2545">
        <v>89</v>
      </c>
      <c r="I2545" s="3" t="s">
        <v>33</v>
      </c>
      <c r="J2545" s="3" t="s">
        <v>20</v>
      </c>
      <c r="K2545" s="3" t="s">
        <v>60</v>
      </c>
      <c r="L2545" s="3" t="s">
        <v>19</v>
      </c>
      <c r="M2545" s="3" t="s">
        <v>26</v>
      </c>
      <c r="N2545" s="4">
        <v>45564</v>
      </c>
      <c r="O2545" s="3" t="s">
        <v>5139</v>
      </c>
      <c r="P2545" s="3" t="s">
        <v>5139</v>
      </c>
      <c r="Q2545" s="3" t="s">
        <v>5139</v>
      </c>
      <c r="R2545" s="3" t="s">
        <v>5139</v>
      </c>
    </row>
    <row r="2546" spans="1:18" x14ac:dyDescent="0.3">
      <c r="A2546" s="3" t="s">
        <v>2679</v>
      </c>
      <c r="B2546">
        <v>7209147781</v>
      </c>
      <c r="C2546">
        <v>227396271</v>
      </c>
      <c r="D2546">
        <v>193</v>
      </c>
      <c r="E2546">
        <v>99233</v>
      </c>
      <c r="F2546" s="3" t="s">
        <v>15</v>
      </c>
      <c r="G2546">
        <v>158</v>
      </c>
      <c r="H2546">
        <v>158</v>
      </c>
      <c r="I2546" s="3" t="s">
        <v>23</v>
      </c>
      <c r="J2546" s="3" t="s">
        <v>24</v>
      </c>
      <c r="K2546" s="3" t="s">
        <v>18</v>
      </c>
      <c r="L2546" s="3" t="s">
        <v>19</v>
      </c>
      <c r="M2546" s="3" t="s">
        <v>26</v>
      </c>
      <c r="N2546" s="4">
        <v>45511</v>
      </c>
      <c r="O2546" s="3" t="s">
        <v>19</v>
      </c>
      <c r="P2546" s="3" t="s">
        <v>5139</v>
      </c>
      <c r="Q2546" s="3" t="s">
        <v>19</v>
      </c>
      <c r="R2546" s="3" t="s">
        <v>5139</v>
      </c>
    </row>
    <row r="2547" spans="1:18" x14ac:dyDescent="0.3">
      <c r="A2547" s="3" t="s">
        <v>2680</v>
      </c>
      <c r="B2547">
        <v>6431344157</v>
      </c>
      <c r="C2547">
        <v>5993745339</v>
      </c>
      <c r="D2547">
        <v>440</v>
      </c>
      <c r="E2547">
        <v>99232</v>
      </c>
      <c r="F2547" s="3" t="s">
        <v>241</v>
      </c>
      <c r="G2547">
        <v>383</v>
      </c>
      <c r="H2547">
        <v>375</v>
      </c>
      <c r="I2547" s="3" t="s">
        <v>23</v>
      </c>
      <c r="J2547" s="3" t="s">
        <v>24</v>
      </c>
      <c r="K2547" s="3" t="s">
        <v>34</v>
      </c>
      <c r="L2547" s="3" t="s">
        <v>19</v>
      </c>
      <c r="M2547" s="3" t="s">
        <v>26</v>
      </c>
      <c r="N2547" s="4">
        <v>45457</v>
      </c>
      <c r="O2547" s="3" t="s">
        <v>5139</v>
      </c>
      <c r="P2547" s="3" t="s">
        <v>5139</v>
      </c>
      <c r="Q2547" s="3" t="s">
        <v>19</v>
      </c>
      <c r="R2547" s="3" t="s">
        <v>5139</v>
      </c>
    </row>
    <row r="2548" spans="1:18" x14ac:dyDescent="0.3">
      <c r="A2548" s="3" t="s">
        <v>2681</v>
      </c>
      <c r="B2548">
        <v>561072541</v>
      </c>
      <c r="C2548">
        <v>7617214157</v>
      </c>
      <c r="D2548">
        <v>540</v>
      </c>
      <c r="E2548">
        <v>99221</v>
      </c>
      <c r="F2548" s="3" t="s">
        <v>15</v>
      </c>
      <c r="G2548">
        <v>298</v>
      </c>
      <c r="H2548">
        <v>298</v>
      </c>
      <c r="I2548" s="3" t="s">
        <v>16</v>
      </c>
      <c r="J2548" s="3" t="s">
        <v>20</v>
      </c>
      <c r="K2548" s="3" t="s">
        <v>18</v>
      </c>
      <c r="L2548" s="3" t="s">
        <v>35</v>
      </c>
      <c r="M2548" s="3" t="s">
        <v>26</v>
      </c>
      <c r="N2548" s="4">
        <v>45606</v>
      </c>
      <c r="O2548" s="3" t="s">
        <v>19</v>
      </c>
      <c r="P2548" s="3" t="s">
        <v>5139</v>
      </c>
      <c r="Q2548" s="3" t="s">
        <v>5139</v>
      </c>
      <c r="R2548" s="3" t="s">
        <v>19</v>
      </c>
    </row>
    <row r="2549" spans="1:18" x14ac:dyDescent="0.3">
      <c r="A2549" s="3" t="s">
        <v>2682</v>
      </c>
      <c r="B2549">
        <v>7613444171</v>
      </c>
      <c r="C2549">
        <v>2526162591</v>
      </c>
      <c r="D2549">
        <v>260</v>
      </c>
      <c r="E2549">
        <v>99232</v>
      </c>
      <c r="F2549" s="3" t="s">
        <v>108</v>
      </c>
      <c r="G2549">
        <v>165</v>
      </c>
      <c r="H2549">
        <v>165</v>
      </c>
      <c r="I2549" s="3" t="s">
        <v>29</v>
      </c>
      <c r="J2549" s="3" t="s">
        <v>17</v>
      </c>
      <c r="K2549" s="3" t="s">
        <v>38</v>
      </c>
      <c r="L2549" s="3" t="s">
        <v>19</v>
      </c>
      <c r="M2549" s="3" t="s">
        <v>24</v>
      </c>
      <c r="N2549" s="4">
        <v>45444</v>
      </c>
      <c r="O2549" s="3" t="s">
        <v>5139</v>
      </c>
      <c r="P2549" s="3" t="s">
        <v>5139</v>
      </c>
      <c r="Q2549" s="3" t="s">
        <v>5139</v>
      </c>
      <c r="R2549" s="3" t="s">
        <v>5139</v>
      </c>
    </row>
    <row r="2550" spans="1:18" x14ac:dyDescent="0.3">
      <c r="A2550" s="3" t="s">
        <v>2683</v>
      </c>
      <c r="B2550">
        <v>8568988279</v>
      </c>
      <c r="C2550">
        <v>2319435817</v>
      </c>
      <c r="D2550">
        <v>299</v>
      </c>
      <c r="E2550">
        <v>99214</v>
      </c>
      <c r="F2550" s="3" t="s">
        <v>139</v>
      </c>
      <c r="G2550">
        <v>163</v>
      </c>
      <c r="H2550">
        <v>152</v>
      </c>
      <c r="I2550" s="3" t="s">
        <v>16</v>
      </c>
      <c r="J2550" s="3" t="s">
        <v>17</v>
      </c>
      <c r="K2550" s="3" t="s">
        <v>60</v>
      </c>
      <c r="L2550" s="3" t="s">
        <v>35</v>
      </c>
      <c r="M2550" s="3" t="s">
        <v>20</v>
      </c>
      <c r="N2550" s="4">
        <v>45502</v>
      </c>
      <c r="O2550" s="3" t="s">
        <v>5139</v>
      </c>
      <c r="P2550" s="3" t="s">
        <v>5139</v>
      </c>
      <c r="Q2550" s="3" t="s">
        <v>5139</v>
      </c>
      <c r="R2550" s="3" t="s">
        <v>5139</v>
      </c>
    </row>
    <row r="2551" spans="1:18" x14ac:dyDescent="0.3">
      <c r="A2551" s="3" t="s">
        <v>2684</v>
      </c>
      <c r="B2551">
        <v>1286000567</v>
      </c>
      <c r="C2551">
        <v>6430703994</v>
      </c>
      <c r="D2551">
        <v>455</v>
      </c>
      <c r="E2551">
        <v>99215</v>
      </c>
      <c r="F2551" s="3" t="s">
        <v>157</v>
      </c>
      <c r="G2551">
        <v>234</v>
      </c>
      <c r="H2551">
        <v>220</v>
      </c>
      <c r="I2551" s="3" t="s">
        <v>29</v>
      </c>
      <c r="J2551" s="3" t="s">
        <v>17</v>
      </c>
      <c r="K2551" s="3" t="s">
        <v>25</v>
      </c>
      <c r="L2551" s="3" t="s">
        <v>35</v>
      </c>
      <c r="M2551" s="3" t="s">
        <v>24</v>
      </c>
      <c r="N2551" s="4">
        <v>45442</v>
      </c>
      <c r="O2551" s="3" t="s">
        <v>5139</v>
      </c>
      <c r="P2551" s="3" t="s">
        <v>5139</v>
      </c>
      <c r="Q2551" s="3" t="s">
        <v>5139</v>
      </c>
      <c r="R2551" s="3" t="s">
        <v>5139</v>
      </c>
    </row>
    <row r="2552" spans="1:18" x14ac:dyDescent="0.3">
      <c r="A2552" s="3" t="s">
        <v>2685</v>
      </c>
      <c r="B2552">
        <v>8764543445</v>
      </c>
      <c r="C2552">
        <v>4481422046</v>
      </c>
      <c r="D2552">
        <v>144</v>
      </c>
      <c r="E2552">
        <v>99233</v>
      </c>
      <c r="F2552" s="3" t="s">
        <v>302</v>
      </c>
      <c r="G2552">
        <v>127</v>
      </c>
      <c r="H2552">
        <v>112</v>
      </c>
      <c r="I2552" s="3" t="s">
        <v>33</v>
      </c>
      <c r="J2552" s="3" t="s">
        <v>17</v>
      </c>
      <c r="K2552" s="3" t="s">
        <v>41</v>
      </c>
      <c r="L2552" s="3" t="s">
        <v>35</v>
      </c>
      <c r="M2552" s="3" t="s">
        <v>26</v>
      </c>
      <c r="N2552" s="4">
        <v>45454</v>
      </c>
      <c r="O2552" s="3" t="s">
        <v>5139</v>
      </c>
      <c r="P2552" s="3" t="s">
        <v>5139</v>
      </c>
      <c r="Q2552" s="3" t="s">
        <v>5139</v>
      </c>
      <c r="R2552" s="3" t="s">
        <v>5139</v>
      </c>
    </row>
    <row r="2553" spans="1:18" x14ac:dyDescent="0.3">
      <c r="A2553" s="3" t="s">
        <v>2686</v>
      </c>
      <c r="B2553">
        <v>8956730263</v>
      </c>
      <c r="C2553">
        <v>2026008347</v>
      </c>
      <c r="D2553">
        <v>296</v>
      </c>
      <c r="E2553">
        <v>99215</v>
      </c>
      <c r="F2553" s="3" t="s">
        <v>83</v>
      </c>
      <c r="G2553">
        <v>331</v>
      </c>
      <c r="H2553">
        <v>269</v>
      </c>
      <c r="I2553" s="3" t="s">
        <v>29</v>
      </c>
      <c r="J2553" s="3" t="s">
        <v>24</v>
      </c>
      <c r="K2553" s="3" t="s">
        <v>34</v>
      </c>
      <c r="L2553" s="3" t="s">
        <v>35</v>
      </c>
      <c r="M2553" s="3" t="s">
        <v>26</v>
      </c>
      <c r="N2553" s="4">
        <v>45598</v>
      </c>
      <c r="O2553" s="3" t="s">
        <v>5139</v>
      </c>
      <c r="P2553" s="3" t="s">
        <v>5139</v>
      </c>
      <c r="Q2553" s="3" t="s">
        <v>5139</v>
      </c>
      <c r="R2553" s="3" t="s">
        <v>5139</v>
      </c>
    </row>
    <row r="2554" spans="1:18" x14ac:dyDescent="0.3">
      <c r="A2554" s="3" t="s">
        <v>2687</v>
      </c>
      <c r="B2554">
        <v>6597944207</v>
      </c>
      <c r="C2554">
        <v>6244174859</v>
      </c>
      <c r="D2554">
        <v>313</v>
      </c>
      <c r="E2554">
        <v>99233</v>
      </c>
      <c r="F2554" s="3" t="s">
        <v>15</v>
      </c>
      <c r="G2554">
        <v>336</v>
      </c>
      <c r="H2554">
        <v>336</v>
      </c>
      <c r="I2554" s="3" t="s">
        <v>29</v>
      </c>
      <c r="J2554" s="3" t="s">
        <v>17</v>
      </c>
      <c r="K2554" s="3" t="s">
        <v>18</v>
      </c>
      <c r="L2554" s="3" t="s">
        <v>35</v>
      </c>
      <c r="M2554" s="3" t="s">
        <v>20</v>
      </c>
      <c r="N2554" s="4">
        <v>45507</v>
      </c>
      <c r="O2554" s="3" t="s">
        <v>19</v>
      </c>
      <c r="P2554" s="3" t="s">
        <v>5139</v>
      </c>
      <c r="Q2554" s="3" t="s">
        <v>5139</v>
      </c>
      <c r="R2554" s="3" t="s">
        <v>5139</v>
      </c>
    </row>
    <row r="2555" spans="1:18" x14ac:dyDescent="0.3">
      <c r="A2555" s="3" t="s">
        <v>2688</v>
      </c>
      <c r="B2555">
        <v>857886179</v>
      </c>
      <c r="C2555">
        <v>9457457763</v>
      </c>
      <c r="D2555">
        <v>234</v>
      </c>
      <c r="E2555">
        <v>99223</v>
      </c>
      <c r="F2555" s="3" t="s">
        <v>506</v>
      </c>
      <c r="G2555">
        <v>188</v>
      </c>
      <c r="H2555">
        <v>155</v>
      </c>
      <c r="I2555" s="3" t="s">
        <v>23</v>
      </c>
      <c r="J2555" s="3" t="s">
        <v>17</v>
      </c>
      <c r="K2555" s="3" t="s">
        <v>65</v>
      </c>
      <c r="L2555" s="3" t="s">
        <v>35</v>
      </c>
      <c r="M2555" s="3" t="s">
        <v>20</v>
      </c>
      <c r="N2555" s="4">
        <v>45507</v>
      </c>
      <c r="O2555" s="3" t="s">
        <v>5139</v>
      </c>
      <c r="P2555" s="3" t="s">
        <v>5139</v>
      </c>
      <c r="Q2555" s="3" t="s">
        <v>5139</v>
      </c>
      <c r="R2555" s="3" t="s">
        <v>5139</v>
      </c>
    </row>
    <row r="2556" spans="1:18" x14ac:dyDescent="0.3">
      <c r="A2556" s="3" t="s">
        <v>2689</v>
      </c>
      <c r="B2556">
        <v>2554215460</v>
      </c>
      <c r="C2556">
        <v>5372537165</v>
      </c>
      <c r="D2556">
        <v>139</v>
      </c>
      <c r="E2556">
        <v>99222</v>
      </c>
      <c r="F2556" s="3" t="s">
        <v>43</v>
      </c>
      <c r="G2556">
        <v>109</v>
      </c>
      <c r="H2556">
        <v>104</v>
      </c>
      <c r="I2556" s="3" t="s">
        <v>23</v>
      </c>
      <c r="J2556" s="3" t="s">
        <v>24</v>
      </c>
      <c r="K2556" s="3" t="s">
        <v>38</v>
      </c>
      <c r="L2556" s="3" t="s">
        <v>19</v>
      </c>
      <c r="M2556" s="3" t="s">
        <v>26</v>
      </c>
      <c r="N2556" s="4">
        <v>45489</v>
      </c>
      <c r="O2556" s="3" t="s">
        <v>5139</v>
      </c>
      <c r="P2556" s="3" t="s">
        <v>5139</v>
      </c>
      <c r="Q2556" s="3" t="s">
        <v>19</v>
      </c>
      <c r="R2556" s="3" t="s">
        <v>5139</v>
      </c>
    </row>
    <row r="2557" spans="1:18" x14ac:dyDescent="0.3">
      <c r="A2557" s="3" t="s">
        <v>2690</v>
      </c>
      <c r="B2557">
        <v>294341727</v>
      </c>
      <c r="C2557">
        <v>8268792103</v>
      </c>
      <c r="D2557">
        <v>252</v>
      </c>
      <c r="E2557">
        <v>99222</v>
      </c>
      <c r="F2557" s="3" t="s">
        <v>53</v>
      </c>
      <c r="G2557">
        <v>176</v>
      </c>
      <c r="H2557">
        <v>172</v>
      </c>
      <c r="I2557" s="3" t="s">
        <v>33</v>
      </c>
      <c r="J2557" s="3" t="s">
        <v>17</v>
      </c>
      <c r="K2557" s="3" t="s">
        <v>44</v>
      </c>
      <c r="L2557" s="3" t="s">
        <v>19</v>
      </c>
      <c r="M2557" s="3" t="s">
        <v>24</v>
      </c>
      <c r="N2557" s="4">
        <v>45537</v>
      </c>
      <c r="O2557" s="3" t="s">
        <v>5139</v>
      </c>
      <c r="P2557" s="3" t="s">
        <v>5139</v>
      </c>
      <c r="Q2557" s="3" t="s">
        <v>5139</v>
      </c>
      <c r="R2557" s="3" t="s">
        <v>5139</v>
      </c>
    </row>
    <row r="2558" spans="1:18" x14ac:dyDescent="0.3">
      <c r="A2558" s="3" t="s">
        <v>2691</v>
      </c>
      <c r="B2558">
        <v>7892313469</v>
      </c>
      <c r="C2558">
        <v>6866415132</v>
      </c>
      <c r="D2558">
        <v>360</v>
      </c>
      <c r="E2558">
        <v>99222</v>
      </c>
      <c r="F2558" s="3" t="s">
        <v>99</v>
      </c>
      <c r="G2558">
        <v>290</v>
      </c>
      <c r="H2558">
        <v>262</v>
      </c>
      <c r="I2558" s="3" t="s">
        <v>16</v>
      </c>
      <c r="J2558" s="3" t="s">
        <v>20</v>
      </c>
      <c r="K2558" s="3" t="s">
        <v>25</v>
      </c>
      <c r="L2558" s="3" t="s">
        <v>19</v>
      </c>
      <c r="M2558" s="3" t="s">
        <v>20</v>
      </c>
      <c r="N2558" s="4">
        <v>45458</v>
      </c>
      <c r="O2558" s="3" t="s">
        <v>5139</v>
      </c>
      <c r="P2558" s="3" t="s">
        <v>5139</v>
      </c>
      <c r="Q2558" s="3" t="s">
        <v>5139</v>
      </c>
      <c r="R2558" s="3" t="s">
        <v>5139</v>
      </c>
    </row>
    <row r="2559" spans="1:18" x14ac:dyDescent="0.3">
      <c r="A2559" s="3" t="s">
        <v>2692</v>
      </c>
      <c r="B2559">
        <v>1187236903</v>
      </c>
      <c r="C2559">
        <v>8197881756</v>
      </c>
      <c r="D2559">
        <v>72</v>
      </c>
      <c r="E2559">
        <v>99231</v>
      </c>
      <c r="F2559" s="3" t="s">
        <v>101</v>
      </c>
      <c r="G2559">
        <v>45</v>
      </c>
      <c r="H2559">
        <v>45</v>
      </c>
      <c r="I2559" s="3" t="s">
        <v>33</v>
      </c>
      <c r="J2559" s="3" t="s">
        <v>20</v>
      </c>
      <c r="K2559" s="3" t="s">
        <v>60</v>
      </c>
      <c r="L2559" s="3" t="s">
        <v>19</v>
      </c>
      <c r="M2559" s="3" t="s">
        <v>26</v>
      </c>
      <c r="N2559" s="4">
        <v>45540</v>
      </c>
      <c r="O2559" s="3" t="s">
        <v>5139</v>
      </c>
      <c r="P2559" s="3" t="s">
        <v>5139</v>
      </c>
      <c r="Q2559" s="3" t="s">
        <v>5139</v>
      </c>
      <c r="R2559" s="3" t="s">
        <v>5139</v>
      </c>
    </row>
    <row r="2560" spans="1:18" x14ac:dyDescent="0.3">
      <c r="A2560" s="3" t="s">
        <v>2693</v>
      </c>
      <c r="B2560">
        <v>7302133328</v>
      </c>
      <c r="C2560">
        <v>6938202039</v>
      </c>
      <c r="D2560">
        <v>126</v>
      </c>
      <c r="E2560">
        <v>99238</v>
      </c>
      <c r="F2560" s="3" t="s">
        <v>360</v>
      </c>
      <c r="G2560">
        <v>79</v>
      </c>
      <c r="H2560">
        <v>71</v>
      </c>
      <c r="I2560" s="3" t="s">
        <v>16</v>
      </c>
      <c r="J2560" s="3" t="s">
        <v>20</v>
      </c>
      <c r="K2560" s="3" t="s">
        <v>34</v>
      </c>
      <c r="L2560" s="3" t="s">
        <v>19</v>
      </c>
      <c r="M2560" s="3" t="s">
        <v>26</v>
      </c>
      <c r="N2560" s="4">
        <v>45451</v>
      </c>
      <c r="O2560" s="3" t="s">
        <v>5139</v>
      </c>
      <c r="P2560" s="3" t="s">
        <v>5139</v>
      </c>
      <c r="Q2560" s="3" t="s">
        <v>5139</v>
      </c>
      <c r="R2560" s="3" t="s">
        <v>5139</v>
      </c>
    </row>
    <row r="2561" spans="1:18" x14ac:dyDescent="0.3">
      <c r="A2561" s="3" t="s">
        <v>2694</v>
      </c>
      <c r="B2561">
        <v>4938684666</v>
      </c>
      <c r="C2561">
        <v>7807798549</v>
      </c>
      <c r="D2561">
        <v>304</v>
      </c>
      <c r="E2561">
        <v>99222</v>
      </c>
      <c r="F2561" s="3" t="s">
        <v>131</v>
      </c>
      <c r="G2561">
        <v>316</v>
      </c>
      <c r="H2561">
        <v>238</v>
      </c>
      <c r="I2561" s="3" t="s">
        <v>29</v>
      </c>
      <c r="J2561" s="3" t="s">
        <v>17</v>
      </c>
      <c r="K2561" s="3" t="s">
        <v>41</v>
      </c>
      <c r="L2561" s="3" t="s">
        <v>35</v>
      </c>
      <c r="M2561" s="3" t="s">
        <v>24</v>
      </c>
      <c r="N2561" s="4">
        <v>45474</v>
      </c>
      <c r="O2561" s="3" t="s">
        <v>5139</v>
      </c>
      <c r="P2561" s="3" t="s">
        <v>5139</v>
      </c>
      <c r="Q2561" s="3" t="s">
        <v>5139</v>
      </c>
      <c r="R2561" s="3" t="s">
        <v>5139</v>
      </c>
    </row>
    <row r="2562" spans="1:18" x14ac:dyDescent="0.3">
      <c r="A2562" s="3" t="s">
        <v>2695</v>
      </c>
      <c r="B2562">
        <v>3573634345</v>
      </c>
      <c r="C2562">
        <v>2994358559</v>
      </c>
      <c r="D2562">
        <v>350</v>
      </c>
      <c r="E2562">
        <v>99223</v>
      </c>
      <c r="F2562" s="3" t="s">
        <v>75</v>
      </c>
      <c r="G2562">
        <v>250</v>
      </c>
      <c r="H2562">
        <v>229</v>
      </c>
      <c r="I2562" s="3" t="s">
        <v>23</v>
      </c>
      <c r="J2562" s="3" t="s">
        <v>20</v>
      </c>
      <c r="K2562" s="3" t="s">
        <v>60</v>
      </c>
      <c r="L2562" s="3" t="s">
        <v>35</v>
      </c>
      <c r="M2562" s="3" t="s">
        <v>24</v>
      </c>
      <c r="N2562" s="4">
        <v>45493</v>
      </c>
      <c r="O2562" s="3" t="s">
        <v>5139</v>
      </c>
      <c r="P2562" s="3" t="s">
        <v>5139</v>
      </c>
      <c r="Q2562" s="3" t="s">
        <v>5139</v>
      </c>
      <c r="R2562" s="3" t="s">
        <v>5139</v>
      </c>
    </row>
    <row r="2563" spans="1:18" x14ac:dyDescent="0.3">
      <c r="A2563" s="3" t="s">
        <v>2696</v>
      </c>
      <c r="B2563">
        <v>1875193512</v>
      </c>
      <c r="C2563">
        <v>6743800798</v>
      </c>
      <c r="D2563">
        <v>241</v>
      </c>
      <c r="E2563">
        <v>99223</v>
      </c>
      <c r="F2563" s="3" t="s">
        <v>72</v>
      </c>
      <c r="G2563">
        <v>202</v>
      </c>
      <c r="H2563">
        <v>202</v>
      </c>
      <c r="I2563" s="3" t="s">
        <v>23</v>
      </c>
      <c r="J2563" s="3" t="s">
        <v>24</v>
      </c>
      <c r="K2563" s="3" t="s">
        <v>25</v>
      </c>
      <c r="L2563" s="3" t="s">
        <v>19</v>
      </c>
      <c r="M2563" s="3" t="s">
        <v>26</v>
      </c>
      <c r="N2563" s="4">
        <v>45556</v>
      </c>
      <c r="O2563" s="3" t="s">
        <v>5139</v>
      </c>
      <c r="P2563" s="3" t="s">
        <v>5139</v>
      </c>
      <c r="Q2563" s="3" t="s">
        <v>19</v>
      </c>
      <c r="R2563" s="3" t="s">
        <v>5139</v>
      </c>
    </row>
    <row r="2564" spans="1:18" x14ac:dyDescent="0.3">
      <c r="A2564" s="3" t="s">
        <v>2697</v>
      </c>
      <c r="B2564">
        <v>6676726730</v>
      </c>
      <c r="C2564">
        <v>8667299432</v>
      </c>
      <c r="D2564">
        <v>427</v>
      </c>
      <c r="E2564">
        <v>99231</v>
      </c>
      <c r="F2564" s="3" t="s">
        <v>15</v>
      </c>
      <c r="G2564">
        <v>344</v>
      </c>
      <c r="H2564">
        <v>344</v>
      </c>
      <c r="I2564" s="3" t="s">
        <v>33</v>
      </c>
      <c r="J2564" s="3" t="s">
        <v>20</v>
      </c>
      <c r="K2564" s="3" t="s">
        <v>18</v>
      </c>
      <c r="L2564" s="3" t="s">
        <v>35</v>
      </c>
      <c r="M2564" s="3" t="s">
        <v>26</v>
      </c>
      <c r="N2564" s="4">
        <v>45460</v>
      </c>
      <c r="O2564" s="3" t="s">
        <v>19</v>
      </c>
      <c r="P2564" s="3" t="s">
        <v>5139</v>
      </c>
      <c r="Q2564" s="3" t="s">
        <v>5139</v>
      </c>
      <c r="R2564" s="3" t="s">
        <v>19</v>
      </c>
    </row>
    <row r="2565" spans="1:18" x14ac:dyDescent="0.3">
      <c r="A2565" s="3" t="s">
        <v>2698</v>
      </c>
      <c r="B2565">
        <v>9161001560</v>
      </c>
      <c r="C2565">
        <v>7790257164</v>
      </c>
      <c r="D2565">
        <v>208</v>
      </c>
      <c r="E2565">
        <v>99214</v>
      </c>
      <c r="F2565" s="3" t="s">
        <v>69</v>
      </c>
      <c r="G2565">
        <v>117</v>
      </c>
      <c r="H2565">
        <v>117</v>
      </c>
      <c r="I2565" s="3" t="s">
        <v>33</v>
      </c>
      <c r="J2565" s="3" t="s">
        <v>24</v>
      </c>
      <c r="K2565" s="3" t="s">
        <v>65</v>
      </c>
      <c r="L2565" s="3" t="s">
        <v>35</v>
      </c>
      <c r="M2565" s="3" t="s">
        <v>26</v>
      </c>
      <c r="N2565" s="4">
        <v>45560</v>
      </c>
      <c r="O2565" s="3" t="s">
        <v>5139</v>
      </c>
      <c r="P2565" s="3" t="s">
        <v>5139</v>
      </c>
      <c r="Q2565" s="3" t="s">
        <v>5139</v>
      </c>
      <c r="R2565" s="3" t="s">
        <v>5139</v>
      </c>
    </row>
    <row r="2566" spans="1:18" x14ac:dyDescent="0.3">
      <c r="A2566" s="3" t="s">
        <v>2699</v>
      </c>
      <c r="B2566">
        <v>4996652436</v>
      </c>
      <c r="C2566">
        <v>1558667606</v>
      </c>
      <c r="D2566">
        <v>443</v>
      </c>
      <c r="E2566">
        <v>99221</v>
      </c>
      <c r="F2566" s="3" t="s">
        <v>155</v>
      </c>
      <c r="G2566">
        <v>289</v>
      </c>
      <c r="H2566">
        <v>179</v>
      </c>
      <c r="I2566" s="3" t="s">
        <v>16</v>
      </c>
      <c r="J2566" s="3" t="s">
        <v>20</v>
      </c>
      <c r="K2566" s="3" t="s">
        <v>44</v>
      </c>
      <c r="L2566" s="3" t="s">
        <v>35</v>
      </c>
      <c r="M2566" s="3" t="s">
        <v>24</v>
      </c>
      <c r="N2566" s="4">
        <v>45582</v>
      </c>
      <c r="O2566" s="3" t="s">
        <v>5139</v>
      </c>
      <c r="P2566" s="3" t="s">
        <v>5139</v>
      </c>
      <c r="Q2566" s="3" t="s">
        <v>5139</v>
      </c>
      <c r="R2566" s="3" t="s">
        <v>5139</v>
      </c>
    </row>
    <row r="2567" spans="1:18" x14ac:dyDescent="0.3">
      <c r="A2567" s="3" t="s">
        <v>2700</v>
      </c>
      <c r="B2567">
        <v>7864007404</v>
      </c>
      <c r="C2567">
        <v>7250117317</v>
      </c>
      <c r="D2567">
        <v>267</v>
      </c>
      <c r="E2567">
        <v>99222</v>
      </c>
      <c r="F2567" s="3" t="s">
        <v>86</v>
      </c>
      <c r="G2567">
        <v>221</v>
      </c>
      <c r="H2567">
        <v>182</v>
      </c>
      <c r="I2567" s="3" t="s">
        <v>23</v>
      </c>
      <c r="J2567" s="3" t="s">
        <v>17</v>
      </c>
      <c r="K2567" s="3" t="s">
        <v>34</v>
      </c>
      <c r="L2567" s="3" t="s">
        <v>19</v>
      </c>
      <c r="M2567" s="3" t="s">
        <v>20</v>
      </c>
      <c r="N2567" s="4">
        <v>45418</v>
      </c>
      <c r="O2567" s="3" t="s">
        <v>5139</v>
      </c>
      <c r="P2567" s="3" t="s">
        <v>5139</v>
      </c>
      <c r="Q2567" s="3" t="s">
        <v>5139</v>
      </c>
      <c r="R2567" s="3" t="s">
        <v>5139</v>
      </c>
    </row>
    <row r="2568" spans="1:18" x14ac:dyDescent="0.3">
      <c r="A2568" s="3" t="s">
        <v>2701</v>
      </c>
      <c r="B2568">
        <v>9478728735</v>
      </c>
      <c r="C2568">
        <v>4729586407</v>
      </c>
      <c r="D2568">
        <v>362</v>
      </c>
      <c r="E2568">
        <v>99223</v>
      </c>
      <c r="F2568" s="3" t="s">
        <v>276</v>
      </c>
      <c r="G2568">
        <v>287</v>
      </c>
      <c r="H2568">
        <v>256</v>
      </c>
      <c r="I2568" s="3" t="s">
        <v>16</v>
      </c>
      <c r="J2568" s="3" t="s">
        <v>17</v>
      </c>
      <c r="K2568" s="3" t="s">
        <v>44</v>
      </c>
      <c r="L2568" s="3" t="s">
        <v>19</v>
      </c>
      <c r="M2568" s="3" t="s">
        <v>26</v>
      </c>
      <c r="N2568" s="4">
        <v>45528</v>
      </c>
      <c r="O2568" s="3" t="s">
        <v>5139</v>
      </c>
      <c r="P2568" s="3" t="s">
        <v>5139</v>
      </c>
      <c r="Q2568" s="3" t="s">
        <v>5139</v>
      </c>
      <c r="R2568" s="3" t="s">
        <v>5139</v>
      </c>
    </row>
    <row r="2569" spans="1:18" x14ac:dyDescent="0.3">
      <c r="A2569" s="3" t="s">
        <v>2702</v>
      </c>
      <c r="B2569">
        <v>8612329678</v>
      </c>
      <c r="C2569">
        <v>4207894962</v>
      </c>
      <c r="D2569">
        <v>264</v>
      </c>
      <c r="E2569">
        <v>99222</v>
      </c>
      <c r="F2569" s="3" t="s">
        <v>37</v>
      </c>
      <c r="G2569">
        <v>215</v>
      </c>
      <c r="H2569">
        <v>198</v>
      </c>
      <c r="I2569" s="3" t="s">
        <v>16</v>
      </c>
      <c r="J2569" s="3" t="s">
        <v>20</v>
      </c>
      <c r="K2569" s="3" t="s">
        <v>41</v>
      </c>
      <c r="L2569" s="3" t="s">
        <v>35</v>
      </c>
      <c r="M2569" s="3" t="s">
        <v>26</v>
      </c>
      <c r="N2569" s="4">
        <v>45457</v>
      </c>
      <c r="O2569" s="3" t="s">
        <v>5139</v>
      </c>
      <c r="P2569" s="3" t="s">
        <v>5139</v>
      </c>
      <c r="Q2569" s="3" t="s">
        <v>5139</v>
      </c>
      <c r="R2569" s="3" t="s">
        <v>5139</v>
      </c>
    </row>
    <row r="2570" spans="1:18" x14ac:dyDescent="0.3">
      <c r="A2570" s="3" t="s">
        <v>2703</v>
      </c>
      <c r="B2570">
        <v>3400328441</v>
      </c>
      <c r="C2570">
        <v>4513704265</v>
      </c>
      <c r="D2570">
        <v>303</v>
      </c>
      <c r="E2570">
        <v>99222</v>
      </c>
      <c r="F2570" s="3" t="s">
        <v>15</v>
      </c>
      <c r="G2570">
        <v>126</v>
      </c>
      <c r="H2570">
        <v>0</v>
      </c>
      <c r="I2570" s="3" t="s">
        <v>23</v>
      </c>
      <c r="J2570" s="3" t="s">
        <v>20</v>
      </c>
      <c r="K2570" s="3" t="s">
        <v>18</v>
      </c>
      <c r="L2570" s="3" t="s">
        <v>19</v>
      </c>
      <c r="M2570" s="3" t="s">
        <v>20</v>
      </c>
      <c r="N2570" s="4">
        <v>45481</v>
      </c>
      <c r="O2570" s="3" t="s">
        <v>19</v>
      </c>
      <c r="P2570" s="3" t="s">
        <v>19</v>
      </c>
      <c r="Q2570" s="3" t="s">
        <v>5139</v>
      </c>
      <c r="R2570" s="3" t="s">
        <v>19</v>
      </c>
    </row>
    <row r="2571" spans="1:18" x14ac:dyDescent="0.3">
      <c r="A2571" s="3" t="s">
        <v>2704</v>
      </c>
      <c r="B2571">
        <v>9101127700</v>
      </c>
      <c r="C2571">
        <v>9806419111</v>
      </c>
      <c r="D2571">
        <v>273</v>
      </c>
      <c r="E2571">
        <v>99215</v>
      </c>
      <c r="F2571" s="3" t="s">
        <v>676</v>
      </c>
      <c r="G2571">
        <v>168</v>
      </c>
      <c r="H2571">
        <v>168</v>
      </c>
      <c r="I2571" s="3" t="s">
        <v>16</v>
      </c>
      <c r="J2571" s="3" t="s">
        <v>24</v>
      </c>
      <c r="K2571" s="3" t="s">
        <v>60</v>
      </c>
      <c r="L2571" s="3" t="s">
        <v>35</v>
      </c>
      <c r="M2571" s="3" t="s">
        <v>26</v>
      </c>
      <c r="N2571" s="4">
        <v>45506</v>
      </c>
      <c r="O2571" s="3" t="s">
        <v>5139</v>
      </c>
      <c r="P2571" s="3" t="s">
        <v>5139</v>
      </c>
      <c r="Q2571" s="3" t="s">
        <v>5139</v>
      </c>
      <c r="R2571" s="3" t="s">
        <v>5139</v>
      </c>
    </row>
    <row r="2572" spans="1:18" x14ac:dyDescent="0.3">
      <c r="A2572" s="3" t="s">
        <v>2705</v>
      </c>
      <c r="B2572">
        <v>1357123055</v>
      </c>
      <c r="C2572">
        <v>9274997838</v>
      </c>
      <c r="D2572">
        <v>234</v>
      </c>
      <c r="E2572">
        <v>99222</v>
      </c>
      <c r="F2572" s="3" t="s">
        <v>173</v>
      </c>
      <c r="G2572">
        <v>168</v>
      </c>
      <c r="H2572">
        <v>139</v>
      </c>
      <c r="I2572" s="3" t="s">
        <v>29</v>
      </c>
      <c r="J2572" s="3" t="s">
        <v>20</v>
      </c>
      <c r="K2572" s="3" t="s">
        <v>38</v>
      </c>
      <c r="L2572" s="3" t="s">
        <v>35</v>
      </c>
      <c r="M2572" s="3" t="s">
        <v>24</v>
      </c>
      <c r="N2572" s="4">
        <v>45506</v>
      </c>
      <c r="O2572" s="3" t="s">
        <v>5139</v>
      </c>
      <c r="P2572" s="3" t="s">
        <v>5139</v>
      </c>
      <c r="Q2572" s="3" t="s">
        <v>5139</v>
      </c>
      <c r="R2572" s="3" t="s">
        <v>5139</v>
      </c>
    </row>
    <row r="2573" spans="1:18" x14ac:dyDescent="0.3">
      <c r="A2573" s="3" t="s">
        <v>2706</v>
      </c>
      <c r="B2573">
        <v>5193960189</v>
      </c>
      <c r="C2573">
        <v>8963205539</v>
      </c>
      <c r="D2573">
        <v>397</v>
      </c>
      <c r="E2573">
        <v>99232</v>
      </c>
      <c r="F2573" s="3" t="s">
        <v>312</v>
      </c>
      <c r="G2573">
        <v>218</v>
      </c>
      <c r="H2573">
        <v>218</v>
      </c>
      <c r="I2573" s="3" t="s">
        <v>16</v>
      </c>
      <c r="J2573" s="3" t="s">
        <v>17</v>
      </c>
      <c r="K2573" s="3" t="s">
        <v>25</v>
      </c>
      <c r="L2573" s="3" t="s">
        <v>35</v>
      </c>
      <c r="M2573" s="3" t="s">
        <v>24</v>
      </c>
      <c r="N2573" s="4">
        <v>45448</v>
      </c>
      <c r="O2573" s="3" t="s">
        <v>5139</v>
      </c>
      <c r="P2573" s="3" t="s">
        <v>5139</v>
      </c>
      <c r="Q2573" s="3" t="s">
        <v>5139</v>
      </c>
      <c r="R2573" s="3" t="s">
        <v>5139</v>
      </c>
    </row>
    <row r="2574" spans="1:18" x14ac:dyDescent="0.3">
      <c r="A2574" s="3" t="s">
        <v>2707</v>
      </c>
      <c r="B2574">
        <v>169749895</v>
      </c>
      <c r="C2574">
        <v>962099269</v>
      </c>
      <c r="D2574">
        <v>324</v>
      </c>
      <c r="E2574">
        <v>99233</v>
      </c>
      <c r="F2574" s="3" t="s">
        <v>15</v>
      </c>
      <c r="G2574">
        <v>298</v>
      </c>
      <c r="H2574">
        <v>0</v>
      </c>
      <c r="I2574" s="3" t="s">
        <v>16</v>
      </c>
      <c r="J2574" s="3" t="s">
        <v>20</v>
      </c>
      <c r="K2574" s="3" t="s">
        <v>18</v>
      </c>
      <c r="L2574" s="3" t="s">
        <v>35</v>
      </c>
      <c r="M2574" s="3" t="s">
        <v>20</v>
      </c>
      <c r="N2574" s="4">
        <v>45557</v>
      </c>
      <c r="O2574" s="3" t="s">
        <v>19</v>
      </c>
      <c r="P2574" s="3" t="s">
        <v>19</v>
      </c>
      <c r="Q2574" s="3" t="s">
        <v>5139</v>
      </c>
      <c r="R2574" s="3" t="s">
        <v>19</v>
      </c>
    </row>
    <row r="2575" spans="1:18" x14ac:dyDescent="0.3">
      <c r="A2575" s="3" t="s">
        <v>2708</v>
      </c>
      <c r="B2575">
        <v>3387715779</v>
      </c>
      <c r="C2575">
        <v>9547436089</v>
      </c>
      <c r="D2575">
        <v>131</v>
      </c>
      <c r="E2575">
        <v>99221</v>
      </c>
      <c r="F2575" s="3" t="s">
        <v>15</v>
      </c>
      <c r="G2575">
        <v>122</v>
      </c>
      <c r="H2575">
        <v>122</v>
      </c>
      <c r="I2575" s="3" t="s">
        <v>33</v>
      </c>
      <c r="J2575" s="3" t="s">
        <v>24</v>
      </c>
      <c r="K2575" s="3" t="s">
        <v>18</v>
      </c>
      <c r="L2575" s="3" t="s">
        <v>35</v>
      </c>
      <c r="M2575" s="3" t="s">
        <v>26</v>
      </c>
      <c r="N2575" s="4">
        <v>45457</v>
      </c>
      <c r="O2575" s="3" t="s">
        <v>19</v>
      </c>
      <c r="P2575" s="3" t="s">
        <v>5139</v>
      </c>
      <c r="Q2575" s="3" t="s">
        <v>5139</v>
      </c>
      <c r="R2575" s="3" t="s">
        <v>5139</v>
      </c>
    </row>
    <row r="2576" spans="1:18" x14ac:dyDescent="0.3">
      <c r="A2576" s="3" t="s">
        <v>2709</v>
      </c>
      <c r="B2576">
        <v>6662024316</v>
      </c>
      <c r="C2576">
        <v>3995084617</v>
      </c>
      <c r="D2576">
        <v>445</v>
      </c>
      <c r="E2576">
        <v>99222</v>
      </c>
      <c r="F2576" s="3" t="s">
        <v>64</v>
      </c>
      <c r="G2576">
        <v>338</v>
      </c>
      <c r="H2576">
        <v>326</v>
      </c>
      <c r="I2576" s="3" t="s">
        <v>29</v>
      </c>
      <c r="J2576" s="3" t="s">
        <v>20</v>
      </c>
      <c r="K2576" s="3" t="s">
        <v>25</v>
      </c>
      <c r="L2576" s="3" t="s">
        <v>35</v>
      </c>
      <c r="M2576" s="3" t="s">
        <v>26</v>
      </c>
      <c r="N2576" s="4">
        <v>45494</v>
      </c>
      <c r="O2576" s="3" t="s">
        <v>5139</v>
      </c>
      <c r="P2576" s="3" t="s">
        <v>5139</v>
      </c>
      <c r="Q2576" s="3" t="s">
        <v>5139</v>
      </c>
      <c r="R2576" s="3" t="s">
        <v>5139</v>
      </c>
    </row>
    <row r="2577" spans="1:18" x14ac:dyDescent="0.3">
      <c r="A2577" s="3" t="s">
        <v>2710</v>
      </c>
      <c r="B2577">
        <v>4572538296</v>
      </c>
      <c r="C2577">
        <v>7219237675</v>
      </c>
      <c r="D2577">
        <v>100</v>
      </c>
      <c r="E2577">
        <v>99221</v>
      </c>
      <c r="F2577" s="3" t="s">
        <v>180</v>
      </c>
      <c r="G2577">
        <v>77</v>
      </c>
      <c r="H2577">
        <v>38</v>
      </c>
      <c r="I2577" s="3" t="s">
        <v>16</v>
      </c>
      <c r="J2577" s="3" t="s">
        <v>17</v>
      </c>
      <c r="K2577" s="3" t="s">
        <v>60</v>
      </c>
      <c r="L2577" s="3" t="s">
        <v>19</v>
      </c>
      <c r="M2577" s="3" t="s">
        <v>20</v>
      </c>
      <c r="N2577" s="4">
        <v>45550</v>
      </c>
      <c r="O2577" s="3" t="s">
        <v>5139</v>
      </c>
      <c r="P2577" s="3" t="s">
        <v>5139</v>
      </c>
      <c r="Q2577" s="3" t="s">
        <v>5139</v>
      </c>
      <c r="R2577" s="3" t="s">
        <v>5139</v>
      </c>
    </row>
    <row r="2578" spans="1:18" x14ac:dyDescent="0.3">
      <c r="A2578" s="3" t="s">
        <v>2711</v>
      </c>
      <c r="B2578">
        <v>7185092641</v>
      </c>
      <c r="C2578">
        <v>6507630669</v>
      </c>
      <c r="D2578">
        <v>207</v>
      </c>
      <c r="E2578">
        <v>99213</v>
      </c>
      <c r="F2578" s="3" t="s">
        <v>101</v>
      </c>
      <c r="G2578">
        <v>43</v>
      </c>
      <c r="H2578">
        <v>43</v>
      </c>
      <c r="I2578" s="3" t="s">
        <v>33</v>
      </c>
      <c r="J2578" s="3" t="s">
        <v>24</v>
      </c>
      <c r="K2578" s="3" t="s">
        <v>34</v>
      </c>
      <c r="L2578" s="3" t="s">
        <v>19</v>
      </c>
      <c r="M2578" s="3" t="s">
        <v>24</v>
      </c>
      <c r="N2578" s="4">
        <v>45584</v>
      </c>
      <c r="O2578" s="3" t="s">
        <v>5139</v>
      </c>
      <c r="P2578" s="3" t="s">
        <v>5139</v>
      </c>
      <c r="Q2578" s="3" t="s">
        <v>19</v>
      </c>
      <c r="R2578" s="3" t="s">
        <v>5139</v>
      </c>
    </row>
    <row r="2579" spans="1:18" x14ac:dyDescent="0.3">
      <c r="A2579" s="3" t="s">
        <v>2712</v>
      </c>
      <c r="B2579">
        <v>8554259410</v>
      </c>
      <c r="C2579">
        <v>4301310672</v>
      </c>
      <c r="D2579">
        <v>432</v>
      </c>
      <c r="E2579">
        <v>99213</v>
      </c>
      <c r="F2579" s="3" t="s">
        <v>201</v>
      </c>
      <c r="G2579">
        <v>326</v>
      </c>
      <c r="H2579">
        <v>250</v>
      </c>
      <c r="I2579" s="3" t="s">
        <v>29</v>
      </c>
      <c r="J2579" s="3" t="s">
        <v>24</v>
      </c>
      <c r="K2579" s="3" t="s">
        <v>60</v>
      </c>
      <c r="L2579" s="3" t="s">
        <v>19</v>
      </c>
      <c r="M2579" s="3" t="s">
        <v>24</v>
      </c>
      <c r="N2579" s="4">
        <v>45561</v>
      </c>
      <c r="O2579" s="3" t="s">
        <v>5139</v>
      </c>
      <c r="P2579" s="3" t="s">
        <v>5139</v>
      </c>
      <c r="Q2579" s="3" t="s">
        <v>19</v>
      </c>
      <c r="R2579" s="3" t="s">
        <v>5139</v>
      </c>
    </row>
    <row r="2580" spans="1:18" x14ac:dyDescent="0.3">
      <c r="A2580" s="3" t="s">
        <v>2713</v>
      </c>
      <c r="B2580">
        <v>3010372323</v>
      </c>
      <c r="C2580">
        <v>80670435</v>
      </c>
      <c r="D2580">
        <v>298</v>
      </c>
      <c r="E2580">
        <v>99238</v>
      </c>
      <c r="F2580" s="3" t="s">
        <v>253</v>
      </c>
      <c r="G2580">
        <v>223</v>
      </c>
      <c r="H2580">
        <v>194</v>
      </c>
      <c r="I2580" s="3" t="s">
        <v>29</v>
      </c>
      <c r="J2580" s="3" t="s">
        <v>17</v>
      </c>
      <c r="K2580" s="3" t="s">
        <v>44</v>
      </c>
      <c r="L2580" s="3" t="s">
        <v>19</v>
      </c>
      <c r="M2580" s="3" t="s">
        <v>26</v>
      </c>
      <c r="N2580" s="4">
        <v>45495</v>
      </c>
      <c r="O2580" s="3" t="s">
        <v>5139</v>
      </c>
      <c r="P2580" s="3" t="s">
        <v>5139</v>
      </c>
      <c r="Q2580" s="3" t="s">
        <v>5139</v>
      </c>
      <c r="R2580" s="3" t="s">
        <v>5139</v>
      </c>
    </row>
    <row r="2581" spans="1:18" x14ac:dyDescent="0.3">
      <c r="A2581" s="3" t="s">
        <v>2714</v>
      </c>
      <c r="B2581">
        <v>3561974893</v>
      </c>
      <c r="C2581">
        <v>4398572624</v>
      </c>
      <c r="D2581">
        <v>430</v>
      </c>
      <c r="E2581">
        <v>99213</v>
      </c>
      <c r="F2581" s="3" t="s">
        <v>268</v>
      </c>
      <c r="G2581">
        <v>327</v>
      </c>
      <c r="H2581">
        <v>327</v>
      </c>
      <c r="I2581" s="3" t="s">
        <v>23</v>
      </c>
      <c r="J2581" s="3" t="s">
        <v>20</v>
      </c>
      <c r="K2581" s="3" t="s">
        <v>60</v>
      </c>
      <c r="L2581" s="3" t="s">
        <v>19</v>
      </c>
      <c r="M2581" s="3" t="s">
        <v>26</v>
      </c>
      <c r="N2581" s="4">
        <v>45499</v>
      </c>
      <c r="O2581" s="3" t="s">
        <v>5139</v>
      </c>
      <c r="P2581" s="3" t="s">
        <v>5139</v>
      </c>
      <c r="Q2581" s="3" t="s">
        <v>5139</v>
      </c>
      <c r="R2581" s="3" t="s">
        <v>5139</v>
      </c>
    </row>
    <row r="2582" spans="1:18" x14ac:dyDescent="0.3">
      <c r="A2582" s="3" t="s">
        <v>2715</v>
      </c>
      <c r="B2582">
        <v>4344500342</v>
      </c>
      <c r="C2582">
        <v>9671639277</v>
      </c>
      <c r="D2582">
        <v>460</v>
      </c>
      <c r="E2582">
        <v>99238</v>
      </c>
      <c r="F2582" s="3" t="s">
        <v>241</v>
      </c>
      <c r="G2582">
        <v>447</v>
      </c>
      <c r="H2582">
        <v>351</v>
      </c>
      <c r="I2582" s="3" t="s">
        <v>33</v>
      </c>
      <c r="J2582" s="3" t="s">
        <v>17</v>
      </c>
      <c r="K2582" s="3" t="s">
        <v>41</v>
      </c>
      <c r="L2582" s="3" t="s">
        <v>19</v>
      </c>
      <c r="M2582" s="3" t="s">
        <v>20</v>
      </c>
      <c r="N2582" s="4">
        <v>45619</v>
      </c>
      <c r="O2582" s="3" t="s">
        <v>5139</v>
      </c>
      <c r="P2582" s="3" t="s">
        <v>5139</v>
      </c>
      <c r="Q2582" s="3" t="s">
        <v>5139</v>
      </c>
      <c r="R2582" s="3" t="s">
        <v>5139</v>
      </c>
    </row>
    <row r="2583" spans="1:18" x14ac:dyDescent="0.3">
      <c r="A2583" s="3" t="s">
        <v>2716</v>
      </c>
      <c r="B2583">
        <v>8522091224</v>
      </c>
      <c r="C2583">
        <v>7315201712</v>
      </c>
      <c r="D2583">
        <v>514</v>
      </c>
      <c r="E2583">
        <v>99231</v>
      </c>
      <c r="F2583" s="3" t="s">
        <v>75</v>
      </c>
      <c r="G2583">
        <v>385</v>
      </c>
      <c r="H2583">
        <v>307</v>
      </c>
      <c r="I2583" s="3" t="s">
        <v>23</v>
      </c>
      <c r="J2583" s="3" t="s">
        <v>24</v>
      </c>
      <c r="K2583" s="3" t="s">
        <v>65</v>
      </c>
      <c r="L2583" s="3" t="s">
        <v>35</v>
      </c>
      <c r="M2583" s="3" t="s">
        <v>24</v>
      </c>
      <c r="N2583" s="4">
        <v>45500</v>
      </c>
      <c r="O2583" s="3" t="s">
        <v>5139</v>
      </c>
      <c r="P2583" s="3" t="s">
        <v>5139</v>
      </c>
      <c r="Q2583" s="3" t="s">
        <v>5139</v>
      </c>
      <c r="R2583" s="3" t="s">
        <v>5139</v>
      </c>
    </row>
    <row r="2584" spans="1:18" x14ac:dyDescent="0.3">
      <c r="A2584" s="3" t="s">
        <v>2717</v>
      </c>
      <c r="B2584">
        <v>6365307574</v>
      </c>
      <c r="C2584">
        <v>2343192995</v>
      </c>
      <c r="D2584">
        <v>247</v>
      </c>
      <c r="E2584">
        <v>99215</v>
      </c>
      <c r="F2584" s="3" t="s">
        <v>155</v>
      </c>
      <c r="G2584">
        <v>98</v>
      </c>
      <c r="H2584">
        <v>98</v>
      </c>
      <c r="I2584" s="3" t="s">
        <v>29</v>
      </c>
      <c r="J2584" s="3" t="s">
        <v>24</v>
      </c>
      <c r="K2584" s="3" t="s">
        <v>25</v>
      </c>
      <c r="L2584" s="3" t="s">
        <v>19</v>
      </c>
      <c r="M2584" s="3" t="s">
        <v>26</v>
      </c>
      <c r="N2584" s="4">
        <v>45557</v>
      </c>
      <c r="O2584" s="3" t="s">
        <v>5139</v>
      </c>
      <c r="P2584" s="3" t="s">
        <v>5139</v>
      </c>
      <c r="Q2584" s="3" t="s">
        <v>19</v>
      </c>
      <c r="R2584" s="3" t="s">
        <v>5139</v>
      </c>
    </row>
    <row r="2585" spans="1:18" x14ac:dyDescent="0.3">
      <c r="A2585" s="3" t="s">
        <v>2718</v>
      </c>
      <c r="B2585">
        <v>3699222186</v>
      </c>
      <c r="C2585">
        <v>3356744407</v>
      </c>
      <c r="D2585">
        <v>476</v>
      </c>
      <c r="E2585">
        <v>99223</v>
      </c>
      <c r="F2585" s="3" t="s">
        <v>93</v>
      </c>
      <c r="G2585">
        <v>440</v>
      </c>
      <c r="H2585">
        <v>358</v>
      </c>
      <c r="I2585" s="3" t="s">
        <v>33</v>
      </c>
      <c r="J2585" s="3" t="s">
        <v>17</v>
      </c>
      <c r="K2585" s="3" t="s">
        <v>60</v>
      </c>
      <c r="L2585" s="3" t="s">
        <v>19</v>
      </c>
      <c r="M2585" s="3" t="s">
        <v>26</v>
      </c>
      <c r="N2585" s="4">
        <v>45556</v>
      </c>
      <c r="O2585" s="3" t="s">
        <v>5139</v>
      </c>
      <c r="P2585" s="3" t="s">
        <v>5139</v>
      </c>
      <c r="Q2585" s="3" t="s">
        <v>5139</v>
      </c>
      <c r="R2585" s="3" t="s">
        <v>5139</v>
      </c>
    </row>
    <row r="2586" spans="1:18" x14ac:dyDescent="0.3">
      <c r="A2586" s="3" t="s">
        <v>2719</v>
      </c>
      <c r="B2586">
        <v>199454482</v>
      </c>
      <c r="C2586">
        <v>8372920819</v>
      </c>
      <c r="D2586">
        <v>483</v>
      </c>
      <c r="E2586">
        <v>99232</v>
      </c>
      <c r="F2586" s="3" t="s">
        <v>15</v>
      </c>
      <c r="G2586">
        <v>355</v>
      </c>
      <c r="H2586">
        <v>355</v>
      </c>
      <c r="I2586" s="3" t="s">
        <v>33</v>
      </c>
      <c r="J2586" s="3" t="s">
        <v>17</v>
      </c>
      <c r="K2586" s="3" t="s">
        <v>18</v>
      </c>
      <c r="L2586" s="3" t="s">
        <v>35</v>
      </c>
      <c r="M2586" s="3" t="s">
        <v>20</v>
      </c>
      <c r="N2586" s="4">
        <v>45548</v>
      </c>
      <c r="O2586" s="3" t="s">
        <v>19</v>
      </c>
      <c r="P2586" s="3" t="s">
        <v>5139</v>
      </c>
      <c r="Q2586" s="3" t="s">
        <v>5139</v>
      </c>
      <c r="R2586" s="3" t="s">
        <v>5139</v>
      </c>
    </row>
    <row r="2587" spans="1:18" x14ac:dyDescent="0.3">
      <c r="A2587" s="3" t="s">
        <v>2720</v>
      </c>
      <c r="B2587">
        <v>2737167177</v>
      </c>
      <c r="C2587">
        <v>115702988</v>
      </c>
      <c r="D2587">
        <v>273</v>
      </c>
      <c r="E2587">
        <v>99214</v>
      </c>
      <c r="F2587" s="3" t="s">
        <v>185</v>
      </c>
      <c r="G2587">
        <v>98</v>
      </c>
      <c r="H2587">
        <v>98</v>
      </c>
      <c r="I2587" s="3" t="s">
        <v>23</v>
      </c>
      <c r="J2587" s="3" t="s">
        <v>20</v>
      </c>
      <c r="K2587" s="3" t="s">
        <v>65</v>
      </c>
      <c r="L2587" s="3" t="s">
        <v>19</v>
      </c>
      <c r="M2587" s="3" t="s">
        <v>20</v>
      </c>
      <c r="N2587" s="4">
        <v>45564</v>
      </c>
      <c r="O2587" s="3" t="s">
        <v>5139</v>
      </c>
      <c r="P2587" s="3" t="s">
        <v>5139</v>
      </c>
      <c r="Q2587" s="3" t="s">
        <v>5139</v>
      </c>
      <c r="R2587" s="3" t="s">
        <v>5139</v>
      </c>
    </row>
    <row r="2588" spans="1:18" x14ac:dyDescent="0.3">
      <c r="A2588" s="3" t="s">
        <v>2721</v>
      </c>
      <c r="B2588">
        <v>5267049075</v>
      </c>
      <c r="C2588">
        <v>732131356</v>
      </c>
      <c r="D2588">
        <v>433</v>
      </c>
      <c r="E2588">
        <v>99215</v>
      </c>
      <c r="F2588" s="3" t="s">
        <v>53</v>
      </c>
      <c r="G2588">
        <v>254</v>
      </c>
      <c r="H2588">
        <v>254</v>
      </c>
      <c r="I2588" s="3" t="s">
        <v>29</v>
      </c>
      <c r="J2588" s="3" t="s">
        <v>24</v>
      </c>
      <c r="K2588" s="3" t="s">
        <v>60</v>
      </c>
      <c r="L2588" s="3" t="s">
        <v>35</v>
      </c>
      <c r="M2588" s="3" t="s">
        <v>24</v>
      </c>
      <c r="N2588" s="4">
        <v>45445</v>
      </c>
      <c r="O2588" s="3" t="s">
        <v>5139</v>
      </c>
      <c r="P2588" s="3" t="s">
        <v>5139</v>
      </c>
      <c r="Q2588" s="3" t="s">
        <v>5139</v>
      </c>
      <c r="R2588" s="3" t="s">
        <v>5139</v>
      </c>
    </row>
    <row r="2589" spans="1:18" x14ac:dyDescent="0.3">
      <c r="A2589" s="3" t="s">
        <v>2722</v>
      </c>
      <c r="B2589">
        <v>9828261974</v>
      </c>
      <c r="C2589">
        <v>1101477666</v>
      </c>
      <c r="D2589">
        <v>449</v>
      </c>
      <c r="E2589">
        <v>99231</v>
      </c>
      <c r="F2589" s="3" t="s">
        <v>164</v>
      </c>
      <c r="G2589">
        <v>289</v>
      </c>
      <c r="H2589">
        <v>235</v>
      </c>
      <c r="I2589" s="3" t="s">
        <v>23</v>
      </c>
      <c r="J2589" s="3" t="s">
        <v>24</v>
      </c>
      <c r="K2589" s="3" t="s">
        <v>30</v>
      </c>
      <c r="L2589" s="3" t="s">
        <v>35</v>
      </c>
      <c r="M2589" s="3" t="s">
        <v>26</v>
      </c>
      <c r="N2589" s="4">
        <v>45464</v>
      </c>
      <c r="O2589" s="3" t="s">
        <v>5139</v>
      </c>
      <c r="P2589" s="3" t="s">
        <v>5139</v>
      </c>
      <c r="Q2589" s="3" t="s">
        <v>5139</v>
      </c>
      <c r="R2589" s="3" t="s">
        <v>5139</v>
      </c>
    </row>
    <row r="2590" spans="1:18" x14ac:dyDescent="0.3">
      <c r="A2590" s="3" t="s">
        <v>2723</v>
      </c>
      <c r="B2590">
        <v>8307033750</v>
      </c>
      <c r="C2590">
        <v>686356377</v>
      </c>
      <c r="D2590">
        <v>300</v>
      </c>
      <c r="E2590">
        <v>99221</v>
      </c>
      <c r="F2590" s="3" t="s">
        <v>106</v>
      </c>
      <c r="G2590">
        <v>232</v>
      </c>
      <c r="H2590">
        <v>172</v>
      </c>
      <c r="I2590" s="3" t="s">
        <v>23</v>
      </c>
      <c r="J2590" s="3" t="s">
        <v>20</v>
      </c>
      <c r="K2590" s="3" t="s">
        <v>38</v>
      </c>
      <c r="L2590" s="3" t="s">
        <v>19</v>
      </c>
      <c r="M2590" s="3" t="s">
        <v>20</v>
      </c>
      <c r="N2590" s="4">
        <v>45486</v>
      </c>
      <c r="O2590" s="3" t="s">
        <v>5139</v>
      </c>
      <c r="P2590" s="3" t="s">
        <v>5139</v>
      </c>
      <c r="Q2590" s="3" t="s">
        <v>5139</v>
      </c>
      <c r="R2590" s="3" t="s">
        <v>5139</v>
      </c>
    </row>
    <row r="2591" spans="1:18" x14ac:dyDescent="0.3">
      <c r="A2591" s="3" t="s">
        <v>2724</v>
      </c>
      <c r="B2591">
        <v>2577958286</v>
      </c>
      <c r="C2591">
        <v>8650846947</v>
      </c>
      <c r="D2591">
        <v>500</v>
      </c>
      <c r="E2591">
        <v>99238</v>
      </c>
      <c r="F2591" s="3" t="s">
        <v>253</v>
      </c>
      <c r="G2591">
        <v>431</v>
      </c>
      <c r="H2591">
        <v>373</v>
      </c>
      <c r="I2591" s="3" t="s">
        <v>33</v>
      </c>
      <c r="J2591" s="3" t="s">
        <v>24</v>
      </c>
      <c r="K2591" s="3" t="s">
        <v>25</v>
      </c>
      <c r="L2591" s="3" t="s">
        <v>19</v>
      </c>
      <c r="M2591" s="3" t="s">
        <v>26</v>
      </c>
      <c r="N2591" s="4">
        <v>45497</v>
      </c>
      <c r="O2591" s="3" t="s">
        <v>5139</v>
      </c>
      <c r="P2591" s="3" t="s">
        <v>5139</v>
      </c>
      <c r="Q2591" s="3" t="s">
        <v>19</v>
      </c>
      <c r="R2591" s="3" t="s">
        <v>5139</v>
      </c>
    </row>
    <row r="2592" spans="1:18" x14ac:dyDescent="0.3">
      <c r="A2592" s="3" t="s">
        <v>2725</v>
      </c>
      <c r="B2592">
        <v>3489681398</v>
      </c>
      <c r="C2592">
        <v>9521879321</v>
      </c>
      <c r="D2592">
        <v>165</v>
      </c>
      <c r="E2592">
        <v>99221</v>
      </c>
      <c r="F2592" s="3" t="s">
        <v>268</v>
      </c>
      <c r="G2592">
        <v>141</v>
      </c>
      <c r="H2592">
        <v>131</v>
      </c>
      <c r="I2592" s="3" t="s">
        <v>16</v>
      </c>
      <c r="J2592" s="3" t="s">
        <v>24</v>
      </c>
      <c r="K2592" s="3" t="s">
        <v>41</v>
      </c>
      <c r="L2592" s="3" t="s">
        <v>35</v>
      </c>
      <c r="M2592" s="3" t="s">
        <v>24</v>
      </c>
      <c r="N2592" s="4">
        <v>45552</v>
      </c>
      <c r="O2592" s="3" t="s">
        <v>5139</v>
      </c>
      <c r="P2592" s="3" t="s">
        <v>5139</v>
      </c>
      <c r="Q2592" s="3" t="s">
        <v>5139</v>
      </c>
      <c r="R2592" s="3" t="s">
        <v>5139</v>
      </c>
    </row>
    <row r="2593" spans="1:18" x14ac:dyDescent="0.3">
      <c r="A2593" s="3" t="s">
        <v>2726</v>
      </c>
      <c r="B2593">
        <v>4285341798</v>
      </c>
      <c r="C2593">
        <v>8268416509</v>
      </c>
      <c r="D2593">
        <v>455</v>
      </c>
      <c r="E2593">
        <v>99238</v>
      </c>
      <c r="F2593" s="3" t="s">
        <v>32</v>
      </c>
      <c r="G2593">
        <v>308</v>
      </c>
      <c r="H2593">
        <v>251</v>
      </c>
      <c r="I2593" s="3" t="s">
        <v>33</v>
      </c>
      <c r="J2593" s="3" t="s">
        <v>17</v>
      </c>
      <c r="K2593" s="3" t="s">
        <v>34</v>
      </c>
      <c r="L2593" s="3" t="s">
        <v>35</v>
      </c>
      <c r="M2593" s="3" t="s">
        <v>20</v>
      </c>
      <c r="N2593" s="4">
        <v>45526</v>
      </c>
      <c r="O2593" s="3" t="s">
        <v>5139</v>
      </c>
      <c r="P2593" s="3" t="s">
        <v>5139</v>
      </c>
      <c r="Q2593" s="3" t="s">
        <v>5139</v>
      </c>
      <c r="R2593" s="3" t="s">
        <v>5139</v>
      </c>
    </row>
    <row r="2594" spans="1:18" x14ac:dyDescent="0.3">
      <c r="A2594" s="3" t="s">
        <v>2727</v>
      </c>
      <c r="B2594">
        <v>6706520015</v>
      </c>
      <c r="C2594">
        <v>5069912817</v>
      </c>
      <c r="D2594">
        <v>490</v>
      </c>
      <c r="E2594">
        <v>99232</v>
      </c>
      <c r="F2594" s="3" t="s">
        <v>173</v>
      </c>
      <c r="G2594">
        <v>413</v>
      </c>
      <c r="H2594">
        <v>362</v>
      </c>
      <c r="I2594" s="3" t="s">
        <v>23</v>
      </c>
      <c r="J2594" s="3" t="s">
        <v>24</v>
      </c>
      <c r="K2594" s="3" t="s">
        <v>25</v>
      </c>
      <c r="L2594" s="3" t="s">
        <v>19</v>
      </c>
      <c r="M2594" s="3" t="s">
        <v>26</v>
      </c>
      <c r="N2594" s="4">
        <v>45513</v>
      </c>
      <c r="O2594" s="3" t="s">
        <v>5139</v>
      </c>
      <c r="P2594" s="3" t="s">
        <v>5139</v>
      </c>
      <c r="Q2594" s="3" t="s">
        <v>19</v>
      </c>
      <c r="R2594" s="3" t="s">
        <v>5139</v>
      </c>
    </row>
    <row r="2595" spans="1:18" x14ac:dyDescent="0.3">
      <c r="A2595" s="3" t="s">
        <v>2728</v>
      </c>
      <c r="B2595">
        <v>1653126830</v>
      </c>
      <c r="C2595">
        <v>9620728728</v>
      </c>
      <c r="D2595">
        <v>284</v>
      </c>
      <c r="E2595">
        <v>99213</v>
      </c>
      <c r="F2595" s="3" t="s">
        <v>64</v>
      </c>
      <c r="G2595">
        <v>202</v>
      </c>
      <c r="H2595">
        <v>168</v>
      </c>
      <c r="I2595" s="3" t="s">
        <v>23</v>
      </c>
      <c r="J2595" s="3" t="s">
        <v>20</v>
      </c>
      <c r="K2595" s="3" t="s">
        <v>60</v>
      </c>
      <c r="L2595" s="3" t="s">
        <v>35</v>
      </c>
      <c r="M2595" s="3" t="s">
        <v>26</v>
      </c>
      <c r="N2595" s="4">
        <v>45434</v>
      </c>
      <c r="O2595" s="3" t="s">
        <v>5139</v>
      </c>
      <c r="P2595" s="3" t="s">
        <v>5139</v>
      </c>
      <c r="Q2595" s="3" t="s">
        <v>5139</v>
      </c>
      <c r="R2595" s="3" t="s">
        <v>5139</v>
      </c>
    </row>
    <row r="2596" spans="1:18" x14ac:dyDescent="0.3">
      <c r="A2596" s="3" t="s">
        <v>2729</v>
      </c>
      <c r="B2596">
        <v>422783582</v>
      </c>
      <c r="C2596">
        <v>950595876</v>
      </c>
      <c r="D2596">
        <v>224</v>
      </c>
      <c r="E2596">
        <v>99221</v>
      </c>
      <c r="F2596" s="3" t="s">
        <v>187</v>
      </c>
      <c r="G2596">
        <v>175</v>
      </c>
      <c r="H2596">
        <v>141</v>
      </c>
      <c r="I2596" s="3" t="s">
        <v>23</v>
      </c>
      <c r="J2596" s="3" t="s">
        <v>24</v>
      </c>
      <c r="K2596" s="3" t="s">
        <v>25</v>
      </c>
      <c r="L2596" s="3" t="s">
        <v>19</v>
      </c>
      <c r="M2596" s="3" t="s">
        <v>24</v>
      </c>
      <c r="N2596" s="4">
        <v>45554</v>
      </c>
      <c r="O2596" s="3" t="s">
        <v>5139</v>
      </c>
      <c r="P2596" s="3" t="s">
        <v>5139</v>
      </c>
      <c r="Q2596" s="3" t="s">
        <v>19</v>
      </c>
      <c r="R2596" s="3" t="s">
        <v>5139</v>
      </c>
    </row>
    <row r="2597" spans="1:18" x14ac:dyDescent="0.3">
      <c r="A2597" s="3" t="s">
        <v>2730</v>
      </c>
      <c r="B2597">
        <v>957908594</v>
      </c>
      <c r="C2597">
        <v>878670169</v>
      </c>
      <c r="D2597">
        <v>401</v>
      </c>
      <c r="E2597">
        <v>99238</v>
      </c>
      <c r="F2597" s="3" t="s">
        <v>112</v>
      </c>
      <c r="G2597">
        <v>359</v>
      </c>
      <c r="H2597">
        <v>277</v>
      </c>
      <c r="I2597" s="3" t="s">
        <v>33</v>
      </c>
      <c r="J2597" s="3" t="s">
        <v>17</v>
      </c>
      <c r="K2597" s="3" t="s">
        <v>65</v>
      </c>
      <c r="L2597" s="3" t="s">
        <v>35</v>
      </c>
      <c r="M2597" s="3" t="s">
        <v>20</v>
      </c>
      <c r="N2597" s="4">
        <v>45493</v>
      </c>
      <c r="O2597" s="3" t="s">
        <v>5139</v>
      </c>
      <c r="P2597" s="3" t="s">
        <v>5139</v>
      </c>
      <c r="Q2597" s="3" t="s">
        <v>5139</v>
      </c>
      <c r="R2597" s="3" t="s">
        <v>5139</v>
      </c>
    </row>
    <row r="2598" spans="1:18" x14ac:dyDescent="0.3">
      <c r="A2598" s="3" t="s">
        <v>2731</v>
      </c>
      <c r="B2598">
        <v>9122941617</v>
      </c>
      <c r="C2598">
        <v>8439675331</v>
      </c>
      <c r="D2598">
        <v>234</v>
      </c>
      <c r="E2598">
        <v>99231</v>
      </c>
      <c r="F2598" s="3" t="s">
        <v>236</v>
      </c>
      <c r="G2598">
        <v>159</v>
      </c>
      <c r="H2598">
        <v>136</v>
      </c>
      <c r="I2598" s="3" t="s">
        <v>29</v>
      </c>
      <c r="J2598" s="3" t="s">
        <v>17</v>
      </c>
      <c r="K2598" s="3" t="s">
        <v>44</v>
      </c>
      <c r="L2598" s="3" t="s">
        <v>35</v>
      </c>
      <c r="M2598" s="3" t="s">
        <v>24</v>
      </c>
      <c r="N2598" s="4">
        <v>45487</v>
      </c>
      <c r="O2598" s="3" t="s">
        <v>5139</v>
      </c>
      <c r="P2598" s="3" t="s">
        <v>5139</v>
      </c>
      <c r="Q2598" s="3" t="s">
        <v>5139</v>
      </c>
      <c r="R2598" s="3" t="s">
        <v>5139</v>
      </c>
    </row>
    <row r="2599" spans="1:18" x14ac:dyDescent="0.3">
      <c r="A2599" s="3" t="s">
        <v>2732</v>
      </c>
      <c r="B2599">
        <v>1148268048</v>
      </c>
      <c r="C2599">
        <v>6724619623</v>
      </c>
      <c r="D2599">
        <v>374</v>
      </c>
      <c r="E2599">
        <v>99213</v>
      </c>
      <c r="F2599" s="3" t="s">
        <v>62</v>
      </c>
      <c r="G2599">
        <v>257</v>
      </c>
      <c r="H2599">
        <v>237</v>
      </c>
      <c r="I2599" s="3" t="s">
        <v>29</v>
      </c>
      <c r="J2599" s="3" t="s">
        <v>24</v>
      </c>
      <c r="K2599" s="3" t="s">
        <v>44</v>
      </c>
      <c r="L2599" s="3" t="s">
        <v>35</v>
      </c>
      <c r="M2599" s="3" t="s">
        <v>26</v>
      </c>
      <c r="N2599" s="4">
        <v>45414</v>
      </c>
      <c r="O2599" s="3" t="s">
        <v>5139</v>
      </c>
      <c r="P2599" s="3" t="s">
        <v>5139</v>
      </c>
      <c r="Q2599" s="3" t="s">
        <v>5139</v>
      </c>
      <c r="R2599" s="3" t="s">
        <v>5139</v>
      </c>
    </row>
    <row r="2600" spans="1:18" x14ac:dyDescent="0.3">
      <c r="A2600" s="3" t="s">
        <v>2733</v>
      </c>
      <c r="B2600">
        <v>1109442855</v>
      </c>
      <c r="C2600">
        <v>5127759605</v>
      </c>
      <c r="D2600">
        <v>308</v>
      </c>
      <c r="E2600">
        <v>99238</v>
      </c>
      <c r="F2600" s="3" t="s">
        <v>232</v>
      </c>
      <c r="G2600">
        <v>127</v>
      </c>
      <c r="H2600">
        <v>127</v>
      </c>
      <c r="I2600" s="3" t="s">
        <v>23</v>
      </c>
      <c r="J2600" s="3" t="s">
        <v>17</v>
      </c>
      <c r="K2600" s="3" t="s">
        <v>60</v>
      </c>
      <c r="L2600" s="3" t="s">
        <v>19</v>
      </c>
      <c r="M2600" s="3" t="s">
        <v>24</v>
      </c>
      <c r="N2600" s="4">
        <v>45469</v>
      </c>
      <c r="O2600" s="3" t="s">
        <v>5139</v>
      </c>
      <c r="P2600" s="3" t="s">
        <v>5139</v>
      </c>
      <c r="Q2600" s="3" t="s">
        <v>5139</v>
      </c>
      <c r="R2600" s="3" t="s">
        <v>5139</v>
      </c>
    </row>
    <row r="2601" spans="1:18" x14ac:dyDescent="0.3">
      <c r="A2601" s="3" t="s">
        <v>2734</v>
      </c>
      <c r="B2601">
        <v>7487682932</v>
      </c>
      <c r="C2601">
        <v>9586925444</v>
      </c>
      <c r="D2601">
        <v>254</v>
      </c>
      <c r="E2601">
        <v>99231</v>
      </c>
      <c r="F2601" s="3" t="s">
        <v>15</v>
      </c>
      <c r="G2601">
        <v>193</v>
      </c>
      <c r="H2601">
        <v>0</v>
      </c>
      <c r="I2601" s="3" t="s">
        <v>29</v>
      </c>
      <c r="J2601" s="3" t="s">
        <v>20</v>
      </c>
      <c r="K2601" s="3" t="s">
        <v>18</v>
      </c>
      <c r="L2601" s="3" t="s">
        <v>19</v>
      </c>
      <c r="M2601" s="3" t="s">
        <v>20</v>
      </c>
      <c r="N2601" s="4">
        <v>45507</v>
      </c>
      <c r="O2601" s="3" t="s">
        <v>19</v>
      </c>
      <c r="P2601" s="3" t="s">
        <v>19</v>
      </c>
      <c r="Q2601" s="3" t="s">
        <v>5139</v>
      </c>
      <c r="R2601" s="3" t="s">
        <v>19</v>
      </c>
    </row>
    <row r="2602" spans="1:18" x14ac:dyDescent="0.3">
      <c r="A2602" s="3" t="s">
        <v>2735</v>
      </c>
      <c r="B2602">
        <v>2984792298</v>
      </c>
      <c r="C2602">
        <v>200843156</v>
      </c>
      <c r="D2602">
        <v>343</v>
      </c>
      <c r="E2602">
        <v>99215</v>
      </c>
      <c r="F2602" s="3" t="s">
        <v>586</v>
      </c>
      <c r="G2602">
        <v>287</v>
      </c>
      <c r="H2602">
        <v>200</v>
      </c>
      <c r="I2602" s="3" t="s">
        <v>23</v>
      </c>
      <c r="J2602" s="3" t="s">
        <v>17</v>
      </c>
      <c r="K2602" s="3" t="s">
        <v>65</v>
      </c>
      <c r="L2602" s="3" t="s">
        <v>19</v>
      </c>
      <c r="M2602" s="3" t="s">
        <v>26</v>
      </c>
      <c r="N2602" s="4">
        <v>45452</v>
      </c>
      <c r="O2602" s="3" t="s">
        <v>5139</v>
      </c>
      <c r="P2602" s="3" t="s">
        <v>5139</v>
      </c>
      <c r="Q2602" s="3" t="s">
        <v>5139</v>
      </c>
      <c r="R2602" s="3" t="s">
        <v>5139</v>
      </c>
    </row>
    <row r="2603" spans="1:18" x14ac:dyDescent="0.3">
      <c r="A2603" s="3" t="s">
        <v>2736</v>
      </c>
      <c r="B2603">
        <v>6636474627</v>
      </c>
      <c r="C2603">
        <v>6871326337</v>
      </c>
      <c r="D2603">
        <v>265</v>
      </c>
      <c r="E2603">
        <v>99213</v>
      </c>
      <c r="F2603" s="3" t="s">
        <v>247</v>
      </c>
      <c r="G2603">
        <v>262</v>
      </c>
      <c r="H2603">
        <v>192</v>
      </c>
      <c r="I2603" s="3" t="s">
        <v>29</v>
      </c>
      <c r="J2603" s="3" t="s">
        <v>24</v>
      </c>
      <c r="K2603" s="3" t="s">
        <v>60</v>
      </c>
      <c r="L2603" s="3" t="s">
        <v>19</v>
      </c>
      <c r="M2603" s="3" t="s">
        <v>26</v>
      </c>
      <c r="N2603" s="4">
        <v>45494</v>
      </c>
      <c r="O2603" s="3" t="s">
        <v>5139</v>
      </c>
      <c r="P2603" s="3" t="s">
        <v>5139</v>
      </c>
      <c r="Q2603" s="3" t="s">
        <v>19</v>
      </c>
      <c r="R2603" s="3" t="s">
        <v>5139</v>
      </c>
    </row>
    <row r="2604" spans="1:18" x14ac:dyDescent="0.3">
      <c r="A2604" s="3" t="s">
        <v>2737</v>
      </c>
      <c r="B2604">
        <v>4116284312</v>
      </c>
      <c r="C2604">
        <v>6072268029</v>
      </c>
      <c r="D2604">
        <v>461</v>
      </c>
      <c r="E2604">
        <v>99215</v>
      </c>
      <c r="F2604" s="3" t="s">
        <v>350</v>
      </c>
      <c r="G2604">
        <v>443</v>
      </c>
      <c r="H2604">
        <v>367</v>
      </c>
      <c r="I2604" s="3" t="s">
        <v>23</v>
      </c>
      <c r="J2604" s="3" t="s">
        <v>17</v>
      </c>
      <c r="K2604" s="3" t="s">
        <v>30</v>
      </c>
      <c r="L2604" s="3" t="s">
        <v>19</v>
      </c>
      <c r="M2604" s="3" t="s">
        <v>20</v>
      </c>
      <c r="N2604" s="4">
        <v>45548</v>
      </c>
      <c r="O2604" s="3" t="s">
        <v>5139</v>
      </c>
      <c r="P2604" s="3" t="s">
        <v>5139</v>
      </c>
      <c r="Q2604" s="3" t="s">
        <v>5139</v>
      </c>
      <c r="R2604" s="3" t="s">
        <v>5139</v>
      </c>
    </row>
    <row r="2605" spans="1:18" x14ac:dyDescent="0.3">
      <c r="A2605" s="3" t="s">
        <v>2738</v>
      </c>
      <c r="B2605">
        <v>9149963473</v>
      </c>
      <c r="C2605">
        <v>8204490032</v>
      </c>
      <c r="D2605">
        <v>177</v>
      </c>
      <c r="E2605">
        <v>99232</v>
      </c>
      <c r="F2605" s="3" t="s">
        <v>187</v>
      </c>
      <c r="G2605">
        <v>142</v>
      </c>
      <c r="H2605">
        <v>118</v>
      </c>
      <c r="I2605" s="3" t="s">
        <v>29</v>
      </c>
      <c r="J2605" s="3" t="s">
        <v>24</v>
      </c>
      <c r="K2605" s="3" t="s">
        <v>60</v>
      </c>
      <c r="L2605" s="3" t="s">
        <v>19</v>
      </c>
      <c r="M2605" s="3" t="s">
        <v>26</v>
      </c>
      <c r="N2605" s="4">
        <v>45455</v>
      </c>
      <c r="O2605" s="3" t="s">
        <v>5139</v>
      </c>
      <c r="P2605" s="3" t="s">
        <v>5139</v>
      </c>
      <c r="Q2605" s="3" t="s">
        <v>19</v>
      </c>
      <c r="R2605" s="3" t="s">
        <v>5139</v>
      </c>
    </row>
    <row r="2606" spans="1:18" x14ac:dyDescent="0.3">
      <c r="A2606" s="3" t="s">
        <v>2739</v>
      </c>
      <c r="B2606">
        <v>3019535966</v>
      </c>
      <c r="C2606">
        <v>8728823212</v>
      </c>
      <c r="D2606">
        <v>358</v>
      </c>
      <c r="E2606">
        <v>99221</v>
      </c>
      <c r="F2606" s="3" t="s">
        <v>122</v>
      </c>
      <c r="G2606">
        <v>319</v>
      </c>
      <c r="H2606">
        <v>311</v>
      </c>
      <c r="I2606" s="3" t="s">
        <v>23</v>
      </c>
      <c r="J2606" s="3" t="s">
        <v>20</v>
      </c>
      <c r="K2606" s="3" t="s">
        <v>38</v>
      </c>
      <c r="L2606" s="3" t="s">
        <v>35</v>
      </c>
      <c r="M2606" s="3" t="s">
        <v>20</v>
      </c>
      <c r="N2606" s="4">
        <v>45530</v>
      </c>
      <c r="O2606" s="3" t="s">
        <v>5139</v>
      </c>
      <c r="P2606" s="3" t="s">
        <v>5139</v>
      </c>
      <c r="Q2606" s="3" t="s">
        <v>5139</v>
      </c>
      <c r="R2606" s="3" t="s">
        <v>5139</v>
      </c>
    </row>
    <row r="2607" spans="1:18" x14ac:dyDescent="0.3">
      <c r="A2607" s="3" t="s">
        <v>2740</v>
      </c>
      <c r="B2607">
        <v>1225511395</v>
      </c>
      <c r="C2607">
        <v>6126659283</v>
      </c>
      <c r="D2607">
        <v>385</v>
      </c>
      <c r="E2607">
        <v>99215</v>
      </c>
      <c r="F2607" s="3" t="s">
        <v>180</v>
      </c>
      <c r="G2607">
        <v>201</v>
      </c>
      <c r="H2607">
        <v>201</v>
      </c>
      <c r="I2607" s="3" t="s">
        <v>33</v>
      </c>
      <c r="J2607" s="3" t="s">
        <v>24</v>
      </c>
      <c r="K2607" s="3" t="s">
        <v>25</v>
      </c>
      <c r="L2607" s="3" t="s">
        <v>35</v>
      </c>
      <c r="M2607" s="3" t="s">
        <v>26</v>
      </c>
      <c r="N2607" s="4">
        <v>45549</v>
      </c>
      <c r="O2607" s="3" t="s">
        <v>5139</v>
      </c>
      <c r="P2607" s="3" t="s">
        <v>5139</v>
      </c>
      <c r="Q2607" s="3" t="s">
        <v>5139</v>
      </c>
      <c r="R2607" s="3" t="s">
        <v>5139</v>
      </c>
    </row>
    <row r="2608" spans="1:18" x14ac:dyDescent="0.3">
      <c r="A2608" s="3" t="s">
        <v>2741</v>
      </c>
      <c r="B2608">
        <v>1380626011</v>
      </c>
      <c r="C2608">
        <v>1029263373</v>
      </c>
      <c r="D2608">
        <v>327</v>
      </c>
      <c r="E2608">
        <v>99213</v>
      </c>
      <c r="F2608" s="3" t="s">
        <v>129</v>
      </c>
      <c r="G2608">
        <v>214</v>
      </c>
      <c r="H2608">
        <v>185</v>
      </c>
      <c r="I2608" s="3" t="s">
        <v>29</v>
      </c>
      <c r="J2608" s="3" t="s">
        <v>24</v>
      </c>
      <c r="K2608" s="3" t="s">
        <v>60</v>
      </c>
      <c r="L2608" s="3" t="s">
        <v>19</v>
      </c>
      <c r="M2608" s="3" t="s">
        <v>24</v>
      </c>
      <c r="N2608" s="4">
        <v>45522</v>
      </c>
      <c r="O2608" s="3" t="s">
        <v>5139</v>
      </c>
      <c r="P2608" s="3" t="s">
        <v>5139</v>
      </c>
      <c r="Q2608" s="3" t="s">
        <v>19</v>
      </c>
      <c r="R2608" s="3" t="s">
        <v>5139</v>
      </c>
    </row>
    <row r="2609" spans="1:18" x14ac:dyDescent="0.3">
      <c r="A2609" s="3" t="s">
        <v>2742</v>
      </c>
      <c r="B2609">
        <v>7892313807</v>
      </c>
      <c r="C2609">
        <v>6866423203</v>
      </c>
      <c r="D2609">
        <v>328</v>
      </c>
      <c r="E2609">
        <v>99222</v>
      </c>
      <c r="F2609" s="3" t="s">
        <v>99</v>
      </c>
      <c r="G2609">
        <v>250</v>
      </c>
      <c r="H2609">
        <v>244</v>
      </c>
      <c r="I2609" s="3" t="s">
        <v>16</v>
      </c>
      <c r="J2609" s="3" t="s">
        <v>20</v>
      </c>
      <c r="K2609" s="3" t="s">
        <v>25</v>
      </c>
      <c r="L2609" s="3" t="s">
        <v>19</v>
      </c>
      <c r="M2609" s="3" t="s">
        <v>20</v>
      </c>
      <c r="N2609" s="4">
        <v>45539</v>
      </c>
      <c r="O2609" s="3" t="s">
        <v>5139</v>
      </c>
      <c r="P2609" s="3" t="s">
        <v>5139</v>
      </c>
      <c r="Q2609" s="3" t="s">
        <v>5139</v>
      </c>
      <c r="R2609" s="3" t="s">
        <v>5139</v>
      </c>
    </row>
    <row r="2610" spans="1:18" x14ac:dyDescent="0.3">
      <c r="A2610" s="3" t="s">
        <v>2743</v>
      </c>
      <c r="B2610">
        <v>9560949870</v>
      </c>
      <c r="C2610">
        <v>8798235818</v>
      </c>
      <c r="D2610">
        <v>95</v>
      </c>
      <c r="E2610">
        <v>99231</v>
      </c>
      <c r="F2610" s="3" t="s">
        <v>549</v>
      </c>
      <c r="G2610">
        <v>97</v>
      </c>
      <c r="H2610">
        <v>76</v>
      </c>
      <c r="I2610" s="3" t="s">
        <v>33</v>
      </c>
      <c r="J2610" s="3" t="s">
        <v>20</v>
      </c>
      <c r="K2610" s="3" t="s">
        <v>41</v>
      </c>
      <c r="L2610" s="3" t="s">
        <v>35</v>
      </c>
      <c r="M2610" s="3" t="s">
        <v>26</v>
      </c>
      <c r="N2610" s="4">
        <v>45542</v>
      </c>
      <c r="O2610" s="3" t="s">
        <v>5139</v>
      </c>
      <c r="P2610" s="3" t="s">
        <v>5139</v>
      </c>
      <c r="Q2610" s="3" t="s">
        <v>5139</v>
      </c>
      <c r="R2610" s="3" t="s">
        <v>5139</v>
      </c>
    </row>
    <row r="2611" spans="1:18" x14ac:dyDescent="0.3">
      <c r="A2611" s="3" t="s">
        <v>2744</v>
      </c>
      <c r="B2611">
        <v>1494804036</v>
      </c>
      <c r="C2611">
        <v>3580071907</v>
      </c>
      <c r="D2611">
        <v>244</v>
      </c>
      <c r="E2611">
        <v>99231</v>
      </c>
      <c r="F2611" s="3" t="s">
        <v>222</v>
      </c>
      <c r="G2611">
        <v>197</v>
      </c>
      <c r="H2611">
        <v>177</v>
      </c>
      <c r="I2611" s="3" t="s">
        <v>23</v>
      </c>
      <c r="J2611" s="3" t="s">
        <v>17</v>
      </c>
      <c r="K2611" s="3" t="s">
        <v>38</v>
      </c>
      <c r="L2611" s="3" t="s">
        <v>35</v>
      </c>
      <c r="M2611" s="3" t="s">
        <v>24</v>
      </c>
      <c r="N2611" s="4">
        <v>45520</v>
      </c>
      <c r="O2611" s="3" t="s">
        <v>5139</v>
      </c>
      <c r="P2611" s="3" t="s">
        <v>5139</v>
      </c>
      <c r="Q2611" s="3" t="s">
        <v>5139</v>
      </c>
      <c r="R2611" s="3" t="s">
        <v>5139</v>
      </c>
    </row>
    <row r="2612" spans="1:18" x14ac:dyDescent="0.3">
      <c r="A2612" s="3" t="s">
        <v>2745</v>
      </c>
      <c r="B2612">
        <v>8845076496</v>
      </c>
      <c r="C2612">
        <v>1671138474</v>
      </c>
      <c r="D2612">
        <v>405</v>
      </c>
      <c r="E2612">
        <v>99221</v>
      </c>
      <c r="F2612" s="3" t="s">
        <v>586</v>
      </c>
      <c r="G2612">
        <v>332</v>
      </c>
      <c r="H2612">
        <v>332</v>
      </c>
      <c r="I2612" s="3" t="s">
        <v>23</v>
      </c>
      <c r="J2612" s="3" t="s">
        <v>24</v>
      </c>
      <c r="K2612" s="3" t="s">
        <v>44</v>
      </c>
      <c r="L2612" s="3" t="s">
        <v>19</v>
      </c>
      <c r="M2612" s="3" t="s">
        <v>24</v>
      </c>
      <c r="N2612" s="4">
        <v>45456</v>
      </c>
      <c r="O2612" s="3" t="s">
        <v>5139</v>
      </c>
      <c r="P2612" s="3" t="s">
        <v>5139</v>
      </c>
      <c r="Q2612" s="3" t="s">
        <v>19</v>
      </c>
      <c r="R2612" s="3" t="s">
        <v>5139</v>
      </c>
    </row>
    <row r="2613" spans="1:18" x14ac:dyDescent="0.3">
      <c r="A2613" s="3" t="s">
        <v>2746</v>
      </c>
      <c r="B2613">
        <v>5370701553</v>
      </c>
      <c r="C2613">
        <v>1549896792</v>
      </c>
      <c r="D2613">
        <v>294</v>
      </c>
      <c r="E2613">
        <v>99215</v>
      </c>
      <c r="F2613" s="3" t="s">
        <v>157</v>
      </c>
      <c r="G2613">
        <v>212</v>
      </c>
      <c r="H2613">
        <v>205</v>
      </c>
      <c r="I2613" s="3" t="s">
        <v>23</v>
      </c>
      <c r="J2613" s="3" t="s">
        <v>20</v>
      </c>
      <c r="K2613" s="3" t="s">
        <v>44</v>
      </c>
      <c r="L2613" s="3" t="s">
        <v>35</v>
      </c>
      <c r="M2613" s="3" t="s">
        <v>24</v>
      </c>
      <c r="N2613" s="4">
        <v>45486</v>
      </c>
      <c r="O2613" s="3" t="s">
        <v>5139</v>
      </c>
      <c r="P2613" s="3" t="s">
        <v>5139</v>
      </c>
      <c r="Q2613" s="3" t="s">
        <v>5139</v>
      </c>
      <c r="R2613" s="3" t="s">
        <v>5139</v>
      </c>
    </row>
    <row r="2614" spans="1:18" x14ac:dyDescent="0.3">
      <c r="A2614" s="3" t="s">
        <v>2747</v>
      </c>
      <c r="B2614">
        <v>5528482343</v>
      </c>
      <c r="C2614">
        <v>4559607867</v>
      </c>
      <c r="D2614">
        <v>196</v>
      </c>
      <c r="E2614">
        <v>99231</v>
      </c>
      <c r="F2614" s="3" t="s">
        <v>164</v>
      </c>
      <c r="G2614">
        <v>158</v>
      </c>
      <c r="H2614">
        <v>149</v>
      </c>
      <c r="I2614" s="3" t="s">
        <v>16</v>
      </c>
      <c r="J2614" s="3" t="s">
        <v>20</v>
      </c>
      <c r="K2614" s="3" t="s">
        <v>38</v>
      </c>
      <c r="L2614" s="3" t="s">
        <v>19</v>
      </c>
      <c r="M2614" s="3" t="s">
        <v>24</v>
      </c>
      <c r="N2614" s="4">
        <v>45503</v>
      </c>
      <c r="O2614" s="3" t="s">
        <v>5139</v>
      </c>
      <c r="P2614" s="3" t="s">
        <v>5139</v>
      </c>
      <c r="Q2614" s="3" t="s">
        <v>5139</v>
      </c>
      <c r="R2614" s="3" t="s">
        <v>5139</v>
      </c>
    </row>
    <row r="2615" spans="1:18" x14ac:dyDescent="0.3">
      <c r="A2615" s="3" t="s">
        <v>2748</v>
      </c>
      <c r="B2615">
        <v>5291618250</v>
      </c>
      <c r="C2615">
        <v>7503970633</v>
      </c>
      <c r="D2615">
        <v>164</v>
      </c>
      <c r="E2615">
        <v>99213</v>
      </c>
      <c r="F2615" s="3" t="s">
        <v>312</v>
      </c>
      <c r="G2615">
        <v>187</v>
      </c>
      <c r="H2615">
        <v>122</v>
      </c>
      <c r="I2615" s="3" t="s">
        <v>16</v>
      </c>
      <c r="J2615" s="3" t="s">
        <v>17</v>
      </c>
      <c r="K2615" s="3" t="s">
        <v>25</v>
      </c>
      <c r="L2615" s="3" t="s">
        <v>19</v>
      </c>
      <c r="M2615" s="3" t="s">
        <v>26</v>
      </c>
      <c r="N2615" s="4">
        <v>45560</v>
      </c>
      <c r="O2615" s="3" t="s">
        <v>5139</v>
      </c>
      <c r="P2615" s="3" t="s">
        <v>5139</v>
      </c>
      <c r="Q2615" s="3" t="s">
        <v>5139</v>
      </c>
      <c r="R2615" s="3" t="s">
        <v>5139</v>
      </c>
    </row>
    <row r="2616" spans="1:18" x14ac:dyDescent="0.3">
      <c r="A2616" s="3" t="s">
        <v>2749</v>
      </c>
      <c r="B2616">
        <v>7461167697</v>
      </c>
      <c r="C2616">
        <v>746166931</v>
      </c>
      <c r="D2616">
        <v>143</v>
      </c>
      <c r="E2616">
        <v>99233</v>
      </c>
      <c r="F2616" s="3" t="s">
        <v>15</v>
      </c>
      <c r="G2616">
        <v>184</v>
      </c>
      <c r="H2616">
        <v>0</v>
      </c>
      <c r="I2616" s="3" t="s">
        <v>33</v>
      </c>
      <c r="J2616" s="3" t="s">
        <v>20</v>
      </c>
      <c r="K2616" s="3" t="s">
        <v>18</v>
      </c>
      <c r="L2616" s="3" t="s">
        <v>35</v>
      </c>
      <c r="M2616" s="3" t="s">
        <v>20</v>
      </c>
      <c r="N2616" s="4">
        <v>45584</v>
      </c>
      <c r="O2616" s="3" t="s">
        <v>19</v>
      </c>
      <c r="P2616" s="3" t="s">
        <v>19</v>
      </c>
      <c r="Q2616" s="3" t="s">
        <v>5139</v>
      </c>
      <c r="R2616" s="3" t="s">
        <v>19</v>
      </c>
    </row>
    <row r="2617" spans="1:18" x14ac:dyDescent="0.3">
      <c r="A2617" s="3" t="s">
        <v>2750</v>
      </c>
      <c r="B2617">
        <v>9018960177</v>
      </c>
      <c r="C2617">
        <v>7861570443</v>
      </c>
      <c r="D2617">
        <v>185</v>
      </c>
      <c r="E2617">
        <v>99238</v>
      </c>
      <c r="F2617" s="3" t="s">
        <v>69</v>
      </c>
      <c r="G2617">
        <v>211</v>
      </c>
      <c r="H2617">
        <v>109</v>
      </c>
      <c r="I2617" s="3" t="s">
        <v>16</v>
      </c>
      <c r="J2617" s="3" t="s">
        <v>20</v>
      </c>
      <c r="K2617" s="3" t="s">
        <v>44</v>
      </c>
      <c r="L2617" s="3" t="s">
        <v>19</v>
      </c>
      <c r="M2617" s="3" t="s">
        <v>26</v>
      </c>
      <c r="N2617" s="4">
        <v>45558</v>
      </c>
      <c r="O2617" s="3" t="s">
        <v>5139</v>
      </c>
      <c r="P2617" s="3" t="s">
        <v>5139</v>
      </c>
      <c r="Q2617" s="3" t="s">
        <v>5139</v>
      </c>
      <c r="R2617" s="3" t="s">
        <v>5139</v>
      </c>
    </row>
    <row r="2618" spans="1:18" x14ac:dyDescent="0.3">
      <c r="A2618" s="3" t="s">
        <v>2751</v>
      </c>
      <c r="B2618">
        <v>6386976045</v>
      </c>
      <c r="C2618">
        <v>6894775808</v>
      </c>
      <c r="D2618">
        <v>234</v>
      </c>
      <c r="E2618">
        <v>99213</v>
      </c>
      <c r="F2618" s="3" t="s">
        <v>336</v>
      </c>
      <c r="G2618">
        <v>287</v>
      </c>
      <c r="H2618">
        <v>187</v>
      </c>
      <c r="I2618" s="3" t="s">
        <v>29</v>
      </c>
      <c r="J2618" s="3" t="s">
        <v>20</v>
      </c>
      <c r="K2618" s="3" t="s">
        <v>60</v>
      </c>
      <c r="L2618" s="3" t="s">
        <v>19</v>
      </c>
      <c r="M2618" s="3" t="s">
        <v>26</v>
      </c>
      <c r="N2618" s="4">
        <v>45566</v>
      </c>
      <c r="O2618" s="3" t="s">
        <v>5139</v>
      </c>
      <c r="P2618" s="3" t="s">
        <v>5139</v>
      </c>
      <c r="Q2618" s="3" t="s">
        <v>5139</v>
      </c>
      <c r="R2618" s="3" t="s">
        <v>5139</v>
      </c>
    </row>
    <row r="2619" spans="1:18" x14ac:dyDescent="0.3">
      <c r="A2619" s="3" t="s">
        <v>2752</v>
      </c>
      <c r="B2619">
        <v>5938897005</v>
      </c>
      <c r="C2619">
        <v>3307223586</v>
      </c>
      <c r="D2619">
        <v>324</v>
      </c>
      <c r="E2619">
        <v>99213</v>
      </c>
      <c r="F2619" s="3" t="s">
        <v>131</v>
      </c>
      <c r="G2619">
        <v>241</v>
      </c>
      <c r="H2619">
        <v>217</v>
      </c>
      <c r="I2619" s="3" t="s">
        <v>23</v>
      </c>
      <c r="J2619" s="3" t="s">
        <v>20</v>
      </c>
      <c r="K2619" s="3" t="s">
        <v>60</v>
      </c>
      <c r="L2619" s="3" t="s">
        <v>19</v>
      </c>
      <c r="M2619" s="3" t="s">
        <v>26</v>
      </c>
      <c r="N2619" s="4">
        <v>45486</v>
      </c>
      <c r="O2619" s="3" t="s">
        <v>5139</v>
      </c>
      <c r="P2619" s="3" t="s">
        <v>5139</v>
      </c>
      <c r="Q2619" s="3" t="s">
        <v>5139</v>
      </c>
      <c r="R2619" s="3" t="s">
        <v>5139</v>
      </c>
    </row>
    <row r="2620" spans="1:18" x14ac:dyDescent="0.3">
      <c r="A2620" s="3" t="s">
        <v>2753</v>
      </c>
      <c r="B2620">
        <v>8100330154</v>
      </c>
      <c r="C2620">
        <v>5564767377</v>
      </c>
      <c r="D2620">
        <v>427</v>
      </c>
      <c r="E2620">
        <v>99213</v>
      </c>
      <c r="F2620" s="3" t="s">
        <v>408</v>
      </c>
      <c r="G2620">
        <v>285</v>
      </c>
      <c r="H2620">
        <v>246</v>
      </c>
      <c r="I2620" s="3" t="s">
        <v>29</v>
      </c>
      <c r="J2620" s="3" t="s">
        <v>17</v>
      </c>
      <c r="K2620" s="3" t="s">
        <v>41</v>
      </c>
      <c r="L2620" s="3" t="s">
        <v>19</v>
      </c>
      <c r="M2620" s="3" t="s">
        <v>24</v>
      </c>
      <c r="N2620" s="4">
        <v>45490</v>
      </c>
      <c r="O2620" s="3" t="s">
        <v>5139</v>
      </c>
      <c r="P2620" s="3" t="s">
        <v>5139</v>
      </c>
      <c r="Q2620" s="3" t="s">
        <v>5139</v>
      </c>
      <c r="R2620" s="3" t="s">
        <v>5139</v>
      </c>
    </row>
    <row r="2621" spans="1:18" x14ac:dyDescent="0.3">
      <c r="A2621" s="3" t="s">
        <v>2754</v>
      </c>
      <c r="B2621">
        <v>2802257427</v>
      </c>
      <c r="C2621">
        <v>4481402501</v>
      </c>
      <c r="D2621">
        <v>223</v>
      </c>
      <c r="E2621">
        <v>99221</v>
      </c>
      <c r="F2621" s="3" t="s">
        <v>549</v>
      </c>
      <c r="G2621">
        <v>167</v>
      </c>
      <c r="H2621">
        <v>80</v>
      </c>
      <c r="I2621" s="3" t="s">
        <v>16</v>
      </c>
      <c r="J2621" s="3" t="s">
        <v>24</v>
      </c>
      <c r="K2621" s="3" t="s">
        <v>41</v>
      </c>
      <c r="L2621" s="3" t="s">
        <v>35</v>
      </c>
      <c r="M2621" s="3" t="s">
        <v>24</v>
      </c>
      <c r="N2621" s="4">
        <v>45429</v>
      </c>
      <c r="O2621" s="3" t="s">
        <v>5139</v>
      </c>
      <c r="P2621" s="3" t="s">
        <v>5139</v>
      </c>
      <c r="Q2621" s="3" t="s">
        <v>5139</v>
      </c>
      <c r="R2621" s="3" t="s">
        <v>5139</v>
      </c>
    </row>
    <row r="2622" spans="1:18" x14ac:dyDescent="0.3">
      <c r="A2622" s="3" t="s">
        <v>2755</v>
      </c>
      <c r="B2622">
        <v>691790319</v>
      </c>
      <c r="C2622">
        <v>2508428795</v>
      </c>
      <c r="D2622">
        <v>174</v>
      </c>
      <c r="E2622">
        <v>99213</v>
      </c>
      <c r="F2622" s="3" t="s">
        <v>47</v>
      </c>
      <c r="G2622">
        <v>151</v>
      </c>
      <c r="H2622">
        <v>103</v>
      </c>
      <c r="I2622" s="3" t="s">
        <v>16</v>
      </c>
      <c r="J2622" s="3" t="s">
        <v>24</v>
      </c>
      <c r="K2622" s="3" t="s">
        <v>25</v>
      </c>
      <c r="L2622" s="3" t="s">
        <v>35</v>
      </c>
      <c r="M2622" s="3" t="s">
        <v>24</v>
      </c>
      <c r="N2622" s="4">
        <v>45613</v>
      </c>
      <c r="O2622" s="3" t="s">
        <v>5139</v>
      </c>
      <c r="P2622" s="3" t="s">
        <v>5139</v>
      </c>
      <c r="Q2622" s="3" t="s">
        <v>5139</v>
      </c>
      <c r="R2622" s="3" t="s">
        <v>5139</v>
      </c>
    </row>
    <row r="2623" spans="1:18" x14ac:dyDescent="0.3">
      <c r="A2623" s="3" t="s">
        <v>2756</v>
      </c>
      <c r="B2623">
        <v>341965448</v>
      </c>
      <c r="C2623">
        <v>3179392054</v>
      </c>
      <c r="D2623">
        <v>234</v>
      </c>
      <c r="E2623">
        <v>99214</v>
      </c>
      <c r="F2623" s="3" t="s">
        <v>55</v>
      </c>
      <c r="G2623">
        <v>157</v>
      </c>
      <c r="H2623">
        <v>130</v>
      </c>
      <c r="I2623" s="3" t="s">
        <v>29</v>
      </c>
      <c r="J2623" s="3" t="s">
        <v>20</v>
      </c>
      <c r="K2623" s="3" t="s">
        <v>44</v>
      </c>
      <c r="L2623" s="3" t="s">
        <v>35</v>
      </c>
      <c r="M2623" s="3" t="s">
        <v>26</v>
      </c>
      <c r="N2623" s="4">
        <v>45504</v>
      </c>
      <c r="O2623" s="3" t="s">
        <v>5139</v>
      </c>
      <c r="P2623" s="3" t="s">
        <v>5139</v>
      </c>
      <c r="Q2623" s="3" t="s">
        <v>5139</v>
      </c>
      <c r="R2623" s="3" t="s">
        <v>5139</v>
      </c>
    </row>
    <row r="2624" spans="1:18" x14ac:dyDescent="0.3">
      <c r="A2624" s="3" t="s">
        <v>2757</v>
      </c>
      <c r="B2624">
        <v>1248011421</v>
      </c>
      <c r="C2624">
        <v>102660729</v>
      </c>
      <c r="D2624">
        <v>166</v>
      </c>
      <c r="E2624">
        <v>99233</v>
      </c>
      <c r="F2624" s="3" t="s">
        <v>253</v>
      </c>
      <c r="G2624">
        <v>100</v>
      </c>
      <c r="H2624">
        <v>87</v>
      </c>
      <c r="I2624" s="3" t="s">
        <v>23</v>
      </c>
      <c r="J2624" s="3" t="s">
        <v>20</v>
      </c>
      <c r="K2624" s="3" t="s">
        <v>30</v>
      </c>
      <c r="L2624" s="3" t="s">
        <v>19</v>
      </c>
      <c r="M2624" s="3" t="s">
        <v>24</v>
      </c>
      <c r="N2624" s="4">
        <v>45493</v>
      </c>
      <c r="O2624" s="3" t="s">
        <v>5139</v>
      </c>
      <c r="P2624" s="3" t="s">
        <v>5139</v>
      </c>
      <c r="Q2624" s="3" t="s">
        <v>5139</v>
      </c>
      <c r="R2624" s="3" t="s">
        <v>5139</v>
      </c>
    </row>
    <row r="2625" spans="1:18" x14ac:dyDescent="0.3">
      <c r="A2625" s="3" t="s">
        <v>2758</v>
      </c>
      <c r="B2625">
        <v>6229354448</v>
      </c>
      <c r="C2625">
        <v>3069418351</v>
      </c>
      <c r="D2625">
        <v>546</v>
      </c>
      <c r="E2625">
        <v>99231</v>
      </c>
      <c r="F2625" s="3" t="s">
        <v>185</v>
      </c>
      <c r="G2625">
        <v>409</v>
      </c>
      <c r="H2625">
        <v>378</v>
      </c>
      <c r="I2625" s="3" t="s">
        <v>33</v>
      </c>
      <c r="J2625" s="3" t="s">
        <v>24</v>
      </c>
      <c r="K2625" s="3" t="s">
        <v>25</v>
      </c>
      <c r="L2625" s="3" t="s">
        <v>19</v>
      </c>
      <c r="M2625" s="3" t="s">
        <v>24</v>
      </c>
      <c r="N2625" s="4">
        <v>45458</v>
      </c>
      <c r="O2625" s="3" t="s">
        <v>5139</v>
      </c>
      <c r="P2625" s="3" t="s">
        <v>5139</v>
      </c>
      <c r="Q2625" s="3" t="s">
        <v>19</v>
      </c>
      <c r="R2625" s="3" t="s">
        <v>5139</v>
      </c>
    </row>
    <row r="2626" spans="1:18" x14ac:dyDescent="0.3">
      <c r="A2626" s="3" t="s">
        <v>2759</v>
      </c>
      <c r="B2626">
        <v>68557510</v>
      </c>
      <c r="C2626">
        <v>44422069</v>
      </c>
      <c r="D2626">
        <v>296</v>
      </c>
      <c r="E2626">
        <v>99238</v>
      </c>
      <c r="F2626" s="3" t="s">
        <v>182</v>
      </c>
      <c r="G2626">
        <v>229</v>
      </c>
      <c r="H2626">
        <v>166</v>
      </c>
      <c r="I2626" s="3" t="s">
        <v>29</v>
      </c>
      <c r="J2626" s="3" t="s">
        <v>17</v>
      </c>
      <c r="K2626" s="3" t="s">
        <v>34</v>
      </c>
      <c r="L2626" s="3" t="s">
        <v>19</v>
      </c>
      <c r="M2626" s="3" t="s">
        <v>24</v>
      </c>
      <c r="N2626" s="4">
        <v>45514</v>
      </c>
      <c r="O2626" s="3" t="s">
        <v>5139</v>
      </c>
      <c r="P2626" s="3" t="s">
        <v>5139</v>
      </c>
      <c r="Q2626" s="3" t="s">
        <v>5139</v>
      </c>
      <c r="R2626" s="3" t="s">
        <v>5139</v>
      </c>
    </row>
    <row r="2627" spans="1:18" x14ac:dyDescent="0.3">
      <c r="A2627" s="3" t="s">
        <v>2760</v>
      </c>
      <c r="B2627">
        <v>4869510570</v>
      </c>
      <c r="C2627">
        <v>2805669199</v>
      </c>
      <c r="D2627">
        <v>475</v>
      </c>
      <c r="E2627">
        <v>99222</v>
      </c>
      <c r="F2627" s="3" t="s">
        <v>312</v>
      </c>
      <c r="G2627">
        <v>216</v>
      </c>
      <c r="H2627">
        <v>203</v>
      </c>
      <c r="I2627" s="3" t="s">
        <v>16</v>
      </c>
      <c r="J2627" s="3" t="s">
        <v>17</v>
      </c>
      <c r="K2627" s="3" t="s">
        <v>44</v>
      </c>
      <c r="L2627" s="3" t="s">
        <v>19</v>
      </c>
      <c r="M2627" s="3" t="s">
        <v>24</v>
      </c>
      <c r="N2627" s="4">
        <v>45576</v>
      </c>
      <c r="O2627" s="3" t="s">
        <v>5139</v>
      </c>
      <c r="P2627" s="3" t="s">
        <v>5139</v>
      </c>
      <c r="Q2627" s="3" t="s">
        <v>5139</v>
      </c>
      <c r="R2627" s="3" t="s">
        <v>5139</v>
      </c>
    </row>
    <row r="2628" spans="1:18" x14ac:dyDescent="0.3">
      <c r="A2628" s="3" t="s">
        <v>2761</v>
      </c>
      <c r="B2628">
        <v>7892314082</v>
      </c>
      <c r="C2628">
        <v>6866420690</v>
      </c>
      <c r="D2628">
        <v>319</v>
      </c>
      <c r="E2628">
        <v>99222</v>
      </c>
      <c r="F2628" s="3" t="s">
        <v>99</v>
      </c>
      <c r="G2628">
        <v>278</v>
      </c>
      <c r="H2628">
        <v>278</v>
      </c>
      <c r="I2628" s="3" t="s">
        <v>16</v>
      </c>
      <c r="J2628" s="3" t="s">
        <v>20</v>
      </c>
      <c r="K2628" s="3" t="s">
        <v>25</v>
      </c>
      <c r="L2628" s="3" t="s">
        <v>19</v>
      </c>
      <c r="M2628" s="3" t="s">
        <v>20</v>
      </c>
      <c r="N2628" s="4">
        <v>45535</v>
      </c>
      <c r="O2628" s="3" t="s">
        <v>5139</v>
      </c>
      <c r="P2628" s="3" t="s">
        <v>5139</v>
      </c>
      <c r="Q2628" s="3" t="s">
        <v>5139</v>
      </c>
      <c r="R2628" s="3" t="s">
        <v>5139</v>
      </c>
    </row>
    <row r="2629" spans="1:18" x14ac:dyDescent="0.3">
      <c r="A2629" s="3" t="s">
        <v>2762</v>
      </c>
      <c r="B2629">
        <v>1568064270</v>
      </c>
      <c r="C2629">
        <v>8078769390</v>
      </c>
      <c r="D2629">
        <v>201</v>
      </c>
      <c r="E2629">
        <v>99215</v>
      </c>
      <c r="F2629" s="3" t="s">
        <v>180</v>
      </c>
      <c r="G2629">
        <v>98</v>
      </c>
      <c r="H2629">
        <v>98</v>
      </c>
      <c r="I2629" s="3" t="s">
        <v>23</v>
      </c>
      <c r="J2629" s="3" t="s">
        <v>24</v>
      </c>
      <c r="K2629" s="3" t="s">
        <v>25</v>
      </c>
      <c r="L2629" s="3" t="s">
        <v>35</v>
      </c>
      <c r="M2629" s="3" t="s">
        <v>24</v>
      </c>
      <c r="N2629" s="4">
        <v>45524</v>
      </c>
      <c r="O2629" s="3" t="s">
        <v>5139</v>
      </c>
      <c r="P2629" s="3" t="s">
        <v>5139</v>
      </c>
      <c r="Q2629" s="3" t="s">
        <v>5139</v>
      </c>
      <c r="R2629" s="3" t="s">
        <v>5139</v>
      </c>
    </row>
    <row r="2630" spans="1:18" x14ac:dyDescent="0.3">
      <c r="A2630" s="3" t="s">
        <v>2763</v>
      </c>
      <c r="B2630">
        <v>3975178212</v>
      </c>
      <c r="C2630">
        <v>2618040363</v>
      </c>
      <c r="D2630">
        <v>314</v>
      </c>
      <c r="E2630">
        <v>99215</v>
      </c>
      <c r="F2630" s="3" t="s">
        <v>90</v>
      </c>
      <c r="G2630">
        <v>334</v>
      </c>
      <c r="H2630">
        <v>213</v>
      </c>
      <c r="I2630" s="3" t="s">
        <v>16</v>
      </c>
      <c r="J2630" s="3" t="s">
        <v>24</v>
      </c>
      <c r="K2630" s="3" t="s">
        <v>34</v>
      </c>
      <c r="L2630" s="3" t="s">
        <v>19</v>
      </c>
      <c r="M2630" s="3" t="s">
        <v>24</v>
      </c>
      <c r="N2630" s="4">
        <v>45477</v>
      </c>
      <c r="O2630" s="3" t="s">
        <v>5139</v>
      </c>
      <c r="P2630" s="3" t="s">
        <v>5139</v>
      </c>
      <c r="Q2630" s="3" t="s">
        <v>19</v>
      </c>
      <c r="R2630" s="3" t="s">
        <v>5139</v>
      </c>
    </row>
    <row r="2631" spans="1:18" x14ac:dyDescent="0.3">
      <c r="A2631" s="3" t="s">
        <v>2764</v>
      </c>
      <c r="B2631">
        <v>5237318617</v>
      </c>
      <c r="C2631">
        <v>7845127932</v>
      </c>
      <c r="D2631">
        <v>157</v>
      </c>
      <c r="E2631">
        <v>99222</v>
      </c>
      <c r="F2631" s="3" t="s">
        <v>394</v>
      </c>
      <c r="G2631">
        <v>89</v>
      </c>
      <c r="H2631">
        <v>52</v>
      </c>
      <c r="I2631" s="3" t="s">
        <v>23</v>
      </c>
      <c r="J2631" s="3" t="s">
        <v>24</v>
      </c>
      <c r="K2631" s="3" t="s">
        <v>41</v>
      </c>
      <c r="L2631" s="3" t="s">
        <v>35</v>
      </c>
      <c r="M2631" s="3" t="s">
        <v>24</v>
      </c>
      <c r="N2631" s="4">
        <v>45463</v>
      </c>
      <c r="O2631" s="3" t="s">
        <v>5139</v>
      </c>
      <c r="P2631" s="3" t="s">
        <v>5139</v>
      </c>
      <c r="Q2631" s="3" t="s">
        <v>5139</v>
      </c>
      <c r="R2631" s="3" t="s">
        <v>5139</v>
      </c>
    </row>
    <row r="2632" spans="1:18" x14ac:dyDescent="0.3">
      <c r="A2632" s="3" t="s">
        <v>2765</v>
      </c>
      <c r="B2632">
        <v>1074184553</v>
      </c>
      <c r="C2632">
        <v>2007539440</v>
      </c>
      <c r="D2632">
        <v>65</v>
      </c>
      <c r="E2632">
        <v>99223</v>
      </c>
      <c r="F2632" s="3" t="s">
        <v>108</v>
      </c>
      <c r="G2632">
        <v>36</v>
      </c>
      <c r="H2632">
        <v>36</v>
      </c>
      <c r="I2632" s="3" t="s">
        <v>33</v>
      </c>
      <c r="J2632" s="3" t="s">
        <v>17</v>
      </c>
      <c r="K2632" s="3" t="s">
        <v>25</v>
      </c>
      <c r="L2632" s="3" t="s">
        <v>35</v>
      </c>
      <c r="M2632" s="3" t="s">
        <v>20</v>
      </c>
      <c r="N2632" s="4">
        <v>45547</v>
      </c>
      <c r="O2632" s="3" t="s">
        <v>5139</v>
      </c>
      <c r="P2632" s="3" t="s">
        <v>5139</v>
      </c>
      <c r="Q2632" s="3" t="s">
        <v>5139</v>
      </c>
      <c r="R2632" s="3" t="s">
        <v>5139</v>
      </c>
    </row>
    <row r="2633" spans="1:18" x14ac:dyDescent="0.3">
      <c r="A2633" s="3" t="s">
        <v>2766</v>
      </c>
      <c r="B2633">
        <v>2571711496</v>
      </c>
      <c r="C2633">
        <v>6881754664</v>
      </c>
      <c r="D2633">
        <v>406</v>
      </c>
      <c r="E2633">
        <v>99231</v>
      </c>
      <c r="F2633" s="3" t="s">
        <v>477</v>
      </c>
      <c r="G2633">
        <v>330</v>
      </c>
      <c r="H2633">
        <v>330</v>
      </c>
      <c r="I2633" s="3" t="s">
        <v>33</v>
      </c>
      <c r="J2633" s="3" t="s">
        <v>17</v>
      </c>
      <c r="K2633" s="3" t="s">
        <v>65</v>
      </c>
      <c r="L2633" s="3" t="s">
        <v>19</v>
      </c>
      <c r="M2633" s="3" t="s">
        <v>24</v>
      </c>
      <c r="N2633" s="4">
        <v>45634</v>
      </c>
      <c r="O2633" s="3" t="s">
        <v>5139</v>
      </c>
      <c r="P2633" s="3" t="s">
        <v>5139</v>
      </c>
      <c r="Q2633" s="3" t="s">
        <v>5139</v>
      </c>
      <c r="R2633" s="3" t="s">
        <v>5139</v>
      </c>
    </row>
    <row r="2634" spans="1:18" x14ac:dyDescent="0.3">
      <c r="A2634" s="3" t="s">
        <v>2767</v>
      </c>
      <c r="B2634">
        <v>8399455238</v>
      </c>
      <c r="C2634">
        <v>9877124763</v>
      </c>
      <c r="D2634">
        <v>459</v>
      </c>
      <c r="E2634">
        <v>99232</v>
      </c>
      <c r="F2634" s="3" t="s">
        <v>586</v>
      </c>
      <c r="G2634">
        <v>386</v>
      </c>
      <c r="H2634">
        <v>366</v>
      </c>
      <c r="I2634" s="3" t="s">
        <v>29</v>
      </c>
      <c r="J2634" s="3" t="s">
        <v>24</v>
      </c>
      <c r="K2634" s="3" t="s">
        <v>25</v>
      </c>
      <c r="L2634" s="3" t="s">
        <v>35</v>
      </c>
      <c r="M2634" s="3" t="s">
        <v>26</v>
      </c>
      <c r="N2634" s="4">
        <v>45562</v>
      </c>
      <c r="O2634" s="3" t="s">
        <v>5139</v>
      </c>
      <c r="P2634" s="3" t="s">
        <v>5139</v>
      </c>
      <c r="Q2634" s="3" t="s">
        <v>5139</v>
      </c>
      <c r="R2634" s="3" t="s">
        <v>5139</v>
      </c>
    </row>
    <row r="2635" spans="1:18" x14ac:dyDescent="0.3">
      <c r="A2635" s="3" t="s">
        <v>2768</v>
      </c>
      <c r="B2635">
        <v>2927077307</v>
      </c>
      <c r="C2635">
        <v>5735524625</v>
      </c>
      <c r="D2635">
        <v>149</v>
      </c>
      <c r="E2635">
        <v>99215</v>
      </c>
      <c r="F2635" s="3" t="s">
        <v>139</v>
      </c>
      <c r="G2635">
        <v>153</v>
      </c>
      <c r="H2635">
        <v>77</v>
      </c>
      <c r="I2635" s="3" t="s">
        <v>29</v>
      </c>
      <c r="J2635" s="3" t="s">
        <v>17</v>
      </c>
      <c r="K2635" s="3" t="s">
        <v>30</v>
      </c>
      <c r="L2635" s="3" t="s">
        <v>35</v>
      </c>
      <c r="M2635" s="3" t="s">
        <v>24</v>
      </c>
      <c r="N2635" s="4">
        <v>45544</v>
      </c>
      <c r="O2635" s="3" t="s">
        <v>5139</v>
      </c>
      <c r="P2635" s="3" t="s">
        <v>5139</v>
      </c>
      <c r="Q2635" s="3" t="s">
        <v>5139</v>
      </c>
      <c r="R2635" s="3" t="s">
        <v>5139</v>
      </c>
    </row>
    <row r="2636" spans="1:18" x14ac:dyDescent="0.3">
      <c r="A2636" s="3" t="s">
        <v>2769</v>
      </c>
      <c r="B2636">
        <v>611873216</v>
      </c>
      <c r="C2636">
        <v>8090102351</v>
      </c>
      <c r="D2636">
        <v>287</v>
      </c>
      <c r="E2636">
        <v>99221</v>
      </c>
      <c r="F2636" s="3" t="s">
        <v>229</v>
      </c>
      <c r="G2636">
        <v>239</v>
      </c>
      <c r="H2636">
        <v>239</v>
      </c>
      <c r="I2636" s="3" t="s">
        <v>16</v>
      </c>
      <c r="J2636" s="3" t="s">
        <v>20</v>
      </c>
      <c r="K2636" s="3" t="s">
        <v>65</v>
      </c>
      <c r="L2636" s="3" t="s">
        <v>35</v>
      </c>
      <c r="M2636" s="3" t="s">
        <v>24</v>
      </c>
      <c r="N2636" s="4">
        <v>45499</v>
      </c>
      <c r="O2636" s="3" t="s">
        <v>5139</v>
      </c>
      <c r="P2636" s="3" t="s">
        <v>5139</v>
      </c>
      <c r="Q2636" s="3" t="s">
        <v>5139</v>
      </c>
      <c r="R2636" s="3" t="s">
        <v>5139</v>
      </c>
    </row>
    <row r="2637" spans="1:18" x14ac:dyDescent="0.3">
      <c r="A2637" s="3" t="s">
        <v>2770</v>
      </c>
      <c r="B2637">
        <v>477240750</v>
      </c>
      <c r="C2637">
        <v>2963451211</v>
      </c>
      <c r="D2637">
        <v>219</v>
      </c>
      <c r="E2637">
        <v>99222</v>
      </c>
      <c r="F2637" s="3" t="s">
        <v>187</v>
      </c>
      <c r="G2637">
        <v>184</v>
      </c>
      <c r="H2637">
        <v>184</v>
      </c>
      <c r="I2637" s="3" t="s">
        <v>29</v>
      </c>
      <c r="J2637" s="3" t="s">
        <v>20</v>
      </c>
      <c r="K2637" s="3" t="s">
        <v>60</v>
      </c>
      <c r="L2637" s="3" t="s">
        <v>19</v>
      </c>
      <c r="M2637" s="3" t="s">
        <v>24</v>
      </c>
      <c r="N2637" s="4">
        <v>45484</v>
      </c>
      <c r="O2637" s="3" t="s">
        <v>5139</v>
      </c>
      <c r="P2637" s="3" t="s">
        <v>5139</v>
      </c>
      <c r="Q2637" s="3" t="s">
        <v>5139</v>
      </c>
      <c r="R2637" s="3" t="s">
        <v>5139</v>
      </c>
    </row>
    <row r="2638" spans="1:18" x14ac:dyDescent="0.3">
      <c r="A2638" s="3" t="s">
        <v>2771</v>
      </c>
      <c r="B2638">
        <v>2506623468</v>
      </c>
      <c r="C2638">
        <v>8185187301</v>
      </c>
      <c r="D2638">
        <v>424</v>
      </c>
      <c r="E2638">
        <v>99238</v>
      </c>
      <c r="F2638" s="3" t="s">
        <v>208</v>
      </c>
      <c r="G2638">
        <v>307</v>
      </c>
      <c r="H2638">
        <v>163</v>
      </c>
      <c r="I2638" s="3" t="s">
        <v>29</v>
      </c>
      <c r="J2638" s="3" t="s">
        <v>17</v>
      </c>
      <c r="K2638" s="3" t="s">
        <v>30</v>
      </c>
      <c r="L2638" s="3" t="s">
        <v>35</v>
      </c>
      <c r="M2638" s="3" t="s">
        <v>24</v>
      </c>
      <c r="N2638" s="4">
        <v>45563</v>
      </c>
      <c r="O2638" s="3" t="s">
        <v>5139</v>
      </c>
      <c r="P2638" s="3" t="s">
        <v>5139</v>
      </c>
      <c r="Q2638" s="3" t="s">
        <v>5139</v>
      </c>
      <c r="R2638" s="3" t="s">
        <v>5139</v>
      </c>
    </row>
    <row r="2639" spans="1:18" x14ac:dyDescent="0.3">
      <c r="A2639" s="3" t="s">
        <v>2772</v>
      </c>
      <c r="B2639">
        <v>6189693117</v>
      </c>
      <c r="C2639">
        <v>9753933193</v>
      </c>
      <c r="D2639">
        <v>211</v>
      </c>
      <c r="E2639">
        <v>99238</v>
      </c>
      <c r="F2639" s="3" t="s">
        <v>83</v>
      </c>
      <c r="G2639">
        <v>161</v>
      </c>
      <c r="H2639">
        <v>147</v>
      </c>
      <c r="I2639" s="3" t="s">
        <v>16</v>
      </c>
      <c r="J2639" s="3" t="s">
        <v>17</v>
      </c>
      <c r="K2639" s="3" t="s">
        <v>41</v>
      </c>
      <c r="L2639" s="3" t="s">
        <v>35</v>
      </c>
      <c r="M2639" s="3" t="s">
        <v>26</v>
      </c>
      <c r="N2639" s="4">
        <v>45460</v>
      </c>
      <c r="O2639" s="3" t="s">
        <v>5139</v>
      </c>
      <c r="P2639" s="3" t="s">
        <v>5139</v>
      </c>
      <c r="Q2639" s="3" t="s">
        <v>5139</v>
      </c>
      <c r="R2639" s="3" t="s">
        <v>5139</v>
      </c>
    </row>
    <row r="2640" spans="1:18" x14ac:dyDescent="0.3">
      <c r="A2640" s="3" t="s">
        <v>2773</v>
      </c>
      <c r="B2640">
        <v>3451476385</v>
      </c>
      <c r="C2640">
        <v>4699669986</v>
      </c>
      <c r="D2640">
        <v>415</v>
      </c>
      <c r="E2640">
        <v>99231</v>
      </c>
      <c r="F2640" s="3" t="s">
        <v>146</v>
      </c>
      <c r="G2640">
        <v>232</v>
      </c>
      <c r="H2640">
        <v>232</v>
      </c>
      <c r="I2640" s="3" t="s">
        <v>23</v>
      </c>
      <c r="J2640" s="3" t="s">
        <v>24</v>
      </c>
      <c r="K2640" s="3" t="s">
        <v>34</v>
      </c>
      <c r="L2640" s="3" t="s">
        <v>35</v>
      </c>
      <c r="M2640" s="3" t="s">
        <v>26</v>
      </c>
      <c r="N2640" s="4">
        <v>45602</v>
      </c>
      <c r="O2640" s="3" t="s">
        <v>5139</v>
      </c>
      <c r="P2640" s="3" t="s">
        <v>5139</v>
      </c>
      <c r="Q2640" s="3" t="s">
        <v>5139</v>
      </c>
      <c r="R2640" s="3" t="s">
        <v>5139</v>
      </c>
    </row>
    <row r="2641" spans="1:18" x14ac:dyDescent="0.3">
      <c r="A2641" s="3" t="s">
        <v>2774</v>
      </c>
      <c r="B2641">
        <v>7461167233</v>
      </c>
      <c r="C2641">
        <v>746172339</v>
      </c>
      <c r="D2641">
        <v>129</v>
      </c>
      <c r="E2641">
        <v>99233</v>
      </c>
      <c r="F2641" s="3" t="s">
        <v>261</v>
      </c>
      <c r="G2641">
        <v>141</v>
      </c>
      <c r="H2641">
        <v>134</v>
      </c>
      <c r="I2641" s="3" t="s">
        <v>33</v>
      </c>
      <c r="J2641" s="3" t="s">
        <v>20</v>
      </c>
      <c r="K2641" s="3" t="s">
        <v>65</v>
      </c>
      <c r="L2641" s="3" t="s">
        <v>35</v>
      </c>
      <c r="M2641" s="3" t="s">
        <v>20</v>
      </c>
      <c r="N2641" s="4">
        <v>45616</v>
      </c>
      <c r="O2641" s="3" t="s">
        <v>5139</v>
      </c>
      <c r="P2641" s="3" t="s">
        <v>5139</v>
      </c>
      <c r="Q2641" s="3" t="s">
        <v>5139</v>
      </c>
      <c r="R2641" s="3" t="s">
        <v>5139</v>
      </c>
    </row>
    <row r="2642" spans="1:18" x14ac:dyDescent="0.3">
      <c r="A2642" s="3" t="s">
        <v>2775</v>
      </c>
      <c r="B2642">
        <v>5771514548</v>
      </c>
      <c r="C2642">
        <v>5493927997</v>
      </c>
      <c r="D2642">
        <v>270</v>
      </c>
      <c r="E2642">
        <v>99222</v>
      </c>
      <c r="F2642" s="3" t="s">
        <v>549</v>
      </c>
      <c r="G2642">
        <v>244</v>
      </c>
      <c r="H2642">
        <v>244</v>
      </c>
      <c r="I2642" s="3" t="s">
        <v>33</v>
      </c>
      <c r="J2642" s="3" t="s">
        <v>20</v>
      </c>
      <c r="K2642" s="3" t="s">
        <v>41</v>
      </c>
      <c r="L2642" s="3" t="s">
        <v>35</v>
      </c>
      <c r="M2642" s="3" t="s">
        <v>24</v>
      </c>
      <c r="N2642" s="4">
        <v>45499</v>
      </c>
      <c r="O2642" s="3" t="s">
        <v>5139</v>
      </c>
      <c r="P2642" s="3" t="s">
        <v>5139</v>
      </c>
      <c r="Q2642" s="3" t="s">
        <v>5139</v>
      </c>
      <c r="R2642" s="3" t="s">
        <v>5139</v>
      </c>
    </row>
    <row r="2643" spans="1:18" x14ac:dyDescent="0.3">
      <c r="A2643" s="3" t="s">
        <v>2776</v>
      </c>
      <c r="B2643">
        <v>6815322488</v>
      </c>
      <c r="C2643">
        <v>7606025640</v>
      </c>
      <c r="D2643">
        <v>271</v>
      </c>
      <c r="E2643">
        <v>99232</v>
      </c>
      <c r="F2643" s="3" t="s">
        <v>390</v>
      </c>
      <c r="G2643">
        <v>231</v>
      </c>
      <c r="H2643">
        <v>218</v>
      </c>
      <c r="I2643" s="3" t="s">
        <v>29</v>
      </c>
      <c r="J2643" s="3" t="s">
        <v>20</v>
      </c>
      <c r="K2643" s="3" t="s">
        <v>38</v>
      </c>
      <c r="L2643" s="3" t="s">
        <v>19</v>
      </c>
      <c r="M2643" s="3" t="s">
        <v>20</v>
      </c>
      <c r="N2643" s="4">
        <v>45415</v>
      </c>
      <c r="O2643" s="3" t="s">
        <v>5139</v>
      </c>
      <c r="P2643" s="3" t="s">
        <v>5139</v>
      </c>
      <c r="Q2643" s="3" t="s">
        <v>5139</v>
      </c>
      <c r="R2643" s="3" t="s">
        <v>5139</v>
      </c>
    </row>
    <row r="2644" spans="1:18" x14ac:dyDescent="0.3">
      <c r="A2644" s="3" t="s">
        <v>2777</v>
      </c>
      <c r="B2644">
        <v>3731184316</v>
      </c>
      <c r="C2644">
        <v>6489914527</v>
      </c>
      <c r="D2644">
        <v>146</v>
      </c>
      <c r="E2644">
        <v>99213</v>
      </c>
      <c r="F2644" s="3" t="s">
        <v>204</v>
      </c>
      <c r="G2644">
        <v>52</v>
      </c>
      <c r="H2644">
        <v>52</v>
      </c>
      <c r="I2644" s="3" t="s">
        <v>23</v>
      </c>
      <c r="J2644" s="3" t="s">
        <v>20</v>
      </c>
      <c r="K2644" s="3" t="s">
        <v>41</v>
      </c>
      <c r="L2644" s="3" t="s">
        <v>35</v>
      </c>
      <c r="M2644" s="3" t="s">
        <v>20</v>
      </c>
      <c r="N2644" s="4">
        <v>45576</v>
      </c>
      <c r="O2644" s="3" t="s">
        <v>5139</v>
      </c>
      <c r="P2644" s="3" t="s">
        <v>5139</v>
      </c>
      <c r="Q2644" s="3" t="s">
        <v>5139</v>
      </c>
      <c r="R2644" s="3" t="s">
        <v>5139</v>
      </c>
    </row>
    <row r="2645" spans="1:18" x14ac:dyDescent="0.3">
      <c r="A2645" s="3" t="s">
        <v>2778</v>
      </c>
      <c r="B2645">
        <v>1966497454</v>
      </c>
      <c r="C2645">
        <v>5783977477</v>
      </c>
      <c r="D2645">
        <v>165</v>
      </c>
      <c r="E2645">
        <v>99222</v>
      </c>
      <c r="F2645" s="3" t="s">
        <v>236</v>
      </c>
      <c r="G2645">
        <v>164</v>
      </c>
      <c r="H2645">
        <v>67</v>
      </c>
      <c r="I2645" s="3" t="s">
        <v>33</v>
      </c>
      <c r="J2645" s="3" t="s">
        <v>20</v>
      </c>
      <c r="K2645" s="3" t="s">
        <v>38</v>
      </c>
      <c r="L2645" s="3" t="s">
        <v>35</v>
      </c>
      <c r="M2645" s="3" t="s">
        <v>26</v>
      </c>
      <c r="N2645" s="4">
        <v>45468</v>
      </c>
      <c r="O2645" s="3" t="s">
        <v>5139</v>
      </c>
      <c r="P2645" s="3" t="s">
        <v>5139</v>
      </c>
      <c r="Q2645" s="3" t="s">
        <v>5139</v>
      </c>
      <c r="R2645" s="3" t="s">
        <v>5139</v>
      </c>
    </row>
    <row r="2646" spans="1:18" x14ac:dyDescent="0.3">
      <c r="A2646" s="3" t="s">
        <v>2779</v>
      </c>
      <c r="B2646">
        <v>2171841916</v>
      </c>
      <c r="C2646">
        <v>2913927269</v>
      </c>
      <c r="D2646">
        <v>245</v>
      </c>
      <c r="E2646">
        <v>99233</v>
      </c>
      <c r="F2646" s="3" t="s">
        <v>49</v>
      </c>
      <c r="G2646">
        <v>245</v>
      </c>
      <c r="H2646">
        <v>227</v>
      </c>
      <c r="I2646" s="3" t="s">
        <v>16</v>
      </c>
      <c r="J2646" s="3" t="s">
        <v>20</v>
      </c>
      <c r="K2646" s="3" t="s">
        <v>34</v>
      </c>
      <c r="L2646" s="3" t="s">
        <v>35</v>
      </c>
      <c r="M2646" s="3" t="s">
        <v>24</v>
      </c>
      <c r="N2646" s="4">
        <v>45441</v>
      </c>
      <c r="O2646" s="3" t="s">
        <v>5139</v>
      </c>
      <c r="P2646" s="3" t="s">
        <v>5139</v>
      </c>
      <c r="Q2646" s="3" t="s">
        <v>5139</v>
      </c>
      <c r="R2646" s="3" t="s">
        <v>5139</v>
      </c>
    </row>
    <row r="2647" spans="1:18" x14ac:dyDescent="0.3">
      <c r="A2647" s="3" t="s">
        <v>2780</v>
      </c>
      <c r="B2647">
        <v>9161236572</v>
      </c>
      <c r="C2647">
        <v>5969233868</v>
      </c>
      <c r="D2647">
        <v>174</v>
      </c>
      <c r="E2647">
        <v>99223</v>
      </c>
      <c r="F2647" s="3" t="s">
        <v>137</v>
      </c>
      <c r="G2647">
        <v>100</v>
      </c>
      <c r="H2647">
        <v>79</v>
      </c>
      <c r="I2647" s="3" t="s">
        <v>29</v>
      </c>
      <c r="J2647" s="3" t="s">
        <v>17</v>
      </c>
      <c r="K2647" s="3" t="s">
        <v>41</v>
      </c>
      <c r="L2647" s="3" t="s">
        <v>19</v>
      </c>
      <c r="M2647" s="3" t="s">
        <v>20</v>
      </c>
      <c r="N2647" s="4">
        <v>45596</v>
      </c>
      <c r="O2647" s="3" t="s">
        <v>5139</v>
      </c>
      <c r="P2647" s="3" t="s">
        <v>5139</v>
      </c>
      <c r="Q2647" s="3" t="s">
        <v>5139</v>
      </c>
      <c r="R2647" s="3" t="s">
        <v>5139</v>
      </c>
    </row>
    <row r="2648" spans="1:18" x14ac:dyDescent="0.3">
      <c r="A2648" s="3" t="s">
        <v>2781</v>
      </c>
      <c r="B2648">
        <v>2927077491</v>
      </c>
      <c r="C2648">
        <v>5735518772</v>
      </c>
      <c r="D2648">
        <v>98</v>
      </c>
      <c r="E2648">
        <v>99215</v>
      </c>
      <c r="F2648" s="3" t="s">
        <v>139</v>
      </c>
      <c r="G2648">
        <v>141</v>
      </c>
      <c r="H2648">
        <v>120</v>
      </c>
      <c r="I2648" s="3" t="s">
        <v>29</v>
      </c>
      <c r="J2648" s="3" t="s">
        <v>17</v>
      </c>
      <c r="K2648" s="3" t="s">
        <v>30</v>
      </c>
      <c r="L2648" s="3" t="s">
        <v>35</v>
      </c>
      <c r="M2648" s="3" t="s">
        <v>24</v>
      </c>
      <c r="N2648" s="4">
        <v>45531</v>
      </c>
      <c r="O2648" s="3" t="s">
        <v>5139</v>
      </c>
      <c r="P2648" s="3" t="s">
        <v>5139</v>
      </c>
      <c r="Q2648" s="3" t="s">
        <v>5139</v>
      </c>
      <c r="R2648" s="3" t="s">
        <v>5139</v>
      </c>
    </row>
    <row r="2649" spans="1:18" x14ac:dyDescent="0.3">
      <c r="A2649" s="3" t="s">
        <v>2782</v>
      </c>
      <c r="B2649">
        <v>3438242457</v>
      </c>
      <c r="C2649">
        <v>5613614777</v>
      </c>
      <c r="D2649">
        <v>504</v>
      </c>
      <c r="E2649">
        <v>99223</v>
      </c>
      <c r="F2649" s="3" t="s">
        <v>232</v>
      </c>
      <c r="G2649">
        <v>297</v>
      </c>
      <c r="H2649">
        <v>297</v>
      </c>
      <c r="I2649" s="3" t="s">
        <v>23</v>
      </c>
      <c r="J2649" s="3" t="s">
        <v>20</v>
      </c>
      <c r="K2649" s="3" t="s">
        <v>41</v>
      </c>
      <c r="L2649" s="3" t="s">
        <v>35</v>
      </c>
      <c r="M2649" s="3" t="s">
        <v>20</v>
      </c>
      <c r="N2649" s="4">
        <v>45494</v>
      </c>
      <c r="O2649" s="3" t="s">
        <v>5139</v>
      </c>
      <c r="P2649" s="3" t="s">
        <v>5139</v>
      </c>
      <c r="Q2649" s="3" t="s">
        <v>5139</v>
      </c>
      <c r="R2649" s="3" t="s">
        <v>5139</v>
      </c>
    </row>
    <row r="2650" spans="1:18" x14ac:dyDescent="0.3">
      <c r="A2650" s="3" t="s">
        <v>2783</v>
      </c>
      <c r="B2650">
        <v>173367227</v>
      </c>
      <c r="C2650">
        <v>129747348</v>
      </c>
      <c r="D2650">
        <v>280</v>
      </c>
      <c r="E2650">
        <v>99223</v>
      </c>
      <c r="F2650" s="3" t="s">
        <v>15</v>
      </c>
      <c r="G2650">
        <v>314</v>
      </c>
      <c r="H2650">
        <v>314</v>
      </c>
      <c r="I2650" s="3" t="s">
        <v>29</v>
      </c>
      <c r="J2650" s="3" t="s">
        <v>17</v>
      </c>
      <c r="K2650" s="3" t="s">
        <v>18</v>
      </c>
      <c r="L2650" s="3" t="s">
        <v>19</v>
      </c>
      <c r="M2650" s="3" t="s">
        <v>24</v>
      </c>
      <c r="N2650" s="4">
        <v>45594</v>
      </c>
      <c r="O2650" s="3" t="s">
        <v>19</v>
      </c>
      <c r="P2650" s="3" t="s">
        <v>5139</v>
      </c>
      <c r="Q2650" s="3" t="s">
        <v>5139</v>
      </c>
      <c r="R2650" s="3" t="s">
        <v>5139</v>
      </c>
    </row>
    <row r="2651" spans="1:18" x14ac:dyDescent="0.3">
      <c r="A2651" s="3" t="s">
        <v>2784</v>
      </c>
      <c r="B2651">
        <v>2660918162</v>
      </c>
      <c r="C2651">
        <v>500604274</v>
      </c>
      <c r="D2651">
        <v>441</v>
      </c>
      <c r="E2651">
        <v>99233</v>
      </c>
      <c r="F2651" s="3" t="s">
        <v>770</v>
      </c>
      <c r="G2651">
        <v>213</v>
      </c>
      <c r="H2651">
        <v>213</v>
      </c>
      <c r="I2651" s="3" t="s">
        <v>33</v>
      </c>
      <c r="J2651" s="3" t="s">
        <v>24</v>
      </c>
      <c r="K2651" s="3" t="s">
        <v>30</v>
      </c>
      <c r="L2651" s="3" t="s">
        <v>35</v>
      </c>
      <c r="M2651" s="3" t="s">
        <v>24</v>
      </c>
      <c r="N2651" s="4">
        <v>45502</v>
      </c>
      <c r="O2651" s="3" t="s">
        <v>5139</v>
      </c>
      <c r="P2651" s="3" t="s">
        <v>5139</v>
      </c>
      <c r="Q2651" s="3" t="s">
        <v>5139</v>
      </c>
      <c r="R2651" s="3" t="s">
        <v>5139</v>
      </c>
    </row>
    <row r="2652" spans="1:18" x14ac:dyDescent="0.3">
      <c r="A2652" s="3" t="s">
        <v>2785</v>
      </c>
      <c r="B2652">
        <v>7547035635</v>
      </c>
      <c r="C2652">
        <v>9428680256</v>
      </c>
      <c r="D2652">
        <v>326</v>
      </c>
      <c r="E2652">
        <v>99222</v>
      </c>
      <c r="F2652" s="3" t="s">
        <v>250</v>
      </c>
      <c r="G2652">
        <v>273</v>
      </c>
      <c r="H2652">
        <v>250</v>
      </c>
      <c r="I2652" s="3" t="s">
        <v>33</v>
      </c>
      <c r="J2652" s="3" t="s">
        <v>20</v>
      </c>
      <c r="K2652" s="3" t="s">
        <v>25</v>
      </c>
      <c r="L2652" s="3" t="s">
        <v>35</v>
      </c>
      <c r="M2652" s="3" t="s">
        <v>26</v>
      </c>
      <c r="N2652" s="4">
        <v>45431</v>
      </c>
      <c r="O2652" s="3" t="s">
        <v>5139</v>
      </c>
      <c r="P2652" s="3" t="s">
        <v>5139</v>
      </c>
      <c r="Q2652" s="3" t="s">
        <v>5139</v>
      </c>
      <c r="R2652" s="3" t="s">
        <v>5139</v>
      </c>
    </row>
    <row r="2653" spans="1:18" x14ac:dyDescent="0.3">
      <c r="A2653" s="3" t="s">
        <v>2786</v>
      </c>
      <c r="B2653">
        <v>3378390938</v>
      </c>
      <c r="C2653">
        <v>8592279874</v>
      </c>
      <c r="D2653">
        <v>186</v>
      </c>
      <c r="E2653">
        <v>99215</v>
      </c>
      <c r="F2653" s="3" t="s">
        <v>32</v>
      </c>
      <c r="G2653">
        <v>178</v>
      </c>
      <c r="H2653">
        <v>153</v>
      </c>
      <c r="I2653" s="3" t="s">
        <v>16</v>
      </c>
      <c r="J2653" s="3" t="s">
        <v>24</v>
      </c>
      <c r="K2653" s="3" t="s">
        <v>30</v>
      </c>
      <c r="L2653" s="3" t="s">
        <v>19</v>
      </c>
      <c r="M2653" s="3" t="s">
        <v>26</v>
      </c>
      <c r="N2653" s="4">
        <v>45497</v>
      </c>
      <c r="O2653" s="3" t="s">
        <v>5139</v>
      </c>
      <c r="P2653" s="3" t="s">
        <v>5139</v>
      </c>
      <c r="Q2653" s="3" t="s">
        <v>19</v>
      </c>
      <c r="R2653" s="3" t="s">
        <v>5139</v>
      </c>
    </row>
    <row r="2654" spans="1:18" x14ac:dyDescent="0.3">
      <c r="A2654" s="3" t="s">
        <v>2787</v>
      </c>
      <c r="B2654">
        <v>8426606385</v>
      </c>
      <c r="C2654">
        <v>1775175809</v>
      </c>
      <c r="D2654">
        <v>431</v>
      </c>
      <c r="E2654">
        <v>99231</v>
      </c>
      <c r="F2654" s="3" t="s">
        <v>187</v>
      </c>
      <c r="G2654">
        <v>387</v>
      </c>
      <c r="H2654">
        <v>342</v>
      </c>
      <c r="I2654" s="3" t="s">
        <v>29</v>
      </c>
      <c r="J2654" s="3" t="s">
        <v>20</v>
      </c>
      <c r="K2654" s="3" t="s">
        <v>44</v>
      </c>
      <c r="L2654" s="3" t="s">
        <v>35</v>
      </c>
      <c r="M2654" s="3" t="s">
        <v>24</v>
      </c>
      <c r="N2654" s="4">
        <v>45637</v>
      </c>
      <c r="O2654" s="3" t="s">
        <v>5139</v>
      </c>
      <c r="P2654" s="3" t="s">
        <v>5139</v>
      </c>
      <c r="Q2654" s="3" t="s">
        <v>5139</v>
      </c>
      <c r="R2654" s="3" t="s">
        <v>5139</v>
      </c>
    </row>
    <row r="2655" spans="1:18" x14ac:dyDescent="0.3">
      <c r="A2655" s="3" t="s">
        <v>2788</v>
      </c>
      <c r="B2655">
        <v>3589830767</v>
      </c>
      <c r="C2655">
        <v>2564298979</v>
      </c>
      <c r="D2655">
        <v>421</v>
      </c>
      <c r="E2655">
        <v>99223</v>
      </c>
      <c r="F2655" s="3" t="s">
        <v>270</v>
      </c>
      <c r="G2655">
        <v>279</v>
      </c>
      <c r="H2655">
        <v>246</v>
      </c>
      <c r="I2655" s="3" t="s">
        <v>16</v>
      </c>
      <c r="J2655" s="3" t="s">
        <v>24</v>
      </c>
      <c r="K2655" s="3" t="s">
        <v>60</v>
      </c>
      <c r="L2655" s="3" t="s">
        <v>35</v>
      </c>
      <c r="M2655" s="3" t="s">
        <v>26</v>
      </c>
      <c r="N2655" s="4">
        <v>45594</v>
      </c>
      <c r="O2655" s="3" t="s">
        <v>5139</v>
      </c>
      <c r="P2655" s="3" t="s">
        <v>5139</v>
      </c>
      <c r="Q2655" s="3" t="s">
        <v>5139</v>
      </c>
      <c r="R2655" s="3" t="s">
        <v>5139</v>
      </c>
    </row>
    <row r="2656" spans="1:18" x14ac:dyDescent="0.3">
      <c r="A2656" s="3" t="s">
        <v>2789</v>
      </c>
      <c r="B2656">
        <v>7892313842</v>
      </c>
      <c r="C2656">
        <v>6866420222</v>
      </c>
      <c r="D2656">
        <v>420</v>
      </c>
      <c r="E2656">
        <v>99222</v>
      </c>
      <c r="F2656" s="3" t="s">
        <v>99</v>
      </c>
      <c r="G2656">
        <v>330</v>
      </c>
      <c r="H2656">
        <v>247</v>
      </c>
      <c r="I2656" s="3" t="s">
        <v>16</v>
      </c>
      <c r="J2656" s="3" t="s">
        <v>20</v>
      </c>
      <c r="K2656" s="3" t="s">
        <v>25</v>
      </c>
      <c r="L2656" s="3" t="s">
        <v>19</v>
      </c>
      <c r="M2656" s="3" t="s">
        <v>20</v>
      </c>
      <c r="N2656" s="4">
        <v>45515</v>
      </c>
      <c r="O2656" s="3" t="s">
        <v>5139</v>
      </c>
      <c r="P2656" s="3" t="s">
        <v>5139</v>
      </c>
      <c r="Q2656" s="3" t="s">
        <v>5139</v>
      </c>
      <c r="R2656" s="3" t="s">
        <v>5139</v>
      </c>
    </row>
    <row r="2657" spans="1:18" x14ac:dyDescent="0.3">
      <c r="A2657" s="3" t="s">
        <v>2790</v>
      </c>
      <c r="B2657">
        <v>85050377</v>
      </c>
      <c r="C2657">
        <v>2068248371</v>
      </c>
      <c r="D2657">
        <v>423</v>
      </c>
      <c r="E2657">
        <v>99222</v>
      </c>
      <c r="F2657" s="3" t="s">
        <v>201</v>
      </c>
      <c r="G2657">
        <v>320</v>
      </c>
      <c r="H2657">
        <v>292</v>
      </c>
      <c r="I2657" s="3" t="s">
        <v>16</v>
      </c>
      <c r="J2657" s="3" t="s">
        <v>24</v>
      </c>
      <c r="K2657" s="3" t="s">
        <v>44</v>
      </c>
      <c r="L2657" s="3" t="s">
        <v>19</v>
      </c>
      <c r="M2657" s="3" t="s">
        <v>26</v>
      </c>
      <c r="N2657" s="4">
        <v>45497</v>
      </c>
      <c r="O2657" s="3" t="s">
        <v>5139</v>
      </c>
      <c r="P2657" s="3" t="s">
        <v>5139</v>
      </c>
      <c r="Q2657" s="3" t="s">
        <v>19</v>
      </c>
      <c r="R2657" s="3" t="s">
        <v>5139</v>
      </c>
    </row>
    <row r="2658" spans="1:18" x14ac:dyDescent="0.3">
      <c r="A2658" s="3" t="s">
        <v>2791</v>
      </c>
      <c r="B2658">
        <v>4869510072</v>
      </c>
      <c r="C2658">
        <v>2805664052</v>
      </c>
      <c r="D2658">
        <v>385</v>
      </c>
      <c r="E2658">
        <v>99222</v>
      </c>
      <c r="F2658" s="3" t="s">
        <v>312</v>
      </c>
      <c r="G2658">
        <v>243</v>
      </c>
      <c r="H2658">
        <v>196</v>
      </c>
      <c r="I2658" s="3" t="s">
        <v>16</v>
      </c>
      <c r="J2658" s="3" t="s">
        <v>17</v>
      </c>
      <c r="K2658" s="3" t="s">
        <v>44</v>
      </c>
      <c r="L2658" s="3" t="s">
        <v>19</v>
      </c>
      <c r="M2658" s="3" t="s">
        <v>24</v>
      </c>
      <c r="N2658" s="4">
        <v>45540</v>
      </c>
      <c r="O2658" s="3" t="s">
        <v>5139</v>
      </c>
      <c r="P2658" s="3" t="s">
        <v>5139</v>
      </c>
      <c r="Q2658" s="3" t="s">
        <v>5139</v>
      </c>
      <c r="R2658" s="3" t="s">
        <v>5139</v>
      </c>
    </row>
    <row r="2659" spans="1:18" x14ac:dyDescent="0.3">
      <c r="A2659" s="3" t="s">
        <v>2792</v>
      </c>
      <c r="B2659">
        <v>9526664193</v>
      </c>
      <c r="C2659">
        <v>9060303986</v>
      </c>
      <c r="D2659">
        <v>459</v>
      </c>
      <c r="E2659">
        <v>99238</v>
      </c>
      <c r="F2659" s="3" t="s">
        <v>15</v>
      </c>
      <c r="G2659">
        <v>382</v>
      </c>
      <c r="H2659">
        <v>382</v>
      </c>
      <c r="I2659" s="3" t="s">
        <v>16</v>
      </c>
      <c r="J2659" s="3" t="s">
        <v>20</v>
      </c>
      <c r="K2659" s="3" t="s">
        <v>18</v>
      </c>
      <c r="L2659" s="3" t="s">
        <v>19</v>
      </c>
      <c r="M2659" s="3" t="s">
        <v>24</v>
      </c>
      <c r="N2659" s="4">
        <v>45444</v>
      </c>
      <c r="O2659" s="3" t="s">
        <v>19</v>
      </c>
      <c r="P2659" s="3" t="s">
        <v>5139</v>
      </c>
      <c r="Q2659" s="3" t="s">
        <v>5139</v>
      </c>
      <c r="R2659" s="3" t="s">
        <v>19</v>
      </c>
    </row>
    <row r="2660" spans="1:18" x14ac:dyDescent="0.3">
      <c r="A2660" s="3" t="s">
        <v>2793</v>
      </c>
      <c r="B2660">
        <v>4864484646</v>
      </c>
      <c r="C2660">
        <v>959220088</v>
      </c>
      <c r="D2660">
        <v>280</v>
      </c>
      <c r="E2660">
        <v>99221</v>
      </c>
      <c r="F2660" s="3" t="s">
        <v>64</v>
      </c>
      <c r="G2660">
        <v>283</v>
      </c>
      <c r="H2660">
        <v>177</v>
      </c>
      <c r="I2660" s="3" t="s">
        <v>33</v>
      </c>
      <c r="J2660" s="3" t="s">
        <v>24</v>
      </c>
      <c r="K2660" s="3" t="s">
        <v>38</v>
      </c>
      <c r="L2660" s="3" t="s">
        <v>19</v>
      </c>
      <c r="M2660" s="3" t="s">
        <v>26</v>
      </c>
      <c r="N2660" s="4">
        <v>45444</v>
      </c>
      <c r="O2660" s="3" t="s">
        <v>5139</v>
      </c>
      <c r="P2660" s="3" t="s">
        <v>5139</v>
      </c>
      <c r="Q2660" s="3" t="s">
        <v>19</v>
      </c>
      <c r="R2660" s="3" t="s">
        <v>5139</v>
      </c>
    </row>
    <row r="2661" spans="1:18" x14ac:dyDescent="0.3">
      <c r="A2661" s="3" t="s">
        <v>2794</v>
      </c>
      <c r="B2661">
        <v>8492771279</v>
      </c>
      <c r="C2661">
        <v>1979537727</v>
      </c>
      <c r="D2661">
        <v>419</v>
      </c>
      <c r="E2661">
        <v>99238</v>
      </c>
      <c r="F2661" s="3" t="s">
        <v>129</v>
      </c>
      <c r="G2661">
        <v>280</v>
      </c>
      <c r="H2661">
        <v>280</v>
      </c>
      <c r="I2661" s="3" t="s">
        <v>29</v>
      </c>
      <c r="J2661" s="3" t="s">
        <v>20</v>
      </c>
      <c r="K2661" s="3" t="s">
        <v>41</v>
      </c>
      <c r="L2661" s="3" t="s">
        <v>19</v>
      </c>
      <c r="M2661" s="3" t="s">
        <v>26</v>
      </c>
      <c r="N2661" s="4">
        <v>45444</v>
      </c>
      <c r="O2661" s="3" t="s">
        <v>5139</v>
      </c>
      <c r="P2661" s="3" t="s">
        <v>5139</v>
      </c>
      <c r="Q2661" s="3" t="s">
        <v>5139</v>
      </c>
      <c r="R2661" s="3" t="s">
        <v>5139</v>
      </c>
    </row>
    <row r="2662" spans="1:18" x14ac:dyDescent="0.3">
      <c r="A2662" s="3" t="s">
        <v>2795</v>
      </c>
      <c r="B2662">
        <v>2245196546</v>
      </c>
      <c r="C2662">
        <v>6683676681</v>
      </c>
      <c r="D2662">
        <v>266</v>
      </c>
      <c r="E2662">
        <v>99238</v>
      </c>
      <c r="F2662" s="3" t="s">
        <v>78</v>
      </c>
      <c r="G2662">
        <v>238</v>
      </c>
      <c r="H2662">
        <v>211</v>
      </c>
      <c r="I2662" s="3" t="s">
        <v>29</v>
      </c>
      <c r="J2662" s="3" t="s">
        <v>24</v>
      </c>
      <c r="K2662" s="3" t="s">
        <v>34</v>
      </c>
      <c r="L2662" s="3" t="s">
        <v>19</v>
      </c>
      <c r="M2662" s="3" t="s">
        <v>26</v>
      </c>
      <c r="N2662" s="4">
        <v>45434</v>
      </c>
      <c r="O2662" s="3" t="s">
        <v>5139</v>
      </c>
      <c r="P2662" s="3" t="s">
        <v>5139</v>
      </c>
      <c r="Q2662" s="3" t="s">
        <v>19</v>
      </c>
      <c r="R2662" s="3" t="s">
        <v>5139</v>
      </c>
    </row>
    <row r="2663" spans="1:18" x14ac:dyDescent="0.3">
      <c r="A2663" s="3" t="s">
        <v>2796</v>
      </c>
      <c r="B2663">
        <v>8091673296</v>
      </c>
      <c r="C2663">
        <v>5236895806</v>
      </c>
      <c r="D2663">
        <v>379</v>
      </c>
      <c r="E2663">
        <v>99233</v>
      </c>
      <c r="F2663" s="3" t="s">
        <v>477</v>
      </c>
      <c r="G2663">
        <v>330</v>
      </c>
      <c r="H2663">
        <v>274</v>
      </c>
      <c r="I2663" s="3" t="s">
        <v>29</v>
      </c>
      <c r="J2663" s="3" t="s">
        <v>20</v>
      </c>
      <c r="K2663" s="3" t="s">
        <v>44</v>
      </c>
      <c r="L2663" s="3" t="s">
        <v>35</v>
      </c>
      <c r="M2663" s="3" t="s">
        <v>24</v>
      </c>
      <c r="N2663" s="4">
        <v>45478</v>
      </c>
      <c r="O2663" s="3" t="s">
        <v>5139</v>
      </c>
      <c r="P2663" s="3" t="s">
        <v>5139</v>
      </c>
      <c r="Q2663" s="3" t="s">
        <v>5139</v>
      </c>
      <c r="R2663" s="3" t="s">
        <v>5139</v>
      </c>
    </row>
    <row r="2664" spans="1:18" x14ac:dyDescent="0.3">
      <c r="A2664" s="3" t="s">
        <v>2797</v>
      </c>
      <c r="B2664">
        <v>210794421</v>
      </c>
      <c r="C2664">
        <v>6510187410</v>
      </c>
      <c r="D2664">
        <v>138</v>
      </c>
      <c r="E2664">
        <v>99238</v>
      </c>
      <c r="F2664" s="3" t="s">
        <v>486</v>
      </c>
      <c r="G2664">
        <v>161</v>
      </c>
      <c r="H2664">
        <v>161</v>
      </c>
      <c r="I2664" s="3" t="s">
        <v>16</v>
      </c>
      <c r="J2664" s="3" t="s">
        <v>24</v>
      </c>
      <c r="K2664" s="3" t="s">
        <v>25</v>
      </c>
      <c r="L2664" s="3" t="s">
        <v>35</v>
      </c>
      <c r="M2664" s="3" t="s">
        <v>24</v>
      </c>
      <c r="N2664" s="4">
        <v>45432</v>
      </c>
      <c r="O2664" s="3" t="s">
        <v>5139</v>
      </c>
      <c r="P2664" s="3" t="s">
        <v>5139</v>
      </c>
      <c r="Q2664" s="3" t="s">
        <v>5139</v>
      </c>
      <c r="R2664" s="3" t="s">
        <v>5139</v>
      </c>
    </row>
    <row r="2665" spans="1:18" x14ac:dyDescent="0.3">
      <c r="A2665" s="3" t="s">
        <v>2798</v>
      </c>
      <c r="B2665">
        <v>7151449179</v>
      </c>
      <c r="C2665">
        <v>7713683100</v>
      </c>
      <c r="D2665">
        <v>451</v>
      </c>
      <c r="E2665">
        <v>99233</v>
      </c>
      <c r="F2665" s="3" t="s">
        <v>108</v>
      </c>
      <c r="G2665">
        <v>249</v>
      </c>
      <c r="H2665">
        <v>249</v>
      </c>
      <c r="I2665" s="3" t="s">
        <v>29</v>
      </c>
      <c r="J2665" s="3" t="s">
        <v>17</v>
      </c>
      <c r="K2665" s="3" t="s">
        <v>65</v>
      </c>
      <c r="L2665" s="3" t="s">
        <v>35</v>
      </c>
      <c r="M2665" s="3" t="s">
        <v>20</v>
      </c>
      <c r="N2665" s="4">
        <v>45586</v>
      </c>
      <c r="O2665" s="3" t="s">
        <v>5139</v>
      </c>
      <c r="P2665" s="3" t="s">
        <v>5139</v>
      </c>
      <c r="Q2665" s="3" t="s">
        <v>5139</v>
      </c>
      <c r="R2665" s="3" t="s">
        <v>5139</v>
      </c>
    </row>
    <row r="2666" spans="1:18" x14ac:dyDescent="0.3">
      <c r="A2666" s="3" t="s">
        <v>2799</v>
      </c>
      <c r="B2666">
        <v>2839177935</v>
      </c>
      <c r="C2666">
        <v>2120706516</v>
      </c>
      <c r="D2666">
        <v>452</v>
      </c>
      <c r="E2666">
        <v>99221</v>
      </c>
      <c r="F2666" s="3" t="s">
        <v>229</v>
      </c>
      <c r="G2666">
        <v>455</v>
      </c>
      <c r="H2666">
        <v>344</v>
      </c>
      <c r="I2666" s="3" t="s">
        <v>33</v>
      </c>
      <c r="J2666" s="3" t="s">
        <v>17</v>
      </c>
      <c r="K2666" s="3" t="s">
        <v>44</v>
      </c>
      <c r="L2666" s="3" t="s">
        <v>19</v>
      </c>
      <c r="M2666" s="3" t="s">
        <v>26</v>
      </c>
      <c r="N2666" s="4">
        <v>45490</v>
      </c>
      <c r="O2666" s="3" t="s">
        <v>5139</v>
      </c>
      <c r="P2666" s="3" t="s">
        <v>5139</v>
      </c>
      <c r="Q2666" s="3" t="s">
        <v>5139</v>
      </c>
      <c r="R2666" s="3" t="s">
        <v>5139</v>
      </c>
    </row>
    <row r="2667" spans="1:18" x14ac:dyDescent="0.3">
      <c r="A2667" s="3" t="s">
        <v>2800</v>
      </c>
      <c r="B2667">
        <v>7437563773</v>
      </c>
      <c r="C2667">
        <v>5362326841</v>
      </c>
      <c r="D2667">
        <v>402</v>
      </c>
      <c r="E2667">
        <v>99213</v>
      </c>
      <c r="F2667" s="3" t="s">
        <v>72</v>
      </c>
      <c r="G2667">
        <v>226</v>
      </c>
      <c r="H2667">
        <v>180</v>
      </c>
      <c r="I2667" s="3" t="s">
        <v>23</v>
      </c>
      <c r="J2667" s="3" t="s">
        <v>17</v>
      </c>
      <c r="K2667" s="3" t="s">
        <v>38</v>
      </c>
      <c r="L2667" s="3" t="s">
        <v>35</v>
      </c>
      <c r="M2667" s="3" t="s">
        <v>24</v>
      </c>
      <c r="N2667" s="4">
        <v>45470</v>
      </c>
      <c r="O2667" s="3" t="s">
        <v>5139</v>
      </c>
      <c r="P2667" s="3" t="s">
        <v>5139</v>
      </c>
      <c r="Q2667" s="3" t="s">
        <v>5139</v>
      </c>
      <c r="R2667" s="3" t="s">
        <v>5139</v>
      </c>
    </row>
    <row r="2668" spans="1:18" x14ac:dyDescent="0.3">
      <c r="A2668" s="3" t="s">
        <v>2801</v>
      </c>
      <c r="B2668">
        <v>2617040165</v>
      </c>
      <c r="C2668">
        <v>2731206082</v>
      </c>
      <c r="D2668">
        <v>266</v>
      </c>
      <c r="E2668">
        <v>99231</v>
      </c>
      <c r="F2668" s="3" t="s">
        <v>394</v>
      </c>
      <c r="G2668">
        <v>210</v>
      </c>
      <c r="H2668">
        <v>198</v>
      </c>
      <c r="I2668" s="3" t="s">
        <v>33</v>
      </c>
      <c r="J2668" s="3" t="s">
        <v>24</v>
      </c>
      <c r="K2668" s="3" t="s">
        <v>65</v>
      </c>
      <c r="L2668" s="3" t="s">
        <v>19</v>
      </c>
      <c r="M2668" s="3" t="s">
        <v>26</v>
      </c>
      <c r="N2668" s="4">
        <v>45436</v>
      </c>
      <c r="O2668" s="3" t="s">
        <v>5139</v>
      </c>
      <c r="P2668" s="3" t="s">
        <v>5139</v>
      </c>
      <c r="Q2668" s="3" t="s">
        <v>19</v>
      </c>
      <c r="R2668" s="3" t="s">
        <v>5139</v>
      </c>
    </row>
    <row r="2669" spans="1:18" x14ac:dyDescent="0.3">
      <c r="A2669" s="3" t="s">
        <v>2802</v>
      </c>
      <c r="B2669">
        <v>2120608686</v>
      </c>
      <c r="C2669">
        <v>6190599867</v>
      </c>
      <c r="D2669">
        <v>214</v>
      </c>
      <c r="E2669">
        <v>99215</v>
      </c>
      <c r="F2669" s="3" t="s">
        <v>157</v>
      </c>
      <c r="G2669">
        <v>129</v>
      </c>
      <c r="H2669">
        <v>110</v>
      </c>
      <c r="I2669" s="3" t="s">
        <v>16</v>
      </c>
      <c r="J2669" s="3" t="s">
        <v>20</v>
      </c>
      <c r="K2669" s="3" t="s">
        <v>34</v>
      </c>
      <c r="L2669" s="3" t="s">
        <v>19</v>
      </c>
      <c r="M2669" s="3" t="s">
        <v>26</v>
      </c>
      <c r="N2669" s="4">
        <v>45491</v>
      </c>
      <c r="O2669" s="3" t="s">
        <v>5139</v>
      </c>
      <c r="P2669" s="3" t="s">
        <v>5139</v>
      </c>
      <c r="Q2669" s="3" t="s">
        <v>5139</v>
      </c>
      <c r="R2669" s="3" t="s">
        <v>5139</v>
      </c>
    </row>
    <row r="2670" spans="1:18" x14ac:dyDescent="0.3">
      <c r="A2670" s="3" t="s">
        <v>2803</v>
      </c>
      <c r="B2670">
        <v>4570094794</v>
      </c>
      <c r="C2670">
        <v>1098138275</v>
      </c>
      <c r="D2670">
        <v>501</v>
      </c>
      <c r="E2670">
        <v>99222</v>
      </c>
      <c r="F2670" s="3" t="s">
        <v>770</v>
      </c>
      <c r="G2670">
        <v>342</v>
      </c>
      <c r="H2670">
        <v>342</v>
      </c>
      <c r="I2670" s="3" t="s">
        <v>23</v>
      </c>
      <c r="J2670" s="3" t="s">
        <v>17</v>
      </c>
      <c r="K2670" s="3" t="s">
        <v>38</v>
      </c>
      <c r="L2670" s="3" t="s">
        <v>19</v>
      </c>
      <c r="M2670" s="3" t="s">
        <v>26</v>
      </c>
      <c r="N2670" s="4">
        <v>45482</v>
      </c>
      <c r="O2670" s="3" t="s">
        <v>5139</v>
      </c>
      <c r="P2670" s="3" t="s">
        <v>5139</v>
      </c>
      <c r="Q2670" s="3" t="s">
        <v>5139</v>
      </c>
      <c r="R2670" s="3" t="s">
        <v>5139</v>
      </c>
    </row>
    <row r="2671" spans="1:18" x14ac:dyDescent="0.3">
      <c r="A2671" s="3" t="s">
        <v>2804</v>
      </c>
      <c r="B2671">
        <v>7180728894</v>
      </c>
      <c r="C2671">
        <v>3179271995</v>
      </c>
      <c r="D2671">
        <v>184</v>
      </c>
      <c r="E2671">
        <v>99233</v>
      </c>
      <c r="F2671" s="3" t="s">
        <v>238</v>
      </c>
      <c r="G2671">
        <v>134</v>
      </c>
      <c r="H2671">
        <v>130</v>
      </c>
      <c r="I2671" s="3" t="s">
        <v>16</v>
      </c>
      <c r="J2671" s="3" t="s">
        <v>24</v>
      </c>
      <c r="K2671" s="3" t="s">
        <v>38</v>
      </c>
      <c r="L2671" s="3" t="s">
        <v>19</v>
      </c>
      <c r="M2671" s="3" t="s">
        <v>26</v>
      </c>
      <c r="N2671" s="4">
        <v>45484</v>
      </c>
      <c r="O2671" s="3" t="s">
        <v>5139</v>
      </c>
      <c r="P2671" s="3" t="s">
        <v>5139</v>
      </c>
      <c r="Q2671" s="3" t="s">
        <v>19</v>
      </c>
      <c r="R2671" s="3" t="s">
        <v>5139</v>
      </c>
    </row>
    <row r="2672" spans="1:18" x14ac:dyDescent="0.3">
      <c r="A2672" s="3" t="s">
        <v>2805</v>
      </c>
      <c r="B2672">
        <v>3218121625</v>
      </c>
      <c r="C2672">
        <v>7197026980</v>
      </c>
      <c r="D2672">
        <v>291</v>
      </c>
      <c r="E2672">
        <v>99231</v>
      </c>
      <c r="F2672" s="3" t="s">
        <v>247</v>
      </c>
      <c r="G2672">
        <v>194</v>
      </c>
      <c r="H2672">
        <v>153</v>
      </c>
      <c r="I2672" s="3" t="s">
        <v>33</v>
      </c>
      <c r="J2672" s="3" t="s">
        <v>20</v>
      </c>
      <c r="K2672" s="3" t="s">
        <v>30</v>
      </c>
      <c r="L2672" s="3" t="s">
        <v>19</v>
      </c>
      <c r="M2672" s="3" t="s">
        <v>20</v>
      </c>
      <c r="N2672" s="4">
        <v>45534</v>
      </c>
      <c r="O2672" s="3" t="s">
        <v>5139</v>
      </c>
      <c r="P2672" s="3" t="s">
        <v>5139</v>
      </c>
      <c r="Q2672" s="3" t="s">
        <v>5139</v>
      </c>
      <c r="R2672" s="3" t="s">
        <v>5139</v>
      </c>
    </row>
    <row r="2673" spans="1:18" x14ac:dyDescent="0.3">
      <c r="A2673" s="3" t="s">
        <v>2806</v>
      </c>
      <c r="B2673">
        <v>4600191726</v>
      </c>
      <c r="C2673">
        <v>9957826021</v>
      </c>
      <c r="D2673">
        <v>290</v>
      </c>
      <c r="E2673">
        <v>99232</v>
      </c>
      <c r="F2673" s="3" t="s">
        <v>114</v>
      </c>
      <c r="G2673">
        <v>283</v>
      </c>
      <c r="H2673">
        <v>214</v>
      </c>
      <c r="I2673" s="3" t="s">
        <v>33</v>
      </c>
      <c r="J2673" s="3" t="s">
        <v>24</v>
      </c>
      <c r="K2673" s="3" t="s">
        <v>60</v>
      </c>
      <c r="L2673" s="3" t="s">
        <v>19</v>
      </c>
      <c r="M2673" s="3" t="s">
        <v>26</v>
      </c>
      <c r="N2673" s="4">
        <v>45471</v>
      </c>
      <c r="O2673" s="3" t="s">
        <v>5139</v>
      </c>
      <c r="P2673" s="3" t="s">
        <v>5139</v>
      </c>
      <c r="Q2673" s="3" t="s">
        <v>19</v>
      </c>
      <c r="R2673" s="3" t="s">
        <v>5139</v>
      </c>
    </row>
    <row r="2674" spans="1:18" x14ac:dyDescent="0.3">
      <c r="A2674" s="3" t="s">
        <v>2807</v>
      </c>
      <c r="B2674">
        <v>4328504172</v>
      </c>
      <c r="C2674">
        <v>9225687608</v>
      </c>
      <c r="D2674">
        <v>168</v>
      </c>
      <c r="E2674">
        <v>99214</v>
      </c>
      <c r="F2674" s="3" t="s">
        <v>62</v>
      </c>
      <c r="G2674">
        <v>206</v>
      </c>
      <c r="H2674">
        <v>190</v>
      </c>
      <c r="I2674" s="3" t="s">
        <v>33</v>
      </c>
      <c r="J2674" s="3" t="s">
        <v>24</v>
      </c>
      <c r="K2674" s="3" t="s">
        <v>30</v>
      </c>
      <c r="L2674" s="3" t="s">
        <v>19</v>
      </c>
      <c r="M2674" s="3" t="s">
        <v>26</v>
      </c>
      <c r="N2674" s="4">
        <v>45550</v>
      </c>
      <c r="O2674" s="3" t="s">
        <v>5139</v>
      </c>
      <c r="P2674" s="3" t="s">
        <v>5139</v>
      </c>
      <c r="Q2674" s="3" t="s">
        <v>19</v>
      </c>
      <c r="R2674" s="3" t="s">
        <v>5139</v>
      </c>
    </row>
    <row r="2675" spans="1:18" x14ac:dyDescent="0.3">
      <c r="A2675" s="3" t="s">
        <v>2808</v>
      </c>
      <c r="B2675">
        <v>9357330180</v>
      </c>
      <c r="C2675">
        <v>80831124</v>
      </c>
      <c r="D2675">
        <v>241</v>
      </c>
      <c r="E2675">
        <v>99233</v>
      </c>
      <c r="F2675" s="3" t="s">
        <v>247</v>
      </c>
      <c r="G2675">
        <v>187</v>
      </c>
      <c r="H2675">
        <v>186</v>
      </c>
      <c r="I2675" s="3" t="s">
        <v>23</v>
      </c>
      <c r="J2675" s="3" t="s">
        <v>24</v>
      </c>
      <c r="K2675" s="3" t="s">
        <v>44</v>
      </c>
      <c r="L2675" s="3" t="s">
        <v>19</v>
      </c>
      <c r="M2675" s="3" t="s">
        <v>24</v>
      </c>
      <c r="N2675" s="4">
        <v>45515</v>
      </c>
      <c r="O2675" s="3" t="s">
        <v>5139</v>
      </c>
      <c r="P2675" s="3" t="s">
        <v>5139</v>
      </c>
      <c r="Q2675" s="3" t="s">
        <v>19</v>
      </c>
      <c r="R2675" s="3" t="s">
        <v>5139</v>
      </c>
    </row>
    <row r="2676" spans="1:18" x14ac:dyDescent="0.3">
      <c r="A2676" s="3" t="s">
        <v>2809</v>
      </c>
      <c r="B2676">
        <v>7825907021</v>
      </c>
      <c r="C2676">
        <v>6443419388</v>
      </c>
      <c r="D2676">
        <v>227</v>
      </c>
      <c r="E2676">
        <v>99232</v>
      </c>
      <c r="F2676" s="3" t="s">
        <v>15</v>
      </c>
      <c r="G2676">
        <v>140</v>
      </c>
      <c r="H2676">
        <v>140</v>
      </c>
      <c r="I2676" s="3" t="s">
        <v>29</v>
      </c>
      <c r="J2676" s="3" t="s">
        <v>17</v>
      </c>
      <c r="K2676" s="3" t="s">
        <v>18</v>
      </c>
      <c r="L2676" s="3" t="s">
        <v>35</v>
      </c>
      <c r="M2676" s="3" t="s">
        <v>26</v>
      </c>
      <c r="N2676" s="4">
        <v>45529</v>
      </c>
      <c r="O2676" s="3" t="s">
        <v>19</v>
      </c>
      <c r="P2676" s="3" t="s">
        <v>5139</v>
      </c>
      <c r="Q2676" s="3" t="s">
        <v>5139</v>
      </c>
      <c r="R2676" s="3" t="s">
        <v>5139</v>
      </c>
    </row>
    <row r="2677" spans="1:18" x14ac:dyDescent="0.3">
      <c r="A2677" s="3" t="s">
        <v>2810</v>
      </c>
      <c r="B2677">
        <v>8493823198</v>
      </c>
      <c r="C2677">
        <v>9919663978</v>
      </c>
      <c r="D2677">
        <v>335</v>
      </c>
      <c r="E2677">
        <v>99231</v>
      </c>
      <c r="F2677" s="3" t="s">
        <v>88</v>
      </c>
      <c r="G2677">
        <v>242</v>
      </c>
      <c r="H2677">
        <v>228</v>
      </c>
      <c r="I2677" s="3" t="s">
        <v>33</v>
      </c>
      <c r="J2677" s="3" t="s">
        <v>24</v>
      </c>
      <c r="K2677" s="3" t="s">
        <v>65</v>
      </c>
      <c r="L2677" s="3" t="s">
        <v>19</v>
      </c>
      <c r="M2677" s="3" t="s">
        <v>24</v>
      </c>
      <c r="N2677" s="4">
        <v>45501</v>
      </c>
      <c r="O2677" s="3" t="s">
        <v>5139</v>
      </c>
      <c r="P2677" s="3" t="s">
        <v>5139</v>
      </c>
      <c r="Q2677" s="3" t="s">
        <v>19</v>
      </c>
      <c r="R2677" s="3" t="s">
        <v>5139</v>
      </c>
    </row>
    <row r="2678" spans="1:18" x14ac:dyDescent="0.3">
      <c r="A2678" s="3" t="s">
        <v>2811</v>
      </c>
      <c r="B2678">
        <v>7684326274</v>
      </c>
      <c r="C2678">
        <v>2091307587</v>
      </c>
      <c r="D2678">
        <v>267</v>
      </c>
      <c r="E2678">
        <v>99215</v>
      </c>
      <c r="F2678" s="3" t="s">
        <v>238</v>
      </c>
      <c r="G2678">
        <v>181</v>
      </c>
      <c r="H2678">
        <v>165</v>
      </c>
      <c r="I2678" s="3" t="s">
        <v>23</v>
      </c>
      <c r="J2678" s="3" t="s">
        <v>17</v>
      </c>
      <c r="K2678" s="3" t="s">
        <v>60</v>
      </c>
      <c r="L2678" s="3" t="s">
        <v>35</v>
      </c>
      <c r="M2678" s="3" t="s">
        <v>26</v>
      </c>
      <c r="N2678" s="4">
        <v>45435</v>
      </c>
      <c r="O2678" s="3" t="s">
        <v>5139</v>
      </c>
      <c r="P2678" s="3" t="s">
        <v>5139</v>
      </c>
      <c r="Q2678" s="3" t="s">
        <v>5139</v>
      </c>
      <c r="R2678" s="3" t="s">
        <v>5139</v>
      </c>
    </row>
    <row r="2679" spans="1:18" x14ac:dyDescent="0.3">
      <c r="A2679" s="3" t="s">
        <v>2812</v>
      </c>
      <c r="B2679">
        <v>8522016478</v>
      </c>
      <c r="C2679">
        <v>5301849047</v>
      </c>
      <c r="D2679">
        <v>361</v>
      </c>
      <c r="E2679">
        <v>99223</v>
      </c>
      <c r="F2679" s="3" t="s">
        <v>164</v>
      </c>
      <c r="G2679">
        <v>333</v>
      </c>
      <c r="H2679">
        <v>277</v>
      </c>
      <c r="I2679" s="3" t="s">
        <v>33</v>
      </c>
      <c r="J2679" s="3" t="s">
        <v>17</v>
      </c>
      <c r="K2679" s="3" t="s">
        <v>25</v>
      </c>
      <c r="L2679" s="3" t="s">
        <v>35</v>
      </c>
      <c r="M2679" s="3" t="s">
        <v>24</v>
      </c>
      <c r="N2679" s="4">
        <v>45558</v>
      </c>
      <c r="O2679" s="3" t="s">
        <v>5139</v>
      </c>
      <c r="P2679" s="3" t="s">
        <v>5139</v>
      </c>
      <c r="Q2679" s="3" t="s">
        <v>5139</v>
      </c>
      <c r="R2679" s="3" t="s">
        <v>5139</v>
      </c>
    </row>
    <row r="2680" spans="1:18" x14ac:dyDescent="0.3">
      <c r="A2680" s="3" t="s">
        <v>2813</v>
      </c>
      <c r="B2680">
        <v>7186219784</v>
      </c>
      <c r="C2680">
        <v>4447681071</v>
      </c>
      <c r="D2680">
        <v>345</v>
      </c>
      <c r="E2680">
        <v>99213</v>
      </c>
      <c r="F2680" s="3" t="s">
        <v>549</v>
      </c>
      <c r="G2680">
        <v>173</v>
      </c>
      <c r="H2680">
        <v>145</v>
      </c>
      <c r="I2680" s="3" t="s">
        <v>16</v>
      </c>
      <c r="J2680" s="3" t="s">
        <v>17</v>
      </c>
      <c r="K2680" s="3" t="s">
        <v>34</v>
      </c>
      <c r="L2680" s="3" t="s">
        <v>35</v>
      </c>
      <c r="M2680" s="3" t="s">
        <v>20</v>
      </c>
      <c r="N2680" s="4">
        <v>45555</v>
      </c>
      <c r="O2680" s="3" t="s">
        <v>5139</v>
      </c>
      <c r="P2680" s="3" t="s">
        <v>5139</v>
      </c>
      <c r="Q2680" s="3" t="s">
        <v>5139</v>
      </c>
      <c r="R2680" s="3" t="s">
        <v>5139</v>
      </c>
    </row>
    <row r="2681" spans="1:18" x14ac:dyDescent="0.3">
      <c r="A2681" s="3" t="s">
        <v>2814</v>
      </c>
      <c r="B2681">
        <v>5590936702</v>
      </c>
      <c r="C2681">
        <v>7312956654</v>
      </c>
      <c r="D2681">
        <v>188</v>
      </c>
      <c r="E2681">
        <v>99238</v>
      </c>
      <c r="F2681" s="3" t="s">
        <v>190</v>
      </c>
      <c r="G2681">
        <v>88</v>
      </c>
      <c r="H2681">
        <v>88</v>
      </c>
      <c r="I2681" s="3" t="s">
        <v>16</v>
      </c>
      <c r="J2681" s="3" t="s">
        <v>24</v>
      </c>
      <c r="K2681" s="3" t="s">
        <v>44</v>
      </c>
      <c r="L2681" s="3" t="s">
        <v>19</v>
      </c>
      <c r="M2681" s="3" t="s">
        <v>26</v>
      </c>
      <c r="N2681" s="4">
        <v>45508</v>
      </c>
      <c r="O2681" s="3" t="s">
        <v>5139</v>
      </c>
      <c r="P2681" s="3" t="s">
        <v>5139</v>
      </c>
      <c r="Q2681" s="3" t="s">
        <v>19</v>
      </c>
      <c r="R2681" s="3" t="s">
        <v>5139</v>
      </c>
    </row>
    <row r="2682" spans="1:18" x14ac:dyDescent="0.3">
      <c r="A2682" s="3" t="s">
        <v>2815</v>
      </c>
      <c r="B2682">
        <v>4600191194</v>
      </c>
      <c r="C2682">
        <v>9957818861</v>
      </c>
      <c r="D2682">
        <v>306</v>
      </c>
      <c r="E2682">
        <v>99232</v>
      </c>
      <c r="F2682" s="3" t="s">
        <v>114</v>
      </c>
      <c r="G2682">
        <v>203</v>
      </c>
      <c r="H2682">
        <v>203</v>
      </c>
      <c r="I2682" s="3" t="s">
        <v>33</v>
      </c>
      <c r="J2682" s="3" t="s">
        <v>24</v>
      </c>
      <c r="K2682" s="3" t="s">
        <v>60</v>
      </c>
      <c r="L2682" s="3" t="s">
        <v>19</v>
      </c>
      <c r="M2682" s="3" t="s">
        <v>26</v>
      </c>
      <c r="N2682" s="4">
        <v>45481</v>
      </c>
      <c r="O2682" s="3" t="s">
        <v>5139</v>
      </c>
      <c r="P2682" s="3" t="s">
        <v>5139</v>
      </c>
      <c r="Q2682" s="3" t="s">
        <v>19</v>
      </c>
      <c r="R2682" s="3" t="s">
        <v>5139</v>
      </c>
    </row>
    <row r="2683" spans="1:18" x14ac:dyDescent="0.3">
      <c r="A2683" s="3" t="s">
        <v>2816</v>
      </c>
      <c r="B2683">
        <v>5280105638</v>
      </c>
      <c r="C2683">
        <v>1789172586</v>
      </c>
      <c r="D2683">
        <v>298</v>
      </c>
      <c r="E2683">
        <v>99223</v>
      </c>
      <c r="F2683" s="3" t="s">
        <v>55</v>
      </c>
      <c r="G2683">
        <v>278</v>
      </c>
      <c r="H2683">
        <v>278</v>
      </c>
      <c r="I2683" s="3" t="s">
        <v>23</v>
      </c>
      <c r="J2683" s="3" t="s">
        <v>24</v>
      </c>
      <c r="K2683" s="3" t="s">
        <v>41</v>
      </c>
      <c r="L2683" s="3" t="s">
        <v>35</v>
      </c>
      <c r="M2683" s="3" t="s">
        <v>24</v>
      </c>
      <c r="N2683" s="4">
        <v>45506</v>
      </c>
      <c r="O2683" s="3" t="s">
        <v>5139</v>
      </c>
      <c r="P2683" s="3" t="s">
        <v>5139</v>
      </c>
      <c r="Q2683" s="3" t="s">
        <v>5139</v>
      </c>
      <c r="R2683" s="3" t="s">
        <v>5139</v>
      </c>
    </row>
    <row r="2684" spans="1:18" x14ac:dyDescent="0.3">
      <c r="A2684" s="3" t="s">
        <v>2817</v>
      </c>
      <c r="B2684">
        <v>4547632205</v>
      </c>
      <c r="C2684">
        <v>3263435673</v>
      </c>
      <c r="D2684">
        <v>210</v>
      </c>
      <c r="E2684">
        <v>99214</v>
      </c>
      <c r="F2684" s="3" t="s">
        <v>101</v>
      </c>
      <c r="G2684">
        <v>231</v>
      </c>
      <c r="H2684">
        <v>137</v>
      </c>
      <c r="I2684" s="3" t="s">
        <v>29</v>
      </c>
      <c r="J2684" s="3" t="s">
        <v>17</v>
      </c>
      <c r="K2684" s="3" t="s">
        <v>60</v>
      </c>
      <c r="L2684" s="3" t="s">
        <v>19</v>
      </c>
      <c r="M2684" s="3" t="s">
        <v>24</v>
      </c>
      <c r="N2684" s="4">
        <v>45572</v>
      </c>
      <c r="O2684" s="3" t="s">
        <v>5139</v>
      </c>
      <c r="P2684" s="3" t="s">
        <v>5139</v>
      </c>
      <c r="Q2684" s="3" t="s">
        <v>5139</v>
      </c>
      <c r="R2684" s="3" t="s">
        <v>5139</v>
      </c>
    </row>
    <row r="2685" spans="1:18" x14ac:dyDescent="0.3">
      <c r="A2685" s="3" t="s">
        <v>2818</v>
      </c>
      <c r="B2685">
        <v>9560949652</v>
      </c>
      <c r="C2685">
        <v>8798238336</v>
      </c>
      <c r="D2685">
        <v>121</v>
      </c>
      <c r="E2685">
        <v>99231</v>
      </c>
      <c r="F2685" s="3" t="s">
        <v>549</v>
      </c>
      <c r="G2685">
        <v>88</v>
      </c>
      <c r="H2685">
        <v>88</v>
      </c>
      <c r="I2685" s="3" t="s">
        <v>33</v>
      </c>
      <c r="J2685" s="3" t="s">
        <v>20</v>
      </c>
      <c r="K2685" s="3" t="s">
        <v>41</v>
      </c>
      <c r="L2685" s="3" t="s">
        <v>35</v>
      </c>
      <c r="M2685" s="3" t="s">
        <v>26</v>
      </c>
      <c r="N2685" s="4">
        <v>45465</v>
      </c>
      <c r="O2685" s="3" t="s">
        <v>5139</v>
      </c>
      <c r="P2685" s="3" t="s">
        <v>5139</v>
      </c>
      <c r="Q2685" s="3" t="s">
        <v>5139</v>
      </c>
      <c r="R2685" s="3" t="s">
        <v>5139</v>
      </c>
    </row>
    <row r="2686" spans="1:18" x14ac:dyDescent="0.3">
      <c r="A2686" s="3" t="s">
        <v>2819</v>
      </c>
      <c r="B2686">
        <v>8308706897</v>
      </c>
      <c r="C2686">
        <v>2020814545</v>
      </c>
      <c r="D2686">
        <v>397</v>
      </c>
      <c r="E2686">
        <v>99221</v>
      </c>
      <c r="F2686" s="3" t="s">
        <v>764</v>
      </c>
      <c r="G2686">
        <v>239</v>
      </c>
      <c r="H2686">
        <v>182</v>
      </c>
      <c r="I2686" s="3" t="s">
        <v>33</v>
      </c>
      <c r="J2686" s="3" t="s">
        <v>24</v>
      </c>
      <c r="K2686" s="3" t="s">
        <v>60</v>
      </c>
      <c r="L2686" s="3" t="s">
        <v>35</v>
      </c>
      <c r="M2686" s="3" t="s">
        <v>26</v>
      </c>
      <c r="N2686" s="4">
        <v>45512</v>
      </c>
      <c r="O2686" s="3" t="s">
        <v>5139</v>
      </c>
      <c r="P2686" s="3" t="s">
        <v>5139</v>
      </c>
      <c r="Q2686" s="3" t="s">
        <v>5139</v>
      </c>
      <c r="R2686" s="3" t="s">
        <v>5139</v>
      </c>
    </row>
    <row r="2687" spans="1:18" x14ac:dyDescent="0.3">
      <c r="A2687" s="3" t="s">
        <v>2820</v>
      </c>
      <c r="B2687">
        <v>2491664655</v>
      </c>
      <c r="C2687">
        <v>6867455323</v>
      </c>
      <c r="D2687">
        <v>126</v>
      </c>
      <c r="E2687">
        <v>99213</v>
      </c>
      <c r="F2687" s="3" t="s">
        <v>37</v>
      </c>
      <c r="G2687">
        <v>57</v>
      </c>
      <c r="H2687">
        <v>57</v>
      </c>
      <c r="I2687" s="3" t="s">
        <v>23</v>
      </c>
      <c r="J2687" s="3" t="s">
        <v>17</v>
      </c>
      <c r="K2687" s="3" t="s">
        <v>25</v>
      </c>
      <c r="L2687" s="3" t="s">
        <v>19</v>
      </c>
      <c r="M2687" s="3" t="s">
        <v>26</v>
      </c>
      <c r="N2687" s="4">
        <v>45524</v>
      </c>
      <c r="O2687" s="3" t="s">
        <v>5139</v>
      </c>
      <c r="P2687" s="3" t="s">
        <v>5139</v>
      </c>
      <c r="Q2687" s="3" t="s">
        <v>5139</v>
      </c>
      <c r="R2687" s="3" t="s">
        <v>5139</v>
      </c>
    </row>
    <row r="2688" spans="1:18" x14ac:dyDescent="0.3">
      <c r="A2688" s="3" t="s">
        <v>2821</v>
      </c>
      <c r="B2688">
        <v>4538399562</v>
      </c>
      <c r="C2688">
        <v>6085210951</v>
      </c>
      <c r="D2688">
        <v>269</v>
      </c>
      <c r="E2688">
        <v>99222</v>
      </c>
      <c r="F2688" s="3" t="s">
        <v>97</v>
      </c>
      <c r="G2688">
        <v>298</v>
      </c>
      <c r="H2688">
        <v>179</v>
      </c>
      <c r="I2688" s="3" t="s">
        <v>29</v>
      </c>
      <c r="J2688" s="3" t="s">
        <v>20</v>
      </c>
      <c r="K2688" s="3" t="s">
        <v>30</v>
      </c>
      <c r="L2688" s="3" t="s">
        <v>35</v>
      </c>
      <c r="M2688" s="3" t="s">
        <v>24</v>
      </c>
      <c r="N2688" s="4">
        <v>45557</v>
      </c>
      <c r="O2688" s="3" t="s">
        <v>5139</v>
      </c>
      <c r="P2688" s="3" t="s">
        <v>5139</v>
      </c>
      <c r="Q2688" s="3" t="s">
        <v>5139</v>
      </c>
      <c r="R2688" s="3" t="s">
        <v>5139</v>
      </c>
    </row>
    <row r="2689" spans="1:18" x14ac:dyDescent="0.3">
      <c r="A2689" s="3" t="s">
        <v>2822</v>
      </c>
      <c r="B2689">
        <v>3413935783</v>
      </c>
      <c r="C2689">
        <v>2971910898</v>
      </c>
      <c r="D2689">
        <v>358</v>
      </c>
      <c r="E2689">
        <v>99231</v>
      </c>
      <c r="F2689" s="3" t="s">
        <v>78</v>
      </c>
      <c r="G2689">
        <v>305</v>
      </c>
      <c r="H2689">
        <v>285</v>
      </c>
      <c r="I2689" s="3" t="s">
        <v>33</v>
      </c>
      <c r="J2689" s="3" t="s">
        <v>20</v>
      </c>
      <c r="K2689" s="3" t="s">
        <v>30</v>
      </c>
      <c r="L2689" s="3" t="s">
        <v>35</v>
      </c>
      <c r="M2689" s="3" t="s">
        <v>26</v>
      </c>
      <c r="N2689" s="4">
        <v>45471</v>
      </c>
      <c r="O2689" s="3" t="s">
        <v>5139</v>
      </c>
      <c r="P2689" s="3" t="s">
        <v>5139</v>
      </c>
      <c r="Q2689" s="3" t="s">
        <v>5139</v>
      </c>
      <c r="R2689" s="3" t="s">
        <v>5139</v>
      </c>
    </row>
    <row r="2690" spans="1:18" x14ac:dyDescent="0.3">
      <c r="A2690" s="3" t="s">
        <v>2823</v>
      </c>
      <c r="B2690">
        <v>7989355223</v>
      </c>
      <c r="C2690">
        <v>6188704949</v>
      </c>
      <c r="D2690">
        <v>265</v>
      </c>
      <c r="E2690">
        <v>99231</v>
      </c>
      <c r="F2690" s="3" t="s">
        <v>201</v>
      </c>
      <c r="G2690">
        <v>132</v>
      </c>
      <c r="H2690">
        <v>132</v>
      </c>
      <c r="I2690" s="3" t="s">
        <v>33</v>
      </c>
      <c r="J2690" s="3" t="s">
        <v>24</v>
      </c>
      <c r="K2690" s="3" t="s">
        <v>30</v>
      </c>
      <c r="L2690" s="3" t="s">
        <v>35</v>
      </c>
      <c r="M2690" s="3" t="s">
        <v>24</v>
      </c>
      <c r="N2690" s="4">
        <v>45559</v>
      </c>
      <c r="O2690" s="3" t="s">
        <v>5139</v>
      </c>
      <c r="P2690" s="3" t="s">
        <v>5139</v>
      </c>
      <c r="Q2690" s="3" t="s">
        <v>5139</v>
      </c>
      <c r="R2690" s="3" t="s">
        <v>5139</v>
      </c>
    </row>
    <row r="2691" spans="1:18" x14ac:dyDescent="0.3">
      <c r="A2691" s="3" t="s">
        <v>2824</v>
      </c>
      <c r="B2691">
        <v>882461267</v>
      </c>
      <c r="C2691">
        <v>5740871496</v>
      </c>
      <c r="D2691">
        <v>195</v>
      </c>
      <c r="E2691">
        <v>99221</v>
      </c>
      <c r="F2691" s="3" t="s">
        <v>64</v>
      </c>
      <c r="G2691">
        <v>129</v>
      </c>
      <c r="H2691">
        <v>129</v>
      </c>
      <c r="I2691" s="3" t="s">
        <v>29</v>
      </c>
      <c r="J2691" s="3" t="s">
        <v>24</v>
      </c>
      <c r="K2691" s="3" t="s">
        <v>65</v>
      </c>
      <c r="L2691" s="3" t="s">
        <v>35</v>
      </c>
      <c r="M2691" s="3" t="s">
        <v>26</v>
      </c>
      <c r="N2691" s="4">
        <v>45543</v>
      </c>
      <c r="O2691" s="3" t="s">
        <v>5139</v>
      </c>
      <c r="P2691" s="3" t="s">
        <v>5139</v>
      </c>
      <c r="Q2691" s="3" t="s">
        <v>5139</v>
      </c>
      <c r="R2691" s="3" t="s">
        <v>5139</v>
      </c>
    </row>
    <row r="2692" spans="1:18" x14ac:dyDescent="0.3">
      <c r="A2692" s="3" t="s">
        <v>2825</v>
      </c>
      <c r="B2692">
        <v>1653126911</v>
      </c>
      <c r="C2692">
        <v>9620738198</v>
      </c>
      <c r="D2692">
        <v>239</v>
      </c>
      <c r="E2692">
        <v>99213</v>
      </c>
      <c r="F2692" s="3" t="s">
        <v>64</v>
      </c>
      <c r="G2692">
        <v>238</v>
      </c>
      <c r="H2692">
        <v>192</v>
      </c>
      <c r="I2692" s="3" t="s">
        <v>23</v>
      </c>
      <c r="J2692" s="3" t="s">
        <v>20</v>
      </c>
      <c r="K2692" s="3" t="s">
        <v>60</v>
      </c>
      <c r="L2692" s="3" t="s">
        <v>35</v>
      </c>
      <c r="M2692" s="3" t="s">
        <v>26</v>
      </c>
      <c r="N2692" s="4">
        <v>45467</v>
      </c>
      <c r="O2692" s="3" t="s">
        <v>5139</v>
      </c>
      <c r="P2692" s="3" t="s">
        <v>5139</v>
      </c>
      <c r="Q2692" s="3" t="s">
        <v>5139</v>
      </c>
      <c r="R2692" s="3" t="s">
        <v>5139</v>
      </c>
    </row>
    <row r="2693" spans="1:18" x14ac:dyDescent="0.3">
      <c r="A2693" s="3" t="s">
        <v>2826</v>
      </c>
      <c r="B2693">
        <v>2460240382</v>
      </c>
      <c r="C2693">
        <v>5529613651</v>
      </c>
      <c r="D2693">
        <v>464</v>
      </c>
      <c r="E2693">
        <v>99231</v>
      </c>
      <c r="F2693" s="3" t="s">
        <v>51</v>
      </c>
      <c r="G2693">
        <v>334</v>
      </c>
      <c r="H2693">
        <v>237</v>
      </c>
      <c r="I2693" s="3" t="s">
        <v>29</v>
      </c>
      <c r="J2693" s="3" t="s">
        <v>20</v>
      </c>
      <c r="K2693" s="3" t="s">
        <v>65</v>
      </c>
      <c r="L2693" s="3" t="s">
        <v>35</v>
      </c>
      <c r="M2693" s="3" t="s">
        <v>20</v>
      </c>
      <c r="N2693" s="4">
        <v>45575</v>
      </c>
      <c r="O2693" s="3" t="s">
        <v>5139</v>
      </c>
      <c r="P2693" s="3" t="s">
        <v>5139</v>
      </c>
      <c r="Q2693" s="3" t="s">
        <v>5139</v>
      </c>
      <c r="R2693" s="3" t="s">
        <v>5139</v>
      </c>
    </row>
    <row r="2694" spans="1:18" x14ac:dyDescent="0.3">
      <c r="A2694" s="3" t="s">
        <v>2827</v>
      </c>
      <c r="B2694">
        <v>722966374</v>
      </c>
      <c r="C2694">
        <v>2141898631</v>
      </c>
      <c r="D2694">
        <v>452</v>
      </c>
      <c r="E2694">
        <v>99231</v>
      </c>
      <c r="F2694" s="3" t="s">
        <v>270</v>
      </c>
      <c r="G2694">
        <v>298</v>
      </c>
      <c r="H2694">
        <v>275</v>
      </c>
      <c r="I2694" s="3" t="s">
        <v>29</v>
      </c>
      <c r="J2694" s="3" t="s">
        <v>24</v>
      </c>
      <c r="K2694" s="3" t="s">
        <v>44</v>
      </c>
      <c r="L2694" s="3" t="s">
        <v>35</v>
      </c>
      <c r="M2694" s="3" t="s">
        <v>24</v>
      </c>
      <c r="N2694" s="4">
        <v>45479</v>
      </c>
      <c r="O2694" s="3" t="s">
        <v>5139</v>
      </c>
      <c r="P2694" s="3" t="s">
        <v>5139</v>
      </c>
      <c r="Q2694" s="3" t="s">
        <v>5139</v>
      </c>
      <c r="R2694" s="3" t="s">
        <v>5139</v>
      </c>
    </row>
    <row r="2695" spans="1:18" x14ac:dyDescent="0.3">
      <c r="A2695" s="3" t="s">
        <v>2828</v>
      </c>
      <c r="B2695">
        <v>452451417</v>
      </c>
      <c r="C2695">
        <v>6104876611</v>
      </c>
      <c r="D2695">
        <v>310</v>
      </c>
      <c r="E2695">
        <v>99231</v>
      </c>
      <c r="F2695" s="3" t="s">
        <v>314</v>
      </c>
      <c r="G2695">
        <v>232</v>
      </c>
      <c r="H2695">
        <v>146</v>
      </c>
      <c r="I2695" s="3" t="s">
        <v>23</v>
      </c>
      <c r="J2695" s="3" t="s">
        <v>24</v>
      </c>
      <c r="K2695" s="3" t="s">
        <v>60</v>
      </c>
      <c r="L2695" s="3" t="s">
        <v>19</v>
      </c>
      <c r="M2695" s="3" t="s">
        <v>24</v>
      </c>
      <c r="N2695" s="4">
        <v>45501</v>
      </c>
      <c r="O2695" s="3" t="s">
        <v>5139</v>
      </c>
      <c r="P2695" s="3" t="s">
        <v>5139</v>
      </c>
      <c r="Q2695" s="3" t="s">
        <v>19</v>
      </c>
      <c r="R2695" s="3" t="s">
        <v>5139</v>
      </c>
    </row>
    <row r="2696" spans="1:18" x14ac:dyDescent="0.3">
      <c r="A2696" s="3" t="s">
        <v>2829</v>
      </c>
      <c r="B2696">
        <v>249680818</v>
      </c>
      <c r="C2696">
        <v>3489639198</v>
      </c>
      <c r="D2696">
        <v>161</v>
      </c>
      <c r="E2696">
        <v>99222</v>
      </c>
      <c r="F2696" s="3" t="s">
        <v>676</v>
      </c>
      <c r="G2696">
        <v>51</v>
      </c>
      <c r="H2696">
        <v>51</v>
      </c>
      <c r="I2696" s="3" t="s">
        <v>16</v>
      </c>
      <c r="J2696" s="3" t="s">
        <v>24</v>
      </c>
      <c r="K2696" s="3" t="s">
        <v>44</v>
      </c>
      <c r="L2696" s="3" t="s">
        <v>19</v>
      </c>
      <c r="M2696" s="3" t="s">
        <v>26</v>
      </c>
      <c r="N2696" s="4">
        <v>45479</v>
      </c>
      <c r="O2696" s="3" t="s">
        <v>5139</v>
      </c>
      <c r="P2696" s="3" t="s">
        <v>5139</v>
      </c>
      <c r="Q2696" s="3" t="s">
        <v>19</v>
      </c>
      <c r="R2696" s="3" t="s">
        <v>5139</v>
      </c>
    </row>
    <row r="2697" spans="1:18" x14ac:dyDescent="0.3">
      <c r="A2697" s="3" t="s">
        <v>2830</v>
      </c>
      <c r="B2697">
        <v>8696539003</v>
      </c>
      <c r="C2697">
        <v>675301779</v>
      </c>
      <c r="D2697">
        <v>232</v>
      </c>
      <c r="E2697">
        <v>99232</v>
      </c>
      <c r="F2697" s="3" t="s">
        <v>78</v>
      </c>
      <c r="G2697">
        <v>158</v>
      </c>
      <c r="H2697">
        <v>146</v>
      </c>
      <c r="I2697" s="3" t="s">
        <v>29</v>
      </c>
      <c r="J2697" s="3" t="s">
        <v>20</v>
      </c>
      <c r="K2697" s="3" t="s">
        <v>30</v>
      </c>
      <c r="L2697" s="3" t="s">
        <v>19</v>
      </c>
      <c r="M2697" s="3" t="s">
        <v>20</v>
      </c>
      <c r="N2697" s="4">
        <v>45533</v>
      </c>
      <c r="O2697" s="3" t="s">
        <v>5139</v>
      </c>
      <c r="P2697" s="3" t="s">
        <v>5139</v>
      </c>
      <c r="Q2697" s="3" t="s">
        <v>5139</v>
      </c>
      <c r="R2697" s="3" t="s">
        <v>5139</v>
      </c>
    </row>
    <row r="2698" spans="1:18" x14ac:dyDescent="0.3">
      <c r="A2698" s="3" t="s">
        <v>2831</v>
      </c>
      <c r="B2698">
        <v>5248996580</v>
      </c>
      <c r="C2698">
        <v>7020436989</v>
      </c>
      <c r="D2698">
        <v>321</v>
      </c>
      <c r="E2698">
        <v>99238</v>
      </c>
      <c r="F2698" s="3" t="s">
        <v>182</v>
      </c>
      <c r="G2698">
        <v>211</v>
      </c>
      <c r="H2698">
        <v>191</v>
      </c>
      <c r="I2698" s="3" t="s">
        <v>33</v>
      </c>
      <c r="J2698" s="3" t="s">
        <v>17</v>
      </c>
      <c r="K2698" s="3" t="s">
        <v>38</v>
      </c>
      <c r="L2698" s="3" t="s">
        <v>19</v>
      </c>
      <c r="M2698" s="3" t="s">
        <v>20</v>
      </c>
      <c r="N2698" s="4">
        <v>45459</v>
      </c>
      <c r="O2698" s="3" t="s">
        <v>5139</v>
      </c>
      <c r="P2698" s="3" t="s">
        <v>5139</v>
      </c>
      <c r="Q2698" s="3" t="s">
        <v>5139</v>
      </c>
      <c r="R2698" s="3" t="s">
        <v>5139</v>
      </c>
    </row>
    <row r="2699" spans="1:18" x14ac:dyDescent="0.3">
      <c r="A2699" s="3" t="s">
        <v>2832</v>
      </c>
      <c r="B2699">
        <v>368489981</v>
      </c>
      <c r="C2699">
        <v>1059144234</v>
      </c>
      <c r="D2699">
        <v>457</v>
      </c>
      <c r="E2699">
        <v>99215</v>
      </c>
      <c r="F2699" s="3" t="s">
        <v>114</v>
      </c>
      <c r="G2699">
        <v>355</v>
      </c>
      <c r="H2699">
        <v>314</v>
      </c>
      <c r="I2699" s="3" t="s">
        <v>16</v>
      </c>
      <c r="J2699" s="3" t="s">
        <v>17</v>
      </c>
      <c r="K2699" s="3" t="s">
        <v>60</v>
      </c>
      <c r="L2699" s="3" t="s">
        <v>19</v>
      </c>
      <c r="M2699" s="3" t="s">
        <v>20</v>
      </c>
      <c r="N2699" s="4">
        <v>45580</v>
      </c>
      <c r="O2699" s="3" t="s">
        <v>5139</v>
      </c>
      <c r="P2699" s="3" t="s">
        <v>5139</v>
      </c>
      <c r="Q2699" s="3" t="s">
        <v>5139</v>
      </c>
      <c r="R2699" s="3" t="s">
        <v>5139</v>
      </c>
    </row>
    <row r="2700" spans="1:18" x14ac:dyDescent="0.3">
      <c r="A2700" s="3" t="s">
        <v>2833</v>
      </c>
      <c r="B2700">
        <v>2869409843</v>
      </c>
      <c r="C2700">
        <v>1114603453</v>
      </c>
      <c r="D2700">
        <v>451</v>
      </c>
      <c r="E2700">
        <v>99221</v>
      </c>
      <c r="F2700" s="3" t="s">
        <v>336</v>
      </c>
      <c r="G2700">
        <v>361</v>
      </c>
      <c r="H2700">
        <v>361</v>
      </c>
      <c r="I2700" s="3" t="s">
        <v>29</v>
      </c>
      <c r="J2700" s="3" t="s">
        <v>24</v>
      </c>
      <c r="K2700" s="3" t="s">
        <v>60</v>
      </c>
      <c r="L2700" s="3" t="s">
        <v>35</v>
      </c>
      <c r="M2700" s="3" t="s">
        <v>24</v>
      </c>
      <c r="N2700" s="4">
        <v>45581</v>
      </c>
      <c r="O2700" s="3" t="s">
        <v>5139</v>
      </c>
      <c r="P2700" s="3" t="s">
        <v>5139</v>
      </c>
      <c r="Q2700" s="3" t="s">
        <v>5139</v>
      </c>
      <c r="R2700" s="3" t="s">
        <v>5139</v>
      </c>
    </row>
    <row r="2701" spans="1:18" x14ac:dyDescent="0.3">
      <c r="A2701" s="3" t="s">
        <v>2834</v>
      </c>
      <c r="B2701">
        <v>8927277641</v>
      </c>
      <c r="C2701">
        <v>3009048657</v>
      </c>
      <c r="D2701">
        <v>203</v>
      </c>
      <c r="E2701">
        <v>99221</v>
      </c>
      <c r="F2701" s="3" t="s">
        <v>55</v>
      </c>
      <c r="G2701">
        <v>44</v>
      </c>
      <c r="H2701">
        <v>44</v>
      </c>
      <c r="I2701" s="3" t="s">
        <v>16</v>
      </c>
      <c r="J2701" s="3" t="s">
        <v>20</v>
      </c>
      <c r="K2701" s="3" t="s">
        <v>44</v>
      </c>
      <c r="L2701" s="3" t="s">
        <v>19</v>
      </c>
      <c r="M2701" s="3" t="s">
        <v>20</v>
      </c>
      <c r="N2701" s="4">
        <v>45484</v>
      </c>
      <c r="O2701" s="3" t="s">
        <v>5139</v>
      </c>
      <c r="P2701" s="3" t="s">
        <v>5139</v>
      </c>
      <c r="Q2701" s="3" t="s">
        <v>5139</v>
      </c>
      <c r="R2701" s="3" t="s">
        <v>5139</v>
      </c>
    </row>
    <row r="2702" spans="1:18" x14ac:dyDescent="0.3">
      <c r="A2702" s="3" t="s">
        <v>2835</v>
      </c>
      <c r="B2702">
        <v>4327226237</v>
      </c>
      <c r="C2702">
        <v>3127901836</v>
      </c>
      <c r="D2702">
        <v>181</v>
      </c>
      <c r="E2702">
        <v>99232</v>
      </c>
      <c r="F2702" s="3" t="s">
        <v>93</v>
      </c>
      <c r="G2702">
        <v>215</v>
      </c>
      <c r="H2702">
        <v>126</v>
      </c>
      <c r="I2702" s="3" t="s">
        <v>33</v>
      </c>
      <c r="J2702" s="3" t="s">
        <v>24</v>
      </c>
      <c r="K2702" s="3" t="s">
        <v>65</v>
      </c>
      <c r="L2702" s="3" t="s">
        <v>19</v>
      </c>
      <c r="M2702" s="3" t="s">
        <v>26</v>
      </c>
      <c r="N2702" s="4">
        <v>45562</v>
      </c>
      <c r="O2702" s="3" t="s">
        <v>5139</v>
      </c>
      <c r="P2702" s="3" t="s">
        <v>5139</v>
      </c>
      <c r="Q2702" s="3" t="s">
        <v>19</v>
      </c>
      <c r="R2702" s="3" t="s">
        <v>5139</v>
      </c>
    </row>
    <row r="2703" spans="1:18" x14ac:dyDescent="0.3">
      <c r="A2703" s="3" t="s">
        <v>2836</v>
      </c>
      <c r="B2703">
        <v>7613874710</v>
      </c>
      <c r="C2703">
        <v>3007195355</v>
      </c>
      <c r="D2703">
        <v>131</v>
      </c>
      <c r="E2703">
        <v>99233</v>
      </c>
      <c r="F2703" s="3" t="s">
        <v>586</v>
      </c>
      <c r="G2703">
        <v>133</v>
      </c>
      <c r="H2703">
        <v>47</v>
      </c>
      <c r="I2703" s="3" t="s">
        <v>16</v>
      </c>
      <c r="J2703" s="3" t="s">
        <v>17</v>
      </c>
      <c r="K2703" s="3" t="s">
        <v>65</v>
      </c>
      <c r="L2703" s="3" t="s">
        <v>19</v>
      </c>
      <c r="M2703" s="3" t="s">
        <v>20</v>
      </c>
      <c r="N2703" s="4">
        <v>45557</v>
      </c>
      <c r="O2703" s="3" t="s">
        <v>5139</v>
      </c>
      <c r="P2703" s="3" t="s">
        <v>5139</v>
      </c>
      <c r="Q2703" s="3" t="s">
        <v>5139</v>
      </c>
      <c r="R2703" s="3" t="s">
        <v>5139</v>
      </c>
    </row>
    <row r="2704" spans="1:18" x14ac:dyDescent="0.3">
      <c r="A2704" s="3" t="s">
        <v>2837</v>
      </c>
      <c r="B2704">
        <v>2552564260</v>
      </c>
      <c r="C2704">
        <v>7366686489</v>
      </c>
      <c r="D2704">
        <v>237</v>
      </c>
      <c r="E2704">
        <v>99222</v>
      </c>
      <c r="F2704" s="3" t="s">
        <v>15</v>
      </c>
      <c r="G2704">
        <v>160</v>
      </c>
      <c r="H2704">
        <v>160</v>
      </c>
      <c r="I2704" s="3" t="s">
        <v>16</v>
      </c>
      <c r="J2704" s="3" t="s">
        <v>17</v>
      </c>
      <c r="K2704" s="3" t="s">
        <v>18</v>
      </c>
      <c r="L2704" s="3" t="s">
        <v>35</v>
      </c>
      <c r="M2704" s="3" t="s">
        <v>24</v>
      </c>
      <c r="N2704" s="4">
        <v>45540</v>
      </c>
      <c r="O2704" s="3" t="s">
        <v>19</v>
      </c>
      <c r="P2704" s="3" t="s">
        <v>5139</v>
      </c>
      <c r="Q2704" s="3" t="s">
        <v>5139</v>
      </c>
      <c r="R2704" s="3" t="s">
        <v>5139</v>
      </c>
    </row>
    <row r="2705" spans="1:18" x14ac:dyDescent="0.3">
      <c r="A2705" s="3" t="s">
        <v>2838</v>
      </c>
      <c r="B2705">
        <v>8367488191</v>
      </c>
      <c r="C2705">
        <v>6709623739</v>
      </c>
      <c r="D2705">
        <v>362</v>
      </c>
      <c r="E2705">
        <v>99213</v>
      </c>
      <c r="F2705" s="3" t="s">
        <v>143</v>
      </c>
      <c r="G2705">
        <v>290</v>
      </c>
      <c r="H2705">
        <v>255</v>
      </c>
      <c r="I2705" s="3" t="s">
        <v>29</v>
      </c>
      <c r="J2705" s="3" t="s">
        <v>24</v>
      </c>
      <c r="K2705" s="3" t="s">
        <v>44</v>
      </c>
      <c r="L2705" s="3" t="s">
        <v>35</v>
      </c>
      <c r="M2705" s="3" t="s">
        <v>24</v>
      </c>
      <c r="N2705" s="4">
        <v>45572</v>
      </c>
      <c r="O2705" s="3" t="s">
        <v>5139</v>
      </c>
      <c r="P2705" s="3" t="s">
        <v>5139</v>
      </c>
      <c r="Q2705" s="3" t="s">
        <v>5139</v>
      </c>
      <c r="R2705" s="3" t="s">
        <v>5139</v>
      </c>
    </row>
    <row r="2706" spans="1:18" x14ac:dyDescent="0.3">
      <c r="A2706" s="3" t="s">
        <v>2839</v>
      </c>
      <c r="B2706">
        <v>8387168819</v>
      </c>
      <c r="C2706">
        <v>6937966858</v>
      </c>
      <c r="D2706">
        <v>252</v>
      </c>
      <c r="E2706">
        <v>99223</v>
      </c>
      <c r="F2706" s="3" t="s">
        <v>350</v>
      </c>
      <c r="G2706">
        <v>97</v>
      </c>
      <c r="H2706">
        <v>97</v>
      </c>
      <c r="I2706" s="3" t="s">
        <v>29</v>
      </c>
      <c r="J2706" s="3" t="s">
        <v>17</v>
      </c>
      <c r="K2706" s="3" t="s">
        <v>41</v>
      </c>
      <c r="L2706" s="3" t="s">
        <v>19</v>
      </c>
      <c r="M2706" s="3" t="s">
        <v>26</v>
      </c>
      <c r="N2706" s="4">
        <v>45423</v>
      </c>
      <c r="O2706" s="3" t="s">
        <v>5139</v>
      </c>
      <c r="P2706" s="3" t="s">
        <v>5139</v>
      </c>
      <c r="Q2706" s="3" t="s">
        <v>5139</v>
      </c>
      <c r="R2706" s="3" t="s">
        <v>5139</v>
      </c>
    </row>
    <row r="2707" spans="1:18" x14ac:dyDescent="0.3">
      <c r="A2707" s="3" t="s">
        <v>2840</v>
      </c>
      <c r="B2707">
        <v>1195128150</v>
      </c>
      <c r="C2707">
        <v>6284620388</v>
      </c>
      <c r="D2707">
        <v>303</v>
      </c>
      <c r="E2707">
        <v>99233</v>
      </c>
      <c r="F2707" s="3" t="s">
        <v>108</v>
      </c>
      <c r="G2707">
        <v>201</v>
      </c>
      <c r="H2707">
        <v>199</v>
      </c>
      <c r="I2707" s="3" t="s">
        <v>16</v>
      </c>
      <c r="J2707" s="3" t="s">
        <v>17</v>
      </c>
      <c r="K2707" s="3" t="s">
        <v>65</v>
      </c>
      <c r="L2707" s="3" t="s">
        <v>19</v>
      </c>
      <c r="M2707" s="3" t="s">
        <v>26</v>
      </c>
      <c r="N2707" s="4">
        <v>45591</v>
      </c>
      <c r="O2707" s="3" t="s">
        <v>5139</v>
      </c>
      <c r="P2707" s="3" t="s">
        <v>5139</v>
      </c>
      <c r="Q2707" s="3" t="s">
        <v>5139</v>
      </c>
      <c r="R2707" s="3" t="s">
        <v>5139</v>
      </c>
    </row>
    <row r="2708" spans="1:18" x14ac:dyDescent="0.3">
      <c r="A2708" s="3" t="s">
        <v>2841</v>
      </c>
      <c r="B2708">
        <v>7292490241</v>
      </c>
      <c r="C2708">
        <v>3923676818</v>
      </c>
      <c r="D2708">
        <v>186</v>
      </c>
      <c r="E2708">
        <v>99233</v>
      </c>
      <c r="F2708" s="3" t="s">
        <v>97</v>
      </c>
      <c r="G2708">
        <v>71</v>
      </c>
      <c r="H2708">
        <v>71</v>
      </c>
      <c r="I2708" s="3" t="s">
        <v>33</v>
      </c>
      <c r="J2708" s="3" t="s">
        <v>17</v>
      </c>
      <c r="K2708" s="3" t="s">
        <v>44</v>
      </c>
      <c r="L2708" s="3" t="s">
        <v>35</v>
      </c>
      <c r="M2708" s="3" t="s">
        <v>26</v>
      </c>
      <c r="N2708" s="4">
        <v>45483</v>
      </c>
      <c r="O2708" s="3" t="s">
        <v>5139</v>
      </c>
      <c r="P2708" s="3" t="s">
        <v>5139</v>
      </c>
      <c r="Q2708" s="3" t="s">
        <v>5139</v>
      </c>
      <c r="R2708" s="3" t="s">
        <v>5139</v>
      </c>
    </row>
    <row r="2709" spans="1:18" x14ac:dyDescent="0.3">
      <c r="A2709" s="3" t="s">
        <v>2842</v>
      </c>
      <c r="B2709">
        <v>4794028180</v>
      </c>
      <c r="C2709">
        <v>6600566593</v>
      </c>
      <c r="D2709">
        <v>312</v>
      </c>
      <c r="E2709">
        <v>99233</v>
      </c>
      <c r="F2709" s="3" t="s">
        <v>146</v>
      </c>
      <c r="G2709">
        <v>284</v>
      </c>
      <c r="H2709">
        <v>201</v>
      </c>
      <c r="I2709" s="3" t="s">
        <v>33</v>
      </c>
      <c r="J2709" s="3" t="s">
        <v>17</v>
      </c>
      <c r="K2709" s="3" t="s">
        <v>30</v>
      </c>
      <c r="L2709" s="3" t="s">
        <v>35</v>
      </c>
      <c r="M2709" s="3" t="s">
        <v>20</v>
      </c>
      <c r="N2709" s="4">
        <v>45497</v>
      </c>
      <c r="O2709" s="3" t="s">
        <v>5139</v>
      </c>
      <c r="P2709" s="3" t="s">
        <v>5139</v>
      </c>
      <c r="Q2709" s="3" t="s">
        <v>5139</v>
      </c>
      <c r="R2709" s="3" t="s">
        <v>5139</v>
      </c>
    </row>
    <row r="2710" spans="1:18" x14ac:dyDescent="0.3">
      <c r="A2710" s="3" t="s">
        <v>2843</v>
      </c>
      <c r="B2710">
        <v>3015521781</v>
      </c>
      <c r="C2710">
        <v>7948996264</v>
      </c>
      <c r="D2710">
        <v>431</v>
      </c>
      <c r="E2710">
        <v>99221</v>
      </c>
      <c r="F2710" s="3" t="s">
        <v>164</v>
      </c>
      <c r="G2710">
        <v>305</v>
      </c>
      <c r="H2710">
        <v>269</v>
      </c>
      <c r="I2710" s="3" t="s">
        <v>29</v>
      </c>
      <c r="J2710" s="3" t="s">
        <v>24</v>
      </c>
      <c r="K2710" s="3" t="s">
        <v>38</v>
      </c>
      <c r="L2710" s="3" t="s">
        <v>35</v>
      </c>
      <c r="M2710" s="3" t="s">
        <v>24</v>
      </c>
      <c r="N2710" s="4">
        <v>45574</v>
      </c>
      <c r="O2710" s="3" t="s">
        <v>5139</v>
      </c>
      <c r="P2710" s="3" t="s">
        <v>5139</v>
      </c>
      <c r="Q2710" s="3" t="s">
        <v>5139</v>
      </c>
      <c r="R2710" s="3" t="s">
        <v>5139</v>
      </c>
    </row>
    <row r="2711" spans="1:18" x14ac:dyDescent="0.3">
      <c r="A2711" s="3" t="s">
        <v>2844</v>
      </c>
      <c r="B2711">
        <v>8070793566</v>
      </c>
      <c r="C2711">
        <v>8006555672</v>
      </c>
      <c r="D2711">
        <v>120</v>
      </c>
      <c r="E2711">
        <v>99223</v>
      </c>
      <c r="F2711" s="3" t="s">
        <v>69</v>
      </c>
      <c r="G2711">
        <v>82</v>
      </c>
      <c r="H2711">
        <v>82</v>
      </c>
      <c r="I2711" s="3" t="s">
        <v>33</v>
      </c>
      <c r="J2711" s="3" t="s">
        <v>20</v>
      </c>
      <c r="K2711" s="3" t="s">
        <v>60</v>
      </c>
      <c r="L2711" s="3" t="s">
        <v>19</v>
      </c>
      <c r="M2711" s="3" t="s">
        <v>26</v>
      </c>
      <c r="N2711" s="4">
        <v>45608</v>
      </c>
      <c r="O2711" s="3" t="s">
        <v>5139</v>
      </c>
      <c r="P2711" s="3" t="s">
        <v>5139</v>
      </c>
      <c r="Q2711" s="3" t="s">
        <v>5139</v>
      </c>
      <c r="R2711" s="3" t="s">
        <v>5139</v>
      </c>
    </row>
    <row r="2712" spans="1:18" x14ac:dyDescent="0.3">
      <c r="A2712" s="3" t="s">
        <v>2845</v>
      </c>
      <c r="B2712">
        <v>8100330998</v>
      </c>
      <c r="C2712">
        <v>5564777256</v>
      </c>
      <c r="D2712">
        <v>400</v>
      </c>
      <c r="E2712">
        <v>99213</v>
      </c>
      <c r="F2712" s="3" t="s">
        <v>408</v>
      </c>
      <c r="G2712">
        <v>333</v>
      </c>
      <c r="H2712">
        <v>287</v>
      </c>
      <c r="I2712" s="3" t="s">
        <v>29</v>
      </c>
      <c r="J2712" s="3" t="s">
        <v>17</v>
      </c>
      <c r="K2712" s="3" t="s">
        <v>41</v>
      </c>
      <c r="L2712" s="3" t="s">
        <v>19</v>
      </c>
      <c r="M2712" s="3" t="s">
        <v>24</v>
      </c>
      <c r="N2712" s="4">
        <v>45528</v>
      </c>
      <c r="O2712" s="3" t="s">
        <v>5139</v>
      </c>
      <c r="P2712" s="3" t="s">
        <v>5139</v>
      </c>
      <c r="Q2712" s="3" t="s">
        <v>5139</v>
      </c>
      <c r="R2712" s="3" t="s">
        <v>5139</v>
      </c>
    </row>
    <row r="2713" spans="1:18" x14ac:dyDescent="0.3">
      <c r="A2713" s="3" t="s">
        <v>2846</v>
      </c>
      <c r="B2713">
        <v>573093569</v>
      </c>
      <c r="C2713">
        <v>6807019166</v>
      </c>
      <c r="D2713">
        <v>466</v>
      </c>
      <c r="E2713">
        <v>99223</v>
      </c>
      <c r="F2713" s="3" t="s">
        <v>49</v>
      </c>
      <c r="G2713">
        <v>282</v>
      </c>
      <c r="H2713">
        <v>282</v>
      </c>
      <c r="I2713" s="3" t="s">
        <v>23</v>
      </c>
      <c r="J2713" s="3" t="s">
        <v>17</v>
      </c>
      <c r="K2713" s="3" t="s">
        <v>25</v>
      </c>
      <c r="L2713" s="3" t="s">
        <v>35</v>
      </c>
      <c r="M2713" s="3" t="s">
        <v>24</v>
      </c>
      <c r="N2713" s="4">
        <v>45589</v>
      </c>
      <c r="O2713" s="3" t="s">
        <v>5139</v>
      </c>
      <c r="P2713" s="3" t="s">
        <v>5139</v>
      </c>
      <c r="Q2713" s="3" t="s">
        <v>5139</v>
      </c>
      <c r="R2713" s="3" t="s">
        <v>5139</v>
      </c>
    </row>
    <row r="2714" spans="1:18" x14ac:dyDescent="0.3">
      <c r="A2714" s="3" t="s">
        <v>2847</v>
      </c>
      <c r="B2714">
        <v>654484787</v>
      </c>
      <c r="C2714">
        <v>1082672220</v>
      </c>
      <c r="D2714">
        <v>456</v>
      </c>
      <c r="E2714">
        <v>99214</v>
      </c>
      <c r="F2714" s="3" t="s">
        <v>190</v>
      </c>
      <c r="G2714">
        <v>317</v>
      </c>
      <c r="H2714">
        <v>298</v>
      </c>
      <c r="I2714" s="3" t="s">
        <v>33</v>
      </c>
      <c r="J2714" s="3" t="s">
        <v>20</v>
      </c>
      <c r="K2714" s="3" t="s">
        <v>30</v>
      </c>
      <c r="L2714" s="3" t="s">
        <v>19</v>
      </c>
      <c r="M2714" s="3" t="s">
        <v>24</v>
      </c>
      <c r="N2714" s="4">
        <v>45460</v>
      </c>
      <c r="O2714" s="3" t="s">
        <v>5139</v>
      </c>
      <c r="P2714" s="3" t="s">
        <v>5139</v>
      </c>
      <c r="Q2714" s="3" t="s">
        <v>5139</v>
      </c>
      <c r="R2714" s="3" t="s">
        <v>5139</v>
      </c>
    </row>
    <row r="2715" spans="1:18" x14ac:dyDescent="0.3">
      <c r="A2715" s="3" t="s">
        <v>2848</v>
      </c>
      <c r="B2715">
        <v>7097385337</v>
      </c>
      <c r="C2715">
        <v>1732423179</v>
      </c>
      <c r="D2715">
        <v>254</v>
      </c>
      <c r="E2715">
        <v>99222</v>
      </c>
      <c r="F2715" s="3" t="s">
        <v>232</v>
      </c>
      <c r="G2715">
        <v>254</v>
      </c>
      <c r="H2715">
        <v>167</v>
      </c>
      <c r="I2715" s="3" t="s">
        <v>33</v>
      </c>
      <c r="J2715" s="3" t="s">
        <v>20</v>
      </c>
      <c r="K2715" s="3" t="s">
        <v>25</v>
      </c>
      <c r="L2715" s="3" t="s">
        <v>19</v>
      </c>
      <c r="M2715" s="3" t="s">
        <v>26</v>
      </c>
      <c r="N2715" s="4">
        <v>45507</v>
      </c>
      <c r="O2715" s="3" t="s">
        <v>5139</v>
      </c>
      <c r="P2715" s="3" t="s">
        <v>5139</v>
      </c>
      <c r="Q2715" s="3" t="s">
        <v>5139</v>
      </c>
      <c r="R2715" s="3" t="s">
        <v>5139</v>
      </c>
    </row>
    <row r="2716" spans="1:18" x14ac:dyDescent="0.3">
      <c r="A2716" s="3" t="s">
        <v>2849</v>
      </c>
      <c r="B2716">
        <v>711859229</v>
      </c>
      <c r="C2716">
        <v>2461124422</v>
      </c>
      <c r="D2716">
        <v>414</v>
      </c>
      <c r="E2716">
        <v>99231</v>
      </c>
      <c r="F2716" s="3" t="s">
        <v>47</v>
      </c>
      <c r="G2716">
        <v>294</v>
      </c>
      <c r="H2716">
        <v>246</v>
      </c>
      <c r="I2716" s="3" t="s">
        <v>16</v>
      </c>
      <c r="J2716" s="3" t="s">
        <v>17</v>
      </c>
      <c r="K2716" s="3" t="s">
        <v>41</v>
      </c>
      <c r="L2716" s="3" t="s">
        <v>19</v>
      </c>
      <c r="M2716" s="3" t="s">
        <v>24</v>
      </c>
      <c r="N2716" s="4">
        <v>45508</v>
      </c>
      <c r="O2716" s="3" t="s">
        <v>5139</v>
      </c>
      <c r="P2716" s="3" t="s">
        <v>5139</v>
      </c>
      <c r="Q2716" s="3" t="s">
        <v>5139</v>
      </c>
      <c r="R2716" s="3" t="s">
        <v>5139</v>
      </c>
    </row>
    <row r="2717" spans="1:18" x14ac:dyDescent="0.3">
      <c r="A2717" s="3" t="s">
        <v>2850</v>
      </c>
      <c r="B2717">
        <v>6768911745</v>
      </c>
      <c r="C2717">
        <v>1924004609</v>
      </c>
      <c r="D2717">
        <v>373</v>
      </c>
      <c r="E2717">
        <v>99221</v>
      </c>
      <c r="F2717" s="3" t="s">
        <v>90</v>
      </c>
      <c r="G2717">
        <v>248</v>
      </c>
      <c r="H2717">
        <v>197</v>
      </c>
      <c r="I2717" s="3" t="s">
        <v>33</v>
      </c>
      <c r="J2717" s="3" t="s">
        <v>17</v>
      </c>
      <c r="K2717" s="3" t="s">
        <v>41</v>
      </c>
      <c r="L2717" s="3" t="s">
        <v>19</v>
      </c>
      <c r="M2717" s="3" t="s">
        <v>26</v>
      </c>
      <c r="N2717" s="4">
        <v>45485</v>
      </c>
      <c r="O2717" s="3" t="s">
        <v>5139</v>
      </c>
      <c r="P2717" s="3" t="s">
        <v>5139</v>
      </c>
      <c r="Q2717" s="3" t="s">
        <v>5139</v>
      </c>
      <c r="R2717" s="3" t="s">
        <v>5139</v>
      </c>
    </row>
    <row r="2718" spans="1:18" x14ac:dyDescent="0.3">
      <c r="A2718" s="3" t="s">
        <v>2851</v>
      </c>
      <c r="B2718">
        <v>3937216249</v>
      </c>
      <c r="C2718">
        <v>5042879695</v>
      </c>
      <c r="D2718">
        <v>242</v>
      </c>
      <c r="E2718">
        <v>99214</v>
      </c>
      <c r="F2718" s="3" t="s">
        <v>232</v>
      </c>
      <c r="G2718">
        <v>167</v>
      </c>
      <c r="H2718">
        <v>151</v>
      </c>
      <c r="I2718" s="3" t="s">
        <v>33</v>
      </c>
      <c r="J2718" s="3" t="s">
        <v>24</v>
      </c>
      <c r="K2718" s="3" t="s">
        <v>65</v>
      </c>
      <c r="L2718" s="3" t="s">
        <v>35</v>
      </c>
      <c r="M2718" s="3" t="s">
        <v>24</v>
      </c>
      <c r="N2718" s="4">
        <v>45501</v>
      </c>
      <c r="O2718" s="3" t="s">
        <v>5139</v>
      </c>
      <c r="P2718" s="3" t="s">
        <v>5139</v>
      </c>
      <c r="Q2718" s="3" t="s">
        <v>5139</v>
      </c>
      <c r="R2718" s="3" t="s">
        <v>5139</v>
      </c>
    </row>
    <row r="2719" spans="1:18" x14ac:dyDescent="0.3">
      <c r="A2719" s="3" t="s">
        <v>2852</v>
      </c>
      <c r="B2719">
        <v>5416157282</v>
      </c>
      <c r="C2719">
        <v>3839002562</v>
      </c>
      <c r="D2719">
        <v>435</v>
      </c>
      <c r="E2719">
        <v>99238</v>
      </c>
      <c r="F2719" s="3" t="s">
        <v>164</v>
      </c>
      <c r="G2719">
        <v>212</v>
      </c>
      <c r="H2719">
        <v>204</v>
      </c>
      <c r="I2719" s="3" t="s">
        <v>29</v>
      </c>
      <c r="J2719" s="3" t="s">
        <v>24</v>
      </c>
      <c r="K2719" s="3" t="s">
        <v>65</v>
      </c>
      <c r="L2719" s="3" t="s">
        <v>35</v>
      </c>
      <c r="M2719" s="3" t="s">
        <v>26</v>
      </c>
      <c r="N2719" s="4">
        <v>45556</v>
      </c>
      <c r="O2719" s="3" t="s">
        <v>5139</v>
      </c>
      <c r="P2719" s="3" t="s">
        <v>5139</v>
      </c>
      <c r="Q2719" s="3" t="s">
        <v>5139</v>
      </c>
      <c r="R2719" s="3" t="s">
        <v>5139</v>
      </c>
    </row>
    <row r="2720" spans="1:18" x14ac:dyDescent="0.3">
      <c r="A2720" s="3" t="s">
        <v>2853</v>
      </c>
      <c r="B2720">
        <v>6931364017</v>
      </c>
      <c r="C2720">
        <v>8547659732</v>
      </c>
      <c r="D2720">
        <v>309</v>
      </c>
      <c r="E2720">
        <v>99232</v>
      </c>
      <c r="F2720" s="3" t="s">
        <v>139</v>
      </c>
      <c r="G2720">
        <v>197</v>
      </c>
      <c r="H2720">
        <v>197</v>
      </c>
      <c r="I2720" s="3" t="s">
        <v>23</v>
      </c>
      <c r="J2720" s="3" t="s">
        <v>17</v>
      </c>
      <c r="K2720" s="3" t="s">
        <v>60</v>
      </c>
      <c r="L2720" s="3" t="s">
        <v>35</v>
      </c>
      <c r="M2720" s="3" t="s">
        <v>24</v>
      </c>
      <c r="N2720" s="4">
        <v>45468</v>
      </c>
      <c r="O2720" s="3" t="s">
        <v>5139</v>
      </c>
      <c r="P2720" s="3" t="s">
        <v>5139</v>
      </c>
      <c r="Q2720" s="3" t="s">
        <v>5139</v>
      </c>
      <c r="R2720" s="3" t="s">
        <v>5139</v>
      </c>
    </row>
    <row r="2721" spans="1:18" x14ac:dyDescent="0.3">
      <c r="A2721" s="3" t="s">
        <v>2854</v>
      </c>
      <c r="B2721">
        <v>4857852686</v>
      </c>
      <c r="C2721">
        <v>4151843715</v>
      </c>
      <c r="D2721">
        <v>194</v>
      </c>
      <c r="E2721">
        <v>99233</v>
      </c>
      <c r="F2721" s="3" t="s">
        <v>15</v>
      </c>
      <c r="G2721">
        <v>161</v>
      </c>
      <c r="H2721">
        <v>161</v>
      </c>
      <c r="I2721" s="3" t="s">
        <v>16</v>
      </c>
      <c r="J2721" s="3" t="s">
        <v>20</v>
      </c>
      <c r="K2721" s="3" t="s">
        <v>18</v>
      </c>
      <c r="L2721" s="3" t="s">
        <v>35</v>
      </c>
      <c r="M2721" s="3" t="s">
        <v>26</v>
      </c>
      <c r="N2721" s="4">
        <v>45529</v>
      </c>
      <c r="O2721" s="3" t="s">
        <v>19</v>
      </c>
      <c r="P2721" s="3" t="s">
        <v>5139</v>
      </c>
      <c r="Q2721" s="3" t="s">
        <v>5139</v>
      </c>
      <c r="R2721" s="3" t="s">
        <v>19</v>
      </c>
    </row>
    <row r="2722" spans="1:18" x14ac:dyDescent="0.3">
      <c r="A2722" s="3" t="s">
        <v>2855</v>
      </c>
      <c r="B2722">
        <v>8540963843</v>
      </c>
      <c r="C2722">
        <v>7521513038</v>
      </c>
      <c r="D2722">
        <v>353</v>
      </c>
      <c r="E2722">
        <v>99215</v>
      </c>
      <c r="F2722" s="3" t="s">
        <v>99</v>
      </c>
      <c r="G2722">
        <v>237</v>
      </c>
      <c r="H2722">
        <v>186</v>
      </c>
      <c r="I2722" s="3" t="s">
        <v>29</v>
      </c>
      <c r="J2722" s="3" t="s">
        <v>20</v>
      </c>
      <c r="K2722" s="3" t="s">
        <v>65</v>
      </c>
      <c r="L2722" s="3" t="s">
        <v>35</v>
      </c>
      <c r="M2722" s="3" t="s">
        <v>26</v>
      </c>
      <c r="N2722" s="4">
        <v>45565</v>
      </c>
      <c r="O2722" s="3" t="s">
        <v>5139</v>
      </c>
      <c r="P2722" s="3" t="s">
        <v>5139</v>
      </c>
      <c r="Q2722" s="3" t="s">
        <v>5139</v>
      </c>
      <c r="R2722" s="3" t="s">
        <v>5139</v>
      </c>
    </row>
    <row r="2723" spans="1:18" x14ac:dyDescent="0.3">
      <c r="A2723" s="3" t="s">
        <v>2856</v>
      </c>
      <c r="B2723">
        <v>5200828359</v>
      </c>
      <c r="C2723">
        <v>4587257032</v>
      </c>
      <c r="D2723">
        <v>273</v>
      </c>
      <c r="E2723">
        <v>99233</v>
      </c>
      <c r="F2723" s="3" t="s">
        <v>195</v>
      </c>
      <c r="G2723">
        <v>211</v>
      </c>
      <c r="H2723">
        <v>197</v>
      </c>
      <c r="I2723" s="3" t="s">
        <v>29</v>
      </c>
      <c r="J2723" s="3" t="s">
        <v>20</v>
      </c>
      <c r="K2723" s="3" t="s">
        <v>44</v>
      </c>
      <c r="L2723" s="3" t="s">
        <v>19</v>
      </c>
      <c r="M2723" s="3" t="s">
        <v>20</v>
      </c>
      <c r="N2723" s="4">
        <v>45559</v>
      </c>
      <c r="O2723" s="3" t="s">
        <v>5139</v>
      </c>
      <c r="P2723" s="3" t="s">
        <v>5139</v>
      </c>
      <c r="Q2723" s="3" t="s">
        <v>5139</v>
      </c>
      <c r="R2723" s="3" t="s">
        <v>5139</v>
      </c>
    </row>
    <row r="2724" spans="1:18" x14ac:dyDescent="0.3">
      <c r="A2724" s="3" t="s">
        <v>2857</v>
      </c>
      <c r="B2724">
        <v>437307799</v>
      </c>
      <c r="C2724">
        <v>8159076806</v>
      </c>
      <c r="D2724">
        <v>353</v>
      </c>
      <c r="E2724">
        <v>99215</v>
      </c>
      <c r="F2724" s="3" t="s">
        <v>118</v>
      </c>
      <c r="G2724">
        <v>206</v>
      </c>
      <c r="H2724">
        <v>206</v>
      </c>
      <c r="I2724" s="3" t="s">
        <v>33</v>
      </c>
      <c r="J2724" s="3" t="s">
        <v>17</v>
      </c>
      <c r="K2724" s="3" t="s">
        <v>41</v>
      </c>
      <c r="L2724" s="3" t="s">
        <v>19</v>
      </c>
      <c r="M2724" s="3" t="s">
        <v>20</v>
      </c>
      <c r="N2724" s="4">
        <v>45624</v>
      </c>
      <c r="O2724" s="3" t="s">
        <v>5139</v>
      </c>
      <c r="P2724" s="3" t="s">
        <v>5139</v>
      </c>
      <c r="Q2724" s="3" t="s">
        <v>5139</v>
      </c>
      <c r="R2724" s="3" t="s">
        <v>5139</v>
      </c>
    </row>
    <row r="2725" spans="1:18" x14ac:dyDescent="0.3">
      <c r="A2725" s="3" t="s">
        <v>2858</v>
      </c>
      <c r="B2725">
        <v>4855644681</v>
      </c>
      <c r="C2725">
        <v>568405850</v>
      </c>
      <c r="D2725">
        <v>187</v>
      </c>
      <c r="E2725">
        <v>99215</v>
      </c>
      <c r="F2725" s="3" t="s">
        <v>270</v>
      </c>
      <c r="G2725">
        <v>156</v>
      </c>
      <c r="H2725">
        <v>147</v>
      </c>
      <c r="I2725" s="3" t="s">
        <v>29</v>
      </c>
      <c r="J2725" s="3" t="s">
        <v>24</v>
      </c>
      <c r="K2725" s="3" t="s">
        <v>38</v>
      </c>
      <c r="L2725" s="3" t="s">
        <v>35</v>
      </c>
      <c r="M2725" s="3" t="s">
        <v>24</v>
      </c>
      <c r="N2725" s="4">
        <v>45554</v>
      </c>
      <c r="O2725" s="3" t="s">
        <v>5139</v>
      </c>
      <c r="P2725" s="3" t="s">
        <v>5139</v>
      </c>
      <c r="Q2725" s="3" t="s">
        <v>5139</v>
      </c>
      <c r="R2725" s="3" t="s">
        <v>5139</v>
      </c>
    </row>
    <row r="2726" spans="1:18" x14ac:dyDescent="0.3">
      <c r="A2726" s="3" t="s">
        <v>2859</v>
      </c>
      <c r="B2726">
        <v>7980864567</v>
      </c>
      <c r="C2726">
        <v>3721761611</v>
      </c>
      <c r="D2726">
        <v>194</v>
      </c>
      <c r="E2726">
        <v>99221</v>
      </c>
      <c r="F2726" s="3" t="s">
        <v>49</v>
      </c>
      <c r="G2726">
        <v>170</v>
      </c>
      <c r="H2726">
        <v>102</v>
      </c>
      <c r="I2726" s="3" t="s">
        <v>16</v>
      </c>
      <c r="J2726" s="3" t="s">
        <v>24</v>
      </c>
      <c r="K2726" s="3" t="s">
        <v>25</v>
      </c>
      <c r="L2726" s="3" t="s">
        <v>19</v>
      </c>
      <c r="M2726" s="3" t="s">
        <v>24</v>
      </c>
      <c r="N2726" s="4">
        <v>45475</v>
      </c>
      <c r="O2726" s="3" t="s">
        <v>5139</v>
      </c>
      <c r="P2726" s="3" t="s">
        <v>5139</v>
      </c>
      <c r="Q2726" s="3" t="s">
        <v>19</v>
      </c>
      <c r="R2726" s="3" t="s">
        <v>5139</v>
      </c>
    </row>
    <row r="2727" spans="1:18" x14ac:dyDescent="0.3">
      <c r="A2727" s="3" t="s">
        <v>2860</v>
      </c>
      <c r="B2727">
        <v>338259035</v>
      </c>
      <c r="C2727">
        <v>2073350802</v>
      </c>
      <c r="D2727">
        <v>513</v>
      </c>
      <c r="E2727">
        <v>99223</v>
      </c>
      <c r="F2727" s="3" t="s">
        <v>114</v>
      </c>
      <c r="G2727">
        <v>469</v>
      </c>
      <c r="H2727">
        <v>330</v>
      </c>
      <c r="I2727" s="3" t="s">
        <v>29</v>
      </c>
      <c r="J2727" s="3" t="s">
        <v>24</v>
      </c>
      <c r="K2727" s="3" t="s">
        <v>41</v>
      </c>
      <c r="L2727" s="3" t="s">
        <v>35</v>
      </c>
      <c r="M2727" s="3" t="s">
        <v>26</v>
      </c>
      <c r="N2727" s="4">
        <v>45610</v>
      </c>
      <c r="O2727" s="3" t="s">
        <v>5139</v>
      </c>
      <c r="P2727" s="3" t="s">
        <v>5139</v>
      </c>
      <c r="Q2727" s="3" t="s">
        <v>5139</v>
      </c>
      <c r="R2727" s="3" t="s">
        <v>5139</v>
      </c>
    </row>
    <row r="2728" spans="1:18" x14ac:dyDescent="0.3">
      <c r="A2728" s="3" t="s">
        <v>2861</v>
      </c>
      <c r="B2728">
        <v>5502957837</v>
      </c>
      <c r="C2728">
        <v>6805658855</v>
      </c>
      <c r="D2728">
        <v>315</v>
      </c>
      <c r="E2728">
        <v>99221</v>
      </c>
      <c r="F2728" s="3" t="s">
        <v>187</v>
      </c>
      <c r="G2728">
        <v>239</v>
      </c>
      <c r="H2728">
        <v>220</v>
      </c>
      <c r="I2728" s="3" t="s">
        <v>16</v>
      </c>
      <c r="J2728" s="3" t="s">
        <v>17</v>
      </c>
      <c r="K2728" s="3" t="s">
        <v>25</v>
      </c>
      <c r="L2728" s="3" t="s">
        <v>35</v>
      </c>
      <c r="M2728" s="3" t="s">
        <v>20</v>
      </c>
      <c r="N2728" s="4">
        <v>45453</v>
      </c>
      <c r="O2728" s="3" t="s">
        <v>5139</v>
      </c>
      <c r="P2728" s="3" t="s">
        <v>5139</v>
      </c>
      <c r="Q2728" s="3" t="s">
        <v>5139</v>
      </c>
      <c r="R2728" s="3" t="s">
        <v>5139</v>
      </c>
    </row>
    <row r="2729" spans="1:18" x14ac:dyDescent="0.3">
      <c r="A2729" s="3" t="s">
        <v>2862</v>
      </c>
      <c r="B2729">
        <v>7396721550</v>
      </c>
      <c r="C2729">
        <v>299333887</v>
      </c>
      <c r="D2729">
        <v>421</v>
      </c>
      <c r="E2729">
        <v>99214</v>
      </c>
      <c r="F2729" s="3" t="s">
        <v>232</v>
      </c>
      <c r="G2729">
        <v>343</v>
      </c>
      <c r="H2729">
        <v>259</v>
      </c>
      <c r="I2729" s="3" t="s">
        <v>33</v>
      </c>
      <c r="J2729" s="3" t="s">
        <v>17</v>
      </c>
      <c r="K2729" s="3" t="s">
        <v>25</v>
      </c>
      <c r="L2729" s="3" t="s">
        <v>19</v>
      </c>
      <c r="M2729" s="3" t="s">
        <v>24</v>
      </c>
      <c r="N2729" s="4">
        <v>45548</v>
      </c>
      <c r="O2729" s="3" t="s">
        <v>5139</v>
      </c>
      <c r="P2729" s="3" t="s">
        <v>5139</v>
      </c>
      <c r="Q2729" s="3" t="s">
        <v>5139</v>
      </c>
      <c r="R2729" s="3" t="s">
        <v>5139</v>
      </c>
    </row>
    <row r="2730" spans="1:18" x14ac:dyDescent="0.3">
      <c r="A2730" s="3" t="s">
        <v>2863</v>
      </c>
      <c r="B2730">
        <v>5907854084</v>
      </c>
      <c r="C2730">
        <v>7271035691</v>
      </c>
      <c r="D2730">
        <v>219</v>
      </c>
      <c r="E2730">
        <v>99232</v>
      </c>
      <c r="F2730" s="3" t="s">
        <v>28</v>
      </c>
      <c r="G2730">
        <v>135</v>
      </c>
      <c r="H2730">
        <v>118</v>
      </c>
      <c r="I2730" s="3" t="s">
        <v>33</v>
      </c>
      <c r="J2730" s="3" t="s">
        <v>24</v>
      </c>
      <c r="K2730" s="3" t="s">
        <v>34</v>
      </c>
      <c r="L2730" s="3" t="s">
        <v>19</v>
      </c>
      <c r="M2730" s="3" t="s">
        <v>26</v>
      </c>
      <c r="N2730" s="4">
        <v>45508</v>
      </c>
      <c r="O2730" s="3" t="s">
        <v>5139</v>
      </c>
      <c r="P2730" s="3" t="s">
        <v>5139</v>
      </c>
      <c r="Q2730" s="3" t="s">
        <v>19</v>
      </c>
      <c r="R2730" s="3" t="s">
        <v>5139</v>
      </c>
    </row>
    <row r="2731" spans="1:18" x14ac:dyDescent="0.3">
      <c r="A2731" s="3" t="s">
        <v>2864</v>
      </c>
      <c r="B2731">
        <v>5996078377</v>
      </c>
      <c r="C2731">
        <v>4508683914</v>
      </c>
      <c r="D2731">
        <v>499</v>
      </c>
      <c r="E2731">
        <v>99231</v>
      </c>
      <c r="F2731" s="3" t="s">
        <v>126</v>
      </c>
      <c r="G2731">
        <v>335</v>
      </c>
      <c r="H2731">
        <v>335</v>
      </c>
      <c r="I2731" s="3" t="s">
        <v>29</v>
      </c>
      <c r="J2731" s="3" t="s">
        <v>17</v>
      </c>
      <c r="K2731" s="3" t="s">
        <v>25</v>
      </c>
      <c r="L2731" s="3" t="s">
        <v>19</v>
      </c>
      <c r="M2731" s="3" t="s">
        <v>26</v>
      </c>
      <c r="N2731" s="4">
        <v>45475</v>
      </c>
      <c r="O2731" s="3" t="s">
        <v>5139</v>
      </c>
      <c r="P2731" s="3" t="s">
        <v>5139</v>
      </c>
      <c r="Q2731" s="3" t="s">
        <v>5139</v>
      </c>
      <c r="R2731" s="3" t="s">
        <v>5139</v>
      </c>
    </row>
    <row r="2732" spans="1:18" x14ac:dyDescent="0.3">
      <c r="A2732" s="3" t="s">
        <v>2865</v>
      </c>
      <c r="B2732">
        <v>8037162271</v>
      </c>
      <c r="C2732">
        <v>6573965590</v>
      </c>
      <c r="D2732">
        <v>398</v>
      </c>
      <c r="E2732">
        <v>99215</v>
      </c>
      <c r="F2732" s="3" t="s">
        <v>131</v>
      </c>
      <c r="G2732">
        <v>288</v>
      </c>
      <c r="H2732">
        <v>248</v>
      </c>
      <c r="I2732" s="3" t="s">
        <v>33</v>
      </c>
      <c r="J2732" s="3" t="s">
        <v>20</v>
      </c>
      <c r="K2732" s="3" t="s">
        <v>25</v>
      </c>
      <c r="L2732" s="3" t="s">
        <v>19</v>
      </c>
      <c r="M2732" s="3" t="s">
        <v>26</v>
      </c>
      <c r="N2732" s="4">
        <v>45431</v>
      </c>
      <c r="O2732" s="3" t="s">
        <v>5139</v>
      </c>
      <c r="P2732" s="3" t="s">
        <v>5139</v>
      </c>
      <c r="Q2732" s="3" t="s">
        <v>5139</v>
      </c>
      <c r="R2732" s="3" t="s">
        <v>5139</v>
      </c>
    </row>
    <row r="2733" spans="1:18" x14ac:dyDescent="0.3">
      <c r="A2733" s="3" t="s">
        <v>2866</v>
      </c>
      <c r="B2733">
        <v>3010371789</v>
      </c>
      <c r="C2733">
        <v>80661965</v>
      </c>
      <c r="D2733">
        <v>337</v>
      </c>
      <c r="E2733">
        <v>99238</v>
      </c>
      <c r="F2733" s="3" t="s">
        <v>253</v>
      </c>
      <c r="G2733">
        <v>259</v>
      </c>
      <c r="H2733">
        <v>223</v>
      </c>
      <c r="I2733" s="3" t="s">
        <v>29</v>
      </c>
      <c r="J2733" s="3" t="s">
        <v>17</v>
      </c>
      <c r="K2733" s="3" t="s">
        <v>44</v>
      </c>
      <c r="L2733" s="3" t="s">
        <v>19</v>
      </c>
      <c r="M2733" s="3" t="s">
        <v>26</v>
      </c>
      <c r="N2733" s="4">
        <v>45426</v>
      </c>
      <c r="O2733" s="3" t="s">
        <v>5139</v>
      </c>
      <c r="P2733" s="3" t="s">
        <v>5139</v>
      </c>
      <c r="Q2733" s="3" t="s">
        <v>5139</v>
      </c>
      <c r="R2733" s="3" t="s">
        <v>5139</v>
      </c>
    </row>
    <row r="2734" spans="1:18" x14ac:dyDescent="0.3">
      <c r="A2734" s="3" t="s">
        <v>2867</v>
      </c>
      <c r="B2734">
        <v>4509815152</v>
      </c>
      <c r="C2734">
        <v>7582122450</v>
      </c>
      <c r="D2734">
        <v>528</v>
      </c>
      <c r="E2734">
        <v>99213</v>
      </c>
      <c r="F2734" s="3" t="s">
        <v>118</v>
      </c>
      <c r="G2734">
        <v>353</v>
      </c>
      <c r="H2734">
        <v>353</v>
      </c>
      <c r="I2734" s="3" t="s">
        <v>29</v>
      </c>
      <c r="J2734" s="3" t="s">
        <v>20</v>
      </c>
      <c r="K2734" s="3" t="s">
        <v>38</v>
      </c>
      <c r="L2734" s="3" t="s">
        <v>19</v>
      </c>
      <c r="M2734" s="3" t="s">
        <v>26</v>
      </c>
      <c r="N2734" s="4">
        <v>45576</v>
      </c>
      <c r="O2734" s="3" t="s">
        <v>5139</v>
      </c>
      <c r="P2734" s="3" t="s">
        <v>5139</v>
      </c>
      <c r="Q2734" s="3" t="s">
        <v>5139</v>
      </c>
      <c r="R2734" s="3" t="s">
        <v>5139</v>
      </c>
    </row>
    <row r="2735" spans="1:18" x14ac:dyDescent="0.3">
      <c r="A2735" s="3" t="s">
        <v>2868</v>
      </c>
      <c r="B2735">
        <v>369669297</v>
      </c>
      <c r="C2735">
        <v>3458367184</v>
      </c>
      <c r="D2735">
        <v>100</v>
      </c>
      <c r="E2735">
        <v>99222</v>
      </c>
      <c r="F2735" s="3" t="s">
        <v>173</v>
      </c>
      <c r="G2735">
        <v>72</v>
      </c>
      <c r="H2735">
        <v>69</v>
      </c>
      <c r="I2735" s="3" t="s">
        <v>23</v>
      </c>
      <c r="J2735" s="3" t="s">
        <v>24</v>
      </c>
      <c r="K2735" s="3" t="s">
        <v>41</v>
      </c>
      <c r="L2735" s="3" t="s">
        <v>19</v>
      </c>
      <c r="M2735" s="3" t="s">
        <v>26</v>
      </c>
      <c r="N2735" s="4">
        <v>45486</v>
      </c>
      <c r="O2735" s="3" t="s">
        <v>5139</v>
      </c>
      <c r="P2735" s="3" t="s">
        <v>5139</v>
      </c>
      <c r="Q2735" s="3" t="s">
        <v>19</v>
      </c>
      <c r="R2735" s="3" t="s">
        <v>5139</v>
      </c>
    </row>
    <row r="2736" spans="1:18" x14ac:dyDescent="0.3">
      <c r="A2736" s="3" t="s">
        <v>2869</v>
      </c>
      <c r="B2736">
        <v>1195128246</v>
      </c>
      <c r="C2736">
        <v>6284618152</v>
      </c>
      <c r="D2736">
        <v>299</v>
      </c>
      <c r="E2736">
        <v>99233</v>
      </c>
      <c r="F2736" s="3" t="s">
        <v>108</v>
      </c>
      <c r="G2736">
        <v>166</v>
      </c>
      <c r="H2736">
        <v>166</v>
      </c>
      <c r="I2736" s="3" t="s">
        <v>16</v>
      </c>
      <c r="J2736" s="3" t="s">
        <v>17</v>
      </c>
      <c r="K2736" s="3" t="s">
        <v>65</v>
      </c>
      <c r="L2736" s="3" t="s">
        <v>19</v>
      </c>
      <c r="M2736" s="3" t="s">
        <v>26</v>
      </c>
      <c r="N2736" s="4">
        <v>45504</v>
      </c>
      <c r="O2736" s="3" t="s">
        <v>5139</v>
      </c>
      <c r="P2736" s="3" t="s">
        <v>5139</v>
      </c>
      <c r="Q2736" s="3" t="s">
        <v>5139</v>
      </c>
      <c r="R2736" s="3" t="s">
        <v>5139</v>
      </c>
    </row>
    <row r="2737" spans="1:18" x14ac:dyDescent="0.3">
      <c r="A2737" s="3" t="s">
        <v>2870</v>
      </c>
      <c r="B2737">
        <v>5989863847</v>
      </c>
      <c r="C2737">
        <v>2538013080</v>
      </c>
      <c r="D2737">
        <v>401</v>
      </c>
      <c r="E2737">
        <v>99215</v>
      </c>
      <c r="F2737" s="3" t="s">
        <v>15</v>
      </c>
      <c r="G2737">
        <v>222</v>
      </c>
      <c r="H2737">
        <v>0</v>
      </c>
      <c r="I2737" s="3" t="s">
        <v>33</v>
      </c>
      <c r="J2737" s="3" t="s">
        <v>20</v>
      </c>
      <c r="K2737" s="3" t="s">
        <v>18</v>
      </c>
      <c r="L2737" s="3" t="s">
        <v>19</v>
      </c>
      <c r="M2737" s="3" t="s">
        <v>20</v>
      </c>
      <c r="N2737" s="4">
        <v>45602</v>
      </c>
      <c r="O2737" s="3" t="s">
        <v>19</v>
      </c>
      <c r="P2737" s="3" t="s">
        <v>19</v>
      </c>
      <c r="Q2737" s="3" t="s">
        <v>5139</v>
      </c>
      <c r="R2737" s="3" t="s">
        <v>19</v>
      </c>
    </row>
    <row r="2738" spans="1:18" x14ac:dyDescent="0.3">
      <c r="A2738" s="3" t="s">
        <v>2871</v>
      </c>
      <c r="B2738">
        <v>5747845395</v>
      </c>
      <c r="C2738">
        <v>4902237431</v>
      </c>
      <c r="D2738">
        <v>420</v>
      </c>
      <c r="E2738">
        <v>99215</v>
      </c>
      <c r="F2738" s="3" t="s">
        <v>47</v>
      </c>
      <c r="G2738">
        <v>398</v>
      </c>
      <c r="H2738">
        <v>266</v>
      </c>
      <c r="I2738" s="3" t="s">
        <v>29</v>
      </c>
      <c r="J2738" s="3" t="s">
        <v>24</v>
      </c>
      <c r="K2738" s="3" t="s">
        <v>34</v>
      </c>
      <c r="L2738" s="3" t="s">
        <v>35</v>
      </c>
      <c r="M2738" s="3" t="s">
        <v>26</v>
      </c>
      <c r="N2738" s="4">
        <v>45579</v>
      </c>
      <c r="O2738" s="3" t="s">
        <v>5139</v>
      </c>
      <c r="P2738" s="3" t="s">
        <v>5139</v>
      </c>
      <c r="Q2738" s="3" t="s">
        <v>5139</v>
      </c>
      <c r="R2738" s="3" t="s">
        <v>5139</v>
      </c>
    </row>
    <row r="2739" spans="1:18" x14ac:dyDescent="0.3">
      <c r="A2739" s="3" t="s">
        <v>2872</v>
      </c>
      <c r="B2739">
        <v>7974498660</v>
      </c>
      <c r="C2739">
        <v>8954071830</v>
      </c>
      <c r="D2739">
        <v>219</v>
      </c>
      <c r="E2739">
        <v>99231</v>
      </c>
      <c r="F2739" s="3" t="s">
        <v>201</v>
      </c>
      <c r="G2739">
        <v>100</v>
      </c>
      <c r="H2739">
        <v>100</v>
      </c>
      <c r="I2739" s="3" t="s">
        <v>23</v>
      </c>
      <c r="J2739" s="3" t="s">
        <v>20</v>
      </c>
      <c r="K2739" s="3" t="s">
        <v>44</v>
      </c>
      <c r="L2739" s="3" t="s">
        <v>35</v>
      </c>
      <c r="M2739" s="3" t="s">
        <v>24</v>
      </c>
      <c r="N2739" s="4">
        <v>45577</v>
      </c>
      <c r="O2739" s="3" t="s">
        <v>5139</v>
      </c>
      <c r="P2739" s="3" t="s">
        <v>5139</v>
      </c>
      <c r="Q2739" s="3" t="s">
        <v>5139</v>
      </c>
      <c r="R2739" s="3" t="s">
        <v>5139</v>
      </c>
    </row>
    <row r="2740" spans="1:18" x14ac:dyDescent="0.3">
      <c r="A2740" s="3" t="s">
        <v>2873</v>
      </c>
      <c r="B2740">
        <v>2806576714</v>
      </c>
      <c r="C2740">
        <v>6537526642</v>
      </c>
      <c r="D2740">
        <v>372</v>
      </c>
      <c r="E2740">
        <v>99215</v>
      </c>
      <c r="F2740" s="3" t="s">
        <v>124</v>
      </c>
      <c r="G2740">
        <v>300</v>
      </c>
      <c r="H2740">
        <v>285</v>
      </c>
      <c r="I2740" s="3" t="s">
        <v>16</v>
      </c>
      <c r="J2740" s="3" t="s">
        <v>17</v>
      </c>
      <c r="K2740" s="3" t="s">
        <v>30</v>
      </c>
      <c r="L2740" s="3" t="s">
        <v>19</v>
      </c>
      <c r="M2740" s="3" t="s">
        <v>26</v>
      </c>
      <c r="N2740" s="4">
        <v>45576</v>
      </c>
      <c r="O2740" s="3" t="s">
        <v>5139</v>
      </c>
      <c r="P2740" s="3" t="s">
        <v>5139</v>
      </c>
      <c r="Q2740" s="3" t="s">
        <v>5139</v>
      </c>
      <c r="R2740" s="3" t="s">
        <v>5139</v>
      </c>
    </row>
    <row r="2741" spans="1:18" x14ac:dyDescent="0.3">
      <c r="A2741" s="3" t="s">
        <v>2874</v>
      </c>
      <c r="B2741">
        <v>9466012925</v>
      </c>
      <c r="C2741">
        <v>6958406059</v>
      </c>
      <c r="D2741">
        <v>197</v>
      </c>
      <c r="E2741">
        <v>99223</v>
      </c>
      <c r="F2741" s="3" t="s">
        <v>360</v>
      </c>
      <c r="G2741">
        <v>70</v>
      </c>
      <c r="H2741">
        <v>70</v>
      </c>
      <c r="I2741" s="3" t="s">
        <v>29</v>
      </c>
      <c r="J2741" s="3" t="s">
        <v>17</v>
      </c>
      <c r="K2741" s="3" t="s">
        <v>41</v>
      </c>
      <c r="L2741" s="3" t="s">
        <v>19</v>
      </c>
      <c r="M2741" s="3" t="s">
        <v>24</v>
      </c>
      <c r="N2741" s="4">
        <v>45531</v>
      </c>
      <c r="O2741" s="3" t="s">
        <v>5139</v>
      </c>
      <c r="P2741" s="3" t="s">
        <v>5139</v>
      </c>
      <c r="Q2741" s="3" t="s">
        <v>5139</v>
      </c>
      <c r="R2741" s="3" t="s">
        <v>5139</v>
      </c>
    </row>
    <row r="2742" spans="1:18" x14ac:dyDescent="0.3">
      <c r="A2742" s="3" t="s">
        <v>2875</v>
      </c>
      <c r="B2742">
        <v>8845077354</v>
      </c>
      <c r="C2742">
        <v>1671145204</v>
      </c>
      <c r="D2742">
        <v>488</v>
      </c>
      <c r="E2742">
        <v>99221</v>
      </c>
      <c r="F2742" s="3" t="s">
        <v>586</v>
      </c>
      <c r="G2742">
        <v>356</v>
      </c>
      <c r="H2742">
        <v>335</v>
      </c>
      <c r="I2742" s="3" t="s">
        <v>23</v>
      </c>
      <c r="J2742" s="3" t="s">
        <v>24</v>
      </c>
      <c r="K2742" s="3" t="s">
        <v>44</v>
      </c>
      <c r="L2742" s="3" t="s">
        <v>19</v>
      </c>
      <c r="M2742" s="3" t="s">
        <v>24</v>
      </c>
      <c r="N2742" s="4">
        <v>45494</v>
      </c>
      <c r="O2742" s="3" t="s">
        <v>5139</v>
      </c>
      <c r="P2742" s="3" t="s">
        <v>5139</v>
      </c>
      <c r="Q2742" s="3" t="s">
        <v>19</v>
      </c>
      <c r="R2742" s="3" t="s">
        <v>5139</v>
      </c>
    </row>
    <row r="2743" spans="1:18" x14ac:dyDescent="0.3">
      <c r="A2743" s="3" t="s">
        <v>2876</v>
      </c>
      <c r="B2743">
        <v>4661238769</v>
      </c>
      <c r="C2743">
        <v>6031981402</v>
      </c>
      <c r="D2743">
        <v>271</v>
      </c>
      <c r="E2743">
        <v>99222</v>
      </c>
      <c r="F2743" s="3" t="s">
        <v>101</v>
      </c>
      <c r="G2743">
        <v>182</v>
      </c>
      <c r="H2743">
        <v>182</v>
      </c>
      <c r="I2743" s="3" t="s">
        <v>16</v>
      </c>
      <c r="J2743" s="3" t="s">
        <v>24</v>
      </c>
      <c r="K2743" s="3" t="s">
        <v>30</v>
      </c>
      <c r="L2743" s="3" t="s">
        <v>19</v>
      </c>
      <c r="M2743" s="3" t="s">
        <v>24</v>
      </c>
      <c r="N2743" s="4">
        <v>45453</v>
      </c>
      <c r="O2743" s="3" t="s">
        <v>5139</v>
      </c>
      <c r="P2743" s="3" t="s">
        <v>5139</v>
      </c>
      <c r="Q2743" s="3" t="s">
        <v>19</v>
      </c>
      <c r="R2743" s="3" t="s">
        <v>5139</v>
      </c>
    </row>
    <row r="2744" spans="1:18" x14ac:dyDescent="0.3">
      <c r="A2744" s="3" t="s">
        <v>2877</v>
      </c>
      <c r="B2744">
        <v>7576941545</v>
      </c>
      <c r="C2744">
        <v>7531036928</v>
      </c>
      <c r="D2744">
        <v>185</v>
      </c>
      <c r="E2744">
        <v>99232</v>
      </c>
      <c r="F2744" s="3" t="s">
        <v>170</v>
      </c>
      <c r="G2744">
        <v>132</v>
      </c>
      <c r="H2744">
        <v>121</v>
      </c>
      <c r="I2744" s="3" t="s">
        <v>23</v>
      </c>
      <c r="J2744" s="3" t="s">
        <v>17</v>
      </c>
      <c r="K2744" s="3" t="s">
        <v>38</v>
      </c>
      <c r="L2744" s="3" t="s">
        <v>19</v>
      </c>
      <c r="M2744" s="3" t="s">
        <v>20</v>
      </c>
      <c r="N2744" s="4">
        <v>45462</v>
      </c>
      <c r="O2744" s="3" t="s">
        <v>5139</v>
      </c>
      <c r="P2744" s="3" t="s">
        <v>5139</v>
      </c>
      <c r="Q2744" s="3" t="s">
        <v>5139</v>
      </c>
      <c r="R2744" s="3" t="s">
        <v>5139</v>
      </c>
    </row>
    <row r="2745" spans="1:18" x14ac:dyDescent="0.3">
      <c r="A2745" s="3" t="s">
        <v>2878</v>
      </c>
      <c r="B2745">
        <v>4352673789</v>
      </c>
      <c r="C2745">
        <v>7929504607</v>
      </c>
      <c r="D2745">
        <v>107</v>
      </c>
      <c r="E2745">
        <v>99232</v>
      </c>
      <c r="F2745" s="3" t="s">
        <v>131</v>
      </c>
      <c r="G2745">
        <v>92</v>
      </c>
      <c r="H2745">
        <v>92</v>
      </c>
      <c r="I2745" s="3" t="s">
        <v>16</v>
      </c>
      <c r="J2745" s="3" t="s">
        <v>24</v>
      </c>
      <c r="K2745" s="3" t="s">
        <v>25</v>
      </c>
      <c r="L2745" s="3" t="s">
        <v>35</v>
      </c>
      <c r="M2745" s="3" t="s">
        <v>26</v>
      </c>
      <c r="N2745" s="4">
        <v>45569</v>
      </c>
      <c r="O2745" s="3" t="s">
        <v>5139</v>
      </c>
      <c r="P2745" s="3" t="s">
        <v>5139</v>
      </c>
      <c r="Q2745" s="3" t="s">
        <v>5139</v>
      </c>
      <c r="R2745" s="3" t="s">
        <v>5139</v>
      </c>
    </row>
    <row r="2746" spans="1:18" x14ac:dyDescent="0.3">
      <c r="A2746" s="3" t="s">
        <v>2879</v>
      </c>
      <c r="B2746">
        <v>8991511345</v>
      </c>
      <c r="C2746">
        <v>6620050831</v>
      </c>
      <c r="D2746">
        <v>441</v>
      </c>
      <c r="E2746">
        <v>99238</v>
      </c>
      <c r="F2746" s="3" t="s">
        <v>201</v>
      </c>
      <c r="G2746">
        <v>311</v>
      </c>
      <c r="H2746">
        <v>311</v>
      </c>
      <c r="I2746" s="3" t="s">
        <v>29</v>
      </c>
      <c r="J2746" s="3" t="s">
        <v>20</v>
      </c>
      <c r="K2746" s="3" t="s">
        <v>30</v>
      </c>
      <c r="L2746" s="3" t="s">
        <v>19</v>
      </c>
      <c r="M2746" s="3" t="s">
        <v>24</v>
      </c>
      <c r="N2746" s="4">
        <v>45455</v>
      </c>
      <c r="O2746" s="3" t="s">
        <v>5139</v>
      </c>
      <c r="P2746" s="3" t="s">
        <v>5139</v>
      </c>
      <c r="Q2746" s="3" t="s">
        <v>5139</v>
      </c>
      <c r="R2746" s="3" t="s">
        <v>5139</v>
      </c>
    </row>
    <row r="2747" spans="1:18" x14ac:dyDescent="0.3">
      <c r="A2747" s="3" t="s">
        <v>2880</v>
      </c>
      <c r="B2747">
        <v>5275080254</v>
      </c>
      <c r="C2747">
        <v>9125828277</v>
      </c>
      <c r="D2747">
        <v>432</v>
      </c>
      <c r="E2747">
        <v>99238</v>
      </c>
      <c r="F2747" s="3" t="s">
        <v>270</v>
      </c>
      <c r="G2747">
        <v>441</v>
      </c>
      <c r="H2747">
        <v>441</v>
      </c>
      <c r="I2747" s="3" t="s">
        <v>16</v>
      </c>
      <c r="J2747" s="3" t="s">
        <v>17</v>
      </c>
      <c r="K2747" s="3" t="s">
        <v>34</v>
      </c>
      <c r="L2747" s="3" t="s">
        <v>35</v>
      </c>
      <c r="M2747" s="3" t="s">
        <v>20</v>
      </c>
      <c r="N2747" s="4">
        <v>45432</v>
      </c>
      <c r="O2747" s="3" t="s">
        <v>5139</v>
      </c>
      <c r="P2747" s="3" t="s">
        <v>5139</v>
      </c>
      <c r="Q2747" s="3" t="s">
        <v>5139</v>
      </c>
      <c r="R2747" s="3" t="s">
        <v>5139</v>
      </c>
    </row>
    <row r="2748" spans="1:18" x14ac:dyDescent="0.3">
      <c r="A2748" s="3" t="s">
        <v>2881</v>
      </c>
      <c r="B2748">
        <v>4730615626</v>
      </c>
      <c r="C2748">
        <v>3292656706</v>
      </c>
      <c r="D2748">
        <v>139</v>
      </c>
      <c r="E2748">
        <v>99222</v>
      </c>
      <c r="F2748" s="3" t="s">
        <v>64</v>
      </c>
      <c r="G2748">
        <v>86</v>
      </c>
      <c r="H2748">
        <v>86</v>
      </c>
      <c r="I2748" s="3" t="s">
        <v>16</v>
      </c>
      <c r="J2748" s="3" t="s">
        <v>20</v>
      </c>
      <c r="K2748" s="3" t="s">
        <v>30</v>
      </c>
      <c r="L2748" s="3" t="s">
        <v>35</v>
      </c>
      <c r="M2748" s="3" t="s">
        <v>20</v>
      </c>
      <c r="N2748" s="4">
        <v>45563</v>
      </c>
      <c r="O2748" s="3" t="s">
        <v>5139</v>
      </c>
      <c r="P2748" s="3" t="s">
        <v>5139</v>
      </c>
      <c r="Q2748" s="3" t="s">
        <v>5139</v>
      </c>
      <c r="R2748" s="3" t="s">
        <v>5139</v>
      </c>
    </row>
    <row r="2749" spans="1:18" x14ac:dyDescent="0.3">
      <c r="A2749" s="3" t="s">
        <v>2882</v>
      </c>
      <c r="B2749">
        <v>2727135206</v>
      </c>
      <c r="C2749">
        <v>6226027839</v>
      </c>
      <c r="D2749">
        <v>286</v>
      </c>
      <c r="E2749">
        <v>99222</v>
      </c>
      <c r="F2749" s="3" t="s">
        <v>118</v>
      </c>
      <c r="G2749">
        <v>283</v>
      </c>
      <c r="H2749">
        <v>236</v>
      </c>
      <c r="I2749" s="3" t="s">
        <v>16</v>
      </c>
      <c r="J2749" s="3" t="s">
        <v>17</v>
      </c>
      <c r="K2749" s="3" t="s">
        <v>30</v>
      </c>
      <c r="L2749" s="3" t="s">
        <v>19</v>
      </c>
      <c r="M2749" s="3" t="s">
        <v>20</v>
      </c>
      <c r="N2749" s="4">
        <v>45558</v>
      </c>
      <c r="O2749" s="3" t="s">
        <v>5139</v>
      </c>
      <c r="P2749" s="3" t="s">
        <v>5139</v>
      </c>
      <c r="Q2749" s="3" t="s">
        <v>5139</v>
      </c>
      <c r="R2749" s="3" t="s">
        <v>5139</v>
      </c>
    </row>
    <row r="2750" spans="1:18" x14ac:dyDescent="0.3">
      <c r="A2750" s="3" t="s">
        <v>2883</v>
      </c>
      <c r="B2750">
        <v>3716355431</v>
      </c>
      <c r="C2750">
        <v>405711664</v>
      </c>
      <c r="D2750">
        <v>249</v>
      </c>
      <c r="E2750">
        <v>99222</v>
      </c>
      <c r="F2750" s="3" t="s">
        <v>137</v>
      </c>
      <c r="G2750">
        <v>173</v>
      </c>
      <c r="H2750">
        <v>173</v>
      </c>
      <c r="I2750" s="3" t="s">
        <v>33</v>
      </c>
      <c r="J2750" s="3" t="s">
        <v>24</v>
      </c>
      <c r="K2750" s="3" t="s">
        <v>44</v>
      </c>
      <c r="L2750" s="3" t="s">
        <v>19</v>
      </c>
      <c r="M2750" s="3" t="s">
        <v>26</v>
      </c>
      <c r="N2750" s="4">
        <v>45503</v>
      </c>
      <c r="O2750" s="3" t="s">
        <v>5139</v>
      </c>
      <c r="P2750" s="3" t="s">
        <v>5139</v>
      </c>
      <c r="Q2750" s="3" t="s">
        <v>19</v>
      </c>
      <c r="R2750" s="3" t="s">
        <v>5139</v>
      </c>
    </row>
    <row r="2751" spans="1:18" x14ac:dyDescent="0.3">
      <c r="A2751" s="3" t="s">
        <v>2884</v>
      </c>
      <c r="B2751">
        <v>1357123849</v>
      </c>
      <c r="C2751">
        <v>9274999420</v>
      </c>
      <c r="D2751">
        <v>216</v>
      </c>
      <c r="E2751">
        <v>99222</v>
      </c>
      <c r="F2751" s="3" t="s">
        <v>173</v>
      </c>
      <c r="G2751">
        <v>187</v>
      </c>
      <c r="H2751">
        <v>187</v>
      </c>
      <c r="I2751" s="3" t="s">
        <v>29</v>
      </c>
      <c r="J2751" s="3" t="s">
        <v>20</v>
      </c>
      <c r="K2751" s="3" t="s">
        <v>38</v>
      </c>
      <c r="L2751" s="3" t="s">
        <v>35</v>
      </c>
      <c r="M2751" s="3" t="s">
        <v>24</v>
      </c>
      <c r="N2751" s="4">
        <v>45551</v>
      </c>
      <c r="O2751" s="3" t="s">
        <v>5139</v>
      </c>
      <c r="P2751" s="3" t="s">
        <v>5139</v>
      </c>
      <c r="Q2751" s="3" t="s">
        <v>5139</v>
      </c>
      <c r="R2751" s="3" t="s">
        <v>5139</v>
      </c>
    </row>
    <row r="2752" spans="1:18" x14ac:dyDescent="0.3">
      <c r="A2752" s="3" t="s">
        <v>2885</v>
      </c>
      <c r="B2752">
        <v>6768912465</v>
      </c>
      <c r="C2752">
        <v>1924003623</v>
      </c>
      <c r="D2752">
        <v>316</v>
      </c>
      <c r="E2752">
        <v>99221</v>
      </c>
      <c r="F2752" s="3" t="s">
        <v>90</v>
      </c>
      <c r="G2752">
        <v>217</v>
      </c>
      <c r="H2752">
        <v>217</v>
      </c>
      <c r="I2752" s="3" t="s">
        <v>33</v>
      </c>
      <c r="J2752" s="3" t="s">
        <v>17</v>
      </c>
      <c r="K2752" s="3" t="s">
        <v>41</v>
      </c>
      <c r="L2752" s="3" t="s">
        <v>19</v>
      </c>
      <c r="M2752" s="3" t="s">
        <v>26</v>
      </c>
      <c r="N2752" s="4">
        <v>45462</v>
      </c>
      <c r="O2752" s="3" t="s">
        <v>5139</v>
      </c>
      <c r="P2752" s="3" t="s">
        <v>5139</v>
      </c>
      <c r="Q2752" s="3" t="s">
        <v>5139</v>
      </c>
      <c r="R2752" s="3" t="s">
        <v>5139</v>
      </c>
    </row>
    <row r="2753" spans="1:18" x14ac:dyDescent="0.3">
      <c r="A2753" s="3" t="s">
        <v>2886</v>
      </c>
      <c r="B2753">
        <v>1546642140</v>
      </c>
      <c r="C2753">
        <v>1931012824</v>
      </c>
      <c r="D2753">
        <v>382</v>
      </c>
      <c r="E2753">
        <v>99213</v>
      </c>
      <c r="F2753" s="3" t="s">
        <v>155</v>
      </c>
      <c r="G2753">
        <v>136</v>
      </c>
      <c r="H2753">
        <v>136</v>
      </c>
      <c r="I2753" s="3" t="s">
        <v>29</v>
      </c>
      <c r="J2753" s="3" t="s">
        <v>17</v>
      </c>
      <c r="K2753" s="3" t="s">
        <v>25</v>
      </c>
      <c r="L2753" s="3" t="s">
        <v>35</v>
      </c>
      <c r="M2753" s="3" t="s">
        <v>24</v>
      </c>
      <c r="N2753" s="4">
        <v>45527</v>
      </c>
      <c r="O2753" s="3" t="s">
        <v>5139</v>
      </c>
      <c r="P2753" s="3" t="s">
        <v>5139</v>
      </c>
      <c r="Q2753" s="3" t="s">
        <v>5139</v>
      </c>
      <c r="R2753" s="3" t="s">
        <v>5139</v>
      </c>
    </row>
    <row r="2754" spans="1:18" x14ac:dyDescent="0.3">
      <c r="A2754" s="3" t="s">
        <v>2887</v>
      </c>
      <c r="B2754">
        <v>7216155447</v>
      </c>
      <c r="C2754">
        <v>3554526829</v>
      </c>
      <c r="D2754">
        <v>262</v>
      </c>
      <c r="E2754">
        <v>99215</v>
      </c>
      <c r="F2754" s="3" t="s">
        <v>122</v>
      </c>
      <c r="G2754">
        <v>210</v>
      </c>
      <c r="H2754">
        <v>210</v>
      </c>
      <c r="I2754" s="3" t="s">
        <v>33</v>
      </c>
      <c r="J2754" s="3" t="s">
        <v>24</v>
      </c>
      <c r="K2754" s="3" t="s">
        <v>44</v>
      </c>
      <c r="L2754" s="3" t="s">
        <v>19</v>
      </c>
      <c r="M2754" s="3" t="s">
        <v>26</v>
      </c>
      <c r="N2754" s="4">
        <v>45553</v>
      </c>
      <c r="O2754" s="3" t="s">
        <v>5139</v>
      </c>
      <c r="P2754" s="3" t="s">
        <v>5139</v>
      </c>
      <c r="Q2754" s="3" t="s">
        <v>19</v>
      </c>
      <c r="R2754" s="3" t="s">
        <v>5139</v>
      </c>
    </row>
    <row r="2755" spans="1:18" x14ac:dyDescent="0.3">
      <c r="A2755" s="3" t="s">
        <v>2888</v>
      </c>
      <c r="B2755">
        <v>249681257</v>
      </c>
      <c r="C2755">
        <v>3489639187</v>
      </c>
      <c r="D2755">
        <v>125</v>
      </c>
      <c r="E2755">
        <v>99222</v>
      </c>
      <c r="F2755" s="3" t="s">
        <v>676</v>
      </c>
      <c r="G2755">
        <v>124</v>
      </c>
      <c r="H2755">
        <v>102</v>
      </c>
      <c r="I2755" s="3" t="s">
        <v>16</v>
      </c>
      <c r="J2755" s="3" t="s">
        <v>24</v>
      </c>
      <c r="K2755" s="3" t="s">
        <v>44</v>
      </c>
      <c r="L2755" s="3" t="s">
        <v>19</v>
      </c>
      <c r="M2755" s="3" t="s">
        <v>26</v>
      </c>
      <c r="N2755" s="4">
        <v>45477</v>
      </c>
      <c r="O2755" s="3" t="s">
        <v>5139</v>
      </c>
      <c r="P2755" s="3" t="s">
        <v>5139</v>
      </c>
      <c r="Q2755" s="3" t="s">
        <v>19</v>
      </c>
      <c r="R2755" s="3" t="s">
        <v>5139</v>
      </c>
    </row>
    <row r="2756" spans="1:18" x14ac:dyDescent="0.3">
      <c r="A2756" s="3" t="s">
        <v>2889</v>
      </c>
      <c r="B2756">
        <v>3606917574</v>
      </c>
      <c r="C2756">
        <v>1926093674</v>
      </c>
      <c r="D2756">
        <v>324</v>
      </c>
      <c r="E2756">
        <v>99214</v>
      </c>
      <c r="F2756" s="3" t="s">
        <v>238</v>
      </c>
      <c r="G2756">
        <v>261</v>
      </c>
      <c r="H2756">
        <v>158</v>
      </c>
      <c r="I2756" s="3" t="s">
        <v>29</v>
      </c>
      <c r="J2756" s="3" t="s">
        <v>17</v>
      </c>
      <c r="K2756" s="3" t="s">
        <v>38</v>
      </c>
      <c r="L2756" s="3" t="s">
        <v>35</v>
      </c>
      <c r="M2756" s="3" t="s">
        <v>24</v>
      </c>
      <c r="N2756" s="4">
        <v>45563</v>
      </c>
      <c r="O2756" s="3" t="s">
        <v>5139</v>
      </c>
      <c r="P2756" s="3" t="s">
        <v>5139</v>
      </c>
      <c r="Q2756" s="3" t="s">
        <v>5139</v>
      </c>
      <c r="R2756" s="3" t="s">
        <v>5139</v>
      </c>
    </row>
    <row r="2757" spans="1:18" x14ac:dyDescent="0.3">
      <c r="A2757" s="3" t="s">
        <v>2890</v>
      </c>
      <c r="B2757">
        <v>2266791886</v>
      </c>
      <c r="C2757">
        <v>3748302487</v>
      </c>
      <c r="D2757">
        <v>206</v>
      </c>
      <c r="E2757">
        <v>99231</v>
      </c>
      <c r="F2757" s="3" t="s">
        <v>180</v>
      </c>
      <c r="G2757">
        <v>67</v>
      </c>
      <c r="H2757">
        <v>67</v>
      </c>
      <c r="I2757" s="3" t="s">
        <v>33</v>
      </c>
      <c r="J2757" s="3" t="s">
        <v>20</v>
      </c>
      <c r="K2757" s="3" t="s">
        <v>30</v>
      </c>
      <c r="L2757" s="3" t="s">
        <v>35</v>
      </c>
      <c r="M2757" s="3" t="s">
        <v>24</v>
      </c>
      <c r="N2757" s="4">
        <v>45566</v>
      </c>
      <c r="O2757" s="3" t="s">
        <v>5139</v>
      </c>
      <c r="P2757" s="3" t="s">
        <v>5139</v>
      </c>
      <c r="Q2757" s="3" t="s">
        <v>5139</v>
      </c>
      <c r="R2757" s="3" t="s">
        <v>5139</v>
      </c>
    </row>
    <row r="2758" spans="1:18" x14ac:dyDescent="0.3">
      <c r="A2758" s="3" t="s">
        <v>2891</v>
      </c>
      <c r="B2758">
        <v>6956103012</v>
      </c>
      <c r="C2758">
        <v>2565534605</v>
      </c>
      <c r="D2758">
        <v>336</v>
      </c>
      <c r="E2758">
        <v>99215</v>
      </c>
      <c r="F2758" s="3" t="s">
        <v>270</v>
      </c>
      <c r="G2758">
        <v>289</v>
      </c>
      <c r="H2758">
        <v>289</v>
      </c>
      <c r="I2758" s="3" t="s">
        <v>29</v>
      </c>
      <c r="J2758" s="3" t="s">
        <v>24</v>
      </c>
      <c r="K2758" s="3" t="s">
        <v>41</v>
      </c>
      <c r="L2758" s="3" t="s">
        <v>19</v>
      </c>
      <c r="M2758" s="3" t="s">
        <v>24</v>
      </c>
      <c r="N2758" s="4">
        <v>45463</v>
      </c>
      <c r="O2758" s="3" t="s">
        <v>5139</v>
      </c>
      <c r="P2758" s="3" t="s">
        <v>5139</v>
      </c>
      <c r="Q2758" s="3" t="s">
        <v>19</v>
      </c>
      <c r="R2758" s="3" t="s">
        <v>5139</v>
      </c>
    </row>
    <row r="2759" spans="1:18" x14ac:dyDescent="0.3">
      <c r="A2759" s="3" t="s">
        <v>2892</v>
      </c>
      <c r="B2759">
        <v>8963226129</v>
      </c>
      <c r="C2759">
        <v>2686051887</v>
      </c>
      <c r="D2759">
        <v>287</v>
      </c>
      <c r="E2759">
        <v>99215</v>
      </c>
      <c r="F2759" s="3" t="s">
        <v>51</v>
      </c>
      <c r="G2759">
        <v>249</v>
      </c>
      <c r="H2759">
        <v>233</v>
      </c>
      <c r="I2759" s="3" t="s">
        <v>33</v>
      </c>
      <c r="J2759" s="3" t="s">
        <v>20</v>
      </c>
      <c r="K2759" s="3" t="s">
        <v>65</v>
      </c>
      <c r="L2759" s="3" t="s">
        <v>35</v>
      </c>
      <c r="M2759" s="3" t="s">
        <v>20</v>
      </c>
      <c r="N2759" s="4">
        <v>45538</v>
      </c>
      <c r="O2759" s="3" t="s">
        <v>5139</v>
      </c>
      <c r="P2759" s="3" t="s">
        <v>5139</v>
      </c>
      <c r="Q2759" s="3" t="s">
        <v>5139</v>
      </c>
      <c r="R2759" s="3" t="s">
        <v>5139</v>
      </c>
    </row>
    <row r="2760" spans="1:18" x14ac:dyDescent="0.3">
      <c r="A2760" s="3" t="s">
        <v>2893</v>
      </c>
      <c r="B2760">
        <v>3898126381</v>
      </c>
      <c r="C2760">
        <v>7755792980</v>
      </c>
      <c r="D2760">
        <v>415</v>
      </c>
      <c r="E2760">
        <v>99231</v>
      </c>
      <c r="F2760" s="3" t="s">
        <v>155</v>
      </c>
      <c r="G2760">
        <v>331</v>
      </c>
      <c r="H2760">
        <v>331</v>
      </c>
      <c r="I2760" s="3" t="s">
        <v>16</v>
      </c>
      <c r="J2760" s="3" t="s">
        <v>17</v>
      </c>
      <c r="K2760" s="3" t="s">
        <v>34</v>
      </c>
      <c r="L2760" s="3" t="s">
        <v>35</v>
      </c>
      <c r="M2760" s="3" t="s">
        <v>26</v>
      </c>
      <c r="N2760" s="4">
        <v>45542</v>
      </c>
      <c r="O2760" s="3" t="s">
        <v>5139</v>
      </c>
      <c r="P2760" s="3" t="s">
        <v>5139</v>
      </c>
      <c r="Q2760" s="3" t="s">
        <v>5139</v>
      </c>
      <c r="R2760" s="3" t="s">
        <v>5139</v>
      </c>
    </row>
    <row r="2761" spans="1:18" x14ac:dyDescent="0.3">
      <c r="A2761" s="3" t="s">
        <v>2894</v>
      </c>
      <c r="B2761">
        <v>1765123811</v>
      </c>
      <c r="C2761">
        <v>6637245962</v>
      </c>
      <c r="D2761">
        <v>394</v>
      </c>
      <c r="E2761">
        <v>99213</v>
      </c>
      <c r="F2761" s="3" t="s">
        <v>157</v>
      </c>
      <c r="G2761">
        <v>244</v>
      </c>
      <c r="H2761">
        <v>209</v>
      </c>
      <c r="I2761" s="3" t="s">
        <v>23</v>
      </c>
      <c r="J2761" s="3" t="s">
        <v>24</v>
      </c>
      <c r="K2761" s="3" t="s">
        <v>44</v>
      </c>
      <c r="L2761" s="3" t="s">
        <v>35</v>
      </c>
      <c r="M2761" s="3" t="s">
        <v>26</v>
      </c>
      <c r="N2761" s="4">
        <v>45551</v>
      </c>
      <c r="O2761" s="3" t="s">
        <v>5139</v>
      </c>
      <c r="P2761" s="3" t="s">
        <v>5139</v>
      </c>
      <c r="Q2761" s="3" t="s">
        <v>5139</v>
      </c>
      <c r="R2761" s="3" t="s">
        <v>5139</v>
      </c>
    </row>
    <row r="2762" spans="1:18" x14ac:dyDescent="0.3">
      <c r="A2762" s="3" t="s">
        <v>2895</v>
      </c>
      <c r="B2762">
        <v>5977045075</v>
      </c>
      <c r="C2762">
        <v>5414748437</v>
      </c>
      <c r="D2762">
        <v>374</v>
      </c>
      <c r="E2762">
        <v>99223</v>
      </c>
      <c r="F2762" s="3" t="s">
        <v>15</v>
      </c>
      <c r="G2762">
        <v>137</v>
      </c>
      <c r="H2762">
        <v>137</v>
      </c>
      <c r="I2762" s="3" t="s">
        <v>33</v>
      </c>
      <c r="J2762" s="3" t="s">
        <v>17</v>
      </c>
      <c r="K2762" s="3" t="s">
        <v>18</v>
      </c>
      <c r="L2762" s="3" t="s">
        <v>35</v>
      </c>
      <c r="M2762" s="3" t="s">
        <v>26</v>
      </c>
      <c r="N2762" s="4">
        <v>45587</v>
      </c>
      <c r="O2762" s="3" t="s">
        <v>19</v>
      </c>
      <c r="P2762" s="3" t="s">
        <v>5139</v>
      </c>
      <c r="Q2762" s="3" t="s">
        <v>5139</v>
      </c>
      <c r="R2762" s="3" t="s">
        <v>5139</v>
      </c>
    </row>
    <row r="2763" spans="1:18" x14ac:dyDescent="0.3">
      <c r="A2763" s="3" t="s">
        <v>2896</v>
      </c>
      <c r="B2763">
        <v>6300318992</v>
      </c>
      <c r="C2763">
        <v>4582223693</v>
      </c>
      <c r="D2763">
        <v>435</v>
      </c>
      <c r="E2763">
        <v>99215</v>
      </c>
      <c r="F2763" s="3" t="s">
        <v>486</v>
      </c>
      <c r="G2763">
        <v>366</v>
      </c>
      <c r="H2763">
        <v>340</v>
      </c>
      <c r="I2763" s="3" t="s">
        <v>33</v>
      </c>
      <c r="J2763" s="3" t="s">
        <v>20</v>
      </c>
      <c r="K2763" s="3" t="s">
        <v>38</v>
      </c>
      <c r="L2763" s="3" t="s">
        <v>19</v>
      </c>
      <c r="M2763" s="3" t="s">
        <v>26</v>
      </c>
      <c r="N2763" s="4">
        <v>45531</v>
      </c>
      <c r="O2763" s="3" t="s">
        <v>5139</v>
      </c>
      <c r="P2763" s="3" t="s">
        <v>5139</v>
      </c>
      <c r="Q2763" s="3" t="s">
        <v>5139</v>
      </c>
      <c r="R2763" s="3" t="s">
        <v>5139</v>
      </c>
    </row>
    <row r="2764" spans="1:18" x14ac:dyDescent="0.3">
      <c r="A2764" s="3" t="s">
        <v>2897</v>
      </c>
      <c r="B2764">
        <v>8004223765</v>
      </c>
      <c r="C2764">
        <v>4383992454</v>
      </c>
      <c r="D2764">
        <v>470</v>
      </c>
      <c r="E2764">
        <v>99213</v>
      </c>
      <c r="F2764" s="3" t="s">
        <v>47</v>
      </c>
      <c r="G2764">
        <v>383</v>
      </c>
      <c r="H2764">
        <v>308</v>
      </c>
      <c r="I2764" s="3" t="s">
        <v>23</v>
      </c>
      <c r="J2764" s="3" t="s">
        <v>17</v>
      </c>
      <c r="K2764" s="3" t="s">
        <v>38</v>
      </c>
      <c r="L2764" s="3" t="s">
        <v>35</v>
      </c>
      <c r="M2764" s="3" t="s">
        <v>24</v>
      </c>
      <c r="N2764" s="4">
        <v>45479</v>
      </c>
      <c r="O2764" s="3" t="s">
        <v>5139</v>
      </c>
      <c r="P2764" s="3" t="s">
        <v>5139</v>
      </c>
      <c r="Q2764" s="3" t="s">
        <v>5139</v>
      </c>
      <c r="R2764" s="3" t="s">
        <v>5139</v>
      </c>
    </row>
    <row r="2765" spans="1:18" x14ac:dyDescent="0.3">
      <c r="A2765" s="3" t="s">
        <v>2898</v>
      </c>
      <c r="B2765">
        <v>3547043515</v>
      </c>
      <c r="C2765">
        <v>3640099912</v>
      </c>
      <c r="D2765">
        <v>360</v>
      </c>
      <c r="E2765">
        <v>99223</v>
      </c>
      <c r="F2765" s="3" t="s">
        <v>310</v>
      </c>
      <c r="G2765">
        <v>337</v>
      </c>
      <c r="H2765">
        <v>198</v>
      </c>
      <c r="I2765" s="3" t="s">
        <v>33</v>
      </c>
      <c r="J2765" s="3" t="s">
        <v>20</v>
      </c>
      <c r="K2765" s="3" t="s">
        <v>34</v>
      </c>
      <c r="L2765" s="3" t="s">
        <v>35</v>
      </c>
      <c r="M2765" s="3" t="s">
        <v>20</v>
      </c>
      <c r="N2765" s="4">
        <v>45523</v>
      </c>
      <c r="O2765" s="3" t="s">
        <v>5139</v>
      </c>
      <c r="P2765" s="3" t="s">
        <v>5139</v>
      </c>
      <c r="Q2765" s="3" t="s">
        <v>5139</v>
      </c>
      <c r="R2765" s="3" t="s">
        <v>5139</v>
      </c>
    </row>
    <row r="2766" spans="1:18" x14ac:dyDescent="0.3">
      <c r="A2766" s="3" t="s">
        <v>2899</v>
      </c>
      <c r="B2766">
        <v>547646796</v>
      </c>
      <c r="C2766">
        <v>297905926</v>
      </c>
      <c r="D2766">
        <v>323</v>
      </c>
      <c r="E2766">
        <v>99233</v>
      </c>
      <c r="F2766" s="3" t="s">
        <v>350</v>
      </c>
      <c r="G2766">
        <v>206</v>
      </c>
      <c r="H2766">
        <v>188</v>
      </c>
      <c r="I2766" s="3" t="s">
        <v>16</v>
      </c>
      <c r="J2766" s="3" t="s">
        <v>20</v>
      </c>
      <c r="K2766" s="3" t="s">
        <v>44</v>
      </c>
      <c r="L2766" s="3" t="s">
        <v>35</v>
      </c>
      <c r="M2766" s="3" t="s">
        <v>24</v>
      </c>
      <c r="N2766" s="4">
        <v>45494</v>
      </c>
      <c r="O2766" s="3" t="s">
        <v>5139</v>
      </c>
      <c r="P2766" s="3" t="s">
        <v>5139</v>
      </c>
      <c r="Q2766" s="3" t="s">
        <v>5139</v>
      </c>
      <c r="R2766" s="3" t="s">
        <v>5139</v>
      </c>
    </row>
    <row r="2767" spans="1:18" x14ac:dyDescent="0.3">
      <c r="A2767" s="3" t="s">
        <v>2900</v>
      </c>
      <c r="B2767">
        <v>7451213777</v>
      </c>
      <c r="C2767">
        <v>51108081</v>
      </c>
      <c r="D2767">
        <v>289</v>
      </c>
      <c r="E2767">
        <v>99221</v>
      </c>
      <c r="F2767" s="3" t="s">
        <v>69</v>
      </c>
      <c r="G2767">
        <v>135</v>
      </c>
      <c r="H2767">
        <v>135</v>
      </c>
      <c r="I2767" s="3" t="s">
        <v>23</v>
      </c>
      <c r="J2767" s="3" t="s">
        <v>24</v>
      </c>
      <c r="K2767" s="3" t="s">
        <v>65</v>
      </c>
      <c r="L2767" s="3" t="s">
        <v>35</v>
      </c>
      <c r="M2767" s="3" t="s">
        <v>26</v>
      </c>
      <c r="N2767" s="4">
        <v>45507</v>
      </c>
      <c r="O2767" s="3" t="s">
        <v>5139</v>
      </c>
      <c r="P2767" s="3" t="s">
        <v>5139</v>
      </c>
      <c r="Q2767" s="3" t="s">
        <v>5139</v>
      </c>
      <c r="R2767" s="3" t="s">
        <v>5139</v>
      </c>
    </row>
    <row r="2768" spans="1:18" x14ac:dyDescent="0.3">
      <c r="A2768" s="3" t="s">
        <v>2901</v>
      </c>
      <c r="B2768">
        <v>9271967619</v>
      </c>
      <c r="C2768">
        <v>7903936548</v>
      </c>
      <c r="D2768">
        <v>354</v>
      </c>
      <c r="E2768">
        <v>99238</v>
      </c>
      <c r="F2768" s="3" t="s">
        <v>208</v>
      </c>
      <c r="G2768">
        <v>164</v>
      </c>
      <c r="H2768">
        <v>149</v>
      </c>
      <c r="I2768" s="3" t="s">
        <v>16</v>
      </c>
      <c r="J2768" s="3" t="s">
        <v>20</v>
      </c>
      <c r="K2768" s="3" t="s">
        <v>44</v>
      </c>
      <c r="L2768" s="3" t="s">
        <v>19</v>
      </c>
      <c r="M2768" s="3" t="s">
        <v>24</v>
      </c>
      <c r="N2768" s="4">
        <v>45554</v>
      </c>
      <c r="O2768" s="3" t="s">
        <v>5139</v>
      </c>
      <c r="P2768" s="3" t="s">
        <v>5139</v>
      </c>
      <c r="Q2768" s="3" t="s">
        <v>5139</v>
      </c>
      <c r="R2768" s="3" t="s">
        <v>5139</v>
      </c>
    </row>
    <row r="2769" spans="1:18" x14ac:dyDescent="0.3">
      <c r="A2769" s="3" t="s">
        <v>2902</v>
      </c>
      <c r="B2769">
        <v>1924041906</v>
      </c>
      <c r="C2769">
        <v>7585739439</v>
      </c>
      <c r="D2769">
        <v>335</v>
      </c>
      <c r="E2769">
        <v>99214</v>
      </c>
      <c r="F2769" s="3" t="s">
        <v>47</v>
      </c>
      <c r="G2769">
        <v>268</v>
      </c>
      <c r="H2769">
        <v>239</v>
      </c>
      <c r="I2769" s="3" t="s">
        <v>16</v>
      </c>
      <c r="J2769" s="3" t="s">
        <v>24</v>
      </c>
      <c r="K2769" s="3" t="s">
        <v>44</v>
      </c>
      <c r="L2769" s="3" t="s">
        <v>35</v>
      </c>
      <c r="M2769" s="3" t="s">
        <v>26</v>
      </c>
      <c r="N2769" s="4">
        <v>45564</v>
      </c>
      <c r="O2769" s="3" t="s">
        <v>5139</v>
      </c>
      <c r="P2769" s="3" t="s">
        <v>5139</v>
      </c>
      <c r="Q2769" s="3" t="s">
        <v>5139</v>
      </c>
      <c r="R2769" s="3" t="s">
        <v>5139</v>
      </c>
    </row>
    <row r="2770" spans="1:18" x14ac:dyDescent="0.3">
      <c r="A2770" s="3" t="s">
        <v>2903</v>
      </c>
      <c r="B2770">
        <v>5791690533</v>
      </c>
      <c r="C2770">
        <v>7094626914</v>
      </c>
      <c r="D2770">
        <v>378</v>
      </c>
      <c r="E2770">
        <v>99232</v>
      </c>
      <c r="F2770" s="3" t="s">
        <v>160</v>
      </c>
      <c r="G2770">
        <v>297</v>
      </c>
      <c r="H2770">
        <v>259</v>
      </c>
      <c r="I2770" s="3" t="s">
        <v>33</v>
      </c>
      <c r="J2770" s="3" t="s">
        <v>17</v>
      </c>
      <c r="K2770" s="3" t="s">
        <v>34</v>
      </c>
      <c r="L2770" s="3" t="s">
        <v>35</v>
      </c>
      <c r="M2770" s="3" t="s">
        <v>20</v>
      </c>
      <c r="N2770" s="4">
        <v>45517</v>
      </c>
      <c r="O2770" s="3" t="s">
        <v>5139</v>
      </c>
      <c r="P2770" s="3" t="s">
        <v>5139</v>
      </c>
      <c r="Q2770" s="3" t="s">
        <v>5139</v>
      </c>
      <c r="R2770" s="3" t="s">
        <v>5139</v>
      </c>
    </row>
    <row r="2771" spans="1:18" x14ac:dyDescent="0.3">
      <c r="A2771" s="3" t="s">
        <v>2904</v>
      </c>
      <c r="B2771">
        <v>4411984535</v>
      </c>
      <c r="C2771">
        <v>5577373989</v>
      </c>
      <c r="D2771">
        <v>380</v>
      </c>
      <c r="E2771">
        <v>99222</v>
      </c>
      <c r="F2771" s="3" t="s">
        <v>261</v>
      </c>
      <c r="G2771">
        <v>244</v>
      </c>
      <c r="H2771">
        <v>244</v>
      </c>
      <c r="I2771" s="3" t="s">
        <v>33</v>
      </c>
      <c r="J2771" s="3" t="s">
        <v>17</v>
      </c>
      <c r="K2771" s="3" t="s">
        <v>34</v>
      </c>
      <c r="L2771" s="3" t="s">
        <v>35</v>
      </c>
      <c r="M2771" s="3" t="s">
        <v>20</v>
      </c>
      <c r="N2771" s="4">
        <v>45586</v>
      </c>
      <c r="O2771" s="3" t="s">
        <v>5139</v>
      </c>
      <c r="P2771" s="3" t="s">
        <v>5139</v>
      </c>
      <c r="Q2771" s="3" t="s">
        <v>5139</v>
      </c>
      <c r="R2771" s="3" t="s">
        <v>5139</v>
      </c>
    </row>
    <row r="2772" spans="1:18" x14ac:dyDescent="0.3">
      <c r="A2772" s="3" t="s">
        <v>2905</v>
      </c>
      <c r="B2772">
        <v>6359854279</v>
      </c>
      <c r="C2772">
        <v>6031983854</v>
      </c>
      <c r="D2772">
        <v>488</v>
      </c>
      <c r="E2772">
        <v>99214</v>
      </c>
      <c r="F2772" s="3" t="s">
        <v>310</v>
      </c>
      <c r="G2772">
        <v>253</v>
      </c>
      <c r="H2772">
        <v>245</v>
      </c>
      <c r="I2772" s="3" t="s">
        <v>23</v>
      </c>
      <c r="J2772" s="3" t="s">
        <v>24</v>
      </c>
      <c r="K2772" s="3" t="s">
        <v>38</v>
      </c>
      <c r="L2772" s="3" t="s">
        <v>19</v>
      </c>
      <c r="M2772" s="3" t="s">
        <v>24</v>
      </c>
      <c r="N2772" s="4">
        <v>45586</v>
      </c>
      <c r="O2772" s="3" t="s">
        <v>5139</v>
      </c>
      <c r="P2772" s="3" t="s">
        <v>5139</v>
      </c>
      <c r="Q2772" s="3" t="s">
        <v>19</v>
      </c>
      <c r="R2772" s="3" t="s">
        <v>5139</v>
      </c>
    </row>
    <row r="2773" spans="1:18" x14ac:dyDescent="0.3">
      <c r="A2773" s="3" t="s">
        <v>2906</v>
      </c>
      <c r="B2773">
        <v>1648924613</v>
      </c>
      <c r="C2773">
        <v>5182010994</v>
      </c>
      <c r="D2773">
        <v>378</v>
      </c>
      <c r="E2773">
        <v>99232</v>
      </c>
      <c r="F2773" s="3" t="s">
        <v>93</v>
      </c>
      <c r="G2773">
        <v>295</v>
      </c>
      <c r="H2773">
        <v>266</v>
      </c>
      <c r="I2773" s="3" t="s">
        <v>29</v>
      </c>
      <c r="J2773" s="3" t="s">
        <v>20</v>
      </c>
      <c r="K2773" s="3" t="s">
        <v>25</v>
      </c>
      <c r="L2773" s="3" t="s">
        <v>35</v>
      </c>
      <c r="M2773" s="3" t="s">
        <v>20</v>
      </c>
      <c r="N2773" s="4">
        <v>45503</v>
      </c>
      <c r="O2773" s="3" t="s">
        <v>5139</v>
      </c>
      <c r="P2773" s="3" t="s">
        <v>5139</v>
      </c>
      <c r="Q2773" s="3" t="s">
        <v>5139</v>
      </c>
      <c r="R2773" s="3" t="s">
        <v>5139</v>
      </c>
    </row>
    <row r="2774" spans="1:18" x14ac:dyDescent="0.3">
      <c r="A2774" s="3" t="s">
        <v>2907</v>
      </c>
      <c r="B2774">
        <v>6674084460</v>
      </c>
      <c r="C2774">
        <v>5582879101</v>
      </c>
      <c r="D2774">
        <v>193</v>
      </c>
      <c r="E2774">
        <v>99232</v>
      </c>
      <c r="F2774" s="3" t="s">
        <v>312</v>
      </c>
      <c r="G2774">
        <v>45</v>
      </c>
      <c r="H2774">
        <v>45</v>
      </c>
      <c r="I2774" s="3" t="s">
        <v>16</v>
      </c>
      <c r="J2774" s="3" t="s">
        <v>17</v>
      </c>
      <c r="K2774" s="3" t="s">
        <v>44</v>
      </c>
      <c r="L2774" s="3" t="s">
        <v>19</v>
      </c>
      <c r="M2774" s="3" t="s">
        <v>26</v>
      </c>
      <c r="N2774" s="4">
        <v>45526</v>
      </c>
      <c r="O2774" s="3" t="s">
        <v>5139</v>
      </c>
      <c r="P2774" s="3" t="s">
        <v>5139</v>
      </c>
      <c r="Q2774" s="3" t="s">
        <v>5139</v>
      </c>
      <c r="R2774" s="3" t="s">
        <v>5139</v>
      </c>
    </row>
    <row r="2775" spans="1:18" x14ac:dyDescent="0.3">
      <c r="A2775" s="3" t="s">
        <v>2908</v>
      </c>
      <c r="B2775">
        <v>5371024363</v>
      </c>
      <c r="C2775">
        <v>263937664</v>
      </c>
      <c r="D2775">
        <v>135</v>
      </c>
      <c r="E2775">
        <v>99213</v>
      </c>
      <c r="F2775" s="3" t="s">
        <v>549</v>
      </c>
      <c r="G2775">
        <v>164</v>
      </c>
      <c r="H2775">
        <v>107</v>
      </c>
      <c r="I2775" s="3" t="s">
        <v>23</v>
      </c>
      <c r="J2775" s="3" t="s">
        <v>17</v>
      </c>
      <c r="K2775" s="3" t="s">
        <v>41</v>
      </c>
      <c r="L2775" s="3" t="s">
        <v>19</v>
      </c>
      <c r="M2775" s="3" t="s">
        <v>20</v>
      </c>
      <c r="N2775" s="4">
        <v>45481</v>
      </c>
      <c r="O2775" s="3" t="s">
        <v>5139</v>
      </c>
      <c r="P2775" s="3" t="s">
        <v>5139</v>
      </c>
      <c r="Q2775" s="3" t="s">
        <v>5139</v>
      </c>
      <c r="R2775" s="3" t="s">
        <v>5139</v>
      </c>
    </row>
    <row r="2776" spans="1:18" x14ac:dyDescent="0.3">
      <c r="A2776" s="3" t="s">
        <v>2909</v>
      </c>
      <c r="B2776">
        <v>5938896066</v>
      </c>
      <c r="C2776">
        <v>3307221571</v>
      </c>
      <c r="D2776">
        <v>284</v>
      </c>
      <c r="E2776">
        <v>99213</v>
      </c>
      <c r="F2776" s="3" t="s">
        <v>131</v>
      </c>
      <c r="G2776">
        <v>201</v>
      </c>
      <c r="H2776">
        <v>196</v>
      </c>
      <c r="I2776" s="3" t="s">
        <v>23</v>
      </c>
      <c r="J2776" s="3" t="s">
        <v>20</v>
      </c>
      <c r="K2776" s="3" t="s">
        <v>60</v>
      </c>
      <c r="L2776" s="3" t="s">
        <v>19</v>
      </c>
      <c r="M2776" s="3" t="s">
        <v>26</v>
      </c>
      <c r="N2776" s="4">
        <v>45416</v>
      </c>
      <c r="O2776" s="3" t="s">
        <v>5139</v>
      </c>
      <c r="P2776" s="3" t="s">
        <v>5139</v>
      </c>
      <c r="Q2776" s="3" t="s">
        <v>5139</v>
      </c>
      <c r="R2776" s="3" t="s">
        <v>5139</v>
      </c>
    </row>
    <row r="2777" spans="1:18" x14ac:dyDescent="0.3">
      <c r="A2777" s="3" t="s">
        <v>2910</v>
      </c>
      <c r="B2777">
        <v>9991056290</v>
      </c>
      <c r="C2777">
        <v>7167951402</v>
      </c>
      <c r="D2777">
        <v>74</v>
      </c>
      <c r="E2777">
        <v>99215</v>
      </c>
      <c r="F2777" s="3" t="s">
        <v>477</v>
      </c>
      <c r="G2777">
        <v>147</v>
      </c>
      <c r="H2777">
        <v>109</v>
      </c>
      <c r="I2777" s="3" t="s">
        <v>16</v>
      </c>
      <c r="J2777" s="3" t="s">
        <v>20</v>
      </c>
      <c r="K2777" s="3" t="s">
        <v>25</v>
      </c>
      <c r="L2777" s="3" t="s">
        <v>35</v>
      </c>
      <c r="M2777" s="3" t="s">
        <v>20</v>
      </c>
      <c r="N2777" s="4">
        <v>45444</v>
      </c>
      <c r="O2777" s="3" t="s">
        <v>5139</v>
      </c>
      <c r="P2777" s="3" t="s">
        <v>5139</v>
      </c>
      <c r="Q2777" s="3" t="s">
        <v>5139</v>
      </c>
      <c r="R2777" s="3" t="s">
        <v>5139</v>
      </c>
    </row>
    <row r="2778" spans="1:18" x14ac:dyDescent="0.3">
      <c r="A2778" s="3" t="s">
        <v>2911</v>
      </c>
      <c r="B2778">
        <v>6028721609</v>
      </c>
      <c r="C2778">
        <v>9077201842</v>
      </c>
      <c r="D2778">
        <v>427</v>
      </c>
      <c r="E2778">
        <v>99214</v>
      </c>
      <c r="F2778" s="3" t="s">
        <v>126</v>
      </c>
      <c r="G2778">
        <v>328</v>
      </c>
      <c r="H2778">
        <v>240</v>
      </c>
      <c r="I2778" s="3" t="s">
        <v>29</v>
      </c>
      <c r="J2778" s="3" t="s">
        <v>20</v>
      </c>
      <c r="K2778" s="3" t="s">
        <v>34</v>
      </c>
      <c r="L2778" s="3" t="s">
        <v>19</v>
      </c>
      <c r="M2778" s="3" t="s">
        <v>24</v>
      </c>
      <c r="N2778" s="4">
        <v>45536</v>
      </c>
      <c r="O2778" s="3" t="s">
        <v>5139</v>
      </c>
      <c r="P2778" s="3" t="s">
        <v>5139</v>
      </c>
      <c r="Q2778" s="3" t="s">
        <v>5139</v>
      </c>
      <c r="R2778" s="3" t="s">
        <v>5139</v>
      </c>
    </row>
    <row r="2779" spans="1:18" x14ac:dyDescent="0.3">
      <c r="A2779" s="3" t="s">
        <v>2912</v>
      </c>
      <c r="B2779">
        <v>3392889236</v>
      </c>
      <c r="C2779">
        <v>1561873476</v>
      </c>
      <c r="D2779">
        <v>116</v>
      </c>
      <c r="E2779">
        <v>99232</v>
      </c>
      <c r="F2779" s="3" t="s">
        <v>261</v>
      </c>
      <c r="G2779">
        <v>94</v>
      </c>
      <c r="H2779">
        <v>94</v>
      </c>
      <c r="I2779" s="3" t="s">
        <v>29</v>
      </c>
      <c r="J2779" s="3" t="s">
        <v>24</v>
      </c>
      <c r="K2779" s="3" t="s">
        <v>38</v>
      </c>
      <c r="L2779" s="3" t="s">
        <v>19</v>
      </c>
      <c r="M2779" s="3" t="s">
        <v>26</v>
      </c>
      <c r="N2779" s="4">
        <v>45446</v>
      </c>
      <c r="O2779" s="3" t="s">
        <v>5139</v>
      </c>
      <c r="P2779" s="3" t="s">
        <v>5139</v>
      </c>
      <c r="Q2779" s="3" t="s">
        <v>19</v>
      </c>
      <c r="R2779" s="3" t="s">
        <v>5139</v>
      </c>
    </row>
    <row r="2780" spans="1:18" x14ac:dyDescent="0.3">
      <c r="A2780" s="3" t="s">
        <v>2913</v>
      </c>
      <c r="B2780">
        <v>249680712</v>
      </c>
      <c r="C2780">
        <v>3489637780</v>
      </c>
      <c r="D2780">
        <v>211</v>
      </c>
      <c r="E2780">
        <v>99222</v>
      </c>
      <c r="F2780" s="3" t="s">
        <v>676</v>
      </c>
      <c r="G2780">
        <v>85</v>
      </c>
      <c r="H2780">
        <v>85</v>
      </c>
      <c r="I2780" s="3" t="s">
        <v>16</v>
      </c>
      <c r="J2780" s="3" t="s">
        <v>24</v>
      </c>
      <c r="K2780" s="3" t="s">
        <v>44</v>
      </c>
      <c r="L2780" s="3" t="s">
        <v>19</v>
      </c>
      <c r="M2780" s="3" t="s">
        <v>26</v>
      </c>
      <c r="N2780" s="4">
        <v>45457</v>
      </c>
      <c r="O2780" s="3" t="s">
        <v>5139</v>
      </c>
      <c r="P2780" s="3" t="s">
        <v>5139</v>
      </c>
      <c r="Q2780" s="3" t="s">
        <v>19</v>
      </c>
      <c r="R2780" s="3" t="s">
        <v>5139</v>
      </c>
    </row>
    <row r="2781" spans="1:18" x14ac:dyDescent="0.3">
      <c r="A2781" s="3" t="s">
        <v>2914</v>
      </c>
      <c r="B2781">
        <v>7503786621</v>
      </c>
      <c r="C2781">
        <v>5258386479</v>
      </c>
      <c r="D2781">
        <v>129</v>
      </c>
      <c r="E2781">
        <v>99231</v>
      </c>
      <c r="F2781" s="3" t="s">
        <v>333</v>
      </c>
      <c r="G2781">
        <v>86</v>
      </c>
      <c r="H2781">
        <v>70</v>
      </c>
      <c r="I2781" s="3" t="s">
        <v>23</v>
      </c>
      <c r="J2781" s="3" t="s">
        <v>17</v>
      </c>
      <c r="K2781" s="3" t="s">
        <v>41</v>
      </c>
      <c r="L2781" s="3" t="s">
        <v>35</v>
      </c>
      <c r="M2781" s="3" t="s">
        <v>24</v>
      </c>
      <c r="N2781" s="4">
        <v>45441</v>
      </c>
      <c r="O2781" s="3" t="s">
        <v>5139</v>
      </c>
      <c r="P2781" s="3" t="s">
        <v>5139</v>
      </c>
      <c r="Q2781" s="3" t="s">
        <v>5139</v>
      </c>
      <c r="R2781" s="3" t="s">
        <v>5139</v>
      </c>
    </row>
    <row r="2782" spans="1:18" x14ac:dyDescent="0.3">
      <c r="A2782" s="3" t="s">
        <v>2915</v>
      </c>
      <c r="B2782">
        <v>2062473920</v>
      </c>
      <c r="C2782">
        <v>5130122629</v>
      </c>
      <c r="D2782">
        <v>256</v>
      </c>
      <c r="E2782">
        <v>99213</v>
      </c>
      <c r="F2782" s="3" t="s">
        <v>261</v>
      </c>
      <c r="G2782">
        <v>219</v>
      </c>
      <c r="H2782">
        <v>189</v>
      </c>
      <c r="I2782" s="3" t="s">
        <v>33</v>
      </c>
      <c r="J2782" s="3" t="s">
        <v>17</v>
      </c>
      <c r="K2782" s="3" t="s">
        <v>44</v>
      </c>
      <c r="L2782" s="3" t="s">
        <v>19</v>
      </c>
      <c r="M2782" s="3" t="s">
        <v>26</v>
      </c>
      <c r="N2782" s="4">
        <v>45423</v>
      </c>
      <c r="O2782" s="3" t="s">
        <v>5139</v>
      </c>
      <c r="P2782" s="3" t="s">
        <v>5139</v>
      </c>
      <c r="Q2782" s="3" t="s">
        <v>5139</v>
      </c>
      <c r="R2782" s="3" t="s">
        <v>5139</v>
      </c>
    </row>
    <row r="2783" spans="1:18" x14ac:dyDescent="0.3">
      <c r="A2783" s="3" t="s">
        <v>2916</v>
      </c>
      <c r="B2783">
        <v>1404479527</v>
      </c>
      <c r="C2783">
        <v>6136808096</v>
      </c>
      <c r="D2783">
        <v>221</v>
      </c>
      <c r="E2783">
        <v>99221</v>
      </c>
      <c r="F2783" s="3" t="s">
        <v>415</v>
      </c>
      <c r="G2783">
        <v>242</v>
      </c>
      <c r="H2783">
        <v>194</v>
      </c>
      <c r="I2783" s="3" t="s">
        <v>29</v>
      </c>
      <c r="J2783" s="3" t="s">
        <v>20</v>
      </c>
      <c r="K2783" s="3" t="s">
        <v>60</v>
      </c>
      <c r="L2783" s="3" t="s">
        <v>35</v>
      </c>
      <c r="M2783" s="3" t="s">
        <v>20</v>
      </c>
      <c r="N2783" s="4">
        <v>45613</v>
      </c>
      <c r="O2783" s="3" t="s">
        <v>5139</v>
      </c>
      <c r="P2783" s="3" t="s">
        <v>5139</v>
      </c>
      <c r="Q2783" s="3" t="s">
        <v>5139</v>
      </c>
      <c r="R2783" s="3" t="s">
        <v>5139</v>
      </c>
    </row>
    <row r="2784" spans="1:18" x14ac:dyDescent="0.3">
      <c r="A2784" s="3" t="s">
        <v>2917</v>
      </c>
      <c r="B2784">
        <v>3334983137</v>
      </c>
      <c r="C2784">
        <v>2635890209</v>
      </c>
      <c r="D2784">
        <v>345</v>
      </c>
      <c r="E2784">
        <v>99231</v>
      </c>
      <c r="F2784" s="3" t="s">
        <v>133</v>
      </c>
      <c r="G2784">
        <v>249</v>
      </c>
      <c r="H2784">
        <v>234</v>
      </c>
      <c r="I2784" s="3" t="s">
        <v>29</v>
      </c>
      <c r="J2784" s="3" t="s">
        <v>20</v>
      </c>
      <c r="K2784" s="3" t="s">
        <v>65</v>
      </c>
      <c r="L2784" s="3" t="s">
        <v>35</v>
      </c>
      <c r="M2784" s="3" t="s">
        <v>26</v>
      </c>
      <c r="N2784" s="4">
        <v>45566</v>
      </c>
      <c r="O2784" s="3" t="s">
        <v>5139</v>
      </c>
      <c r="P2784" s="3" t="s">
        <v>5139</v>
      </c>
      <c r="Q2784" s="3" t="s">
        <v>5139</v>
      </c>
      <c r="R2784" s="3" t="s">
        <v>5139</v>
      </c>
    </row>
    <row r="2785" spans="1:18" x14ac:dyDescent="0.3">
      <c r="A2785" s="3" t="s">
        <v>2918</v>
      </c>
      <c r="B2785">
        <v>6033027697</v>
      </c>
      <c r="C2785">
        <v>6459083583</v>
      </c>
      <c r="D2785">
        <v>188</v>
      </c>
      <c r="E2785">
        <v>99223</v>
      </c>
      <c r="F2785" s="3" t="s">
        <v>143</v>
      </c>
      <c r="G2785">
        <v>123</v>
      </c>
      <c r="H2785">
        <v>123</v>
      </c>
      <c r="I2785" s="3" t="s">
        <v>33</v>
      </c>
      <c r="J2785" s="3" t="s">
        <v>20</v>
      </c>
      <c r="K2785" s="3" t="s">
        <v>25</v>
      </c>
      <c r="L2785" s="3" t="s">
        <v>35</v>
      </c>
      <c r="M2785" s="3" t="s">
        <v>20</v>
      </c>
      <c r="N2785" s="4">
        <v>45522</v>
      </c>
      <c r="O2785" s="3" t="s">
        <v>5139</v>
      </c>
      <c r="P2785" s="3" t="s">
        <v>5139</v>
      </c>
      <c r="Q2785" s="3" t="s">
        <v>5139</v>
      </c>
      <c r="R2785" s="3" t="s">
        <v>5139</v>
      </c>
    </row>
    <row r="2786" spans="1:18" x14ac:dyDescent="0.3">
      <c r="A2786" s="3" t="s">
        <v>2919</v>
      </c>
      <c r="B2786">
        <v>371141388</v>
      </c>
      <c r="C2786">
        <v>3812704968</v>
      </c>
      <c r="D2786">
        <v>151</v>
      </c>
      <c r="E2786">
        <v>99223</v>
      </c>
      <c r="F2786" s="3" t="s">
        <v>133</v>
      </c>
      <c r="G2786">
        <v>137</v>
      </c>
      <c r="H2786">
        <v>137</v>
      </c>
      <c r="I2786" s="3" t="s">
        <v>29</v>
      </c>
      <c r="J2786" s="3" t="s">
        <v>17</v>
      </c>
      <c r="K2786" s="3" t="s">
        <v>44</v>
      </c>
      <c r="L2786" s="3" t="s">
        <v>35</v>
      </c>
      <c r="M2786" s="3" t="s">
        <v>24</v>
      </c>
      <c r="N2786" s="4">
        <v>45615</v>
      </c>
      <c r="O2786" s="3" t="s">
        <v>5139</v>
      </c>
      <c r="P2786" s="3" t="s">
        <v>5139</v>
      </c>
      <c r="Q2786" s="3" t="s">
        <v>5139</v>
      </c>
      <c r="R2786" s="3" t="s">
        <v>5139</v>
      </c>
    </row>
    <row r="2787" spans="1:18" x14ac:dyDescent="0.3">
      <c r="A2787" s="3" t="s">
        <v>2920</v>
      </c>
      <c r="B2787">
        <v>8241932282</v>
      </c>
      <c r="C2787">
        <v>7427411639</v>
      </c>
      <c r="D2787">
        <v>220</v>
      </c>
      <c r="E2787">
        <v>99213</v>
      </c>
      <c r="F2787" s="3" t="s">
        <v>477</v>
      </c>
      <c r="G2787">
        <v>154</v>
      </c>
      <c r="H2787">
        <v>119</v>
      </c>
      <c r="I2787" s="3" t="s">
        <v>23</v>
      </c>
      <c r="J2787" s="3" t="s">
        <v>20</v>
      </c>
      <c r="K2787" s="3" t="s">
        <v>65</v>
      </c>
      <c r="L2787" s="3" t="s">
        <v>35</v>
      </c>
      <c r="M2787" s="3" t="s">
        <v>26</v>
      </c>
      <c r="N2787" s="4">
        <v>45525</v>
      </c>
      <c r="O2787" s="3" t="s">
        <v>5139</v>
      </c>
      <c r="P2787" s="3" t="s">
        <v>5139</v>
      </c>
      <c r="Q2787" s="3" t="s">
        <v>5139</v>
      </c>
      <c r="R2787" s="3" t="s">
        <v>5139</v>
      </c>
    </row>
    <row r="2788" spans="1:18" x14ac:dyDescent="0.3">
      <c r="A2788" s="3" t="s">
        <v>2921</v>
      </c>
      <c r="B2788">
        <v>8942646404</v>
      </c>
      <c r="C2788">
        <v>4077796072</v>
      </c>
      <c r="D2788">
        <v>279</v>
      </c>
      <c r="E2788">
        <v>99223</v>
      </c>
      <c r="F2788" s="3" t="s">
        <v>170</v>
      </c>
      <c r="G2788">
        <v>158</v>
      </c>
      <c r="H2788">
        <v>102</v>
      </c>
      <c r="I2788" s="3" t="s">
        <v>23</v>
      </c>
      <c r="J2788" s="3" t="s">
        <v>17</v>
      </c>
      <c r="K2788" s="3" t="s">
        <v>25</v>
      </c>
      <c r="L2788" s="3" t="s">
        <v>19</v>
      </c>
      <c r="M2788" s="3" t="s">
        <v>24</v>
      </c>
      <c r="N2788" s="4">
        <v>45592</v>
      </c>
      <c r="O2788" s="3" t="s">
        <v>5139</v>
      </c>
      <c r="P2788" s="3" t="s">
        <v>5139</v>
      </c>
      <c r="Q2788" s="3" t="s">
        <v>5139</v>
      </c>
      <c r="R2788" s="3" t="s">
        <v>5139</v>
      </c>
    </row>
    <row r="2789" spans="1:18" x14ac:dyDescent="0.3">
      <c r="A2789" s="3" t="s">
        <v>2922</v>
      </c>
      <c r="B2789">
        <v>3489681932</v>
      </c>
      <c r="C2789">
        <v>9521882205</v>
      </c>
      <c r="D2789">
        <v>159</v>
      </c>
      <c r="E2789">
        <v>99221</v>
      </c>
      <c r="F2789" s="3" t="s">
        <v>268</v>
      </c>
      <c r="G2789">
        <v>145</v>
      </c>
      <c r="H2789">
        <v>145</v>
      </c>
      <c r="I2789" s="3" t="s">
        <v>16</v>
      </c>
      <c r="J2789" s="3" t="s">
        <v>24</v>
      </c>
      <c r="K2789" s="3" t="s">
        <v>41</v>
      </c>
      <c r="L2789" s="3" t="s">
        <v>35</v>
      </c>
      <c r="M2789" s="3" t="s">
        <v>24</v>
      </c>
      <c r="N2789" s="4">
        <v>45552</v>
      </c>
      <c r="O2789" s="3" t="s">
        <v>5139</v>
      </c>
      <c r="P2789" s="3" t="s">
        <v>5139</v>
      </c>
      <c r="Q2789" s="3" t="s">
        <v>5139</v>
      </c>
      <c r="R2789" s="3" t="s">
        <v>5139</v>
      </c>
    </row>
    <row r="2790" spans="1:18" x14ac:dyDescent="0.3">
      <c r="A2790" s="3" t="s">
        <v>2923</v>
      </c>
      <c r="B2790">
        <v>2580516328</v>
      </c>
      <c r="C2790">
        <v>8532063481</v>
      </c>
      <c r="D2790">
        <v>360</v>
      </c>
      <c r="E2790">
        <v>99232</v>
      </c>
      <c r="F2790" s="3" t="s">
        <v>168</v>
      </c>
      <c r="G2790">
        <v>312</v>
      </c>
      <c r="H2790">
        <v>312</v>
      </c>
      <c r="I2790" s="3" t="s">
        <v>33</v>
      </c>
      <c r="J2790" s="3" t="s">
        <v>20</v>
      </c>
      <c r="K2790" s="3" t="s">
        <v>41</v>
      </c>
      <c r="L2790" s="3" t="s">
        <v>35</v>
      </c>
      <c r="M2790" s="3" t="s">
        <v>20</v>
      </c>
      <c r="N2790" s="4">
        <v>45635</v>
      </c>
      <c r="O2790" s="3" t="s">
        <v>5139</v>
      </c>
      <c r="P2790" s="3" t="s">
        <v>5139</v>
      </c>
      <c r="Q2790" s="3" t="s">
        <v>5139</v>
      </c>
      <c r="R2790" s="3" t="s">
        <v>5139</v>
      </c>
    </row>
    <row r="2791" spans="1:18" x14ac:dyDescent="0.3">
      <c r="A2791" s="3" t="s">
        <v>2924</v>
      </c>
      <c r="B2791">
        <v>394376494</v>
      </c>
      <c r="C2791">
        <v>4847753336</v>
      </c>
      <c r="D2791">
        <v>182</v>
      </c>
      <c r="E2791">
        <v>99214</v>
      </c>
      <c r="F2791" s="3" t="s">
        <v>333</v>
      </c>
      <c r="G2791">
        <v>188</v>
      </c>
      <c r="H2791">
        <v>116</v>
      </c>
      <c r="I2791" s="3" t="s">
        <v>16</v>
      </c>
      <c r="J2791" s="3" t="s">
        <v>24</v>
      </c>
      <c r="K2791" s="3" t="s">
        <v>30</v>
      </c>
      <c r="L2791" s="3" t="s">
        <v>19</v>
      </c>
      <c r="M2791" s="3" t="s">
        <v>24</v>
      </c>
      <c r="N2791" s="4">
        <v>45557</v>
      </c>
      <c r="O2791" s="3" t="s">
        <v>5139</v>
      </c>
      <c r="P2791" s="3" t="s">
        <v>5139</v>
      </c>
      <c r="Q2791" s="3" t="s">
        <v>19</v>
      </c>
      <c r="R2791" s="3" t="s">
        <v>5139</v>
      </c>
    </row>
    <row r="2792" spans="1:18" x14ac:dyDescent="0.3">
      <c r="A2792" s="3" t="s">
        <v>2925</v>
      </c>
      <c r="B2792">
        <v>1543049427</v>
      </c>
      <c r="C2792">
        <v>86990358</v>
      </c>
      <c r="D2792">
        <v>384</v>
      </c>
      <c r="E2792">
        <v>99215</v>
      </c>
      <c r="F2792" s="3" t="s">
        <v>75</v>
      </c>
      <c r="G2792">
        <v>373</v>
      </c>
      <c r="H2792">
        <v>333</v>
      </c>
      <c r="I2792" s="3" t="s">
        <v>29</v>
      </c>
      <c r="J2792" s="3" t="s">
        <v>17</v>
      </c>
      <c r="K2792" s="3" t="s">
        <v>60</v>
      </c>
      <c r="L2792" s="3" t="s">
        <v>35</v>
      </c>
      <c r="M2792" s="3" t="s">
        <v>24</v>
      </c>
      <c r="N2792" s="4">
        <v>45522</v>
      </c>
      <c r="O2792" s="3" t="s">
        <v>5139</v>
      </c>
      <c r="P2792" s="3" t="s">
        <v>5139</v>
      </c>
      <c r="Q2792" s="3" t="s">
        <v>5139</v>
      </c>
      <c r="R2792" s="3" t="s">
        <v>5139</v>
      </c>
    </row>
    <row r="2793" spans="1:18" x14ac:dyDescent="0.3">
      <c r="A2793" s="3" t="s">
        <v>2926</v>
      </c>
      <c r="B2793">
        <v>2757348879</v>
      </c>
      <c r="C2793">
        <v>7931463843</v>
      </c>
      <c r="D2793">
        <v>293</v>
      </c>
      <c r="E2793">
        <v>99214</v>
      </c>
      <c r="F2793" s="3" t="s">
        <v>217</v>
      </c>
      <c r="G2793">
        <v>230</v>
      </c>
      <c r="H2793">
        <v>224</v>
      </c>
      <c r="I2793" s="3" t="s">
        <v>29</v>
      </c>
      <c r="J2793" s="3" t="s">
        <v>20</v>
      </c>
      <c r="K2793" s="3" t="s">
        <v>38</v>
      </c>
      <c r="L2793" s="3" t="s">
        <v>19</v>
      </c>
      <c r="M2793" s="3" t="s">
        <v>24</v>
      </c>
      <c r="N2793" s="4">
        <v>45447</v>
      </c>
      <c r="O2793" s="3" t="s">
        <v>5139</v>
      </c>
      <c r="P2793" s="3" t="s">
        <v>5139</v>
      </c>
      <c r="Q2793" s="3" t="s">
        <v>5139</v>
      </c>
      <c r="R2793" s="3" t="s">
        <v>5139</v>
      </c>
    </row>
    <row r="2794" spans="1:18" x14ac:dyDescent="0.3">
      <c r="A2794" s="3" t="s">
        <v>2927</v>
      </c>
      <c r="B2794">
        <v>1637431804</v>
      </c>
      <c r="C2794">
        <v>651887496</v>
      </c>
      <c r="D2794">
        <v>460</v>
      </c>
      <c r="E2794">
        <v>99233</v>
      </c>
      <c r="F2794" s="3" t="s">
        <v>90</v>
      </c>
      <c r="G2794">
        <v>346</v>
      </c>
      <c r="H2794">
        <v>346</v>
      </c>
      <c r="I2794" s="3" t="s">
        <v>23</v>
      </c>
      <c r="J2794" s="3" t="s">
        <v>24</v>
      </c>
      <c r="K2794" s="3" t="s">
        <v>65</v>
      </c>
      <c r="L2794" s="3" t="s">
        <v>35</v>
      </c>
      <c r="M2794" s="3" t="s">
        <v>24</v>
      </c>
      <c r="N2794" s="4">
        <v>45526</v>
      </c>
      <c r="O2794" s="3" t="s">
        <v>5139</v>
      </c>
      <c r="P2794" s="3" t="s">
        <v>5139</v>
      </c>
      <c r="Q2794" s="3" t="s">
        <v>5139</v>
      </c>
      <c r="R2794" s="3" t="s">
        <v>5139</v>
      </c>
    </row>
    <row r="2795" spans="1:18" x14ac:dyDescent="0.3">
      <c r="A2795" s="3" t="s">
        <v>2928</v>
      </c>
      <c r="B2795">
        <v>4447987761</v>
      </c>
      <c r="C2795">
        <v>3266447845</v>
      </c>
      <c r="D2795">
        <v>411</v>
      </c>
      <c r="E2795">
        <v>99214</v>
      </c>
      <c r="F2795" s="3" t="s">
        <v>180</v>
      </c>
      <c r="G2795">
        <v>234</v>
      </c>
      <c r="H2795">
        <v>234</v>
      </c>
      <c r="I2795" s="3" t="s">
        <v>16</v>
      </c>
      <c r="J2795" s="3" t="s">
        <v>20</v>
      </c>
      <c r="K2795" s="3" t="s">
        <v>44</v>
      </c>
      <c r="L2795" s="3" t="s">
        <v>35</v>
      </c>
      <c r="M2795" s="3" t="s">
        <v>20</v>
      </c>
      <c r="N2795" s="4">
        <v>45474</v>
      </c>
      <c r="O2795" s="3" t="s">
        <v>5139</v>
      </c>
      <c r="P2795" s="3" t="s">
        <v>5139</v>
      </c>
      <c r="Q2795" s="3" t="s">
        <v>5139</v>
      </c>
      <c r="R2795" s="3" t="s">
        <v>5139</v>
      </c>
    </row>
    <row r="2796" spans="1:18" x14ac:dyDescent="0.3">
      <c r="A2796" s="3" t="s">
        <v>2929</v>
      </c>
      <c r="B2796">
        <v>2770401053</v>
      </c>
      <c r="C2796">
        <v>8510122204</v>
      </c>
      <c r="D2796">
        <v>270</v>
      </c>
      <c r="E2796">
        <v>99223</v>
      </c>
      <c r="F2796" s="3" t="s">
        <v>214</v>
      </c>
      <c r="G2796">
        <v>201</v>
      </c>
      <c r="H2796">
        <v>174</v>
      </c>
      <c r="I2796" s="3" t="s">
        <v>33</v>
      </c>
      <c r="J2796" s="3" t="s">
        <v>20</v>
      </c>
      <c r="K2796" s="3" t="s">
        <v>65</v>
      </c>
      <c r="L2796" s="3" t="s">
        <v>19</v>
      </c>
      <c r="M2796" s="3" t="s">
        <v>24</v>
      </c>
      <c r="N2796" s="4">
        <v>45461</v>
      </c>
      <c r="O2796" s="3" t="s">
        <v>5139</v>
      </c>
      <c r="P2796" s="3" t="s">
        <v>5139</v>
      </c>
      <c r="Q2796" s="3" t="s">
        <v>5139</v>
      </c>
      <c r="R2796" s="3" t="s">
        <v>5139</v>
      </c>
    </row>
    <row r="2797" spans="1:18" x14ac:dyDescent="0.3">
      <c r="A2797" s="3" t="s">
        <v>2930</v>
      </c>
      <c r="B2797">
        <v>2460401195</v>
      </c>
      <c r="C2797">
        <v>5437848760</v>
      </c>
      <c r="D2797">
        <v>366</v>
      </c>
      <c r="E2797">
        <v>99231</v>
      </c>
      <c r="F2797" s="3" t="s">
        <v>124</v>
      </c>
      <c r="G2797">
        <v>156</v>
      </c>
      <c r="H2797">
        <v>156</v>
      </c>
      <c r="I2797" s="3" t="s">
        <v>33</v>
      </c>
      <c r="J2797" s="3" t="s">
        <v>24</v>
      </c>
      <c r="K2797" s="3" t="s">
        <v>38</v>
      </c>
      <c r="L2797" s="3" t="s">
        <v>35</v>
      </c>
      <c r="M2797" s="3" t="s">
        <v>26</v>
      </c>
      <c r="N2797" s="4">
        <v>45477</v>
      </c>
      <c r="O2797" s="3" t="s">
        <v>5139</v>
      </c>
      <c r="P2797" s="3" t="s">
        <v>5139</v>
      </c>
      <c r="Q2797" s="3" t="s">
        <v>5139</v>
      </c>
      <c r="R2797" s="3" t="s">
        <v>5139</v>
      </c>
    </row>
    <row r="2798" spans="1:18" x14ac:dyDescent="0.3">
      <c r="A2798" s="3" t="s">
        <v>2931</v>
      </c>
      <c r="B2798">
        <v>8554259859</v>
      </c>
      <c r="C2798">
        <v>4301318047</v>
      </c>
      <c r="D2798">
        <v>413</v>
      </c>
      <c r="E2798">
        <v>99213</v>
      </c>
      <c r="F2798" s="3" t="s">
        <v>201</v>
      </c>
      <c r="G2798">
        <v>260</v>
      </c>
      <c r="H2798">
        <v>260</v>
      </c>
      <c r="I2798" s="3" t="s">
        <v>29</v>
      </c>
      <c r="J2798" s="3" t="s">
        <v>24</v>
      </c>
      <c r="K2798" s="3" t="s">
        <v>60</v>
      </c>
      <c r="L2798" s="3" t="s">
        <v>19</v>
      </c>
      <c r="M2798" s="3" t="s">
        <v>24</v>
      </c>
      <c r="N2798" s="4">
        <v>45572</v>
      </c>
      <c r="O2798" s="3" t="s">
        <v>5139</v>
      </c>
      <c r="P2798" s="3" t="s">
        <v>5139</v>
      </c>
      <c r="Q2798" s="3" t="s">
        <v>19</v>
      </c>
      <c r="R2798" s="3" t="s">
        <v>5139</v>
      </c>
    </row>
    <row r="2799" spans="1:18" x14ac:dyDescent="0.3">
      <c r="A2799" s="3" t="s">
        <v>2932</v>
      </c>
      <c r="B2799">
        <v>8387168774</v>
      </c>
      <c r="C2799">
        <v>6937966859</v>
      </c>
      <c r="D2799">
        <v>175</v>
      </c>
      <c r="E2799">
        <v>99223</v>
      </c>
      <c r="F2799" s="3" t="s">
        <v>350</v>
      </c>
      <c r="G2799">
        <v>118</v>
      </c>
      <c r="H2799">
        <v>118</v>
      </c>
      <c r="I2799" s="3" t="s">
        <v>29</v>
      </c>
      <c r="J2799" s="3" t="s">
        <v>17</v>
      </c>
      <c r="K2799" s="3" t="s">
        <v>41</v>
      </c>
      <c r="L2799" s="3" t="s">
        <v>19</v>
      </c>
      <c r="M2799" s="3" t="s">
        <v>26</v>
      </c>
      <c r="N2799" s="4">
        <v>45504</v>
      </c>
      <c r="O2799" s="3" t="s">
        <v>5139</v>
      </c>
      <c r="P2799" s="3" t="s">
        <v>5139</v>
      </c>
      <c r="Q2799" s="3" t="s">
        <v>5139</v>
      </c>
      <c r="R2799" s="3" t="s">
        <v>5139</v>
      </c>
    </row>
    <row r="2800" spans="1:18" x14ac:dyDescent="0.3">
      <c r="A2800" s="3" t="s">
        <v>2933</v>
      </c>
      <c r="B2800">
        <v>4924886013</v>
      </c>
      <c r="C2800">
        <v>8094897891</v>
      </c>
      <c r="D2800">
        <v>294</v>
      </c>
      <c r="E2800">
        <v>99238</v>
      </c>
      <c r="F2800" s="3" t="s">
        <v>122</v>
      </c>
      <c r="G2800">
        <v>253</v>
      </c>
      <c r="H2800">
        <v>223</v>
      </c>
      <c r="I2800" s="3" t="s">
        <v>33</v>
      </c>
      <c r="J2800" s="3" t="s">
        <v>17</v>
      </c>
      <c r="K2800" s="3" t="s">
        <v>30</v>
      </c>
      <c r="L2800" s="3" t="s">
        <v>35</v>
      </c>
      <c r="M2800" s="3" t="s">
        <v>24</v>
      </c>
      <c r="N2800" s="4">
        <v>45425</v>
      </c>
      <c r="O2800" s="3" t="s">
        <v>5139</v>
      </c>
      <c r="P2800" s="3" t="s">
        <v>5139</v>
      </c>
      <c r="Q2800" s="3" t="s">
        <v>5139</v>
      </c>
      <c r="R2800" s="3" t="s">
        <v>5139</v>
      </c>
    </row>
    <row r="2801" spans="1:18" x14ac:dyDescent="0.3">
      <c r="A2801" s="3" t="s">
        <v>2934</v>
      </c>
      <c r="B2801">
        <v>3135780257</v>
      </c>
      <c r="C2801">
        <v>2586738798</v>
      </c>
      <c r="D2801">
        <v>147</v>
      </c>
      <c r="E2801">
        <v>99238</v>
      </c>
      <c r="F2801" s="3" t="s">
        <v>59</v>
      </c>
      <c r="G2801">
        <v>134</v>
      </c>
      <c r="H2801">
        <v>110</v>
      </c>
      <c r="I2801" s="3" t="s">
        <v>33</v>
      </c>
      <c r="J2801" s="3" t="s">
        <v>17</v>
      </c>
      <c r="K2801" s="3" t="s">
        <v>41</v>
      </c>
      <c r="L2801" s="3" t="s">
        <v>19</v>
      </c>
      <c r="M2801" s="3" t="s">
        <v>24</v>
      </c>
      <c r="N2801" s="4">
        <v>45558</v>
      </c>
      <c r="O2801" s="3" t="s">
        <v>5139</v>
      </c>
      <c r="P2801" s="3" t="s">
        <v>5139</v>
      </c>
      <c r="Q2801" s="3" t="s">
        <v>5139</v>
      </c>
      <c r="R2801" s="3" t="s">
        <v>5139</v>
      </c>
    </row>
    <row r="2802" spans="1:18" x14ac:dyDescent="0.3">
      <c r="A2802" s="3" t="s">
        <v>2935</v>
      </c>
      <c r="B2802">
        <v>2506905651</v>
      </c>
      <c r="C2802">
        <v>5007149594</v>
      </c>
      <c r="D2802">
        <v>473</v>
      </c>
      <c r="E2802">
        <v>99214</v>
      </c>
      <c r="F2802" s="3" t="s">
        <v>72</v>
      </c>
      <c r="G2802">
        <v>242</v>
      </c>
      <c r="H2802">
        <v>242</v>
      </c>
      <c r="I2802" s="3" t="s">
        <v>23</v>
      </c>
      <c r="J2802" s="3" t="s">
        <v>24</v>
      </c>
      <c r="K2802" s="3" t="s">
        <v>65</v>
      </c>
      <c r="L2802" s="3" t="s">
        <v>35</v>
      </c>
      <c r="M2802" s="3" t="s">
        <v>24</v>
      </c>
      <c r="N2802" s="4">
        <v>45452</v>
      </c>
      <c r="O2802" s="3" t="s">
        <v>5139</v>
      </c>
      <c r="P2802" s="3" t="s">
        <v>5139</v>
      </c>
      <c r="Q2802" s="3" t="s">
        <v>5139</v>
      </c>
      <c r="R2802" s="3" t="s">
        <v>5139</v>
      </c>
    </row>
    <row r="2803" spans="1:18" x14ac:dyDescent="0.3">
      <c r="A2803" s="3" t="s">
        <v>2936</v>
      </c>
      <c r="B2803">
        <v>3111597350</v>
      </c>
      <c r="C2803">
        <v>6453923625</v>
      </c>
      <c r="D2803">
        <v>434</v>
      </c>
      <c r="E2803">
        <v>99221</v>
      </c>
      <c r="F2803" s="3" t="s">
        <v>394</v>
      </c>
      <c r="G2803">
        <v>258</v>
      </c>
      <c r="H2803">
        <v>258</v>
      </c>
      <c r="I2803" s="3" t="s">
        <v>33</v>
      </c>
      <c r="J2803" s="3" t="s">
        <v>24</v>
      </c>
      <c r="K2803" s="3" t="s">
        <v>34</v>
      </c>
      <c r="L2803" s="3" t="s">
        <v>19</v>
      </c>
      <c r="M2803" s="3" t="s">
        <v>26</v>
      </c>
      <c r="N2803" s="4">
        <v>45460</v>
      </c>
      <c r="O2803" s="3" t="s">
        <v>5139</v>
      </c>
      <c r="P2803" s="3" t="s">
        <v>5139</v>
      </c>
      <c r="Q2803" s="3" t="s">
        <v>19</v>
      </c>
      <c r="R2803" s="3" t="s">
        <v>5139</v>
      </c>
    </row>
    <row r="2804" spans="1:18" x14ac:dyDescent="0.3">
      <c r="A2804" s="3" t="s">
        <v>2937</v>
      </c>
      <c r="B2804">
        <v>3726785994</v>
      </c>
      <c r="C2804">
        <v>9159504706</v>
      </c>
      <c r="D2804">
        <v>252</v>
      </c>
      <c r="E2804">
        <v>99223</v>
      </c>
      <c r="F2804" s="3" t="s">
        <v>506</v>
      </c>
      <c r="G2804">
        <v>233</v>
      </c>
      <c r="H2804">
        <v>197</v>
      </c>
      <c r="I2804" s="3" t="s">
        <v>16</v>
      </c>
      <c r="J2804" s="3" t="s">
        <v>20</v>
      </c>
      <c r="K2804" s="3" t="s">
        <v>25</v>
      </c>
      <c r="L2804" s="3" t="s">
        <v>35</v>
      </c>
      <c r="M2804" s="3" t="s">
        <v>20</v>
      </c>
      <c r="N2804" s="4">
        <v>45540</v>
      </c>
      <c r="O2804" s="3" t="s">
        <v>5139</v>
      </c>
      <c r="P2804" s="3" t="s">
        <v>5139</v>
      </c>
      <c r="Q2804" s="3" t="s">
        <v>5139</v>
      </c>
      <c r="R2804" s="3" t="s">
        <v>5139</v>
      </c>
    </row>
    <row r="2805" spans="1:18" x14ac:dyDescent="0.3">
      <c r="A2805" s="3" t="s">
        <v>2938</v>
      </c>
      <c r="B2805">
        <v>483386673</v>
      </c>
      <c r="C2805">
        <v>5630020601</v>
      </c>
      <c r="D2805">
        <v>418</v>
      </c>
      <c r="E2805">
        <v>99231</v>
      </c>
      <c r="F2805" s="3" t="s">
        <v>193</v>
      </c>
      <c r="G2805">
        <v>322</v>
      </c>
      <c r="H2805">
        <v>251</v>
      </c>
      <c r="I2805" s="3" t="s">
        <v>23</v>
      </c>
      <c r="J2805" s="3" t="s">
        <v>17</v>
      </c>
      <c r="K2805" s="3" t="s">
        <v>38</v>
      </c>
      <c r="L2805" s="3" t="s">
        <v>35</v>
      </c>
      <c r="M2805" s="3" t="s">
        <v>24</v>
      </c>
      <c r="N2805" s="4">
        <v>45490</v>
      </c>
      <c r="O2805" s="3" t="s">
        <v>5139</v>
      </c>
      <c r="P2805" s="3" t="s">
        <v>5139</v>
      </c>
      <c r="Q2805" s="3" t="s">
        <v>5139</v>
      </c>
      <c r="R2805" s="3" t="s">
        <v>5139</v>
      </c>
    </row>
    <row r="2806" spans="1:18" x14ac:dyDescent="0.3">
      <c r="A2806" s="3" t="s">
        <v>2939</v>
      </c>
      <c r="B2806">
        <v>8257611041</v>
      </c>
      <c r="C2806">
        <v>3873032974</v>
      </c>
      <c r="D2806">
        <v>183</v>
      </c>
      <c r="E2806">
        <v>99214</v>
      </c>
      <c r="F2806" s="3" t="s">
        <v>15</v>
      </c>
      <c r="G2806">
        <v>155</v>
      </c>
      <c r="H2806">
        <v>155</v>
      </c>
      <c r="I2806" s="3" t="s">
        <v>16</v>
      </c>
      <c r="J2806" s="3" t="s">
        <v>20</v>
      </c>
      <c r="K2806" s="3" t="s">
        <v>18</v>
      </c>
      <c r="L2806" s="3" t="s">
        <v>35</v>
      </c>
      <c r="M2806" s="3" t="s">
        <v>26</v>
      </c>
      <c r="N2806" s="4">
        <v>45560</v>
      </c>
      <c r="O2806" s="3" t="s">
        <v>19</v>
      </c>
      <c r="P2806" s="3" t="s">
        <v>5139</v>
      </c>
      <c r="Q2806" s="3" t="s">
        <v>5139</v>
      </c>
      <c r="R2806" s="3" t="s">
        <v>19</v>
      </c>
    </row>
    <row r="2807" spans="1:18" x14ac:dyDescent="0.3">
      <c r="A2807" s="3" t="s">
        <v>2940</v>
      </c>
      <c r="B2807">
        <v>9072621104</v>
      </c>
      <c r="C2807">
        <v>1729742693</v>
      </c>
      <c r="D2807">
        <v>463</v>
      </c>
      <c r="E2807">
        <v>99221</v>
      </c>
      <c r="F2807" s="3" t="s">
        <v>232</v>
      </c>
      <c r="G2807">
        <v>292</v>
      </c>
      <c r="H2807">
        <v>273</v>
      </c>
      <c r="I2807" s="3" t="s">
        <v>29</v>
      </c>
      <c r="J2807" s="3" t="s">
        <v>20</v>
      </c>
      <c r="K2807" s="3" t="s">
        <v>30</v>
      </c>
      <c r="L2807" s="3" t="s">
        <v>35</v>
      </c>
      <c r="M2807" s="3" t="s">
        <v>20</v>
      </c>
      <c r="N2807" s="4">
        <v>45551</v>
      </c>
      <c r="O2807" s="3" t="s">
        <v>5139</v>
      </c>
      <c r="P2807" s="3" t="s">
        <v>5139</v>
      </c>
      <c r="Q2807" s="3" t="s">
        <v>5139</v>
      </c>
      <c r="R2807" s="3" t="s">
        <v>5139</v>
      </c>
    </row>
    <row r="2808" spans="1:18" x14ac:dyDescent="0.3">
      <c r="A2808" s="3" t="s">
        <v>2941</v>
      </c>
      <c r="B2808">
        <v>4766670363</v>
      </c>
      <c r="C2808">
        <v>7078542588</v>
      </c>
      <c r="D2808">
        <v>341</v>
      </c>
      <c r="E2808">
        <v>99232</v>
      </c>
      <c r="F2808" s="3" t="s">
        <v>15</v>
      </c>
      <c r="G2808">
        <v>235</v>
      </c>
      <c r="H2808">
        <v>235</v>
      </c>
      <c r="I2808" s="3" t="s">
        <v>23</v>
      </c>
      <c r="J2808" s="3" t="s">
        <v>20</v>
      </c>
      <c r="K2808" s="3" t="s">
        <v>18</v>
      </c>
      <c r="L2808" s="3" t="s">
        <v>19</v>
      </c>
      <c r="M2808" s="3" t="s">
        <v>20</v>
      </c>
      <c r="N2808" s="4">
        <v>45582</v>
      </c>
      <c r="O2808" s="3" t="s">
        <v>19</v>
      </c>
      <c r="P2808" s="3" t="s">
        <v>5139</v>
      </c>
      <c r="Q2808" s="3" t="s">
        <v>5139</v>
      </c>
      <c r="R2808" s="3" t="s">
        <v>19</v>
      </c>
    </row>
    <row r="2809" spans="1:18" x14ac:dyDescent="0.3">
      <c r="A2809" s="3" t="s">
        <v>2942</v>
      </c>
      <c r="B2809">
        <v>6965269241</v>
      </c>
      <c r="C2809">
        <v>7927024100</v>
      </c>
      <c r="D2809">
        <v>130</v>
      </c>
      <c r="E2809">
        <v>99231</v>
      </c>
      <c r="F2809" s="3" t="s">
        <v>15</v>
      </c>
      <c r="G2809">
        <v>72</v>
      </c>
      <c r="H2809">
        <v>72</v>
      </c>
      <c r="I2809" s="3" t="s">
        <v>23</v>
      </c>
      <c r="J2809" s="3" t="s">
        <v>20</v>
      </c>
      <c r="K2809" s="3" t="s">
        <v>18</v>
      </c>
      <c r="L2809" s="3" t="s">
        <v>35</v>
      </c>
      <c r="M2809" s="3" t="s">
        <v>26</v>
      </c>
      <c r="N2809" s="4">
        <v>45581</v>
      </c>
      <c r="O2809" s="3" t="s">
        <v>19</v>
      </c>
      <c r="P2809" s="3" t="s">
        <v>5139</v>
      </c>
      <c r="Q2809" s="3" t="s">
        <v>5139</v>
      </c>
      <c r="R2809" s="3" t="s">
        <v>19</v>
      </c>
    </row>
    <row r="2810" spans="1:18" x14ac:dyDescent="0.3">
      <c r="A2810" s="3" t="s">
        <v>2943</v>
      </c>
      <c r="B2810">
        <v>5735726071</v>
      </c>
      <c r="C2810">
        <v>5714665333</v>
      </c>
      <c r="D2810">
        <v>486</v>
      </c>
      <c r="E2810">
        <v>99214</v>
      </c>
      <c r="F2810" s="3" t="s">
        <v>506</v>
      </c>
      <c r="G2810">
        <v>381</v>
      </c>
      <c r="H2810">
        <v>359</v>
      </c>
      <c r="I2810" s="3" t="s">
        <v>29</v>
      </c>
      <c r="J2810" s="3" t="s">
        <v>20</v>
      </c>
      <c r="K2810" s="3" t="s">
        <v>41</v>
      </c>
      <c r="L2810" s="3" t="s">
        <v>19</v>
      </c>
      <c r="M2810" s="3" t="s">
        <v>24</v>
      </c>
      <c r="N2810" s="4">
        <v>45469</v>
      </c>
      <c r="O2810" s="3" t="s">
        <v>5139</v>
      </c>
      <c r="P2810" s="3" t="s">
        <v>5139</v>
      </c>
      <c r="Q2810" s="3" t="s">
        <v>5139</v>
      </c>
      <c r="R2810" s="3" t="s">
        <v>5139</v>
      </c>
    </row>
    <row r="2811" spans="1:18" x14ac:dyDescent="0.3">
      <c r="A2811" s="3" t="s">
        <v>2944</v>
      </c>
      <c r="B2811">
        <v>5764893952</v>
      </c>
      <c r="C2811">
        <v>1763640395</v>
      </c>
      <c r="D2811">
        <v>151</v>
      </c>
      <c r="E2811">
        <v>99215</v>
      </c>
      <c r="F2811" s="3" t="s">
        <v>270</v>
      </c>
      <c r="G2811">
        <v>148</v>
      </c>
      <c r="H2811">
        <v>109</v>
      </c>
      <c r="I2811" s="3" t="s">
        <v>29</v>
      </c>
      <c r="J2811" s="3" t="s">
        <v>17</v>
      </c>
      <c r="K2811" s="3" t="s">
        <v>38</v>
      </c>
      <c r="L2811" s="3" t="s">
        <v>19</v>
      </c>
      <c r="M2811" s="3" t="s">
        <v>26</v>
      </c>
      <c r="N2811" s="4">
        <v>45552</v>
      </c>
      <c r="O2811" s="3" t="s">
        <v>5139</v>
      </c>
      <c r="P2811" s="3" t="s">
        <v>5139</v>
      </c>
      <c r="Q2811" s="3" t="s">
        <v>5139</v>
      </c>
      <c r="R2811" s="3" t="s">
        <v>5139</v>
      </c>
    </row>
    <row r="2812" spans="1:18" x14ac:dyDescent="0.3">
      <c r="A2812" s="3" t="s">
        <v>2945</v>
      </c>
      <c r="B2812">
        <v>8969597096</v>
      </c>
      <c r="C2812">
        <v>7877352738</v>
      </c>
      <c r="D2812">
        <v>502</v>
      </c>
      <c r="E2812">
        <v>99222</v>
      </c>
      <c r="F2812" s="3" t="s">
        <v>106</v>
      </c>
      <c r="G2812">
        <v>300</v>
      </c>
      <c r="H2812">
        <v>223</v>
      </c>
      <c r="I2812" s="3" t="s">
        <v>16</v>
      </c>
      <c r="J2812" s="3" t="s">
        <v>24</v>
      </c>
      <c r="K2812" s="3" t="s">
        <v>60</v>
      </c>
      <c r="L2812" s="3" t="s">
        <v>35</v>
      </c>
      <c r="M2812" s="3" t="s">
        <v>26</v>
      </c>
      <c r="N2812" s="4">
        <v>45561</v>
      </c>
      <c r="O2812" s="3" t="s">
        <v>5139</v>
      </c>
      <c r="P2812" s="3" t="s">
        <v>5139</v>
      </c>
      <c r="Q2812" s="3" t="s">
        <v>5139</v>
      </c>
      <c r="R2812" s="3" t="s">
        <v>5139</v>
      </c>
    </row>
    <row r="2813" spans="1:18" x14ac:dyDescent="0.3">
      <c r="A2813" s="3" t="s">
        <v>2946</v>
      </c>
      <c r="B2813">
        <v>1223197762</v>
      </c>
      <c r="C2813">
        <v>7485165315</v>
      </c>
      <c r="D2813">
        <v>457</v>
      </c>
      <c r="E2813">
        <v>99215</v>
      </c>
      <c r="F2813" s="3" t="s">
        <v>146</v>
      </c>
      <c r="G2813">
        <v>316</v>
      </c>
      <c r="H2813">
        <v>293</v>
      </c>
      <c r="I2813" s="3" t="s">
        <v>16</v>
      </c>
      <c r="J2813" s="3" t="s">
        <v>20</v>
      </c>
      <c r="K2813" s="3" t="s">
        <v>44</v>
      </c>
      <c r="L2813" s="3" t="s">
        <v>35</v>
      </c>
      <c r="M2813" s="3" t="s">
        <v>24</v>
      </c>
      <c r="N2813" s="4">
        <v>45420</v>
      </c>
      <c r="O2813" s="3" t="s">
        <v>5139</v>
      </c>
      <c r="P2813" s="3" t="s">
        <v>5139</v>
      </c>
      <c r="Q2813" s="3" t="s">
        <v>5139</v>
      </c>
      <c r="R2813" s="3" t="s">
        <v>5139</v>
      </c>
    </row>
    <row r="2814" spans="1:18" x14ac:dyDescent="0.3">
      <c r="A2814" s="3" t="s">
        <v>2947</v>
      </c>
      <c r="B2814">
        <v>6386975932</v>
      </c>
      <c r="C2814">
        <v>6894783348</v>
      </c>
      <c r="D2814">
        <v>213</v>
      </c>
      <c r="E2814">
        <v>99213</v>
      </c>
      <c r="F2814" s="3" t="s">
        <v>336</v>
      </c>
      <c r="G2814">
        <v>306</v>
      </c>
      <c r="H2814">
        <v>259</v>
      </c>
      <c r="I2814" s="3" t="s">
        <v>29</v>
      </c>
      <c r="J2814" s="3" t="s">
        <v>20</v>
      </c>
      <c r="K2814" s="3" t="s">
        <v>60</v>
      </c>
      <c r="L2814" s="3" t="s">
        <v>19</v>
      </c>
      <c r="M2814" s="3" t="s">
        <v>26</v>
      </c>
      <c r="N2814" s="4">
        <v>45537</v>
      </c>
      <c r="O2814" s="3" t="s">
        <v>5139</v>
      </c>
      <c r="P2814" s="3" t="s">
        <v>5139</v>
      </c>
      <c r="Q2814" s="3" t="s">
        <v>5139</v>
      </c>
      <c r="R2814" s="3" t="s">
        <v>5139</v>
      </c>
    </row>
    <row r="2815" spans="1:18" x14ac:dyDescent="0.3">
      <c r="A2815" s="3" t="s">
        <v>2948</v>
      </c>
      <c r="B2815">
        <v>947196835</v>
      </c>
      <c r="C2815">
        <v>8415355624</v>
      </c>
      <c r="D2815">
        <v>495</v>
      </c>
      <c r="E2815">
        <v>99233</v>
      </c>
      <c r="F2815" s="3" t="s">
        <v>214</v>
      </c>
      <c r="G2815">
        <v>356</v>
      </c>
      <c r="H2815">
        <v>290</v>
      </c>
      <c r="I2815" s="3" t="s">
        <v>33</v>
      </c>
      <c r="J2815" s="3" t="s">
        <v>24</v>
      </c>
      <c r="K2815" s="3" t="s">
        <v>34</v>
      </c>
      <c r="L2815" s="3" t="s">
        <v>19</v>
      </c>
      <c r="M2815" s="3" t="s">
        <v>26</v>
      </c>
      <c r="N2815" s="4">
        <v>45485</v>
      </c>
      <c r="O2815" s="3" t="s">
        <v>5139</v>
      </c>
      <c r="P2815" s="3" t="s">
        <v>5139</v>
      </c>
      <c r="Q2815" s="3" t="s">
        <v>19</v>
      </c>
      <c r="R2815" s="3" t="s">
        <v>5139</v>
      </c>
    </row>
    <row r="2816" spans="1:18" x14ac:dyDescent="0.3">
      <c r="A2816" s="3" t="s">
        <v>2949</v>
      </c>
      <c r="B2816">
        <v>4386831928</v>
      </c>
      <c r="C2816">
        <v>15540456</v>
      </c>
      <c r="D2816">
        <v>298</v>
      </c>
      <c r="E2816">
        <v>99214</v>
      </c>
      <c r="F2816" s="3" t="s">
        <v>193</v>
      </c>
      <c r="G2816">
        <v>251</v>
      </c>
      <c r="H2816">
        <v>219</v>
      </c>
      <c r="I2816" s="3" t="s">
        <v>23</v>
      </c>
      <c r="J2816" s="3" t="s">
        <v>24</v>
      </c>
      <c r="K2816" s="3" t="s">
        <v>44</v>
      </c>
      <c r="L2816" s="3" t="s">
        <v>35</v>
      </c>
      <c r="M2816" s="3" t="s">
        <v>26</v>
      </c>
      <c r="N2816" s="4">
        <v>45540</v>
      </c>
      <c r="O2816" s="3" t="s">
        <v>5139</v>
      </c>
      <c r="P2816" s="3" t="s">
        <v>5139</v>
      </c>
      <c r="Q2816" s="3" t="s">
        <v>5139</v>
      </c>
      <c r="R2816" s="3" t="s">
        <v>5139</v>
      </c>
    </row>
    <row r="2817" spans="1:18" x14ac:dyDescent="0.3">
      <c r="A2817" s="3" t="s">
        <v>2950</v>
      </c>
      <c r="B2817">
        <v>3666893485</v>
      </c>
      <c r="C2817">
        <v>4746998085</v>
      </c>
      <c r="D2817">
        <v>219</v>
      </c>
      <c r="E2817">
        <v>99215</v>
      </c>
      <c r="F2817" s="3" t="s">
        <v>108</v>
      </c>
      <c r="G2817">
        <v>154</v>
      </c>
      <c r="H2817">
        <v>106</v>
      </c>
      <c r="I2817" s="3" t="s">
        <v>29</v>
      </c>
      <c r="J2817" s="3" t="s">
        <v>24</v>
      </c>
      <c r="K2817" s="3" t="s">
        <v>44</v>
      </c>
      <c r="L2817" s="3" t="s">
        <v>19</v>
      </c>
      <c r="M2817" s="3" t="s">
        <v>26</v>
      </c>
      <c r="N2817" s="4">
        <v>45513</v>
      </c>
      <c r="O2817" s="3" t="s">
        <v>5139</v>
      </c>
      <c r="P2817" s="3" t="s">
        <v>5139</v>
      </c>
      <c r="Q2817" s="3" t="s">
        <v>19</v>
      </c>
      <c r="R2817" s="3" t="s">
        <v>5139</v>
      </c>
    </row>
    <row r="2818" spans="1:18" x14ac:dyDescent="0.3">
      <c r="A2818" s="3" t="s">
        <v>2951</v>
      </c>
      <c r="B2818">
        <v>9457943482</v>
      </c>
      <c r="C2818">
        <v>6966678749</v>
      </c>
      <c r="D2818">
        <v>508</v>
      </c>
      <c r="E2818">
        <v>99223</v>
      </c>
      <c r="F2818" s="3" t="s">
        <v>15</v>
      </c>
      <c r="G2818">
        <v>331</v>
      </c>
      <c r="H2818">
        <v>0</v>
      </c>
      <c r="I2818" s="3" t="s">
        <v>29</v>
      </c>
      <c r="J2818" s="3" t="s">
        <v>20</v>
      </c>
      <c r="K2818" s="3" t="s">
        <v>18</v>
      </c>
      <c r="L2818" s="3" t="s">
        <v>35</v>
      </c>
      <c r="M2818" s="3" t="s">
        <v>20</v>
      </c>
      <c r="N2818" s="4">
        <v>45477</v>
      </c>
      <c r="O2818" s="3" t="s">
        <v>19</v>
      </c>
      <c r="P2818" s="3" t="s">
        <v>19</v>
      </c>
      <c r="Q2818" s="3" t="s">
        <v>5139</v>
      </c>
      <c r="R2818" s="3" t="s">
        <v>19</v>
      </c>
    </row>
    <row r="2819" spans="1:18" x14ac:dyDescent="0.3">
      <c r="A2819" s="3" t="s">
        <v>2952</v>
      </c>
      <c r="B2819">
        <v>7252880623</v>
      </c>
      <c r="C2819">
        <v>4090508252</v>
      </c>
      <c r="D2819">
        <v>152</v>
      </c>
      <c r="E2819">
        <v>99213</v>
      </c>
      <c r="F2819" s="3" t="s">
        <v>129</v>
      </c>
      <c r="G2819">
        <v>183</v>
      </c>
      <c r="H2819">
        <v>181</v>
      </c>
      <c r="I2819" s="3" t="s">
        <v>29</v>
      </c>
      <c r="J2819" s="3" t="s">
        <v>20</v>
      </c>
      <c r="K2819" s="3" t="s">
        <v>65</v>
      </c>
      <c r="L2819" s="3" t="s">
        <v>19</v>
      </c>
      <c r="M2819" s="3" t="s">
        <v>26</v>
      </c>
      <c r="N2819" s="4">
        <v>45507</v>
      </c>
      <c r="O2819" s="3" t="s">
        <v>5139</v>
      </c>
      <c r="P2819" s="3" t="s">
        <v>5139</v>
      </c>
      <c r="Q2819" s="3" t="s">
        <v>5139</v>
      </c>
      <c r="R2819" s="3" t="s">
        <v>5139</v>
      </c>
    </row>
    <row r="2820" spans="1:18" x14ac:dyDescent="0.3">
      <c r="A2820" s="3" t="s">
        <v>2953</v>
      </c>
      <c r="B2820">
        <v>3208941189</v>
      </c>
      <c r="C2820">
        <v>6276083979</v>
      </c>
      <c r="D2820">
        <v>273</v>
      </c>
      <c r="E2820">
        <v>99233</v>
      </c>
      <c r="F2820" s="3" t="s">
        <v>143</v>
      </c>
      <c r="G2820">
        <v>236</v>
      </c>
      <c r="H2820">
        <v>198</v>
      </c>
      <c r="I2820" s="3" t="s">
        <v>23</v>
      </c>
      <c r="J2820" s="3" t="s">
        <v>24</v>
      </c>
      <c r="K2820" s="3" t="s">
        <v>25</v>
      </c>
      <c r="L2820" s="3" t="s">
        <v>19</v>
      </c>
      <c r="M2820" s="3" t="s">
        <v>24</v>
      </c>
      <c r="N2820" s="4">
        <v>45449</v>
      </c>
      <c r="O2820" s="3" t="s">
        <v>5139</v>
      </c>
      <c r="P2820" s="3" t="s">
        <v>5139</v>
      </c>
      <c r="Q2820" s="3" t="s">
        <v>19</v>
      </c>
      <c r="R2820" s="3" t="s">
        <v>5139</v>
      </c>
    </row>
    <row r="2821" spans="1:18" x14ac:dyDescent="0.3">
      <c r="A2821" s="3" t="s">
        <v>2954</v>
      </c>
      <c r="B2821">
        <v>8628491259</v>
      </c>
      <c r="C2821">
        <v>2724634866</v>
      </c>
      <c r="D2821">
        <v>362</v>
      </c>
      <c r="E2821">
        <v>99221</v>
      </c>
      <c r="F2821" s="3" t="s">
        <v>227</v>
      </c>
      <c r="G2821">
        <v>322</v>
      </c>
      <c r="H2821">
        <v>312</v>
      </c>
      <c r="I2821" s="3" t="s">
        <v>23</v>
      </c>
      <c r="J2821" s="3" t="s">
        <v>17</v>
      </c>
      <c r="K2821" s="3" t="s">
        <v>38</v>
      </c>
      <c r="L2821" s="3" t="s">
        <v>19</v>
      </c>
      <c r="M2821" s="3" t="s">
        <v>20</v>
      </c>
      <c r="N2821" s="4">
        <v>45549</v>
      </c>
      <c r="O2821" s="3" t="s">
        <v>5139</v>
      </c>
      <c r="P2821" s="3" t="s">
        <v>5139</v>
      </c>
      <c r="Q2821" s="3" t="s">
        <v>5139</v>
      </c>
      <c r="R2821" s="3" t="s">
        <v>5139</v>
      </c>
    </row>
    <row r="2822" spans="1:18" x14ac:dyDescent="0.3">
      <c r="A2822" s="3" t="s">
        <v>2955</v>
      </c>
      <c r="B2822">
        <v>7851524311</v>
      </c>
      <c r="C2822">
        <v>3647650457</v>
      </c>
      <c r="D2822">
        <v>178</v>
      </c>
      <c r="E2822">
        <v>99214</v>
      </c>
      <c r="F2822" s="3" t="s">
        <v>55</v>
      </c>
      <c r="G2822">
        <v>140</v>
      </c>
      <c r="H2822">
        <v>137</v>
      </c>
      <c r="I2822" s="3" t="s">
        <v>23</v>
      </c>
      <c r="J2822" s="3" t="s">
        <v>20</v>
      </c>
      <c r="K2822" s="3" t="s">
        <v>38</v>
      </c>
      <c r="L2822" s="3" t="s">
        <v>19</v>
      </c>
      <c r="M2822" s="3" t="s">
        <v>20</v>
      </c>
      <c r="N2822" s="4">
        <v>45550</v>
      </c>
      <c r="O2822" s="3" t="s">
        <v>5139</v>
      </c>
      <c r="P2822" s="3" t="s">
        <v>5139</v>
      </c>
      <c r="Q2822" s="3" t="s">
        <v>5139</v>
      </c>
      <c r="R2822" s="3" t="s">
        <v>5139</v>
      </c>
    </row>
    <row r="2823" spans="1:18" x14ac:dyDescent="0.3">
      <c r="A2823" s="3" t="s">
        <v>2956</v>
      </c>
      <c r="B2823">
        <v>6779645045</v>
      </c>
      <c r="C2823">
        <v>5435853765</v>
      </c>
      <c r="D2823">
        <v>477</v>
      </c>
      <c r="E2823">
        <v>99221</v>
      </c>
      <c r="F2823" s="3" t="s">
        <v>214</v>
      </c>
      <c r="G2823">
        <v>280</v>
      </c>
      <c r="H2823">
        <v>273</v>
      </c>
      <c r="I2823" s="3" t="s">
        <v>29</v>
      </c>
      <c r="J2823" s="3" t="s">
        <v>24</v>
      </c>
      <c r="K2823" s="3" t="s">
        <v>25</v>
      </c>
      <c r="L2823" s="3" t="s">
        <v>19</v>
      </c>
      <c r="M2823" s="3" t="s">
        <v>26</v>
      </c>
      <c r="N2823" s="4">
        <v>45490</v>
      </c>
      <c r="O2823" s="3" t="s">
        <v>5139</v>
      </c>
      <c r="P2823" s="3" t="s">
        <v>5139</v>
      </c>
      <c r="Q2823" s="3" t="s">
        <v>19</v>
      </c>
      <c r="R2823" s="3" t="s">
        <v>5139</v>
      </c>
    </row>
    <row r="2824" spans="1:18" x14ac:dyDescent="0.3">
      <c r="A2824" s="3" t="s">
        <v>2957</v>
      </c>
      <c r="B2824">
        <v>9598749111</v>
      </c>
      <c r="C2824">
        <v>9555601585</v>
      </c>
      <c r="D2824">
        <v>536</v>
      </c>
      <c r="E2824">
        <v>99231</v>
      </c>
      <c r="F2824" s="3" t="s">
        <v>302</v>
      </c>
      <c r="G2824">
        <v>372</v>
      </c>
      <c r="H2824">
        <v>336</v>
      </c>
      <c r="I2824" s="3" t="s">
        <v>33</v>
      </c>
      <c r="J2824" s="3" t="s">
        <v>20</v>
      </c>
      <c r="K2824" s="3" t="s">
        <v>30</v>
      </c>
      <c r="L2824" s="3" t="s">
        <v>19</v>
      </c>
      <c r="M2824" s="3" t="s">
        <v>20</v>
      </c>
      <c r="N2824" s="4">
        <v>45504</v>
      </c>
      <c r="O2824" s="3" t="s">
        <v>5139</v>
      </c>
      <c r="P2824" s="3" t="s">
        <v>5139</v>
      </c>
      <c r="Q2824" s="3" t="s">
        <v>5139</v>
      </c>
      <c r="R2824" s="3" t="s">
        <v>5139</v>
      </c>
    </row>
    <row r="2825" spans="1:18" x14ac:dyDescent="0.3">
      <c r="A2825" s="3" t="s">
        <v>2958</v>
      </c>
      <c r="B2825">
        <v>8554259477</v>
      </c>
      <c r="C2825">
        <v>4301316654</v>
      </c>
      <c r="D2825">
        <v>469</v>
      </c>
      <c r="E2825">
        <v>99213</v>
      </c>
      <c r="F2825" s="3" t="s">
        <v>201</v>
      </c>
      <c r="G2825">
        <v>381</v>
      </c>
      <c r="H2825">
        <v>222</v>
      </c>
      <c r="I2825" s="3" t="s">
        <v>29</v>
      </c>
      <c r="J2825" s="3" t="s">
        <v>24</v>
      </c>
      <c r="K2825" s="3" t="s">
        <v>60</v>
      </c>
      <c r="L2825" s="3" t="s">
        <v>19</v>
      </c>
      <c r="M2825" s="3" t="s">
        <v>24</v>
      </c>
      <c r="N2825" s="4">
        <v>45595</v>
      </c>
      <c r="O2825" s="3" t="s">
        <v>5139</v>
      </c>
      <c r="P2825" s="3" t="s">
        <v>5139</v>
      </c>
      <c r="Q2825" s="3" t="s">
        <v>19</v>
      </c>
      <c r="R2825" s="3" t="s">
        <v>5139</v>
      </c>
    </row>
    <row r="2826" spans="1:18" x14ac:dyDescent="0.3">
      <c r="A2826" s="3" t="s">
        <v>2959</v>
      </c>
      <c r="B2826">
        <v>3535066775</v>
      </c>
      <c r="C2826">
        <v>9846228175</v>
      </c>
      <c r="D2826">
        <v>462</v>
      </c>
      <c r="E2826">
        <v>99231</v>
      </c>
      <c r="F2826" s="3" t="s">
        <v>250</v>
      </c>
      <c r="G2826">
        <v>302</v>
      </c>
      <c r="H2826">
        <v>302</v>
      </c>
      <c r="I2826" s="3" t="s">
        <v>16</v>
      </c>
      <c r="J2826" s="3" t="s">
        <v>17</v>
      </c>
      <c r="K2826" s="3" t="s">
        <v>44</v>
      </c>
      <c r="L2826" s="3" t="s">
        <v>35</v>
      </c>
      <c r="M2826" s="3" t="s">
        <v>20</v>
      </c>
      <c r="N2826" s="4">
        <v>45442</v>
      </c>
      <c r="O2826" s="3" t="s">
        <v>5139</v>
      </c>
      <c r="P2826" s="3" t="s">
        <v>5139</v>
      </c>
      <c r="Q2826" s="3" t="s">
        <v>5139</v>
      </c>
      <c r="R2826" s="3" t="s">
        <v>5139</v>
      </c>
    </row>
    <row r="2827" spans="1:18" x14ac:dyDescent="0.3">
      <c r="A2827" s="3" t="s">
        <v>2960</v>
      </c>
      <c r="B2827">
        <v>2703140015</v>
      </c>
      <c r="C2827">
        <v>9868951850</v>
      </c>
      <c r="D2827">
        <v>467</v>
      </c>
      <c r="E2827">
        <v>99213</v>
      </c>
      <c r="F2827" s="3" t="s">
        <v>15</v>
      </c>
      <c r="G2827">
        <v>299</v>
      </c>
      <c r="H2827">
        <v>299</v>
      </c>
      <c r="I2827" s="3" t="s">
        <v>33</v>
      </c>
      <c r="J2827" s="3" t="s">
        <v>20</v>
      </c>
      <c r="K2827" s="3" t="s">
        <v>18</v>
      </c>
      <c r="L2827" s="3" t="s">
        <v>35</v>
      </c>
      <c r="M2827" s="3" t="s">
        <v>24</v>
      </c>
      <c r="N2827" s="4">
        <v>45555</v>
      </c>
      <c r="O2827" s="3" t="s">
        <v>19</v>
      </c>
      <c r="P2827" s="3" t="s">
        <v>5139</v>
      </c>
      <c r="Q2827" s="3" t="s">
        <v>5139</v>
      </c>
      <c r="R2827" s="3" t="s">
        <v>19</v>
      </c>
    </row>
    <row r="2828" spans="1:18" x14ac:dyDescent="0.3">
      <c r="A2828" s="3" t="s">
        <v>2961</v>
      </c>
      <c r="B2828">
        <v>7316707070</v>
      </c>
      <c r="C2828">
        <v>6402435814</v>
      </c>
      <c r="D2828">
        <v>156</v>
      </c>
      <c r="E2828">
        <v>99222</v>
      </c>
      <c r="F2828" s="3" t="s">
        <v>15</v>
      </c>
      <c r="G2828">
        <v>52</v>
      </c>
      <c r="H2828">
        <v>52</v>
      </c>
      <c r="I2828" s="3" t="s">
        <v>29</v>
      </c>
      <c r="J2828" s="3" t="s">
        <v>20</v>
      </c>
      <c r="K2828" s="3" t="s">
        <v>18</v>
      </c>
      <c r="L2828" s="3" t="s">
        <v>19</v>
      </c>
      <c r="M2828" s="3" t="s">
        <v>24</v>
      </c>
      <c r="N2828" s="4">
        <v>45507</v>
      </c>
      <c r="O2828" s="3" t="s">
        <v>19</v>
      </c>
      <c r="P2828" s="3" t="s">
        <v>5139</v>
      </c>
      <c r="Q2828" s="3" t="s">
        <v>5139</v>
      </c>
      <c r="R2828" s="3" t="s">
        <v>19</v>
      </c>
    </row>
    <row r="2829" spans="1:18" x14ac:dyDescent="0.3">
      <c r="A2829" s="3" t="s">
        <v>2962</v>
      </c>
      <c r="B2829">
        <v>867390708</v>
      </c>
      <c r="C2829">
        <v>4718230390</v>
      </c>
      <c r="D2829">
        <v>367</v>
      </c>
      <c r="E2829">
        <v>99214</v>
      </c>
      <c r="F2829" s="3" t="s">
        <v>549</v>
      </c>
      <c r="G2829">
        <v>273</v>
      </c>
      <c r="H2829">
        <v>265</v>
      </c>
      <c r="I2829" s="3" t="s">
        <v>33</v>
      </c>
      <c r="J2829" s="3" t="s">
        <v>20</v>
      </c>
      <c r="K2829" s="3" t="s">
        <v>41</v>
      </c>
      <c r="L2829" s="3" t="s">
        <v>35</v>
      </c>
      <c r="M2829" s="3" t="s">
        <v>26</v>
      </c>
      <c r="N2829" s="4">
        <v>45495</v>
      </c>
      <c r="O2829" s="3" t="s">
        <v>5139</v>
      </c>
      <c r="P2829" s="3" t="s">
        <v>5139</v>
      </c>
      <c r="Q2829" s="3" t="s">
        <v>5139</v>
      </c>
      <c r="R2829" s="3" t="s">
        <v>5139</v>
      </c>
    </row>
    <row r="2830" spans="1:18" x14ac:dyDescent="0.3">
      <c r="A2830" s="3" t="s">
        <v>2963</v>
      </c>
      <c r="B2830">
        <v>6012561378</v>
      </c>
      <c r="C2830">
        <v>5908095915</v>
      </c>
      <c r="D2830">
        <v>496</v>
      </c>
      <c r="E2830">
        <v>99233</v>
      </c>
      <c r="F2830" s="3" t="s">
        <v>40</v>
      </c>
      <c r="G2830">
        <v>405</v>
      </c>
      <c r="H2830">
        <v>346</v>
      </c>
      <c r="I2830" s="3" t="s">
        <v>29</v>
      </c>
      <c r="J2830" s="3" t="s">
        <v>20</v>
      </c>
      <c r="K2830" s="3" t="s">
        <v>25</v>
      </c>
      <c r="L2830" s="3" t="s">
        <v>19</v>
      </c>
      <c r="M2830" s="3" t="s">
        <v>24</v>
      </c>
      <c r="N2830" s="4">
        <v>45514</v>
      </c>
      <c r="O2830" s="3" t="s">
        <v>5139</v>
      </c>
      <c r="P2830" s="3" t="s">
        <v>5139</v>
      </c>
      <c r="Q2830" s="3" t="s">
        <v>5139</v>
      </c>
      <c r="R2830" s="3" t="s">
        <v>5139</v>
      </c>
    </row>
    <row r="2831" spans="1:18" x14ac:dyDescent="0.3">
      <c r="A2831" s="3" t="s">
        <v>2964</v>
      </c>
      <c r="B2831">
        <v>12981581</v>
      </c>
      <c r="C2831">
        <v>8819308286</v>
      </c>
      <c r="D2831">
        <v>560</v>
      </c>
      <c r="E2831">
        <v>99214</v>
      </c>
      <c r="F2831" s="3" t="s">
        <v>185</v>
      </c>
      <c r="G2831">
        <v>368</v>
      </c>
      <c r="H2831">
        <v>300</v>
      </c>
      <c r="I2831" s="3" t="s">
        <v>16</v>
      </c>
      <c r="J2831" s="3" t="s">
        <v>20</v>
      </c>
      <c r="K2831" s="3" t="s">
        <v>65</v>
      </c>
      <c r="L2831" s="3" t="s">
        <v>19</v>
      </c>
      <c r="M2831" s="3" t="s">
        <v>24</v>
      </c>
      <c r="N2831" s="4">
        <v>45469</v>
      </c>
      <c r="O2831" s="3" t="s">
        <v>5139</v>
      </c>
      <c r="P2831" s="3" t="s">
        <v>5139</v>
      </c>
      <c r="Q2831" s="3" t="s">
        <v>5139</v>
      </c>
      <c r="R2831" s="3" t="s">
        <v>5139</v>
      </c>
    </row>
    <row r="2832" spans="1:18" x14ac:dyDescent="0.3">
      <c r="A2832" s="3" t="s">
        <v>2965</v>
      </c>
      <c r="B2832">
        <v>8318086997</v>
      </c>
      <c r="C2832">
        <v>5501405425</v>
      </c>
      <c r="D2832">
        <v>247</v>
      </c>
      <c r="E2832">
        <v>99223</v>
      </c>
      <c r="F2832" s="3" t="s">
        <v>37</v>
      </c>
      <c r="G2832">
        <v>213</v>
      </c>
      <c r="H2832">
        <v>213</v>
      </c>
      <c r="I2832" s="3" t="s">
        <v>16</v>
      </c>
      <c r="J2832" s="3" t="s">
        <v>17</v>
      </c>
      <c r="K2832" s="3" t="s">
        <v>34</v>
      </c>
      <c r="L2832" s="3" t="s">
        <v>19</v>
      </c>
      <c r="M2832" s="3" t="s">
        <v>24</v>
      </c>
      <c r="N2832" s="4">
        <v>45552</v>
      </c>
      <c r="O2832" s="3" t="s">
        <v>5139</v>
      </c>
      <c r="P2832" s="3" t="s">
        <v>5139</v>
      </c>
      <c r="Q2832" s="3" t="s">
        <v>5139</v>
      </c>
      <c r="R2832" s="3" t="s">
        <v>5139</v>
      </c>
    </row>
    <row r="2833" spans="1:18" x14ac:dyDescent="0.3">
      <c r="A2833" s="3" t="s">
        <v>2966</v>
      </c>
      <c r="B2833">
        <v>3396848878</v>
      </c>
      <c r="C2833">
        <v>5610783650</v>
      </c>
      <c r="D2833">
        <v>350</v>
      </c>
      <c r="E2833">
        <v>99238</v>
      </c>
      <c r="F2833" s="3" t="s">
        <v>312</v>
      </c>
      <c r="G2833">
        <v>261</v>
      </c>
      <c r="H2833">
        <v>242</v>
      </c>
      <c r="I2833" s="3" t="s">
        <v>33</v>
      </c>
      <c r="J2833" s="3" t="s">
        <v>24</v>
      </c>
      <c r="K2833" s="3" t="s">
        <v>44</v>
      </c>
      <c r="L2833" s="3" t="s">
        <v>35</v>
      </c>
      <c r="M2833" s="3" t="s">
        <v>24</v>
      </c>
      <c r="N2833" s="4">
        <v>45549</v>
      </c>
      <c r="O2833" s="3" t="s">
        <v>5139</v>
      </c>
      <c r="P2833" s="3" t="s">
        <v>5139</v>
      </c>
      <c r="Q2833" s="3" t="s">
        <v>5139</v>
      </c>
      <c r="R2833" s="3" t="s">
        <v>5139</v>
      </c>
    </row>
    <row r="2834" spans="1:18" x14ac:dyDescent="0.3">
      <c r="A2834" s="3" t="s">
        <v>2967</v>
      </c>
      <c r="B2834">
        <v>341965832</v>
      </c>
      <c r="C2834">
        <v>3179400083</v>
      </c>
      <c r="D2834">
        <v>226</v>
      </c>
      <c r="E2834">
        <v>99214</v>
      </c>
      <c r="F2834" s="3" t="s">
        <v>55</v>
      </c>
      <c r="G2834">
        <v>114</v>
      </c>
      <c r="H2834">
        <v>114</v>
      </c>
      <c r="I2834" s="3" t="s">
        <v>29</v>
      </c>
      <c r="J2834" s="3" t="s">
        <v>20</v>
      </c>
      <c r="K2834" s="3" t="s">
        <v>44</v>
      </c>
      <c r="L2834" s="3" t="s">
        <v>35</v>
      </c>
      <c r="M2834" s="3" t="s">
        <v>26</v>
      </c>
      <c r="N2834" s="4">
        <v>45532</v>
      </c>
      <c r="O2834" s="3" t="s">
        <v>5139</v>
      </c>
      <c r="P2834" s="3" t="s">
        <v>5139</v>
      </c>
      <c r="Q2834" s="3" t="s">
        <v>5139</v>
      </c>
      <c r="R2834" s="3" t="s">
        <v>5139</v>
      </c>
    </row>
    <row r="2835" spans="1:18" x14ac:dyDescent="0.3">
      <c r="A2835" s="3" t="s">
        <v>2968</v>
      </c>
      <c r="B2835">
        <v>2460240686</v>
      </c>
      <c r="C2835">
        <v>5529622105</v>
      </c>
      <c r="D2835">
        <v>431</v>
      </c>
      <c r="E2835">
        <v>99231</v>
      </c>
      <c r="F2835" s="3" t="s">
        <v>51</v>
      </c>
      <c r="G2835">
        <v>259</v>
      </c>
      <c r="H2835">
        <v>238</v>
      </c>
      <c r="I2835" s="3" t="s">
        <v>29</v>
      </c>
      <c r="J2835" s="3" t="s">
        <v>20</v>
      </c>
      <c r="K2835" s="3" t="s">
        <v>65</v>
      </c>
      <c r="L2835" s="3" t="s">
        <v>35</v>
      </c>
      <c r="M2835" s="3" t="s">
        <v>20</v>
      </c>
      <c r="N2835" s="4">
        <v>45582</v>
      </c>
      <c r="O2835" s="3" t="s">
        <v>5139</v>
      </c>
      <c r="P2835" s="3" t="s">
        <v>5139</v>
      </c>
      <c r="Q2835" s="3" t="s">
        <v>5139</v>
      </c>
      <c r="R2835" s="3" t="s">
        <v>5139</v>
      </c>
    </row>
    <row r="2836" spans="1:18" x14ac:dyDescent="0.3">
      <c r="A2836" s="3" t="s">
        <v>2969</v>
      </c>
      <c r="B2836">
        <v>2606127868</v>
      </c>
      <c r="C2836">
        <v>1685736213</v>
      </c>
      <c r="D2836">
        <v>471</v>
      </c>
      <c r="E2836">
        <v>99231</v>
      </c>
      <c r="F2836" s="3" t="s">
        <v>101</v>
      </c>
      <c r="G2836">
        <v>270</v>
      </c>
      <c r="H2836">
        <v>187</v>
      </c>
      <c r="I2836" s="3" t="s">
        <v>33</v>
      </c>
      <c r="J2836" s="3" t="s">
        <v>20</v>
      </c>
      <c r="K2836" s="3" t="s">
        <v>41</v>
      </c>
      <c r="L2836" s="3" t="s">
        <v>35</v>
      </c>
      <c r="M2836" s="3" t="s">
        <v>20</v>
      </c>
      <c r="N2836" s="4">
        <v>45439</v>
      </c>
      <c r="O2836" s="3" t="s">
        <v>5139</v>
      </c>
      <c r="P2836" s="3" t="s">
        <v>5139</v>
      </c>
      <c r="Q2836" s="3" t="s">
        <v>5139</v>
      </c>
      <c r="R2836" s="3" t="s">
        <v>5139</v>
      </c>
    </row>
    <row r="2837" spans="1:18" x14ac:dyDescent="0.3">
      <c r="A2837" s="3" t="s">
        <v>2970</v>
      </c>
      <c r="B2837">
        <v>3396849691</v>
      </c>
      <c r="C2837">
        <v>5610784581</v>
      </c>
      <c r="D2837">
        <v>347</v>
      </c>
      <c r="E2837">
        <v>99238</v>
      </c>
      <c r="F2837" s="3" t="s">
        <v>312</v>
      </c>
      <c r="G2837">
        <v>286</v>
      </c>
      <c r="H2837">
        <v>273</v>
      </c>
      <c r="I2837" s="3" t="s">
        <v>33</v>
      </c>
      <c r="J2837" s="3" t="s">
        <v>24</v>
      </c>
      <c r="K2837" s="3" t="s">
        <v>44</v>
      </c>
      <c r="L2837" s="3" t="s">
        <v>35</v>
      </c>
      <c r="M2837" s="3" t="s">
        <v>24</v>
      </c>
      <c r="N2837" s="4">
        <v>45553</v>
      </c>
      <c r="O2837" s="3" t="s">
        <v>5139</v>
      </c>
      <c r="P2837" s="3" t="s">
        <v>5139</v>
      </c>
      <c r="Q2837" s="3" t="s">
        <v>5139</v>
      </c>
      <c r="R2837" s="3" t="s">
        <v>5139</v>
      </c>
    </row>
    <row r="2838" spans="1:18" x14ac:dyDescent="0.3">
      <c r="A2838" s="3" t="s">
        <v>2971</v>
      </c>
      <c r="B2838">
        <v>6639909871</v>
      </c>
      <c r="C2838">
        <v>8095309881</v>
      </c>
      <c r="D2838">
        <v>137</v>
      </c>
      <c r="E2838">
        <v>99231</v>
      </c>
      <c r="F2838" s="3" t="s">
        <v>15</v>
      </c>
      <c r="G2838">
        <v>152</v>
      </c>
      <c r="H2838">
        <v>152</v>
      </c>
      <c r="I2838" s="3" t="s">
        <v>29</v>
      </c>
      <c r="J2838" s="3" t="s">
        <v>17</v>
      </c>
      <c r="K2838" s="3" t="s">
        <v>18</v>
      </c>
      <c r="L2838" s="3" t="s">
        <v>19</v>
      </c>
      <c r="M2838" s="3" t="s">
        <v>24</v>
      </c>
      <c r="N2838" s="4">
        <v>45449</v>
      </c>
      <c r="O2838" s="3" t="s">
        <v>19</v>
      </c>
      <c r="P2838" s="3" t="s">
        <v>5139</v>
      </c>
      <c r="Q2838" s="3" t="s">
        <v>5139</v>
      </c>
      <c r="R2838" s="3" t="s">
        <v>5139</v>
      </c>
    </row>
    <row r="2839" spans="1:18" x14ac:dyDescent="0.3">
      <c r="A2839" s="3" t="s">
        <v>2972</v>
      </c>
      <c r="B2839">
        <v>8423780474</v>
      </c>
      <c r="C2839">
        <v>6007440157</v>
      </c>
      <c r="D2839">
        <v>393</v>
      </c>
      <c r="E2839">
        <v>99222</v>
      </c>
      <c r="F2839" s="3" t="s">
        <v>302</v>
      </c>
      <c r="G2839">
        <v>308</v>
      </c>
      <c r="H2839">
        <v>265</v>
      </c>
      <c r="I2839" s="3" t="s">
        <v>16</v>
      </c>
      <c r="J2839" s="3" t="s">
        <v>24</v>
      </c>
      <c r="K2839" s="3" t="s">
        <v>60</v>
      </c>
      <c r="L2839" s="3" t="s">
        <v>19</v>
      </c>
      <c r="M2839" s="3" t="s">
        <v>26</v>
      </c>
      <c r="N2839" s="4">
        <v>45420</v>
      </c>
      <c r="O2839" s="3" t="s">
        <v>5139</v>
      </c>
      <c r="P2839" s="3" t="s">
        <v>5139</v>
      </c>
      <c r="Q2839" s="3" t="s">
        <v>19</v>
      </c>
      <c r="R2839" s="3" t="s">
        <v>5139</v>
      </c>
    </row>
    <row r="2840" spans="1:18" x14ac:dyDescent="0.3">
      <c r="A2840" s="3" t="s">
        <v>2973</v>
      </c>
      <c r="B2840">
        <v>477240429</v>
      </c>
      <c r="C2840">
        <v>2963449618</v>
      </c>
      <c r="D2840">
        <v>257</v>
      </c>
      <c r="E2840">
        <v>99222</v>
      </c>
      <c r="F2840" s="3" t="s">
        <v>187</v>
      </c>
      <c r="G2840">
        <v>172</v>
      </c>
      <c r="H2840">
        <v>172</v>
      </c>
      <c r="I2840" s="3" t="s">
        <v>29</v>
      </c>
      <c r="J2840" s="3" t="s">
        <v>20</v>
      </c>
      <c r="K2840" s="3" t="s">
        <v>60</v>
      </c>
      <c r="L2840" s="3" t="s">
        <v>19</v>
      </c>
      <c r="M2840" s="3" t="s">
        <v>24</v>
      </c>
      <c r="N2840" s="4">
        <v>45479</v>
      </c>
      <c r="O2840" s="3" t="s">
        <v>5139</v>
      </c>
      <c r="P2840" s="3" t="s">
        <v>5139</v>
      </c>
      <c r="Q2840" s="3" t="s">
        <v>5139</v>
      </c>
      <c r="R2840" s="3" t="s">
        <v>5139</v>
      </c>
    </row>
    <row r="2841" spans="1:18" x14ac:dyDescent="0.3">
      <c r="A2841" s="3" t="s">
        <v>2974</v>
      </c>
      <c r="B2841">
        <v>3284141177</v>
      </c>
      <c r="C2841">
        <v>7714373086</v>
      </c>
      <c r="D2841">
        <v>229</v>
      </c>
      <c r="E2841">
        <v>99221</v>
      </c>
      <c r="F2841" s="3" t="s">
        <v>146</v>
      </c>
      <c r="G2841">
        <v>60</v>
      </c>
      <c r="H2841">
        <v>60</v>
      </c>
      <c r="I2841" s="3" t="s">
        <v>23</v>
      </c>
      <c r="J2841" s="3" t="s">
        <v>17</v>
      </c>
      <c r="K2841" s="3" t="s">
        <v>65</v>
      </c>
      <c r="L2841" s="3" t="s">
        <v>19</v>
      </c>
      <c r="M2841" s="3" t="s">
        <v>20</v>
      </c>
      <c r="N2841" s="4">
        <v>45493</v>
      </c>
      <c r="O2841" s="3" t="s">
        <v>5139</v>
      </c>
      <c r="P2841" s="3" t="s">
        <v>5139</v>
      </c>
      <c r="Q2841" s="3" t="s">
        <v>5139</v>
      </c>
      <c r="R2841" s="3" t="s">
        <v>5139</v>
      </c>
    </row>
    <row r="2842" spans="1:18" x14ac:dyDescent="0.3">
      <c r="A2842" s="3" t="s">
        <v>2975</v>
      </c>
      <c r="B2842">
        <v>8945326537</v>
      </c>
      <c r="C2842">
        <v>4140139316</v>
      </c>
      <c r="D2842">
        <v>272</v>
      </c>
      <c r="E2842">
        <v>99233</v>
      </c>
      <c r="F2842" s="3" t="s">
        <v>40</v>
      </c>
      <c r="G2842">
        <v>123</v>
      </c>
      <c r="H2842">
        <v>123</v>
      </c>
      <c r="I2842" s="3" t="s">
        <v>29</v>
      </c>
      <c r="J2842" s="3" t="s">
        <v>17</v>
      </c>
      <c r="K2842" s="3" t="s">
        <v>30</v>
      </c>
      <c r="L2842" s="3" t="s">
        <v>19</v>
      </c>
      <c r="M2842" s="3" t="s">
        <v>20</v>
      </c>
      <c r="N2842" s="4">
        <v>45603</v>
      </c>
      <c r="O2842" s="3" t="s">
        <v>5139</v>
      </c>
      <c r="P2842" s="3" t="s">
        <v>5139</v>
      </c>
      <c r="Q2842" s="3" t="s">
        <v>5139</v>
      </c>
      <c r="R2842" s="3" t="s">
        <v>5139</v>
      </c>
    </row>
    <row r="2843" spans="1:18" x14ac:dyDescent="0.3">
      <c r="A2843" s="3" t="s">
        <v>2976</v>
      </c>
      <c r="B2843">
        <v>7929280494</v>
      </c>
      <c r="C2843">
        <v>8327113039</v>
      </c>
      <c r="D2843">
        <v>487</v>
      </c>
      <c r="E2843">
        <v>99238</v>
      </c>
      <c r="F2843" s="3" t="s">
        <v>15</v>
      </c>
      <c r="G2843">
        <v>323</v>
      </c>
      <c r="H2843">
        <v>323</v>
      </c>
      <c r="I2843" s="3" t="s">
        <v>29</v>
      </c>
      <c r="J2843" s="3" t="s">
        <v>17</v>
      </c>
      <c r="K2843" s="3" t="s">
        <v>18</v>
      </c>
      <c r="L2843" s="3" t="s">
        <v>35</v>
      </c>
      <c r="M2843" s="3" t="s">
        <v>20</v>
      </c>
      <c r="N2843" s="4">
        <v>45484</v>
      </c>
      <c r="O2843" s="3" t="s">
        <v>19</v>
      </c>
      <c r="P2843" s="3" t="s">
        <v>5139</v>
      </c>
      <c r="Q2843" s="3" t="s">
        <v>5139</v>
      </c>
      <c r="R2843" s="3" t="s">
        <v>5139</v>
      </c>
    </row>
    <row r="2844" spans="1:18" x14ac:dyDescent="0.3">
      <c r="A2844" s="3" t="s">
        <v>2977</v>
      </c>
      <c r="B2844">
        <v>4794028086</v>
      </c>
      <c r="C2844">
        <v>6600563926</v>
      </c>
      <c r="D2844">
        <v>324</v>
      </c>
      <c r="E2844">
        <v>99233</v>
      </c>
      <c r="F2844" s="3" t="s">
        <v>146</v>
      </c>
      <c r="G2844">
        <v>281</v>
      </c>
      <c r="H2844">
        <v>203</v>
      </c>
      <c r="I2844" s="3" t="s">
        <v>33</v>
      </c>
      <c r="J2844" s="3" t="s">
        <v>17</v>
      </c>
      <c r="K2844" s="3" t="s">
        <v>30</v>
      </c>
      <c r="L2844" s="3" t="s">
        <v>35</v>
      </c>
      <c r="M2844" s="3" t="s">
        <v>20</v>
      </c>
      <c r="N2844" s="4">
        <v>45542</v>
      </c>
      <c r="O2844" s="3" t="s">
        <v>5139</v>
      </c>
      <c r="P2844" s="3" t="s">
        <v>5139</v>
      </c>
      <c r="Q2844" s="3" t="s">
        <v>5139</v>
      </c>
      <c r="R2844" s="3" t="s">
        <v>5139</v>
      </c>
    </row>
    <row r="2845" spans="1:18" x14ac:dyDescent="0.3">
      <c r="A2845" s="3" t="s">
        <v>2978</v>
      </c>
      <c r="B2845">
        <v>5791690730</v>
      </c>
      <c r="C2845">
        <v>7094633672</v>
      </c>
      <c r="D2845">
        <v>350</v>
      </c>
      <c r="E2845">
        <v>99232</v>
      </c>
      <c r="F2845" s="3" t="s">
        <v>15</v>
      </c>
      <c r="G2845">
        <v>346</v>
      </c>
      <c r="H2845">
        <v>346</v>
      </c>
      <c r="I2845" s="3" t="s">
        <v>33</v>
      </c>
      <c r="J2845" s="3" t="s">
        <v>17</v>
      </c>
      <c r="K2845" s="3" t="s">
        <v>18</v>
      </c>
      <c r="L2845" s="3" t="s">
        <v>35</v>
      </c>
      <c r="M2845" s="3" t="s">
        <v>20</v>
      </c>
      <c r="N2845" s="4">
        <v>45528</v>
      </c>
      <c r="O2845" s="3" t="s">
        <v>19</v>
      </c>
      <c r="P2845" s="3" t="s">
        <v>5139</v>
      </c>
      <c r="Q2845" s="3" t="s">
        <v>5139</v>
      </c>
      <c r="R2845" s="3" t="s">
        <v>5139</v>
      </c>
    </row>
    <row r="2846" spans="1:18" x14ac:dyDescent="0.3">
      <c r="A2846" s="3" t="s">
        <v>2979</v>
      </c>
      <c r="B2846">
        <v>1966497046</v>
      </c>
      <c r="C2846">
        <v>5783970837</v>
      </c>
      <c r="D2846">
        <v>153</v>
      </c>
      <c r="E2846">
        <v>99222</v>
      </c>
      <c r="F2846" s="3" t="s">
        <v>236</v>
      </c>
      <c r="G2846">
        <v>108</v>
      </c>
      <c r="H2846">
        <v>88</v>
      </c>
      <c r="I2846" s="3" t="s">
        <v>33</v>
      </c>
      <c r="J2846" s="3" t="s">
        <v>20</v>
      </c>
      <c r="K2846" s="3" t="s">
        <v>38</v>
      </c>
      <c r="L2846" s="3" t="s">
        <v>35</v>
      </c>
      <c r="M2846" s="3" t="s">
        <v>26</v>
      </c>
      <c r="N2846" s="4">
        <v>45421</v>
      </c>
      <c r="O2846" s="3" t="s">
        <v>5139</v>
      </c>
      <c r="P2846" s="3" t="s">
        <v>5139</v>
      </c>
      <c r="Q2846" s="3" t="s">
        <v>5139</v>
      </c>
      <c r="R2846" s="3" t="s">
        <v>5139</v>
      </c>
    </row>
    <row r="2847" spans="1:18" x14ac:dyDescent="0.3">
      <c r="A2847" s="3" t="s">
        <v>2980</v>
      </c>
      <c r="B2847">
        <v>5796408650</v>
      </c>
      <c r="C2847">
        <v>7138470842</v>
      </c>
      <c r="D2847">
        <v>269</v>
      </c>
      <c r="E2847">
        <v>99238</v>
      </c>
      <c r="F2847" s="3" t="s">
        <v>477</v>
      </c>
      <c r="G2847">
        <v>116</v>
      </c>
      <c r="H2847">
        <v>116</v>
      </c>
      <c r="I2847" s="3" t="s">
        <v>33</v>
      </c>
      <c r="J2847" s="3" t="s">
        <v>24</v>
      </c>
      <c r="K2847" s="3" t="s">
        <v>25</v>
      </c>
      <c r="L2847" s="3" t="s">
        <v>35</v>
      </c>
      <c r="M2847" s="3" t="s">
        <v>26</v>
      </c>
      <c r="N2847" s="4">
        <v>45510</v>
      </c>
      <c r="O2847" s="3" t="s">
        <v>5139</v>
      </c>
      <c r="P2847" s="3" t="s">
        <v>5139</v>
      </c>
      <c r="Q2847" s="3" t="s">
        <v>5139</v>
      </c>
      <c r="R2847" s="3" t="s">
        <v>5139</v>
      </c>
    </row>
    <row r="2848" spans="1:18" x14ac:dyDescent="0.3">
      <c r="A2848" s="3" t="s">
        <v>2981</v>
      </c>
      <c r="B2848">
        <v>6596054960</v>
      </c>
      <c r="C2848">
        <v>6385714448</v>
      </c>
      <c r="D2848">
        <v>385</v>
      </c>
      <c r="E2848">
        <v>99231</v>
      </c>
      <c r="F2848" s="3" t="s">
        <v>49</v>
      </c>
      <c r="G2848">
        <v>383</v>
      </c>
      <c r="H2848">
        <v>310</v>
      </c>
      <c r="I2848" s="3" t="s">
        <v>29</v>
      </c>
      <c r="J2848" s="3" t="s">
        <v>24</v>
      </c>
      <c r="K2848" s="3" t="s">
        <v>60</v>
      </c>
      <c r="L2848" s="3" t="s">
        <v>19</v>
      </c>
      <c r="M2848" s="3" t="s">
        <v>26</v>
      </c>
      <c r="N2848" s="4">
        <v>45537</v>
      </c>
      <c r="O2848" s="3" t="s">
        <v>5139</v>
      </c>
      <c r="P2848" s="3" t="s">
        <v>5139</v>
      </c>
      <c r="Q2848" s="3" t="s">
        <v>19</v>
      </c>
      <c r="R2848" s="3" t="s">
        <v>5139</v>
      </c>
    </row>
    <row r="2849" spans="1:18" x14ac:dyDescent="0.3">
      <c r="A2849" s="3" t="s">
        <v>2982</v>
      </c>
      <c r="B2849">
        <v>4152061041</v>
      </c>
      <c r="C2849">
        <v>7964380509</v>
      </c>
      <c r="D2849">
        <v>143</v>
      </c>
      <c r="E2849">
        <v>99223</v>
      </c>
      <c r="F2849" s="3" t="s">
        <v>139</v>
      </c>
      <c r="G2849">
        <v>111</v>
      </c>
      <c r="H2849">
        <v>94</v>
      </c>
      <c r="I2849" s="3" t="s">
        <v>29</v>
      </c>
      <c r="J2849" s="3" t="s">
        <v>24</v>
      </c>
      <c r="K2849" s="3" t="s">
        <v>65</v>
      </c>
      <c r="L2849" s="3" t="s">
        <v>35</v>
      </c>
      <c r="M2849" s="3" t="s">
        <v>26</v>
      </c>
      <c r="N2849" s="4">
        <v>45530</v>
      </c>
      <c r="O2849" s="3" t="s">
        <v>5139</v>
      </c>
      <c r="P2849" s="3" t="s">
        <v>5139</v>
      </c>
      <c r="Q2849" s="3" t="s">
        <v>5139</v>
      </c>
      <c r="R2849" s="3" t="s">
        <v>5139</v>
      </c>
    </row>
    <row r="2850" spans="1:18" x14ac:dyDescent="0.3">
      <c r="A2850" s="3" t="s">
        <v>2983</v>
      </c>
      <c r="B2850">
        <v>1335891411</v>
      </c>
      <c r="C2850">
        <v>1995407716</v>
      </c>
      <c r="D2850">
        <v>154</v>
      </c>
      <c r="E2850">
        <v>99215</v>
      </c>
      <c r="F2850" s="3" t="s">
        <v>15</v>
      </c>
      <c r="G2850">
        <v>114</v>
      </c>
      <c r="H2850">
        <v>114</v>
      </c>
      <c r="I2850" s="3" t="s">
        <v>23</v>
      </c>
      <c r="J2850" s="3" t="s">
        <v>17</v>
      </c>
      <c r="K2850" s="3" t="s">
        <v>18</v>
      </c>
      <c r="L2850" s="3" t="s">
        <v>19</v>
      </c>
      <c r="M2850" s="3" t="s">
        <v>20</v>
      </c>
      <c r="N2850" s="4">
        <v>45437</v>
      </c>
      <c r="O2850" s="3" t="s">
        <v>19</v>
      </c>
      <c r="P2850" s="3" t="s">
        <v>5139</v>
      </c>
      <c r="Q2850" s="3" t="s">
        <v>5139</v>
      </c>
      <c r="R2850" s="3" t="s">
        <v>5139</v>
      </c>
    </row>
    <row r="2851" spans="1:18" x14ac:dyDescent="0.3">
      <c r="A2851" s="3" t="s">
        <v>2984</v>
      </c>
      <c r="B2851">
        <v>440299511</v>
      </c>
      <c r="C2851">
        <v>2625309827</v>
      </c>
      <c r="D2851">
        <v>506</v>
      </c>
      <c r="E2851">
        <v>99213</v>
      </c>
      <c r="F2851" s="3" t="s">
        <v>53</v>
      </c>
      <c r="G2851">
        <v>337</v>
      </c>
      <c r="H2851">
        <v>337</v>
      </c>
      <c r="I2851" s="3" t="s">
        <v>16</v>
      </c>
      <c r="J2851" s="3" t="s">
        <v>17</v>
      </c>
      <c r="K2851" s="3" t="s">
        <v>38</v>
      </c>
      <c r="L2851" s="3" t="s">
        <v>35</v>
      </c>
      <c r="M2851" s="3" t="s">
        <v>20</v>
      </c>
      <c r="N2851" s="4">
        <v>45471</v>
      </c>
      <c r="O2851" s="3" t="s">
        <v>5139</v>
      </c>
      <c r="P2851" s="3" t="s">
        <v>5139</v>
      </c>
      <c r="Q2851" s="3" t="s">
        <v>5139</v>
      </c>
      <c r="R2851" s="3" t="s">
        <v>5139</v>
      </c>
    </row>
    <row r="2852" spans="1:18" x14ac:dyDescent="0.3">
      <c r="A2852" s="3" t="s">
        <v>2985</v>
      </c>
      <c r="B2852">
        <v>2234388177</v>
      </c>
      <c r="C2852">
        <v>6166259191</v>
      </c>
      <c r="D2852">
        <v>222</v>
      </c>
      <c r="E2852">
        <v>99213</v>
      </c>
      <c r="F2852" s="3" t="s">
        <v>190</v>
      </c>
      <c r="G2852">
        <v>139</v>
      </c>
      <c r="H2852">
        <v>120</v>
      </c>
      <c r="I2852" s="3" t="s">
        <v>23</v>
      </c>
      <c r="J2852" s="3" t="s">
        <v>24</v>
      </c>
      <c r="K2852" s="3" t="s">
        <v>34</v>
      </c>
      <c r="L2852" s="3" t="s">
        <v>19</v>
      </c>
      <c r="M2852" s="3" t="s">
        <v>26</v>
      </c>
      <c r="N2852" s="4">
        <v>45505</v>
      </c>
      <c r="O2852" s="3" t="s">
        <v>5139</v>
      </c>
      <c r="P2852" s="3" t="s">
        <v>5139</v>
      </c>
      <c r="Q2852" s="3" t="s">
        <v>19</v>
      </c>
      <c r="R2852" s="3" t="s">
        <v>5139</v>
      </c>
    </row>
    <row r="2853" spans="1:18" x14ac:dyDescent="0.3">
      <c r="A2853" s="3" t="s">
        <v>2986</v>
      </c>
      <c r="B2853">
        <v>6990514293</v>
      </c>
      <c r="C2853">
        <v>6442416709</v>
      </c>
      <c r="D2853">
        <v>284</v>
      </c>
      <c r="E2853">
        <v>99233</v>
      </c>
      <c r="F2853" s="3" t="s">
        <v>28</v>
      </c>
      <c r="G2853">
        <v>201</v>
      </c>
      <c r="H2853">
        <v>192</v>
      </c>
      <c r="I2853" s="3" t="s">
        <v>29</v>
      </c>
      <c r="J2853" s="3" t="s">
        <v>17</v>
      </c>
      <c r="K2853" s="3" t="s">
        <v>25</v>
      </c>
      <c r="L2853" s="3" t="s">
        <v>35</v>
      </c>
      <c r="M2853" s="3" t="s">
        <v>26</v>
      </c>
      <c r="N2853" s="4">
        <v>45513</v>
      </c>
      <c r="O2853" s="3" t="s">
        <v>5139</v>
      </c>
      <c r="P2853" s="3" t="s">
        <v>5139</v>
      </c>
      <c r="Q2853" s="3" t="s">
        <v>5139</v>
      </c>
      <c r="R2853" s="3" t="s">
        <v>5139</v>
      </c>
    </row>
    <row r="2854" spans="1:18" x14ac:dyDescent="0.3">
      <c r="A2854" s="3" t="s">
        <v>2987</v>
      </c>
      <c r="B2854">
        <v>9991056576</v>
      </c>
      <c r="C2854">
        <v>7167955511</v>
      </c>
      <c r="D2854">
        <v>192</v>
      </c>
      <c r="E2854">
        <v>99215</v>
      </c>
      <c r="F2854" s="3" t="s">
        <v>477</v>
      </c>
      <c r="G2854">
        <v>146</v>
      </c>
      <c r="H2854">
        <v>112</v>
      </c>
      <c r="I2854" s="3" t="s">
        <v>16</v>
      </c>
      <c r="J2854" s="3" t="s">
        <v>20</v>
      </c>
      <c r="K2854" s="3" t="s">
        <v>25</v>
      </c>
      <c r="L2854" s="3" t="s">
        <v>35</v>
      </c>
      <c r="M2854" s="3" t="s">
        <v>20</v>
      </c>
      <c r="N2854" s="4">
        <v>45485</v>
      </c>
      <c r="O2854" s="3" t="s">
        <v>5139</v>
      </c>
      <c r="P2854" s="3" t="s">
        <v>5139</v>
      </c>
      <c r="Q2854" s="3" t="s">
        <v>5139</v>
      </c>
      <c r="R2854" s="3" t="s">
        <v>5139</v>
      </c>
    </row>
    <row r="2855" spans="1:18" x14ac:dyDescent="0.3">
      <c r="A2855" s="3" t="s">
        <v>2988</v>
      </c>
      <c r="B2855">
        <v>7640195433</v>
      </c>
      <c r="C2855">
        <v>6836895904</v>
      </c>
      <c r="D2855">
        <v>361</v>
      </c>
      <c r="E2855">
        <v>99238</v>
      </c>
      <c r="F2855" s="3" t="s">
        <v>106</v>
      </c>
      <c r="G2855">
        <v>265</v>
      </c>
      <c r="H2855">
        <v>220</v>
      </c>
      <c r="I2855" s="3" t="s">
        <v>29</v>
      </c>
      <c r="J2855" s="3" t="s">
        <v>24</v>
      </c>
      <c r="K2855" s="3" t="s">
        <v>34</v>
      </c>
      <c r="L2855" s="3" t="s">
        <v>35</v>
      </c>
      <c r="M2855" s="3" t="s">
        <v>26</v>
      </c>
      <c r="N2855" s="4">
        <v>45449</v>
      </c>
      <c r="O2855" s="3" t="s">
        <v>5139</v>
      </c>
      <c r="P2855" s="3" t="s">
        <v>5139</v>
      </c>
      <c r="Q2855" s="3" t="s">
        <v>5139</v>
      </c>
      <c r="R2855" s="3" t="s">
        <v>5139</v>
      </c>
    </row>
    <row r="2856" spans="1:18" x14ac:dyDescent="0.3">
      <c r="A2856" s="3" t="s">
        <v>2989</v>
      </c>
      <c r="B2856">
        <v>2062474556</v>
      </c>
      <c r="C2856">
        <v>5130131249</v>
      </c>
      <c r="D2856">
        <v>310</v>
      </c>
      <c r="E2856">
        <v>99213</v>
      </c>
      <c r="F2856" s="3" t="s">
        <v>15</v>
      </c>
      <c r="G2856">
        <v>217</v>
      </c>
      <c r="H2856">
        <v>217</v>
      </c>
      <c r="I2856" s="3" t="s">
        <v>33</v>
      </c>
      <c r="J2856" s="3" t="s">
        <v>17</v>
      </c>
      <c r="K2856" s="3" t="s">
        <v>18</v>
      </c>
      <c r="L2856" s="3" t="s">
        <v>19</v>
      </c>
      <c r="M2856" s="3" t="s">
        <v>26</v>
      </c>
      <c r="N2856" s="4">
        <v>45448</v>
      </c>
      <c r="O2856" s="3" t="s">
        <v>19</v>
      </c>
      <c r="P2856" s="3" t="s">
        <v>5139</v>
      </c>
      <c r="Q2856" s="3" t="s">
        <v>5139</v>
      </c>
      <c r="R2856" s="3" t="s">
        <v>5139</v>
      </c>
    </row>
    <row r="2857" spans="1:18" x14ac:dyDescent="0.3">
      <c r="A2857" s="3" t="s">
        <v>2990</v>
      </c>
      <c r="B2857">
        <v>900909046</v>
      </c>
      <c r="C2857">
        <v>1898190273</v>
      </c>
      <c r="D2857">
        <v>429</v>
      </c>
      <c r="E2857">
        <v>99221</v>
      </c>
      <c r="F2857" s="3" t="s">
        <v>229</v>
      </c>
      <c r="G2857">
        <v>360</v>
      </c>
      <c r="H2857">
        <v>311</v>
      </c>
      <c r="I2857" s="3" t="s">
        <v>23</v>
      </c>
      <c r="J2857" s="3" t="s">
        <v>17</v>
      </c>
      <c r="K2857" s="3" t="s">
        <v>25</v>
      </c>
      <c r="L2857" s="3" t="s">
        <v>19</v>
      </c>
      <c r="M2857" s="3" t="s">
        <v>24</v>
      </c>
      <c r="N2857" s="4">
        <v>45510</v>
      </c>
      <c r="O2857" s="3" t="s">
        <v>5139</v>
      </c>
      <c r="P2857" s="3" t="s">
        <v>5139</v>
      </c>
      <c r="Q2857" s="3" t="s">
        <v>5139</v>
      </c>
      <c r="R2857" s="3" t="s">
        <v>5139</v>
      </c>
    </row>
    <row r="2858" spans="1:18" x14ac:dyDescent="0.3">
      <c r="A2858" s="3" t="s">
        <v>2991</v>
      </c>
      <c r="B2858">
        <v>4719218645</v>
      </c>
      <c r="C2858">
        <v>4174283132</v>
      </c>
      <c r="D2858">
        <v>473</v>
      </c>
      <c r="E2858">
        <v>99238</v>
      </c>
      <c r="F2858" s="3" t="s">
        <v>88</v>
      </c>
      <c r="G2858">
        <v>315</v>
      </c>
      <c r="H2858">
        <v>297</v>
      </c>
      <c r="I2858" s="3" t="s">
        <v>33</v>
      </c>
      <c r="J2858" s="3" t="s">
        <v>20</v>
      </c>
      <c r="K2858" s="3" t="s">
        <v>44</v>
      </c>
      <c r="L2858" s="3" t="s">
        <v>35</v>
      </c>
      <c r="M2858" s="3" t="s">
        <v>26</v>
      </c>
      <c r="N2858" s="4">
        <v>45429</v>
      </c>
      <c r="O2858" s="3" t="s">
        <v>5139</v>
      </c>
      <c r="P2858" s="3" t="s">
        <v>5139</v>
      </c>
      <c r="Q2858" s="3" t="s">
        <v>5139</v>
      </c>
      <c r="R2858" s="3" t="s">
        <v>5139</v>
      </c>
    </row>
    <row r="2859" spans="1:18" x14ac:dyDescent="0.3">
      <c r="A2859" s="3" t="s">
        <v>2992</v>
      </c>
      <c r="B2859">
        <v>8536894608</v>
      </c>
      <c r="C2859">
        <v>1370370073</v>
      </c>
      <c r="D2859">
        <v>111</v>
      </c>
      <c r="E2859">
        <v>99223</v>
      </c>
      <c r="F2859" s="3" t="s">
        <v>182</v>
      </c>
      <c r="G2859">
        <v>85</v>
      </c>
      <c r="H2859">
        <v>85</v>
      </c>
      <c r="I2859" s="3" t="s">
        <v>33</v>
      </c>
      <c r="J2859" s="3" t="s">
        <v>17</v>
      </c>
      <c r="K2859" s="3" t="s">
        <v>41</v>
      </c>
      <c r="L2859" s="3" t="s">
        <v>35</v>
      </c>
      <c r="M2859" s="3" t="s">
        <v>24</v>
      </c>
      <c r="N2859" s="4">
        <v>45524</v>
      </c>
      <c r="O2859" s="3" t="s">
        <v>5139</v>
      </c>
      <c r="P2859" s="3" t="s">
        <v>5139</v>
      </c>
      <c r="Q2859" s="3" t="s">
        <v>5139</v>
      </c>
      <c r="R2859" s="3" t="s">
        <v>5139</v>
      </c>
    </row>
    <row r="2860" spans="1:18" x14ac:dyDescent="0.3">
      <c r="A2860" s="3" t="s">
        <v>2993</v>
      </c>
      <c r="B2860">
        <v>6966724765</v>
      </c>
      <c r="C2860">
        <v>5490559063</v>
      </c>
      <c r="D2860">
        <v>357</v>
      </c>
      <c r="E2860">
        <v>99222</v>
      </c>
      <c r="F2860" s="3" t="s">
        <v>160</v>
      </c>
      <c r="G2860">
        <v>292</v>
      </c>
      <c r="H2860">
        <v>242</v>
      </c>
      <c r="I2860" s="3" t="s">
        <v>33</v>
      </c>
      <c r="J2860" s="3" t="s">
        <v>24</v>
      </c>
      <c r="K2860" s="3" t="s">
        <v>44</v>
      </c>
      <c r="L2860" s="3" t="s">
        <v>35</v>
      </c>
      <c r="M2860" s="3" t="s">
        <v>26</v>
      </c>
      <c r="N2860" s="4">
        <v>45549</v>
      </c>
      <c r="O2860" s="3" t="s">
        <v>5139</v>
      </c>
      <c r="P2860" s="3" t="s">
        <v>5139</v>
      </c>
      <c r="Q2860" s="3" t="s">
        <v>5139</v>
      </c>
      <c r="R2860" s="3" t="s">
        <v>5139</v>
      </c>
    </row>
    <row r="2861" spans="1:18" x14ac:dyDescent="0.3">
      <c r="A2861" s="3" t="s">
        <v>2994</v>
      </c>
      <c r="B2861">
        <v>5275080119</v>
      </c>
      <c r="C2861">
        <v>9125829754</v>
      </c>
      <c r="D2861">
        <v>515</v>
      </c>
      <c r="E2861">
        <v>99238</v>
      </c>
      <c r="F2861" s="3" t="s">
        <v>270</v>
      </c>
      <c r="G2861">
        <v>376</v>
      </c>
      <c r="H2861">
        <v>376</v>
      </c>
      <c r="I2861" s="3" t="s">
        <v>16</v>
      </c>
      <c r="J2861" s="3" t="s">
        <v>17</v>
      </c>
      <c r="K2861" s="3" t="s">
        <v>34</v>
      </c>
      <c r="L2861" s="3" t="s">
        <v>35</v>
      </c>
      <c r="M2861" s="3" t="s">
        <v>20</v>
      </c>
      <c r="N2861" s="4">
        <v>45426</v>
      </c>
      <c r="O2861" s="3" t="s">
        <v>5139</v>
      </c>
      <c r="P2861" s="3" t="s">
        <v>5139</v>
      </c>
      <c r="Q2861" s="3" t="s">
        <v>5139</v>
      </c>
      <c r="R2861" s="3" t="s">
        <v>5139</v>
      </c>
    </row>
    <row r="2862" spans="1:18" x14ac:dyDescent="0.3">
      <c r="A2862" s="3" t="s">
        <v>2995</v>
      </c>
      <c r="B2862">
        <v>3585471857</v>
      </c>
      <c r="C2862">
        <v>5620695211</v>
      </c>
      <c r="D2862">
        <v>156</v>
      </c>
      <c r="E2862">
        <v>99231</v>
      </c>
      <c r="F2862" s="3" t="s">
        <v>253</v>
      </c>
      <c r="G2862">
        <v>198</v>
      </c>
      <c r="H2862">
        <v>134</v>
      </c>
      <c r="I2862" s="3" t="s">
        <v>23</v>
      </c>
      <c r="J2862" s="3" t="s">
        <v>24</v>
      </c>
      <c r="K2862" s="3" t="s">
        <v>25</v>
      </c>
      <c r="L2862" s="3" t="s">
        <v>19</v>
      </c>
      <c r="M2862" s="3" t="s">
        <v>24</v>
      </c>
      <c r="N2862" s="4">
        <v>45630</v>
      </c>
      <c r="O2862" s="3" t="s">
        <v>5139</v>
      </c>
      <c r="P2862" s="3" t="s">
        <v>5139</v>
      </c>
      <c r="Q2862" s="3" t="s">
        <v>19</v>
      </c>
      <c r="R2862" s="3" t="s">
        <v>5139</v>
      </c>
    </row>
    <row r="2863" spans="1:18" x14ac:dyDescent="0.3">
      <c r="A2863" s="3" t="s">
        <v>2996</v>
      </c>
      <c r="B2863">
        <v>2381104289</v>
      </c>
      <c r="C2863">
        <v>5138517161</v>
      </c>
      <c r="D2863">
        <v>268</v>
      </c>
      <c r="E2863">
        <v>99221</v>
      </c>
      <c r="F2863" s="3" t="s">
        <v>204</v>
      </c>
      <c r="G2863">
        <v>244</v>
      </c>
      <c r="H2863">
        <v>244</v>
      </c>
      <c r="I2863" s="3" t="s">
        <v>29</v>
      </c>
      <c r="J2863" s="3" t="s">
        <v>24</v>
      </c>
      <c r="K2863" s="3" t="s">
        <v>30</v>
      </c>
      <c r="L2863" s="3" t="s">
        <v>19</v>
      </c>
      <c r="M2863" s="3" t="s">
        <v>152</v>
      </c>
      <c r="N2863" s="4">
        <v>45611</v>
      </c>
      <c r="O2863" s="3" t="s">
        <v>5139</v>
      </c>
      <c r="P2863" s="3" t="s">
        <v>5139</v>
      </c>
      <c r="Q2863" s="3" t="s">
        <v>19</v>
      </c>
      <c r="R2863" s="3" t="s">
        <v>5139</v>
      </c>
    </row>
    <row r="2864" spans="1:18" x14ac:dyDescent="0.3">
      <c r="A2864" s="3" t="s">
        <v>2997</v>
      </c>
      <c r="B2864">
        <v>2266791832</v>
      </c>
      <c r="C2864">
        <v>3748295443</v>
      </c>
      <c r="D2864">
        <v>114</v>
      </c>
      <c r="E2864">
        <v>99231</v>
      </c>
      <c r="F2864" s="3" t="s">
        <v>180</v>
      </c>
      <c r="G2864">
        <v>63</v>
      </c>
      <c r="H2864">
        <v>59</v>
      </c>
      <c r="I2864" s="3" t="s">
        <v>33</v>
      </c>
      <c r="J2864" s="3" t="s">
        <v>20</v>
      </c>
      <c r="K2864" s="3" t="s">
        <v>30</v>
      </c>
      <c r="L2864" s="3" t="s">
        <v>35</v>
      </c>
      <c r="M2864" s="3" t="s">
        <v>24</v>
      </c>
      <c r="N2864" s="4">
        <v>45596</v>
      </c>
      <c r="O2864" s="3" t="s">
        <v>5139</v>
      </c>
      <c r="P2864" s="3" t="s">
        <v>5139</v>
      </c>
      <c r="Q2864" s="3" t="s">
        <v>5139</v>
      </c>
      <c r="R2864" s="3" t="s">
        <v>5139</v>
      </c>
    </row>
    <row r="2865" spans="1:18" x14ac:dyDescent="0.3">
      <c r="A2865" s="3" t="s">
        <v>2998</v>
      </c>
      <c r="B2865">
        <v>4805561463</v>
      </c>
      <c r="C2865">
        <v>9026965148</v>
      </c>
      <c r="D2865">
        <v>199</v>
      </c>
      <c r="E2865">
        <v>99215</v>
      </c>
      <c r="F2865" s="3" t="s">
        <v>232</v>
      </c>
      <c r="G2865">
        <v>189</v>
      </c>
      <c r="H2865">
        <v>189</v>
      </c>
      <c r="I2865" s="3" t="s">
        <v>16</v>
      </c>
      <c r="J2865" s="3" t="s">
        <v>24</v>
      </c>
      <c r="K2865" s="3" t="s">
        <v>44</v>
      </c>
      <c r="L2865" s="3" t="s">
        <v>19</v>
      </c>
      <c r="M2865" s="3" t="s">
        <v>24</v>
      </c>
      <c r="N2865" s="4">
        <v>45589</v>
      </c>
      <c r="O2865" s="3" t="s">
        <v>5139</v>
      </c>
      <c r="P2865" s="3" t="s">
        <v>5139</v>
      </c>
      <c r="Q2865" s="3" t="s">
        <v>19</v>
      </c>
      <c r="R2865" s="3" t="s">
        <v>5139</v>
      </c>
    </row>
    <row r="2866" spans="1:18" x14ac:dyDescent="0.3">
      <c r="A2866" s="3" t="s">
        <v>2999</v>
      </c>
      <c r="B2866">
        <v>3019535698</v>
      </c>
      <c r="C2866">
        <v>8728815292</v>
      </c>
      <c r="D2866">
        <v>399</v>
      </c>
      <c r="E2866">
        <v>99221</v>
      </c>
      <c r="F2866" s="3" t="s">
        <v>122</v>
      </c>
      <c r="G2866">
        <v>293</v>
      </c>
      <c r="H2866">
        <v>293</v>
      </c>
      <c r="I2866" s="3" t="s">
        <v>23</v>
      </c>
      <c r="J2866" s="3" t="s">
        <v>20</v>
      </c>
      <c r="K2866" s="3" t="s">
        <v>38</v>
      </c>
      <c r="L2866" s="3" t="s">
        <v>35</v>
      </c>
      <c r="M2866" s="3" t="s">
        <v>20</v>
      </c>
      <c r="N2866" s="4">
        <v>45515</v>
      </c>
      <c r="O2866" s="3" t="s">
        <v>5139</v>
      </c>
      <c r="P2866" s="3" t="s">
        <v>5139</v>
      </c>
      <c r="Q2866" s="3" t="s">
        <v>5139</v>
      </c>
      <c r="R2866" s="3" t="s">
        <v>5139</v>
      </c>
    </row>
    <row r="2867" spans="1:18" x14ac:dyDescent="0.3">
      <c r="A2867" s="3" t="s">
        <v>3000</v>
      </c>
      <c r="B2867">
        <v>9018959947</v>
      </c>
      <c r="C2867">
        <v>7861561712</v>
      </c>
      <c r="D2867">
        <v>224</v>
      </c>
      <c r="E2867">
        <v>99238</v>
      </c>
      <c r="F2867" s="3" t="s">
        <v>69</v>
      </c>
      <c r="G2867">
        <v>158</v>
      </c>
      <c r="H2867">
        <v>158</v>
      </c>
      <c r="I2867" s="3" t="s">
        <v>16</v>
      </c>
      <c r="J2867" s="3" t="s">
        <v>20</v>
      </c>
      <c r="K2867" s="3" t="s">
        <v>44</v>
      </c>
      <c r="L2867" s="3" t="s">
        <v>19</v>
      </c>
      <c r="M2867" s="3" t="s">
        <v>26</v>
      </c>
      <c r="N2867" s="4">
        <v>45530</v>
      </c>
      <c r="O2867" s="3" t="s">
        <v>5139</v>
      </c>
      <c r="P2867" s="3" t="s">
        <v>5139</v>
      </c>
      <c r="Q2867" s="3" t="s">
        <v>5139</v>
      </c>
      <c r="R2867" s="3" t="s">
        <v>5139</v>
      </c>
    </row>
    <row r="2868" spans="1:18" x14ac:dyDescent="0.3">
      <c r="A2868" s="3" t="s">
        <v>3001</v>
      </c>
      <c r="B2868">
        <v>9141687936</v>
      </c>
      <c r="C2868">
        <v>1594446946</v>
      </c>
      <c r="D2868">
        <v>439</v>
      </c>
      <c r="E2868">
        <v>99214</v>
      </c>
      <c r="F2868" s="3" t="s">
        <v>126</v>
      </c>
      <c r="G2868">
        <v>307</v>
      </c>
      <c r="H2868">
        <v>307</v>
      </c>
      <c r="I2868" s="3" t="s">
        <v>29</v>
      </c>
      <c r="J2868" s="3" t="s">
        <v>20</v>
      </c>
      <c r="K2868" s="3" t="s">
        <v>65</v>
      </c>
      <c r="L2868" s="3" t="s">
        <v>19</v>
      </c>
      <c r="M2868" s="3" t="s">
        <v>24</v>
      </c>
      <c r="N2868" s="4">
        <v>45578</v>
      </c>
      <c r="O2868" s="3" t="s">
        <v>5139</v>
      </c>
      <c r="P2868" s="3" t="s">
        <v>5139</v>
      </c>
      <c r="Q2868" s="3" t="s">
        <v>5139</v>
      </c>
      <c r="R2868" s="3" t="s">
        <v>5139</v>
      </c>
    </row>
    <row r="2869" spans="1:18" x14ac:dyDescent="0.3">
      <c r="A2869" s="3" t="s">
        <v>3002</v>
      </c>
      <c r="B2869">
        <v>2839177356</v>
      </c>
      <c r="C2869">
        <v>2120706438</v>
      </c>
      <c r="D2869">
        <v>538</v>
      </c>
      <c r="E2869">
        <v>99221</v>
      </c>
      <c r="F2869" s="3" t="s">
        <v>229</v>
      </c>
      <c r="G2869">
        <v>449</v>
      </c>
      <c r="H2869">
        <v>334</v>
      </c>
      <c r="I2869" s="3" t="s">
        <v>33</v>
      </c>
      <c r="J2869" s="3" t="s">
        <v>17</v>
      </c>
      <c r="K2869" s="3" t="s">
        <v>44</v>
      </c>
      <c r="L2869" s="3" t="s">
        <v>19</v>
      </c>
      <c r="M2869" s="3" t="s">
        <v>26</v>
      </c>
      <c r="N2869" s="4">
        <v>45452</v>
      </c>
      <c r="O2869" s="3" t="s">
        <v>5139</v>
      </c>
      <c r="P2869" s="3" t="s">
        <v>5139</v>
      </c>
      <c r="Q2869" s="3" t="s">
        <v>5139</v>
      </c>
      <c r="R2869" s="3" t="s">
        <v>5139</v>
      </c>
    </row>
    <row r="2870" spans="1:18" x14ac:dyDescent="0.3">
      <c r="A2870" s="3" t="s">
        <v>3003</v>
      </c>
      <c r="B2870">
        <v>7517757930</v>
      </c>
      <c r="C2870">
        <v>801631019</v>
      </c>
      <c r="D2870">
        <v>377</v>
      </c>
      <c r="E2870">
        <v>99231</v>
      </c>
      <c r="F2870" s="3" t="s">
        <v>15</v>
      </c>
      <c r="G2870">
        <v>175</v>
      </c>
      <c r="H2870">
        <v>175</v>
      </c>
      <c r="I2870" s="3" t="s">
        <v>29</v>
      </c>
      <c r="J2870" s="3" t="s">
        <v>20</v>
      </c>
      <c r="K2870" s="3" t="s">
        <v>18</v>
      </c>
      <c r="L2870" s="3" t="s">
        <v>19</v>
      </c>
      <c r="M2870" s="3" t="s">
        <v>20</v>
      </c>
      <c r="N2870" s="4">
        <v>45460</v>
      </c>
      <c r="O2870" s="3" t="s">
        <v>19</v>
      </c>
      <c r="P2870" s="3" t="s">
        <v>5139</v>
      </c>
      <c r="Q2870" s="3" t="s">
        <v>5139</v>
      </c>
      <c r="R2870" s="3" t="s">
        <v>19</v>
      </c>
    </row>
    <row r="2871" spans="1:18" x14ac:dyDescent="0.3">
      <c r="A2871" s="3" t="s">
        <v>3004</v>
      </c>
      <c r="B2871">
        <v>9576815310</v>
      </c>
      <c r="C2871">
        <v>1371956403</v>
      </c>
      <c r="D2871">
        <v>227</v>
      </c>
      <c r="E2871">
        <v>99221</v>
      </c>
      <c r="F2871" s="3" t="s">
        <v>415</v>
      </c>
      <c r="G2871">
        <v>103</v>
      </c>
      <c r="H2871">
        <v>103</v>
      </c>
      <c r="I2871" s="3" t="s">
        <v>23</v>
      </c>
      <c r="J2871" s="3" t="s">
        <v>17</v>
      </c>
      <c r="K2871" s="3" t="s">
        <v>30</v>
      </c>
      <c r="L2871" s="3" t="s">
        <v>19</v>
      </c>
      <c r="M2871" s="3" t="s">
        <v>24</v>
      </c>
      <c r="N2871" s="4">
        <v>45443</v>
      </c>
      <c r="O2871" s="3" t="s">
        <v>5139</v>
      </c>
      <c r="P2871" s="3" t="s">
        <v>5139</v>
      </c>
      <c r="Q2871" s="3" t="s">
        <v>5139</v>
      </c>
      <c r="R2871" s="3" t="s">
        <v>5139</v>
      </c>
    </row>
    <row r="2872" spans="1:18" x14ac:dyDescent="0.3">
      <c r="A2872" s="3" t="s">
        <v>3005</v>
      </c>
      <c r="B2872">
        <v>1880875303</v>
      </c>
      <c r="C2872">
        <v>7753009104</v>
      </c>
      <c r="D2872">
        <v>300</v>
      </c>
      <c r="E2872">
        <v>99231</v>
      </c>
      <c r="F2872" s="3" t="s">
        <v>55</v>
      </c>
      <c r="G2872">
        <v>207</v>
      </c>
      <c r="H2872">
        <v>199</v>
      </c>
      <c r="I2872" s="3" t="s">
        <v>29</v>
      </c>
      <c r="J2872" s="3" t="s">
        <v>20</v>
      </c>
      <c r="K2872" s="3" t="s">
        <v>38</v>
      </c>
      <c r="L2872" s="3" t="s">
        <v>19</v>
      </c>
      <c r="M2872" s="3" t="s">
        <v>24</v>
      </c>
      <c r="N2872" s="4">
        <v>45551</v>
      </c>
      <c r="O2872" s="3" t="s">
        <v>5139</v>
      </c>
      <c r="P2872" s="3" t="s">
        <v>5139</v>
      </c>
      <c r="Q2872" s="3" t="s">
        <v>5139</v>
      </c>
      <c r="R2872" s="3" t="s">
        <v>5139</v>
      </c>
    </row>
    <row r="2873" spans="1:18" x14ac:dyDescent="0.3">
      <c r="A2873" s="3" t="s">
        <v>3006</v>
      </c>
      <c r="B2873">
        <v>1380626180</v>
      </c>
      <c r="C2873">
        <v>1029257432</v>
      </c>
      <c r="D2873">
        <v>242</v>
      </c>
      <c r="E2873">
        <v>99213</v>
      </c>
      <c r="F2873" s="3" t="s">
        <v>129</v>
      </c>
      <c r="G2873">
        <v>166</v>
      </c>
      <c r="H2873">
        <v>166</v>
      </c>
      <c r="I2873" s="3" t="s">
        <v>29</v>
      </c>
      <c r="J2873" s="3" t="s">
        <v>24</v>
      </c>
      <c r="K2873" s="3" t="s">
        <v>60</v>
      </c>
      <c r="L2873" s="3" t="s">
        <v>19</v>
      </c>
      <c r="M2873" s="3" t="s">
        <v>24</v>
      </c>
      <c r="N2873" s="4">
        <v>45486</v>
      </c>
      <c r="O2873" s="3" t="s">
        <v>5139</v>
      </c>
      <c r="P2873" s="3" t="s">
        <v>5139</v>
      </c>
      <c r="Q2873" s="3" t="s">
        <v>19</v>
      </c>
      <c r="R2873" s="3" t="s">
        <v>5139</v>
      </c>
    </row>
    <row r="2874" spans="1:18" x14ac:dyDescent="0.3">
      <c r="A2874" s="3" t="s">
        <v>3007</v>
      </c>
      <c r="B2874">
        <v>547647522</v>
      </c>
      <c r="C2874">
        <v>297903868</v>
      </c>
      <c r="D2874">
        <v>238</v>
      </c>
      <c r="E2874">
        <v>99233</v>
      </c>
      <c r="F2874" s="3" t="s">
        <v>350</v>
      </c>
      <c r="G2874">
        <v>250</v>
      </c>
      <c r="H2874">
        <v>250</v>
      </c>
      <c r="I2874" s="3" t="s">
        <v>16</v>
      </c>
      <c r="J2874" s="3" t="s">
        <v>20</v>
      </c>
      <c r="K2874" s="3" t="s">
        <v>44</v>
      </c>
      <c r="L2874" s="3" t="s">
        <v>35</v>
      </c>
      <c r="M2874" s="3" t="s">
        <v>24</v>
      </c>
      <c r="N2874" s="4">
        <v>45526</v>
      </c>
      <c r="O2874" s="3" t="s">
        <v>5139</v>
      </c>
      <c r="P2874" s="3" t="s">
        <v>5139</v>
      </c>
      <c r="Q2874" s="3" t="s">
        <v>5139</v>
      </c>
      <c r="R2874" s="3" t="s">
        <v>5139</v>
      </c>
    </row>
    <row r="2875" spans="1:18" x14ac:dyDescent="0.3">
      <c r="A2875" s="3" t="s">
        <v>3008</v>
      </c>
      <c r="B2875">
        <v>738777314</v>
      </c>
      <c r="C2875">
        <v>76371852</v>
      </c>
      <c r="D2875">
        <v>307</v>
      </c>
      <c r="E2875">
        <v>99222</v>
      </c>
      <c r="F2875" s="3" t="s">
        <v>143</v>
      </c>
      <c r="G2875">
        <v>207</v>
      </c>
      <c r="H2875">
        <v>184</v>
      </c>
      <c r="I2875" s="3" t="s">
        <v>29</v>
      </c>
      <c r="J2875" s="3" t="s">
        <v>20</v>
      </c>
      <c r="K2875" s="3" t="s">
        <v>44</v>
      </c>
      <c r="L2875" s="3" t="s">
        <v>19</v>
      </c>
      <c r="M2875" s="3" t="s">
        <v>24</v>
      </c>
      <c r="N2875" s="4">
        <v>45474</v>
      </c>
      <c r="O2875" s="3" t="s">
        <v>5139</v>
      </c>
      <c r="P2875" s="3" t="s">
        <v>5139</v>
      </c>
      <c r="Q2875" s="3" t="s">
        <v>5139</v>
      </c>
      <c r="R2875" s="3" t="s">
        <v>5139</v>
      </c>
    </row>
    <row r="2876" spans="1:18" x14ac:dyDescent="0.3">
      <c r="A2876" s="3" t="s">
        <v>3009</v>
      </c>
      <c r="B2876">
        <v>8240863264</v>
      </c>
      <c r="C2876">
        <v>5248542589</v>
      </c>
      <c r="D2876">
        <v>455</v>
      </c>
      <c r="E2876">
        <v>99233</v>
      </c>
      <c r="F2876" s="3" t="s">
        <v>168</v>
      </c>
      <c r="G2876">
        <v>348</v>
      </c>
      <c r="H2876">
        <v>338</v>
      </c>
      <c r="I2876" s="3" t="s">
        <v>16</v>
      </c>
      <c r="J2876" s="3" t="s">
        <v>20</v>
      </c>
      <c r="K2876" s="3" t="s">
        <v>34</v>
      </c>
      <c r="L2876" s="3" t="s">
        <v>19</v>
      </c>
      <c r="M2876" s="3" t="s">
        <v>20</v>
      </c>
      <c r="N2876" s="4">
        <v>45504</v>
      </c>
      <c r="O2876" s="3" t="s">
        <v>5139</v>
      </c>
      <c r="P2876" s="3" t="s">
        <v>5139</v>
      </c>
      <c r="Q2876" s="3" t="s">
        <v>5139</v>
      </c>
      <c r="R2876" s="3" t="s">
        <v>5139</v>
      </c>
    </row>
    <row r="2877" spans="1:18" x14ac:dyDescent="0.3">
      <c r="A2877" s="3" t="s">
        <v>3010</v>
      </c>
      <c r="B2877">
        <v>8172076069</v>
      </c>
      <c r="C2877">
        <v>7580527785</v>
      </c>
      <c r="D2877">
        <v>422</v>
      </c>
      <c r="E2877">
        <v>99221</v>
      </c>
      <c r="F2877" s="3" t="s">
        <v>236</v>
      </c>
      <c r="G2877">
        <v>343</v>
      </c>
      <c r="H2877">
        <v>271</v>
      </c>
      <c r="I2877" s="3" t="s">
        <v>16</v>
      </c>
      <c r="J2877" s="3" t="s">
        <v>17</v>
      </c>
      <c r="K2877" s="3" t="s">
        <v>44</v>
      </c>
      <c r="L2877" s="3" t="s">
        <v>35</v>
      </c>
      <c r="M2877" s="3" t="s">
        <v>20</v>
      </c>
      <c r="N2877" s="4">
        <v>45483</v>
      </c>
      <c r="O2877" s="3" t="s">
        <v>5139</v>
      </c>
      <c r="P2877" s="3" t="s">
        <v>5139</v>
      </c>
      <c r="Q2877" s="3" t="s">
        <v>5139</v>
      </c>
      <c r="R2877" s="3" t="s">
        <v>5139</v>
      </c>
    </row>
    <row r="2878" spans="1:18" x14ac:dyDescent="0.3">
      <c r="A2878" s="3" t="s">
        <v>3011</v>
      </c>
      <c r="B2878">
        <v>7773137379</v>
      </c>
      <c r="C2878">
        <v>510041844</v>
      </c>
      <c r="D2878">
        <v>108</v>
      </c>
      <c r="E2878">
        <v>99223</v>
      </c>
      <c r="F2878" s="3" t="s">
        <v>37</v>
      </c>
      <c r="G2878">
        <v>80</v>
      </c>
      <c r="H2878">
        <v>72</v>
      </c>
      <c r="I2878" s="3" t="s">
        <v>29</v>
      </c>
      <c r="J2878" s="3" t="s">
        <v>24</v>
      </c>
      <c r="K2878" s="3" t="s">
        <v>44</v>
      </c>
      <c r="L2878" s="3" t="s">
        <v>35</v>
      </c>
      <c r="M2878" s="3" t="s">
        <v>26</v>
      </c>
      <c r="N2878" s="4">
        <v>45453</v>
      </c>
      <c r="O2878" s="3" t="s">
        <v>5139</v>
      </c>
      <c r="P2878" s="3" t="s">
        <v>5139</v>
      </c>
      <c r="Q2878" s="3" t="s">
        <v>5139</v>
      </c>
      <c r="R2878" s="3" t="s">
        <v>5139</v>
      </c>
    </row>
    <row r="2879" spans="1:18" x14ac:dyDescent="0.3">
      <c r="A2879" s="3" t="s">
        <v>3012</v>
      </c>
      <c r="B2879">
        <v>7989355798</v>
      </c>
      <c r="C2879">
        <v>6188701717</v>
      </c>
      <c r="D2879">
        <v>268</v>
      </c>
      <c r="E2879">
        <v>99231</v>
      </c>
      <c r="F2879" s="3" t="s">
        <v>15</v>
      </c>
      <c r="G2879">
        <v>233</v>
      </c>
      <c r="H2879">
        <v>233</v>
      </c>
      <c r="I2879" s="3" t="s">
        <v>33</v>
      </c>
      <c r="J2879" s="3" t="s">
        <v>24</v>
      </c>
      <c r="K2879" s="3" t="s">
        <v>18</v>
      </c>
      <c r="L2879" s="3" t="s">
        <v>35</v>
      </c>
      <c r="M2879" s="3" t="s">
        <v>24</v>
      </c>
      <c r="N2879" s="4">
        <v>45488</v>
      </c>
      <c r="O2879" s="3" t="s">
        <v>19</v>
      </c>
      <c r="P2879" s="3" t="s">
        <v>5139</v>
      </c>
      <c r="Q2879" s="3" t="s">
        <v>5139</v>
      </c>
      <c r="R2879" s="3" t="s">
        <v>5139</v>
      </c>
    </row>
    <row r="2880" spans="1:18" x14ac:dyDescent="0.3">
      <c r="A2880" s="3" t="s">
        <v>3013</v>
      </c>
      <c r="B2880">
        <v>3887913697</v>
      </c>
      <c r="C2880">
        <v>7362887269</v>
      </c>
      <c r="D2880">
        <v>549</v>
      </c>
      <c r="E2880">
        <v>99238</v>
      </c>
      <c r="F2880" s="3" t="s">
        <v>302</v>
      </c>
      <c r="G2880">
        <v>336</v>
      </c>
      <c r="H2880">
        <v>303</v>
      </c>
      <c r="I2880" s="3" t="s">
        <v>29</v>
      </c>
      <c r="J2880" s="3" t="s">
        <v>20</v>
      </c>
      <c r="K2880" s="3" t="s">
        <v>34</v>
      </c>
      <c r="L2880" s="3" t="s">
        <v>35</v>
      </c>
      <c r="M2880" s="3" t="s">
        <v>26</v>
      </c>
      <c r="N2880" s="4">
        <v>45568</v>
      </c>
      <c r="O2880" s="3" t="s">
        <v>5139</v>
      </c>
      <c r="P2880" s="3" t="s">
        <v>5139</v>
      </c>
      <c r="Q2880" s="3" t="s">
        <v>5139</v>
      </c>
      <c r="R2880" s="3" t="s">
        <v>5139</v>
      </c>
    </row>
    <row r="2881" spans="1:18" x14ac:dyDescent="0.3">
      <c r="A2881" s="3" t="s">
        <v>3014</v>
      </c>
      <c r="B2881">
        <v>478940956</v>
      </c>
      <c r="C2881">
        <v>3787439403</v>
      </c>
      <c r="D2881">
        <v>158</v>
      </c>
      <c r="E2881">
        <v>99222</v>
      </c>
      <c r="F2881" s="3" t="s">
        <v>146</v>
      </c>
      <c r="G2881">
        <v>155</v>
      </c>
      <c r="H2881">
        <v>147</v>
      </c>
      <c r="I2881" s="3" t="s">
        <v>23</v>
      </c>
      <c r="J2881" s="3" t="s">
        <v>17</v>
      </c>
      <c r="K2881" s="3" t="s">
        <v>65</v>
      </c>
      <c r="L2881" s="3" t="s">
        <v>35</v>
      </c>
      <c r="M2881" s="3" t="s">
        <v>24</v>
      </c>
      <c r="N2881" s="4">
        <v>45551</v>
      </c>
      <c r="O2881" s="3" t="s">
        <v>5139</v>
      </c>
      <c r="P2881" s="3" t="s">
        <v>5139</v>
      </c>
      <c r="Q2881" s="3" t="s">
        <v>5139</v>
      </c>
      <c r="R2881" s="3" t="s">
        <v>5139</v>
      </c>
    </row>
    <row r="2882" spans="1:18" x14ac:dyDescent="0.3">
      <c r="A2882" s="3" t="s">
        <v>3015</v>
      </c>
      <c r="B2882">
        <v>8126178611</v>
      </c>
      <c r="C2882">
        <v>1916196551</v>
      </c>
      <c r="D2882">
        <v>206</v>
      </c>
      <c r="E2882">
        <v>99215</v>
      </c>
      <c r="F2882" s="3" t="s">
        <v>182</v>
      </c>
      <c r="G2882">
        <v>114</v>
      </c>
      <c r="H2882">
        <v>69</v>
      </c>
      <c r="I2882" s="3" t="s">
        <v>29</v>
      </c>
      <c r="J2882" s="3" t="s">
        <v>17</v>
      </c>
      <c r="K2882" s="3" t="s">
        <v>44</v>
      </c>
      <c r="L2882" s="3" t="s">
        <v>19</v>
      </c>
      <c r="M2882" s="3" t="s">
        <v>20</v>
      </c>
      <c r="N2882" s="4">
        <v>45620</v>
      </c>
      <c r="O2882" s="3" t="s">
        <v>5139</v>
      </c>
      <c r="P2882" s="3" t="s">
        <v>5139</v>
      </c>
      <c r="Q2882" s="3" t="s">
        <v>5139</v>
      </c>
      <c r="R2882" s="3" t="s">
        <v>5139</v>
      </c>
    </row>
    <row r="2883" spans="1:18" x14ac:dyDescent="0.3">
      <c r="A2883" s="3" t="s">
        <v>3016</v>
      </c>
      <c r="B2883">
        <v>4026824741</v>
      </c>
      <c r="C2883">
        <v>4687788442</v>
      </c>
      <c r="D2883">
        <v>425</v>
      </c>
      <c r="E2883">
        <v>99214</v>
      </c>
      <c r="F2883" s="3" t="s">
        <v>360</v>
      </c>
      <c r="G2883">
        <v>343</v>
      </c>
      <c r="H2883">
        <v>343</v>
      </c>
      <c r="I2883" s="3" t="s">
        <v>16</v>
      </c>
      <c r="J2883" s="3" t="s">
        <v>17</v>
      </c>
      <c r="K2883" s="3" t="s">
        <v>65</v>
      </c>
      <c r="L2883" s="3" t="s">
        <v>19</v>
      </c>
      <c r="M2883" s="3" t="s">
        <v>20</v>
      </c>
      <c r="N2883" s="4">
        <v>45451</v>
      </c>
      <c r="O2883" s="3" t="s">
        <v>5139</v>
      </c>
      <c r="P2883" s="3" t="s">
        <v>5139</v>
      </c>
      <c r="Q2883" s="3" t="s">
        <v>5139</v>
      </c>
      <c r="R2883" s="3" t="s">
        <v>5139</v>
      </c>
    </row>
    <row r="2884" spans="1:18" x14ac:dyDescent="0.3">
      <c r="A2884" s="3" t="s">
        <v>3017</v>
      </c>
      <c r="B2884">
        <v>9200128602</v>
      </c>
      <c r="C2884">
        <v>6644858182</v>
      </c>
      <c r="D2884">
        <v>263</v>
      </c>
      <c r="E2884">
        <v>99222</v>
      </c>
      <c r="F2884" s="3" t="s">
        <v>15</v>
      </c>
      <c r="G2884">
        <v>244</v>
      </c>
      <c r="H2884">
        <v>0</v>
      </c>
      <c r="I2884" s="3" t="s">
        <v>33</v>
      </c>
      <c r="J2884" s="3" t="s">
        <v>20</v>
      </c>
      <c r="K2884" s="3" t="s">
        <v>18</v>
      </c>
      <c r="L2884" s="3" t="s">
        <v>35</v>
      </c>
      <c r="M2884" s="3" t="s">
        <v>20</v>
      </c>
      <c r="N2884" s="4">
        <v>45472</v>
      </c>
      <c r="O2884" s="3" t="s">
        <v>19</v>
      </c>
      <c r="P2884" s="3" t="s">
        <v>19</v>
      </c>
      <c r="Q2884" s="3" t="s">
        <v>5139</v>
      </c>
      <c r="R2884" s="3" t="s">
        <v>19</v>
      </c>
    </row>
    <row r="2885" spans="1:18" x14ac:dyDescent="0.3">
      <c r="A2885" s="3" t="s">
        <v>3018</v>
      </c>
      <c r="B2885">
        <v>2604892506</v>
      </c>
      <c r="C2885">
        <v>4446018585</v>
      </c>
      <c r="D2885">
        <v>160</v>
      </c>
      <c r="E2885">
        <v>99233</v>
      </c>
      <c r="F2885" s="3" t="s">
        <v>747</v>
      </c>
      <c r="G2885">
        <v>132</v>
      </c>
      <c r="H2885">
        <v>129</v>
      </c>
      <c r="I2885" s="3" t="s">
        <v>16</v>
      </c>
      <c r="J2885" s="3" t="s">
        <v>17</v>
      </c>
      <c r="K2885" s="3" t="s">
        <v>60</v>
      </c>
      <c r="L2885" s="3" t="s">
        <v>35</v>
      </c>
      <c r="M2885" s="3" t="s">
        <v>26</v>
      </c>
      <c r="N2885" s="4">
        <v>45493</v>
      </c>
      <c r="O2885" s="3" t="s">
        <v>5139</v>
      </c>
      <c r="P2885" s="3" t="s">
        <v>5139</v>
      </c>
      <c r="Q2885" s="3" t="s">
        <v>5139</v>
      </c>
      <c r="R2885" s="3" t="s">
        <v>5139</v>
      </c>
    </row>
    <row r="2886" spans="1:18" x14ac:dyDescent="0.3">
      <c r="A2886" s="3" t="s">
        <v>3019</v>
      </c>
      <c r="B2886">
        <v>1195127810</v>
      </c>
      <c r="C2886">
        <v>6284614809</v>
      </c>
      <c r="D2886">
        <v>280</v>
      </c>
      <c r="E2886">
        <v>99233</v>
      </c>
      <c r="F2886" s="3" t="s">
        <v>108</v>
      </c>
      <c r="G2886">
        <v>153</v>
      </c>
      <c r="H2886">
        <v>153</v>
      </c>
      <c r="I2886" s="3" t="s">
        <v>16</v>
      </c>
      <c r="J2886" s="3" t="s">
        <v>17</v>
      </c>
      <c r="K2886" s="3" t="s">
        <v>65</v>
      </c>
      <c r="L2886" s="3" t="s">
        <v>19</v>
      </c>
      <c r="M2886" s="3" t="s">
        <v>26</v>
      </c>
      <c r="N2886" s="4">
        <v>45533</v>
      </c>
      <c r="O2886" s="3" t="s">
        <v>5139</v>
      </c>
      <c r="P2886" s="3" t="s">
        <v>5139</v>
      </c>
      <c r="Q2886" s="3" t="s">
        <v>5139</v>
      </c>
      <c r="R2886" s="3" t="s">
        <v>5139</v>
      </c>
    </row>
    <row r="2887" spans="1:18" x14ac:dyDescent="0.3">
      <c r="A2887" s="3" t="s">
        <v>3020</v>
      </c>
      <c r="B2887">
        <v>461552220</v>
      </c>
      <c r="C2887">
        <v>8125319440</v>
      </c>
      <c r="D2887">
        <v>464</v>
      </c>
      <c r="E2887">
        <v>99215</v>
      </c>
      <c r="F2887" s="3" t="s">
        <v>28</v>
      </c>
      <c r="G2887">
        <v>395</v>
      </c>
      <c r="H2887">
        <v>383</v>
      </c>
      <c r="I2887" s="3" t="s">
        <v>33</v>
      </c>
      <c r="J2887" s="3" t="s">
        <v>17</v>
      </c>
      <c r="K2887" s="3" t="s">
        <v>30</v>
      </c>
      <c r="L2887" s="3" t="s">
        <v>19</v>
      </c>
      <c r="M2887" s="3" t="s">
        <v>24</v>
      </c>
      <c r="N2887" s="4">
        <v>45472</v>
      </c>
      <c r="O2887" s="3" t="s">
        <v>5139</v>
      </c>
      <c r="P2887" s="3" t="s">
        <v>5139</v>
      </c>
      <c r="Q2887" s="3" t="s">
        <v>5139</v>
      </c>
      <c r="R2887" s="3" t="s">
        <v>5139</v>
      </c>
    </row>
    <row r="2888" spans="1:18" x14ac:dyDescent="0.3">
      <c r="A2888" s="3" t="s">
        <v>3021</v>
      </c>
      <c r="B2888">
        <v>9486691671</v>
      </c>
      <c r="C2888">
        <v>8213326136</v>
      </c>
      <c r="D2888">
        <v>449</v>
      </c>
      <c r="E2888">
        <v>99222</v>
      </c>
      <c r="F2888" s="3" t="s">
        <v>43</v>
      </c>
      <c r="G2888">
        <v>378</v>
      </c>
      <c r="H2888">
        <v>361</v>
      </c>
      <c r="I2888" s="3" t="s">
        <v>23</v>
      </c>
      <c r="J2888" s="3" t="s">
        <v>17</v>
      </c>
      <c r="K2888" s="3" t="s">
        <v>44</v>
      </c>
      <c r="L2888" s="3" t="s">
        <v>35</v>
      </c>
      <c r="M2888" s="3" t="s">
        <v>20</v>
      </c>
      <c r="N2888" s="4">
        <v>45508</v>
      </c>
      <c r="O2888" s="3" t="s">
        <v>5139</v>
      </c>
      <c r="P2888" s="3" t="s">
        <v>5139</v>
      </c>
      <c r="Q2888" s="3" t="s">
        <v>5139</v>
      </c>
      <c r="R2888" s="3" t="s">
        <v>5139</v>
      </c>
    </row>
    <row r="2889" spans="1:18" x14ac:dyDescent="0.3">
      <c r="A2889" s="3" t="s">
        <v>3022</v>
      </c>
      <c r="B2889">
        <v>8466304076</v>
      </c>
      <c r="C2889">
        <v>1515176369</v>
      </c>
      <c r="D2889">
        <v>253</v>
      </c>
      <c r="E2889">
        <v>99231</v>
      </c>
      <c r="F2889" s="3" t="s">
        <v>15</v>
      </c>
      <c r="G2889">
        <v>184</v>
      </c>
      <c r="H2889">
        <v>184</v>
      </c>
      <c r="I2889" s="3" t="s">
        <v>29</v>
      </c>
      <c r="J2889" s="3" t="s">
        <v>24</v>
      </c>
      <c r="K2889" s="3" t="s">
        <v>18</v>
      </c>
      <c r="L2889" s="3" t="s">
        <v>35</v>
      </c>
      <c r="M2889" s="3" t="s">
        <v>26</v>
      </c>
      <c r="N2889" s="4">
        <v>45500</v>
      </c>
      <c r="O2889" s="3" t="s">
        <v>19</v>
      </c>
      <c r="P2889" s="3" t="s">
        <v>5139</v>
      </c>
      <c r="Q2889" s="3" t="s">
        <v>5139</v>
      </c>
      <c r="R2889" s="3" t="s">
        <v>5139</v>
      </c>
    </row>
    <row r="2890" spans="1:18" x14ac:dyDescent="0.3">
      <c r="A2890" s="3" t="s">
        <v>3023</v>
      </c>
      <c r="B2890">
        <v>5480245026</v>
      </c>
      <c r="C2890">
        <v>9007579046</v>
      </c>
      <c r="D2890">
        <v>453</v>
      </c>
      <c r="E2890">
        <v>99233</v>
      </c>
      <c r="F2890" s="3" t="s">
        <v>229</v>
      </c>
      <c r="G2890">
        <v>314</v>
      </c>
      <c r="H2890">
        <v>280</v>
      </c>
      <c r="I2890" s="3" t="s">
        <v>33</v>
      </c>
      <c r="J2890" s="3" t="s">
        <v>24</v>
      </c>
      <c r="K2890" s="3" t="s">
        <v>41</v>
      </c>
      <c r="L2890" s="3" t="s">
        <v>35</v>
      </c>
      <c r="M2890" s="3" t="s">
        <v>26</v>
      </c>
      <c r="N2890" s="4">
        <v>45451</v>
      </c>
      <c r="O2890" s="3" t="s">
        <v>5139</v>
      </c>
      <c r="P2890" s="3" t="s">
        <v>5139</v>
      </c>
      <c r="Q2890" s="3" t="s">
        <v>5139</v>
      </c>
      <c r="R2890" s="3" t="s">
        <v>5139</v>
      </c>
    </row>
    <row r="2891" spans="1:18" x14ac:dyDescent="0.3">
      <c r="A2891" s="3" t="s">
        <v>3024</v>
      </c>
      <c r="B2891">
        <v>1966497901</v>
      </c>
      <c r="C2891">
        <v>5783979604</v>
      </c>
      <c r="D2891">
        <v>171</v>
      </c>
      <c r="E2891">
        <v>99222</v>
      </c>
      <c r="F2891" s="3" t="s">
        <v>236</v>
      </c>
      <c r="G2891">
        <v>105</v>
      </c>
      <c r="H2891">
        <v>105</v>
      </c>
      <c r="I2891" s="3" t="s">
        <v>33</v>
      </c>
      <c r="J2891" s="3" t="s">
        <v>20</v>
      </c>
      <c r="K2891" s="3" t="s">
        <v>38</v>
      </c>
      <c r="L2891" s="3" t="s">
        <v>35</v>
      </c>
      <c r="M2891" s="3" t="s">
        <v>26</v>
      </c>
      <c r="N2891" s="4">
        <v>45470</v>
      </c>
      <c r="O2891" s="3" t="s">
        <v>5139</v>
      </c>
      <c r="P2891" s="3" t="s">
        <v>5139</v>
      </c>
      <c r="Q2891" s="3" t="s">
        <v>5139</v>
      </c>
      <c r="R2891" s="3" t="s">
        <v>5139</v>
      </c>
    </row>
    <row r="2892" spans="1:18" x14ac:dyDescent="0.3">
      <c r="A2892" s="3" t="s">
        <v>3025</v>
      </c>
      <c r="B2892">
        <v>4846311469</v>
      </c>
      <c r="C2892">
        <v>4286480946</v>
      </c>
      <c r="D2892">
        <v>445</v>
      </c>
      <c r="E2892">
        <v>99214</v>
      </c>
      <c r="F2892" s="3" t="s">
        <v>310</v>
      </c>
      <c r="G2892">
        <v>435</v>
      </c>
      <c r="H2892">
        <v>383</v>
      </c>
      <c r="I2892" s="3" t="s">
        <v>16</v>
      </c>
      <c r="J2892" s="3" t="s">
        <v>24</v>
      </c>
      <c r="K2892" s="3" t="s">
        <v>44</v>
      </c>
      <c r="L2892" s="3" t="s">
        <v>35</v>
      </c>
      <c r="M2892" s="3" t="s">
        <v>26</v>
      </c>
      <c r="N2892" s="4">
        <v>45556</v>
      </c>
      <c r="O2892" s="3" t="s">
        <v>5139</v>
      </c>
      <c r="P2892" s="3" t="s">
        <v>5139</v>
      </c>
      <c r="Q2892" s="3" t="s">
        <v>5139</v>
      </c>
      <c r="R2892" s="3" t="s">
        <v>5139</v>
      </c>
    </row>
    <row r="2893" spans="1:18" x14ac:dyDescent="0.3">
      <c r="A2893" s="3" t="s">
        <v>3026</v>
      </c>
      <c r="B2893">
        <v>7773137967</v>
      </c>
      <c r="C2893">
        <v>510043149</v>
      </c>
      <c r="D2893">
        <v>68</v>
      </c>
      <c r="E2893">
        <v>99223</v>
      </c>
      <c r="F2893" s="3" t="s">
        <v>37</v>
      </c>
      <c r="G2893">
        <v>97</v>
      </c>
      <c r="H2893">
        <v>97</v>
      </c>
      <c r="I2893" s="3" t="s">
        <v>29</v>
      </c>
      <c r="J2893" s="3" t="s">
        <v>24</v>
      </c>
      <c r="K2893" s="3" t="s">
        <v>44</v>
      </c>
      <c r="L2893" s="3" t="s">
        <v>35</v>
      </c>
      <c r="M2893" s="3" t="s">
        <v>26</v>
      </c>
      <c r="N2893" s="4">
        <v>45468</v>
      </c>
      <c r="O2893" s="3" t="s">
        <v>5139</v>
      </c>
      <c r="P2893" s="3" t="s">
        <v>5139</v>
      </c>
      <c r="Q2893" s="3" t="s">
        <v>5139</v>
      </c>
      <c r="R2893" s="3" t="s">
        <v>5139</v>
      </c>
    </row>
    <row r="2894" spans="1:18" x14ac:dyDescent="0.3">
      <c r="A2894" s="3" t="s">
        <v>3027</v>
      </c>
      <c r="B2894">
        <v>1249681753</v>
      </c>
      <c r="C2894">
        <v>9904141645</v>
      </c>
      <c r="D2894">
        <v>214</v>
      </c>
      <c r="E2894">
        <v>99238</v>
      </c>
      <c r="F2894" s="3" t="s">
        <v>222</v>
      </c>
      <c r="G2894">
        <v>117</v>
      </c>
      <c r="H2894">
        <v>94</v>
      </c>
      <c r="I2894" s="3" t="s">
        <v>23</v>
      </c>
      <c r="J2894" s="3" t="s">
        <v>17</v>
      </c>
      <c r="K2894" s="3" t="s">
        <v>34</v>
      </c>
      <c r="L2894" s="3" t="s">
        <v>35</v>
      </c>
      <c r="M2894" s="3" t="s">
        <v>20</v>
      </c>
      <c r="N2894" s="4">
        <v>45546</v>
      </c>
      <c r="O2894" s="3" t="s">
        <v>5139</v>
      </c>
      <c r="P2894" s="3" t="s">
        <v>5139</v>
      </c>
      <c r="Q2894" s="3" t="s">
        <v>5139</v>
      </c>
      <c r="R2894" s="3" t="s">
        <v>5139</v>
      </c>
    </row>
    <row r="2895" spans="1:18" x14ac:dyDescent="0.3">
      <c r="A2895" s="3" t="s">
        <v>3028</v>
      </c>
      <c r="B2895">
        <v>736663321</v>
      </c>
      <c r="C2895">
        <v>809576874</v>
      </c>
      <c r="D2895">
        <v>518</v>
      </c>
      <c r="E2895">
        <v>99233</v>
      </c>
      <c r="F2895" s="3" t="s">
        <v>15</v>
      </c>
      <c r="G2895">
        <v>305</v>
      </c>
      <c r="H2895">
        <v>305</v>
      </c>
      <c r="I2895" s="3" t="s">
        <v>23</v>
      </c>
      <c r="J2895" s="3" t="s">
        <v>24</v>
      </c>
      <c r="K2895" s="3" t="s">
        <v>18</v>
      </c>
      <c r="L2895" s="3" t="s">
        <v>35</v>
      </c>
      <c r="M2895" s="3" t="s">
        <v>24</v>
      </c>
      <c r="N2895" s="4">
        <v>45605</v>
      </c>
      <c r="O2895" s="3" t="s">
        <v>19</v>
      </c>
      <c r="P2895" s="3" t="s">
        <v>5139</v>
      </c>
      <c r="Q2895" s="3" t="s">
        <v>5139</v>
      </c>
      <c r="R2895" s="3" t="s">
        <v>5139</v>
      </c>
    </row>
    <row r="2896" spans="1:18" x14ac:dyDescent="0.3">
      <c r="A2896" s="3" t="s">
        <v>3029</v>
      </c>
      <c r="B2896">
        <v>8071175425</v>
      </c>
      <c r="C2896">
        <v>8913069649</v>
      </c>
      <c r="D2896">
        <v>576</v>
      </c>
      <c r="E2896">
        <v>99232</v>
      </c>
      <c r="F2896" s="3" t="s">
        <v>53</v>
      </c>
      <c r="G2896">
        <v>369</v>
      </c>
      <c r="H2896">
        <v>335</v>
      </c>
      <c r="I2896" s="3" t="s">
        <v>29</v>
      </c>
      <c r="J2896" s="3" t="s">
        <v>17</v>
      </c>
      <c r="K2896" s="3" t="s">
        <v>25</v>
      </c>
      <c r="L2896" s="3" t="s">
        <v>35</v>
      </c>
      <c r="M2896" s="3" t="s">
        <v>26</v>
      </c>
      <c r="N2896" s="4">
        <v>45565</v>
      </c>
      <c r="O2896" s="3" t="s">
        <v>5139</v>
      </c>
      <c r="P2896" s="3" t="s">
        <v>5139</v>
      </c>
      <c r="Q2896" s="3" t="s">
        <v>5139</v>
      </c>
      <c r="R2896" s="3" t="s">
        <v>5139</v>
      </c>
    </row>
    <row r="2897" spans="1:18" x14ac:dyDescent="0.3">
      <c r="A2897" s="3" t="s">
        <v>3030</v>
      </c>
      <c r="B2897">
        <v>9984515919</v>
      </c>
      <c r="C2897">
        <v>4829525502</v>
      </c>
      <c r="D2897">
        <v>328</v>
      </c>
      <c r="E2897">
        <v>99214</v>
      </c>
      <c r="F2897" s="3" t="s">
        <v>276</v>
      </c>
      <c r="G2897">
        <v>254</v>
      </c>
      <c r="H2897">
        <v>210</v>
      </c>
      <c r="I2897" s="3" t="s">
        <v>16</v>
      </c>
      <c r="J2897" s="3" t="s">
        <v>24</v>
      </c>
      <c r="K2897" s="3" t="s">
        <v>65</v>
      </c>
      <c r="L2897" s="3" t="s">
        <v>35</v>
      </c>
      <c r="M2897" s="3" t="s">
        <v>26</v>
      </c>
      <c r="N2897" s="4">
        <v>45504</v>
      </c>
      <c r="O2897" s="3" t="s">
        <v>5139</v>
      </c>
      <c r="P2897" s="3" t="s">
        <v>5139</v>
      </c>
      <c r="Q2897" s="3" t="s">
        <v>5139</v>
      </c>
      <c r="R2897" s="3" t="s">
        <v>5139</v>
      </c>
    </row>
    <row r="2898" spans="1:18" x14ac:dyDescent="0.3">
      <c r="A2898" s="3" t="s">
        <v>3031</v>
      </c>
      <c r="B2898">
        <v>4997821737</v>
      </c>
      <c r="C2898">
        <v>8186873727</v>
      </c>
      <c r="D2898">
        <v>267</v>
      </c>
      <c r="E2898">
        <v>99223</v>
      </c>
      <c r="F2898" s="3" t="s">
        <v>164</v>
      </c>
      <c r="G2898">
        <v>99</v>
      </c>
      <c r="H2898">
        <v>99</v>
      </c>
      <c r="I2898" s="3" t="s">
        <v>33</v>
      </c>
      <c r="J2898" s="3" t="s">
        <v>17</v>
      </c>
      <c r="K2898" s="3" t="s">
        <v>34</v>
      </c>
      <c r="L2898" s="3" t="s">
        <v>19</v>
      </c>
      <c r="M2898" s="3" t="s">
        <v>26</v>
      </c>
      <c r="N2898" s="4">
        <v>45487</v>
      </c>
      <c r="O2898" s="3" t="s">
        <v>5139</v>
      </c>
      <c r="P2898" s="3" t="s">
        <v>5139</v>
      </c>
      <c r="Q2898" s="3" t="s">
        <v>5139</v>
      </c>
      <c r="R2898" s="3" t="s">
        <v>5139</v>
      </c>
    </row>
    <row r="2899" spans="1:18" x14ac:dyDescent="0.3">
      <c r="A2899" s="3" t="s">
        <v>3032</v>
      </c>
      <c r="B2899">
        <v>7043034892</v>
      </c>
      <c r="C2899">
        <v>7471272066</v>
      </c>
      <c r="D2899">
        <v>419</v>
      </c>
      <c r="E2899">
        <v>99222</v>
      </c>
      <c r="F2899" s="3" t="s">
        <v>133</v>
      </c>
      <c r="G2899">
        <v>341</v>
      </c>
      <c r="H2899">
        <v>313</v>
      </c>
      <c r="I2899" s="3" t="s">
        <v>16</v>
      </c>
      <c r="J2899" s="3" t="s">
        <v>24</v>
      </c>
      <c r="K2899" s="3" t="s">
        <v>25</v>
      </c>
      <c r="L2899" s="3" t="s">
        <v>19</v>
      </c>
      <c r="M2899" s="3" t="s">
        <v>26</v>
      </c>
      <c r="N2899" s="4">
        <v>45515</v>
      </c>
      <c r="O2899" s="3" t="s">
        <v>5139</v>
      </c>
      <c r="P2899" s="3" t="s">
        <v>5139</v>
      </c>
      <c r="Q2899" s="3" t="s">
        <v>19</v>
      </c>
      <c r="R2899" s="3" t="s">
        <v>5139</v>
      </c>
    </row>
    <row r="2900" spans="1:18" x14ac:dyDescent="0.3">
      <c r="A2900" s="3" t="s">
        <v>3033</v>
      </c>
      <c r="B2900">
        <v>3629070100</v>
      </c>
      <c r="C2900">
        <v>3036734291</v>
      </c>
      <c r="D2900">
        <v>369</v>
      </c>
      <c r="E2900">
        <v>99233</v>
      </c>
      <c r="F2900" s="3" t="s">
        <v>103</v>
      </c>
      <c r="G2900">
        <v>265</v>
      </c>
      <c r="H2900">
        <v>238</v>
      </c>
      <c r="I2900" s="3" t="s">
        <v>29</v>
      </c>
      <c r="J2900" s="3" t="s">
        <v>17</v>
      </c>
      <c r="K2900" s="3" t="s">
        <v>38</v>
      </c>
      <c r="L2900" s="3" t="s">
        <v>19</v>
      </c>
      <c r="M2900" s="3" t="s">
        <v>26</v>
      </c>
      <c r="N2900" s="4">
        <v>45478</v>
      </c>
      <c r="O2900" s="3" t="s">
        <v>5139</v>
      </c>
      <c r="P2900" s="3" t="s">
        <v>5139</v>
      </c>
      <c r="Q2900" s="3" t="s">
        <v>5139</v>
      </c>
      <c r="R2900" s="3" t="s">
        <v>5139</v>
      </c>
    </row>
    <row r="2901" spans="1:18" x14ac:dyDescent="0.3">
      <c r="A2901" s="3" t="s">
        <v>3034</v>
      </c>
      <c r="B2901">
        <v>2491664261</v>
      </c>
      <c r="C2901">
        <v>6867457081</v>
      </c>
      <c r="D2901">
        <v>131</v>
      </c>
      <c r="E2901">
        <v>99213</v>
      </c>
      <c r="F2901" s="3" t="s">
        <v>37</v>
      </c>
      <c r="G2901">
        <v>79</v>
      </c>
      <c r="H2901">
        <v>79</v>
      </c>
      <c r="I2901" s="3" t="s">
        <v>23</v>
      </c>
      <c r="J2901" s="3" t="s">
        <v>17</v>
      </c>
      <c r="K2901" s="3" t="s">
        <v>25</v>
      </c>
      <c r="L2901" s="3" t="s">
        <v>19</v>
      </c>
      <c r="M2901" s="3" t="s">
        <v>26</v>
      </c>
      <c r="N2901" s="4">
        <v>45593</v>
      </c>
      <c r="O2901" s="3" t="s">
        <v>5139</v>
      </c>
      <c r="P2901" s="3" t="s">
        <v>5139</v>
      </c>
      <c r="Q2901" s="3" t="s">
        <v>5139</v>
      </c>
      <c r="R2901" s="3" t="s">
        <v>5139</v>
      </c>
    </row>
    <row r="2902" spans="1:18" x14ac:dyDescent="0.3">
      <c r="A2902" s="3" t="s">
        <v>3035</v>
      </c>
      <c r="B2902">
        <v>2823816982</v>
      </c>
      <c r="C2902">
        <v>9126119927</v>
      </c>
      <c r="D2902">
        <v>500</v>
      </c>
      <c r="E2902">
        <v>99214</v>
      </c>
      <c r="F2902" s="3" t="s">
        <v>157</v>
      </c>
      <c r="G2902">
        <v>298</v>
      </c>
      <c r="H2902">
        <v>287</v>
      </c>
      <c r="I2902" s="3" t="s">
        <v>23</v>
      </c>
      <c r="J2902" s="3" t="s">
        <v>24</v>
      </c>
      <c r="K2902" s="3" t="s">
        <v>34</v>
      </c>
      <c r="L2902" s="3" t="s">
        <v>19</v>
      </c>
      <c r="M2902" s="3" t="s">
        <v>26</v>
      </c>
      <c r="N2902" s="4">
        <v>45485</v>
      </c>
      <c r="O2902" s="3" t="s">
        <v>5139</v>
      </c>
      <c r="P2902" s="3" t="s">
        <v>5139</v>
      </c>
      <c r="Q2902" s="3" t="s">
        <v>19</v>
      </c>
      <c r="R2902" s="3" t="s">
        <v>5139</v>
      </c>
    </row>
    <row r="2903" spans="1:18" x14ac:dyDescent="0.3">
      <c r="A2903" s="3" t="s">
        <v>3036</v>
      </c>
      <c r="B2903">
        <v>7755504995</v>
      </c>
      <c r="C2903">
        <v>6961408147</v>
      </c>
      <c r="D2903">
        <v>252</v>
      </c>
      <c r="E2903">
        <v>99214</v>
      </c>
      <c r="F2903" s="3" t="s">
        <v>53</v>
      </c>
      <c r="G2903">
        <v>150</v>
      </c>
      <c r="H2903">
        <v>99</v>
      </c>
      <c r="I2903" s="3" t="s">
        <v>33</v>
      </c>
      <c r="J2903" s="3" t="s">
        <v>17</v>
      </c>
      <c r="K2903" s="3" t="s">
        <v>38</v>
      </c>
      <c r="L2903" s="3" t="s">
        <v>35</v>
      </c>
      <c r="M2903" s="3" t="s">
        <v>20</v>
      </c>
      <c r="N2903" s="4">
        <v>45467</v>
      </c>
      <c r="O2903" s="3" t="s">
        <v>5139</v>
      </c>
      <c r="P2903" s="3" t="s">
        <v>5139</v>
      </c>
      <c r="Q2903" s="3" t="s">
        <v>5139</v>
      </c>
      <c r="R2903" s="3" t="s">
        <v>5139</v>
      </c>
    </row>
    <row r="2904" spans="1:18" x14ac:dyDescent="0.3">
      <c r="A2904" s="3" t="s">
        <v>3037</v>
      </c>
      <c r="B2904">
        <v>7933652986</v>
      </c>
      <c r="C2904">
        <v>2435594376</v>
      </c>
      <c r="D2904">
        <v>409</v>
      </c>
      <c r="E2904">
        <v>99221</v>
      </c>
      <c r="F2904" s="3" t="s">
        <v>408</v>
      </c>
      <c r="G2904">
        <v>318</v>
      </c>
      <c r="H2904">
        <v>282</v>
      </c>
      <c r="I2904" s="3" t="s">
        <v>16</v>
      </c>
      <c r="J2904" s="3" t="s">
        <v>24</v>
      </c>
      <c r="K2904" s="3" t="s">
        <v>38</v>
      </c>
      <c r="L2904" s="3" t="s">
        <v>35</v>
      </c>
      <c r="M2904" s="3" t="s">
        <v>26</v>
      </c>
      <c r="N2904" s="4">
        <v>45501</v>
      </c>
      <c r="O2904" s="3" t="s">
        <v>5139</v>
      </c>
      <c r="P2904" s="3" t="s">
        <v>5139</v>
      </c>
      <c r="Q2904" s="3" t="s">
        <v>5139</v>
      </c>
      <c r="R2904" s="3" t="s">
        <v>5139</v>
      </c>
    </row>
    <row r="2905" spans="1:18" x14ac:dyDescent="0.3">
      <c r="A2905" s="3" t="s">
        <v>3038</v>
      </c>
      <c r="B2905">
        <v>7505564369</v>
      </c>
      <c r="C2905">
        <v>5419205865</v>
      </c>
      <c r="D2905">
        <v>226</v>
      </c>
      <c r="E2905">
        <v>99223</v>
      </c>
      <c r="F2905" s="3" t="s">
        <v>241</v>
      </c>
      <c r="G2905">
        <v>187</v>
      </c>
      <c r="H2905">
        <v>161</v>
      </c>
      <c r="I2905" s="3" t="s">
        <v>33</v>
      </c>
      <c r="J2905" s="3" t="s">
        <v>20</v>
      </c>
      <c r="K2905" s="3" t="s">
        <v>65</v>
      </c>
      <c r="L2905" s="3" t="s">
        <v>19</v>
      </c>
      <c r="M2905" s="3" t="s">
        <v>20</v>
      </c>
      <c r="N2905" s="4">
        <v>45530</v>
      </c>
      <c r="O2905" s="3" t="s">
        <v>5139</v>
      </c>
      <c r="P2905" s="3" t="s">
        <v>5139</v>
      </c>
      <c r="Q2905" s="3" t="s">
        <v>5139</v>
      </c>
      <c r="R2905" s="3" t="s">
        <v>5139</v>
      </c>
    </row>
    <row r="2906" spans="1:18" x14ac:dyDescent="0.3">
      <c r="A2906" s="3" t="s">
        <v>3039</v>
      </c>
      <c r="B2906">
        <v>648869700</v>
      </c>
      <c r="C2906">
        <v>6623800330</v>
      </c>
      <c r="D2906">
        <v>435</v>
      </c>
      <c r="E2906">
        <v>99233</v>
      </c>
      <c r="F2906" s="3" t="s">
        <v>78</v>
      </c>
      <c r="G2906">
        <v>358</v>
      </c>
      <c r="H2906">
        <v>299</v>
      </c>
      <c r="I2906" s="3" t="s">
        <v>23</v>
      </c>
      <c r="J2906" s="3" t="s">
        <v>24</v>
      </c>
      <c r="K2906" s="3" t="s">
        <v>44</v>
      </c>
      <c r="L2906" s="3" t="s">
        <v>35</v>
      </c>
      <c r="M2906" s="3" t="s">
        <v>24</v>
      </c>
      <c r="N2906" s="4">
        <v>45493</v>
      </c>
      <c r="O2906" s="3" t="s">
        <v>5139</v>
      </c>
      <c r="P2906" s="3" t="s">
        <v>5139</v>
      </c>
      <c r="Q2906" s="3" t="s">
        <v>5139</v>
      </c>
      <c r="R2906" s="3" t="s">
        <v>5139</v>
      </c>
    </row>
    <row r="2907" spans="1:18" x14ac:dyDescent="0.3">
      <c r="A2907" s="3" t="s">
        <v>3040</v>
      </c>
      <c r="B2907">
        <v>3731184749</v>
      </c>
      <c r="C2907">
        <v>6489916773</v>
      </c>
      <c r="D2907">
        <v>182</v>
      </c>
      <c r="E2907">
        <v>99213</v>
      </c>
      <c r="F2907" s="3" t="s">
        <v>204</v>
      </c>
      <c r="G2907">
        <v>126</v>
      </c>
      <c r="H2907">
        <v>126</v>
      </c>
      <c r="I2907" s="3" t="s">
        <v>23</v>
      </c>
      <c r="J2907" s="3" t="s">
        <v>20</v>
      </c>
      <c r="K2907" s="3" t="s">
        <v>41</v>
      </c>
      <c r="L2907" s="3" t="s">
        <v>35</v>
      </c>
      <c r="M2907" s="3" t="s">
        <v>20</v>
      </c>
      <c r="N2907" s="4">
        <v>45598</v>
      </c>
      <c r="O2907" s="3" t="s">
        <v>5139</v>
      </c>
      <c r="P2907" s="3" t="s">
        <v>5139</v>
      </c>
      <c r="Q2907" s="3" t="s">
        <v>5139</v>
      </c>
      <c r="R2907" s="3" t="s">
        <v>5139</v>
      </c>
    </row>
    <row r="2908" spans="1:18" x14ac:dyDescent="0.3">
      <c r="A2908" s="3" t="s">
        <v>3041</v>
      </c>
      <c r="B2908">
        <v>8696539782</v>
      </c>
      <c r="C2908">
        <v>675305044</v>
      </c>
      <c r="D2908">
        <v>241</v>
      </c>
      <c r="E2908">
        <v>99232</v>
      </c>
      <c r="F2908" s="3" t="s">
        <v>78</v>
      </c>
      <c r="G2908">
        <v>127</v>
      </c>
      <c r="H2908">
        <v>126</v>
      </c>
      <c r="I2908" s="3" t="s">
        <v>29</v>
      </c>
      <c r="J2908" s="3" t="s">
        <v>20</v>
      </c>
      <c r="K2908" s="3" t="s">
        <v>30</v>
      </c>
      <c r="L2908" s="3" t="s">
        <v>19</v>
      </c>
      <c r="M2908" s="3" t="s">
        <v>20</v>
      </c>
      <c r="N2908" s="4">
        <v>45558</v>
      </c>
      <c r="O2908" s="3" t="s">
        <v>5139</v>
      </c>
      <c r="P2908" s="3" t="s">
        <v>5139</v>
      </c>
      <c r="Q2908" s="3" t="s">
        <v>5139</v>
      </c>
      <c r="R2908" s="3" t="s">
        <v>5139</v>
      </c>
    </row>
    <row r="2909" spans="1:18" x14ac:dyDescent="0.3">
      <c r="A2909" s="3" t="s">
        <v>3042</v>
      </c>
      <c r="B2909">
        <v>8387168354</v>
      </c>
      <c r="C2909">
        <v>6937970272</v>
      </c>
      <c r="D2909">
        <v>253</v>
      </c>
      <c r="E2909">
        <v>99223</v>
      </c>
      <c r="F2909" s="3" t="s">
        <v>350</v>
      </c>
      <c r="G2909">
        <v>210</v>
      </c>
      <c r="H2909">
        <v>145</v>
      </c>
      <c r="I2909" s="3" t="s">
        <v>29</v>
      </c>
      <c r="J2909" s="3" t="s">
        <v>17</v>
      </c>
      <c r="K2909" s="3" t="s">
        <v>41</v>
      </c>
      <c r="L2909" s="3" t="s">
        <v>19</v>
      </c>
      <c r="M2909" s="3" t="s">
        <v>26</v>
      </c>
      <c r="N2909" s="4">
        <v>45441</v>
      </c>
      <c r="O2909" s="3" t="s">
        <v>5139</v>
      </c>
      <c r="P2909" s="3" t="s">
        <v>5139</v>
      </c>
      <c r="Q2909" s="3" t="s">
        <v>5139</v>
      </c>
      <c r="R2909" s="3" t="s">
        <v>5139</v>
      </c>
    </row>
    <row r="2910" spans="1:18" x14ac:dyDescent="0.3">
      <c r="A2910" s="3" t="s">
        <v>3043</v>
      </c>
      <c r="B2910">
        <v>6162909493</v>
      </c>
      <c r="C2910">
        <v>2724298421</v>
      </c>
      <c r="D2910">
        <v>266</v>
      </c>
      <c r="E2910">
        <v>99215</v>
      </c>
      <c r="F2910" s="3" t="s">
        <v>146</v>
      </c>
      <c r="G2910">
        <v>134</v>
      </c>
      <c r="H2910">
        <v>127</v>
      </c>
      <c r="I2910" s="3" t="s">
        <v>33</v>
      </c>
      <c r="J2910" s="3" t="s">
        <v>17</v>
      </c>
      <c r="K2910" s="3" t="s">
        <v>41</v>
      </c>
      <c r="L2910" s="3" t="s">
        <v>19</v>
      </c>
      <c r="M2910" s="3" t="s">
        <v>24</v>
      </c>
      <c r="N2910" s="4">
        <v>45436</v>
      </c>
      <c r="O2910" s="3" t="s">
        <v>5139</v>
      </c>
      <c r="P2910" s="3" t="s">
        <v>5139</v>
      </c>
      <c r="Q2910" s="3" t="s">
        <v>5139</v>
      </c>
      <c r="R2910" s="3" t="s">
        <v>5139</v>
      </c>
    </row>
    <row r="2911" spans="1:18" x14ac:dyDescent="0.3">
      <c r="A2911" s="3" t="s">
        <v>3044</v>
      </c>
      <c r="B2911">
        <v>742112126</v>
      </c>
      <c r="C2911">
        <v>9384921924</v>
      </c>
      <c r="D2911">
        <v>387</v>
      </c>
      <c r="E2911">
        <v>99214</v>
      </c>
      <c r="F2911" s="3" t="s">
        <v>118</v>
      </c>
      <c r="G2911">
        <v>201</v>
      </c>
      <c r="H2911">
        <v>201</v>
      </c>
      <c r="I2911" s="3" t="s">
        <v>33</v>
      </c>
      <c r="J2911" s="3" t="s">
        <v>17</v>
      </c>
      <c r="K2911" s="3" t="s">
        <v>30</v>
      </c>
      <c r="L2911" s="3" t="s">
        <v>35</v>
      </c>
      <c r="M2911" s="3" t="s">
        <v>20</v>
      </c>
      <c r="N2911" s="4">
        <v>45506</v>
      </c>
      <c r="O2911" s="3" t="s">
        <v>5139</v>
      </c>
      <c r="P2911" s="3" t="s">
        <v>5139</v>
      </c>
      <c r="Q2911" s="3" t="s">
        <v>5139</v>
      </c>
      <c r="R2911" s="3" t="s">
        <v>5139</v>
      </c>
    </row>
    <row r="2912" spans="1:18" x14ac:dyDescent="0.3">
      <c r="A2912" s="3" t="s">
        <v>3045</v>
      </c>
      <c r="B2912">
        <v>4730614932</v>
      </c>
      <c r="C2912">
        <v>3292649561</v>
      </c>
      <c r="D2912">
        <v>155</v>
      </c>
      <c r="E2912">
        <v>99222</v>
      </c>
      <c r="F2912" s="3" t="s">
        <v>64</v>
      </c>
      <c r="G2912">
        <v>136</v>
      </c>
      <c r="H2912">
        <v>130</v>
      </c>
      <c r="I2912" s="3" t="s">
        <v>16</v>
      </c>
      <c r="J2912" s="3" t="s">
        <v>20</v>
      </c>
      <c r="K2912" s="3" t="s">
        <v>30</v>
      </c>
      <c r="L2912" s="3" t="s">
        <v>35</v>
      </c>
      <c r="M2912" s="3" t="s">
        <v>20</v>
      </c>
      <c r="N2912" s="4">
        <v>45508</v>
      </c>
      <c r="O2912" s="3" t="s">
        <v>5139</v>
      </c>
      <c r="P2912" s="3" t="s">
        <v>5139</v>
      </c>
      <c r="Q2912" s="3" t="s">
        <v>5139</v>
      </c>
      <c r="R2912" s="3" t="s">
        <v>5139</v>
      </c>
    </row>
    <row r="2913" spans="1:18" x14ac:dyDescent="0.3">
      <c r="A2913" s="3" t="s">
        <v>3046</v>
      </c>
      <c r="B2913">
        <v>6290196105</v>
      </c>
      <c r="C2913">
        <v>4581621497</v>
      </c>
      <c r="D2913">
        <v>363</v>
      </c>
      <c r="E2913">
        <v>99232</v>
      </c>
      <c r="F2913" s="3" t="s">
        <v>250</v>
      </c>
      <c r="G2913">
        <v>263</v>
      </c>
      <c r="H2913">
        <v>249</v>
      </c>
      <c r="I2913" s="3" t="s">
        <v>23</v>
      </c>
      <c r="J2913" s="3" t="s">
        <v>24</v>
      </c>
      <c r="K2913" s="3" t="s">
        <v>60</v>
      </c>
      <c r="L2913" s="3" t="s">
        <v>19</v>
      </c>
      <c r="M2913" s="3" t="s">
        <v>26</v>
      </c>
      <c r="N2913" s="4">
        <v>45443</v>
      </c>
      <c r="O2913" s="3" t="s">
        <v>5139</v>
      </c>
      <c r="P2913" s="3" t="s">
        <v>5139</v>
      </c>
      <c r="Q2913" s="3" t="s">
        <v>19</v>
      </c>
      <c r="R2913" s="3" t="s">
        <v>5139</v>
      </c>
    </row>
    <row r="2914" spans="1:18" x14ac:dyDescent="0.3">
      <c r="A2914" s="3" t="s">
        <v>3047</v>
      </c>
      <c r="B2914">
        <v>6931363116</v>
      </c>
      <c r="C2914">
        <v>8547662695</v>
      </c>
      <c r="D2914">
        <v>289</v>
      </c>
      <c r="E2914">
        <v>99232</v>
      </c>
      <c r="F2914" s="3" t="s">
        <v>139</v>
      </c>
      <c r="G2914">
        <v>261</v>
      </c>
      <c r="H2914">
        <v>229</v>
      </c>
      <c r="I2914" s="3" t="s">
        <v>23</v>
      </c>
      <c r="J2914" s="3" t="s">
        <v>17</v>
      </c>
      <c r="K2914" s="3" t="s">
        <v>60</v>
      </c>
      <c r="L2914" s="3" t="s">
        <v>35</v>
      </c>
      <c r="M2914" s="3" t="s">
        <v>24</v>
      </c>
      <c r="N2914" s="4">
        <v>45498</v>
      </c>
      <c r="O2914" s="3" t="s">
        <v>5139</v>
      </c>
      <c r="P2914" s="3" t="s">
        <v>5139</v>
      </c>
      <c r="Q2914" s="3" t="s">
        <v>5139</v>
      </c>
      <c r="R2914" s="3" t="s">
        <v>5139</v>
      </c>
    </row>
    <row r="2915" spans="1:18" x14ac:dyDescent="0.3">
      <c r="A2915" s="3" t="s">
        <v>3048</v>
      </c>
      <c r="B2915">
        <v>408095306</v>
      </c>
      <c r="C2915">
        <v>4051125412</v>
      </c>
      <c r="D2915">
        <v>249</v>
      </c>
      <c r="E2915">
        <v>99214</v>
      </c>
      <c r="F2915" s="3" t="s">
        <v>764</v>
      </c>
      <c r="G2915">
        <v>208</v>
      </c>
      <c r="H2915">
        <v>149</v>
      </c>
      <c r="I2915" s="3" t="s">
        <v>23</v>
      </c>
      <c r="J2915" s="3" t="s">
        <v>24</v>
      </c>
      <c r="K2915" s="3" t="s">
        <v>34</v>
      </c>
      <c r="L2915" s="3" t="s">
        <v>19</v>
      </c>
      <c r="M2915" s="3" t="s">
        <v>24</v>
      </c>
      <c r="N2915" s="4">
        <v>45593</v>
      </c>
      <c r="O2915" s="3" t="s">
        <v>5139</v>
      </c>
      <c r="P2915" s="3" t="s">
        <v>5139</v>
      </c>
      <c r="Q2915" s="3" t="s">
        <v>19</v>
      </c>
      <c r="R2915" s="3" t="s">
        <v>5139</v>
      </c>
    </row>
    <row r="2916" spans="1:18" x14ac:dyDescent="0.3">
      <c r="A2916" s="3" t="s">
        <v>3049</v>
      </c>
      <c r="B2916">
        <v>5294211191</v>
      </c>
      <c r="C2916">
        <v>2966809458</v>
      </c>
      <c r="D2916">
        <v>338</v>
      </c>
      <c r="E2916">
        <v>99233</v>
      </c>
      <c r="F2916" s="3" t="s">
        <v>57</v>
      </c>
      <c r="G2916">
        <v>282</v>
      </c>
      <c r="H2916">
        <v>240</v>
      </c>
      <c r="I2916" s="3" t="s">
        <v>29</v>
      </c>
      <c r="J2916" s="3" t="s">
        <v>20</v>
      </c>
      <c r="K2916" s="3" t="s">
        <v>41</v>
      </c>
      <c r="L2916" s="3" t="s">
        <v>19</v>
      </c>
      <c r="M2916" s="3" t="s">
        <v>24</v>
      </c>
      <c r="N2916" s="4">
        <v>45486</v>
      </c>
      <c r="O2916" s="3" t="s">
        <v>5139</v>
      </c>
      <c r="P2916" s="3" t="s">
        <v>5139</v>
      </c>
      <c r="Q2916" s="3" t="s">
        <v>5139</v>
      </c>
      <c r="R2916" s="3" t="s">
        <v>5139</v>
      </c>
    </row>
    <row r="2917" spans="1:18" x14ac:dyDescent="0.3">
      <c r="A2917" s="3" t="s">
        <v>3050</v>
      </c>
      <c r="B2917">
        <v>2730367924</v>
      </c>
      <c r="C2917">
        <v>8293012528</v>
      </c>
      <c r="D2917">
        <v>428</v>
      </c>
      <c r="E2917">
        <v>99213</v>
      </c>
      <c r="F2917" s="3" t="s">
        <v>217</v>
      </c>
      <c r="G2917">
        <v>350</v>
      </c>
      <c r="H2917">
        <v>333</v>
      </c>
      <c r="I2917" s="3" t="s">
        <v>33</v>
      </c>
      <c r="J2917" s="3" t="s">
        <v>20</v>
      </c>
      <c r="K2917" s="3" t="s">
        <v>30</v>
      </c>
      <c r="L2917" s="3" t="s">
        <v>35</v>
      </c>
      <c r="M2917" s="3" t="s">
        <v>24</v>
      </c>
      <c r="N2917" s="4">
        <v>45437</v>
      </c>
      <c r="O2917" s="3" t="s">
        <v>5139</v>
      </c>
      <c r="P2917" s="3" t="s">
        <v>5139</v>
      </c>
      <c r="Q2917" s="3" t="s">
        <v>5139</v>
      </c>
      <c r="R2917" s="3" t="s">
        <v>5139</v>
      </c>
    </row>
    <row r="2918" spans="1:18" x14ac:dyDescent="0.3">
      <c r="A2918" s="3" t="s">
        <v>3051</v>
      </c>
      <c r="B2918">
        <v>8958519087</v>
      </c>
      <c r="C2918">
        <v>1059067933</v>
      </c>
      <c r="D2918">
        <v>453</v>
      </c>
      <c r="E2918">
        <v>99223</v>
      </c>
      <c r="F2918" s="3" t="s">
        <v>250</v>
      </c>
      <c r="G2918">
        <v>422</v>
      </c>
      <c r="H2918">
        <v>397</v>
      </c>
      <c r="I2918" s="3" t="s">
        <v>29</v>
      </c>
      <c r="J2918" s="3" t="s">
        <v>20</v>
      </c>
      <c r="K2918" s="3" t="s">
        <v>34</v>
      </c>
      <c r="L2918" s="3" t="s">
        <v>19</v>
      </c>
      <c r="M2918" s="3" t="s">
        <v>24</v>
      </c>
      <c r="N2918" s="4">
        <v>45464</v>
      </c>
      <c r="O2918" s="3" t="s">
        <v>5139</v>
      </c>
      <c r="P2918" s="3" t="s">
        <v>5139</v>
      </c>
      <c r="Q2918" s="3" t="s">
        <v>5139</v>
      </c>
      <c r="R2918" s="3" t="s">
        <v>5139</v>
      </c>
    </row>
    <row r="2919" spans="1:18" x14ac:dyDescent="0.3">
      <c r="A2919" s="3" t="s">
        <v>3052</v>
      </c>
      <c r="B2919">
        <v>1074185175</v>
      </c>
      <c r="C2919">
        <v>2007537502</v>
      </c>
      <c r="D2919">
        <v>181</v>
      </c>
      <c r="E2919">
        <v>99223</v>
      </c>
      <c r="F2919" s="3" t="s">
        <v>108</v>
      </c>
      <c r="G2919">
        <v>61</v>
      </c>
      <c r="H2919">
        <v>61</v>
      </c>
      <c r="I2919" s="3" t="s">
        <v>33</v>
      </c>
      <c r="J2919" s="3" t="s">
        <v>17</v>
      </c>
      <c r="K2919" s="3" t="s">
        <v>25</v>
      </c>
      <c r="L2919" s="3" t="s">
        <v>35</v>
      </c>
      <c r="M2919" s="3" t="s">
        <v>20</v>
      </c>
      <c r="N2919" s="4">
        <v>45556</v>
      </c>
      <c r="O2919" s="3" t="s">
        <v>5139</v>
      </c>
      <c r="P2919" s="3" t="s">
        <v>5139</v>
      </c>
      <c r="Q2919" s="3" t="s">
        <v>5139</v>
      </c>
      <c r="R2919" s="3" t="s">
        <v>5139</v>
      </c>
    </row>
    <row r="2920" spans="1:18" x14ac:dyDescent="0.3">
      <c r="A2920" s="3" t="s">
        <v>3053</v>
      </c>
      <c r="B2920">
        <v>6290196829</v>
      </c>
      <c r="C2920">
        <v>4581621817</v>
      </c>
      <c r="D2920">
        <v>377</v>
      </c>
      <c r="E2920">
        <v>99232</v>
      </c>
      <c r="F2920" s="3" t="s">
        <v>250</v>
      </c>
      <c r="G2920">
        <v>295</v>
      </c>
      <c r="H2920">
        <v>253</v>
      </c>
      <c r="I2920" s="3" t="s">
        <v>23</v>
      </c>
      <c r="J2920" s="3" t="s">
        <v>24</v>
      </c>
      <c r="K2920" s="3" t="s">
        <v>60</v>
      </c>
      <c r="L2920" s="3" t="s">
        <v>19</v>
      </c>
      <c r="M2920" s="3" t="s">
        <v>26</v>
      </c>
      <c r="N2920" s="4">
        <v>45471</v>
      </c>
      <c r="O2920" s="3" t="s">
        <v>5139</v>
      </c>
      <c r="P2920" s="3" t="s">
        <v>5139</v>
      </c>
      <c r="Q2920" s="3" t="s">
        <v>19</v>
      </c>
      <c r="R2920" s="3" t="s">
        <v>5139</v>
      </c>
    </row>
    <row r="2921" spans="1:18" x14ac:dyDescent="0.3">
      <c r="A2921" s="3" t="s">
        <v>3054</v>
      </c>
      <c r="B2921">
        <v>1082036123</v>
      </c>
      <c r="C2921">
        <v>6177076713</v>
      </c>
      <c r="D2921">
        <v>330</v>
      </c>
      <c r="E2921">
        <v>99232</v>
      </c>
      <c r="F2921" s="3" t="s">
        <v>97</v>
      </c>
      <c r="G2921">
        <v>241</v>
      </c>
      <c r="H2921">
        <v>203</v>
      </c>
      <c r="I2921" s="3" t="s">
        <v>23</v>
      </c>
      <c r="J2921" s="3" t="s">
        <v>17</v>
      </c>
      <c r="K2921" s="3" t="s">
        <v>65</v>
      </c>
      <c r="L2921" s="3" t="s">
        <v>19</v>
      </c>
      <c r="M2921" s="3" t="s">
        <v>26</v>
      </c>
      <c r="N2921" s="4">
        <v>45533</v>
      </c>
      <c r="O2921" s="3" t="s">
        <v>5139</v>
      </c>
      <c r="P2921" s="3" t="s">
        <v>5139</v>
      </c>
      <c r="Q2921" s="3" t="s">
        <v>5139</v>
      </c>
      <c r="R2921" s="3" t="s">
        <v>5139</v>
      </c>
    </row>
    <row r="2922" spans="1:18" x14ac:dyDescent="0.3">
      <c r="A2922" s="3" t="s">
        <v>3055</v>
      </c>
      <c r="B2922">
        <v>8635790003</v>
      </c>
      <c r="C2922">
        <v>2381728227</v>
      </c>
      <c r="D2922">
        <v>536</v>
      </c>
      <c r="E2922">
        <v>99238</v>
      </c>
      <c r="F2922" s="3" t="s">
        <v>43</v>
      </c>
      <c r="G2922">
        <v>456</v>
      </c>
      <c r="H2922">
        <v>397</v>
      </c>
      <c r="I2922" s="3" t="s">
        <v>29</v>
      </c>
      <c r="J2922" s="3" t="s">
        <v>17</v>
      </c>
      <c r="K2922" s="3" t="s">
        <v>60</v>
      </c>
      <c r="L2922" s="3" t="s">
        <v>19</v>
      </c>
      <c r="M2922" s="3" t="s">
        <v>24</v>
      </c>
      <c r="N2922" s="4">
        <v>45531</v>
      </c>
      <c r="O2922" s="3" t="s">
        <v>5139</v>
      </c>
      <c r="P2922" s="3" t="s">
        <v>5139</v>
      </c>
      <c r="Q2922" s="3" t="s">
        <v>5139</v>
      </c>
      <c r="R2922" s="3" t="s">
        <v>5139</v>
      </c>
    </row>
    <row r="2923" spans="1:18" x14ac:dyDescent="0.3">
      <c r="A2923" s="3" t="s">
        <v>3056</v>
      </c>
      <c r="B2923">
        <v>5658594641</v>
      </c>
      <c r="C2923">
        <v>4027041795</v>
      </c>
      <c r="D2923">
        <v>482</v>
      </c>
      <c r="E2923">
        <v>99238</v>
      </c>
      <c r="F2923" s="3" t="s">
        <v>302</v>
      </c>
      <c r="G2923">
        <v>347</v>
      </c>
      <c r="H2923">
        <v>347</v>
      </c>
      <c r="I2923" s="3" t="s">
        <v>29</v>
      </c>
      <c r="J2923" s="3" t="s">
        <v>20</v>
      </c>
      <c r="K2923" s="3" t="s">
        <v>30</v>
      </c>
      <c r="L2923" s="3" t="s">
        <v>19</v>
      </c>
      <c r="M2923" s="3" t="s">
        <v>20</v>
      </c>
      <c r="N2923" s="4">
        <v>45569</v>
      </c>
      <c r="O2923" s="3" t="s">
        <v>5139</v>
      </c>
      <c r="P2923" s="3" t="s">
        <v>5139</v>
      </c>
      <c r="Q2923" s="3" t="s">
        <v>5139</v>
      </c>
      <c r="R2923" s="3" t="s">
        <v>5139</v>
      </c>
    </row>
    <row r="2924" spans="1:18" x14ac:dyDescent="0.3">
      <c r="A2924" s="3" t="s">
        <v>3057</v>
      </c>
      <c r="B2924">
        <v>8536894263</v>
      </c>
      <c r="C2924">
        <v>1370368611</v>
      </c>
      <c r="D2924">
        <v>124</v>
      </c>
      <c r="E2924">
        <v>99223</v>
      </c>
      <c r="F2924" s="3" t="s">
        <v>182</v>
      </c>
      <c r="G2924">
        <v>102</v>
      </c>
      <c r="H2924">
        <v>92</v>
      </c>
      <c r="I2924" s="3" t="s">
        <v>33</v>
      </c>
      <c r="J2924" s="3" t="s">
        <v>17</v>
      </c>
      <c r="K2924" s="3" t="s">
        <v>41</v>
      </c>
      <c r="L2924" s="3" t="s">
        <v>35</v>
      </c>
      <c r="M2924" s="3" t="s">
        <v>24</v>
      </c>
      <c r="N2924" s="4">
        <v>45451</v>
      </c>
      <c r="O2924" s="3" t="s">
        <v>5139</v>
      </c>
      <c r="P2924" s="3" t="s">
        <v>5139</v>
      </c>
      <c r="Q2924" s="3" t="s">
        <v>5139</v>
      </c>
      <c r="R2924" s="3" t="s">
        <v>5139</v>
      </c>
    </row>
    <row r="2925" spans="1:18" x14ac:dyDescent="0.3">
      <c r="A2925" s="3" t="s">
        <v>3058</v>
      </c>
      <c r="B2925">
        <v>7151448663</v>
      </c>
      <c r="C2925">
        <v>7713679245</v>
      </c>
      <c r="D2925">
        <v>418</v>
      </c>
      <c r="E2925">
        <v>99233</v>
      </c>
      <c r="F2925" s="3" t="s">
        <v>108</v>
      </c>
      <c r="G2925">
        <v>278</v>
      </c>
      <c r="H2925">
        <v>244</v>
      </c>
      <c r="I2925" s="3" t="s">
        <v>29</v>
      </c>
      <c r="J2925" s="3" t="s">
        <v>17</v>
      </c>
      <c r="K2925" s="3" t="s">
        <v>65</v>
      </c>
      <c r="L2925" s="3" t="s">
        <v>35</v>
      </c>
      <c r="M2925" s="3" t="s">
        <v>20</v>
      </c>
      <c r="N2925" s="4">
        <v>45533</v>
      </c>
      <c r="O2925" s="3" t="s">
        <v>5139</v>
      </c>
      <c r="P2925" s="3" t="s">
        <v>5139</v>
      </c>
      <c r="Q2925" s="3" t="s">
        <v>5139</v>
      </c>
      <c r="R2925" s="3" t="s">
        <v>5139</v>
      </c>
    </row>
    <row r="2926" spans="1:18" x14ac:dyDescent="0.3">
      <c r="A2926" s="3" t="s">
        <v>3059</v>
      </c>
      <c r="B2926">
        <v>495170871</v>
      </c>
      <c r="C2926">
        <v>8697684921</v>
      </c>
      <c r="D2926">
        <v>426</v>
      </c>
      <c r="E2926">
        <v>99213</v>
      </c>
      <c r="F2926" s="3" t="s">
        <v>415</v>
      </c>
      <c r="G2926">
        <v>341</v>
      </c>
      <c r="H2926">
        <v>282</v>
      </c>
      <c r="I2926" s="3" t="s">
        <v>29</v>
      </c>
      <c r="J2926" s="3" t="s">
        <v>17</v>
      </c>
      <c r="K2926" s="3" t="s">
        <v>25</v>
      </c>
      <c r="L2926" s="3" t="s">
        <v>19</v>
      </c>
      <c r="M2926" s="3" t="s">
        <v>26</v>
      </c>
      <c r="N2926" s="4">
        <v>45548</v>
      </c>
      <c r="O2926" s="3" t="s">
        <v>5139</v>
      </c>
      <c r="P2926" s="3" t="s">
        <v>5139</v>
      </c>
      <c r="Q2926" s="3" t="s">
        <v>5139</v>
      </c>
      <c r="R2926" s="3" t="s">
        <v>5139</v>
      </c>
    </row>
    <row r="2927" spans="1:18" x14ac:dyDescent="0.3">
      <c r="A2927" s="3" t="s">
        <v>3060</v>
      </c>
      <c r="B2927">
        <v>8167248958</v>
      </c>
      <c r="C2927">
        <v>5110005106</v>
      </c>
      <c r="D2927">
        <v>315</v>
      </c>
      <c r="E2927">
        <v>99223</v>
      </c>
      <c r="F2927" s="3" t="s">
        <v>53</v>
      </c>
      <c r="G2927">
        <v>193</v>
      </c>
      <c r="H2927">
        <v>165</v>
      </c>
      <c r="I2927" s="3" t="s">
        <v>23</v>
      </c>
      <c r="J2927" s="3" t="s">
        <v>20</v>
      </c>
      <c r="K2927" s="3" t="s">
        <v>41</v>
      </c>
      <c r="L2927" s="3" t="s">
        <v>35</v>
      </c>
      <c r="M2927" s="3" t="s">
        <v>24</v>
      </c>
      <c r="N2927" s="4">
        <v>45527</v>
      </c>
      <c r="O2927" s="3" t="s">
        <v>5139</v>
      </c>
      <c r="P2927" s="3" t="s">
        <v>5139</v>
      </c>
      <c r="Q2927" s="3" t="s">
        <v>5139</v>
      </c>
      <c r="R2927" s="3" t="s">
        <v>5139</v>
      </c>
    </row>
    <row r="2928" spans="1:18" x14ac:dyDescent="0.3">
      <c r="A2928" s="3" t="s">
        <v>3061</v>
      </c>
      <c r="B2928">
        <v>2802257225</v>
      </c>
      <c r="C2928">
        <v>4481404434</v>
      </c>
      <c r="D2928">
        <v>114</v>
      </c>
      <c r="E2928">
        <v>99221</v>
      </c>
      <c r="F2928" s="3" t="s">
        <v>549</v>
      </c>
      <c r="G2928">
        <v>78</v>
      </c>
      <c r="H2928">
        <v>69</v>
      </c>
      <c r="I2928" s="3" t="s">
        <v>16</v>
      </c>
      <c r="J2928" s="3" t="s">
        <v>24</v>
      </c>
      <c r="K2928" s="3" t="s">
        <v>41</v>
      </c>
      <c r="L2928" s="3" t="s">
        <v>35</v>
      </c>
      <c r="M2928" s="3" t="s">
        <v>24</v>
      </c>
      <c r="N2928" s="4">
        <v>45496</v>
      </c>
      <c r="O2928" s="3" t="s">
        <v>5139</v>
      </c>
      <c r="P2928" s="3" t="s">
        <v>5139</v>
      </c>
      <c r="Q2928" s="3" t="s">
        <v>5139</v>
      </c>
      <c r="R2928" s="3" t="s">
        <v>5139</v>
      </c>
    </row>
    <row r="2929" spans="1:18" x14ac:dyDescent="0.3">
      <c r="A2929" s="3" t="s">
        <v>3062</v>
      </c>
      <c r="B2929">
        <v>1530591860</v>
      </c>
      <c r="C2929">
        <v>2960651458</v>
      </c>
      <c r="D2929">
        <v>498</v>
      </c>
      <c r="E2929">
        <v>99221</v>
      </c>
      <c r="F2929" s="3" t="s">
        <v>190</v>
      </c>
      <c r="G2929">
        <v>362</v>
      </c>
      <c r="H2929">
        <v>320</v>
      </c>
      <c r="I2929" s="3" t="s">
        <v>29</v>
      </c>
      <c r="J2929" s="3" t="s">
        <v>17</v>
      </c>
      <c r="K2929" s="3" t="s">
        <v>34</v>
      </c>
      <c r="L2929" s="3" t="s">
        <v>35</v>
      </c>
      <c r="M2929" s="3" t="s">
        <v>20</v>
      </c>
      <c r="N2929" s="4">
        <v>45486</v>
      </c>
      <c r="O2929" s="3" t="s">
        <v>5139</v>
      </c>
      <c r="P2929" s="3" t="s">
        <v>5139</v>
      </c>
      <c r="Q2929" s="3" t="s">
        <v>5139</v>
      </c>
      <c r="R2929" s="3" t="s">
        <v>5139</v>
      </c>
    </row>
    <row r="2930" spans="1:18" x14ac:dyDescent="0.3">
      <c r="A2930" s="3" t="s">
        <v>3063</v>
      </c>
      <c r="B2930">
        <v>7306861913</v>
      </c>
      <c r="C2930">
        <v>4826824908</v>
      </c>
      <c r="D2930">
        <v>237</v>
      </c>
      <c r="E2930">
        <v>99232</v>
      </c>
      <c r="F2930" s="3" t="s">
        <v>747</v>
      </c>
      <c r="G2930">
        <v>182</v>
      </c>
      <c r="H2930">
        <v>154</v>
      </c>
      <c r="I2930" s="3" t="s">
        <v>33</v>
      </c>
      <c r="J2930" s="3" t="s">
        <v>20</v>
      </c>
      <c r="K2930" s="3" t="s">
        <v>60</v>
      </c>
      <c r="L2930" s="3" t="s">
        <v>19</v>
      </c>
      <c r="M2930" s="3" t="s">
        <v>20</v>
      </c>
      <c r="N2930" s="4">
        <v>45472</v>
      </c>
      <c r="O2930" s="3" t="s">
        <v>5139</v>
      </c>
      <c r="P2930" s="3" t="s">
        <v>5139</v>
      </c>
      <c r="Q2930" s="3" t="s">
        <v>5139</v>
      </c>
      <c r="R2930" s="3" t="s">
        <v>5139</v>
      </c>
    </row>
    <row r="2931" spans="1:18" x14ac:dyDescent="0.3">
      <c r="A2931" s="3" t="s">
        <v>3064</v>
      </c>
      <c r="B2931">
        <v>8969597178</v>
      </c>
      <c r="C2931">
        <v>7877351290</v>
      </c>
      <c r="D2931">
        <v>428</v>
      </c>
      <c r="E2931">
        <v>99222</v>
      </c>
      <c r="F2931" s="3" t="s">
        <v>106</v>
      </c>
      <c r="G2931">
        <v>278</v>
      </c>
      <c r="H2931">
        <v>273</v>
      </c>
      <c r="I2931" s="3" t="s">
        <v>16</v>
      </c>
      <c r="J2931" s="3" t="s">
        <v>24</v>
      </c>
      <c r="K2931" s="3" t="s">
        <v>60</v>
      </c>
      <c r="L2931" s="3" t="s">
        <v>35</v>
      </c>
      <c r="M2931" s="3" t="s">
        <v>26</v>
      </c>
      <c r="N2931" s="4">
        <v>45539</v>
      </c>
      <c r="O2931" s="3" t="s">
        <v>5139</v>
      </c>
      <c r="P2931" s="3" t="s">
        <v>5139</v>
      </c>
      <c r="Q2931" s="3" t="s">
        <v>5139</v>
      </c>
      <c r="R2931" s="3" t="s">
        <v>5139</v>
      </c>
    </row>
    <row r="2932" spans="1:18" x14ac:dyDescent="0.3">
      <c r="A2932" s="3" t="s">
        <v>3065</v>
      </c>
      <c r="B2932">
        <v>4864484379</v>
      </c>
      <c r="C2932">
        <v>959225063</v>
      </c>
      <c r="D2932">
        <v>376</v>
      </c>
      <c r="E2932">
        <v>99221</v>
      </c>
      <c r="F2932" s="3" t="s">
        <v>64</v>
      </c>
      <c r="G2932">
        <v>203</v>
      </c>
      <c r="H2932">
        <v>184</v>
      </c>
      <c r="I2932" s="3" t="s">
        <v>33</v>
      </c>
      <c r="J2932" s="3" t="s">
        <v>24</v>
      </c>
      <c r="K2932" s="3" t="s">
        <v>38</v>
      </c>
      <c r="L2932" s="3" t="s">
        <v>19</v>
      </c>
      <c r="M2932" s="3" t="s">
        <v>26</v>
      </c>
      <c r="N2932" s="4">
        <v>45425</v>
      </c>
      <c r="O2932" s="3" t="s">
        <v>5139</v>
      </c>
      <c r="P2932" s="3" t="s">
        <v>5139</v>
      </c>
      <c r="Q2932" s="3" t="s">
        <v>19</v>
      </c>
      <c r="R2932" s="3" t="s">
        <v>5139</v>
      </c>
    </row>
    <row r="2933" spans="1:18" x14ac:dyDescent="0.3">
      <c r="A2933" s="3" t="s">
        <v>3066</v>
      </c>
      <c r="B2933">
        <v>1195127701</v>
      </c>
      <c r="C2933">
        <v>6284611941</v>
      </c>
      <c r="D2933">
        <v>215</v>
      </c>
      <c r="E2933">
        <v>99233</v>
      </c>
      <c r="F2933" s="3" t="s">
        <v>108</v>
      </c>
      <c r="G2933">
        <v>190</v>
      </c>
      <c r="H2933">
        <v>169</v>
      </c>
      <c r="I2933" s="3" t="s">
        <v>16</v>
      </c>
      <c r="J2933" s="3" t="s">
        <v>17</v>
      </c>
      <c r="K2933" s="3" t="s">
        <v>65</v>
      </c>
      <c r="L2933" s="3" t="s">
        <v>19</v>
      </c>
      <c r="M2933" s="3" t="s">
        <v>26</v>
      </c>
      <c r="N2933" s="4">
        <v>45501</v>
      </c>
      <c r="O2933" s="3" t="s">
        <v>5139</v>
      </c>
      <c r="P2933" s="3" t="s">
        <v>5139</v>
      </c>
      <c r="Q2933" s="3" t="s">
        <v>5139</v>
      </c>
      <c r="R2933" s="3" t="s">
        <v>5139</v>
      </c>
    </row>
    <row r="2934" spans="1:18" x14ac:dyDescent="0.3">
      <c r="A2934" s="3" t="s">
        <v>3067</v>
      </c>
      <c r="B2934">
        <v>582668207</v>
      </c>
      <c r="C2934">
        <v>629348933</v>
      </c>
      <c r="D2934">
        <v>168</v>
      </c>
      <c r="E2934">
        <v>99221</v>
      </c>
      <c r="F2934" s="3" t="s">
        <v>160</v>
      </c>
      <c r="G2934">
        <v>215</v>
      </c>
      <c r="H2934">
        <v>141</v>
      </c>
      <c r="I2934" s="3" t="s">
        <v>33</v>
      </c>
      <c r="J2934" s="3" t="s">
        <v>24</v>
      </c>
      <c r="K2934" s="3" t="s">
        <v>60</v>
      </c>
      <c r="L2934" s="3" t="s">
        <v>19</v>
      </c>
      <c r="M2934" s="3" t="s">
        <v>26</v>
      </c>
      <c r="N2934" s="4">
        <v>45496</v>
      </c>
      <c r="O2934" s="3" t="s">
        <v>5139</v>
      </c>
      <c r="P2934" s="3" t="s">
        <v>5139</v>
      </c>
      <c r="Q2934" s="3" t="s">
        <v>19</v>
      </c>
      <c r="R2934" s="3" t="s">
        <v>5139</v>
      </c>
    </row>
    <row r="2935" spans="1:18" x14ac:dyDescent="0.3">
      <c r="A2935" s="3" t="s">
        <v>3068</v>
      </c>
      <c r="B2935">
        <v>323121237</v>
      </c>
      <c r="C2935">
        <v>2811018929</v>
      </c>
      <c r="D2935">
        <v>289</v>
      </c>
      <c r="E2935">
        <v>99214</v>
      </c>
      <c r="F2935" s="3" t="s">
        <v>506</v>
      </c>
      <c r="G2935">
        <v>245</v>
      </c>
      <c r="H2935">
        <v>242</v>
      </c>
      <c r="I2935" s="3" t="s">
        <v>16</v>
      </c>
      <c r="J2935" s="3" t="s">
        <v>24</v>
      </c>
      <c r="K2935" s="3" t="s">
        <v>25</v>
      </c>
      <c r="L2935" s="3" t="s">
        <v>35</v>
      </c>
      <c r="M2935" s="3" t="s">
        <v>24</v>
      </c>
      <c r="N2935" s="4">
        <v>45547</v>
      </c>
      <c r="O2935" s="3" t="s">
        <v>5139</v>
      </c>
      <c r="P2935" s="3" t="s">
        <v>5139</v>
      </c>
      <c r="Q2935" s="3" t="s">
        <v>5139</v>
      </c>
      <c r="R2935" s="3" t="s">
        <v>5139</v>
      </c>
    </row>
    <row r="2936" spans="1:18" x14ac:dyDescent="0.3">
      <c r="A2936" s="3" t="s">
        <v>3069</v>
      </c>
      <c r="B2936">
        <v>1546641860</v>
      </c>
      <c r="C2936">
        <v>1931021253</v>
      </c>
      <c r="D2936">
        <v>362</v>
      </c>
      <c r="E2936">
        <v>99213</v>
      </c>
      <c r="F2936" s="3" t="s">
        <v>155</v>
      </c>
      <c r="G2936">
        <v>195</v>
      </c>
      <c r="H2936">
        <v>182</v>
      </c>
      <c r="I2936" s="3" t="s">
        <v>29</v>
      </c>
      <c r="J2936" s="3" t="s">
        <v>17</v>
      </c>
      <c r="K2936" s="3" t="s">
        <v>25</v>
      </c>
      <c r="L2936" s="3" t="s">
        <v>35</v>
      </c>
      <c r="M2936" s="3" t="s">
        <v>24</v>
      </c>
      <c r="N2936" s="4">
        <v>45572</v>
      </c>
      <c r="O2936" s="3" t="s">
        <v>5139</v>
      </c>
      <c r="P2936" s="3" t="s">
        <v>5139</v>
      </c>
      <c r="Q2936" s="3" t="s">
        <v>5139</v>
      </c>
      <c r="R2936" s="3" t="s">
        <v>5139</v>
      </c>
    </row>
    <row r="2937" spans="1:18" x14ac:dyDescent="0.3">
      <c r="A2937" s="3" t="s">
        <v>3070</v>
      </c>
      <c r="B2937">
        <v>4122352302</v>
      </c>
      <c r="C2937">
        <v>1662281276</v>
      </c>
      <c r="D2937">
        <v>425</v>
      </c>
      <c r="E2937">
        <v>99223</v>
      </c>
      <c r="F2937" s="3" t="s">
        <v>15</v>
      </c>
      <c r="G2937">
        <v>294</v>
      </c>
      <c r="H2937">
        <v>294</v>
      </c>
      <c r="I2937" s="3" t="s">
        <v>33</v>
      </c>
      <c r="J2937" s="3" t="s">
        <v>20</v>
      </c>
      <c r="K2937" s="3" t="s">
        <v>18</v>
      </c>
      <c r="L2937" s="3" t="s">
        <v>35</v>
      </c>
      <c r="M2937" s="3" t="s">
        <v>26</v>
      </c>
      <c r="N2937" s="4">
        <v>45469</v>
      </c>
      <c r="O2937" s="3" t="s">
        <v>19</v>
      </c>
      <c r="P2937" s="3" t="s">
        <v>5139</v>
      </c>
      <c r="Q2937" s="3" t="s">
        <v>5139</v>
      </c>
      <c r="R2937" s="3" t="s">
        <v>19</v>
      </c>
    </row>
    <row r="2938" spans="1:18" x14ac:dyDescent="0.3">
      <c r="A2938" s="3" t="s">
        <v>3071</v>
      </c>
      <c r="B2938">
        <v>1928621584</v>
      </c>
      <c r="C2938">
        <v>7830019383</v>
      </c>
      <c r="D2938">
        <v>235</v>
      </c>
      <c r="E2938">
        <v>99213</v>
      </c>
      <c r="F2938" s="3" t="s">
        <v>676</v>
      </c>
      <c r="G2938">
        <v>171</v>
      </c>
      <c r="H2938">
        <v>127</v>
      </c>
      <c r="I2938" s="3" t="s">
        <v>23</v>
      </c>
      <c r="J2938" s="3" t="s">
        <v>20</v>
      </c>
      <c r="K2938" s="3" t="s">
        <v>38</v>
      </c>
      <c r="L2938" s="3" t="s">
        <v>19</v>
      </c>
      <c r="M2938" s="3" t="s">
        <v>26</v>
      </c>
      <c r="N2938" s="4">
        <v>45570</v>
      </c>
      <c r="O2938" s="3" t="s">
        <v>5139</v>
      </c>
      <c r="P2938" s="3" t="s">
        <v>5139</v>
      </c>
      <c r="Q2938" s="3" t="s">
        <v>5139</v>
      </c>
      <c r="R2938" s="3" t="s">
        <v>5139</v>
      </c>
    </row>
    <row r="2939" spans="1:18" x14ac:dyDescent="0.3">
      <c r="A2939" s="3" t="s">
        <v>3072</v>
      </c>
      <c r="B2939">
        <v>7621560764</v>
      </c>
      <c r="C2939">
        <v>283567520</v>
      </c>
      <c r="D2939">
        <v>351</v>
      </c>
      <c r="E2939">
        <v>99231</v>
      </c>
      <c r="F2939" s="3" t="s">
        <v>270</v>
      </c>
      <c r="G2939">
        <v>190</v>
      </c>
      <c r="H2939">
        <v>190</v>
      </c>
      <c r="I2939" s="3" t="s">
        <v>16</v>
      </c>
      <c r="J2939" s="3" t="s">
        <v>20</v>
      </c>
      <c r="K2939" s="3" t="s">
        <v>25</v>
      </c>
      <c r="L2939" s="3" t="s">
        <v>35</v>
      </c>
      <c r="M2939" s="3" t="s">
        <v>26</v>
      </c>
      <c r="N2939" s="4">
        <v>45532</v>
      </c>
      <c r="O2939" s="3" t="s">
        <v>5139</v>
      </c>
      <c r="P2939" s="3" t="s">
        <v>5139</v>
      </c>
      <c r="Q2939" s="3" t="s">
        <v>5139</v>
      </c>
      <c r="R2939" s="3" t="s">
        <v>5139</v>
      </c>
    </row>
    <row r="2940" spans="1:18" x14ac:dyDescent="0.3">
      <c r="A2940" s="3" t="s">
        <v>3073</v>
      </c>
      <c r="B2940">
        <v>9047868298</v>
      </c>
      <c r="C2940">
        <v>7806014030</v>
      </c>
      <c r="D2940">
        <v>472</v>
      </c>
      <c r="E2940">
        <v>99214</v>
      </c>
      <c r="F2940" s="3" t="s">
        <v>586</v>
      </c>
      <c r="G2940">
        <v>334</v>
      </c>
      <c r="H2940">
        <v>333</v>
      </c>
      <c r="I2940" s="3" t="s">
        <v>16</v>
      </c>
      <c r="J2940" s="3" t="s">
        <v>20</v>
      </c>
      <c r="K2940" s="3" t="s">
        <v>44</v>
      </c>
      <c r="L2940" s="3" t="s">
        <v>35</v>
      </c>
      <c r="M2940" s="3" t="s">
        <v>26</v>
      </c>
      <c r="N2940" s="4">
        <v>45533</v>
      </c>
      <c r="O2940" s="3" t="s">
        <v>5139</v>
      </c>
      <c r="P2940" s="3" t="s">
        <v>5139</v>
      </c>
      <c r="Q2940" s="3" t="s">
        <v>5139</v>
      </c>
      <c r="R2940" s="3" t="s">
        <v>5139</v>
      </c>
    </row>
    <row r="2941" spans="1:18" x14ac:dyDescent="0.3">
      <c r="A2941" s="3" t="s">
        <v>3074</v>
      </c>
      <c r="B2941">
        <v>414231437</v>
      </c>
      <c r="C2941">
        <v>7719548000</v>
      </c>
      <c r="D2941">
        <v>371</v>
      </c>
      <c r="E2941">
        <v>99233</v>
      </c>
      <c r="F2941" s="3" t="s">
        <v>49</v>
      </c>
      <c r="G2941">
        <v>300</v>
      </c>
      <c r="H2941">
        <v>207</v>
      </c>
      <c r="I2941" s="3" t="s">
        <v>33</v>
      </c>
      <c r="J2941" s="3" t="s">
        <v>17</v>
      </c>
      <c r="K2941" s="3" t="s">
        <v>60</v>
      </c>
      <c r="L2941" s="3" t="s">
        <v>35</v>
      </c>
      <c r="M2941" s="3" t="s">
        <v>26</v>
      </c>
      <c r="N2941" s="4">
        <v>45530</v>
      </c>
      <c r="O2941" s="3" t="s">
        <v>5139</v>
      </c>
      <c r="P2941" s="3" t="s">
        <v>5139</v>
      </c>
      <c r="Q2941" s="3" t="s">
        <v>5139</v>
      </c>
      <c r="R2941" s="3" t="s">
        <v>5139</v>
      </c>
    </row>
    <row r="2942" spans="1:18" x14ac:dyDescent="0.3">
      <c r="A2942" s="3" t="s">
        <v>3075</v>
      </c>
      <c r="B2942">
        <v>1658142135</v>
      </c>
      <c r="C2942">
        <v>3762584854</v>
      </c>
      <c r="D2942">
        <v>147</v>
      </c>
      <c r="E2942">
        <v>99214</v>
      </c>
      <c r="F2942" s="3" t="s">
        <v>214</v>
      </c>
      <c r="G2942">
        <v>196</v>
      </c>
      <c r="H2942">
        <v>171</v>
      </c>
      <c r="I2942" s="3" t="s">
        <v>29</v>
      </c>
      <c r="J2942" s="3" t="s">
        <v>24</v>
      </c>
      <c r="K2942" s="3" t="s">
        <v>38</v>
      </c>
      <c r="L2942" s="3" t="s">
        <v>19</v>
      </c>
      <c r="M2942" s="3" t="s">
        <v>24</v>
      </c>
      <c r="N2942" s="4">
        <v>45480</v>
      </c>
      <c r="O2942" s="3" t="s">
        <v>5139</v>
      </c>
      <c r="P2942" s="3" t="s">
        <v>5139</v>
      </c>
      <c r="Q2942" s="3" t="s">
        <v>19</v>
      </c>
      <c r="R2942" s="3" t="s">
        <v>5139</v>
      </c>
    </row>
    <row r="2943" spans="1:18" x14ac:dyDescent="0.3">
      <c r="A2943" s="3" t="s">
        <v>3076</v>
      </c>
      <c r="B2943">
        <v>7764433692</v>
      </c>
      <c r="C2943">
        <v>4649613849</v>
      </c>
      <c r="D2943">
        <v>163</v>
      </c>
      <c r="E2943">
        <v>99232</v>
      </c>
      <c r="F2943" s="3" t="s">
        <v>270</v>
      </c>
      <c r="G2943">
        <v>107</v>
      </c>
      <c r="H2943">
        <v>107</v>
      </c>
      <c r="I2943" s="3" t="s">
        <v>33</v>
      </c>
      <c r="J2943" s="3" t="s">
        <v>20</v>
      </c>
      <c r="K2943" s="3" t="s">
        <v>60</v>
      </c>
      <c r="L2943" s="3" t="s">
        <v>19</v>
      </c>
      <c r="M2943" s="3" t="s">
        <v>24</v>
      </c>
      <c r="N2943" s="4">
        <v>45503</v>
      </c>
      <c r="O2943" s="3" t="s">
        <v>5139</v>
      </c>
      <c r="P2943" s="3" t="s">
        <v>5139</v>
      </c>
      <c r="Q2943" s="3" t="s">
        <v>5139</v>
      </c>
      <c r="R2943" s="3" t="s">
        <v>5139</v>
      </c>
    </row>
    <row r="2944" spans="1:18" x14ac:dyDescent="0.3">
      <c r="A2944" s="3" t="s">
        <v>3077</v>
      </c>
      <c r="B2944">
        <v>8945326611</v>
      </c>
      <c r="C2944">
        <v>4140137640</v>
      </c>
      <c r="D2944">
        <v>326</v>
      </c>
      <c r="E2944">
        <v>99233</v>
      </c>
      <c r="F2944" s="3" t="s">
        <v>40</v>
      </c>
      <c r="G2944">
        <v>221</v>
      </c>
      <c r="H2944">
        <v>162</v>
      </c>
      <c r="I2944" s="3" t="s">
        <v>29</v>
      </c>
      <c r="J2944" s="3" t="s">
        <v>17</v>
      </c>
      <c r="K2944" s="3" t="s">
        <v>30</v>
      </c>
      <c r="L2944" s="3" t="s">
        <v>19</v>
      </c>
      <c r="M2944" s="3" t="s">
        <v>20</v>
      </c>
      <c r="N2944" s="4">
        <v>45598</v>
      </c>
      <c r="O2944" s="3" t="s">
        <v>5139</v>
      </c>
      <c r="P2944" s="3" t="s">
        <v>5139</v>
      </c>
      <c r="Q2944" s="3" t="s">
        <v>5139</v>
      </c>
      <c r="R2944" s="3" t="s">
        <v>5139</v>
      </c>
    </row>
    <row r="2945" spans="1:18" x14ac:dyDescent="0.3">
      <c r="A2945" s="3" t="s">
        <v>3078</v>
      </c>
      <c r="B2945">
        <v>4641711313</v>
      </c>
      <c r="C2945">
        <v>1857910463</v>
      </c>
      <c r="D2945">
        <v>165</v>
      </c>
      <c r="E2945">
        <v>99221</v>
      </c>
      <c r="F2945" s="3" t="s">
        <v>103</v>
      </c>
      <c r="G2945">
        <v>113</v>
      </c>
      <c r="H2945">
        <v>91</v>
      </c>
      <c r="I2945" s="3" t="s">
        <v>29</v>
      </c>
      <c r="J2945" s="3" t="s">
        <v>20</v>
      </c>
      <c r="K2945" s="3" t="s">
        <v>44</v>
      </c>
      <c r="L2945" s="3" t="s">
        <v>19</v>
      </c>
      <c r="M2945" s="3" t="s">
        <v>24</v>
      </c>
      <c r="N2945" s="4">
        <v>45470</v>
      </c>
      <c r="O2945" s="3" t="s">
        <v>5139</v>
      </c>
      <c r="P2945" s="3" t="s">
        <v>5139</v>
      </c>
      <c r="Q2945" s="3" t="s">
        <v>5139</v>
      </c>
      <c r="R2945" s="3" t="s">
        <v>5139</v>
      </c>
    </row>
    <row r="2946" spans="1:18" x14ac:dyDescent="0.3">
      <c r="A2946" s="3" t="s">
        <v>3079</v>
      </c>
      <c r="B2946">
        <v>6278506629</v>
      </c>
      <c r="C2946">
        <v>5705973117</v>
      </c>
      <c r="D2946">
        <v>376</v>
      </c>
      <c r="E2946">
        <v>99231</v>
      </c>
      <c r="F2946" s="3" t="s">
        <v>160</v>
      </c>
      <c r="G2946">
        <v>383</v>
      </c>
      <c r="H2946">
        <v>302</v>
      </c>
      <c r="I2946" s="3" t="s">
        <v>29</v>
      </c>
      <c r="J2946" s="3" t="s">
        <v>24</v>
      </c>
      <c r="K2946" s="3" t="s">
        <v>25</v>
      </c>
      <c r="L2946" s="3" t="s">
        <v>35</v>
      </c>
      <c r="M2946" s="3" t="s">
        <v>26</v>
      </c>
      <c r="N2946" s="4">
        <v>45560</v>
      </c>
      <c r="O2946" s="3" t="s">
        <v>5139</v>
      </c>
      <c r="P2946" s="3" t="s">
        <v>5139</v>
      </c>
      <c r="Q2946" s="3" t="s">
        <v>5139</v>
      </c>
      <c r="R2946" s="3" t="s">
        <v>5139</v>
      </c>
    </row>
    <row r="2947" spans="1:18" x14ac:dyDescent="0.3">
      <c r="A2947" s="3" t="s">
        <v>3080</v>
      </c>
      <c r="B2947">
        <v>494183629</v>
      </c>
      <c r="C2947">
        <v>1124238532</v>
      </c>
      <c r="D2947">
        <v>199</v>
      </c>
      <c r="E2947">
        <v>99231</v>
      </c>
      <c r="F2947" s="3" t="s">
        <v>114</v>
      </c>
      <c r="G2947">
        <v>124</v>
      </c>
      <c r="H2947">
        <v>121</v>
      </c>
      <c r="I2947" s="3" t="s">
        <v>33</v>
      </c>
      <c r="J2947" s="3" t="s">
        <v>17</v>
      </c>
      <c r="K2947" s="3" t="s">
        <v>38</v>
      </c>
      <c r="L2947" s="3" t="s">
        <v>35</v>
      </c>
      <c r="M2947" s="3" t="s">
        <v>20</v>
      </c>
      <c r="N2947" s="4">
        <v>45554</v>
      </c>
      <c r="O2947" s="3" t="s">
        <v>5139</v>
      </c>
      <c r="P2947" s="3" t="s">
        <v>5139</v>
      </c>
      <c r="Q2947" s="3" t="s">
        <v>5139</v>
      </c>
      <c r="R2947" s="3" t="s">
        <v>5139</v>
      </c>
    </row>
    <row r="2948" spans="1:18" x14ac:dyDescent="0.3">
      <c r="A2948" s="3" t="s">
        <v>3081</v>
      </c>
      <c r="B2948">
        <v>5796408423</v>
      </c>
      <c r="C2948">
        <v>7138469632</v>
      </c>
      <c r="D2948">
        <v>175</v>
      </c>
      <c r="E2948">
        <v>99238</v>
      </c>
      <c r="F2948" s="3" t="s">
        <v>477</v>
      </c>
      <c r="G2948">
        <v>149</v>
      </c>
      <c r="H2948">
        <v>129</v>
      </c>
      <c r="I2948" s="3" t="s">
        <v>33</v>
      </c>
      <c r="J2948" s="3" t="s">
        <v>24</v>
      </c>
      <c r="K2948" s="3" t="s">
        <v>25</v>
      </c>
      <c r="L2948" s="3" t="s">
        <v>35</v>
      </c>
      <c r="M2948" s="3" t="s">
        <v>26</v>
      </c>
      <c r="N2948" s="4">
        <v>45450</v>
      </c>
      <c r="O2948" s="3" t="s">
        <v>5139</v>
      </c>
      <c r="P2948" s="3" t="s">
        <v>5139</v>
      </c>
      <c r="Q2948" s="3" t="s">
        <v>5139</v>
      </c>
      <c r="R2948" s="3" t="s">
        <v>5139</v>
      </c>
    </row>
    <row r="2949" spans="1:18" x14ac:dyDescent="0.3">
      <c r="A2949" s="3" t="s">
        <v>3082</v>
      </c>
      <c r="B2949">
        <v>6457795240</v>
      </c>
      <c r="C2949">
        <v>6675717242</v>
      </c>
      <c r="D2949">
        <v>470</v>
      </c>
      <c r="E2949">
        <v>99222</v>
      </c>
      <c r="F2949" s="3" t="s">
        <v>86</v>
      </c>
      <c r="G2949">
        <v>330</v>
      </c>
      <c r="H2949">
        <v>330</v>
      </c>
      <c r="I2949" s="3" t="s">
        <v>16</v>
      </c>
      <c r="J2949" s="3" t="s">
        <v>24</v>
      </c>
      <c r="K2949" s="3" t="s">
        <v>65</v>
      </c>
      <c r="L2949" s="3" t="s">
        <v>19</v>
      </c>
      <c r="M2949" s="3" t="s">
        <v>26</v>
      </c>
      <c r="N2949" s="4">
        <v>45460</v>
      </c>
      <c r="O2949" s="3" t="s">
        <v>5139</v>
      </c>
      <c r="P2949" s="3" t="s">
        <v>5139</v>
      </c>
      <c r="Q2949" s="3" t="s">
        <v>19</v>
      </c>
      <c r="R2949" s="3" t="s">
        <v>5139</v>
      </c>
    </row>
    <row r="2950" spans="1:18" x14ac:dyDescent="0.3">
      <c r="A2950" s="3" t="s">
        <v>3083</v>
      </c>
      <c r="B2950">
        <v>9013578440</v>
      </c>
      <c r="C2950">
        <v>5425052193</v>
      </c>
      <c r="D2950">
        <v>335</v>
      </c>
      <c r="E2950">
        <v>99214</v>
      </c>
      <c r="F2950" s="3" t="s">
        <v>47</v>
      </c>
      <c r="G2950">
        <v>250</v>
      </c>
      <c r="H2950">
        <v>217</v>
      </c>
      <c r="I2950" s="3" t="s">
        <v>23</v>
      </c>
      <c r="J2950" s="3" t="s">
        <v>17</v>
      </c>
      <c r="K2950" s="3" t="s">
        <v>41</v>
      </c>
      <c r="L2950" s="3" t="s">
        <v>19</v>
      </c>
      <c r="M2950" s="3" t="s">
        <v>24</v>
      </c>
      <c r="N2950" s="4">
        <v>45483</v>
      </c>
      <c r="O2950" s="3" t="s">
        <v>5139</v>
      </c>
      <c r="P2950" s="3" t="s">
        <v>5139</v>
      </c>
      <c r="Q2950" s="3" t="s">
        <v>5139</v>
      </c>
      <c r="R2950" s="3" t="s">
        <v>5139</v>
      </c>
    </row>
    <row r="2951" spans="1:18" x14ac:dyDescent="0.3">
      <c r="A2951" s="3" t="s">
        <v>3084</v>
      </c>
      <c r="B2951">
        <v>5067774466</v>
      </c>
      <c r="C2951">
        <v>9543362155</v>
      </c>
      <c r="D2951">
        <v>372</v>
      </c>
      <c r="E2951">
        <v>99213</v>
      </c>
      <c r="F2951" s="3" t="s">
        <v>208</v>
      </c>
      <c r="G2951">
        <v>214</v>
      </c>
      <c r="H2951">
        <v>214</v>
      </c>
      <c r="I2951" s="3" t="s">
        <v>16</v>
      </c>
      <c r="J2951" s="3" t="s">
        <v>17</v>
      </c>
      <c r="K2951" s="3" t="s">
        <v>25</v>
      </c>
      <c r="L2951" s="3" t="s">
        <v>35</v>
      </c>
      <c r="M2951" s="3" t="s">
        <v>24</v>
      </c>
      <c r="N2951" s="4">
        <v>45549</v>
      </c>
      <c r="O2951" s="3" t="s">
        <v>5139</v>
      </c>
      <c r="P2951" s="3" t="s">
        <v>5139</v>
      </c>
      <c r="Q2951" s="3" t="s">
        <v>5139</v>
      </c>
      <c r="R2951" s="3" t="s">
        <v>5139</v>
      </c>
    </row>
    <row r="2952" spans="1:18" x14ac:dyDescent="0.3">
      <c r="A2952" s="3" t="s">
        <v>3085</v>
      </c>
      <c r="B2952">
        <v>1340620838</v>
      </c>
      <c r="C2952">
        <v>728303352</v>
      </c>
      <c r="D2952">
        <v>244</v>
      </c>
      <c r="E2952">
        <v>99231</v>
      </c>
      <c r="F2952" s="3" t="s">
        <v>131</v>
      </c>
      <c r="G2952">
        <v>154</v>
      </c>
      <c r="H2952">
        <v>154</v>
      </c>
      <c r="I2952" s="3" t="s">
        <v>16</v>
      </c>
      <c r="J2952" s="3" t="s">
        <v>17</v>
      </c>
      <c r="K2952" s="3" t="s">
        <v>25</v>
      </c>
      <c r="L2952" s="3" t="s">
        <v>19</v>
      </c>
      <c r="M2952" s="3" t="s">
        <v>20</v>
      </c>
      <c r="N2952" s="4">
        <v>45498</v>
      </c>
      <c r="O2952" s="3" t="s">
        <v>5139</v>
      </c>
      <c r="P2952" s="3" t="s">
        <v>5139</v>
      </c>
      <c r="Q2952" s="3" t="s">
        <v>5139</v>
      </c>
      <c r="R2952" s="3" t="s">
        <v>5139</v>
      </c>
    </row>
    <row r="2953" spans="1:18" x14ac:dyDescent="0.3">
      <c r="A2953" s="3" t="s">
        <v>3086</v>
      </c>
      <c r="B2953">
        <v>5907853651</v>
      </c>
      <c r="C2953">
        <v>7271039806</v>
      </c>
      <c r="D2953">
        <v>151</v>
      </c>
      <c r="E2953">
        <v>99232</v>
      </c>
      <c r="F2953" s="3" t="s">
        <v>28</v>
      </c>
      <c r="G2953">
        <v>100</v>
      </c>
      <c r="H2953">
        <v>100</v>
      </c>
      <c r="I2953" s="3" t="s">
        <v>33</v>
      </c>
      <c r="J2953" s="3" t="s">
        <v>24</v>
      </c>
      <c r="K2953" s="3" t="s">
        <v>34</v>
      </c>
      <c r="L2953" s="3" t="s">
        <v>19</v>
      </c>
      <c r="M2953" s="3" t="s">
        <v>26</v>
      </c>
      <c r="N2953" s="4">
        <v>45514</v>
      </c>
      <c r="O2953" s="3" t="s">
        <v>5139</v>
      </c>
      <c r="P2953" s="3" t="s">
        <v>5139</v>
      </c>
      <c r="Q2953" s="3" t="s">
        <v>19</v>
      </c>
      <c r="R2953" s="3" t="s">
        <v>5139</v>
      </c>
    </row>
    <row r="2954" spans="1:18" x14ac:dyDescent="0.3">
      <c r="A2954" s="3" t="s">
        <v>3087</v>
      </c>
      <c r="B2954">
        <v>9760748991</v>
      </c>
      <c r="C2954">
        <v>4887469888</v>
      </c>
      <c r="D2954">
        <v>265</v>
      </c>
      <c r="E2954">
        <v>99238</v>
      </c>
      <c r="F2954" s="3" t="s">
        <v>549</v>
      </c>
      <c r="G2954">
        <v>150</v>
      </c>
      <c r="H2954">
        <v>150</v>
      </c>
      <c r="I2954" s="3" t="s">
        <v>16</v>
      </c>
      <c r="J2954" s="3" t="s">
        <v>17</v>
      </c>
      <c r="K2954" s="3" t="s">
        <v>25</v>
      </c>
      <c r="L2954" s="3" t="s">
        <v>19</v>
      </c>
      <c r="M2954" s="3" t="s">
        <v>24</v>
      </c>
      <c r="N2954" s="4">
        <v>45541</v>
      </c>
      <c r="O2954" s="3" t="s">
        <v>5139</v>
      </c>
      <c r="P2954" s="3" t="s">
        <v>5139</v>
      </c>
      <c r="Q2954" s="3" t="s">
        <v>5139</v>
      </c>
      <c r="R2954" s="3" t="s">
        <v>5139</v>
      </c>
    </row>
    <row r="2955" spans="1:18" x14ac:dyDescent="0.3">
      <c r="A2955" s="3" t="s">
        <v>3088</v>
      </c>
      <c r="B2955">
        <v>7576667741</v>
      </c>
      <c r="C2955">
        <v>4812043647</v>
      </c>
      <c r="D2955">
        <v>142</v>
      </c>
      <c r="E2955">
        <v>99223</v>
      </c>
      <c r="F2955" s="3" t="s">
        <v>270</v>
      </c>
      <c r="G2955">
        <v>110</v>
      </c>
      <c r="H2955">
        <v>105</v>
      </c>
      <c r="I2955" s="3" t="s">
        <v>16</v>
      </c>
      <c r="J2955" s="3" t="s">
        <v>24</v>
      </c>
      <c r="K2955" s="3" t="s">
        <v>41</v>
      </c>
      <c r="L2955" s="3" t="s">
        <v>35</v>
      </c>
      <c r="M2955" s="3" t="s">
        <v>26</v>
      </c>
      <c r="N2955" s="4">
        <v>45555</v>
      </c>
      <c r="O2955" s="3" t="s">
        <v>5139</v>
      </c>
      <c r="P2955" s="3" t="s">
        <v>5139</v>
      </c>
      <c r="Q2955" s="3" t="s">
        <v>5139</v>
      </c>
      <c r="R2955" s="3" t="s">
        <v>5139</v>
      </c>
    </row>
    <row r="2956" spans="1:18" x14ac:dyDescent="0.3">
      <c r="A2956" s="3" t="s">
        <v>3089</v>
      </c>
      <c r="B2956">
        <v>557220312</v>
      </c>
      <c r="C2956">
        <v>6572810919</v>
      </c>
      <c r="D2956">
        <v>361</v>
      </c>
      <c r="E2956">
        <v>99213</v>
      </c>
      <c r="F2956" s="3" t="s">
        <v>214</v>
      </c>
      <c r="G2956">
        <v>260</v>
      </c>
      <c r="H2956">
        <v>238</v>
      </c>
      <c r="I2956" s="3" t="s">
        <v>23</v>
      </c>
      <c r="J2956" s="3" t="s">
        <v>24</v>
      </c>
      <c r="K2956" s="3" t="s">
        <v>25</v>
      </c>
      <c r="L2956" s="3" t="s">
        <v>35</v>
      </c>
      <c r="M2956" s="3" t="s">
        <v>24</v>
      </c>
      <c r="N2956" s="4">
        <v>45596</v>
      </c>
      <c r="O2956" s="3" t="s">
        <v>5139</v>
      </c>
      <c r="P2956" s="3" t="s">
        <v>5139</v>
      </c>
      <c r="Q2956" s="3" t="s">
        <v>5139</v>
      </c>
      <c r="R2956" s="3" t="s">
        <v>5139</v>
      </c>
    </row>
    <row r="2957" spans="1:18" x14ac:dyDescent="0.3">
      <c r="A2957" s="3" t="s">
        <v>3090</v>
      </c>
      <c r="B2957">
        <v>8896804693</v>
      </c>
      <c r="C2957">
        <v>5905273780</v>
      </c>
      <c r="D2957">
        <v>517</v>
      </c>
      <c r="E2957">
        <v>99238</v>
      </c>
      <c r="F2957" s="3" t="s">
        <v>270</v>
      </c>
      <c r="G2957">
        <v>357</v>
      </c>
      <c r="H2957">
        <v>287</v>
      </c>
      <c r="I2957" s="3" t="s">
        <v>16</v>
      </c>
      <c r="J2957" s="3" t="s">
        <v>20</v>
      </c>
      <c r="K2957" s="3" t="s">
        <v>44</v>
      </c>
      <c r="L2957" s="3" t="s">
        <v>19</v>
      </c>
      <c r="M2957" s="3" t="s">
        <v>20</v>
      </c>
      <c r="N2957" s="4">
        <v>45522</v>
      </c>
      <c r="O2957" s="3" t="s">
        <v>5139</v>
      </c>
      <c r="P2957" s="3" t="s">
        <v>5139</v>
      </c>
      <c r="Q2957" s="3" t="s">
        <v>5139</v>
      </c>
      <c r="R2957" s="3" t="s">
        <v>5139</v>
      </c>
    </row>
    <row r="2958" spans="1:18" x14ac:dyDescent="0.3">
      <c r="A2958" s="3" t="s">
        <v>3091</v>
      </c>
      <c r="B2958">
        <v>1103203877</v>
      </c>
      <c r="C2958">
        <v>5742111691</v>
      </c>
      <c r="D2958">
        <v>379</v>
      </c>
      <c r="E2958">
        <v>99231</v>
      </c>
      <c r="F2958" s="3" t="s">
        <v>270</v>
      </c>
      <c r="G2958">
        <v>209</v>
      </c>
      <c r="H2958">
        <v>209</v>
      </c>
      <c r="I2958" s="3" t="s">
        <v>29</v>
      </c>
      <c r="J2958" s="3" t="s">
        <v>24</v>
      </c>
      <c r="K2958" s="3" t="s">
        <v>65</v>
      </c>
      <c r="L2958" s="3" t="s">
        <v>35</v>
      </c>
      <c r="M2958" s="3" t="s">
        <v>26</v>
      </c>
      <c r="N2958" s="4">
        <v>45474</v>
      </c>
      <c r="O2958" s="3" t="s">
        <v>5139</v>
      </c>
      <c r="P2958" s="3" t="s">
        <v>5139</v>
      </c>
      <c r="Q2958" s="3" t="s">
        <v>5139</v>
      </c>
      <c r="R2958" s="3" t="s">
        <v>5139</v>
      </c>
    </row>
    <row r="2959" spans="1:18" x14ac:dyDescent="0.3">
      <c r="A2959" s="3" t="s">
        <v>3092</v>
      </c>
      <c r="B2959">
        <v>8320900251</v>
      </c>
      <c r="C2959">
        <v>9179550414</v>
      </c>
      <c r="D2959">
        <v>448</v>
      </c>
      <c r="E2959">
        <v>99213</v>
      </c>
      <c r="F2959" s="3" t="s">
        <v>15</v>
      </c>
      <c r="G2959">
        <v>267</v>
      </c>
      <c r="H2959">
        <v>267</v>
      </c>
      <c r="I2959" s="3" t="s">
        <v>23</v>
      </c>
      <c r="J2959" s="3" t="s">
        <v>24</v>
      </c>
      <c r="K2959" s="3" t="s">
        <v>18</v>
      </c>
      <c r="L2959" s="3" t="s">
        <v>19</v>
      </c>
      <c r="M2959" s="3" t="s">
        <v>24</v>
      </c>
      <c r="N2959" s="4">
        <v>45517</v>
      </c>
      <c r="O2959" s="3" t="s">
        <v>19</v>
      </c>
      <c r="P2959" s="3" t="s">
        <v>5139</v>
      </c>
      <c r="Q2959" s="3" t="s">
        <v>19</v>
      </c>
      <c r="R2959" s="3" t="s">
        <v>5139</v>
      </c>
    </row>
    <row r="2960" spans="1:18" x14ac:dyDescent="0.3">
      <c r="A2960" s="3" t="s">
        <v>3093</v>
      </c>
      <c r="B2960">
        <v>2703139307</v>
      </c>
      <c r="C2960">
        <v>9868949452</v>
      </c>
      <c r="D2960">
        <v>412</v>
      </c>
      <c r="E2960">
        <v>99213</v>
      </c>
      <c r="F2960" s="3" t="s">
        <v>360</v>
      </c>
      <c r="G2960">
        <v>395</v>
      </c>
      <c r="H2960">
        <v>300</v>
      </c>
      <c r="I2960" s="3" t="s">
        <v>33</v>
      </c>
      <c r="J2960" s="3" t="s">
        <v>20</v>
      </c>
      <c r="K2960" s="3" t="s">
        <v>65</v>
      </c>
      <c r="L2960" s="3" t="s">
        <v>35</v>
      </c>
      <c r="M2960" s="3" t="s">
        <v>24</v>
      </c>
      <c r="N2960" s="4">
        <v>45578</v>
      </c>
      <c r="O2960" s="3" t="s">
        <v>5139</v>
      </c>
      <c r="P2960" s="3" t="s">
        <v>5139</v>
      </c>
      <c r="Q2960" s="3" t="s">
        <v>5139</v>
      </c>
      <c r="R2960" s="3" t="s">
        <v>5139</v>
      </c>
    </row>
    <row r="2961" spans="1:18" x14ac:dyDescent="0.3">
      <c r="A2961" s="3" t="s">
        <v>3094</v>
      </c>
      <c r="B2961">
        <v>1241540640</v>
      </c>
      <c r="C2961">
        <v>3992634482</v>
      </c>
      <c r="D2961">
        <v>248</v>
      </c>
      <c r="E2961">
        <v>99233</v>
      </c>
      <c r="F2961" s="3" t="s">
        <v>139</v>
      </c>
      <c r="G2961">
        <v>202</v>
      </c>
      <c r="H2961">
        <v>186</v>
      </c>
      <c r="I2961" s="3" t="s">
        <v>33</v>
      </c>
      <c r="J2961" s="3" t="s">
        <v>17</v>
      </c>
      <c r="K2961" s="3" t="s">
        <v>34</v>
      </c>
      <c r="L2961" s="3" t="s">
        <v>19</v>
      </c>
      <c r="M2961" s="3" t="s">
        <v>26</v>
      </c>
      <c r="N2961" s="4">
        <v>45451</v>
      </c>
      <c r="O2961" s="3" t="s">
        <v>5139</v>
      </c>
      <c r="P2961" s="3" t="s">
        <v>5139</v>
      </c>
      <c r="Q2961" s="3" t="s">
        <v>5139</v>
      </c>
      <c r="R2961" s="3" t="s">
        <v>5139</v>
      </c>
    </row>
    <row r="2962" spans="1:18" x14ac:dyDescent="0.3">
      <c r="A2962" s="3" t="s">
        <v>3095</v>
      </c>
      <c r="B2962">
        <v>4766670237</v>
      </c>
      <c r="C2962">
        <v>7078545030</v>
      </c>
      <c r="D2962">
        <v>315</v>
      </c>
      <c r="E2962">
        <v>99232</v>
      </c>
      <c r="F2962" s="3" t="s">
        <v>59</v>
      </c>
      <c r="G2962">
        <v>310</v>
      </c>
      <c r="H2962">
        <v>234</v>
      </c>
      <c r="I2962" s="3" t="s">
        <v>23</v>
      </c>
      <c r="J2962" s="3" t="s">
        <v>20</v>
      </c>
      <c r="K2962" s="3" t="s">
        <v>38</v>
      </c>
      <c r="L2962" s="3" t="s">
        <v>19</v>
      </c>
      <c r="M2962" s="3" t="s">
        <v>20</v>
      </c>
      <c r="N2962" s="4">
        <v>45571</v>
      </c>
      <c r="O2962" s="3" t="s">
        <v>5139</v>
      </c>
      <c r="P2962" s="3" t="s">
        <v>5139</v>
      </c>
      <c r="Q2962" s="3" t="s">
        <v>5139</v>
      </c>
      <c r="R2962" s="3" t="s">
        <v>5139</v>
      </c>
    </row>
    <row r="2963" spans="1:18" x14ac:dyDescent="0.3">
      <c r="A2963" s="3" t="s">
        <v>3096</v>
      </c>
      <c r="B2963">
        <v>2120608737</v>
      </c>
      <c r="C2963">
        <v>6190597184</v>
      </c>
      <c r="D2963">
        <v>236</v>
      </c>
      <c r="E2963">
        <v>99215</v>
      </c>
      <c r="F2963" s="3" t="s">
        <v>157</v>
      </c>
      <c r="G2963">
        <v>186</v>
      </c>
      <c r="H2963">
        <v>90</v>
      </c>
      <c r="I2963" s="3" t="s">
        <v>16</v>
      </c>
      <c r="J2963" s="3" t="s">
        <v>20</v>
      </c>
      <c r="K2963" s="3" t="s">
        <v>34</v>
      </c>
      <c r="L2963" s="3" t="s">
        <v>19</v>
      </c>
      <c r="M2963" s="3" t="s">
        <v>26</v>
      </c>
      <c r="N2963" s="4">
        <v>45512</v>
      </c>
      <c r="O2963" s="3" t="s">
        <v>5139</v>
      </c>
      <c r="P2963" s="3" t="s">
        <v>5139</v>
      </c>
      <c r="Q2963" s="3" t="s">
        <v>5139</v>
      </c>
      <c r="R2963" s="3" t="s">
        <v>5139</v>
      </c>
    </row>
    <row r="2964" spans="1:18" x14ac:dyDescent="0.3">
      <c r="A2964" s="3" t="s">
        <v>3097</v>
      </c>
      <c r="B2964">
        <v>5018192997</v>
      </c>
      <c r="C2964">
        <v>1376613974</v>
      </c>
      <c r="D2964">
        <v>282</v>
      </c>
      <c r="E2964">
        <v>99221</v>
      </c>
      <c r="F2964" s="3" t="s">
        <v>15</v>
      </c>
      <c r="G2964">
        <v>181</v>
      </c>
      <c r="H2964">
        <v>181</v>
      </c>
      <c r="I2964" s="3" t="s">
        <v>23</v>
      </c>
      <c r="J2964" s="3" t="s">
        <v>17</v>
      </c>
      <c r="K2964" s="3" t="s">
        <v>18</v>
      </c>
      <c r="L2964" s="3" t="s">
        <v>19</v>
      </c>
      <c r="M2964" s="3" t="s">
        <v>26</v>
      </c>
      <c r="N2964" s="4">
        <v>45501</v>
      </c>
      <c r="O2964" s="3" t="s">
        <v>19</v>
      </c>
      <c r="P2964" s="3" t="s">
        <v>5139</v>
      </c>
      <c r="Q2964" s="3" t="s">
        <v>5139</v>
      </c>
      <c r="R2964" s="3" t="s">
        <v>5139</v>
      </c>
    </row>
    <row r="2965" spans="1:18" x14ac:dyDescent="0.3">
      <c r="A2965" s="3" t="s">
        <v>3098</v>
      </c>
      <c r="B2965">
        <v>422783649</v>
      </c>
      <c r="C2965">
        <v>950603667</v>
      </c>
      <c r="D2965">
        <v>292</v>
      </c>
      <c r="E2965">
        <v>99221</v>
      </c>
      <c r="F2965" s="3" t="s">
        <v>187</v>
      </c>
      <c r="G2965">
        <v>145</v>
      </c>
      <c r="H2965">
        <v>145</v>
      </c>
      <c r="I2965" s="3" t="s">
        <v>23</v>
      </c>
      <c r="J2965" s="3" t="s">
        <v>24</v>
      </c>
      <c r="K2965" s="3" t="s">
        <v>25</v>
      </c>
      <c r="L2965" s="3" t="s">
        <v>19</v>
      </c>
      <c r="M2965" s="3" t="s">
        <v>24</v>
      </c>
      <c r="N2965" s="4">
        <v>45588</v>
      </c>
      <c r="O2965" s="3" t="s">
        <v>5139</v>
      </c>
      <c r="P2965" s="3" t="s">
        <v>5139</v>
      </c>
      <c r="Q2965" s="3" t="s">
        <v>19</v>
      </c>
      <c r="R2965" s="3" t="s">
        <v>5139</v>
      </c>
    </row>
    <row r="2966" spans="1:18" x14ac:dyDescent="0.3">
      <c r="A2966" s="3" t="s">
        <v>3099</v>
      </c>
      <c r="B2966">
        <v>7200069008</v>
      </c>
      <c r="C2966">
        <v>6822992701</v>
      </c>
      <c r="D2966">
        <v>455</v>
      </c>
      <c r="E2966">
        <v>99233</v>
      </c>
      <c r="F2966" s="3" t="s">
        <v>83</v>
      </c>
      <c r="G2966">
        <v>333</v>
      </c>
      <c r="H2966">
        <v>327</v>
      </c>
      <c r="I2966" s="3" t="s">
        <v>16</v>
      </c>
      <c r="J2966" s="3" t="s">
        <v>24</v>
      </c>
      <c r="K2966" s="3" t="s">
        <v>38</v>
      </c>
      <c r="L2966" s="3" t="s">
        <v>19</v>
      </c>
      <c r="M2966" s="3" t="s">
        <v>24</v>
      </c>
      <c r="N2966" s="4">
        <v>45517</v>
      </c>
      <c r="O2966" s="3" t="s">
        <v>5139</v>
      </c>
      <c r="P2966" s="3" t="s">
        <v>5139</v>
      </c>
      <c r="Q2966" s="3" t="s">
        <v>19</v>
      </c>
      <c r="R2966" s="3" t="s">
        <v>5139</v>
      </c>
    </row>
    <row r="2967" spans="1:18" x14ac:dyDescent="0.3">
      <c r="A2967" s="3" t="s">
        <v>3100</v>
      </c>
      <c r="B2967">
        <v>4766493350</v>
      </c>
      <c r="C2967">
        <v>3814106985</v>
      </c>
      <c r="D2967">
        <v>316</v>
      </c>
      <c r="E2967">
        <v>99233</v>
      </c>
      <c r="F2967" s="3" t="s">
        <v>51</v>
      </c>
      <c r="G2967">
        <v>340</v>
      </c>
      <c r="H2967">
        <v>285</v>
      </c>
      <c r="I2967" s="3" t="s">
        <v>29</v>
      </c>
      <c r="J2967" s="3" t="s">
        <v>20</v>
      </c>
      <c r="K2967" s="3" t="s">
        <v>30</v>
      </c>
      <c r="L2967" s="3" t="s">
        <v>19</v>
      </c>
      <c r="M2967" s="3" t="s">
        <v>24</v>
      </c>
      <c r="N2967" s="4">
        <v>45592</v>
      </c>
      <c r="O2967" s="3" t="s">
        <v>5139</v>
      </c>
      <c r="P2967" s="3" t="s">
        <v>5139</v>
      </c>
      <c r="Q2967" s="3" t="s">
        <v>5139</v>
      </c>
      <c r="R2967" s="3" t="s">
        <v>5139</v>
      </c>
    </row>
    <row r="2968" spans="1:18" x14ac:dyDescent="0.3">
      <c r="A2968" s="3" t="s">
        <v>3101</v>
      </c>
      <c r="B2968">
        <v>4271969955</v>
      </c>
      <c r="C2968">
        <v>1278826535</v>
      </c>
      <c r="D2968">
        <v>303</v>
      </c>
      <c r="E2968">
        <v>99214</v>
      </c>
      <c r="F2968" s="3" t="s">
        <v>62</v>
      </c>
      <c r="G2968">
        <v>222</v>
      </c>
      <c r="H2968">
        <v>222</v>
      </c>
      <c r="I2968" s="3" t="s">
        <v>16</v>
      </c>
      <c r="J2968" s="3" t="s">
        <v>20</v>
      </c>
      <c r="K2968" s="3" t="s">
        <v>25</v>
      </c>
      <c r="L2968" s="3" t="s">
        <v>35</v>
      </c>
      <c r="M2968" s="3" t="s">
        <v>24</v>
      </c>
      <c r="N2968" s="4">
        <v>45500</v>
      </c>
      <c r="O2968" s="3" t="s">
        <v>5139</v>
      </c>
      <c r="P2968" s="3" t="s">
        <v>5139</v>
      </c>
      <c r="Q2968" s="3" t="s">
        <v>5139</v>
      </c>
      <c r="R2968" s="3" t="s">
        <v>5139</v>
      </c>
    </row>
    <row r="2969" spans="1:18" x14ac:dyDescent="0.3">
      <c r="A2969" s="3" t="s">
        <v>3102</v>
      </c>
      <c r="B2969">
        <v>1285149842</v>
      </c>
      <c r="C2969">
        <v>5434016762</v>
      </c>
      <c r="D2969">
        <v>362</v>
      </c>
      <c r="E2969">
        <v>99231</v>
      </c>
      <c r="F2969" s="3" t="s">
        <v>164</v>
      </c>
      <c r="G2969">
        <v>236</v>
      </c>
      <c r="H2969">
        <v>194</v>
      </c>
      <c r="I2969" s="3" t="s">
        <v>23</v>
      </c>
      <c r="J2969" s="3" t="s">
        <v>20</v>
      </c>
      <c r="K2969" s="3" t="s">
        <v>38</v>
      </c>
      <c r="L2969" s="3" t="s">
        <v>19</v>
      </c>
      <c r="M2969" s="3" t="s">
        <v>26</v>
      </c>
      <c r="N2969" s="4">
        <v>45441</v>
      </c>
      <c r="O2969" s="3" t="s">
        <v>5139</v>
      </c>
      <c r="P2969" s="3" t="s">
        <v>5139</v>
      </c>
      <c r="Q2969" s="3" t="s">
        <v>5139</v>
      </c>
      <c r="R2969" s="3" t="s">
        <v>5139</v>
      </c>
    </row>
    <row r="2970" spans="1:18" x14ac:dyDescent="0.3">
      <c r="A2970" s="3" t="s">
        <v>3103</v>
      </c>
      <c r="B2970">
        <v>7825906890</v>
      </c>
      <c r="C2970">
        <v>6443423018</v>
      </c>
      <c r="D2970">
        <v>118</v>
      </c>
      <c r="E2970">
        <v>99232</v>
      </c>
      <c r="F2970" s="3" t="s">
        <v>49</v>
      </c>
      <c r="G2970">
        <v>159</v>
      </c>
      <c r="H2970">
        <v>118</v>
      </c>
      <c r="I2970" s="3" t="s">
        <v>29</v>
      </c>
      <c r="J2970" s="3" t="s">
        <v>17</v>
      </c>
      <c r="K2970" s="3" t="s">
        <v>60</v>
      </c>
      <c r="L2970" s="3" t="s">
        <v>35</v>
      </c>
      <c r="M2970" s="3" t="s">
        <v>26</v>
      </c>
      <c r="N2970" s="4">
        <v>45458</v>
      </c>
      <c r="O2970" s="3" t="s">
        <v>5139</v>
      </c>
      <c r="P2970" s="3" t="s">
        <v>5139</v>
      </c>
      <c r="Q2970" s="3" t="s">
        <v>5139</v>
      </c>
      <c r="R2970" s="3" t="s">
        <v>5139</v>
      </c>
    </row>
    <row r="2971" spans="1:18" x14ac:dyDescent="0.3">
      <c r="A2971" s="3" t="s">
        <v>3104</v>
      </c>
      <c r="B2971">
        <v>8257611694</v>
      </c>
      <c r="C2971">
        <v>3873028280</v>
      </c>
      <c r="D2971">
        <v>308</v>
      </c>
      <c r="E2971">
        <v>99214</v>
      </c>
      <c r="F2971" s="3" t="s">
        <v>55</v>
      </c>
      <c r="G2971">
        <v>201</v>
      </c>
      <c r="H2971">
        <v>141</v>
      </c>
      <c r="I2971" s="3" t="s">
        <v>16</v>
      </c>
      <c r="J2971" s="3" t="s">
        <v>20</v>
      </c>
      <c r="K2971" s="3" t="s">
        <v>38</v>
      </c>
      <c r="L2971" s="3" t="s">
        <v>35</v>
      </c>
      <c r="M2971" s="3" t="s">
        <v>26</v>
      </c>
      <c r="N2971" s="4">
        <v>45519</v>
      </c>
      <c r="O2971" s="3" t="s">
        <v>5139</v>
      </c>
      <c r="P2971" s="3" t="s">
        <v>5139</v>
      </c>
      <c r="Q2971" s="3" t="s">
        <v>5139</v>
      </c>
      <c r="R2971" s="3" t="s">
        <v>5139</v>
      </c>
    </row>
    <row r="2972" spans="1:18" x14ac:dyDescent="0.3">
      <c r="A2972" s="3" t="s">
        <v>3105</v>
      </c>
      <c r="B2972">
        <v>2869409213</v>
      </c>
      <c r="C2972">
        <v>1114597494</v>
      </c>
      <c r="D2972">
        <v>541</v>
      </c>
      <c r="E2972">
        <v>99221</v>
      </c>
      <c r="F2972" s="3" t="s">
        <v>336</v>
      </c>
      <c r="G2972">
        <v>365</v>
      </c>
      <c r="H2972">
        <v>365</v>
      </c>
      <c r="I2972" s="3" t="s">
        <v>29</v>
      </c>
      <c r="J2972" s="3" t="s">
        <v>24</v>
      </c>
      <c r="K2972" s="3" t="s">
        <v>60</v>
      </c>
      <c r="L2972" s="3" t="s">
        <v>35</v>
      </c>
      <c r="M2972" s="3" t="s">
        <v>24</v>
      </c>
      <c r="N2972" s="4">
        <v>45617</v>
      </c>
      <c r="O2972" s="3" t="s">
        <v>5139</v>
      </c>
      <c r="P2972" s="3" t="s">
        <v>5139</v>
      </c>
      <c r="Q2972" s="3" t="s">
        <v>5139</v>
      </c>
      <c r="R2972" s="3" t="s">
        <v>5139</v>
      </c>
    </row>
    <row r="2973" spans="1:18" x14ac:dyDescent="0.3">
      <c r="A2973" s="3" t="s">
        <v>3106</v>
      </c>
      <c r="B2973">
        <v>6928787349</v>
      </c>
      <c r="C2973">
        <v>5786418916</v>
      </c>
      <c r="D2973">
        <v>155</v>
      </c>
      <c r="E2973">
        <v>99215</v>
      </c>
      <c r="F2973" s="3" t="s">
        <v>403</v>
      </c>
      <c r="G2973">
        <v>169</v>
      </c>
      <c r="H2973">
        <v>126</v>
      </c>
      <c r="I2973" s="3" t="s">
        <v>33</v>
      </c>
      <c r="J2973" s="3" t="s">
        <v>24</v>
      </c>
      <c r="K2973" s="3" t="s">
        <v>44</v>
      </c>
      <c r="L2973" s="3" t="s">
        <v>35</v>
      </c>
      <c r="M2973" s="3" t="s">
        <v>26</v>
      </c>
      <c r="N2973" s="4">
        <v>45573</v>
      </c>
      <c r="O2973" s="3" t="s">
        <v>5139</v>
      </c>
      <c r="P2973" s="3" t="s">
        <v>5139</v>
      </c>
      <c r="Q2973" s="3" t="s">
        <v>5139</v>
      </c>
      <c r="R2973" s="3" t="s">
        <v>5139</v>
      </c>
    </row>
    <row r="2974" spans="1:18" x14ac:dyDescent="0.3">
      <c r="A2974" s="3" t="s">
        <v>3107</v>
      </c>
      <c r="B2974">
        <v>8991512108</v>
      </c>
      <c r="C2974">
        <v>6620052146</v>
      </c>
      <c r="D2974">
        <v>467</v>
      </c>
      <c r="E2974">
        <v>99238</v>
      </c>
      <c r="F2974" s="3" t="s">
        <v>15</v>
      </c>
      <c r="G2974">
        <v>363</v>
      </c>
      <c r="H2974">
        <v>363</v>
      </c>
      <c r="I2974" s="3" t="s">
        <v>29</v>
      </c>
      <c r="J2974" s="3" t="s">
        <v>20</v>
      </c>
      <c r="K2974" s="3" t="s">
        <v>18</v>
      </c>
      <c r="L2974" s="3" t="s">
        <v>19</v>
      </c>
      <c r="M2974" s="3" t="s">
        <v>24</v>
      </c>
      <c r="N2974" s="4">
        <v>45489</v>
      </c>
      <c r="O2974" s="3" t="s">
        <v>19</v>
      </c>
      <c r="P2974" s="3" t="s">
        <v>5139</v>
      </c>
      <c r="Q2974" s="3" t="s">
        <v>5139</v>
      </c>
      <c r="R2974" s="3" t="s">
        <v>19</v>
      </c>
    </row>
    <row r="2975" spans="1:18" x14ac:dyDescent="0.3">
      <c r="A2975" s="3" t="s">
        <v>3108</v>
      </c>
      <c r="B2975">
        <v>7662970114</v>
      </c>
      <c r="C2975">
        <v>7889895289</v>
      </c>
      <c r="D2975">
        <v>312</v>
      </c>
      <c r="E2975">
        <v>99214</v>
      </c>
      <c r="F2975" s="3" t="s">
        <v>182</v>
      </c>
      <c r="G2975">
        <v>191</v>
      </c>
      <c r="H2975">
        <v>191</v>
      </c>
      <c r="I2975" s="3" t="s">
        <v>16</v>
      </c>
      <c r="J2975" s="3" t="s">
        <v>24</v>
      </c>
      <c r="K2975" s="3" t="s">
        <v>38</v>
      </c>
      <c r="L2975" s="3" t="s">
        <v>19</v>
      </c>
      <c r="M2975" s="3" t="s">
        <v>24</v>
      </c>
      <c r="N2975" s="4">
        <v>45543</v>
      </c>
      <c r="O2975" s="3" t="s">
        <v>5139</v>
      </c>
      <c r="P2975" s="3" t="s">
        <v>5139</v>
      </c>
      <c r="Q2975" s="3" t="s">
        <v>19</v>
      </c>
      <c r="R2975" s="3" t="s">
        <v>5139</v>
      </c>
    </row>
    <row r="2976" spans="1:18" x14ac:dyDescent="0.3">
      <c r="A2976" s="3" t="s">
        <v>3109</v>
      </c>
      <c r="B2976">
        <v>5030320958</v>
      </c>
      <c r="C2976">
        <v>5065418985</v>
      </c>
      <c r="D2976">
        <v>163</v>
      </c>
      <c r="E2976">
        <v>99215</v>
      </c>
      <c r="F2976" s="3" t="s">
        <v>47</v>
      </c>
      <c r="G2976">
        <v>153</v>
      </c>
      <c r="H2976">
        <v>152</v>
      </c>
      <c r="I2976" s="3" t="s">
        <v>23</v>
      </c>
      <c r="J2976" s="3" t="s">
        <v>20</v>
      </c>
      <c r="K2976" s="3" t="s">
        <v>65</v>
      </c>
      <c r="L2976" s="3" t="s">
        <v>19</v>
      </c>
      <c r="M2976" s="3" t="s">
        <v>26</v>
      </c>
      <c r="N2976" s="4">
        <v>45574</v>
      </c>
      <c r="O2976" s="3" t="s">
        <v>5139</v>
      </c>
      <c r="P2976" s="3" t="s">
        <v>5139</v>
      </c>
      <c r="Q2976" s="3" t="s">
        <v>5139</v>
      </c>
      <c r="R2976" s="3" t="s">
        <v>5139</v>
      </c>
    </row>
    <row r="2977" spans="1:18" x14ac:dyDescent="0.3">
      <c r="A2977" s="3" t="s">
        <v>3110</v>
      </c>
      <c r="B2977">
        <v>4719219277</v>
      </c>
      <c r="C2977">
        <v>4174285437</v>
      </c>
      <c r="D2977">
        <v>453</v>
      </c>
      <c r="E2977">
        <v>99238</v>
      </c>
      <c r="F2977" s="3" t="s">
        <v>88</v>
      </c>
      <c r="G2977">
        <v>343</v>
      </c>
      <c r="H2977">
        <v>268</v>
      </c>
      <c r="I2977" s="3" t="s">
        <v>33</v>
      </c>
      <c r="J2977" s="3" t="s">
        <v>20</v>
      </c>
      <c r="K2977" s="3" t="s">
        <v>44</v>
      </c>
      <c r="L2977" s="3" t="s">
        <v>35</v>
      </c>
      <c r="M2977" s="3" t="s">
        <v>26</v>
      </c>
      <c r="N2977" s="4">
        <v>45465</v>
      </c>
      <c r="O2977" s="3" t="s">
        <v>5139</v>
      </c>
      <c r="P2977" s="3" t="s">
        <v>5139</v>
      </c>
      <c r="Q2977" s="3" t="s">
        <v>5139</v>
      </c>
      <c r="R2977" s="3" t="s">
        <v>5139</v>
      </c>
    </row>
    <row r="2978" spans="1:18" x14ac:dyDescent="0.3">
      <c r="A2978" s="3" t="s">
        <v>3111</v>
      </c>
      <c r="B2978">
        <v>474022366</v>
      </c>
      <c r="C2978">
        <v>2775995537</v>
      </c>
      <c r="D2978">
        <v>156</v>
      </c>
      <c r="E2978">
        <v>99214</v>
      </c>
      <c r="F2978" s="3" t="s">
        <v>47</v>
      </c>
      <c r="G2978">
        <v>136</v>
      </c>
      <c r="H2978">
        <v>110</v>
      </c>
      <c r="I2978" s="3" t="s">
        <v>16</v>
      </c>
      <c r="J2978" s="3" t="s">
        <v>20</v>
      </c>
      <c r="K2978" s="3" t="s">
        <v>65</v>
      </c>
      <c r="L2978" s="3" t="s">
        <v>19</v>
      </c>
      <c r="M2978" s="3" t="s">
        <v>26</v>
      </c>
      <c r="N2978" s="4">
        <v>45542</v>
      </c>
      <c r="O2978" s="3" t="s">
        <v>5139</v>
      </c>
      <c r="P2978" s="3" t="s">
        <v>5139</v>
      </c>
      <c r="Q2978" s="3" t="s">
        <v>5139</v>
      </c>
      <c r="R2978" s="3" t="s">
        <v>5139</v>
      </c>
    </row>
    <row r="2979" spans="1:18" x14ac:dyDescent="0.3">
      <c r="A2979" s="3" t="s">
        <v>3112</v>
      </c>
      <c r="B2979">
        <v>2683714800</v>
      </c>
      <c r="C2979">
        <v>4681094021</v>
      </c>
      <c r="D2979">
        <v>295</v>
      </c>
      <c r="E2979">
        <v>99222</v>
      </c>
      <c r="F2979" s="3" t="s">
        <v>57</v>
      </c>
      <c r="G2979">
        <v>208</v>
      </c>
      <c r="H2979">
        <v>161</v>
      </c>
      <c r="I2979" s="3" t="s">
        <v>16</v>
      </c>
      <c r="J2979" s="3" t="s">
        <v>24</v>
      </c>
      <c r="K2979" s="3" t="s">
        <v>30</v>
      </c>
      <c r="L2979" s="3" t="s">
        <v>19</v>
      </c>
      <c r="M2979" s="3" t="s">
        <v>24</v>
      </c>
      <c r="N2979" s="4">
        <v>45468</v>
      </c>
      <c r="O2979" s="3" t="s">
        <v>5139</v>
      </c>
      <c r="P2979" s="3" t="s">
        <v>5139</v>
      </c>
      <c r="Q2979" s="3" t="s">
        <v>19</v>
      </c>
      <c r="R2979" s="3" t="s">
        <v>5139</v>
      </c>
    </row>
    <row r="2980" spans="1:18" x14ac:dyDescent="0.3">
      <c r="A2980" s="3" t="s">
        <v>3113</v>
      </c>
      <c r="B2980">
        <v>691789966</v>
      </c>
      <c r="C2980">
        <v>2508424285</v>
      </c>
      <c r="D2980">
        <v>201</v>
      </c>
      <c r="E2980">
        <v>99213</v>
      </c>
      <c r="F2980" s="3" t="s">
        <v>47</v>
      </c>
      <c r="G2980">
        <v>156</v>
      </c>
      <c r="H2980">
        <v>156</v>
      </c>
      <c r="I2980" s="3" t="s">
        <v>16</v>
      </c>
      <c r="J2980" s="3" t="s">
        <v>24</v>
      </c>
      <c r="K2980" s="3" t="s">
        <v>25</v>
      </c>
      <c r="L2980" s="3" t="s">
        <v>35</v>
      </c>
      <c r="M2980" s="3" t="s">
        <v>24</v>
      </c>
      <c r="N2980" s="4">
        <v>45559</v>
      </c>
      <c r="O2980" s="3" t="s">
        <v>5139</v>
      </c>
      <c r="P2980" s="3" t="s">
        <v>5139</v>
      </c>
      <c r="Q2980" s="3" t="s">
        <v>5139</v>
      </c>
      <c r="R2980" s="3" t="s">
        <v>5139</v>
      </c>
    </row>
    <row r="2981" spans="1:18" x14ac:dyDescent="0.3">
      <c r="A2981" s="3" t="s">
        <v>3114</v>
      </c>
      <c r="B2981">
        <v>1397662884</v>
      </c>
      <c r="C2981">
        <v>2150019938</v>
      </c>
      <c r="D2981">
        <v>381</v>
      </c>
      <c r="E2981">
        <v>99215</v>
      </c>
      <c r="F2981" s="3" t="s">
        <v>15</v>
      </c>
      <c r="G2981">
        <v>288</v>
      </c>
      <c r="H2981">
        <v>288</v>
      </c>
      <c r="I2981" s="3" t="s">
        <v>16</v>
      </c>
      <c r="J2981" s="3" t="s">
        <v>20</v>
      </c>
      <c r="K2981" s="3" t="s">
        <v>18</v>
      </c>
      <c r="L2981" s="3" t="s">
        <v>19</v>
      </c>
      <c r="M2981" s="3" t="s">
        <v>24</v>
      </c>
      <c r="N2981" s="4">
        <v>45467</v>
      </c>
      <c r="O2981" s="3" t="s">
        <v>19</v>
      </c>
      <c r="P2981" s="3" t="s">
        <v>5139</v>
      </c>
      <c r="Q2981" s="3" t="s">
        <v>5139</v>
      </c>
      <c r="R2981" s="3" t="s">
        <v>19</v>
      </c>
    </row>
    <row r="2982" spans="1:18" x14ac:dyDescent="0.3">
      <c r="A2982" s="3" t="s">
        <v>3115</v>
      </c>
      <c r="B2982">
        <v>8169947763</v>
      </c>
      <c r="C2982">
        <v>9546227309</v>
      </c>
      <c r="D2982">
        <v>557</v>
      </c>
      <c r="E2982">
        <v>99223</v>
      </c>
      <c r="F2982" s="3" t="s">
        <v>247</v>
      </c>
      <c r="G2982">
        <v>328</v>
      </c>
      <c r="H2982">
        <v>327</v>
      </c>
      <c r="I2982" s="3" t="s">
        <v>29</v>
      </c>
      <c r="J2982" s="3" t="s">
        <v>17</v>
      </c>
      <c r="K2982" s="3" t="s">
        <v>44</v>
      </c>
      <c r="L2982" s="3" t="s">
        <v>19</v>
      </c>
      <c r="M2982" s="3" t="s">
        <v>20</v>
      </c>
      <c r="N2982" s="4">
        <v>45454</v>
      </c>
      <c r="O2982" s="3" t="s">
        <v>5139</v>
      </c>
      <c r="P2982" s="3" t="s">
        <v>5139</v>
      </c>
      <c r="Q2982" s="3" t="s">
        <v>5139</v>
      </c>
      <c r="R2982" s="3" t="s">
        <v>5139</v>
      </c>
    </row>
    <row r="2983" spans="1:18" x14ac:dyDescent="0.3">
      <c r="A2983" s="3" t="s">
        <v>3116</v>
      </c>
      <c r="B2983">
        <v>2659226450</v>
      </c>
      <c r="C2983">
        <v>8570876815</v>
      </c>
      <c r="D2983">
        <v>388</v>
      </c>
      <c r="E2983">
        <v>99233</v>
      </c>
      <c r="F2983" s="3" t="s">
        <v>106</v>
      </c>
      <c r="G2983">
        <v>251</v>
      </c>
      <c r="H2983">
        <v>251</v>
      </c>
      <c r="I2983" s="3" t="s">
        <v>33</v>
      </c>
      <c r="J2983" s="3" t="s">
        <v>24</v>
      </c>
      <c r="K2983" s="3" t="s">
        <v>38</v>
      </c>
      <c r="L2983" s="3" t="s">
        <v>35</v>
      </c>
      <c r="M2983" s="3" t="s">
        <v>26</v>
      </c>
      <c r="N2983" s="4">
        <v>45595</v>
      </c>
      <c r="O2983" s="3" t="s">
        <v>5139</v>
      </c>
      <c r="P2983" s="3" t="s">
        <v>5139</v>
      </c>
      <c r="Q2983" s="3" t="s">
        <v>5139</v>
      </c>
      <c r="R2983" s="3" t="s">
        <v>5139</v>
      </c>
    </row>
    <row r="2984" spans="1:18" x14ac:dyDescent="0.3">
      <c r="A2984" s="3" t="s">
        <v>3117</v>
      </c>
      <c r="B2984">
        <v>2552564506</v>
      </c>
      <c r="C2984">
        <v>7366684105</v>
      </c>
      <c r="D2984">
        <v>262</v>
      </c>
      <c r="E2984">
        <v>99222</v>
      </c>
      <c r="F2984" s="3" t="s">
        <v>157</v>
      </c>
      <c r="G2984">
        <v>186</v>
      </c>
      <c r="H2984">
        <v>170</v>
      </c>
      <c r="I2984" s="3" t="s">
        <v>16</v>
      </c>
      <c r="J2984" s="3" t="s">
        <v>17</v>
      </c>
      <c r="K2984" s="3" t="s">
        <v>25</v>
      </c>
      <c r="L2984" s="3" t="s">
        <v>35</v>
      </c>
      <c r="M2984" s="3" t="s">
        <v>24</v>
      </c>
      <c r="N2984" s="4">
        <v>45540</v>
      </c>
      <c r="O2984" s="3" t="s">
        <v>5139</v>
      </c>
      <c r="P2984" s="3" t="s">
        <v>5139</v>
      </c>
      <c r="Q2984" s="3" t="s">
        <v>5139</v>
      </c>
      <c r="R2984" s="3" t="s">
        <v>5139</v>
      </c>
    </row>
    <row r="2985" spans="1:18" x14ac:dyDescent="0.3">
      <c r="A2985" s="3" t="s">
        <v>3118</v>
      </c>
      <c r="B2985">
        <v>3606916773</v>
      </c>
      <c r="C2985">
        <v>1926095945</v>
      </c>
      <c r="D2985">
        <v>361</v>
      </c>
      <c r="E2985">
        <v>99214</v>
      </c>
      <c r="F2985" s="3" t="s">
        <v>238</v>
      </c>
      <c r="G2985">
        <v>191</v>
      </c>
      <c r="H2985">
        <v>191</v>
      </c>
      <c r="I2985" s="3" t="s">
        <v>29</v>
      </c>
      <c r="J2985" s="3" t="s">
        <v>17</v>
      </c>
      <c r="K2985" s="3" t="s">
        <v>38</v>
      </c>
      <c r="L2985" s="3" t="s">
        <v>35</v>
      </c>
      <c r="M2985" s="3" t="s">
        <v>24</v>
      </c>
      <c r="N2985" s="4">
        <v>45576</v>
      </c>
      <c r="O2985" s="3" t="s">
        <v>5139</v>
      </c>
      <c r="P2985" s="3" t="s">
        <v>5139</v>
      </c>
      <c r="Q2985" s="3" t="s">
        <v>5139</v>
      </c>
      <c r="R2985" s="3" t="s">
        <v>5139</v>
      </c>
    </row>
    <row r="2986" spans="1:18" x14ac:dyDescent="0.3">
      <c r="A2986" s="3" t="s">
        <v>3119</v>
      </c>
      <c r="B2986">
        <v>6012562356</v>
      </c>
      <c r="C2986">
        <v>5908103610</v>
      </c>
      <c r="D2986">
        <v>537</v>
      </c>
      <c r="E2986">
        <v>99233</v>
      </c>
      <c r="F2986" s="3" t="s">
        <v>40</v>
      </c>
      <c r="G2986">
        <v>462</v>
      </c>
      <c r="H2986">
        <v>348</v>
      </c>
      <c r="I2986" s="3" t="s">
        <v>29</v>
      </c>
      <c r="J2986" s="3" t="s">
        <v>20</v>
      </c>
      <c r="K2986" s="3" t="s">
        <v>25</v>
      </c>
      <c r="L2986" s="3" t="s">
        <v>19</v>
      </c>
      <c r="M2986" s="3" t="s">
        <v>24</v>
      </c>
      <c r="N2986" s="4">
        <v>45601</v>
      </c>
      <c r="O2986" s="3" t="s">
        <v>5139</v>
      </c>
      <c r="P2986" s="3" t="s">
        <v>5139</v>
      </c>
      <c r="Q2986" s="3" t="s">
        <v>5139</v>
      </c>
      <c r="R2986" s="3" t="s">
        <v>5139</v>
      </c>
    </row>
    <row r="2987" spans="1:18" x14ac:dyDescent="0.3">
      <c r="A2987" s="3" t="s">
        <v>3120</v>
      </c>
      <c r="B2987">
        <v>8580010587</v>
      </c>
      <c r="C2987">
        <v>7662238490</v>
      </c>
      <c r="D2987">
        <v>512</v>
      </c>
      <c r="E2987">
        <v>99231</v>
      </c>
      <c r="F2987" s="3" t="s">
        <v>86</v>
      </c>
      <c r="G2987">
        <v>375</v>
      </c>
      <c r="H2987">
        <v>375</v>
      </c>
      <c r="I2987" s="3" t="s">
        <v>29</v>
      </c>
      <c r="J2987" s="3" t="s">
        <v>24</v>
      </c>
      <c r="K2987" s="3" t="s">
        <v>25</v>
      </c>
      <c r="L2987" s="3" t="s">
        <v>35</v>
      </c>
      <c r="M2987" s="3" t="s">
        <v>26</v>
      </c>
      <c r="N2987" s="4">
        <v>45513</v>
      </c>
      <c r="O2987" s="3" t="s">
        <v>5139</v>
      </c>
      <c r="P2987" s="3" t="s">
        <v>5139</v>
      </c>
      <c r="Q2987" s="3" t="s">
        <v>5139</v>
      </c>
      <c r="R2987" s="3" t="s">
        <v>5139</v>
      </c>
    </row>
    <row r="2988" spans="1:18" x14ac:dyDescent="0.3">
      <c r="A2988" s="3" t="s">
        <v>3121</v>
      </c>
      <c r="B2988">
        <v>6956103048</v>
      </c>
      <c r="C2988">
        <v>2565536877</v>
      </c>
      <c r="D2988">
        <v>355</v>
      </c>
      <c r="E2988">
        <v>99215</v>
      </c>
      <c r="F2988" s="3" t="s">
        <v>270</v>
      </c>
      <c r="G2988">
        <v>325</v>
      </c>
      <c r="H2988">
        <v>293</v>
      </c>
      <c r="I2988" s="3" t="s">
        <v>29</v>
      </c>
      <c r="J2988" s="3" t="s">
        <v>24</v>
      </c>
      <c r="K2988" s="3" t="s">
        <v>41</v>
      </c>
      <c r="L2988" s="3" t="s">
        <v>19</v>
      </c>
      <c r="M2988" s="3" t="s">
        <v>24</v>
      </c>
      <c r="N2988" s="4">
        <v>45464</v>
      </c>
      <c r="O2988" s="3" t="s">
        <v>5139</v>
      </c>
      <c r="P2988" s="3" t="s">
        <v>5139</v>
      </c>
      <c r="Q2988" s="3" t="s">
        <v>19</v>
      </c>
      <c r="R2988" s="3" t="s">
        <v>5139</v>
      </c>
    </row>
    <row r="2989" spans="1:18" x14ac:dyDescent="0.3">
      <c r="A2989" s="3" t="s">
        <v>3122</v>
      </c>
      <c r="B2989">
        <v>2580515914</v>
      </c>
      <c r="C2989">
        <v>8532058111</v>
      </c>
      <c r="D2989">
        <v>362</v>
      </c>
      <c r="E2989">
        <v>99232</v>
      </c>
      <c r="F2989" s="3" t="s">
        <v>168</v>
      </c>
      <c r="G2989">
        <v>400</v>
      </c>
      <c r="H2989">
        <v>276</v>
      </c>
      <c r="I2989" s="3" t="s">
        <v>33</v>
      </c>
      <c r="J2989" s="3" t="s">
        <v>20</v>
      </c>
      <c r="K2989" s="3" t="s">
        <v>41</v>
      </c>
      <c r="L2989" s="3" t="s">
        <v>35</v>
      </c>
      <c r="M2989" s="3" t="s">
        <v>20</v>
      </c>
      <c r="N2989" s="4">
        <v>45635</v>
      </c>
      <c r="O2989" s="3" t="s">
        <v>5139</v>
      </c>
      <c r="P2989" s="3" t="s">
        <v>5139</v>
      </c>
      <c r="Q2989" s="3" t="s">
        <v>5139</v>
      </c>
      <c r="R2989" s="3" t="s">
        <v>5139</v>
      </c>
    </row>
    <row r="2990" spans="1:18" x14ac:dyDescent="0.3">
      <c r="A2990" s="3" t="s">
        <v>3123</v>
      </c>
      <c r="B2990">
        <v>7292490438</v>
      </c>
      <c r="C2990">
        <v>3923678332</v>
      </c>
      <c r="D2990">
        <v>202</v>
      </c>
      <c r="E2990">
        <v>99233</v>
      </c>
      <c r="F2990" s="3" t="s">
        <v>15</v>
      </c>
      <c r="G2990">
        <v>55</v>
      </c>
      <c r="H2990">
        <v>55</v>
      </c>
      <c r="I2990" s="3" t="s">
        <v>33</v>
      </c>
      <c r="J2990" s="3" t="s">
        <v>17</v>
      </c>
      <c r="K2990" s="3" t="s">
        <v>18</v>
      </c>
      <c r="L2990" s="3" t="s">
        <v>35</v>
      </c>
      <c r="M2990" s="3" t="s">
        <v>26</v>
      </c>
      <c r="N2990" s="4">
        <v>45475</v>
      </c>
      <c r="O2990" s="3" t="s">
        <v>19</v>
      </c>
      <c r="P2990" s="3" t="s">
        <v>5139</v>
      </c>
      <c r="Q2990" s="3" t="s">
        <v>5139</v>
      </c>
      <c r="R2990" s="3" t="s">
        <v>5139</v>
      </c>
    </row>
    <row r="2991" spans="1:18" x14ac:dyDescent="0.3">
      <c r="A2991" s="3" t="s">
        <v>3124</v>
      </c>
      <c r="B2991">
        <v>4421744611</v>
      </c>
      <c r="C2991">
        <v>3557500627</v>
      </c>
      <c r="D2991">
        <v>381</v>
      </c>
      <c r="E2991">
        <v>99215</v>
      </c>
      <c r="F2991" s="3" t="s">
        <v>49</v>
      </c>
      <c r="G2991">
        <v>315</v>
      </c>
      <c r="H2991">
        <v>235</v>
      </c>
      <c r="I2991" s="3" t="s">
        <v>33</v>
      </c>
      <c r="J2991" s="3" t="s">
        <v>20</v>
      </c>
      <c r="K2991" s="3" t="s">
        <v>30</v>
      </c>
      <c r="L2991" s="3" t="s">
        <v>35</v>
      </c>
      <c r="M2991" s="3" t="s">
        <v>24</v>
      </c>
      <c r="N2991" s="4">
        <v>45464</v>
      </c>
      <c r="O2991" s="3" t="s">
        <v>5139</v>
      </c>
      <c r="P2991" s="3" t="s">
        <v>5139</v>
      </c>
      <c r="Q2991" s="3" t="s">
        <v>5139</v>
      </c>
      <c r="R2991" s="3" t="s">
        <v>5139</v>
      </c>
    </row>
    <row r="2992" spans="1:18" x14ac:dyDescent="0.3">
      <c r="A2992" s="3" t="s">
        <v>3125</v>
      </c>
      <c r="B2992">
        <v>8911955455</v>
      </c>
      <c r="C2992">
        <v>4332730963</v>
      </c>
      <c r="D2992">
        <v>484</v>
      </c>
      <c r="E2992">
        <v>99233</v>
      </c>
      <c r="F2992" s="3" t="s">
        <v>15</v>
      </c>
      <c r="G2992">
        <v>361</v>
      </c>
      <c r="H2992">
        <v>361</v>
      </c>
      <c r="I2992" s="3" t="s">
        <v>23</v>
      </c>
      <c r="J2992" s="3" t="s">
        <v>24</v>
      </c>
      <c r="K2992" s="3" t="s">
        <v>18</v>
      </c>
      <c r="L2992" s="3" t="s">
        <v>19</v>
      </c>
      <c r="M2992" s="3" t="s">
        <v>152</v>
      </c>
      <c r="N2992" s="4">
        <v>45442</v>
      </c>
      <c r="O2992" s="3" t="s">
        <v>19</v>
      </c>
      <c r="P2992" s="3" t="s">
        <v>5139</v>
      </c>
      <c r="Q2992" s="3" t="s">
        <v>19</v>
      </c>
      <c r="R2992" s="3" t="s">
        <v>5139</v>
      </c>
    </row>
    <row r="2993" spans="1:18" x14ac:dyDescent="0.3">
      <c r="A2993" s="3" t="s">
        <v>3126</v>
      </c>
      <c r="B2993">
        <v>338258264</v>
      </c>
      <c r="C2993">
        <v>2073349073</v>
      </c>
      <c r="D2993">
        <v>405</v>
      </c>
      <c r="E2993">
        <v>99223</v>
      </c>
      <c r="F2993" s="3" t="s">
        <v>15</v>
      </c>
      <c r="G2993">
        <v>405</v>
      </c>
      <c r="H2993">
        <v>0</v>
      </c>
      <c r="I2993" s="3" t="s">
        <v>29</v>
      </c>
      <c r="J2993" s="3" t="s">
        <v>20</v>
      </c>
      <c r="K2993" s="3" t="s">
        <v>18</v>
      </c>
      <c r="L2993" s="3" t="s">
        <v>35</v>
      </c>
      <c r="M2993" s="3" t="s">
        <v>20</v>
      </c>
      <c r="N2993" s="4">
        <v>45616</v>
      </c>
      <c r="O2993" s="3" t="s">
        <v>19</v>
      </c>
      <c r="P2993" s="3" t="s">
        <v>19</v>
      </c>
      <c r="Q2993" s="3" t="s">
        <v>5139</v>
      </c>
      <c r="R2993" s="3" t="s">
        <v>19</v>
      </c>
    </row>
    <row r="2994" spans="1:18" x14ac:dyDescent="0.3">
      <c r="A2994" s="3" t="s">
        <v>3127</v>
      </c>
      <c r="B2994">
        <v>1017211678</v>
      </c>
      <c r="C2994">
        <v>6274417129</v>
      </c>
      <c r="D2994">
        <v>159</v>
      </c>
      <c r="E2994">
        <v>99214</v>
      </c>
      <c r="F2994" s="3" t="s">
        <v>549</v>
      </c>
      <c r="G2994">
        <v>172</v>
      </c>
      <c r="H2994">
        <v>107</v>
      </c>
      <c r="I2994" s="3" t="s">
        <v>29</v>
      </c>
      <c r="J2994" s="3" t="s">
        <v>20</v>
      </c>
      <c r="K2994" s="3" t="s">
        <v>38</v>
      </c>
      <c r="L2994" s="3" t="s">
        <v>35</v>
      </c>
      <c r="M2994" s="3" t="s">
        <v>20</v>
      </c>
      <c r="N2994" s="4">
        <v>45447</v>
      </c>
      <c r="O2994" s="3" t="s">
        <v>5139</v>
      </c>
      <c r="P2994" s="3" t="s">
        <v>5139</v>
      </c>
      <c r="Q2994" s="3" t="s">
        <v>5139</v>
      </c>
      <c r="R2994" s="3" t="s">
        <v>5139</v>
      </c>
    </row>
    <row r="2995" spans="1:18" x14ac:dyDescent="0.3">
      <c r="A2995" s="3" t="s">
        <v>3128</v>
      </c>
      <c r="B2995">
        <v>5841572490</v>
      </c>
      <c r="C2995">
        <v>7939539195</v>
      </c>
      <c r="D2995">
        <v>473</v>
      </c>
      <c r="E2995">
        <v>99221</v>
      </c>
      <c r="F2995" s="3" t="s">
        <v>143</v>
      </c>
      <c r="G2995">
        <v>266</v>
      </c>
      <c r="H2995">
        <v>266</v>
      </c>
      <c r="I2995" s="3" t="s">
        <v>16</v>
      </c>
      <c r="J2995" s="3" t="s">
        <v>24</v>
      </c>
      <c r="K2995" s="3" t="s">
        <v>60</v>
      </c>
      <c r="L2995" s="3" t="s">
        <v>19</v>
      </c>
      <c r="M2995" s="3" t="s">
        <v>24</v>
      </c>
      <c r="N2995" s="4">
        <v>45565</v>
      </c>
      <c r="O2995" s="3" t="s">
        <v>5139</v>
      </c>
      <c r="P2995" s="3" t="s">
        <v>5139</v>
      </c>
      <c r="Q2995" s="3" t="s">
        <v>19</v>
      </c>
      <c r="R2995" s="3" t="s">
        <v>5139</v>
      </c>
    </row>
    <row r="2996" spans="1:18" x14ac:dyDescent="0.3">
      <c r="A2996" s="3" t="s">
        <v>3129</v>
      </c>
      <c r="B2996">
        <v>2660917908</v>
      </c>
      <c r="C2996">
        <v>500605129</v>
      </c>
      <c r="D2996">
        <v>414</v>
      </c>
      <c r="E2996">
        <v>99233</v>
      </c>
      <c r="F2996" s="3" t="s">
        <v>15</v>
      </c>
      <c r="G2996">
        <v>301</v>
      </c>
      <c r="H2996">
        <v>301</v>
      </c>
      <c r="I2996" s="3" t="s">
        <v>33</v>
      </c>
      <c r="J2996" s="3" t="s">
        <v>24</v>
      </c>
      <c r="K2996" s="3" t="s">
        <v>18</v>
      </c>
      <c r="L2996" s="3" t="s">
        <v>35</v>
      </c>
      <c r="M2996" s="3" t="s">
        <v>24</v>
      </c>
      <c r="N2996" s="4">
        <v>45540</v>
      </c>
      <c r="O2996" s="3" t="s">
        <v>19</v>
      </c>
      <c r="P2996" s="3" t="s">
        <v>5139</v>
      </c>
      <c r="Q2996" s="3" t="s">
        <v>5139</v>
      </c>
      <c r="R2996" s="3" t="s">
        <v>5139</v>
      </c>
    </row>
    <row r="2997" spans="1:18" x14ac:dyDescent="0.3">
      <c r="A2997" s="3" t="s">
        <v>3130</v>
      </c>
      <c r="B2997">
        <v>612830383</v>
      </c>
      <c r="C2997">
        <v>2524572823</v>
      </c>
      <c r="D2997">
        <v>274</v>
      </c>
      <c r="E2997">
        <v>99232</v>
      </c>
      <c r="F2997" s="3" t="s">
        <v>62</v>
      </c>
      <c r="G2997">
        <v>203</v>
      </c>
      <c r="H2997">
        <v>195</v>
      </c>
      <c r="I2997" s="3" t="s">
        <v>29</v>
      </c>
      <c r="J2997" s="3" t="s">
        <v>17</v>
      </c>
      <c r="K2997" s="3" t="s">
        <v>38</v>
      </c>
      <c r="L2997" s="3" t="s">
        <v>19</v>
      </c>
      <c r="M2997" s="3" t="s">
        <v>26</v>
      </c>
      <c r="N2997" s="4">
        <v>45567</v>
      </c>
      <c r="O2997" s="3" t="s">
        <v>5139</v>
      </c>
      <c r="P2997" s="3" t="s">
        <v>5139</v>
      </c>
      <c r="Q2997" s="3" t="s">
        <v>5139</v>
      </c>
      <c r="R2997" s="3" t="s">
        <v>5139</v>
      </c>
    </row>
    <row r="2998" spans="1:18" x14ac:dyDescent="0.3">
      <c r="A2998" s="3" t="s">
        <v>3131</v>
      </c>
      <c r="B2998">
        <v>7351610097</v>
      </c>
      <c r="C2998">
        <v>8426207404</v>
      </c>
      <c r="D2998">
        <v>137</v>
      </c>
      <c r="E2998">
        <v>99215</v>
      </c>
      <c r="F2998" s="3" t="s">
        <v>160</v>
      </c>
      <c r="G2998">
        <v>135</v>
      </c>
      <c r="H2998">
        <v>108</v>
      </c>
      <c r="I2998" s="3" t="s">
        <v>33</v>
      </c>
      <c r="J2998" s="3" t="s">
        <v>20</v>
      </c>
      <c r="K2998" s="3" t="s">
        <v>25</v>
      </c>
      <c r="L2998" s="3" t="s">
        <v>35</v>
      </c>
      <c r="M2998" s="3" t="s">
        <v>26</v>
      </c>
      <c r="N2998" s="4">
        <v>45495</v>
      </c>
      <c r="O2998" s="3" t="s">
        <v>5139</v>
      </c>
      <c r="P2998" s="3" t="s">
        <v>5139</v>
      </c>
      <c r="Q2998" s="3" t="s">
        <v>5139</v>
      </c>
      <c r="R2998" s="3" t="s">
        <v>5139</v>
      </c>
    </row>
    <row r="2999" spans="1:18" x14ac:dyDescent="0.3">
      <c r="A2999" s="3" t="s">
        <v>3132</v>
      </c>
      <c r="B2999">
        <v>2806576621</v>
      </c>
      <c r="C2999">
        <v>6537522233</v>
      </c>
      <c r="D2999">
        <v>462</v>
      </c>
      <c r="E2999">
        <v>99215</v>
      </c>
      <c r="F2999" s="3" t="s">
        <v>124</v>
      </c>
      <c r="G2999">
        <v>356</v>
      </c>
      <c r="H2999">
        <v>285</v>
      </c>
      <c r="I2999" s="3" t="s">
        <v>16</v>
      </c>
      <c r="J2999" s="3" t="s">
        <v>17</v>
      </c>
      <c r="K2999" s="3" t="s">
        <v>30</v>
      </c>
      <c r="L2999" s="3" t="s">
        <v>19</v>
      </c>
      <c r="M2999" s="3" t="s">
        <v>26</v>
      </c>
      <c r="N2999" s="4">
        <v>45505</v>
      </c>
      <c r="O2999" s="3" t="s">
        <v>5139</v>
      </c>
      <c r="P2999" s="3" t="s">
        <v>5139</v>
      </c>
      <c r="Q2999" s="3" t="s">
        <v>5139</v>
      </c>
      <c r="R2999" s="3" t="s">
        <v>5139</v>
      </c>
    </row>
    <row r="3000" spans="1:18" x14ac:dyDescent="0.3">
      <c r="A3000" s="3" t="s">
        <v>3133</v>
      </c>
      <c r="B3000">
        <v>5416156337</v>
      </c>
      <c r="C3000">
        <v>3838996686</v>
      </c>
      <c r="D3000">
        <v>432</v>
      </c>
      <c r="E3000">
        <v>99238</v>
      </c>
      <c r="F3000" s="3" t="s">
        <v>15</v>
      </c>
      <c r="G3000">
        <v>262</v>
      </c>
      <c r="H3000">
        <v>262</v>
      </c>
      <c r="I3000" s="3" t="s">
        <v>29</v>
      </c>
      <c r="J3000" s="3" t="s">
        <v>24</v>
      </c>
      <c r="K3000" s="3" t="s">
        <v>18</v>
      </c>
      <c r="L3000" s="3" t="s">
        <v>35</v>
      </c>
      <c r="M3000" s="3" t="s">
        <v>26</v>
      </c>
      <c r="N3000" s="4">
        <v>45491</v>
      </c>
      <c r="O3000" s="3" t="s">
        <v>19</v>
      </c>
      <c r="P3000" s="3" t="s">
        <v>5139</v>
      </c>
      <c r="Q3000" s="3" t="s">
        <v>5139</v>
      </c>
      <c r="R3000" s="3" t="s">
        <v>5139</v>
      </c>
    </row>
    <row r="3001" spans="1:18" x14ac:dyDescent="0.3">
      <c r="A3001" s="3" t="s">
        <v>3134</v>
      </c>
      <c r="B3001">
        <v>9292091576</v>
      </c>
      <c r="C3001">
        <v>496613919</v>
      </c>
      <c r="D3001">
        <v>166</v>
      </c>
      <c r="E3001">
        <v>99233</v>
      </c>
      <c r="F3001" s="3" t="s">
        <v>241</v>
      </c>
      <c r="G3001">
        <v>130</v>
      </c>
      <c r="H3001">
        <v>89</v>
      </c>
      <c r="I3001" s="3" t="s">
        <v>33</v>
      </c>
      <c r="J3001" s="3" t="s">
        <v>17</v>
      </c>
      <c r="K3001" s="3" t="s">
        <v>65</v>
      </c>
      <c r="L3001" s="3" t="s">
        <v>35</v>
      </c>
      <c r="M3001" s="3" t="s">
        <v>20</v>
      </c>
      <c r="N3001" s="4">
        <v>45486</v>
      </c>
      <c r="O3001" s="3" t="s">
        <v>5139</v>
      </c>
      <c r="P3001" s="3" t="s">
        <v>5139</v>
      </c>
      <c r="Q3001" s="3" t="s">
        <v>5139</v>
      </c>
      <c r="R3001" s="3" t="s">
        <v>5139</v>
      </c>
    </row>
    <row r="3002" spans="1:18" x14ac:dyDescent="0.3">
      <c r="A3002" s="3" t="s">
        <v>3135</v>
      </c>
      <c r="B3002">
        <v>2965863246</v>
      </c>
      <c r="C3002">
        <v>8447651611</v>
      </c>
      <c r="D3002">
        <v>134</v>
      </c>
      <c r="E3002">
        <v>99232</v>
      </c>
      <c r="F3002" s="3" t="s">
        <v>236</v>
      </c>
      <c r="G3002">
        <v>113</v>
      </c>
      <c r="H3002">
        <v>93</v>
      </c>
      <c r="I3002" s="3" t="s">
        <v>16</v>
      </c>
      <c r="J3002" s="3" t="s">
        <v>20</v>
      </c>
      <c r="K3002" s="3" t="s">
        <v>65</v>
      </c>
      <c r="L3002" s="3" t="s">
        <v>35</v>
      </c>
      <c r="M3002" s="3" t="s">
        <v>26</v>
      </c>
      <c r="N3002" s="4">
        <v>45511</v>
      </c>
      <c r="O3002" s="3" t="s">
        <v>5139</v>
      </c>
      <c r="P3002" s="3" t="s">
        <v>5139</v>
      </c>
      <c r="Q3002" s="3" t="s">
        <v>5139</v>
      </c>
      <c r="R3002" s="3" t="s">
        <v>5139</v>
      </c>
    </row>
    <row r="3003" spans="1:18" x14ac:dyDescent="0.3">
      <c r="A3003" s="3" t="s">
        <v>3136</v>
      </c>
      <c r="B3003">
        <v>5502958358</v>
      </c>
      <c r="C3003">
        <v>6805660860</v>
      </c>
      <c r="D3003">
        <v>296</v>
      </c>
      <c r="E3003">
        <v>99221</v>
      </c>
      <c r="F3003" s="3" t="s">
        <v>187</v>
      </c>
      <c r="G3003">
        <v>198</v>
      </c>
      <c r="H3003">
        <v>198</v>
      </c>
      <c r="I3003" s="3" t="s">
        <v>16</v>
      </c>
      <c r="J3003" s="3" t="s">
        <v>17</v>
      </c>
      <c r="K3003" s="3" t="s">
        <v>25</v>
      </c>
      <c r="L3003" s="3" t="s">
        <v>35</v>
      </c>
      <c r="M3003" s="3" t="s">
        <v>20</v>
      </c>
      <c r="N3003" s="4">
        <v>45493</v>
      </c>
      <c r="O3003" s="3" t="s">
        <v>5139</v>
      </c>
      <c r="P3003" s="3" t="s">
        <v>5139</v>
      </c>
      <c r="Q3003" s="3" t="s">
        <v>5139</v>
      </c>
      <c r="R3003" s="3" t="s">
        <v>5139</v>
      </c>
    </row>
    <row r="3004" spans="1:18" x14ac:dyDescent="0.3">
      <c r="A3004" s="3" t="s">
        <v>3137</v>
      </c>
      <c r="B3004">
        <v>572725106</v>
      </c>
      <c r="C3004">
        <v>4513261377</v>
      </c>
      <c r="D3004">
        <v>337</v>
      </c>
      <c r="E3004">
        <v>99213</v>
      </c>
      <c r="F3004" s="3" t="s">
        <v>59</v>
      </c>
      <c r="G3004">
        <v>288</v>
      </c>
      <c r="H3004">
        <v>235</v>
      </c>
      <c r="I3004" s="3" t="s">
        <v>16</v>
      </c>
      <c r="J3004" s="3" t="s">
        <v>20</v>
      </c>
      <c r="K3004" s="3" t="s">
        <v>65</v>
      </c>
      <c r="L3004" s="3" t="s">
        <v>19</v>
      </c>
      <c r="M3004" s="3" t="s">
        <v>24</v>
      </c>
      <c r="N3004" s="4">
        <v>45547</v>
      </c>
      <c r="O3004" s="3" t="s">
        <v>5139</v>
      </c>
      <c r="P3004" s="3" t="s">
        <v>5139</v>
      </c>
      <c r="Q3004" s="3" t="s">
        <v>5139</v>
      </c>
      <c r="R3004" s="3" t="s">
        <v>5139</v>
      </c>
    </row>
    <row r="3005" spans="1:18" x14ac:dyDescent="0.3">
      <c r="A3005" s="3" t="s">
        <v>3138</v>
      </c>
      <c r="B3005">
        <v>3937216793</v>
      </c>
      <c r="C3005">
        <v>5042884921</v>
      </c>
      <c r="D3005">
        <v>238</v>
      </c>
      <c r="E3005">
        <v>99214</v>
      </c>
      <c r="F3005" s="3" t="s">
        <v>232</v>
      </c>
      <c r="G3005">
        <v>184</v>
      </c>
      <c r="H3005">
        <v>147</v>
      </c>
      <c r="I3005" s="3" t="s">
        <v>33</v>
      </c>
      <c r="J3005" s="3" t="s">
        <v>24</v>
      </c>
      <c r="K3005" s="3" t="s">
        <v>65</v>
      </c>
      <c r="L3005" s="3" t="s">
        <v>35</v>
      </c>
      <c r="M3005" s="3" t="s">
        <v>24</v>
      </c>
      <c r="N3005" s="4">
        <v>45515</v>
      </c>
      <c r="O3005" s="3" t="s">
        <v>5139</v>
      </c>
      <c r="P3005" s="3" t="s">
        <v>5139</v>
      </c>
      <c r="Q3005" s="3" t="s">
        <v>5139</v>
      </c>
      <c r="R3005" s="3" t="s">
        <v>5139</v>
      </c>
    </row>
    <row r="3006" spans="1:18" x14ac:dyDescent="0.3">
      <c r="A3006" s="3" t="s">
        <v>3139</v>
      </c>
      <c r="B3006">
        <v>9560949584</v>
      </c>
      <c r="C3006">
        <v>8798234121</v>
      </c>
      <c r="D3006">
        <v>146</v>
      </c>
      <c r="E3006">
        <v>99231</v>
      </c>
      <c r="F3006" s="3" t="s">
        <v>549</v>
      </c>
      <c r="G3006">
        <v>107</v>
      </c>
      <c r="H3006">
        <v>107</v>
      </c>
      <c r="I3006" s="3" t="s">
        <v>33</v>
      </c>
      <c r="J3006" s="3" t="s">
        <v>20</v>
      </c>
      <c r="K3006" s="3" t="s">
        <v>41</v>
      </c>
      <c r="L3006" s="3" t="s">
        <v>35</v>
      </c>
      <c r="M3006" s="3" t="s">
        <v>26</v>
      </c>
      <c r="N3006" s="4">
        <v>45537</v>
      </c>
      <c r="O3006" s="3" t="s">
        <v>5139</v>
      </c>
      <c r="P3006" s="3" t="s">
        <v>5139</v>
      </c>
      <c r="Q3006" s="3" t="s">
        <v>5139</v>
      </c>
      <c r="R3006" s="3" t="s">
        <v>5139</v>
      </c>
    </row>
    <row r="3007" spans="1:18" x14ac:dyDescent="0.3">
      <c r="A3007" s="3" t="s">
        <v>3140</v>
      </c>
      <c r="B3007">
        <v>4828357190</v>
      </c>
      <c r="C3007">
        <v>2161584057</v>
      </c>
      <c r="D3007">
        <v>316</v>
      </c>
      <c r="E3007">
        <v>99214</v>
      </c>
      <c r="F3007" s="3" t="s">
        <v>253</v>
      </c>
      <c r="G3007">
        <v>360</v>
      </c>
      <c r="H3007">
        <v>339</v>
      </c>
      <c r="I3007" s="3" t="s">
        <v>16</v>
      </c>
      <c r="J3007" s="3" t="s">
        <v>24</v>
      </c>
      <c r="K3007" s="3" t="s">
        <v>41</v>
      </c>
      <c r="L3007" s="3" t="s">
        <v>19</v>
      </c>
      <c r="M3007" s="3" t="s">
        <v>26</v>
      </c>
      <c r="N3007" s="4">
        <v>45570</v>
      </c>
      <c r="O3007" s="3" t="s">
        <v>5139</v>
      </c>
      <c r="P3007" s="3" t="s">
        <v>5139</v>
      </c>
      <c r="Q3007" s="3" t="s">
        <v>19</v>
      </c>
      <c r="R3007" s="3" t="s">
        <v>5139</v>
      </c>
    </row>
    <row r="3008" spans="1:18" x14ac:dyDescent="0.3">
      <c r="A3008" s="3" t="s">
        <v>3141</v>
      </c>
      <c r="B3008">
        <v>8956729413</v>
      </c>
      <c r="C3008">
        <v>2026006728</v>
      </c>
      <c r="D3008">
        <v>339</v>
      </c>
      <c r="E3008">
        <v>99215</v>
      </c>
      <c r="F3008" s="3" t="s">
        <v>83</v>
      </c>
      <c r="G3008">
        <v>267</v>
      </c>
      <c r="H3008">
        <v>267</v>
      </c>
      <c r="I3008" s="3" t="s">
        <v>29</v>
      </c>
      <c r="J3008" s="3" t="s">
        <v>24</v>
      </c>
      <c r="K3008" s="3" t="s">
        <v>34</v>
      </c>
      <c r="L3008" s="3" t="s">
        <v>35</v>
      </c>
      <c r="M3008" s="3" t="s">
        <v>26</v>
      </c>
      <c r="N3008" s="4">
        <v>45600</v>
      </c>
      <c r="O3008" s="3" t="s">
        <v>5139</v>
      </c>
      <c r="P3008" s="3" t="s">
        <v>5139</v>
      </c>
      <c r="Q3008" s="3" t="s">
        <v>5139</v>
      </c>
      <c r="R3008" s="3" t="s">
        <v>5139</v>
      </c>
    </row>
    <row r="3009" spans="1:18" x14ac:dyDescent="0.3">
      <c r="A3009" s="3" t="s">
        <v>3142</v>
      </c>
      <c r="B3009">
        <v>1928620771</v>
      </c>
      <c r="C3009">
        <v>7830018174</v>
      </c>
      <c r="D3009">
        <v>182</v>
      </c>
      <c r="E3009">
        <v>99213</v>
      </c>
      <c r="F3009" s="3" t="s">
        <v>676</v>
      </c>
      <c r="G3009">
        <v>148</v>
      </c>
      <c r="H3009">
        <v>91</v>
      </c>
      <c r="I3009" s="3" t="s">
        <v>23</v>
      </c>
      <c r="J3009" s="3" t="s">
        <v>20</v>
      </c>
      <c r="K3009" s="3" t="s">
        <v>38</v>
      </c>
      <c r="L3009" s="3" t="s">
        <v>19</v>
      </c>
      <c r="M3009" s="3" t="s">
        <v>26</v>
      </c>
      <c r="N3009" s="4">
        <v>45551</v>
      </c>
      <c r="O3009" s="3" t="s">
        <v>5139</v>
      </c>
      <c r="P3009" s="3" t="s">
        <v>5139</v>
      </c>
      <c r="Q3009" s="3" t="s">
        <v>5139</v>
      </c>
      <c r="R3009" s="3" t="s">
        <v>5139</v>
      </c>
    </row>
    <row r="3010" spans="1:18" x14ac:dyDescent="0.3">
      <c r="A3010" s="3" t="s">
        <v>3143</v>
      </c>
      <c r="B3010">
        <v>3090183601</v>
      </c>
      <c r="C3010">
        <v>5350036163</v>
      </c>
      <c r="D3010">
        <v>408</v>
      </c>
      <c r="E3010">
        <v>99223</v>
      </c>
      <c r="F3010" s="3" t="s">
        <v>312</v>
      </c>
      <c r="G3010">
        <v>351</v>
      </c>
      <c r="H3010">
        <v>255</v>
      </c>
      <c r="I3010" s="3" t="s">
        <v>16</v>
      </c>
      <c r="J3010" s="3" t="s">
        <v>20</v>
      </c>
      <c r="K3010" s="3" t="s">
        <v>41</v>
      </c>
      <c r="L3010" s="3" t="s">
        <v>35</v>
      </c>
      <c r="M3010" s="3" t="s">
        <v>20</v>
      </c>
      <c r="N3010" s="4">
        <v>45583</v>
      </c>
      <c r="O3010" s="3" t="s">
        <v>5139</v>
      </c>
      <c r="P3010" s="3" t="s">
        <v>5139</v>
      </c>
      <c r="Q3010" s="3" t="s">
        <v>5139</v>
      </c>
      <c r="R3010" s="3" t="s">
        <v>5139</v>
      </c>
    </row>
    <row r="3011" spans="1:18" x14ac:dyDescent="0.3">
      <c r="A3011" s="3" t="s">
        <v>3144</v>
      </c>
      <c r="B3011">
        <v>5771514089</v>
      </c>
      <c r="C3011">
        <v>5493920757</v>
      </c>
      <c r="D3011">
        <v>285</v>
      </c>
      <c r="E3011">
        <v>99222</v>
      </c>
      <c r="F3011" s="3" t="s">
        <v>549</v>
      </c>
      <c r="G3011">
        <v>233</v>
      </c>
      <c r="H3011">
        <v>210</v>
      </c>
      <c r="I3011" s="3" t="s">
        <v>33</v>
      </c>
      <c r="J3011" s="3" t="s">
        <v>20</v>
      </c>
      <c r="K3011" s="3" t="s">
        <v>41</v>
      </c>
      <c r="L3011" s="3" t="s">
        <v>35</v>
      </c>
      <c r="M3011" s="3" t="s">
        <v>24</v>
      </c>
      <c r="N3011" s="4">
        <v>45497</v>
      </c>
      <c r="O3011" s="3" t="s">
        <v>5139</v>
      </c>
      <c r="P3011" s="3" t="s">
        <v>5139</v>
      </c>
      <c r="Q3011" s="3" t="s">
        <v>5139</v>
      </c>
      <c r="R3011" s="3" t="s">
        <v>5139</v>
      </c>
    </row>
    <row r="3012" spans="1:18" x14ac:dyDescent="0.3">
      <c r="A3012" s="3" t="s">
        <v>3145</v>
      </c>
      <c r="B3012">
        <v>9954789063</v>
      </c>
      <c r="C3012">
        <v>20867243</v>
      </c>
      <c r="D3012">
        <v>422</v>
      </c>
      <c r="E3012">
        <v>99221</v>
      </c>
      <c r="F3012" s="3" t="s">
        <v>101</v>
      </c>
      <c r="G3012">
        <v>248</v>
      </c>
      <c r="H3012">
        <v>248</v>
      </c>
      <c r="I3012" s="3" t="s">
        <v>33</v>
      </c>
      <c r="J3012" s="3" t="s">
        <v>24</v>
      </c>
      <c r="K3012" s="3" t="s">
        <v>34</v>
      </c>
      <c r="L3012" s="3" t="s">
        <v>19</v>
      </c>
      <c r="M3012" s="3" t="s">
        <v>26</v>
      </c>
      <c r="N3012" s="4">
        <v>45591</v>
      </c>
      <c r="O3012" s="3" t="s">
        <v>5139</v>
      </c>
      <c r="P3012" s="3" t="s">
        <v>5139</v>
      </c>
      <c r="Q3012" s="3" t="s">
        <v>19</v>
      </c>
      <c r="R3012" s="3" t="s">
        <v>5139</v>
      </c>
    </row>
    <row r="3013" spans="1:18" x14ac:dyDescent="0.3">
      <c r="A3013" s="3" t="s">
        <v>3146</v>
      </c>
      <c r="B3013">
        <v>5402311571</v>
      </c>
      <c r="C3013">
        <v>4625429381</v>
      </c>
      <c r="D3013">
        <v>325</v>
      </c>
      <c r="E3013">
        <v>99223</v>
      </c>
      <c r="F3013" s="3" t="s">
        <v>139</v>
      </c>
      <c r="G3013">
        <v>206</v>
      </c>
      <c r="H3013">
        <v>182</v>
      </c>
      <c r="I3013" s="3" t="s">
        <v>23</v>
      </c>
      <c r="J3013" s="3" t="s">
        <v>17</v>
      </c>
      <c r="K3013" s="3" t="s">
        <v>25</v>
      </c>
      <c r="L3013" s="3" t="s">
        <v>35</v>
      </c>
      <c r="M3013" s="3" t="s">
        <v>24</v>
      </c>
      <c r="N3013" s="4">
        <v>45496</v>
      </c>
      <c r="O3013" s="3" t="s">
        <v>5139</v>
      </c>
      <c r="P3013" s="3" t="s">
        <v>5139</v>
      </c>
      <c r="Q3013" s="3" t="s">
        <v>5139</v>
      </c>
      <c r="R3013" s="3" t="s">
        <v>5139</v>
      </c>
    </row>
    <row r="3014" spans="1:18" x14ac:dyDescent="0.3">
      <c r="A3014" s="3" t="s">
        <v>3147</v>
      </c>
      <c r="B3014">
        <v>5306316278</v>
      </c>
      <c r="C3014">
        <v>1495578033</v>
      </c>
      <c r="D3014">
        <v>347</v>
      </c>
      <c r="E3014">
        <v>99215</v>
      </c>
      <c r="F3014" s="3" t="s">
        <v>15</v>
      </c>
      <c r="G3014">
        <v>336</v>
      </c>
      <c r="H3014">
        <v>0</v>
      </c>
      <c r="I3014" s="3" t="s">
        <v>23</v>
      </c>
      <c r="J3014" s="3" t="s">
        <v>20</v>
      </c>
      <c r="K3014" s="3" t="s">
        <v>18</v>
      </c>
      <c r="L3014" s="3" t="s">
        <v>35</v>
      </c>
      <c r="M3014" s="3" t="s">
        <v>20</v>
      </c>
      <c r="N3014" s="4">
        <v>45504</v>
      </c>
      <c r="O3014" s="3" t="s">
        <v>19</v>
      </c>
      <c r="P3014" s="3" t="s">
        <v>19</v>
      </c>
      <c r="Q3014" s="3" t="s">
        <v>5139</v>
      </c>
      <c r="R3014" s="3" t="s">
        <v>19</v>
      </c>
    </row>
    <row r="3015" spans="1:18" x14ac:dyDescent="0.3">
      <c r="A3015" s="3" t="s">
        <v>3148</v>
      </c>
      <c r="B3015">
        <v>1397663575</v>
      </c>
      <c r="C3015">
        <v>2150022209</v>
      </c>
      <c r="D3015">
        <v>343</v>
      </c>
      <c r="E3015">
        <v>99215</v>
      </c>
      <c r="F3015" s="3" t="s">
        <v>47</v>
      </c>
      <c r="G3015">
        <v>238</v>
      </c>
      <c r="H3015">
        <v>238</v>
      </c>
      <c r="I3015" s="3" t="s">
        <v>16</v>
      </c>
      <c r="J3015" s="3" t="s">
        <v>20</v>
      </c>
      <c r="K3015" s="3" t="s">
        <v>44</v>
      </c>
      <c r="L3015" s="3" t="s">
        <v>19</v>
      </c>
      <c r="M3015" s="3" t="s">
        <v>24</v>
      </c>
      <c r="N3015" s="4">
        <v>45536</v>
      </c>
      <c r="O3015" s="3" t="s">
        <v>5139</v>
      </c>
      <c r="P3015" s="3" t="s">
        <v>5139</v>
      </c>
      <c r="Q3015" s="3" t="s">
        <v>5139</v>
      </c>
      <c r="R3015" s="3" t="s">
        <v>5139</v>
      </c>
    </row>
    <row r="3016" spans="1:18" x14ac:dyDescent="0.3">
      <c r="A3016" s="3" t="s">
        <v>3149</v>
      </c>
      <c r="B3016">
        <v>2374833861</v>
      </c>
      <c r="C3016">
        <v>33740825</v>
      </c>
      <c r="D3016">
        <v>190</v>
      </c>
      <c r="E3016">
        <v>99215</v>
      </c>
      <c r="F3016" s="3" t="s">
        <v>43</v>
      </c>
      <c r="G3016">
        <v>93</v>
      </c>
      <c r="H3016">
        <v>93</v>
      </c>
      <c r="I3016" s="3" t="s">
        <v>16</v>
      </c>
      <c r="J3016" s="3" t="s">
        <v>20</v>
      </c>
      <c r="K3016" s="3" t="s">
        <v>65</v>
      </c>
      <c r="L3016" s="3" t="s">
        <v>19</v>
      </c>
      <c r="M3016" s="3" t="s">
        <v>26</v>
      </c>
      <c r="N3016" s="4">
        <v>45483</v>
      </c>
      <c r="O3016" s="3" t="s">
        <v>5139</v>
      </c>
      <c r="P3016" s="3" t="s">
        <v>5139</v>
      </c>
      <c r="Q3016" s="3" t="s">
        <v>5139</v>
      </c>
      <c r="R3016" s="3" t="s">
        <v>5139</v>
      </c>
    </row>
    <row r="3017" spans="1:18" x14ac:dyDescent="0.3">
      <c r="A3017" s="3" t="s">
        <v>3150</v>
      </c>
      <c r="B3017">
        <v>1538271100</v>
      </c>
      <c r="C3017">
        <v>1523028362</v>
      </c>
      <c r="D3017">
        <v>247</v>
      </c>
      <c r="E3017">
        <v>99215</v>
      </c>
      <c r="F3017" s="3" t="s">
        <v>302</v>
      </c>
      <c r="G3017">
        <v>249</v>
      </c>
      <c r="H3017">
        <v>182</v>
      </c>
      <c r="I3017" s="3" t="s">
        <v>33</v>
      </c>
      <c r="J3017" s="3" t="s">
        <v>20</v>
      </c>
      <c r="K3017" s="3" t="s">
        <v>65</v>
      </c>
      <c r="L3017" s="3" t="s">
        <v>19</v>
      </c>
      <c r="M3017" s="3" t="s">
        <v>24</v>
      </c>
      <c r="N3017" s="4">
        <v>45555</v>
      </c>
      <c r="O3017" s="3" t="s">
        <v>5139</v>
      </c>
      <c r="P3017" s="3" t="s">
        <v>5139</v>
      </c>
      <c r="Q3017" s="3" t="s">
        <v>5139</v>
      </c>
      <c r="R3017" s="3" t="s">
        <v>5139</v>
      </c>
    </row>
    <row r="3018" spans="1:18" x14ac:dyDescent="0.3">
      <c r="A3018" s="3" t="s">
        <v>3151</v>
      </c>
      <c r="B3018">
        <v>6266713874</v>
      </c>
      <c r="C3018">
        <v>9070901258</v>
      </c>
      <c r="D3018">
        <v>456</v>
      </c>
      <c r="E3018">
        <v>99215</v>
      </c>
      <c r="F3018" s="3" t="s">
        <v>88</v>
      </c>
      <c r="G3018">
        <v>391</v>
      </c>
      <c r="H3018">
        <v>342</v>
      </c>
      <c r="I3018" s="3" t="s">
        <v>29</v>
      </c>
      <c r="J3018" s="3" t="s">
        <v>17</v>
      </c>
      <c r="K3018" s="3" t="s">
        <v>44</v>
      </c>
      <c r="L3018" s="3" t="s">
        <v>19</v>
      </c>
      <c r="M3018" s="3" t="s">
        <v>26</v>
      </c>
      <c r="N3018" s="4">
        <v>45563</v>
      </c>
      <c r="O3018" s="3" t="s">
        <v>5139</v>
      </c>
      <c r="P3018" s="3" t="s">
        <v>5139</v>
      </c>
      <c r="Q3018" s="3" t="s">
        <v>5139</v>
      </c>
      <c r="R3018" s="3" t="s">
        <v>5139</v>
      </c>
    </row>
    <row r="3019" spans="1:18" x14ac:dyDescent="0.3">
      <c r="A3019" s="3" t="s">
        <v>3152</v>
      </c>
      <c r="B3019">
        <v>8887773160</v>
      </c>
      <c r="C3019">
        <v>598586435</v>
      </c>
      <c r="D3019">
        <v>304</v>
      </c>
      <c r="E3019">
        <v>99214</v>
      </c>
      <c r="F3019" s="3" t="s">
        <v>204</v>
      </c>
      <c r="G3019">
        <v>177</v>
      </c>
      <c r="H3019">
        <v>177</v>
      </c>
      <c r="I3019" s="3" t="s">
        <v>33</v>
      </c>
      <c r="J3019" s="3" t="s">
        <v>17</v>
      </c>
      <c r="K3019" s="3" t="s">
        <v>25</v>
      </c>
      <c r="L3019" s="3" t="s">
        <v>19</v>
      </c>
      <c r="M3019" s="3" t="s">
        <v>24</v>
      </c>
      <c r="N3019" s="4">
        <v>45577</v>
      </c>
      <c r="O3019" s="3" t="s">
        <v>5139</v>
      </c>
      <c r="P3019" s="3" t="s">
        <v>5139</v>
      </c>
      <c r="Q3019" s="3" t="s">
        <v>5139</v>
      </c>
      <c r="R3019" s="3" t="s">
        <v>5139</v>
      </c>
    </row>
    <row r="3020" spans="1:18" x14ac:dyDescent="0.3">
      <c r="A3020" s="3" t="s">
        <v>3153</v>
      </c>
      <c r="B3020">
        <v>611873042</v>
      </c>
      <c r="C3020">
        <v>8090105953</v>
      </c>
      <c r="D3020">
        <v>356</v>
      </c>
      <c r="E3020">
        <v>99221</v>
      </c>
      <c r="F3020" s="3" t="s">
        <v>15</v>
      </c>
      <c r="G3020">
        <v>350</v>
      </c>
      <c r="H3020">
        <v>350</v>
      </c>
      <c r="I3020" s="3" t="s">
        <v>16</v>
      </c>
      <c r="J3020" s="3" t="s">
        <v>20</v>
      </c>
      <c r="K3020" s="3" t="s">
        <v>18</v>
      </c>
      <c r="L3020" s="3" t="s">
        <v>35</v>
      </c>
      <c r="M3020" s="3" t="s">
        <v>24</v>
      </c>
      <c r="N3020" s="4">
        <v>45581</v>
      </c>
      <c r="O3020" s="3" t="s">
        <v>19</v>
      </c>
      <c r="P3020" s="3" t="s">
        <v>5139</v>
      </c>
      <c r="Q3020" s="3" t="s">
        <v>5139</v>
      </c>
      <c r="R3020" s="3" t="s">
        <v>19</v>
      </c>
    </row>
    <row r="3021" spans="1:18" x14ac:dyDescent="0.3">
      <c r="A3021" s="3" t="s">
        <v>3154</v>
      </c>
      <c r="B3021">
        <v>7186220005</v>
      </c>
      <c r="C3021">
        <v>4447690702</v>
      </c>
      <c r="D3021">
        <v>260</v>
      </c>
      <c r="E3021">
        <v>99213</v>
      </c>
      <c r="F3021" s="3" t="s">
        <v>549</v>
      </c>
      <c r="G3021">
        <v>234</v>
      </c>
      <c r="H3021">
        <v>156</v>
      </c>
      <c r="I3021" s="3" t="s">
        <v>16</v>
      </c>
      <c r="J3021" s="3" t="s">
        <v>17</v>
      </c>
      <c r="K3021" s="3" t="s">
        <v>34</v>
      </c>
      <c r="L3021" s="3" t="s">
        <v>35</v>
      </c>
      <c r="M3021" s="3" t="s">
        <v>20</v>
      </c>
      <c r="N3021" s="4">
        <v>45572</v>
      </c>
      <c r="O3021" s="3" t="s">
        <v>5139</v>
      </c>
      <c r="P3021" s="3" t="s">
        <v>5139</v>
      </c>
      <c r="Q3021" s="3" t="s">
        <v>5139</v>
      </c>
      <c r="R3021" s="3" t="s">
        <v>5139</v>
      </c>
    </row>
    <row r="3022" spans="1:18" x14ac:dyDescent="0.3">
      <c r="A3022" s="3" t="s">
        <v>3155</v>
      </c>
      <c r="B3022">
        <v>421038525</v>
      </c>
      <c r="C3022">
        <v>5625581007</v>
      </c>
      <c r="D3022">
        <v>512</v>
      </c>
      <c r="E3022">
        <v>99222</v>
      </c>
      <c r="F3022" s="3" t="s">
        <v>770</v>
      </c>
      <c r="G3022">
        <v>403</v>
      </c>
      <c r="H3022">
        <v>370</v>
      </c>
      <c r="I3022" s="3" t="s">
        <v>29</v>
      </c>
      <c r="J3022" s="3" t="s">
        <v>24</v>
      </c>
      <c r="K3022" s="3" t="s">
        <v>60</v>
      </c>
      <c r="L3022" s="3" t="s">
        <v>35</v>
      </c>
      <c r="M3022" s="3" t="s">
        <v>24</v>
      </c>
      <c r="N3022" s="4">
        <v>45523</v>
      </c>
      <c r="O3022" s="3" t="s">
        <v>5139</v>
      </c>
      <c r="P3022" s="3" t="s">
        <v>5139</v>
      </c>
      <c r="Q3022" s="3" t="s">
        <v>5139</v>
      </c>
      <c r="R3022" s="3" t="s">
        <v>5139</v>
      </c>
    </row>
    <row r="3023" spans="1:18" x14ac:dyDescent="0.3">
      <c r="A3023" s="3" t="s">
        <v>3156</v>
      </c>
      <c r="B3023">
        <v>2266791646</v>
      </c>
      <c r="C3023">
        <v>3748294882</v>
      </c>
      <c r="D3023">
        <v>148</v>
      </c>
      <c r="E3023">
        <v>99231</v>
      </c>
      <c r="F3023" s="3" t="s">
        <v>180</v>
      </c>
      <c r="G3023">
        <v>54</v>
      </c>
      <c r="H3023">
        <v>54</v>
      </c>
      <c r="I3023" s="3" t="s">
        <v>33</v>
      </c>
      <c r="J3023" s="3" t="s">
        <v>20</v>
      </c>
      <c r="K3023" s="3" t="s">
        <v>30</v>
      </c>
      <c r="L3023" s="3" t="s">
        <v>35</v>
      </c>
      <c r="M3023" s="3" t="s">
        <v>24</v>
      </c>
      <c r="N3023" s="4">
        <v>45579</v>
      </c>
      <c r="O3023" s="3" t="s">
        <v>5139</v>
      </c>
      <c r="P3023" s="3" t="s">
        <v>5139</v>
      </c>
      <c r="Q3023" s="3" t="s">
        <v>5139</v>
      </c>
      <c r="R3023" s="3" t="s">
        <v>5139</v>
      </c>
    </row>
    <row r="3024" spans="1:18" x14ac:dyDescent="0.3">
      <c r="A3024" s="3" t="s">
        <v>3157</v>
      </c>
      <c r="B3024">
        <v>6266713835</v>
      </c>
      <c r="C3024">
        <v>9070896176</v>
      </c>
      <c r="D3024">
        <v>411</v>
      </c>
      <c r="E3024">
        <v>99215</v>
      </c>
      <c r="F3024" s="3" t="s">
        <v>88</v>
      </c>
      <c r="G3024">
        <v>408</v>
      </c>
      <c r="H3024">
        <v>330</v>
      </c>
      <c r="I3024" s="3" t="s">
        <v>29</v>
      </c>
      <c r="J3024" s="3" t="s">
        <v>17</v>
      </c>
      <c r="K3024" s="3" t="s">
        <v>44</v>
      </c>
      <c r="L3024" s="3" t="s">
        <v>19</v>
      </c>
      <c r="M3024" s="3" t="s">
        <v>26</v>
      </c>
      <c r="N3024" s="4">
        <v>45526</v>
      </c>
      <c r="O3024" s="3" t="s">
        <v>5139</v>
      </c>
      <c r="P3024" s="3" t="s">
        <v>5139</v>
      </c>
      <c r="Q3024" s="3" t="s">
        <v>5139</v>
      </c>
      <c r="R3024" s="3" t="s">
        <v>5139</v>
      </c>
    </row>
    <row r="3025" spans="1:18" x14ac:dyDescent="0.3">
      <c r="A3025" s="3" t="s">
        <v>3158</v>
      </c>
      <c r="B3025">
        <v>9761934047</v>
      </c>
      <c r="C3025">
        <v>2612413869</v>
      </c>
      <c r="D3025">
        <v>518</v>
      </c>
      <c r="E3025">
        <v>99215</v>
      </c>
      <c r="F3025" s="3" t="s">
        <v>124</v>
      </c>
      <c r="G3025">
        <v>299</v>
      </c>
      <c r="H3025">
        <v>283</v>
      </c>
      <c r="I3025" s="3" t="s">
        <v>23</v>
      </c>
      <c r="J3025" s="3" t="s">
        <v>17</v>
      </c>
      <c r="K3025" s="3" t="s">
        <v>30</v>
      </c>
      <c r="L3025" s="3" t="s">
        <v>19</v>
      </c>
      <c r="M3025" s="3" t="s">
        <v>26</v>
      </c>
      <c r="N3025" s="4">
        <v>45544</v>
      </c>
      <c r="O3025" s="3" t="s">
        <v>5139</v>
      </c>
      <c r="P3025" s="3" t="s">
        <v>5139</v>
      </c>
      <c r="Q3025" s="3" t="s">
        <v>5139</v>
      </c>
      <c r="R3025" s="3" t="s">
        <v>5139</v>
      </c>
    </row>
    <row r="3026" spans="1:18" x14ac:dyDescent="0.3">
      <c r="A3026" s="3" t="s">
        <v>3159</v>
      </c>
      <c r="B3026">
        <v>6587006776</v>
      </c>
      <c r="C3026">
        <v>1501025447</v>
      </c>
      <c r="D3026">
        <v>396</v>
      </c>
      <c r="E3026">
        <v>99231</v>
      </c>
      <c r="F3026" s="3" t="s">
        <v>86</v>
      </c>
      <c r="G3026">
        <v>282</v>
      </c>
      <c r="H3026">
        <v>282</v>
      </c>
      <c r="I3026" s="3" t="s">
        <v>33</v>
      </c>
      <c r="J3026" s="3" t="s">
        <v>20</v>
      </c>
      <c r="K3026" s="3" t="s">
        <v>34</v>
      </c>
      <c r="L3026" s="3" t="s">
        <v>19</v>
      </c>
      <c r="M3026" s="3" t="s">
        <v>26</v>
      </c>
      <c r="N3026" s="4">
        <v>45526</v>
      </c>
      <c r="O3026" s="3" t="s">
        <v>5139</v>
      </c>
      <c r="P3026" s="3" t="s">
        <v>5139</v>
      </c>
      <c r="Q3026" s="3" t="s">
        <v>5139</v>
      </c>
      <c r="R3026" s="3" t="s">
        <v>5139</v>
      </c>
    </row>
    <row r="3027" spans="1:18" x14ac:dyDescent="0.3">
      <c r="A3027" s="3" t="s">
        <v>3160</v>
      </c>
      <c r="B3027">
        <v>9161001571</v>
      </c>
      <c r="C3027">
        <v>7790256154</v>
      </c>
      <c r="D3027">
        <v>122</v>
      </c>
      <c r="E3027">
        <v>99214</v>
      </c>
      <c r="F3027" s="3" t="s">
        <v>69</v>
      </c>
      <c r="G3027">
        <v>110</v>
      </c>
      <c r="H3027">
        <v>54</v>
      </c>
      <c r="I3027" s="3" t="s">
        <v>33</v>
      </c>
      <c r="J3027" s="3" t="s">
        <v>24</v>
      </c>
      <c r="K3027" s="3" t="s">
        <v>65</v>
      </c>
      <c r="L3027" s="3" t="s">
        <v>35</v>
      </c>
      <c r="M3027" s="3" t="s">
        <v>26</v>
      </c>
      <c r="N3027" s="4">
        <v>45526</v>
      </c>
      <c r="O3027" s="3" t="s">
        <v>5139</v>
      </c>
      <c r="P3027" s="3" t="s">
        <v>5139</v>
      </c>
      <c r="Q3027" s="3" t="s">
        <v>5139</v>
      </c>
      <c r="R3027" s="3" t="s">
        <v>5139</v>
      </c>
    </row>
    <row r="3028" spans="1:18" x14ac:dyDescent="0.3">
      <c r="A3028" s="3" t="s">
        <v>3161</v>
      </c>
      <c r="B3028">
        <v>2374145107</v>
      </c>
      <c r="C3028">
        <v>809233635</v>
      </c>
      <c r="D3028">
        <v>188</v>
      </c>
      <c r="E3028">
        <v>99231</v>
      </c>
      <c r="F3028" s="3" t="s">
        <v>403</v>
      </c>
      <c r="G3028">
        <v>207</v>
      </c>
      <c r="H3028">
        <v>143</v>
      </c>
      <c r="I3028" s="3" t="s">
        <v>33</v>
      </c>
      <c r="J3028" s="3" t="s">
        <v>17</v>
      </c>
      <c r="K3028" s="3" t="s">
        <v>60</v>
      </c>
      <c r="L3028" s="3" t="s">
        <v>35</v>
      </c>
      <c r="M3028" s="3" t="s">
        <v>24</v>
      </c>
      <c r="N3028" s="4">
        <v>45510</v>
      </c>
      <c r="O3028" s="3" t="s">
        <v>5139</v>
      </c>
      <c r="P3028" s="3" t="s">
        <v>5139</v>
      </c>
      <c r="Q3028" s="3" t="s">
        <v>5139</v>
      </c>
      <c r="R3028" s="3" t="s">
        <v>5139</v>
      </c>
    </row>
    <row r="3029" spans="1:18" x14ac:dyDescent="0.3">
      <c r="A3029" s="3" t="s">
        <v>3162</v>
      </c>
      <c r="B3029">
        <v>9138233277</v>
      </c>
      <c r="C3029">
        <v>1097961266</v>
      </c>
      <c r="D3029">
        <v>181</v>
      </c>
      <c r="E3029">
        <v>99232</v>
      </c>
      <c r="F3029" s="3" t="s">
        <v>64</v>
      </c>
      <c r="G3029">
        <v>157</v>
      </c>
      <c r="H3029">
        <v>142</v>
      </c>
      <c r="I3029" s="3" t="s">
        <v>33</v>
      </c>
      <c r="J3029" s="3" t="s">
        <v>17</v>
      </c>
      <c r="K3029" s="3" t="s">
        <v>25</v>
      </c>
      <c r="L3029" s="3" t="s">
        <v>19</v>
      </c>
      <c r="M3029" s="3" t="s">
        <v>26</v>
      </c>
      <c r="N3029" s="4">
        <v>45467</v>
      </c>
      <c r="O3029" s="3" t="s">
        <v>5139</v>
      </c>
      <c r="P3029" s="3" t="s">
        <v>5139</v>
      </c>
      <c r="Q3029" s="3" t="s">
        <v>5139</v>
      </c>
      <c r="R3029" s="3" t="s">
        <v>5139</v>
      </c>
    </row>
    <row r="3030" spans="1:18" x14ac:dyDescent="0.3">
      <c r="A3030" s="3" t="s">
        <v>3163</v>
      </c>
      <c r="B3030">
        <v>2928797739</v>
      </c>
      <c r="C3030">
        <v>1157209890</v>
      </c>
      <c r="D3030">
        <v>115</v>
      </c>
      <c r="E3030">
        <v>99215</v>
      </c>
      <c r="F3030" s="3" t="s">
        <v>51</v>
      </c>
      <c r="G3030">
        <v>105</v>
      </c>
      <c r="H3030">
        <v>88</v>
      </c>
      <c r="I3030" s="3" t="s">
        <v>16</v>
      </c>
      <c r="J3030" s="3" t="s">
        <v>20</v>
      </c>
      <c r="K3030" s="3" t="s">
        <v>44</v>
      </c>
      <c r="L3030" s="3" t="s">
        <v>35</v>
      </c>
      <c r="M3030" s="3" t="s">
        <v>20</v>
      </c>
      <c r="N3030" s="4">
        <v>45517</v>
      </c>
      <c r="O3030" s="3" t="s">
        <v>5139</v>
      </c>
      <c r="P3030" s="3" t="s">
        <v>5139</v>
      </c>
      <c r="Q3030" s="3" t="s">
        <v>5139</v>
      </c>
      <c r="R3030" s="3" t="s">
        <v>5139</v>
      </c>
    </row>
    <row r="3031" spans="1:18" x14ac:dyDescent="0.3">
      <c r="A3031" s="3" t="s">
        <v>3164</v>
      </c>
      <c r="B3031">
        <v>1708310461</v>
      </c>
      <c r="C3031">
        <v>8858718206</v>
      </c>
      <c r="D3031">
        <v>327</v>
      </c>
      <c r="E3031">
        <v>99213</v>
      </c>
      <c r="F3031" s="3" t="s">
        <v>15</v>
      </c>
      <c r="G3031">
        <v>204</v>
      </c>
      <c r="H3031">
        <v>204</v>
      </c>
      <c r="I3031" s="3" t="s">
        <v>29</v>
      </c>
      <c r="J3031" s="3" t="s">
        <v>24</v>
      </c>
      <c r="K3031" s="3" t="s">
        <v>18</v>
      </c>
      <c r="L3031" s="3" t="s">
        <v>35</v>
      </c>
      <c r="M3031" s="3" t="s">
        <v>24</v>
      </c>
      <c r="N3031" s="4">
        <v>45483</v>
      </c>
      <c r="O3031" s="3" t="s">
        <v>19</v>
      </c>
      <c r="P3031" s="3" t="s">
        <v>5139</v>
      </c>
      <c r="Q3031" s="3" t="s">
        <v>5139</v>
      </c>
      <c r="R3031" s="3" t="s">
        <v>5139</v>
      </c>
    </row>
    <row r="3032" spans="1:18" x14ac:dyDescent="0.3">
      <c r="A3032" s="3" t="s">
        <v>3165</v>
      </c>
      <c r="B3032">
        <v>4661238933</v>
      </c>
      <c r="C3032">
        <v>6031983562</v>
      </c>
      <c r="D3032">
        <v>389</v>
      </c>
      <c r="E3032">
        <v>99222</v>
      </c>
      <c r="F3032" s="3" t="s">
        <v>101</v>
      </c>
      <c r="G3032">
        <v>254</v>
      </c>
      <c r="H3032">
        <v>254</v>
      </c>
      <c r="I3032" s="3" t="s">
        <v>16</v>
      </c>
      <c r="J3032" s="3" t="s">
        <v>24</v>
      </c>
      <c r="K3032" s="3" t="s">
        <v>30</v>
      </c>
      <c r="L3032" s="3" t="s">
        <v>19</v>
      </c>
      <c r="M3032" s="3" t="s">
        <v>24</v>
      </c>
      <c r="N3032" s="4">
        <v>45521</v>
      </c>
      <c r="O3032" s="3" t="s">
        <v>5139</v>
      </c>
      <c r="P3032" s="3" t="s">
        <v>5139</v>
      </c>
      <c r="Q3032" s="3" t="s">
        <v>19</v>
      </c>
      <c r="R3032" s="3" t="s">
        <v>5139</v>
      </c>
    </row>
    <row r="3033" spans="1:18" x14ac:dyDescent="0.3">
      <c r="A3033" s="3" t="s">
        <v>3166</v>
      </c>
      <c r="B3033">
        <v>4283312024</v>
      </c>
      <c r="C3033">
        <v>4681104006</v>
      </c>
      <c r="D3033">
        <v>299</v>
      </c>
      <c r="E3033">
        <v>99233</v>
      </c>
      <c r="F3033" s="3" t="s">
        <v>236</v>
      </c>
      <c r="G3033">
        <v>130</v>
      </c>
      <c r="H3033">
        <v>130</v>
      </c>
      <c r="I3033" s="3" t="s">
        <v>23</v>
      </c>
      <c r="J3033" s="3" t="s">
        <v>24</v>
      </c>
      <c r="K3033" s="3" t="s">
        <v>34</v>
      </c>
      <c r="L3033" s="3" t="s">
        <v>35</v>
      </c>
      <c r="M3033" s="3" t="s">
        <v>26</v>
      </c>
      <c r="N3033" s="4">
        <v>45467</v>
      </c>
      <c r="O3033" s="3" t="s">
        <v>5139</v>
      </c>
      <c r="P3033" s="3" t="s">
        <v>5139</v>
      </c>
      <c r="Q3033" s="3" t="s">
        <v>5139</v>
      </c>
      <c r="R3033" s="3" t="s">
        <v>5139</v>
      </c>
    </row>
    <row r="3034" spans="1:18" x14ac:dyDescent="0.3">
      <c r="A3034" s="3" t="s">
        <v>3167</v>
      </c>
      <c r="B3034">
        <v>2997474497</v>
      </c>
      <c r="C3034">
        <v>9486359126</v>
      </c>
      <c r="D3034">
        <v>165</v>
      </c>
      <c r="E3034">
        <v>99221</v>
      </c>
      <c r="F3034" s="3" t="s">
        <v>516</v>
      </c>
      <c r="G3034">
        <v>108</v>
      </c>
      <c r="H3034">
        <v>81</v>
      </c>
      <c r="I3034" s="3" t="s">
        <v>29</v>
      </c>
      <c r="J3034" s="3" t="s">
        <v>20</v>
      </c>
      <c r="K3034" s="3" t="s">
        <v>65</v>
      </c>
      <c r="L3034" s="3" t="s">
        <v>35</v>
      </c>
      <c r="M3034" s="3" t="s">
        <v>20</v>
      </c>
      <c r="N3034" s="4">
        <v>45541</v>
      </c>
      <c r="O3034" s="3" t="s">
        <v>5139</v>
      </c>
      <c r="P3034" s="3" t="s">
        <v>5139</v>
      </c>
      <c r="Q3034" s="3" t="s">
        <v>5139</v>
      </c>
      <c r="R3034" s="3" t="s">
        <v>5139</v>
      </c>
    </row>
    <row r="3035" spans="1:18" x14ac:dyDescent="0.3">
      <c r="A3035" s="3" t="s">
        <v>3168</v>
      </c>
      <c r="B3035">
        <v>3731184133</v>
      </c>
      <c r="C3035">
        <v>6489918970</v>
      </c>
      <c r="D3035">
        <v>213</v>
      </c>
      <c r="E3035">
        <v>99213</v>
      </c>
      <c r="F3035" s="3" t="s">
        <v>15</v>
      </c>
      <c r="G3035">
        <v>92</v>
      </c>
      <c r="H3035">
        <v>0</v>
      </c>
      <c r="I3035" s="3" t="s">
        <v>23</v>
      </c>
      <c r="J3035" s="3" t="s">
        <v>20</v>
      </c>
      <c r="K3035" s="3" t="s">
        <v>18</v>
      </c>
      <c r="L3035" s="3" t="s">
        <v>35</v>
      </c>
      <c r="M3035" s="3" t="s">
        <v>20</v>
      </c>
      <c r="N3035" s="4">
        <v>45564</v>
      </c>
      <c r="O3035" s="3" t="s">
        <v>19</v>
      </c>
      <c r="P3035" s="3" t="s">
        <v>19</v>
      </c>
      <c r="Q3035" s="3" t="s">
        <v>5139</v>
      </c>
      <c r="R3035" s="3" t="s">
        <v>19</v>
      </c>
    </row>
    <row r="3036" spans="1:18" x14ac:dyDescent="0.3">
      <c r="A3036" s="3" t="s">
        <v>3169</v>
      </c>
      <c r="B3036">
        <v>32907382</v>
      </c>
      <c r="C3036">
        <v>4185845657</v>
      </c>
      <c r="D3036">
        <v>67</v>
      </c>
      <c r="E3036">
        <v>99214</v>
      </c>
      <c r="F3036" s="3" t="s">
        <v>185</v>
      </c>
      <c r="G3036">
        <v>63</v>
      </c>
      <c r="H3036">
        <v>63</v>
      </c>
      <c r="I3036" s="3" t="s">
        <v>16</v>
      </c>
      <c r="J3036" s="3" t="s">
        <v>17</v>
      </c>
      <c r="K3036" s="3" t="s">
        <v>30</v>
      </c>
      <c r="L3036" s="3" t="s">
        <v>19</v>
      </c>
      <c r="M3036" s="3" t="s">
        <v>20</v>
      </c>
      <c r="N3036" s="4">
        <v>45582</v>
      </c>
      <c r="O3036" s="3" t="s">
        <v>5139</v>
      </c>
      <c r="P3036" s="3" t="s">
        <v>5139</v>
      </c>
      <c r="Q3036" s="3" t="s">
        <v>5139</v>
      </c>
      <c r="R3036" s="3" t="s">
        <v>5139</v>
      </c>
    </row>
    <row r="3037" spans="1:18" x14ac:dyDescent="0.3">
      <c r="A3037" s="3" t="s">
        <v>3170</v>
      </c>
      <c r="B3037">
        <v>9138233975</v>
      </c>
      <c r="C3037">
        <v>1097960255</v>
      </c>
      <c r="D3037">
        <v>169</v>
      </c>
      <c r="E3037">
        <v>99232</v>
      </c>
      <c r="F3037" s="3" t="s">
        <v>15</v>
      </c>
      <c r="G3037">
        <v>116</v>
      </c>
      <c r="H3037">
        <v>116</v>
      </c>
      <c r="I3037" s="3" t="s">
        <v>33</v>
      </c>
      <c r="J3037" s="3" t="s">
        <v>17</v>
      </c>
      <c r="K3037" s="3" t="s">
        <v>18</v>
      </c>
      <c r="L3037" s="3" t="s">
        <v>19</v>
      </c>
      <c r="M3037" s="3" t="s">
        <v>26</v>
      </c>
      <c r="N3037" s="4">
        <v>45419</v>
      </c>
      <c r="O3037" s="3" t="s">
        <v>19</v>
      </c>
      <c r="P3037" s="3" t="s">
        <v>5139</v>
      </c>
      <c r="Q3037" s="3" t="s">
        <v>5139</v>
      </c>
      <c r="R3037" s="3" t="s">
        <v>5139</v>
      </c>
    </row>
    <row r="3038" spans="1:18" x14ac:dyDescent="0.3">
      <c r="A3038" s="3" t="s">
        <v>3171</v>
      </c>
      <c r="B3038">
        <v>691790716</v>
      </c>
      <c r="C3038">
        <v>2508428696</v>
      </c>
      <c r="D3038">
        <v>271</v>
      </c>
      <c r="E3038">
        <v>99213</v>
      </c>
      <c r="F3038" s="3" t="s">
        <v>15</v>
      </c>
      <c r="G3038">
        <v>117</v>
      </c>
      <c r="H3038">
        <v>117</v>
      </c>
      <c r="I3038" s="3" t="s">
        <v>16</v>
      </c>
      <c r="J3038" s="3" t="s">
        <v>24</v>
      </c>
      <c r="K3038" s="3" t="s">
        <v>18</v>
      </c>
      <c r="L3038" s="3" t="s">
        <v>35</v>
      </c>
      <c r="M3038" s="3" t="s">
        <v>24</v>
      </c>
      <c r="N3038" s="4">
        <v>45613</v>
      </c>
      <c r="O3038" s="3" t="s">
        <v>19</v>
      </c>
      <c r="P3038" s="3" t="s">
        <v>5139</v>
      </c>
      <c r="Q3038" s="3" t="s">
        <v>5139</v>
      </c>
      <c r="R3038" s="3" t="s">
        <v>5139</v>
      </c>
    </row>
    <row r="3039" spans="1:18" x14ac:dyDescent="0.3">
      <c r="A3039" s="3" t="s">
        <v>3172</v>
      </c>
      <c r="B3039">
        <v>4080128127</v>
      </c>
      <c r="C3039">
        <v>3750245873</v>
      </c>
      <c r="D3039">
        <v>288</v>
      </c>
      <c r="E3039">
        <v>99221</v>
      </c>
      <c r="F3039" s="3" t="s">
        <v>15</v>
      </c>
      <c r="G3039">
        <v>325</v>
      </c>
      <c r="H3039">
        <v>325</v>
      </c>
      <c r="I3039" s="3" t="s">
        <v>23</v>
      </c>
      <c r="J3039" s="3" t="s">
        <v>17</v>
      </c>
      <c r="K3039" s="3" t="s">
        <v>18</v>
      </c>
      <c r="L3039" s="3" t="s">
        <v>19</v>
      </c>
      <c r="M3039" s="3" t="s">
        <v>26</v>
      </c>
      <c r="N3039" s="4">
        <v>45501</v>
      </c>
      <c r="O3039" s="3" t="s">
        <v>19</v>
      </c>
      <c r="P3039" s="3" t="s">
        <v>5139</v>
      </c>
      <c r="Q3039" s="3" t="s">
        <v>5139</v>
      </c>
      <c r="R3039" s="3" t="s">
        <v>5139</v>
      </c>
    </row>
    <row r="3040" spans="1:18" x14ac:dyDescent="0.3">
      <c r="A3040" s="3" t="s">
        <v>3173</v>
      </c>
      <c r="B3040">
        <v>7151449015</v>
      </c>
      <c r="C3040">
        <v>7713685580</v>
      </c>
      <c r="D3040">
        <v>372</v>
      </c>
      <c r="E3040">
        <v>99233</v>
      </c>
      <c r="F3040" s="3" t="s">
        <v>108</v>
      </c>
      <c r="G3040">
        <v>244</v>
      </c>
      <c r="H3040">
        <v>219</v>
      </c>
      <c r="I3040" s="3" t="s">
        <v>29</v>
      </c>
      <c r="J3040" s="3" t="s">
        <v>17</v>
      </c>
      <c r="K3040" s="3" t="s">
        <v>65</v>
      </c>
      <c r="L3040" s="3" t="s">
        <v>35</v>
      </c>
      <c r="M3040" s="3" t="s">
        <v>20</v>
      </c>
      <c r="N3040" s="4">
        <v>45592</v>
      </c>
      <c r="O3040" s="3" t="s">
        <v>5139</v>
      </c>
      <c r="P3040" s="3" t="s">
        <v>5139</v>
      </c>
      <c r="Q3040" s="3" t="s">
        <v>5139</v>
      </c>
      <c r="R3040" s="3" t="s">
        <v>5139</v>
      </c>
    </row>
    <row r="3041" spans="1:18" x14ac:dyDescent="0.3">
      <c r="A3041" s="3" t="s">
        <v>3174</v>
      </c>
      <c r="B3041">
        <v>8492770760</v>
      </c>
      <c r="C3041">
        <v>1979532891</v>
      </c>
      <c r="D3041">
        <v>462</v>
      </c>
      <c r="E3041">
        <v>99238</v>
      </c>
      <c r="F3041" s="3" t="s">
        <v>129</v>
      </c>
      <c r="G3041">
        <v>296</v>
      </c>
      <c r="H3041">
        <v>296</v>
      </c>
      <c r="I3041" s="3" t="s">
        <v>29</v>
      </c>
      <c r="J3041" s="3" t="s">
        <v>20</v>
      </c>
      <c r="K3041" s="3" t="s">
        <v>41</v>
      </c>
      <c r="L3041" s="3" t="s">
        <v>19</v>
      </c>
      <c r="M3041" s="3" t="s">
        <v>26</v>
      </c>
      <c r="N3041" s="4">
        <v>45504</v>
      </c>
      <c r="O3041" s="3" t="s">
        <v>5139</v>
      </c>
      <c r="P3041" s="3" t="s">
        <v>5139</v>
      </c>
      <c r="Q3041" s="3" t="s">
        <v>5139</v>
      </c>
      <c r="R3041" s="3" t="s">
        <v>5139</v>
      </c>
    </row>
    <row r="3042" spans="1:18" x14ac:dyDescent="0.3">
      <c r="A3042" s="3" t="s">
        <v>3175</v>
      </c>
      <c r="B3042">
        <v>251596525</v>
      </c>
      <c r="C3042">
        <v>4256145788</v>
      </c>
      <c r="D3042">
        <v>253</v>
      </c>
      <c r="E3042">
        <v>99214</v>
      </c>
      <c r="F3042" s="3" t="s">
        <v>195</v>
      </c>
      <c r="G3042">
        <v>186</v>
      </c>
      <c r="H3042">
        <v>186</v>
      </c>
      <c r="I3042" s="3" t="s">
        <v>29</v>
      </c>
      <c r="J3042" s="3" t="s">
        <v>20</v>
      </c>
      <c r="K3042" s="3" t="s">
        <v>30</v>
      </c>
      <c r="L3042" s="3" t="s">
        <v>19</v>
      </c>
      <c r="M3042" s="3" t="s">
        <v>24</v>
      </c>
      <c r="N3042" s="4">
        <v>45540</v>
      </c>
      <c r="O3042" s="3" t="s">
        <v>5139</v>
      </c>
      <c r="P3042" s="3" t="s">
        <v>5139</v>
      </c>
      <c r="Q3042" s="3" t="s">
        <v>5139</v>
      </c>
      <c r="R3042" s="3" t="s">
        <v>5139</v>
      </c>
    </row>
    <row r="3043" spans="1:18" x14ac:dyDescent="0.3">
      <c r="A3043" s="3" t="s">
        <v>3176</v>
      </c>
      <c r="B3043">
        <v>408094413</v>
      </c>
      <c r="C3043">
        <v>4051123467</v>
      </c>
      <c r="D3043">
        <v>346</v>
      </c>
      <c r="E3043">
        <v>99214</v>
      </c>
      <c r="F3043" s="3" t="s">
        <v>764</v>
      </c>
      <c r="G3043">
        <v>195</v>
      </c>
      <c r="H3043">
        <v>147</v>
      </c>
      <c r="I3043" s="3" t="s">
        <v>23</v>
      </c>
      <c r="J3043" s="3" t="s">
        <v>24</v>
      </c>
      <c r="K3043" s="3" t="s">
        <v>34</v>
      </c>
      <c r="L3043" s="3" t="s">
        <v>19</v>
      </c>
      <c r="M3043" s="3" t="s">
        <v>24</v>
      </c>
      <c r="N3043" s="4">
        <v>45570</v>
      </c>
      <c r="O3043" s="3" t="s">
        <v>5139</v>
      </c>
      <c r="P3043" s="3" t="s">
        <v>5139</v>
      </c>
      <c r="Q3043" s="3" t="s">
        <v>19</v>
      </c>
      <c r="R3043" s="3" t="s">
        <v>5139</v>
      </c>
    </row>
    <row r="3044" spans="1:18" x14ac:dyDescent="0.3">
      <c r="A3044" s="3" t="s">
        <v>3177</v>
      </c>
      <c r="B3044">
        <v>4232257962</v>
      </c>
      <c r="C3044">
        <v>5366166236</v>
      </c>
      <c r="D3044">
        <v>444</v>
      </c>
      <c r="E3044">
        <v>99221</v>
      </c>
      <c r="F3044" s="3" t="s">
        <v>51</v>
      </c>
      <c r="G3044">
        <v>235</v>
      </c>
      <c r="H3044">
        <v>202</v>
      </c>
      <c r="I3044" s="3" t="s">
        <v>33</v>
      </c>
      <c r="J3044" s="3" t="s">
        <v>24</v>
      </c>
      <c r="K3044" s="3" t="s">
        <v>44</v>
      </c>
      <c r="L3044" s="3" t="s">
        <v>19</v>
      </c>
      <c r="M3044" s="3" t="s">
        <v>26</v>
      </c>
      <c r="N3044" s="4">
        <v>45511</v>
      </c>
      <c r="O3044" s="3" t="s">
        <v>5139</v>
      </c>
      <c r="P3044" s="3" t="s">
        <v>5139</v>
      </c>
      <c r="Q3044" s="3" t="s">
        <v>19</v>
      </c>
      <c r="R3044" s="3" t="s">
        <v>5139</v>
      </c>
    </row>
    <row r="3045" spans="1:18" x14ac:dyDescent="0.3">
      <c r="A3045" s="3" t="s">
        <v>3178</v>
      </c>
      <c r="B3045">
        <v>957909528</v>
      </c>
      <c r="C3045">
        <v>878667635</v>
      </c>
      <c r="D3045">
        <v>427</v>
      </c>
      <c r="E3045">
        <v>99238</v>
      </c>
      <c r="F3045" s="3" t="s">
        <v>112</v>
      </c>
      <c r="G3045">
        <v>362</v>
      </c>
      <c r="H3045">
        <v>213</v>
      </c>
      <c r="I3045" s="3" t="s">
        <v>33</v>
      </c>
      <c r="J3045" s="3" t="s">
        <v>17</v>
      </c>
      <c r="K3045" s="3" t="s">
        <v>65</v>
      </c>
      <c r="L3045" s="3" t="s">
        <v>35</v>
      </c>
      <c r="M3045" s="3" t="s">
        <v>20</v>
      </c>
      <c r="N3045" s="4">
        <v>45481</v>
      </c>
      <c r="O3045" s="3" t="s">
        <v>5139</v>
      </c>
      <c r="P3045" s="3" t="s">
        <v>5139</v>
      </c>
      <c r="Q3045" s="3" t="s">
        <v>5139</v>
      </c>
      <c r="R3045" s="3" t="s">
        <v>5139</v>
      </c>
    </row>
    <row r="3046" spans="1:18" x14ac:dyDescent="0.3">
      <c r="A3046" s="3" t="s">
        <v>3179</v>
      </c>
      <c r="B3046">
        <v>1981580162</v>
      </c>
      <c r="C3046">
        <v>6738917781</v>
      </c>
      <c r="D3046">
        <v>345</v>
      </c>
      <c r="E3046">
        <v>99214</v>
      </c>
      <c r="F3046" s="3" t="s">
        <v>118</v>
      </c>
      <c r="G3046">
        <v>271</v>
      </c>
      <c r="H3046">
        <v>242</v>
      </c>
      <c r="I3046" s="3" t="s">
        <v>29</v>
      </c>
      <c r="J3046" s="3" t="s">
        <v>17</v>
      </c>
      <c r="K3046" s="3" t="s">
        <v>44</v>
      </c>
      <c r="L3046" s="3" t="s">
        <v>35</v>
      </c>
      <c r="M3046" s="3" t="s">
        <v>24</v>
      </c>
      <c r="N3046" s="4">
        <v>45580</v>
      </c>
      <c r="O3046" s="3" t="s">
        <v>5139</v>
      </c>
      <c r="P3046" s="3" t="s">
        <v>5139</v>
      </c>
      <c r="Q3046" s="3" t="s">
        <v>5139</v>
      </c>
      <c r="R3046" s="3" t="s">
        <v>5139</v>
      </c>
    </row>
    <row r="3047" spans="1:18" x14ac:dyDescent="0.3">
      <c r="A3047" s="3" t="s">
        <v>3180</v>
      </c>
      <c r="B3047">
        <v>9122941800</v>
      </c>
      <c r="C3047">
        <v>8439674275</v>
      </c>
      <c r="D3047">
        <v>294</v>
      </c>
      <c r="E3047">
        <v>99231</v>
      </c>
      <c r="F3047" s="3" t="s">
        <v>236</v>
      </c>
      <c r="G3047">
        <v>206</v>
      </c>
      <c r="H3047">
        <v>124</v>
      </c>
      <c r="I3047" s="3" t="s">
        <v>29</v>
      </c>
      <c r="J3047" s="3" t="s">
        <v>17</v>
      </c>
      <c r="K3047" s="3" t="s">
        <v>44</v>
      </c>
      <c r="L3047" s="3" t="s">
        <v>35</v>
      </c>
      <c r="M3047" s="3" t="s">
        <v>24</v>
      </c>
      <c r="N3047" s="4">
        <v>45531</v>
      </c>
      <c r="O3047" s="3" t="s">
        <v>5139</v>
      </c>
      <c r="P3047" s="3" t="s">
        <v>5139</v>
      </c>
      <c r="Q3047" s="3" t="s">
        <v>5139</v>
      </c>
      <c r="R3047" s="3" t="s">
        <v>5139</v>
      </c>
    </row>
    <row r="3048" spans="1:18" x14ac:dyDescent="0.3">
      <c r="A3048" s="3" t="s">
        <v>3181</v>
      </c>
      <c r="B3048">
        <v>5673129817</v>
      </c>
      <c r="C3048">
        <v>2341554111</v>
      </c>
      <c r="D3048">
        <v>382</v>
      </c>
      <c r="E3048">
        <v>99221</v>
      </c>
      <c r="F3048" s="3" t="s">
        <v>333</v>
      </c>
      <c r="G3048">
        <v>247</v>
      </c>
      <c r="H3048">
        <v>160</v>
      </c>
      <c r="I3048" s="3" t="s">
        <v>29</v>
      </c>
      <c r="J3048" s="3" t="s">
        <v>20</v>
      </c>
      <c r="K3048" s="3" t="s">
        <v>30</v>
      </c>
      <c r="L3048" s="3" t="s">
        <v>19</v>
      </c>
      <c r="M3048" s="3" t="s">
        <v>24</v>
      </c>
      <c r="N3048" s="4">
        <v>45527</v>
      </c>
      <c r="O3048" s="3" t="s">
        <v>5139</v>
      </c>
      <c r="P3048" s="3" t="s">
        <v>5139</v>
      </c>
      <c r="Q3048" s="3" t="s">
        <v>5139</v>
      </c>
      <c r="R3048" s="3" t="s">
        <v>5139</v>
      </c>
    </row>
    <row r="3049" spans="1:18" x14ac:dyDescent="0.3">
      <c r="A3049" s="3" t="s">
        <v>3182</v>
      </c>
      <c r="B3049">
        <v>9932026204</v>
      </c>
      <c r="C3049">
        <v>1875898533</v>
      </c>
      <c r="D3049">
        <v>119</v>
      </c>
      <c r="E3049">
        <v>99215</v>
      </c>
      <c r="F3049" s="3" t="s">
        <v>217</v>
      </c>
      <c r="G3049">
        <v>140</v>
      </c>
      <c r="H3049">
        <v>121</v>
      </c>
      <c r="I3049" s="3" t="s">
        <v>33</v>
      </c>
      <c r="J3049" s="3" t="s">
        <v>17</v>
      </c>
      <c r="K3049" s="3" t="s">
        <v>25</v>
      </c>
      <c r="L3049" s="3" t="s">
        <v>19</v>
      </c>
      <c r="M3049" s="3" t="s">
        <v>20</v>
      </c>
      <c r="N3049" s="4">
        <v>45494</v>
      </c>
      <c r="O3049" s="3" t="s">
        <v>5139</v>
      </c>
      <c r="P3049" s="3" t="s">
        <v>5139</v>
      </c>
      <c r="Q3049" s="3" t="s">
        <v>5139</v>
      </c>
      <c r="R3049" s="3" t="s">
        <v>5139</v>
      </c>
    </row>
    <row r="3050" spans="1:18" x14ac:dyDescent="0.3">
      <c r="A3050" s="3" t="s">
        <v>3183</v>
      </c>
      <c r="B3050">
        <v>8540963919</v>
      </c>
      <c r="C3050">
        <v>7521509153</v>
      </c>
      <c r="D3050">
        <v>325</v>
      </c>
      <c r="E3050">
        <v>99215</v>
      </c>
      <c r="F3050" s="3" t="s">
        <v>99</v>
      </c>
      <c r="G3050">
        <v>254</v>
      </c>
      <c r="H3050">
        <v>149</v>
      </c>
      <c r="I3050" s="3" t="s">
        <v>29</v>
      </c>
      <c r="J3050" s="3" t="s">
        <v>20</v>
      </c>
      <c r="K3050" s="3" t="s">
        <v>65</v>
      </c>
      <c r="L3050" s="3" t="s">
        <v>35</v>
      </c>
      <c r="M3050" s="3" t="s">
        <v>26</v>
      </c>
      <c r="N3050" s="4">
        <v>45548</v>
      </c>
      <c r="O3050" s="3" t="s">
        <v>5139</v>
      </c>
      <c r="P3050" s="3" t="s">
        <v>5139</v>
      </c>
      <c r="Q3050" s="3" t="s">
        <v>5139</v>
      </c>
      <c r="R3050" s="3" t="s">
        <v>5139</v>
      </c>
    </row>
    <row r="3051" spans="1:18" x14ac:dyDescent="0.3">
      <c r="A3051" s="3" t="s">
        <v>3184</v>
      </c>
      <c r="B3051">
        <v>7809721797</v>
      </c>
      <c r="C3051">
        <v>2819227963</v>
      </c>
      <c r="D3051">
        <v>428</v>
      </c>
      <c r="E3051">
        <v>99214</v>
      </c>
      <c r="F3051" s="3" t="s">
        <v>57</v>
      </c>
      <c r="G3051">
        <v>266</v>
      </c>
      <c r="H3051">
        <v>248</v>
      </c>
      <c r="I3051" s="3" t="s">
        <v>29</v>
      </c>
      <c r="J3051" s="3" t="s">
        <v>17</v>
      </c>
      <c r="K3051" s="3" t="s">
        <v>41</v>
      </c>
      <c r="L3051" s="3" t="s">
        <v>19</v>
      </c>
      <c r="M3051" s="3" t="s">
        <v>20</v>
      </c>
      <c r="N3051" s="4">
        <v>45566</v>
      </c>
      <c r="O3051" s="3" t="s">
        <v>5139</v>
      </c>
      <c r="P3051" s="3" t="s">
        <v>5139</v>
      </c>
      <c r="Q3051" s="3" t="s">
        <v>5139</v>
      </c>
      <c r="R3051" s="3" t="s">
        <v>5139</v>
      </c>
    </row>
    <row r="3052" spans="1:18" x14ac:dyDescent="0.3">
      <c r="A3052" s="3" t="s">
        <v>3185</v>
      </c>
      <c r="B3052">
        <v>6282617017</v>
      </c>
      <c r="C3052">
        <v>2726598215</v>
      </c>
      <c r="D3052">
        <v>268</v>
      </c>
      <c r="E3052">
        <v>99232</v>
      </c>
      <c r="F3052" s="3" t="s">
        <v>15</v>
      </c>
      <c r="G3052">
        <v>259</v>
      </c>
      <c r="H3052">
        <v>259</v>
      </c>
      <c r="I3052" s="3" t="s">
        <v>29</v>
      </c>
      <c r="J3052" s="3" t="s">
        <v>17</v>
      </c>
      <c r="K3052" s="3" t="s">
        <v>18</v>
      </c>
      <c r="L3052" s="3" t="s">
        <v>19</v>
      </c>
      <c r="M3052" s="3" t="s">
        <v>26</v>
      </c>
      <c r="N3052" s="4">
        <v>45622</v>
      </c>
      <c r="O3052" s="3" t="s">
        <v>19</v>
      </c>
      <c r="P3052" s="3" t="s">
        <v>5139</v>
      </c>
      <c r="Q3052" s="3" t="s">
        <v>5139</v>
      </c>
      <c r="R3052" s="3" t="s">
        <v>5139</v>
      </c>
    </row>
    <row r="3053" spans="1:18" x14ac:dyDescent="0.3">
      <c r="A3053" s="3" t="s">
        <v>3186</v>
      </c>
      <c r="B3053">
        <v>7576668433</v>
      </c>
      <c r="C3053">
        <v>4812051405</v>
      </c>
      <c r="D3053">
        <v>175</v>
      </c>
      <c r="E3053">
        <v>99223</v>
      </c>
      <c r="F3053" s="3" t="s">
        <v>270</v>
      </c>
      <c r="G3053">
        <v>157</v>
      </c>
      <c r="H3053">
        <v>87</v>
      </c>
      <c r="I3053" s="3" t="s">
        <v>16</v>
      </c>
      <c r="J3053" s="3" t="s">
        <v>24</v>
      </c>
      <c r="K3053" s="3" t="s">
        <v>41</v>
      </c>
      <c r="L3053" s="3" t="s">
        <v>35</v>
      </c>
      <c r="M3053" s="3" t="s">
        <v>26</v>
      </c>
      <c r="N3053" s="4">
        <v>45621</v>
      </c>
      <c r="O3053" s="3" t="s">
        <v>5139</v>
      </c>
      <c r="P3053" s="3" t="s">
        <v>5139</v>
      </c>
      <c r="Q3053" s="3" t="s">
        <v>5139</v>
      </c>
      <c r="R3053" s="3" t="s">
        <v>5139</v>
      </c>
    </row>
    <row r="3054" spans="1:18" x14ac:dyDescent="0.3">
      <c r="A3054" s="3" t="s">
        <v>3187</v>
      </c>
      <c r="B3054">
        <v>7350194704</v>
      </c>
      <c r="C3054">
        <v>9594595425</v>
      </c>
      <c r="D3054">
        <v>206</v>
      </c>
      <c r="E3054">
        <v>99214</v>
      </c>
      <c r="F3054" s="3" t="s">
        <v>155</v>
      </c>
      <c r="G3054">
        <v>151</v>
      </c>
      <c r="H3054">
        <v>129</v>
      </c>
      <c r="I3054" s="3" t="s">
        <v>33</v>
      </c>
      <c r="J3054" s="3" t="s">
        <v>17</v>
      </c>
      <c r="K3054" s="3" t="s">
        <v>38</v>
      </c>
      <c r="L3054" s="3" t="s">
        <v>19</v>
      </c>
      <c r="M3054" s="3" t="s">
        <v>20</v>
      </c>
      <c r="N3054" s="4">
        <v>45526</v>
      </c>
      <c r="O3054" s="3" t="s">
        <v>5139</v>
      </c>
      <c r="P3054" s="3" t="s">
        <v>5139</v>
      </c>
      <c r="Q3054" s="3" t="s">
        <v>5139</v>
      </c>
      <c r="R3054" s="3" t="s">
        <v>5139</v>
      </c>
    </row>
    <row r="3055" spans="1:18" x14ac:dyDescent="0.3">
      <c r="A3055" s="3" t="s">
        <v>3188</v>
      </c>
      <c r="B3055">
        <v>6329752044</v>
      </c>
      <c r="C3055">
        <v>9602608431</v>
      </c>
      <c r="D3055">
        <v>167</v>
      </c>
      <c r="E3055">
        <v>99215</v>
      </c>
      <c r="F3055" s="3" t="s">
        <v>190</v>
      </c>
      <c r="G3055">
        <v>144</v>
      </c>
      <c r="H3055">
        <v>143</v>
      </c>
      <c r="I3055" s="3" t="s">
        <v>29</v>
      </c>
      <c r="J3055" s="3" t="s">
        <v>20</v>
      </c>
      <c r="K3055" s="3" t="s">
        <v>41</v>
      </c>
      <c r="L3055" s="3" t="s">
        <v>35</v>
      </c>
      <c r="M3055" s="3" t="s">
        <v>24</v>
      </c>
      <c r="N3055" s="4">
        <v>45421</v>
      </c>
      <c r="O3055" s="3" t="s">
        <v>5139</v>
      </c>
      <c r="P3055" s="3" t="s">
        <v>5139</v>
      </c>
      <c r="Q3055" s="3" t="s">
        <v>5139</v>
      </c>
      <c r="R3055" s="3" t="s">
        <v>5139</v>
      </c>
    </row>
    <row r="3056" spans="1:18" x14ac:dyDescent="0.3">
      <c r="A3056" s="3" t="s">
        <v>3189</v>
      </c>
      <c r="B3056">
        <v>1625980232</v>
      </c>
      <c r="C3056">
        <v>7984928771</v>
      </c>
      <c r="D3056">
        <v>196</v>
      </c>
      <c r="E3056">
        <v>99238</v>
      </c>
      <c r="F3056" s="3" t="s">
        <v>86</v>
      </c>
      <c r="G3056">
        <v>158</v>
      </c>
      <c r="H3056">
        <v>132</v>
      </c>
      <c r="I3056" s="3" t="s">
        <v>29</v>
      </c>
      <c r="J3056" s="3" t="s">
        <v>24</v>
      </c>
      <c r="K3056" s="3" t="s">
        <v>44</v>
      </c>
      <c r="L3056" s="3" t="s">
        <v>19</v>
      </c>
      <c r="M3056" s="3" t="s">
        <v>26</v>
      </c>
      <c r="N3056" s="4">
        <v>45463</v>
      </c>
      <c r="O3056" s="3" t="s">
        <v>5139</v>
      </c>
      <c r="P3056" s="3" t="s">
        <v>5139</v>
      </c>
      <c r="Q3056" s="3" t="s">
        <v>19</v>
      </c>
      <c r="R3056" s="3" t="s">
        <v>5139</v>
      </c>
    </row>
    <row r="3057" spans="1:18" x14ac:dyDescent="0.3">
      <c r="A3057" s="3" t="s">
        <v>3190</v>
      </c>
      <c r="B3057">
        <v>408095149</v>
      </c>
      <c r="C3057">
        <v>4051122182</v>
      </c>
      <c r="D3057">
        <v>369</v>
      </c>
      <c r="E3057">
        <v>99214</v>
      </c>
      <c r="F3057" s="3" t="s">
        <v>764</v>
      </c>
      <c r="G3057">
        <v>213</v>
      </c>
      <c r="H3057">
        <v>187</v>
      </c>
      <c r="I3057" s="3" t="s">
        <v>23</v>
      </c>
      <c r="J3057" s="3" t="s">
        <v>24</v>
      </c>
      <c r="K3057" s="3" t="s">
        <v>34</v>
      </c>
      <c r="L3057" s="3" t="s">
        <v>19</v>
      </c>
      <c r="M3057" s="3" t="s">
        <v>24</v>
      </c>
      <c r="N3057" s="4">
        <v>45583</v>
      </c>
      <c r="O3057" s="3" t="s">
        <v>5139</v>
      </c>
      <c r="P3057" s="3" t="s">
        <v>5139</v>
      </c>
      <c r="Q3057" s="3" t="s">
        <v>19</v>
      </c>
      <c r="R3057" s="3" t="s">
        <v>5139</v>
      </c>
    </row>
    <row r="3058" spans="1:18" x14ac:dyDescent="0.3">
      <c r="A3058" s="3" t="s">
        <v>3191</v>
      </c>
      <c r="B3058">
        <v>1913070847</v>
      </c>
      <c r="C3058">
        <v>7166554053</v>
      </c>
      <c r="D3058">
        <v>435</v>
      </c>
      <c r="E3058">
        <v>99213</v>
      </c>
      <c r="F3058" s="3" t="s">
        <v>486</v>
      </c>
      <c r="G3058">
        <v>321</v>
      </c>
      <c r="H3058">
        <v>321</v>
      </c>
      <c r="I3058" s="3" t="s">
        <v>33</v>
      </c>
      <c r="J3058" s="3" t="s">
        <v>20</v>
      </c>
      <c r="K3058" s="3" t="s">
        <v>44</v>
      </c>
      <c r="L3058" s="3" t="s">
        <v>35</v>
      </c>
      <c r="M3058" s="3" t="s">
        <v>24</v>
      </c>
      <c r="N3058" s="4">
        <v>45583</v>
      </c>
      <c r="O3058" s="3" t="s">
        <v>5139</v>
      </c>
      <c r="P3058" s="3" t="s">
        <v>5139</v>
      </c>
      <c r="Q3058" s="3" t="s">
        <v>5139</v>
      </c>
      <c r="R3058" s="3" t="s">
        <v>5139</v>
      </c>
    </row>
    <row r="3059" spans="1:18" x14ac:dyDescent="0.3">
      <c r="A3059" s="3" t="s">
        <v>3192</v>
      </c>
      <c r="B3059">
        <v>1543048755</v>
      </c>
      <c r="C3059">
        <v>86980668</v>
      </c>
      <c r="D3059">
        <v>430</v>
      </c>
      <c r="E3059">
        <v>99215</v>
      </c>
      <c r="F3059" s="3" t="s">
        <v>75</v>
      </c>
      <c r="G3059">
        <v>338</v>
      </c>
      <c r="H3059">
        <v>283</v>
      </c>
      <c r="I3059" s="3" t="s">
        <v>29</v>
      </c>
      <c r="J3059" s="3" t="s">
        <v>17</v>
      </c>
      <c r="K3059" s="3" t="s">
        <v>60</v>
      </c>
      <c r="L3059" s="3" t="s">
        <v>35</v>
      </c>
      <c r="M3059" s="3" t="s">
        <v>24</v>
      </c>
      <c r="N3059" s="4">
        <v>45473</v>
      </c>
      <c r="O3059" s="3" t="s">
        <v>5139</v>
      </c>
      <c r="P3059" s="3" t="s">
        <v>5139</v>
      </c>
      <c r="Q3059" s="3" t="s">
        <v>5139</v>
      </c>
      <c r="R3059" s="3" t="s">
        <v>5139</v>
      </c>
    </row>
    <row r="3060" spans="1:18" x14ac:dyDescent="0.3">
      <c r="A3060" s="3" t="s">
        <v>3193</v>
      </c>
      <c r="B3060">
        <v>1612790167</v>
      </c>
      <c r="C3060">
        <v>2615656127</v>
      </c>
      <c r="D3060">
        <v>281</v>
      </c>
      <c r="E3060">
        <v>99231</v>
      </c>
      <c r="F3060" s="3" t="s">
        <v>586</v>
      </c>
      <c r="G3060">
        <v>191</v>
      </c>
      <c r="H3060">
        <v>169</v>
      </c>
      <c r="I3060" s="3" t="s">
        <v>23</v>
      </c>
      <c r="J3060" s="3" t="s">
        <v>24</v>
      </c>
      <c r="K3060" s="3" t="s">
        <v>60</v>
      </c>
      <c r="L3060" s="3" t="s">
        <v>19</v>
      </c>
      <c r="M3060" s="3" t="s">
        <v>26</v>
      </c>
      <c r="N3060" s="4">
        <v>45457</v>
      </c>
      <c r="O3060" s="3" t="s">
        <v>5139</v>
      </c>
      <c r="P3060" s="3" t="s">
        <v>5139</v>
      </c>
      <c r="Q3060" s="3" t="s">
        <v>19</v>
      </c>
      <c r="R3060" s="3" t="s">
        <v>5139</v>
      </c>
    </row>
    <row r="3061" spans="1:18" x14ac:dyDescent="0.3">
      <c r="A3061" s="3" t="s">
        <v>3194</v>
      </c>
      <c r="B3061">
        <v>3827690852</v>
      </c>
      <c r="C3061">
        <v>7188359756</v>
      </c>
      <c r="D3061">
        <v>366</v>
      </c>
      <c r="E3061">
        <v>99233</v>
      </c>
      <c r="F3061" s="3" t="s">
        <v>43</v>
      </c>
      <c r="G3061">
        <v>233</v>
      </c>
      <c r="H3061">
        <v>227</v>
      </c>
      <c r="I3061" s="3" t="s">
        <v>33</v>
      </c>
      <c r="J3061" s="3" t="s">
        <v>24</v>
      </c>
      <c r="K3061" s="3" t="s">
        <v>44</v>
      </c>
      <c r="L3061" s="3" t="s">
        <v>35</v>
      </c>
      <c r="M3061" s="3" t="s">
        <v>24</v>
      </c>
      <c r="N3061" s="4">
        <v>45593</v>
      </c>
      <c r="O3061" s="3" t="s">
        <v>5139</v>
      </c>
      <c r="P3061" s="3" t="s">
        <v>5139</v>
      </c>
      <c r="Q3061" s="3" t="s">
        <v>5139</v>
      </c>
      <c r="R3061" s="3" t="s">
        <v>5139</v>
      </c>
    </row>
    <row r="3062" spans="1:18" x14ac:dyDescent="0.3">
      <c r="A3062" s="3" t="s">
        <v>3195</v>
      </c>
      <c r="B3062">
        <v>7382167012</v>
      </c>
      <c r="C3062">
        <v>2140226267</v>
      </c>
      <c r="D3062">
        <v>406</v>
      </c>
      <c r="E3062">
        <v>99238</v>
      </c>
      <c r="F3062" s="3" t="s">
        <v>506</v>
      </c>
      <c r="G3062">
        <v>320</v>
      </c>
      <c r="H3062">
        <v>259</v>
      </c>
      <c r="I3062" s="3" t="s">
        <v>16</v>
      </c>
      <c r="J3062" s="3" t="s">
        <v>20</v>
      </c>
      <c r="K3062" s="3" t="s">
        <v>25</v>
      </c>
      <c r="L3062" s="3" t="s">
        <v>35</v>
      </c>
      <c r="M3062" s="3" t="s">
        <v>20</v>
      </c>
      <c r="N3062" s="4">
        <v>45489</v>
      </c>
      <c r="O3062" s="3" t="s">
        <v>5139</v>
      </c>
      <c r="P3062" s="3" t="s">
        <v>5139</v>
      </c>
      <c r="Q3062" s="3" t="s">
        <v>5139</v>
      </c>
      <c r="R3062" s="3" t="s">
        <v>5139</v>
      </c>
    </row>
    <row r="3063" spans="1:18" x14ac:dyDescent="0.3">
      <c r="A3063" s="3" t="s">
        <v>3196</v>
      </c>
      <c r="B3063">
        <v>1216066580</v>
      </c>
      <c r="C3063">
        <v>3285397689</v>
      </c>
      <c r="D3063">
        <v>401</v>
      </c>
      <c r="E3063">
        <v>99222</v>
      </c>
      <c r="F3063" s="3" t="s">
        <v>586</v>
      </c>
      <c r="G3063">
        <v>263</v>
      </c>
      <c r="H3063">
        <v>230</v>
      </c>
      <c r="I3063" s="3" t="s">
        <v>29</v>
      </c>
      <c r="J3063" s="3" t="s">
        <v>24</v>
      </c>
      <c r="K3063" s="3" t="s">
        <v>41</v>
      </c>
      <c r="L3063" s="3" t="s">
        <v>35</v>
      </c>
      <c r="M3063" s="3" t="s">
        <v>26</v>
      </c>
      <c r="N3063" s="4">
        <v>45523</v>
      </c>
      <c r="O3063" s="3" t="s">
        <v>5139</v>
      </c>
      <c r="P3063" s="3" t="s">
        <v>5139</v>
      </c>
      <c r="Q3063" s="3" t="s">
        <v>5139</v>
      </c>
      <c r="R3063" s="3" t="s">
        <v>5139</v>
      </c>
    </row>
    <row r="3064" spans="1:18" x14ac:dyDescent="0.3">
      <c r="A3064" s="3" t="s">
        <v>3197</v>
      </c>
      <c r="B3064">
        <v>5054895380</v>
      </c>
      <c r="C3064">
        <v>6819377395</v>
      </c>
      <c r="D3064">
        <v>547</v>
      </c>
      <c r="E3064">
        <v>99233</v>
      </c>
      <c r="F3064" s="3" t="s">
        <v>83</v>
      </c>
      <c r="G3064">
        <v>317</v>
      </c>
      <c r="H3064">
        <v>317</v>
      </c>
      <c r="I3064" s="3" t="s">
        <v>23</v>
      </c>
      <c r="J3064" s="3" t="s">
        <v>17</v>
      </c>
      <c r="K3064" s="3" t="s">
        <v>65</v>
      </c>
      <c r="L3064" s="3" t="s">
        <v>35</v>
      </c>
      <c r="M3064" s="3" t="s">
        <v>26</v>
      </c>
      <c r="N3064" s="4">
        <v>45546</v>
      </c>
      <c r="O3064" s="3" t="s">
        <v>5139</v>
      </c>
      <c r="P3064" s="3" t="s">
        <v>5139</v>
      </c>
      <c r="Q3064" s="3" t="s">
        <v>5139</v>
      </c>
      <c r="R3064" s="3" t="s">
        <v>5139</v>
      </c>
    </row>
    <row r="3065" spans="1:18" x14ac:dyDescent="0.3">
      <c r="A3065" s="3" t="s">
        <v>3198</v>
      </c>
      <c r="B3065">
        <v>8941101270</v>
      </c>
      <c r="C3065">
        <v>8609829647</v>
      </c>
      <c r="D3065">
        <v>140</v>
      </c>
      <c r="E3065">
        <v>99214</v>
      </c>
      <c r="F3065" s="3" t="s">
        <v>67</v>
      </c>
      <c r="G3065">
        <v>113</v>
      </c>
      <c r="H3065">
        <v>94</v>
      </c>
      <c r="I3065" s="3" t="s">
        <v>23</v>
      </c>
      <c r="J3065" s="3" t="s">
        <v>17</v>
      </c>
      <c r="K3065" s="3" t="s">
        <v>44</v>
      </c>
      <c r="L3065" s="3" t="s">
        <v>35</v>
      </c>
      <c r="M3065" s="3" t="s">
        <v>24</v>
      </c>
      <c r="N3065" s="4">
        <v>45428</v>
      </c>
      <c r="O3065" s="3" t="s">
        <v>5139</v>
      </c>
      <c r="P3065" s="3" t="s">
        <v>5139</v>
      </c>
      <c r="Q3065" s="3" t="s">
        <v>5139</v>
      </c>
      <c r="R3065" s="3" t="s">
        <v>5139</v>
      </c>
    </row>
    <row r="3066" spans="1:18" x14ac:dyDescent="0.3">
      <c r="A3066" s="3" t="s">
        <v>3199</v>
      </c>
      <c r="B3066">
        <v>3010372541</v>
      </c>
      <c r="C3066">
        <v>80667487</v>
      </c>
      <c r="D3066">
        <v>304</v>
      </c>
      <c r="E3066">
        <v>99238</v>
      </c>
      <c r="F3066" s="3" t="s">
        <v>253</v>
      </c>
      <c r="G3066">
        <v>215</v>
      </c>
      <c r="H3066">
        <v>215</v>
      </c>
      <c r="I3066" s="3" t="s">
        <v>29</v>
      </c>
      <c r="J3066" s="3" t="s">
        <v>17</v>
      </c>
      <c r="K3066" s="3" t="s">
        <v>44</v>
      </c>
      <c r="L3066" s="3" t="s">
        <v>19</v>
      </c>
      <c r="M3066" s="3" t="s">
        <v>26</v>
      </c>
      <c r="N3066" s="4">
        <v>45498</v>
      </c>
      <c r="O3066" s="3" t="s">
        <v>5139</v>
      </c>
      <c r="P3066" s="3" t="s">
        <v>5139</v>
      </c>
      <c r="Q3066" s="3" t="s">
        <v>5139</v>
      </c>
      <c r="R3066" s="3" t="s">
        <v>5139</v>
      </c>
    </row>
    <row r="3067" spans="1:18" x14ac:dyDescent="0.3">
      <c r="A3067" s="3" t="s">
        <v>3200</v>
      </c>
      <c r="B3067">
        <v>6849985098</v>
      </c>
      <c r="C3067">
        <v>1765828682</v>
      </c>
      <c r="D3067">
        <v>366</v>
      </c>
      <c r="E3067">
        <v>99232</v>
      </c>
      <c r="F3067" s="3" t="s">
        <v>250</v>
      </c>
      <c r="G3067">
        <v>311</v>
      </c>
      <c r="H3067">
        <v>273</v>
      </c>
      <c r="I3067" s="3" t="s">
        <v>16</v>
      </c>
      <c r="J3067" s="3" t="s">
        <v>20</v>
      </c>
      <c r="K3067" s="3" t="s">
        <v>65</v>
      </c>
      <c r="L3067" s="3" t="s">
        <v>35</v>
      </c>
      <c r="M3067" s="3" t="s">
        <v>26</v>
      </c>
      <c r="N3067" s="4">
        <v>45614</v>
      </c>
      <c r="O3067" s="3" t="s">
        <v>5139</v>
      </c>
      <c r="P3067" s="3" t="s">
        <v>5139</v>
      </c>
      <c r="Q3067" s="3" t="s">
        <v>5139</v>
      </c>
      <c r="R3067" s="3" t="s">
        <v>5139</v>
      </c>
    </row>
    <row r="3068" spans="1:18" x14ac:dyDescent="0.3">
      <c r="A3068" s="3" t="s">
        <v>3201</v>
      </c>
      <c r="B3068">
        <v>8050862781</v>
      </c>
      <c r="C3068">
        <v>3753693728</v>
      </c>
      <c r="D3068">
        <v>259</v>
      </c>
      <c r="E3068">
        <v>99238</v>
      </c>
      <c r="F3068" s="3" t="s">
        <v>51</v>
      </c>
      <c r="G3068">
        <v>185</v>
      </c>
      <c r="H3068">
        <v>169</v>
      </c>
      <c r="I3068" s="3" t="s">
        <v>33</v>
      </c>
      <c r="J3068" s="3" t="s">
        <v>17</v>
      </c>
      <c r="K3068" s="3" t="s">
        <v>30</v>
      </c>
      <c r="L3068" s="3" t="s">
        <v>35</v>
      </c>
      <c r="M3068" s="3" t="s">
        <v>26</v>
      </c>
      <c r="N3068" s="4">
        <v>45419</v>
      </c>
      <c r="O3068" s="3" t="s">
        <v>5139</v>
      </c>
      <c r="P3068" s="3" t="s">
        <v>5139</v>
      </c>
      <c r="Q3068" s="3" t="s">
        <v>5139</v>
      </c>
      <c r="R3068" s="3" t="s">
        <v>5139</v>
      </c>
    </row>
    <row r="3069" spans="1:18" x14ac:dyDescent="0.3">
      <c r="A3069" s="3" t="s">
        <v>3202</v>
      </c>
      <c r="B3069">
        <v>111343901</v>
      </c>
      <c r="C3069">
        <v>2826850944</v>
      </c>
      <c r="D3069">
        <v>469</v>
      </c>
      <c r="E3069">
        <v>99238</v>
      </c>
      <c r="F3069" s="3" t="s">
        <v>236</v>
      </c>
      <c r="G3069">
        <v>290</v>
      </c>
      <c r="H3069">
        <v>290</v>
      </c>
      <c r="I3069" s="3" t="s">
        <v>23</v>
      </c>
      <c r="J3069" s="3" t="s">
        <v>20</v>
      </c>
      <c r="K3069" s="3" t="s">
        <v>44</v>
      </c>
      <c r="L3069" s="3" t="s">
        <v>35</v>
      </c>
      <c r="M3069" s="3" t="s">
        <v>20</v>
      </c>
      <c r="N3069" s="4">
        <v>45487</v>
      </c>
      <c r="O3069" s="3" t="s">
        <v>5139</v>
      </c>
      <c r="P3069" s="3" t="s">
        <v>5139</v>
      </c>
      <c r="Q3069" s="3" t="s">
        <v>5139</v>
      </c>
      <c r="R3069" s="3" t="s">
        <v>5139</v>
      </c>
    </row>
    <row r="3070" spans="1:18" x14ac:dyDescent="0.3">
      <c r="A3070" s="3" t="s">
        <v>3203</v>
      </c>
      <c r="B3070">
        <v>4828356854</v>
      </c>
      <c r="C3070">
        <v>2161577053</v>
      </c>
      <c r="D3070">
        <v>351</v>
      </c>
      <c r="E3070">
        <v>99214</v>
      </c>
      <c r="F3070" s="3" t="s">
        <v>253</v>
      </c>
      <c r="G3070">
        <v>311</v>
      </c>
      <c r="H3070">
        <v>308</v>
      </c>
      <c r="I3070" s="3" t="s">
        <v>16</v>
      </c>
      <c r="J3070" s="3" t="s">
        <v>24</v>
      </c>
      <c r="K3070" s="3" t="s">
        <v>41</v>
      </c>
      <c r="L3070" s="3" t="s">
        <v>19</v>
      </c>
      <c r="M3070" s="3" t="s">
        <v>26</v>
      </c>
      <c r="N3070" s="4">
        <v>45549</v>
      </c>
      <c r="O3070" s="3" t="s">
        <v>5139</v>
      </c>
      <c r="P3070" s="3" t="s">
        <v>5139</v>
      </c>
      <c r="Q3070" s="3" t="s">
        <v>19</v>
      </c>
      <c r="R3070" s="3" t="s">
        <v>5139</v>
      </c>
    </row>
    <row r="3071" spans="1:18" x14ac:dyDescent="0.3">
      <c r="A3071" s="3" t="s">
        <v>3204</v>
      </c>
      <c r="B3071">
        <v>9633320114</v>
      </c>
      <c r="C3071">
        <v>1262446957</v>
      </c>
      <c r="D3071">
        <v>427</v>
      </c>
      <c r="E3071">
        <v>99214</v>
      </c>
      <c r="F3071" s="3" t="s">
        <v>770</v>
      </c>
      <c r="G3071">
        <v>361</v>
      </c>
      <c r="H3071">
        <v>292</v>
      </c>
      <c r="I3071" s="3" t="s">
        <v>29</v>
      </c>
      <c r="J3071" s="3" t="s">
        <v>20</v>
      </c>
      <c r="K3071" s="3" t="s">
        <v>65</v>
      </c>
      <c r="L3071" s="3" t="s">
        <v>19</v>
      </c>
      <c r="M3071" s="3" t="s">
        <v>24</v>
      </c>
      <c r="N3071" s="4">
        <v>45492</v>
      </c>
      <c r="O3071" s="3" t="s">
        <v>5139</v>
      </c>
      <c r="P3071" s="3" t="s">
        <v>5139</v>
      </c>
      <c r="Q3071" s="3" t="s">
        <v>5139</v>
      </c>
      <c r="R3071" s="3" t="s">
        <v>5139</v>
      </c>
    </row>
    <row r="3072" spans="1:18" x14ac:dyDescent="0.3">
      <c r="A3072" s="3" t="s">
        <v>3205</v>
      </c>
      <c r="B3072">
        <v>2517603404</v>
      </c>
      <c r="C3072">
        <v>6649894238</v>
      </c>
      <c r="D3072">
        <v>413</v>
      </c>
      <c r="E3072">
        <v>99231</v>
      </c>
      <c r="F3072" s="3" t="s">
        <v>139</v>
      </c>
      <c r="G3072">
        <v>373</v>
      </c>
      <c r="H3072">
        <v>352</v>
      </c>
      <c r="I3072" s="3" t="s">
        <v>29</v>
      </c>
      <c r="J3072" s="3" t="s">
        <v>17</v>
      </c>
      <c r="K3072" s="3" t="s">
        <v>41</v>
      </c>
      <c r="L3072" s="3" t="s">
        <v>19</v>
      </c>
      <c r="M3072" s="3" t="s">
        <v>20</v>
      </c>
      <c r="N3072" s="4">
        <v>45510</v>
      </c>
      <c r="O3072" s="3" t="s">
        <v>5139</v>
      </c>
      <c r="P3072" s="3" t="s">
        <v>5139</v>
      </c>
      <c r="Q3072" s="3" t="s">
        <v>5139</v>
      </c>
      <c r="R3072" s="3" t="s">
        <v>5139</v>
      </c>
    </row>
    <row r="3073" spans="1:18" x14ac:dyDescent="0.3">
      <c r="A3073" s="3" t="s">
        <v>3206</v>
      </c>
      <c r="B3073">
        <v>2506623275</v>
      </c>
      <c r="C3073">
        <v>8185185880</v>
      </c>
      <c r="D3073">
        <v>360</v>
      </c>
      <c r="E3073">
        <v>99238</v>
      </c>
      <c r="F3073" s="3" t="s">
        <v>208</v>
      </c>
      <c r="G3073">
        <v>232</v>
      </c>
      <c r="H3073">
        <v>193</v>
      </c>
      <c r="I3073" s="3" t="s">
        <v>29</v>
      </c>
      <c r="J3073" s="3" t="s">
        <v>17</v>
      </c>
      <c r="K3073" s="3" t="s">
        <v>30</v>
      </c>
      <c r="L3073" s="3" t="s">
        <v>35</v>
      </c>
      <c r="M3073" s="3" t="s">
        <v>24</v>
      </c>
      <c r="N3073" s="4">
        <v>45491</v>
      </c>
      <c r="O3073" s="3" t="s">
        <v>5139</v>
      </c>
      <c r="P3073" s="3" t="s">
        <v>5139</v>
      </c>
      <c r="Q3073" s="3" t="s">
        <v>5139</v>
      </c>
      <c r="R3073" s="3" t="s">
        <v>5139</v>
      </c>
    </row>
    <row r="3074" spans="1:18" x14ac:dyDescent="0.3">
      <c r="A3074" s="3" t="s">
        <v>3207</v>
      </c>
      <c r="B3074">
        <v>5216866740</v>
      </c>
      <c r="C3074">
        <v>5837666952</v>
      </c>
      <c r="D3074">
        <v>525</v>
      </c>
      <c r="E3074">
        <v>99231</v>
      </c>
      <c r="F3074" s="3" t="s">
        <v>160</v>
      </c>
      <c r="G3074">
        <v>330</v>
      </c>
      <c r="H3074">
        <v>330</v>
      </c>
      <c r="I3074" s="3" t="s">
        <v>29</v>
      </c>
      <c r="J3074" s="3" t="s">
        <v>20</v>
      </c>
      <c r="K3074" s="3" t="s">
        <v>34</v>
      </c>
      <c r="L3074" s="3" t="s">
        <v>19</v>
      </c>
      <c r="M3074" s="3" t="s">
        <v>24</v>
      </c>
      <c r="N3074" s="4">
        <v>45564</v>
      </c>
      <c r="O3074" s="3" t="s">
        <v>5139</v>
      </c>
      <c r="P3074" s="3" t="s">
        <v>5139</v>
      </c>
      <c r="Q3074" s="3" t="s">
        <v>5139</v>
      </c>
      <c r="R3074" s="3" t="s">
        <v>5139</v>
      </c>
    </row>
    <row r="3075" spans="1:18" x14ac:dyDescent="0.3">
      <c r="A3075" s="3" t="s">
        <v>3208</v>
      </c>
      <c r="B3075">
        <v>3898126975</v>
      </c>
      <c r="C3075">
        <v>7755792097</v>
      </c>
      <c r="D3075">
        <v>488</v>
      </c>
      <c r="E3075">
        <v>99231</v>
      </c>
      <c r="F3075" s="3" t="s">
        <v>155</v>
      </c>
      <c r="G3075">
        <v>407</v>
      </c>
      <c r="H3075">
        <v>404</v>
      </c>
      <c r="I3075" s="3" t="s">
        <v>16</v>
      </c>
      <c r="J3075" s="3" t="s">
        <v>17</v>
      </c>
      <c r="K3075" s="3" t="s">
        <v>34</v>
      </c>
      <c r="L3075" s="3" t="s">
        <v>35</v>
      </c>
      <c r="M3075" s="3" t="s">
        <v>26</v>
      </c>
      <c r="N3075" s="4">
        <v>45538</v>
      </c>
      <c r="O3075" s="3" t="s">
        <v>5139</v>
      </c>
      <c r="P3075" s="3" t="s">
        <v>5139</v>
      </c>
      <c r="Q3075" s="3" t="s">
        <v>5139</v>
      </c>
      <c r="R3075" s="3" t="s">
        <v>5139</v>
      </c>
    </row>
    <row r="3076" spans="1:18" x14ac:dyDescent="0.3">
      <c r="A3076" s="3" t="s">
        <v>3209</v>
      </c>
      <c r="B3076">
        <v>2560917386</v>
      </c>
      <c r="C3076">
        <v>1136648056</v>
      </c>
      <c r="D3076">
        <v>359</v>
      </c>
      <c r="E3076">
        <v>99231</v>
      </c>
      <c r="F3076" s="3" t="s">
        <v>227</v>
      </c>
      <c r="G3076">
        <v>324</v>
      </c>
      <c r="H3076">
        <v>267</v>
      </c>
      <c r="I3076" s="3" t="s">
        <v>29</v>
      </c>
      <c r="J3076" s="3" t="s">
        <v>20</v>
      </c>
      <c r="K3076" s="3" t="s">
        <v>60</v>
      </c>
      <c r="L3076" s="3" t="s">
        <v>19</v>
      </c>
      <c r="M3076" s="3" t="s">
        <v>26</v>
      </c>
      <c r="N3076" s="4">
        <v>45572</v>
      </c>
      <c r="O3076" s="3" t="s">
        <v>5139</v>
      </c>
      <c r="P3076" s="3" t="s">
        <v>5139</v>
      </c>
      <c r="Q3076" s="3" t="s">
        <v>5139</v>
      </c>
      <c r="R3076" s="3" t="s">
        <v>5139</v>
      </c>
    </row>
    <row r="3077" spans="1:18" x14ac:dyDescent="0.3">
      <c r="A3077" s="3" t="s">
        <v>3210</v>
      </c>
      <c r="B3077">
        <v>572725481</v>
      </c>
      <c r="C3077">
        <v>4513266593</v>
      </c>
      <c r="D3077">
        <v>399</v>
      </c>
      <c r="E3077">
        <v>99213</v>
      </c>
      <c r="F3077" s="3" t="s">
        <v>59</v>
      </c>
      <c r="G3077">
        <v>285</v>
      </c>
      <c r="H3077">
        <v>176</v>
      </c>
      <c r="I3077" s="3" t="s">
        <v>16</v>
      </c>
      <c r="J3077" s="3" t="s">
        <v>20</v>
      </c>
      <c r="K3077" s="3" t="s">
        <v>65</v>
      </c>
      <c r="L3077" s="3" t="s">
        <v>19</v>
      </c>
      <c r="M3077" s="3" t="s">
        <v>24</v>
      </c>
      <c r="N3077" s="4">
        <v>45536</v>
      </c>
      <c r="O3077" s="3" t="s">
        <v>5139</v>
      </c>
      <c r="P3077" s="3" t="s">
        <v>5139</v>
      </c>
      <c r="Q3077" s="3" t="s">
        <v>5139</v>
      </c>
      <c r="R3077" s="3" t="s">
        <v>5139</v>
      </c>
    </row>
    <row r="3078" spans="1:18" x14ac:dyDescent="0.3">
      <c r="A3078" s="3" t="s">
        <v>3211</v>
      </c>
      <c r="B3078">
        <v>4053169784</v>
      </c>
      <c r="C3078">
        <v>3931392690</v>
      </c>
      <c r="D3078">
        <v>323</v>
      </c>
      <c r="E3078">
        <v>99213</v>
      </c>
      <c r="F3078" s="3" t="s">
        <v>103</v>
      </c>
      <c r="G3078">
        <v>224</v>
      </c>
      <c r="H3078">
        <v>200</v>
      </c>
      <c r="I3078" s="3" t="s">
        <v>23</v>
      </c>
      <c r="J3078" s="3" t="s">
        <v>17</v>
      </c>
      <c r="K3078" s="3" t="s">
        <v>41</v>
      </c>
      <c r="L3078" s="3" t="s">
        <v>19</v>
      </c>
      <c r="M3078" s="3" t="s">
        <v>26</v>
      </c>
      <c r="N3078" s="4">
        <v>45549</v>
      </c>
      <c r="O3078" s="3" t="s">
        <v>5139</v>
      </c>
      <c r="P3078" s="3" t="s">
        <v>5139</v>
      </c>
      <c r="Q3078" s="3" t="s">
        <v>5139</v>
      </c>
      <c r="R3078" s="3" t="s">
        <v>5139</v>
      </c>
    </row>
    <row r="3079" spans="1:18" x14ac:dyDescent="0.3">
      <c r="A3079" s="3" t="s">
        <v>3212</v>
      </c>
      <c r="B3079">
        <v>2776830976</v>
      </c>
      <c r="C3079">
        <v>1053676683</v>
      </c>
      <c r="D3079">
        <v>138</v>
      </c>
      <c r="E3079">
        <v>99221</v>
      </c>
      <c r="F3079" s="3" t="s">
        <v>97</v>
      </c>
      <c r="G3079">
        <v>90</v>
      </c>
      <c r="H3079">
        <v>90</v>
      </c>
      <c r="I3079" s="3" t="s">
        <v>23</v>
      </c>
      <c r="J3079" s="3" t="s">
        <v>17</v>
      </c>
      <c r="K3079" s="3" t="s">
        <v>25</v>
      </c>
      <c r="L3079" s="3" t="s">
        <v>35</v>
      </c>
      <c r="M3079" s="3" t="s">
        <v>20</v>
      </c>
      <c r="N3079" s="4">
        <v>45520</v>
      </c>
      <c r="O3079" s="3" t="s">
        <v>5139</v>
      </c>
      <c r="P3079" s="3" t="s">
        <v>5139</v>
      </c>
      <c r="Q3079" s="3" t="s">
        <v>5139</v>
      </c>
      <c r="R3079" s="3" t="s">
        <v>5139</v>
      </c>
    </row>
    <row r="3080" spans="1:18" x14ac:dyDescent="0.3">
      <c r="A3080" s="3" t="s">
        <v>3213</v>
      </c>
      <c r="B3080">
        <v>6033027643</v>
      </c>
      <c r="C3080">
        <v>6459080044</v>
      </c>
      <c r="D3080">
        <v>213</v>
      </c>
      <c r="E3080">
        <v>99223</v>
      </c>
      <c r="F3080" s="3" t="s">
        <v>143</v>
      </c>
      <c r="G3080">
        <v>61</v>
      </c>
      <c r="H3080">
        <v>61</v>
      </c>
      <c r="I3080" s="3" t="s">
        <v>33</v>
      </c>
      <c r="J3080" s="3" t="s">
        <v>20</v>
      </c>
      <c r="K3080" s="3" t="s">
        <v>25</v>
      </c>
      <c r="L3080" s="3" t="s">
        <v>35</v>
      </c>
      <c r="M3080" s="3" t="s">
        <v>20</v>
      </c>
      <c r="N3080" s="4">
        <v>45471</v>
      </c>
      <c r="O3080" s="3" t="s">
        <v>5139</v>
      </c>
      <c r="P3080" s="3" t="s">
        <v>5139</v>
      </c>
      <c r="Q3080" s="3" t="s">
        <v>5139</v>
      </c>
      <c r="R3080" s="3" t="s">
        <v>5139</v>
      </c>
    </row>
    <row r="3081" spans="1:18" x14ac:dyDescent="0.3">
      <c r="A3081" s="3" t="s">
        <v>3214</v>
      </c>
      <c r="B3081">
        <v>4596227773</v>
      </c>
      <c r="C3081">
        <v>2121540768</v>
      </c>
      <c r="D3081">
        <v>199</v>
      </c>
      <c r="E3081">
        <v>99221</v>
      </c>
      <c r="F3081" s="3" t="s">
        <v>114</v>
      </c>
      <c r="G3081">
        <v>88</v>
      </c>
      <c r="H3081">
        <v>88</v>
      </c>
      <c r="I3081" s="3" t="s">
        <v>33</v>
      </c>
      <c r="J3081" s="3" t="s">
        <v>17</v>
      </c>
      <c r="K3081" s="3" t="s">
        <v>41</v>
      </c>
      <c r="L3081" s="3" t="s">
        <v>19</v>
      </c>
      <c r="M3081" s="3" t="s">
        <v>20</v>
      </c>
      <c r="N3081" s="4">
        <v>45527</v>
      </c>
      <c r="O3081" s="3" t="s">
        <v>5139</v>
      </c>
      <c r="P3081" s="3" t="s">
        <v>5139</v>
      </c>
      <c r="Q3081" s="3" t="s">
        <v>5139</v>
      </c>
      <c r="R3081" s="3" t="s">
        <v>5139</v>
      </c>
    </row>
    <row r="3082" spans="1:18" x14ac:dyDescent="0.3">
      <c r="A3082" s="3" t="s">
        <v>3215</v>
      </c>
      <c r="B3082">
        <v>7764434095</v>
      </c>
      <c r="C3082">
        <v>4649616984</v>
      </c>
      <c r="D3082">
        <v>122</v>
      </c>
      <c r="E3082">
        <v>99232</v>
      </c>
      <c r="F3082" s="3" t="s">
        <v>270</v>
      </c>
      <c r="G3082">
        <v>127</v>
      </c>
      <c r="H3082">
        <v>127</v>
      </c>
      <c r="I3082" s="3" t="s">
        <v>33</v>
      </c>
      <c r="J3082" s="3" t="s">
        <v>20</v>
      </c>
      <c r="K3082" s="3" t="s">
        <v>60</v>
      </c>
      <c r="L3082" s="3" t="s">
        <v>19</v>
      </c>
      <c r="M3082" s="3" t="s">
        <v>24</v>
      </c>
      <c r="N3082" s="4">
        <v>45537</v>
      </c>
      <c r="O3082" s="3" t="s">
        <v>5139</v>
      </c>
      <c r="P3082" s="3" t="s">
        <v>5139</v>
      </c>
      <c r="Q3082" s="3" t="s">
        <v>5139</v>
      </c>
      <c r="R3082" s="3" t="s">
        <v>5139</v>
      </c>
    </row>
    <row r="3083" spans="1:18" x14ac:dyDescent="0.3">
      <c r="A3083" s="3" t="s">
        <v>3216</v>
      </c>
      <c r="B3083">
        <v>8887245496</v>
      </c>
      <c r="C3083">
        <v>9781273797</v>
      </c>
      <c r="D3083">
        <v>375</v>
      </c>
      <c r="E3083">
        <v>99233</v>
      </c>
      <c r="F3083" s="3" t="s">
        <v>360</v>
      </c>
      <c r="G3083">
        <v>244</v>
      </c>
      <c r="H3083">
        <v>204</v>
      </c>
      <c r="I3083" s="3" t="s">
        <v>29</v>
      </c>
      <c r="J3083" s="3" t="s">
        <v>24</v>
      </c>
      <c r="K3083" s="3" t="s">
        <v>41</v>
      </c>
      <c r="L3083" s="3" t="s">
        <v>19</v>
      </c>
      <c r="M3083" s="3" t="s">
        <v>26</v>
      </c>
      <c r="N3083" s="4">
        <v>45492</v>
      </c>
      <c r="O3083" s="3" t="s">
        <v>5139</v>
      </c>
      <c r="P3083" s="3" t="s">
        <v>5139</v>
      </c>
      <c r="Q3083" s="3" t="s">
        <v>19</v>
      </c>
      <c r="R3083" s="3" t="s">
        <v>5139</v>
      </c>
    </row>
    <row r="3084" spans="1:18" x14ac:dyDescent="0.3">
      <c r="A3084" s="3" t="s">
        <v>3217</v>
      </c>
      <c r="B3084">
        <v>12981090</v>
      </c>
      <c r="C3084">
        <v>8819309221</v>
      </c>
      <c r="D3084">
        <v>541</v>
      </c>
      <c r="E3084">
        <v>99214</v>
      </c>
      <c r="F3084" s="3" t="s">
        <v>185</v>
      </c>
      <c r="G3084">
        <v>434</v>
      </c>
      <c r="H3084">
        <v>325</v>
      </c>
      <c r="I3084" s="3" t="s">
        <v>16</v>
      </c>
      <c r="J3084" s="3" t="s">
        <v>20</v>
      </c>
      <c r="K3084" s="3" t="s">
        <v>65</v>
      </c>
      <c r="L3084" s="3" t="s">
        <v>19</v>
      </c>
      <c r="M3084" s="3" t="s">
        <v>24</v>
      </c>
      <c r="N3084" s="4">
        <v>45475</v>
      </c>
      <c r="O3084" s="3" t="s">
        <v>5139</v>
      </c>
      <c r="P3084" s="3" t="s">
        <v>5139</v>
      </c>
      <c r="Q3084" s="3" t="s">
        <v>5139</v>
      </c>
      <c r="R3084" s="3" t="s">
        <v>5139</v>
      </c>
    </row>
    <row r="3085" spans="1:18" x14ac:dyDescent="0.3">
      <c r="A3085" s="3" t="s">
        <v>3218</v>
      </c>
      <c r="B3085">
        <v>9991056608</v>
      </c>
      <c r="C3085">
        <v>7167958075</v>
      </c>
      <c r="D3085">
        <v>96</v>
      </c>
      <c r="E3085">
        <v>99215</v>
      </c>
      <c r="F3085" s="3" t="s">
        <v>477</v>
      </c>
      <c r="G3085">
        <v>126</v>
      </c>
      <c r="H3085">
        <v>107</v>
      </c>
      <c r="I3085" s="3" t="s">
        <v>16</v>
      </c>
      <c r="J3085" s="3" t="s">
        <v>20</v>
      </c>
      <c r="K3085" s="3" t="s">
        <v>25</v>
      </c>
      <c r="L3085" s="3" t="s">
        <v>35</v>
      </c>
      <c r="M3085" s="3" t="s">
        <v>20</v>
      </c>
      <c r="N3085" s="4">
        <v>45469</v>
      </c>
      <c r="O3085" s="3" t="s">
        <v>5139</v>
      </c>
      <c r="P3085" s="3" t="s">
        <v>5139</v>
      </c>
      <c r="Q3085" s="3" t="s">
        <v>5139</v>
      </c>
      <c r="R3085" s="3" t="s">
        <v>5139</v>
      </c>
    </row>
    <row r="3086" spans="1:18" x14ac:dyDescent="0.3">
      <c r="A3086" s="3" t="s">
        <v>3219</v>
      </c>
      <c r="B3086">
        <v>1050854260</v>
      </c>
      <c r="C3086">
        <v>2515811371</v>
      </c>
      <c r="D3086">
        <v>327</v>
      </c>
      <c r="E3086">
        <v>99231</v>
      </c>
      <c r="F3086" s="3" t="s">
        <v>238</v>
      </c>
      <c r="G3086">
        <v>223</v>
      </c>
      <c r="H3086">
        <v>194</v>
      </c>
      <c r="I3086" s="3" t="s">
        <v>29</v>
      </c>
      <c r="J3086" s="3" t="s">
        <v>20</v>
      </c>
      <c r="K3086" s="3" t="s">
        <v>30</v>
      </c>
      <c r="L3086" s="3" t="s">
        <v>35</v>
      </c>
      <c r="M3086" s="3" t="s">
        <v>26</v>
      </c>
      <c r="N3086" s="4">
        <v>45532</v>
      </c>
      <c r="O3086" s="3" t="s">
        <v>5139</v>
      </c>
      <c r="P3086" s="3" t="s">
        <v>5139</v>
      </c>
      <c r="Q3086" s="3" t="s">
        <v>5139</v>
      </c>
      <c r="R3086" s="3" t="s">
        <v>5139</v>
      </c>
    </row>
    <row r="3087" spans="1:18" x14ac:dyDescent="0.3">
      <c r="A3087" s="3" t="s">
        <v>3220</v>
      </c>
      <c r="B3087">
        <v>1286000585</v>
      </c>
      <c r="C3087">
        <v>6430701021</v>
      </c>
      <c r="D3087">
        <v>513</v>
      </c>
      <c r="E3087">
        <v>99215</v>
      </c>
      <c r="F3087" s="3" t="s">
        <v>157</v>
      </c>
      <c r="G3087">
        <v>313</v>
      </c>
      <c r="H3087">
        <v>213</v>
      </c>
      <c r="I3087" s="3" t="s">
        <v>29</v>
      </c>
      <c r="J3087" s="3" t="s">
        <v>17</v>
      </c>
      <c r="K3087" s="3" t="s">
        <v>25</v>
      </c>
      <c r="L3087" s="3" t="s">
        <v>35</v>
      </c>
      <c r="M3087" s="3" t="s">
        <v>24</v>
      </c>
      <c r="N3087" s="4">
        <v>45501</v>
      </c>
      <c r="O3087" s="3" t="s">
        <v>5139</v>
      </c>
      <c r="P3087" s="3" t="s">
        <v>5139</v>
      </c>
      <c r="Q3087" s="3" t="s">
        <v>5139</v>
      </c>
      <c r="R3087" s="3" t="s">
        <v>5139</v>
      </c>
    </row>
    <row r="3088" spans="1:18" x14ac:dyDescent="0.3">
      <c r="A3088" s="3" t="s">
        <v>3221</v>
      </c>
      <c r="B3088">
        <v>1380626078</v>
      </c>
      <c r="C3088">
        <v>1029258097</v>
      </c>
      <c r="D3088">
        <v>218</v>
      </c>
      <c r="E3088">
        <v>99213</v>
      </c>
      <c r="F3088" s="3" t="s">
        <v>129</v>
      </c>
      <c r="G3088">
        <v>232</v>
      </c>
      <c r="H3088">
        <v>207</v>
      </c>
      <c r="I3088" s="3" t="s">
        <v>29</v>
      </c>
      <c r="J3088" s="3" t="s">
        <v>24</v>
      </c>
      <c r="K3088" s="3" t="s">
        <v>60</v>
      </c>
      <c r="L3088" s="3" t="s">
        <v>19</v>
      </c>
      <c r="M3088" s="3" t="s">
        <v>24</v>
      </c>
      <c r="N3088" s="4">
        <v>45530</v>
      </c>
      <c r="O3088" s="3" t="s">
        <v>5139</v>
      </c>
      <c r="P3088" s="3" t="s">
        <v>5139</v>
      </c>
      <c r="Q3088" s="3" t="s">
        <v>19</v>
      </c>
      <c r="R3088" s="3" t="s">
        <v>5139</v>
      </c>
    </row>
    <row r="3089" spans="1:18" x14ac:dyDescent="0.3">
      <c r="A3089" s="3" t="s">
        <v>3222</v>
      </c>
      <c r="B3089">
        <v>7487997931</v>
      </c>
      <c r="C3089">
        <v>8073716723</v>
      </c>
      <c r="D3089">
        <v>241</v>
      </c>
      <c r="E3089">
        <v>99221</v>
      </c>
      <c r="F3089" s="3" t="s">
        <v>15</v>
      </c>
      <c r="G3089">
        <v>264</v>
      </c>
      <c r="H3089">
        <v>264</v>
      </c>
      <c r="I3089" s="3" t="s">
        <v>29</v>
      </c>
      <c r="J3089" s="3" t="s">
        <v>24</v>
      </c>
      <c r="K3089" s="3" t="s">
        <v>18</v>
      </c>
      <c r="L3089" s="3" t="s">
        <v>35</v>
      </c>
      <c r="M3089" s="3" t="s">
        <v>26</v>
      </c>
      <c r="N3089" s="4">
        <v>45488</v>
      </c>
      <c r="O3089" s="3" t="s">
        <v>19</v>
      </c>
      <c r="P3089" s="3" t="s">
        <v>5139</v>
      </c>
      <c r="Q3089" s="3" t="s">
        <v>5139</v>
      </c>
      <c r="R3089" s="3" t="s">
        <v>5139</v>
      </c>
    </row>
    <row r="3090" spans="1:18" x14ac:dyDescent="0.3">
      <c r="A3090" s="3" t="s">
        <v>3223</v>
      </c>
      <c r="B3090">
        <v>6162910345</v>
      </c>
      <c r="C3090">
        <v>2724303972</v>
      </c>
      <c r="D3090">
        <v>213</v>
      </c>
      <c r="E3090">
        <v>99215</v>
      </c>
      <c r="F3090" s="3" t="s">
        <v>146</v>
      </c>
      <c r="G3090">
        <v>89</v>
      </c>
      <c r="H3090">
        <v>89</v>
      </c>
      <c r="I3090" s="3" t="s">
        <v>33</v>
      </c>
      <c r="J3090" s="3" t="s">
        <v>17</v>
      </c>
      <c r="K3090" s="3" t="s">
        <v>41</v>
      </c>
      <c r="L3090" s="3" t="s">
        <v>19</v>
      </c>
      <c r="M3090" s="3" t="s">
        <v>24</v>
      </c>
      <c r="N3090" s="4">
        <v>45500</v>
      </c>
      <c r="O3090" s="3" t="s">
        <v>5139</v>
      </c>
      <c r="P3090" s="3" t="s">
        <v>5139</v>
      </c>
      <c r="Q3090" s="3" t="s">
        <v>5139</v>
      </c>
      <c r="R3090" s="3" t="s">
        <v>5139</v>
      </c>
    </row>
    <row r="3091" spans="1:18" x14ac:dyDescent="0.3">
      <c r="A3091" s="3" t="s">
        <v>3224</v>
      </c>
      <c r="B3091">
        <v>452450834</v>
      </c>
      <c r="C3091">
        <v>6104869152</v>
      </c>
      <c r="D3091">
        <v>281</v>
      </c>
      <c r="E3091">
        <v>99231</v>
      </c>
      <c r="F3091" s="3" t="s">
        <v>314</v>
      </c>
      <c r="G3091">
        <v>177</v>
      </c>
      <c r="H3091">
        <v>152</v>
      </c>
      <c r="I3091" s="3" t="s">
        <v>23</v>
      </c>
      <c r="J3091" s="3" t="s">
        <v>24</v>
      </c>
      <c r="K3091" s="3" t="s">
        <v>60</v>
      </c>
      <c r="L3091" s="3" t="s">
        <v>19</v>
      </c>
      <c r="M3091" s="3" t="s">
        <v>24</v>
      </c>
      <c r="N3091" s="4">
        <v>45486</v>
      </c>
      <c r="O3091" s="3" t="s">
        <v>5139</v>
      </c>
      <c r="P3091" s="3" t="s">
        <v>5139</v>
      </c>
      <c r="Q3091" s="3" t="s">
        <v>19</v>
      </c>
      <c r="R3091" s="3" t="s">
        <v>5139</v>
      </c>
    </row>
    <row r="3092" spans="1:18" x14ac:dyDescent="0.3">
      <c r="A3092" s="3" t="s">
        <v>3225</v>
      </c>
      <c r="B3092">
        <v>785845422</v>
      </c>
      <c r="C3092">
        <v>3669511419</v>
      </c>
      <c r="D3092">
        <v>436</v>
      </c>
      <c r="E3092">
        <v>99223</v>
      </c>
      <c r="F3092" s="3" t="s">
        <v>549</v>
      </c>
      <c r="G3092">
        <v>282</v>
      </c>
      <c r="H3092">
        <v>216</v>
      </c>
      <c r="I3092" s="3" t="s">
        <v>33</v>
      </c>
      <c r="J3092" s="3" t="s">
        <v>20</v>
      </c>
      <c r="K3092" s="3" t="s">
        <v>25</v>
      </c>
      <c r="L3092" s="3" t="s">
        <v>35</v>
      </c>
      <c r="M3092" s="3" t="s">
        <v>20</v>
      </c>
      <c r="N3092" s="4">
        <v>45548</v>
      </c>
      <c r="O3092" s="3" t="s">
        <v>5139</v>
      </c>
      <c r="P3092" s="3" t="s">
        <v>5139</v>
      </c>
      <c r="Q3092" s="3" t="s">
        <v>5139</v>
      </c>
      <c r="R3092" s="3" t="s">
        <v>5139</v>
      </c>
    </row>
    <row r="3093" spans="1:18" x14ac:dyDescent="0.3">
      <c r="A3093" s="3" t="s">
        <v>3226</v>
      </c>
      <c r="B3093">
        <v>7200069244</v>
      </c>
      <c r="C3093">
        <v>6822988547</v>
      </c>
      <c r="D3093">
        <v>385</v>
      </c>
      <c r="E3093">
        <v>99233</v>
      </c>
      <c r="F3093" s="3" t="s">
        <v>83</v>
      </c>
      <c r="G3093">
        <v>320</v>
      </c>
      <c r="H3093">
        <v>320</v>
      </c>
      <c r="I3093" s="3" t="s">
        <v>16</v>
      </c>
      <c r="J3093" s="3" t="s">
        <v>24</v>
      </c>
      <c r="K3093" s="3" t="s">
        <v>38</v>
      </c>
      <c r="L3093" s="3" t="s">
        <v>19</v>
      </c>
      <c r="M3093" s="3" t="s">
        <v>24</v>
      </c>
      <c r="N3093" s="4">
        <v>45497</v>
      </c>
      <c r="O3093" s="3" t="s">
        <v>5139</v>
      </c>
      <c r="P3093" s="3" t="s">
        <v>5139</v>
      </c>
      <c r="Q3093" s="3" t="s">
        <v>19</v>
      </c>
      <c r="R3093" s="3" t="s">
        <v>5139</v>
      </c>
    </row>
    <row r="3094" spans="1:18" x14ac:dyDescent="0.3">
      <c r="A3094" s="3" t="s">
        <v>3227</v>
      </c>
      <c r="B3094">
        <v>1195128295</v>
      </c>
      <c r="C3094">
        <v>6284614897</v>
      </c>
      <c r="D3094">
        <v>214</v>
      </c>
      <c r="E3094">
        <v>99233</v>
      </c>
      <c r="F3094" s="3" t="s">
        <v>108</v>
      </c>
      <c r="G3094">
        <v>194</v>
      </c>
      <c r="H3094">
        <v>154</v>
      </c>
      <c r="I3094" s="3" t="s">
        <v>16</v>
      </c>
      <c r="J3094" s="3" t="s">
        <v>17</v>
      </c>
      <c r="K3094" s="3" t="s">
        <v>65</v>
      </c>
      <c r="L3094" s="3" t="s">
        <v>19</v>
      </c>
      <c r="M3094" s="3" t="s">
        <v>26</v>
      </c>
      <c r="N3094" s="4">
        <v>45509</v>
      </c>
      <c r="O3094" s="3" t="s">
        <v>5139</v>
      </c>
      <c r="P3094" s="3" t="s">
        <v>5139</v>
      </c>
      <c r="Q3094" s="3" t="s">
        <v>5139</v>
      </c>
      <c r="R3094" s="3" t="s">
        <v>5139</v>
      </c>
    </row>
    <row r="3095" spans="1:18" x14ac:dyDescent="0.3">
      <c r="A3095" s="3" t="s">
        <v>3228</v>
      </c>
      <c r="B3095">
        <v>3561975019</v>
      </c>
      <c r="C3095">
        <v>4398567883</v>
      </c>
      <c r="D3095">
        <v>390</v>
      </c>
      <c r="E3095">
        <v>99213</v>
      </c>
      <c r="F3095" s="3" t="s">
        <v>268</v>
      </c>
      <c r="G3095">
        <v>377</v>
      </c>
      <c r="H3095">
        <v>358</v>
      </c>
      <c r="I3095" s="3" t="s">
        <v>23</v>
      </c>
      <c r="J3095" s="3" t="s">
        <v>20</v>
      </c>
      <c r="K3095" s="3" t="s">
        <v>60</v>
      </c>
      <c r="L3095" s="3" t="s">
        <v>19</v>
      </c>
      <c r="M3095" s="3" t="s">
        <v>26</v>
      </c>
      <c r="N3095" s="4">
        <v>45450</v>
      </c>
      <c r="O3095" s="3" t="s">
        <v>5139</v>
      </c>
      <c r="P3095" s="3" t="s">
        <v>5139</v>
      </c>
      <c r="Q3095" s="3" t="s">
        <v>5139</v>
      </c>
      <c r="R3095" s="3" t="s">
        <v>5139</v>
      </c>
    </row>
    <row r="3096" spans="1:18" x14ac:dyDescent="0.3">
      <c r="A3096" s="3" t="s">
        <v>3229</v>
      </c>
      <c r="B3096">
        <v>3438242238</v>
      </c>
      <c r="C3096">
        <v>5613612140</v>
      </c>
      <c r="D3096">
        <v>507</v>
      </c>
      <c r="E3096">
        <v>99223</v>
      </c>
      <c r="F3096" s="3" t="s">
        <v>15</v>
      </c>
      <c r="G3096">
        <v>343</v>
      </c>
      <c r="H3096">
        <v>343</v>
      </c>
      <c r="I3096" s="3" t="s">
        <v>23</v>
      </c>
      <c r="J3096" s="3" t="s">
        <v>20</v>
      </c>
      <c r="K3096" s="3" t="s">
        <v>18</v>
      </c>
      <c r="L3096" s="3" t="s">
        <v>35</v>
      </c>
      <c r="M3096" s="3" t="s">
        <v>20</v>
      </c>
      <c r="N3096" s="4">
        <v>45511</v>
      </c>
      <c r="O3096" s="3" t="s">
        <v>19</v>
      </c>
      <c r="P3096" s="3" t="s">
        <v>5139</v>
      </c>
      <c r="Q3096" s="3" t="s">
        <v>5139</v>
      </c>
      <c r="R3096" s="3" t="s">
        <v>19</v>
      </c>
    </row>
    <row r="3097" spans="1:18" x14ac:dyDescent="0.3">
      <c r="A3097" s="3" t="s">
        <v>3230</v>
      </c>
      <c r="B3097">
        <v>1708310424</v>
      </c>
      <c r="C3097">
        <v>8858721268</v>
      </c>
      <c r="D3097">
        <v>283</v>
      </c>
      <c r="E3097">
        <v>99213</v>
      </c>
      <c r="F3097" s="3" t="s">
        <v>236</v>
      </c>
      <c r="G3097">
        <v>244</v>
      </c>
      <c r="H3097">
        <v>233</v>
      </c>
      <c r="I3097" s="3" t="s">
        <v>29</v>
      </c>
      <c r="J3097" s="3" t="s">
        <v>24</v>
      </c>
      <c r="K3097" s="3" t="s">
        <v>34</v>
      </c>
      <c r="L3097" s="3" t="s">
        <v>35</v>
      </c>
      <c r="M3097" s="3" t="s">
        <v>24</v>
      </c>
      <c r="N3097" s="4">
        <v>45485</v>
      </c>
      <c r="O3097" s="3" t="s">
        <v>5139</v>
      </c>
      <c r="P3097" s="3" t="s">
        <v>5139</v>
      </c>
      <c r="Q3097" s="3" t="s">
        <v>5139</v>
      </c>
      <c r="R3097" s="3" t="s">
        <v>5139</v>
      </c>
    </row>
    <row r="3098" spans="1:18" x14ac:dyDescent="0.3">
      <c r="A3098" s="3" t="s">
        <v>3231</v>
      </c>
      <c r="B3098">
        <v>7613444057</v>
      </c>
      <c r="C3098">
        <v>2526154266</v>
      </c>
      <c r="D3098">
        <v>247</v>
      </c>
      <c r="E3098">
        <v>99232</v>
      </c>
      <c r="F3098" s="3" t="s">
        <v>108</v>
      </c>
      <c r="G3098">
        <v>243</v>
      </c>
      <c r="H3098">
        <v>170</v>
      </c>
      <c r="I3098" s="3" t="s">
        <v>29</v>
      </c>
      <c r="J3098" s="3" t="s">
        <v>17</v>
      </c>
      <c r="K3098" s="3" t="s">
        <v>38</v>
      </c>
      <c r="L3098" s="3" t="s">
        <v>19</v>
      </c>
      <c r="M3098" s="3" t="s">
        <v>24</v>
      </c>
      <c r="N3098" s="4">
        <v>45504</v>
      </c>
      <c r="O3098" s="3" t="s">
        <v>5139</v>
      </c>
      <c r="P3098" s="3" t="s">
        <v>5139</v>
      </c>
      <c r="Q3098" s="3" t="s">
        <v>5139</v>
      </c>
      <c r="R3098" s="3" t="s">
        <v>5139</v>
      </c>
    </row>
    <row r="3099" spans="1:18" x14ac:dyDescent="0.3">
      <c r="A3099" s="3" t="s">
        <v>3232</v>
      </c>
      <c r="B3099">
        <v>6157503898</v>
      </c>
      <c r="C3099">
        <v>2527697483</v>
      </c>
      <c r="D3099">
        <v>221</v>
      </c>
      <c r="E3099">
        <v>99223</v>
      </c>
      <c r="F3099" s="3" t="s">
        <v>28</v>
      </c>
      <c r="G3099">
        <v>191</v>
      </c>
      <c r="H3099">
        <v>171</v>
      </c>
      <c r="I3099" s="3" t="s">
        <v>16</v>
      </c>
      <c r="J3099" s="3" t="s">
        <v>24</v>
      </c>
      <c r="K3099" s="3" t="s">
        <v>41</v>
      </c>
      <c r="L3099" s="3" t="s">
        <v>19</v>
      </c>
      <c r="M3099" s="3" t="s">
        <v>24</v>
      </c>
      <c r="N3099" s="4">
        <v>45547</v>
      </c>
      <c r="O3099" s="3" t="s">
        <v>5139</v>
      </c>
      <c r="P3099" s="3" t="s">
        <v>5139</v>
      </c>
      <c r="Q3099" s="3" t="s">
        <v>19</v>
      </c>
      <c r="R3099" s="3" t="s">
        <v>5139</v>
      </c>
    </row>
    <row r="3100" spans="1:18" x14ac:dyDescent="0.3">
      <c r="A3100" s="3" t="s">
        <v>3233</v>
      </c>
      <c r="B3100">
        <v>7547035800</v>
      </c>
      <c r="C3100">
        <v>9428683441</v>
      </c>
      <c r="D3100">
        <v>413</v>
      </c>
      <c r="E3100">
        <v>99222</v>
      </c>
      <c r="F3100" s="3" t="s">
        <v>250</v>
      </c>
      <c r="G3100">
        <v>331</v>
      </c>
      <c r="H3100">
        <v>228</v>
      </c>
      <c r="I3100" s="3" t="s">
        <v>33</v>
      </c>
      <c r="J3100" s="3" t="s">
        <v>20</v>
      </c>
      <c r="K3100" s="3" t="s">
        <v>25</v>
      </c>
      <c r="L3100" s="3" t="s">
        <v>35</v>
      </c>
      <c r="M3100" s="3" t="s">
        <v>26</v>
      </c>
      <c r="N3100" s="4">
        <v>45499</v>
      </c>
      <c r="O3100" s="3" t="s">
        <v>5139</v>
      </c>
      <c r="P3100" s="3" t="s">
        <v>5139</v>
      </c>
      <c r="Q3100" s="3" t="s">
        <v>5139</v>
      </c>
      <c r="R3100" s="3" t="s">
        <v>5139</v>
      </c>
    </row>
    <row r="3101" spans="1:18" x14ac:dyDescent="0.3">
      <c r="A3101" s="3" t="s">
        <v>3234</v>
      </c>
      <c r="B3101">
        <v>7026003411</v>
      </c>
      <c r="C3101">
        <v>9916886713</v>
      </c>
      <c r="D3101">
        <v>480</v>
      </c>
      <c r="E3101">
        <v>99221</v>
      </c>
      <c r="F3101" s="3" t="s">
        <v>586</v>
      </c>
      <c r="G3101">
        <v>334</v>
      </c>
      <c r="H3101">
        <v>308</v>
      </c>
      <c r="I3101" s="3" t="s">
        <v>29</v>
      </c>
      <c r="J3101" s="3" t="s">
        <v>20</v>
      </c>
      <c r="K3101" s="3" t="s">
        <v>44</v>
      </c>
      <c r="L3101" s="3" t="s">
        <v>19</v>
      </c>
      <c r="M3101" s="3" t="s">
        <v>20</v>
      </c>
      <c r="N3101" s="4">
        <v>45458</v>
      </c>
      <c r="O3101" s="3" t="s">
        <v>5139</v>
      </c>
      <c r="P3101" s="3" t="s">
        <v>5139</v>
      </c>
      <c r="Q3101" s="3" t="s">
        <v>5139</v>
      </c>
      <c r="R3101" s="3" t="s">
        <v>5139</v>
      </c>
    </row>
    <row r="3102" spans="1:18" x14ac:dyDescent="0.3">
      <c r="A3102" s="3" t="s">
        <v>3235</v>
      </c>
      <c r="B3102">
        <v>6662517665</v>
      </c>
      <c r="C3102">
        <v>8725431496</v>
      </c>
      <c r="D3102">
        <v>462</v>
      </c>
      <c r="E3102">
        <v>99238</v>
      </c>
      <c r="F3102" s="3" t="s">
        <v>549</v>
      </c>
      <c r="G3102">
        <v>283</v>
      </c>
      <c r="H3102">
        <v>283</v>
      </c>
      <c r="I3102" s="3" t="s">
        <v>23</v>
      </c>
      <c r="J3102" s="3" t="s">
        <v>24</v>
      </c>
      <c r="K3102" s="3" t="s">
        <v>34</v>
      </c>
      <c r="L3102" s="3" t="s">
        <v>35</v>
      </c>
      <c r="M3102" s="3" t="s">
        <v>26</v>
      </c>
      <c r="N3102" s="4">
        <v>45483</v>
      </c>
      <c r="O3102" s="3" t="s">
        <v>5139</v>
      </c>
      <c r="P3102" s="3" t="s">
        <v>5139</v>
      </c>
      <c r="Q3102" s="3" t="s">
        <v>5139</v>
      </c>
      <c r="R3102" s="3" t="s">
        <v>5139</v>
      </c>
    </row>
    <row r="3103" spans="1:18" x14ac:dyDescent="0.3">
      <c r="A3103" s="3" t="s">
        <v>3236</v>
      </c>
      <c r="B3103">
        <v>6180277829</v>
      </c>
      <c r="C3103">
        <v>3141932975</v>
      </c>
      <c r="D3103">
        <v>424</v>
      </c>
      <c r="E3103">
        <v>99214</v>
      </c>
      <c r="F3103" s="3" t="s">
        <v>90</v>
      </c>
      <c r="G3103">
        <v>299</v>
      </c>
      <c r="H3103">
        <v>223</v>
      </c>
      <c r="I3103" s="3" t="s">
        <v>23</v>
      </c>
      <c r="J3103" s="3" t="s">
        <v>20</v>
      </c>
      <c r="K3103" s="3" t="s">
        <v>34</v>
      </c>
      <c r="L3103" s="3" t="s">
        <v>19</v>
      </c>
      <c r="M3103" s="3" t="s">
        <v>24</v>
      </c>
      <c r="N3103" s="4">
        <v>45474</v>
      </c>
      <c r="O3103" s="3" t="s">
        <v>5139</v>
      </c>
      <c r="P3103" s="3" t="s">
        <v>5139</v>
      </c>
      <c r="Q3103" s="3" t="s">
        <v>5139</v>
      </c>
      <c r="R3103" s="3" t="s">
        <v>5139</v>
      </c>
    </row>
    <row r="3104" spans="1:18" x14ac:dyDescent="0.3">
      <c r="A3104" s="3" t="s">
        <v>3237</v>
      </c>
      <c r="B3104">
        <v>3644238806</v>
      </c>
      <c r="C3104">
        <v>263800482</v>
      </c>
      <c r="D3104">
        <v>328</v>
      </c>
      <c r="E3104">
        <v>99231</v>
      </c>
      <c r="F3104" s="3" t="s">
        <v>360</v>
      </c>
      <c r="G3104">
        <v>318</v>
      </c>
      <c r="H3104">
        <v>278</v>
      </c>
      <c r="I3104" s="3" t="s">
        <v>33</v>
      </c>
      <c r="J3104" s="3" t="s">
        <v>20</v>
      </c>
      <c r="K3104" s="3" t="s">
        <v>65</v>
      </c>
      <c r="L3104" s="3" t="s">
        <v>19</v>
      </c>
      <c r="M3104" s="3" t="s">
        <v>20</v>
      </c>
      <c r="N3104" s="4">
        <v>45560</v>
      </c>
      <c r="O3104" s="3" t="s">
        <v>5139</v>
      </c>
      <c r="P3104" s="3" t="s">
        <v>5139</v>
      </c>
      <c r="Q3104" s="3" t="s">
        <v>5139</v>
      </c>
      <c r="R3104" s="3" t="s">
        <v>5139</v>
      </c>
    </row>
    <row r="3105" spans="1:18" x14ac:dyDescent="0.3">
      <c r="A3105" s="3" t="s">
        <v>3238</v>
      </c>
      <c r="B3105">
        <v>4766494019</v>
      </c>
      <c r="C3105">
        <v>3814110191</v>
      </c>
      <c r="D3105">
        <v>386</v>
      </c>
      <c r="E3105">
        <v>99233</v>
      </c>
      <c r="F3105" s="3" t="s">
        <v>51</v>
      </c>
      <c r="G3105">
        <v>343</v>
      </c>
      <c r="H3105">
        <v>240</v>
      </c>
      <c r="I3105" s="3" t="s">
        <v>29</v>
      </c>
      <c r="J3105" s="3" t="s">
        <v>20</v>
      </c>
      <c r="K3105" s="3" t="s">
        <v>30</v>
      </c>
      <c r="L3105" s="3" t="s">
        <v>19</v>
      </c>
      <c r="M3105" s="3" t="s">
        <v>24</v>
      </c>
      <c r="N3105" s="4">
        <v>45581</v>
      </c>
      <c r="O3105" s="3" t="s">
        <v>5139</v>
      </c>
      <c r="P3105" s="3" t="s">
        <v>5139</v>
      </c>
      <c r="Q3105" s="3" t="s">
        <v>5139</v>
      </c>
      <c r="R3105" s="3" t="s">
        <v>5139</v>
      </c>
    </row>
    <row r="3106" spans="1:18" x14ac:dyDescent="0.3">
      <c r="A3106" s="3" t="s">
        <v>3239</v>
      </c>
      <c r="B3106">
        <v>2245196310</v>
      </c>
      <c r="C3106">
        <v>6683674409</v>
      </c>
      <c r="D3106">
        <v>302</v>
      </c>
      <c r="E3106">
        <v>99238</v>
      </c>
      <c r="F3106" s="3" t="s">
        <v>78</v>
      </c>
      <c r="G3106">
        <v>292</v>
      </c>
      <c r="H3106">
        <v>206</v>
      </c>
      <c r="I3106" s="3" t="s">
        <v>29</v>
      </c>
      <c r="J3106" s="3" t="s">
        <v>24</v>
      </c>
      <c r="K3106" s="3" t="s">
        <v>34</v>
      </c>
      <c r="L3106" s="3" t="s">
        <v>19</v>
      </c>
      <c r="M3106" s="3" t="s">
        <v>26</v>
      </c>
      <c r="N3106" s="4">
        <v>45430</v>
      </c>
      <c r="O3106" s="3" t="s">
        <v>5139</v>
      </c>
      <c r="P3106" s="3" t="s">
        <v>5139</v>
      </c>
      <c r="Q3106" s="3" t="s">
        <v>19</v>
      </c>
      <c r="R3106" s="3" t="s">
        <v>5139</v>
      </c>
    </row>
    <row r="3107" spans="1:18" x14ac:dyDescent="0.3">
      <c r="A3107" s="3" t="s">
        <v>3240</v>
      </c>
      <c r="B3107">
        <v>9576815718</v>
      </c>
      <c r="C3107">
        <v>1371958236</v>
      </c>
      <c r="D3107">
        <v>199</v>
      </c>
      <c r="E3107">
        <v>99221</v>
      </c>
      <c r="F3107" s="3" t="s">
        <v>415</v>
      </c>
      <c r="G3107">
        <v>95</v>
      </c>
      <c r="H3107">
        <v>95</v>
      </c>
      <c r="I3107" s="3" t="s">
        <v>23</v>
      </c>
      <c r="J3107" s="3" t="s">
        <v>17</v>
      </c>
      <c r="K3107" s="3" t="s">
        <v>30</v>
      </c>
      <c r="L3107" s="3" t="s">
        <v>19</v>
      </c>
      <c r="M3107" s="3" t="s">
        <v>24</v>
      </c>
      <c r="N3107" s="4">
        <v>45434</v>
      </c>
      <c r="O3107" s="3" t="s">
        <v>5139</v>
      </c>
      <c r="P3107" s="3" t="s">
        <v>5139</v>
      </c>
      <c r="Q3107" s="3" t="s">
        <v>5139</v>
      </c>
      <c r="R3107" s="3" t="s">
        <v>5139</v>
      </c>
    </row>
    <row r="3108" spans="1:18" x14ac:dyDescent="0.3">
      <c r="A3108" s="3" t="s">
        <v>3241</v>
      </c>
      <c r="B3108">
        <v>3585471413</v>
      </c>
      <c r="C3108">
        <v>5620696167</v>
      </c>
      <c r="D3108">
        <v>226</v>
      </c>
      <c r="E3108">
        <v>99231</v>
      </c>
      <c r="F3108" s="3" t="s">
        <v>253</v>
      </c>
      <c r="G3108">
        <v>198</v>
      </c>
      <c r="H3108">
        <v>113</v>
      </c>
      <c r="I3108" s="3" t="s">
        <v>23</v>
      </c>
      <c r="J3108" s="3" t="s">
        <v>24</v>
      </c>
      <c r="K3108" s="3" t="s">
        <v>25</v>
      </c>
      <c r="L3108" s="3" t="s">
        <v>19</v>
      </c>
      <c r="M3108" s="3" t="s">
        <v>24</v>
      </c>
      <c r="N3108" s="4">
        <v>45608</v>
      </c>
      <c r="O3108" s="3" t="s">
        <v>5139</v>
      </c>
      <c r="P3108" s="3" t="s">
        <v>5139</v>
      </c>
      <c r="Q3108" s="3" t="s">
        <v>19</v>
      </c>
      <c r="R3108" s="3" t="s">
        <v>5139</v>
      </c>
    </row>
    <row r="3109" spans="1:18" x14ac:dyDescent="0.3">
      <c r="A3109" s="3" t="s">
        <v>3242</v>
      </c>
      <c r="B3109">
        <v>3050608230</v>
      </c>
      <c r="C3109">
        <v>6787733797</v>
      </c>
      <c r="D3109">
        <v>172</v>
      </c>
      <c r="E3109">
        <v>99215</v>
      </c>
      <c r="F3109" s="3" t="s">
        <v>250</v>
      </c>
      <c r="G3109">
        <v>152</v>
      </c>
      <c r="H3109">
        <v>116</v>
      </c>
      <c r="I3109" s="3" t="s">
        <v>23</v>
      </c>
      <c r="J3109" s="3" t="s">
        <v>20</v>
      </c>
      <c r="K3109" s="3" t="s">
        <v>41</v>
      </c>
      <c r="L3109" s="3" t="s">
        <v>35</v>
      </c>
      <c r="M3109" s="3" t="s">
        <v>26</v>
      </c>
      <c r="N3109" s="4">
        <v>45552</v>
      </c>
      <c r="O3109" s="3" t="s">
        <v>5139</v>
      </c>
      <c r="P3109" s="3" t="s">
        <v>5139</v>
      </c>
      <c r="Q3109" s="3" t="s">
        <v>5139</v>
      </c>
      <c r="R3109" s="3" t="s">
        <v>5139</v>
      </c>
    </row>
    <row r="3110" spans="1:18" x14ac:dyDescent="0.3">
      <c r="A3110" s="3" t="s">
        <v>3243</v>
      </c>
      <c r="B3110">
        <v>1092051401</v>
      </c>
      <c r="C3110">
        <v>190301263</v>
      </c>
      <c r="D3110">
        <v>110</v>
      </c>
      <c r="E3110">
        <v>99232</v>
      </c>
      <c r="F3110" s="3" t="s">
        <v>15</v>
      </c>
      <c r="G3110">
        <v>53</v>
      </c>
      <c r="H3110">
        <v>53</v>
      </c>
      <c r="I3110" s="3" t="s">
        <v>16</v>
      </c>
      <c r="J3110" s="3" t="s">
        <v>20</v>
      </c>
      <c r="K3110" s="3" t="s">
        <v>18</v>
      </c>
      <c r="L3110" s="3" t="s">
        <v>35</v>
      </c>
      <c r="M3110" s="3" t="s">
        <v>24</v>
      </c>
      <c r="N3110" s="4">
        <v>45498</v>
      </c>
      <c r="O3110" s="3" t="s">
        <v>19</v>
      </c>
      <c r="P3110" s="3" t="s">
        <v>5139</v>
      </c>
      <c r="Q3110" s="3" t="s">
        <v>5139</v>
      </c>
      <c r="R3110" s="3" t="s">
        <v>19</v>
      </c>
    </row>
    <row r="3111" spans="1:18" x14ac:dyDescent="0.3">
      <c r="A3111" s="3" t="s">
        <v>3244</v>
      </c>
      <c r="B3111">
        <v>2009423422</v>
      </c>
      <c r="C3111">
        <v>6341205989</v>
      </c>
      <c r="D3111">
        <v>384</v>
      </c>
      <c r="E3111">
        <v>99221</v>
      </c>
      <c r="F3111" s="3" t="s">
        <v>390</v>
      </c>
      <c r="G3111">
        <v>430</v>
      </c>
      <c r="H3111">
        <v>330</v>
      </c>
      <c r="I3111" s="3" t="s">
        <v>23</v>
      </c>
      <c r="J3111" s="3" t="s">
        <v>20</v>
      </c>
      <c r="K3111" s="3" t="s">
        <v>30</v>
      </c>
      <c r="L3111" s="3" t="s">
        <v>19</v>
      </c>
      <c r="M3111" s="3" t="s">
        <v>20</v>
      </c>
      <c r="N3111" s="4">
        <v>45564</v>
      </c>
      <c r="O3111" s="3" t="s">
        <v>5139</v>
      </c>
      <c r="P3111" s="3" t="s">
        <v>5139</v>
      </c>
      <c r="Q3111" s="3" t="s">
        <v>5139</v>
      </c>
      <c r="R3111" s="3" t="s">
        <v>5139</v>
      </c>
    </row>
    <row r="3112" spans="1:18" x14ac:dyDescent="0.3">
      <c r="A3112" s="3" t="s">
        <v>3245</v>
      </c>
      <c r="B3112">
        <v>9072621628</v>
      </c>
      <c r="C3112">
        <v>1729743618</v>
      </c>
      <c r="D3112">
        <v>455</v>
      </c>
      <c r="E3112">
        <v>99221</v>
      </c>
      <c r="F3112" s="3" t="s">
        <v>15</v>
      </c>
      <c r="G3112">
        <v>330</v>
      </c>
      <c r="H3112">
        <v>330</v>
      </c>
      <c r="I3112" s="3" t="s">
        <v>29</v>
      </c>
      <c r="J3112" s="3" t="s">
        <v>20</v>
      </c>
      <c r="K3112" s="3" t="s">
        <v>18</v>
      </c>
      <c r="L3112" s="3" t="s">
        <v>35</v>
      </c>
      <c r="M3112" s="3" t="s">
        <v>20</v>
      </c>
      <c r="N3112" s="4">
        <v>45625</v>
      </c>
      <c r="O3112" s="3" t="s">
        <v>19</v>
      </c>
      <c r="P3112" s="3" t="s">
        <v>5139</v>
      </c>
      <c r="Q3112" s="3" t="s">
        <v>5139</v>
      </c>
      <c r="R3112" s="3" t="s">
        <v>19</v>
      </c>
    </row>
    <row r="3113" spans="1:18" x14ac:dyDescent="0.3">
      <c r="A3113" s="3" t="s">
        <v>3246</v>
      </c>
      <c r="B3113">
        <v>8764543974</v>
      </c>
      <c r="C3113">
        <v>4481429030</v>
      </c>
      <c r="D3113">
        <v>166</v>
      </c>
      <c r="E3113">
        <v>99233</v>
      </c>
      <c r="F3113" s="3" t="s">
        <v>302</v>
      </c>
      <c r="G3113">
        <v>185</v>
      </c>
      <c r="H3113">
        <v>107</v>
      </c>
      <c r="I3113" s="3" t="s">
        <v>33</v>
      </c>
      <c r="J3113" s="3" t="s">
        <v>17</v>
      </c>
      <c r="K3113" s="3" t="s">
        <v>41</v>
      </c>
      <c r="L3113" s="3" t="s">
        <v>35</v>
      </c>
      <c r="M3113" s="3" t="s">
        <v>26</v>
      </c>
      <c r="N3113" s="4">
        <v>45469</v>
      </c>
      <c r="O3113" s="3" t="s">
        <v>5139</v>
      </c>
      <c r="P3113" s="3" t="s">
        <v>5139</v>
      </c>
      <c r="Q3113" s="3" t="s">
        <v>5139</v>
      </c>
      <c r="R3113" s="3" t="s">
        <v>5139</v>
      </c>
    </row>
    <row r="3114" spans="1:18" x14ac:dyDescent="0.3">
      <c r="A3114" s="3" t="s">
        <v>3247</v>
      </c>
      <c r="B3114">
        <v>3163925354</v>
      </c>
      <c r="C3114">
        <v>8706703456</v>
      </c>
      <c r="D3114">
        <v>356</v>
      </c>
      <c r="E3114">
        <v>99233</v>
      </c>
      <c r="F3114" s="3" t="s">
        <v>160</v>
      </c>
      <c r="G3114">
        <v>291</v>
      </c>
      <c r="H3114">
        <v>227</v>
      </c>
      <c r="I3114" s="3" t="s">
        <v>23</v>
      </c>
      <c r="J3114" s="3" t="s">
        <v>24</v>
      </c>
      <c r="K3114" s="3" t="s">
        <v>34</v>
      </c>
      <c r="L3114" s="3" t="s">
        <v>35</v>
      </c>
      <c r="M3114" s="3" t="s">
        <v>26</v>
      </c>
      <c r="N3114" s="4">
        <v>45479</v>
      </c>
      <c r="O3114" s="3" t="s">
        <v>5139</v>
      </c>
      <c r="P3114" s="3" t="s">
        <v>5139</v>
      </c>
      <c r="Q3114" s="3" t="s">
        <v>5139</v>
      </c>
      <c r="R3114" s="3" t="s">
        <v>5139</v>
      </c>
    </row>
    <row r="3115" spans="1:18" x14ac:dyDescent="0.3">
      <c r="A3115" s="3" t="s">
        <v>3248</v>
      </c>
      <c r="B3115">
        <v>9357330285</v>
      </c>
      <c r="C3115">
        <v>80836835</v>
      </c>
      <c r="D3115">
        <v>233</v>
      </c>
      <c r="E3115">
        <v>99233</v>
      </c>
      <c r="F3115" s="3" t="s">
        <v>15</v>
      </c>
      <c r="G3115">
        <v>139</v>
      </c>
      <c r="H3115">
        <v>139</v>
      </c>
      <c r="I3115" s="3" t="s">
        <v>23</v>
      </c>
      <c r="J3115" s="3" t="s">
        <v>24</v>
      </c>
      <c r="K3115" s="3" t="s">
        <v>18</v>
      </c>
      <c r="L3115" s="3" t="s">
        <v>19</v>
      </c>
      <c r="M3115" s="3" t="s">
        <v>24</v>
      </c>
      <c r="N3115" s="4">
        <v>45561</v>
      </c>
      <c r="O3115" s="3" t="s">
        <v>19</v>
      </c>
      <c r="P3115" s="3" t="s">
        <v>5139</v>
      </c>
      <c r="Q3115" s="3" t="s">
        <v>19</v>
      </c>
      <c r="R3115" s="3" t="s">
        <v>5139</v>
      </c>
    </row>
    <row r="3116" spans="1:18" x14ac:dyDescent="0.3">
      <c r="A3116" s="3" t="s">
        <v>3249</v>
      </c>
      <c r="B3116">
        <v>6930964172</v>
      </c>
      <c r="C3116">
        <v>1586445381</v>
      </c>
      <c r="D3116">
        <v>352</v>
      </c>
      <c r="E3116">
        <v>99215</v>
      </c>
      <c r="F3116" s="3" t="s">
        <v>336</v>
      </c>
      <c r="G3116">
        <v>291</v>
      </c>
      <c r="H3116">
        <v>214</v>
      </c>
      <c r="I3116" s="3" t="s">
        <v>16</v>
      </c>
      <c r="J3116" s="3" t="s">
        <v>24</v>
      </c>
      <c r="K3116" s="3" t="s">
        <v>41</v>
      </c>
      <c r="L3116" s="3" t="s">
        <v>35</v>
      </c>
      <c r="M3116" s="3" t="s">
        <v>26</v>
      </c>
      <c r="N3116" s="4">
        <v>45471</v>
      </c>
      <c r="O3116" s="3" t="s">
        <v>5139</v>
      </c>
      <c r="P3116" s="3" t="s">
        <v>5139</v>
      </c>
      <c r="Q3116" s="3" t="s">
        <v>5139</v>
      </c>
      <c r="R3116" s="3" t="s">
        <v>5139</v>
      </c>
    </row>
    <row r="3117" spans="1:18" x14ac:dyDescent="0.3">
      <c r="A3117" s="3" t="s">
        <v>3250</v>
      </c>
      <c r="B3117">
        <v>276876559</v>
      </c>
      <c r="C3117">
        <v>2413509978</v>
      </c>
      <c r="D3117">
        <v>458</v>
      </c>
      <c r="E3117">
        <v>99238</v>
      </c>
      <c r="F3117" s="3" t="s">
        <v>59</v>
      </c>
      <c r="G3117">
        <v>231</v>
      </c>
      <c r="H3117">
        <v>231</v>
      </c>
      <c r="I3117" s="3" t="s">
        <v>23</v>
      </c>
      <c r="J3117" s="3" t="s">
        <v>20</v>
      </c>
      <c r="K3117" s="3" t="s">
        <v>65</v>
      </c>
      <c r="L3117" s="3" t="s">
        <v>35</v>
      </c>
      <c r="M3117" s="3" t="s">
        <v>24</v>
      </c>
      <c r="N3117" s="4">
        <v>45513</v>
      </c>
      <c r="O3117" s="3" t="s">
        <v>5139</v>
      </c>
      <c r="P3117" s="3" t="s">
        <v>5139</v>
      </c>
      <c r="Q3117" s="3" t="s">
        <v>5139</v>
      </c>
      <c r="R3117" s="3" t="s">
        <v>5139</v>
      </c>
    </row>
    <row r="3118" spans="1:18" x14ac:dyDescent="0.3">
      <c r="A3118" s="3" t="s">
        <v>3251</v>
      </c>
      <c r="B3118">
        <v>7505564825</v>
      </c>
      <c r="C3118">
        <v>5419215170</v>
      </c>
      <c r="D3118">
        <v>319</v>
      </c>
      <c r="E3118">
        <v>99223</v>
      </c>
      <c r="F3118" s="3" t="s">
        <v>241</v>
      </c>
      <c r="G3118">
        <v>202</v>
      </c>
      <c r="H3118">
        <v>155</v>
      </c>
      <c r="I3118" s="3" t="s">
        <v>33</v>
      </c>
      <c r="J3118" s="3" t="s">
        <v>20</v>
      </c>
      <c r="K3118" s="3" t="s">
        <v>65</v>
      </c>
      <c r="L3118" s="3" t="s">
        <v>19</v>
      </c>
      <c r="M3118" s="3" t="s">
        <v>20</v>
      </c>
      <c r="N3118" s="4">
        <v>45560</v>
      </c>
      <c r="O3118" s="3" t="s">
        <v>5139</v>
      </c>
      <c r="P3118" s="3" t="s">
        <v>5139</v>
      </c>
      <c r="Q3118" s="3" t="s">
        <v>5139</v>
      </c>
      <c r="R3118" s="3" t="s">
        <v>5139</v>
      </c>
    </row>
    <row r="3119" spans="1:18" x14ac:dyDescent="0.3">
      <c r="A3119" s="3" t="s">
        <v>3252</v>
      </c>
      <c r="B3119">
        <v>4467745626</v>
      </c>
      <c r="C3119">
        <v>7324335080</v>
      </c>
      <c r="D3119">
        <v>503</v>
      </c>
      <c r="E3119">
        <v>99223</v>
      </c>
      <c r="F3119" s="3" t="s">
        <v>15</v>
      </c>
      <c r="G3119">
        <v>304</v>
      </c>
      <c r="H3119">
        <v>304</v>
      </c>
      <c r="I3119" s="3" t="s">
        <v>33</v>
      </c>
      <c r="J3119" s="3" t="s">
        <v>24</v>
      </c>
      <c r="K3119" s="3" t="s">
        <v>18</v>
      </c>
      <c r="L3119" s="3" t="s">
        <v>19</v>
      </c>
      <c r="M3119" s="3" t="s">
        <v>24</v>
      </c>
      <c r="N3119" s="4">
        <v>45519</v>
      </c>
      <c r="O3119" s="3" t="s">
        <v>19</v>
      </c>
      <c r="P3119" s="3" t="s">
        <v>5139</v>
      </c>
      <c r="Q3119" s="3" t="s">
        <v>19</v>
      </c>
      <c r="R3119" s="3" t="s">
        <v>5139</v>
      </c>
    </row>
    <row r="3120" spans="1:18" x14ac:dyDescent="0.3">
      <c r="A3120" s="3" t="s">
        <v>3253</v>
      </c>
      <c r="B3120">
        <v>7547035781</v>
      </c>
      <c r="C3120">
        <v>9428679713</v>
      </c>
      <c r="D3120">
        <v>439</v>
      </c>
      <c r="E3120">
        <v>99222</v>
      </c>
      <c r="F3120" s="3" t="s">
        <v>250</v>
      </c>
      <c r="G3120">
        <v>255</v>
      </c>
      <c r="H3120">
        <v>255</v>
      </c>
      <c r="I3120" s="3" t="s">
        <v>33</v>
      </c>
      <c r="J3120" s="3" t="s">
        <v>20</v>
      </c>
      <c r="K3120" s="3" t="s">
        <v>25</v>
      </c>
      <c r="L3120" s="3" t="s">
        <v>35</v>
      </c>
      <c r="M3120" s="3" t="s">
        <v>26</v>
      </c>
      <c r="N3120" s="4">
        <v>45462</v>
      </c>
      <c r="O3120" s="3" t="s">
        <v>5139</v>
      </c>
      <c r="P3120" s="3" t="s">
        <v>5139</v>
      </c>
      <c r="Q3120" s="3" t="s">
        <v>5139</v>
      </c>
      <c r="R3120" s="3" t="s">
        <v>5139</v>
      </c>
    </row>
    <row r="3121" spans="1:18" x14ac:dyDescent="0.3">
      <c r="A3121" s="3" t="s">
        <v>3254</v>
      </c>
      <c r="B3121">
        <v>9406679357</v>
      </c>
      <c r="C3121">
        <v>8744262579</v>
      </c>
      <c r="D3121">
        <v>394</v>
      </c>
      <c r="E3121">
        <v>99233</v>
      </c>
      <c r="F3121" s="3" t="s">
        <v>15</v>
      </c>
      <c r="G3121">
        <v>246</v>
      </c>
      <c r="H3121">
        <v>246</v>
      </c>
      <c r="I3121" s="3" t="s">
        <v>33</v>
      </c>
      <c r="J3121" s="3" t="s">
        <v>20</v>
      </c>
      <c r="K3121" s="3" t="s">
        <v>18</v>
      </c>
      <c r="L3121" s="3" t="s">
        <v>35</v>
      </c>
      <c r="M3121" s="3" t="s">
        <v>20</v>
      </c>
      <c r="N3121" s="4">
        <v>45540</v>
      </c>
      <c r="O3121" s="3" t="s">
        <v>19</v>
      </c>
      <c r="P3121" s="3" t="s">
        <v>5139</v>
      </c>
      <c r="Q3121" s="3" t="s">
        <v>5139</v>
      </c>
      <c r="R3121" s="3" t="s">
        <v>19</v>
      </c>
    </row>
    <row r="3122" spans="1:18" x14ac:dyDescent="0.3">
      <c r="A3122" s="3" t="s">
        <v>3255</v>
      </c>
      <c r="B3122">
        <v>1658142140</v>
      </c>
      <c r="C3122">
        <v>3762588714</v>
      </c>
      <c r="D3122">
        <v>134</v>
      </c>
      <c r="E3122">
        <v>99214</v>
      </c>
      <c r="F3122" s="3" t="s">
        <v>214</v>
      </c>
      <c r="G3122">
        <v>176</v>
      </c>
      <c r="H3122">
        <v>115</v>
      </c>
      <c r="I3122" s="3" t="s">
        <v>29</v>
      </c>
      <c r="J3122" s="3" t="s">
        <v>24</v>
      </c>
      <c r="K3122" s="3" t="s">
        <v>38</v>
      </c>
      <c r="L3122" s="3" t="s">
        <v>19</v>
      </c>
      <c r="M3122" s="3" t="s">
        <v>24</v>
      </c>
      <c r="N3122" s="4">
        <v>45509</v>
      </c>
      <c r="O3122" s="3" t="s">
        <v>5139</v>
      </c>
      <c r="P3122" s="3" t="s">
        <v>5139</v>
      </c>
      <c r="Q3122" s="3" t="s">
        <v>19</v>
      </c>
      <c r="R3122" s="3" t="s">
        <v>5139</v>
      </c>
    </row>
    <row r="3123" spans="1:18" x14ac:dyDescent="0.3">
      <c r="A3123" s="3" t="s">
        <v>3256</v>
      </c>
      <c r="B3123">
        <v>2216246259</v>
      </c>
      <c r="C3123">
        <v>478435752</v>
      </c>
      <c r="D3123">
        <v>167</v>
      </c>
      <c r="E3123">
        <v>99223</v>
      </c>
      <c r="F3123" s="3" t="s">
        <v>22</v>
      </c>
      <c r="G3123">
        <v>139</v>
      </c>
      <c r="H3123">
        <v>139</v>
      </c>
      <c r="I3123" s="3" t="s">
        <v>29</v>
      </c>
      <c r="J3123" s="3" t="s">
        <v>24</v>
      </c>
      <c r="K3123" s="3" t="s">
        <v>44</v>
      </c>
      <c r="L3123" s="3" t="s">
        <v>19</v>
      </c>
      <c r="M3123" s="3" t="s">
        <v>24</v>
      </c>
      <c r="N3123" s="4">
        <v>45555</v>
      </c>
      <c r="O3123" s="3" t="s">
        <v>5139</v>
      </c>
      <c r="P3123" s="3" t="s">
        <v>5139</v>
      </c>
      <c r="Q3123" s="3" t="s">
        <v>19</v>
      </c>
      <c r="R3123" s="3" t="s">
        <v>5139</v>
      </c>
    </row>
    <row r="3124" spans="1:18" x14ac:dyDescent="0.3">
      <c r="A3124" s="3" t="s">
        <v>3257</v>
      </c>
      <c r="B3124">
        <v>3018575800</v>
      </c>
      <c r="C3124">
        <v>9463505</v>
      </c>
      <c r="D3124">
        <v>157</v>
      </c>
      <c r="E3124">
        <v>99232</v>
      </c>
      <c r="F3124" s="3" t="s">
        <v>83</v>
      </c>
      <c r="G3124">
        <v>131</v>
      </c>
      <c r="H3124">
        <v>116</v>
      </c>
      <c r="I3124" s="3" t="s">
        <v>29</v>
      </c>
      <c r="J3124" s="3" t="s">
        <v>17</v>
      </c>
      <c r="K3124" s="3" t="s">
        <v>65</v>
      </c>
      <c r="L3124" s="3" t="s">
        <v>19</v>
      </c>
      <c r="M3124" s="3" t="s">
        <v>20</v>
      </c>
      <c r="N3124" s="4">
        <v>45558</v>
      </c>
      <c r="O3124" s="3" t="s">
        <v>5139</v>
      </c>
      <c r="P3124" s="3" t="s">
        <v>5139</v>
      </c>
      <c r="Q3124" s="3" t="s">
        <v>5139</v>
      </c>
      <c r="R3124" s="3" t="s">
        <v>5139</v>
      </c>
    </row>
    <row r="3125" spans="1:18" x14ac:dyDescent="0.3">
      <c r="A3125" s="3" t="s">
        <v>3258</v>
      </c>
      <c r="B3125">
        <v>1364794268</v>
      </c>
      <c r="C3125">
        <v>5493443998</v>
      </c>
      <c r="D3125">
        <v>181</v>
      </c>
      <c r="E3125">
        <v>99213</v>
      </c>
      <c r="F3125" s="3" t="s">
        <v>51</v>
      </c>
      <c r="G3125">
        <v>144</v>
      </c>
      <c r="H3125">
        <v>144</v>
      </c>
      <c r="I3125" s="3" t="s">
        <v>23</v>
      </c>
      <c r="J3125" s="3" t="s">
        <v>17</v>
      </c>
      <c r="K3125" s="3" t="s">
        <v>60</v>
      </c>
      <c r="L3125" s="3" t="s">
        <v>35</v>
      </c>
      <c r="M3125" s="3" t="s">
        <v>26</v>
      </c>
      <c r="N3125" s="4">
        <v>45476</v>
      </c>
      <c r="O3125" s="3" t="s">
        <v>5139</v>
      </c>
      <c r="P3125" s="3" t="s">
        <v>5139</v>
      </c>
      <c r="Q3125" s="3" t="s">
        <v>5139</v>
      </c>
      <c r="R3125" s="3" t="s">
        <v>5139</v>
      </c>
    </row>
    <row r="3126" spans="1:18" x14ac:dyDescent="0.3">
      <c r="A3126" s="3" t="s">
        <v>3259</v>
      </c>
      <c r="B3126">
        <v>6766861083</v>
      </c>
      <c r="C3126">
        <v>3955427548</v>
      </c>
      <c r="D3126">
        <v>176</v>
      </c>
      <c r="E3126">
        <v>99238</v>
      </c>
      <c r="F3126" s="3" t="s">
        <v>146</v>
      </c>
      <c r="G3126">
        <v>140</v>
      </c>
      <c r="H3126">
        <v>140</v>
      </c>
      <c r="I3126" s="3" t="s">
        <v>29</v>
      </c>
      <c r="J3126" s="3" t="s">
        <v>20</v>
      </c>
      <c r="K3126" s="3" t="s">
        <v>44</v>
      </c>
      <c r="L3126" s="3" t="s">
        <v>35</v>
      </c>
      <c r="M3126" s="3" t="s">
        <v>24</v>
      </c>
      <c r="N3126" s="4">
        <v>45557</v>
      </c>
      <c r="O3126" s="3" t="s">
        <v>5139</v>
      </c>
      <c r="P3126" s="3" t="s">
        <v>5139</v>
      </c>
      <c r="Q3126" s="3" t="s">
        <v>5139</v>
      </c>
      <c r="R3126" s="3" t="s">
        <v>5139</v>
      </c>
    </row>
    <row r="3127" spans="1:18" x14ac:dyDescent="0.3">
      <c r="A3127" s="3" t="s">
        <v>3260</v>
      </c>
      <c r="B3127">
        <v>274330610</v>
      </c>
      <c r="C3127">
        <v>7308536979</v>
      </c>
      <c r="D3127">
        <v>479</v>
      </c>
      <c r="E3127">
        <v>99214</v>
      </c>
      <c r="F3127" s="3" t="s">
        <v>131</v>
      </c>
      <c r="G3127">
        <v>241</v>
      </c>
      <c r="H3127">
        <v>241</v>
      </c>
      <c r="I3127" s="3" t="s">
        <v>23</v>
      </c>
      <c r="J3127" s="3" t="s">
        <v>24</v>
      </c>
      <c r="K3127" s="3" t="s">
        <v>41</v>
      </c>
      <c r="L3127" s="3" t="s">
        <v>19</v>
      </c>
      <c r="M3127" s="3" t="s">
        <v>24</v>
      </c>
      <c r="N3127" s="4">
        <v>45511</v>
      </c>
      <c r="O3127" s="3" t="s">
        <v>5139</v>
      </c>
      <c r="P3127" s="3" t="s">
        <v>5139</v>
      </c>
      <c r="Q3127" s="3" t="s">
        <v>19</v>
      </c>
      <c r="R3127" s="3" t="s">
        <v>5139</v>
      </c>
    </row>
    <row r="3128" spans="1:18" x14ac:dyDescent="0.3">
      <c r="A3128" s="3" t="s">
        <v>3261</v>
      </c>
      <c r="B3128">
        <v>5859909942</v>
      </c>
      <c r="C3128">
        <v>368245669</v>
      </c>
      <c r="D3128">
        <v>409</v>
      </c>
      <c r="E3128">
        <v>99221</v>
      </c>
      <c r="F3128" s="3" t="s">
        <v>586</v>
      </c>
      <c r="G3128">
        <v>321</v>
      </c>
      <c r="H3128">
        <v>290</v>
      </c>
      <c r="I3128" s="3" t="s">
        <v>16</v>
      </c>
      <c r="J3128" s="3" t="s">
        <v>20</v>
      </c>
      <c r="K3128" s="3" t="s">
        <v>44</v>
      </c>
      <c r="L3128" s="3" t="s">
        <v>35</v>
      </c>
      <c r="M3128" s="3" t="s">
        <v>24</v>
      </c>
      <c r="N3128" s="4">
        <v>45519</v>
      </c>
      <c r="O3128" s="3" t="s">
        <v>5139</v>
      </c>
      <c r="P3128" s="3" t="s">
        <v>5139</v>
      </c>
      <c r="Q3128" s="3" t="s">
        <v>5139</v>
      </c>
      <c r="R3128" s="3" t="s">
        <v>5139</v>
      </c>
    </row>
    <row r="3129" spans="1:18" x14ac:dyDescent="0.3">
      <c r="A3129" s="3" t="s">
        <v>3262</v>
      </c>
      <c r="B3129">
        <v>5382775704</v>
      </c>
      <c r="C3129">
        <v>6203409916</v>
      </c>
      <c r="D3129">
        <v>219</v>
      </c>
      <c r="E3129">
        <v>99215</v>
      </c>
      <c r="F3129" s="3" t="s">
        <v>232</v>
      </c>
      <c r="G3129">
        <v>198</v>
      </c>
      <c r="H3129">
        <v>198</v>
      </c>
      <c r="I3129" s="3" t="s">
        <v>33</v>
      </c>
      <c r="J3129" s="3" t="s">
        <v>17</v>
      </c>
      <c r="K3129" s="3" t="s">
        <v>44</v>
      </c>
      <c r="L3129" s="3" t="s">
        <v>35</v>
      </c>
      <c r="M3129" s="3" t="s">
        <v>20</v>
      </c>
      <c r="N3129" s="4">
        <v>45481</v>
      </c>
      <c r="O3129" s="3" t="s">
        <v>5139</v>
      </c>
      <c r="P3129" s="3" t="s">
        <v>5139</v>
      </c>
      <c r="Q3129" s="3" t="s">
        <v>5139</v>
      </c>
      <c r="R3129" s="3" t="s">
        <v>5139</v>
      </c>
    </row>
    <row r="3130" spans="1:18" x14ac:dyDescent="0.3">
      <c r="A3130" s="3" t="s">
        <v>3263</v>
      </c>
      <c r="B3130">
        <v>4411984695</v>
      </c>
      <c r="C3130">
        <v>5577374583</v>
      </c>
      <c r="D3130">
        <v>493</v>
      </c>
      <c r="E3130">
        <v>99222</v>
      </c>
      <c r="F3130" s="3" t="s">
        <v>261</v>
      </c>
      <c r="G3130">
        <v>242</v>
      </c>
      <c r="H3130">
        <v>242</v>
      </c>
      <c r="I3130" s="3" t="s">
        <v>33</v>
      </c>
      <c r="J3130" s="3" t="s">
        <v>17</v>
      </c>
      <c r="K3130" s="3" t="s">
        <v>34</v>
      </c>
      <c r="L3130" s="3" t="s">
        <v>35</v>
      </c>
      <c r="M3130" s="3" t="s">
        <v>20</v>
      </c>
      <c r="N3130" s="4">
        <v>45615</v>
      </c>
      <c r="O3130" s="3" t="s">
        <v>5139</v>
      </c>
      <c r="P3130" s="3" t="s">
        <v>5139</v>
      </c>
      <c r="Q3130" s="3" t="s">
        <v>5139</v>
      </c>
      <c r="R3130" s="3" t="s">
        <v>5139</v>
      </c>
    </row>
    <row r="3131" spans="1:18" x14ac:dyDescent="0.3">
      <c r="A3131" s="3" t="s">
        <v>3264</v>
      </c>
      <c r="B3131">
        <v>5742042440</v>
      </c>
      <c r="C3131">
        <v>2298317369</v>
      </c>
      <c r="D3131">
        <v>472</v>
      </c>
      <c r="E3131">
        <v>99233</v>
      </c>
      <c r="F3131" s="3" t="s">
        <v>15</v>
      </c>
      <c r="G3131">
        <v>315</v>
      </c>
      <c r="H3131">
        <v>315</v>
      </c>
      <c r="I3131" s="3" t="s">
        <v>23</v>
      </c>
      <c r="J3131" s="3" t="s">
        <v>17</v>
      </c>
      <c r="K3131" s="3" t="s">
        <v>18</v>
      </c>
      <c r="L3131" s="3" t="s">
        <v>19</v>
      </c>
      <c r="M3131" s="3" t="s">
        <v>26</v>
      </c>
      <c r="N3131" s="4">
        <v>45441</v>
      </c>
      <c r="O3131" s="3" t="s">
        <v>19</v>
      </c>
      <c r="P3131" s="3" t="s">
        <v>5139</v>
      </c>
      <c r="Q3131" s="3" t="s">
        <v>5139</v>
      </c>
      <c r="R3131" s="3" t="s">
        <v>5139</v>
      </c>
    </row>
    <row r="3132" spans="1:18" x14ac:dyDescent="0.3">
      <c r="A3132" s="3" t="s">
        <v>3265</v>
      </c>
      <c r="B3132">
        <v>8382366195</v>
      </c>
      <c r="C3132">
        <v>1375762787</v>
      </c>
      <c r="D3132">
        <v>508</v>
      </c>
      <c r="E3132">
        <v>99214</v>
      </c>
      <c r="F3132" s="3" t="s">
        <v>268</v>
      </c>
      <c r="G3132">
        <v>434</v>
      </c>
      <c r="H3132">
        <v>434</v>
      </c>
      <c r="I3132" s="3" t="s">
        <v>16</v>
      </c>
      <c r="J3132" s="3" t="s">
        <v>24</v>
      </c>
      <c r="K3132" s="3" t="s">
        <v>41</v>
      </c>
      <c r="L3132" s="3" t="s">
        <v>35</v>
      </c>
      <c r="M3132" s="3" t="s">
        <v>26</v>
      </c>
      <c r="N3132" s="4">
        <v>45489</v>
      </c>
      <c r="O3132" s="3" t="s">
        <v>5139</v>
      </c>
      <c r="P3132" s="3" t="s">
        <v>5139</v>
      </c>
      <c r="Q3132" s="3" t="s">
        <v>5139</v>
      </c>
      <c r="R3132" s="3" t="s">
        <v>5139</v>
      </c>
    </row>
    <row r="3133" spans="1:18" x14ac:dyDescent="0.3">
      <c r="A3133" s="3" t="s">
        <v>3266</v>
      </c>
      <c r="B3133">
        <v>3699222499</v>
      </c>
      <c r="C3133">
        <v>3356747036</v>
      </c>
      <c r="D3133">
        <v>433</v>
      </c>
      <c r="E3133">
        <v>99223</v>
      </c>
      <c r="F3133" s="3" t="s">
        <v>93</v>
      </c>
      <c r="G3133">
        <v>376</v>
      </c>
      <c r="H3133">
        <v>376</v>
      </c>
      <c r="I3133" s="3" t="s">
        <v>33</v>
      </c>
      <c r="J3133" s="3" t="s">
        <v>17</v>
      </c>
      <c r="K3133" s="3" t="s">
        <v>60</v>
      </c>
      <c r="L3133" s="3" t="s">
        <v>19</v>
      </c>
      <c r="M3133" s="3" t="s">
        <v>26</v>
      </c>
      <c r="N3133" s="4">
        <v>45497</v>
      </c>
      <c r="O3133" s="3" t="s">
        <v>5139</v>
      </c>
      <c r="P3133" s="3" t="s">
        <v>5139</v>
      </c>
      <c r="Q3133" s="3" t="s">
        <v>5139</v>
      </c>
      <c r="R3133" s="3" t="s">
        <v>5139</v>
      </c>
    </row>
    <row r="3134" spans="1:18" x14ac:dyDescent="0.3">
      <c r="A3134" s="3" t="s">
        <v>3267</v>
      </c>
      <c r="B3134">
        <v>6849984579</v>
      </c>
      <c r="C3134">
        <v>1765819523</v>
      </c>
      <c r="D3134">
        <v>416</v>
      </c>
      <c r="E3134">
        <v>99232</v>
      </c>
      <c r="F3134" s="3" t="s">
        <v>250</v>
      </c>
      <c r="G3134">
        <v>293</v>
      </c>
      <c r="H3134">
        <v>281</v>
      </c>
      <c r="I3134" s="3" t="s">
        <v>16</v>
      </c>
      <c r="J3134" s="3" t="s">
        <v>20</v>
      </c>
      <c r="K3134" s="3" t="s">
        <v>65</v>
      </c>
      <c r="L3134" s="3" t="s">
        <v>35</v>
      </c>
      <c r="M3134" s="3" t="s">
        <v>26</v>
      </c>
      <c r="N3134" s="4">
        <v>45529</v>
      </c>
      <c r="O3134" s="3" t="s">
        <v>5139</v>
      </c>
      <c r="P3134" s="3" t="s">
        <v>5139</v>
      </c>
      <c r="Q3134" s="3" t="s">
        <v>5139</v>
      </c>
      <c r="R3134" s="3" t="s">
        <v>5139</v>
      </c>
    </row>
    <row r="3135" spans="1:18" x14ac:dyDescent="0.3">
      <c r="A3135" s="3" t="s">
        <v>3268</v>
      </c>
      <c r="B3135">
        <v>2482922013</v>
      </c>
      <c r="C3135">
        <v>6220381103</v>
      </c>
      <c r="D3135">
        <v>428</v>
      </c>
      <c r="E3135">
        <v>99222</v>
      </c>
      <c r="F3135" s="3" t="s">
        <v>204</v>
      </c>
      <c r="G3135">
        <v>350</v>
      </c>
      <c r="H3135">
        <v>297</v>
      </c>
      <c r="I3135" s="3" t="s">
        <v>29</v>
      </c>
      <c r="J3135" s="3" t="s">
        <v>17</v>
      </c>
      <c r="K3135" s="3" t="s">
        <v>60</v>
      </c>
      <c r="L3135" s="3" t="s">
        <v>35</v>
      </c>
      <c r="M3135" s="3" t="s">
        <v>20</v>
      </c>
      <c r="N3135" s="4">
        <v>45504</v>
      </c>
      <c r="O3135" s="3" t="s">
        <v>5139</v>
      </c>
      <c r="P3135" s="3" t="s">
        <v>5139</v>
      </c>
      <c r="Q3135" s="3" t="s">
        <v>5139</v>
      </c>
      <c r="R3135" s="3" t="s">
        <v>5139</v>
      </c>
    </row>
    <row r="3136" spans="1:18" x14ac:dyDescent="0.3">
      <c r="A3136" s="3" t="s">
        <v>3269</v>
      </c>
      <c r="B3136">
        <v>7200068693</v>
      </c>
      <c r="C3136">
        <v>6822989488</v>
      </c>
      <c r="D3136">
        <v>505</v>
      </c>
      <c r="E3136">
        <v>99233</v>
      </c>
      <c r="F3136" s="3" t="s">
        <v>83</v>
      </c>
      <c r="G3136">
        <v>339</v>
      </c>
      <c r="H3136">
        <v>333</v>
      </c>
      <c r="I3136" s="3" t="s">
        <v>16</v>
      </c>
      <c r="J3136" s="3" t="s">
        <v>24</v>
      </c>
      <c r="K3136" s="3" t="s">
        <v>38</v>
      </c>
      <c r="L3136" s="3" t="s">
        <v>19</v>
      </c>
      <c r="M3136" s="3" t="s">
        <v>24</v>
      </c>
      <c r="N3136" s="4">
        <v>45535</v>
      </c>
      <c r="O3136" s="3" t="s">
        <v>5139</v>
      </c>
      <c r="P3136" s="3" t="s">
        <v>5139</v>
      </c>
      <c r="Q3136" s="3" t="s">
        <v>19</v>
      </c>
      <c r="R3136" s="3" t="s">
        <v>5139</v>
      </c>
    </row>
    <row r="3137" spans="1:18" x14ac:dyDescent="0.3">
      <c r="A3137" s="3" t="s">
        <v>3270</v>
      </c>
      <c r="B3137">
        <v>1653127330</v>
      </c>
      <c r="C3137">
        <v>9620734794</v>
      </c>
      <c r="D3137">
        <v>365</v>
      </c>
      <c r="E3137">
        <v>99213</v>
      </c>
      <c r="F3137" s="3" t="s">
        <v>64</v>
      </c>
      <c r="G3137">
        <v>159</v>
      </c>
      <c r="H3137">
        <v>159</v>
      </c>
      <c r="I3137" s="3" t="s">
        <v>23</v>
      </c>
      <c r="J3137" s="3" t="s">
        <v>20</v>
      </c>
      <c r="K3137" s="3" t="s">
        <v>60</v>
      </c>
      <c r="L3137" s="3" t="s">
        <v>35</v>
      </c>
      <c r="M3137" s="3" t="s">
        <v>26</v>
      </c>
      <c r="N3137" s="4">
        <v>45447</v>
      </c>
      <c r="O3137" s="3" t="s">
        <v>5139</v>
      </c>
      <c r="P3137" s="3" t="s">
        <v>5139</v>
      </c>
      <c r="Q3137" s="3" t="s">
        <v>5139</v>
      </c>
      <c r="R3137" s="3" t="s">
        <v>5139</v>
      </c>
    </row>
    <row r="3138" spans="1:18" x14ac:dyDescent="0.3">
      <c r="A3138" s="3" t="s">
        <v>3271</v>
      </c>
      <c r="B3138">
        <v>4573858938</v>
      </c>
      <c r="C3138">
        <v>5161266192</v>
      </c>
      <c r="D3138">
        <v>189</v>
      </c>
      <c r="E3138">
        <v>99231</v>
      </c>
      <c r="F3138" s="3" t="s">
        <v>770</v>
      </c>
      <c r="G3138">
        <v>148</v>
      </c>
      <c r="H3138">
        <v>148</v>
      </c>
      <c r="I3138" s="3" t="s">
        <v>29</v>
      </c>
      <c r="J3138" s="3" t="s">
        <v>24</v>
      </c>
      <c r="K3138" s="3" t="s">
        <v>34</v>
      </c>
      <c r="L3138" s="3" t="s">
        <v>35</v>
      </c>
      <c r="M3138" s="3" t="s">
        <v>26</v>
      </c>
      <c r="N3138" s="4">
        <v>45432</v>
      </c>
      <c r="O3138" s="3" t="s">
        <v>5139</v>
      </c>
      <c r="P3138" s="3" t="s">
        <v>5139</v>
      </c>
      <c r="Q3138" s="3" t="s">
        <v>5139</v>
      </c>
      <c r="R3138" s="3" t="s">
        <v>5139</v>
      </c>
    </row>
    <row r="3139" spans="1:18" x14ac:dyDescent="0.3">
      <c r="A3139" s="3" t="s">
        <v>3272</v>
      </c>
      <c r="B3139">
        <v>7285626978</v>
      </c>
      <c r="C3139">
        <v>286088681</v>
      </c>
      <c r="D3139">
        <v>185</v>
      </c>
      <c r="E3139">
        <v>99238</v>
      </c>
      <c r="F3139" s="3" t="s">
        <v>112</v>
      </c>
      <c r="G3139">
        <v>173</v>
      </c>
      <c r="H3139">
        <v>94</v>
      </c>
      <c r="I3139" s="3" t="s">
        <v>29</v>
      </c>
      <c r="J3139" s="3" t="s">
        <v>20</v>
      </c>
      <c r="K3139" s="3" t="s">
        <v>44</v>
      </c>
      <c r="L3139" s="3" t="s">
        <v>19</v>
      </c>
      <c r="M3139" s="3" t="s">
        <v>24</v>
      </c>
      <c r="N3139" s="4">
        <v>45495</v>
      </c>
      <c r="O3139" s="3" t="s">
        <v>5139</v>
      </c>
      <c r="P3139" s="3" t="s">
        <v>5139</v>
      </c>
      <c r="Q3139" s="3" t="s">
        <v>5139</v>
      </c>
      <c r="R3139" s="3" t="s">
        <v>5139</v>
      </c>
    </row>
    <row r="3140" spans="1:18" x14ac:dyDescent="0.3">
      <c r="A3140" s="3" t="s">
        <v>3273</v>
      </c>
      <c r="B3140">
        <v>5126071957</v>
      </c>
      <c r="C3140">
        <v>8741258354</v>
      </c>
      <c r="D3140">
        <v>109</v>
      </c>
      <c r="E3140">
        <v>99233</v>
      </c>
      <c r="F3140" s="3" t="s">
        <v>201</v>
      </c>
      <c r="G3140">
        <v>61</v>
      </c>
      <c r="H3140">
        <v>61</v>
      </c>
      <c r="I3140" s="3" t="s">
        <v>23</v>
      </c>
      <c r="J3140" s="3" t="s">
        <v>17</v>
      </c>
      <c r="K3140" s="3" t="s">
        <v>34</v>
      </c>
      <c r="L3140" s="3" t="s">
        <v>35</v>
      </c>
      <c r="M3140" s="3" t="s">
        <v>26</v>
      </c>
      <c r="N3140" s="4">
        <v>45530</v>
      </c>
      <c r="O3140" s="3" t="s">
        <v>5139</v>
      </c>
      <c r="P3140" s="3" t="s">
        <v>5139</v>
      </c>
      <c r="Q3140" s="3" t="s">
        <v>5139</v>
      </c>
      <c r="R3140" s="3" t="s">
        <v>5139</v>
      </c>
    </row>
    <row r="3141" spans="1:18" x14ac:dyDescent="0.3">
      <c r="A3141" s="3" t="s">
        <v>3274</v>
      </c>
      <c r="B3141">
        <v>1519187587</v>
      </c>
      <c r="C3141">
        <v>8072572813</v>
      </c>
      <c r="D3141">
        <v>187</v>
      </c>
      <c r="E3141">
        <v>99223</v>
      </c>
      <c r="F3141" s="3" t="s">
        <v>78</v>
      </c>
      <c r="G3141">
        <v>175</v>
      </c>
      <c r="H3141">
        <v>140</v>
      </c>
      <c r="I3141" s="3" t="s">
        <v>16</v>
      </c>
      <c r="J3141" s="3" t="s">
        <v>20</v>
      </c>
      <c r="K3141" s="3" t="s">
        <v>60</v>
      </c>
      <c r="L3141" s="3" t="s">
        <v>35</v>
      </c>
      <c r="M3141" s="3" t="s">
        <v>26</v>
      </c>
      <c r="N3141" s="4">
        <v>45463</v>
      </c>
      <c r="O3141" s="3" t="s">
        <v>5139</v>
      </c>
      <c r="P3141" s="3" t="s">
        <v>5139</v>
      </c>
      <c r="Q3141" s="3" t="s">
        <v>5139</v>
      </c>
      <c r="R3141" s="3" t="s">
        <v>5139</v>
      </c>
    </row>
    <row r="3142" spans="1:18" x14ac:dyDescent="0.3">
      <c r="A3142" s="3" t="s">
        <v>3275</v>
      </c>
      <c r="B3142">
        <v>4271970597</v>
      </c>
      <c r="C3142">
        <v>1278826099</v>
      </c>
      <c r="D3142">
        <v>418</v>
      </c>
      <c r="E3142">
        <v>99214</v>
      </c>
      <c r="F3142" s="3" t="s">
        <v>62</v>
      </c>
      <c r="G3142">
        <v>184</v>
      </c>
      <c r="H3142">
        <v>184</v>
      </c>
      <c r="I3142" s="3" t="s">
        <v>16</v>
      </c>
      <c r="J3142" s="3" t="s">
        <v>20</v>
      </c>
      <c r="K3142" s="3" t="s">
        <v>25</v>
      </c>
      <c r="L3142" s="3" t="s">
        <v>35</v>
      </c>
      <c r="M3142" s="3" t="s">
        <v>24</v>
      </c>
      <c r="N3142" s="4">
        <v>45545</v>
      </c>
      <c r="O3142" s="3" t="s">
        <v>5139</v>
      </c>
      <c r="P3142" s="3" t="s">
        <v>5139</v>
      </c>
      <c r="Q3142" s="3" t="s">
        <v>5139</v>
      </c>
      <c r="R3142" s="3" t="s">
        <v>5139</v>
      </c>
    </row>
    <row r="3143" spans="1:18" x14ac:dyDescent="0.3">
      <c r="A3143" s="3" t="s">
        <v>3276</v>
      </c>
      <c r="B3143">
        <v>2823816889</v>
      </c>
      <c r="C3143">
        <v>9126122899</v>
      </c>
      <c r="D3143">
        <v>437</v>
      </c>
      <c r="E3143">
        <v>99214</v>
      </c>
      <c r="F3143" s="3" t="s">
        <v>157</v>
      </c>
      <c r="G3143">
        <v>397</v>
      </c>
      <c r="H3143">
        <v>291</v>
      </c>
      <c r="I3143" s="3" t="s">
        <v>23</v>
      </c>
      <c r="J3143" s="3" t="s">
        <v>24</v>
      </c>
      <c r="K3143" s="3" t="s">
        <v>34</v>
      </c>
      <c r="L3143" s="3" t="s">
        <v>19</v>
      </c>
      <c r="M3143" s="3" t="s">
        <v>26</v>
      </c>
      <c r="N3143" s="4">
        <v>45520</v>
      </c>
      <c r="O3143" s="3" t="s">
        <v>5139</v>
      </c>
      <c r="P3143" s="3" t="s">
        <v>5139</v>
      </c>
      <c r="Q3143" s="3" t="s">
        <v>19</v>
      </c>
      <c r="R3143" s="3" t="s">
        <v>5139</v>
      </c>
    </row>
    <row r="3144" spans="1:18" x14ac:dyDescent="0.3">
      <c r="A3144" s="3" t="s">
        <v>3277</v>
      </c>
      <c r="B3144">
        <v>1053413647</v>
      </c>
      <c r="C3144">
        <v>768684799</v>
      </c>
      <c r="D3144">
        <v>509</v>
      </c>
      <c r="E3144">
        <v>99215</v>
      </c>
      <c r="F3144" s="3" t="s">
        <v>204</v>
      </c>
      <c r="G3144">
        <v>441</v>
      </c>
      <c r="H3144">
        <v>341</v>
      </c>
      <c r="I3144" s="3" t="s">
        <v>29</v>
      </c>
      <c r="J3144" s="3" t="s">
        <v>24</v>
      </c>
      <c r="K3144" s="3" t="s">
        <v>41</v>
      </c>
      <c r="L3144" s="3" t="s">
        <v>35</v>
      </c>
      <c r="M3144" s="3" t="s">
        <v>24</v>
      </c>
      <c r="N3144" s="4">
        <v>45569</v>
      </c>
      <c r="O3144" s="3" t="s">
        <v>5139</v>
      </c>
      <c r="P3144" s="3" t="s">
        <v>5139</v>
      </c>
      <c r="Q3144" s="3" t="s">
        <v>5139</v>
      </c>
      <c r="R3144" s="3" t="s">
        <v>5139</v>
      </c>
    </row>
    <row r="3145" spans="1:18" x14ac:dyDescent="0.3">
      <c r="A3145" s="3" t="s">
        <v>3278</v>
      </c>
      <c r="B3145">
        <v>12981158</v>
      </c>
      <c r="C3145">
        <v>8819312326</v>
      </c>
      <c r="D3145">
        <v>475</v>
      </c>
      <c r="E3145">
        <v>99214</v>
      </c>
      <c r="F3145" s="3" t="s">
        <v>185</v>
      </c>
      <c r="G3145">
        <v>314</v>
      </c>
      <c r="H3145">
        <v>280</v>
      </c>
      <c r="I3145" s="3" t="s">
        <v>16</v>
      </c>
      <c r="J3145" s="3" t="s">
        <v>20</v>
      </c>
      <c r="K3145" s="3" t="s">
        <v>65</v>
      </c>
      <c r="L3145" s="3" t="s">
        <v>19</v>
      </c>
      <c r="M3145" s="3" t="s">
        <v>24</v>
      </c>
      <c r="N3145" s="4">
        <v>45531</v>
      </c>
      <c r="O3145" s="3" t="s">
        <v>5139</v>
      </c>
      <c r="P3145" s="3" t="s">
        <v>5139</v>
      </c>
      <c r="Q3145" s="3" t="s">
        <v>5139</v>
      </c>
      <c r="R3145" s="3" t="s">
        <v>5139</v>
      </c>
    </row>
    <row r="3146" spans="1:18" x14ac:dyDescent="0.3">
      <c r="A3146" s="3" t="s">
        <v>3279</v>
      </c>
      <c r="B3146">
        <v>5530137710</v>
      </c>
      <c r="C3146">
        <v>2703290483</v>
      </c>
      <c r="D3146">
        <v>140</v>
      </c>
      <c r="E3146">
        <v>99238</v>
      </c>
      <c r="F3146" s="3" t="s">
        <v>53</v>
      </c>
      <c r="G3146">
        <v>54</v>
      </c>
      <c r="H3146">
        <v>54</v>
      </c>
      <c r="I3146" s="3" t="s">
        <v>29</v>
      </c>
      <c r="J3146" s="3" t="s">
        <v>17</v>
      </c>
      <c r="K3146" s="3" t="s">
        <v>65</v>
      </c>
      <c r="L3146" s="3" t="s">
        <v>19</v>
      </c>
      <c r="M3146" s="3" t="s">
        <v>26</v>
      </c>
      <c r="N3146" s="4">
        <v>45532</v>
      </c>
      <c r="O3146" s="3" t="s">
        <v>5139</v>
      </c>
      <c r="P3146" s="3" t="s">
        <v>5139</v>
      </c>
      <c r="Q3146" s="3" t="s">
        <v>5139</v>
      </c>
      <c r="R3146" s="3" t="s">
        <v>5139</v>
      </c>
    </row>
    <row r="3147" spans="1:18" x14ac:dyDescent="0.3">
      <c r="A3147" s="3" t="s">
        <v>3280</v>
      </c>
      <c r="B3147">
        <v>4766494126</v>
      </c>
      <c r="C3147">
        <v>3814106896</v>
      </c>
      <c r="D3147">
        <v>391</v>
      </c>
      <c r="E3147">
        <v>99233</v>
      </c>
      <c r="F3147" s="3" t="s">
        <v>51</v>
      </c>
      <c r="G3147">
        <v>237</v>
      </c>
      <c r="H3147">
        <v>237</v>
      </c>
      <c r="I3147" s="3" t="s">
        <v>29</v>
      </c>
      <c r="J3147" s="3" t="s">
        <v>20</v>
      </c>
      <c r="K3147" s="3" t="s">
        <v>30</v>
      </c>
      <c r="L3147" s="3" t="s">
        <v>19</v>
      </c>
      <c r="M3147" s="3" t="s">
        <v>24</v>
      </c>
      <c r="N3147" s="4">
        <v>45530</v>
      </c>
      <c r="O3147" s="3" t="s">
        <v>5139</v>
      </c>
      <c r="P3147" s="3" t="s">
        <v>5139</v>
      </c>
      <c r="Q3147" s="3" t="s">
        <v>5139</v>
      </c>
      <c r="R3147" s="3" t="s">
        <v>5139</v>
      </c>
    </row>
    <row r="3148" spans="1:18" x14ac:dyDescent="0.3">
      <c r="A3148" s="3" t="s">
        <v>3281</v>
      </c>
      <c r="B3148">
        <v>9057920110</v>
      </c>
      <c r="C3148">
        <v>6942486280</v>
      </c>
      <c r="D3148">
        <v>390</v>
      </c>
      <c r="E3148">
        <v>99233</v>
      </c>
      <c r="F3148" s="3" t="s">
        <v>139</v>
      </c>
      <c r="G3148">
        <v>199</v>
      </c>
      <c r="H3148">
        <v>199</v>
      </c>
      <c r="I3148" s="3" t="s">
        <v>23</v>
      </c>
      <c r="J3148" s="3" t="s">
        <v>24</v>
      </c>
      <c r="K3148" s="3" t="s">
        <v>41</v>
      </c>
      <c r="L3148" s="3" t="s">
        <v>19</v>
      </c>
      <c r="M3148" s="3" t="s">
        <v>24</v>
      </c>
      <c r="N3148" s="4">
        <v>45518</v>
      </c>
      <c r="O3148" s="3" t="s">
        <v>5139</v>
      </c>
      <c r="P3148" s="3" t="s">
        <v>5139</v>
      </c>
      <c r="Q3148" s="3" t="s">
        <v>19</v>
      </c>
      <c r="R3148" s="3" t="s">
        <v>5139</v>
      </c>
    </row>
    <row r="3149" spans="1:18" x14ac:dyDescent="0.3">
      <c r="A3149" s="3" t="s">
        <v>3282</v>
      </c>
      <c r="B3149">
        <v>1494804743</v>
      </c>
      <c r="C3149">
        <v>3580076708</v>
      </c>
      <c r="D3149">
        <v>301</v>
      </c>
      <c r="E3149">
        <v>99231</v>
      </c>
      <c r="F3149" s="3" t="s">
        <v>222</v>
      </c>
      <c r="G3149">
        <v>152</v>
      </c>
      <c r="H3149">
        <v>152</v>
      </c>
      <c r="I3149" s="3" t="s">
        <v>23</v>
      </c>
      <c r="J3149" s="3" t="s">
        <v>17</v>
      </c>
      <c r="K3149" s="3" t="s">
        <v>38</v>
      </c>
      <c r="L3149" s="3" t="s">
        <v>35</v>
      </c>
      <c r="M3149" s="3" t="s">
        <v>24</v>
      </c>
      <c r="N3149" s="4">
        <v>45606</v>
      </c>
      <c r="O3149" s="3" t="s">
        <v>5139</v>
      </c>
      <c r="P3149" s="3" t="s">
        <v>5139</v>
      </c>
      <c r="Q3149" s="3" t="s">
        <v>5139</v>
      </c>
      <c r="R3149" s="3" t="s">
        <v>5139</v>
      </c>
    </row>
    <row r="3150" spans="1:18" x14ac:dyDescent="0.3">
      <c r="A3150" s="3" t="s">
        <v>3283</v>
      </c>
      <c r="B3150">
        <v>7754096346</v>
      </c>
      <c r="C3150">
        <v>6307037948</v>
      </c>
      <c r="D3150">
        <v>385</v>
      </c>
      <c r="E3150">
        <v>99221</v>
      </c>
      <c r="F3150" s="3" t="s">
        <v>164</v>
      </c>
      <c r="G3150">
        <v>217</v>
      </c>
      <c r="H3150">
        <v>195</v>
      </c>
      <c r="I3150" s="3" t="s">
        <v>23</v>
      </c>
      <c r="J3150" s="3" t="s">
        <v>20</v>
      </c>
      <c r="K3150" s="3" t="s">
        <v>44</v>
      </c>
      <c r="L3150" s="3" t="s">
        <v>19</v>
      </c>
      <c r="M3150" s="3" t="s">
        <v>20</v>
      </c>
      <c r="N3150" s="4">
        <v>45543</v>
      </c>
      <c r="O3150" s="3" t="s">
        <v>5139</v>
      </c>
      <c r="P3150" s="3" t="s">
        <v>5139</v>
      </c>
      <c r="Q3150" s="3" t="s">
        <v>5139</v>
      </c>
      <c r="R3150" s="3" t="s">
        <v>5139</v>
      </c>
    </row>
    <row r="3151" spans="1:18" x14ac:dyDescent="0.3">
      <c r="A3151" s="3" t="s">
        <v>3284</v>
      </c>
      <c r="B3151">
        <v>2448387310</v>
      </c>
      <c r="C3151">
        <v>3213129998</v>
      </c>
      <c r="D3151">
        <v>483</v>
      </c>
      <c r="E3151">
        <v>99238</v>
      </c>
      <c r="F3151" s="3" t="s">
        <v>180</v>
      </c>
      <c r="G3151">
        <v>379</v>
      </c>
      <c r="H3151">
        <v>328</v>
      </c>
      <c r="I3151" s="3" t="s">
        <v>16</v>
      </c>
      <c r="J3151" s="3" t="s">
        <v>20</v>
      </c>
      <c r="K3151" s="3" t="s">
        <v>60</v>
      </c>
      <c r="L3151" s="3" t="s">
        <v>35</v>
      </c>
      <c r="M3151" s="3" t="s">
        <v>24</v>
      </c>
      <c r="N3151" s="4">
        <v>45518</v>
      </c>
      <c r="O3151" s="3" t="s">
        <v>5139</v>
      </c>
      <c r="P3151" s="3" t="s">
        <v>5139</v>
      </c>
      <c r="Q3151" s="3" t="s">
        <v>5139</v>
      </c>
      <c r="R3151" s="3" t="s">
        <v>5139</v>
      </c>
    </row>
    <row r="3152" spans="1:18" x14ac:dyDescent="0.3">
      <c r="A3152" s="3" t="s">
        <v>3285</v>
      </c>
      <c r="B3152">
        <v>8416018495</v>
      </c>
      <c r="C3152">
        <v>1355704188</v>
      </c>
      <c r="D3152">
        <v>493</v>
      </c>
      <c r="E3152">
        <v>99214</v>
      </c>
      <c r="F3152" s="3" t="s">
        <v>15</v>
      </c>
      <c r="G3152">
        <v>264</v>
      </c>
      <c r="H3152">
        <v>264</v>
      </c>
      <c r="I3152" s="3" t="s">
        <v>33</v>
      </c>
      <c r="J3152" s="3" t="s">
        <v>24</v>
      </c>
      <c r="K3152" s="3" t="s">
        <v>18</v>
      </c>
      <c r="L3152" s="3" t="s">
        <v>35</v>
      </c>
      <c r="M3152" s="3" t="s">
        <v>26</v>
      </c>
      <c r="N3152" s="4">
        <v>45517</v>
      </c>
      <c r="O3152" s="3" t="s">
        <v>19</v>
      </c>
      <c r="P3152" s="3" t="s">
        <v>5139</v>
      </c>
      <c r="Q3152" s="3" t="s">
        <v>5139</v>
      </c>
      <c r="R3152" s="3" t="s">
        <v>5139</v>
      </c>
    </row>
    <row r="3153" spans="1:18" x14ac:dyDescent="0.3">
      <c r="A3153" s="3" t="s">
        <v>3286</v>
      </c>
      <c r="B3153">
        <v>8942646916</v>
      </c>
      <c r="C3153">
        <v>4077796031</v>
      </c>
      <c r="D3153">
        <v>273</v>
      </c>
      <c r="E3153">
        <v>99223</v>
      </c>
      <c r="F3153" s="3" t="s">
        <v>170</v>
      </c>
      <c r="G3153">
        <v>142</v>
      </c>
      <c r="H3153">
        <v>117</v>
      </c>
      <c r="I3153" s="3" t="s">
        <v>23</v>
      </c>
      <c r="J3153" s="3" t="s">
        <v>17</v>
      </c>
      <c r="K3153" s="3" t="s">
        <v>25</v>
      </c>
      <c r="L3153" s="3" t="s">
        <v>19</v>
      </c>
      <c r="M3153" s="3" t="s">
        <v>24</v>
      </c>
      <c r="N3153" s="4">
        <v>45603</v>
      </c>
      <c r="O3153" s="3" t="s">
        <v>5139</v>
      </c>
      <c r="P3153" s="3" t="s">
        <v>5139</v>
      </c>
      <c r="Q3153" s="3" t="s">
        <v>5139</v>
      </c>
      <c r="R3153" s="3" t="s">
        <v>5139</v>
      </c>
    </row>
    <row r="3154" spans="1:18" x14ac:dyDescent="0.3">
      <c r="A3154" s="3" t="s">
        <v>3287</v>
      </c>
      <c r="B3154">
        <v>9229694208</v>
      </c>
      <c r="C3154">
        <v>1321181809</v>
      </c>
      <c r="D3154">
        <v>512</v>
      </c>
      <c r="E3154">
        <v>99238</v>
      </c>
      <c r="F3154" s="3" t="s">
        <v>112</v>
      </c>
      <c r="G3154">
        <v>273</v>
      </c>
      <c r="H3154">
        <v>273</v>
      </c>
      <c r="I3154" s="3" t="s">
        <v>29</v>
      </c>
      <c r="J3154" s="3" t="s">
        <v>17</v>
      </c>
      <c r="K3154" s="3" t="s">
        <v>34</v>
      </c>
      <c r="L3154" s="3" t="s">
        <v>35</v>
      </c>
      <c r="M3154" s="3" t="s">
        <v>24</v>
      </c>
      <c r="N3154" s="4">
        <v>45489</v>
      </c>
      <c r="O3154" s="3" t="s">
        <v>5139</v>
      </c>
      <c r="P3154" s="3" t="s">
        <v>5139</v>
      </c>
      <c r="Q3154" s="3" t="s">
        <v>5139</v>
      </c>
      <c r="R3154" s="3" t="s">
        <v>5139</v>
      </c>
    </row>
    <row r="3155" spans="1:18" x14ac:dyDescent="0.3">
      <c r="A3155" s="3" t="s">
        <v>3288</v>
      </c>
      <c r="B3155">
        <v>1439606106</v>
      </c>
      <c r="C3155">
        <v>3000320129</v>
      </c>
      <c r="D3155">
        <v>354</v>
      </c>
      <c r="E3155">
        <v>99215</v>
      </c>
      <c r="F3155" s="3" t="s">
        <v>193</v>
      </c>
      <c r="G3155">
        <v>345</v>
      </c>
      <c r="H3155">
        <v>345</v>
      </c>
      <c r="I3155" s="3" t="s">
        <v>16</v>
      </c>
      <c r="J3155" s="3" t="s">
        <v>17</v>
      </c>
      <c r="K3155" s="3" t="s">
        <v>30</v>
      </c>
      <c r="L3155" s="3" t="s">
        <v>35</v>
      </c>
      <c r="M3155" s="3" t="s">
        <v>24</v>
      </c>
      <c r="N3155" s="4">
        <v>45621</v>
      </c>
      <c r="O3155" s="3" t="s">
        <v>5139</v>
      </c>
      <c r="P3155" s="3" t="s">
        <v>5139</v>
      </c>
      <c r="Q3155" s="3" t="s">
        <v>5139</v>
      </c>
      <c r="R3155" s="3" t="s">
        <v>5139</v>
      </c>
    </row>
    <row r="3156" spans="1:18" x14ac:dyDescent="0.3">
      <c r="A3156" s="3" t="s">
        <v>3289</v>
      </c>
      <c r="B3156">
        <v>5502958075</v>
      </c>
      <c r="C3156">
        <v>6805665619</v>
      </c>
      <c r="D3156">
        <v>364</v>
      </c>
      <c r="E3156">
        <v>99221</v>
      </c>
      <c r="F3156" s="3" t="s">
        <v>187</v>
      </c>
      <c r="G3156">
        <v>290</v>
      </c>
      <c r="H3156">
        <v>210</v>
      </c>
      <c r="I3156" s="3" t="s">
        <v>16</v>
      </c>
      <c r="J3156" s="3" t="s">
        <v>17</v>
      </c>
      <c r="K3156" s="3" t="s">
        <v>25</v>
      </c>
      <c r="L3156" s="3" t="s">
        <v>35</v>
      </c>
      <c r="M3156" s="3" t="s">
        <v>20</v>
      </c>
      <c r="N3156" s="4">
        <v>45543</v>
      </c>
      <c r="O3156" s="3" t="s">
        <v>5139</v>
      </c>
      <c r="P3156" s="3" t="s">
        <v>5139</v>
      </c>
      <c r="Q3156" s="3" t="s">
        <v>5139</v>
      </c>
      <c r="R3156" s="3" t="s">
        <v>5139</v>
      </c>
    </row>
    <row r="3157" spans="1:18" x14ac:dyDescent="0.3">
      <c r="A3157" s="3" t="s">
        <v>3290</v>
      </c>
      <c r="B3157">
        <v>6008849166</v>
      </c>
      <c r="C3157">
        <v>6457554683</v>
      </c>
      <c r="D3157">
        <v>526</v>
      </c>
      <c r="E3157">
        <v>99215</v>
      </c>
      <c r="F3157" s="3" t="s">
        <v>69</v>
      </c>
      <c r="G3157">
        <v>374</v>
      </c>
      <c r="H3157">
        <v>309</v>
      </c>
      <c r="I3157" s="3" t="s">
        <v>16</v>
      </c>
      <c r="J3157" s="3" t="s">
        <v>20</v>
      </c>
      <c r="K3157" s="3" t="s">
        <v>44</v>
      </c>
      <c r="L3157" s="3" t="s">
        <v>35</v>
      </c>
      <c r="M3157" s="3" t="s">
        <v>26</v>
      </c>
      <c r="N3157" s="4">
        <v>45546</v>
      </c>
      <c r="O3157" s="3" t="s">
        <v>5139</v>
      </c>
      <c r="P3157" s="3" t="s">
        <v>5139</v>
      </c>
      <c r="Q3157" s="3" t="s">
        <v>5139</v>
      </c>
      <c r="R3157" s="3" t="s">
        <v>5139</v>
      </c>
    </row>
    <row r="3158" spans="1:18" x14ac:dyDescent="0.3">
      <c r="A3158" s="3" t="s">
        <v>3291</v>
      </c>
      <c r="B3158">
        <v>2325370394</v>
      </c>
      <c r="C3158">
        <v>9752552612</v>
      </c>
      <c r="D3158">
        <v>162</v>
      </c>
      <c r="E3158">
        <v>99221</v>
      </c>
      <c r="F3158" s="3" t="s">
        <v>201</v>
      </c>
      <c r="G3158">
        <v>139</v>
      </c>
      <c r="H3158">
        <v>139</v>
      </c>
      <c r="I3158" s="3" t="s">
        <v>23</v>
      </c>
      <c r="J3158" s="3" t="s">
        <v>17</v>
      </c>
      <c r="K3158" s="3" t="s">
        <v>44</v>
      </c>
      <c r="L3158" s="3" t="s">
        <v>19</v>
      </c>
      <c r="M3158" s="3" t="s">
        <v>24</v>
      </c>
      <c r="N3158" s="4">
        <v>45558</v>
      </c>
      <c r="O3158" s="3" t="s">
        <v>5139</v>
      </c>
      <c r="P3158" s="3" t="s">
        <v>5139</v>
      </c>
      <c r="Q3158" s="3" t="s">
        <v>5139</v>
      </c>
      <c r="R3158" s="3" t="s">
        <v>5139</v>
      </c>
    </row>
    <row r="3159" spans="1:18" x14ac:dyDescent="0.3">
      <c r="A3159" s="3" t="s">
        <v>3292</v>
      </c>
      <c r="B3159">
        <v>4865567975</v>
      </c>
      <c r="C3159">
        <v>4157073958</v>
      </c>
      <c r="D3159">
        <v>412</v>
      </c>
      <c r="E3159">
        <v>99222</v>
      </c>
      <c r="F3159" s="3" t="s">
        <v>124</v>
      </c>
      <c r="G3159">
        <v>387</v>
      </c>
      <c r="H3159">
        <v>350</v>
      </c>
      <c r="I3159" s="3" t="s">
        <v>33</v>
      </c>
      <c r="J3159" s="3" t="s">
        <v>24</v>
      </c>
      <c r="K3159" s="3" t="s">
        <v>38</v>
      </c>
      <c r="L3159" s="3" t="s">
        <v>19</v>
      </c>
      <c r="M3159" s="3" t="s">
        <v>24</v>
      </c>
      <c r="N3159" s="4">
        <v>45567</v>
      </c>
      <c r="O3159" s="3" t="s">
        <v>5139</v>
      </c>
      <c r="P3159" s="3" t="s">
        <v>5139</v>
      </c>
      <c r="Q3159" s="3" t="s">
        <v>19</v>
      </c>
      <c r="R3159" s="3" t="s">
        <v>5139</v>
      </c>
    </row>
    <row r="3160" spans="1:18" x14ac:dyDescent="0.3">
      <c r="A3160" s="3" t="s">
        <v>3293</v>
      </c>
      <c r="B3160">
        <v>7144620397</v>
      </c>
      <c r="C3160">
        <v>8693632487</v>
      </c>
      <c r="D3160">
        <v>192</v>
      </c>
      <c r="E3160">
        <v>99222</v>
      </c>
      <c r="F3160" s="3" t="s">
        <v>124</v>
      </c>
      <c r="G3160">
        <v>114</v>
      </c>
      <c r="H3160">
        <v>113</v>
      </c>
      <c r="I3160" s="3" t="s">
        <v>29</v>
      </c>
      <c r="J3160" s="3" t="s">
        <v>17</v>
      </c>
      <c r="K3160" s="3" t="s">
        <v>30</v>
      </c>
      <c r="L3160" s="3" t="s">
        <v>19</v>
      </c>
      <c r="M3160" s="3" t="s">
        <v>20</v>
      </c>
      <c r="N3160" s="4">
        <v>45536</v>
      </c>
      <c r="O3160" s="3" t="s">
        <v>5139</v>
      </c>
      <c r="P3160" s="3" t="s">
        <v>5139</v>
      </c>
      <c r="Q3160" s="3" t="s">
        <v>5139</v>
      </c>
      <c r="R3160" s="3" t="s">
        <v>5139</v>
      </c>
    </row>
    <row r="3161" spans="1:18" x14ac:dyDescent="0.3">
      <c r="A3161" s="3" t="s">
        <v>3294</v>
      </c>
      <c r="B3161">
        <v>7754096342</v>
      </c>
      <c r="C3161">
        <v>6307036191</v>
      </c>
      <c r="D3161">
        <v>382</v>
      </c>
      <c r="E3161">
        <v>99221</v>
      </c>
      <c r="F3161" s="3" t="s">
        <v>164</v>
      </c>
      <c r="G3161">
        <v>220</v>
      </c>
      <c r="H3161">
        <v>203</v>
      </c>
      <c r="I3161" s="3" t="s">
        <v>23</v>
      </c>
      <c r="J3161" s="3" t="s">
        <v>20</v>
      </c>
      <c r="K3161" s="3" t="s">
        <v>44</v>
      </c>
      <c r="L3161" s="3" t="s">
        <v>19</v>
      </c>
      <c r="M3161" s="3" t="s">
        <v>20</v>
      </c>
      <c r="N3161" s="4">
        <v>45550</v>
      </c>
      <c r="O3161" s="3" t="s">
        <v>5139</v>
      </c>
      <c r="P3161" s="3" t="s">
        <v>5139</v>
      </c>
      <c r="Q3161" s="3" t="s">
        <v>5139</v>
      </c>
      <c r="R3161" s="3" t="s">
        <v>5139</v>
      </c>
    </row>
    <row r="3162" spans="1:18" x14ac:dyDescent="0.3">
      <c r="A3162" s="3" t="s">
        <v>3295</v>
      </c>
      <c r="B3162">
        <v>7625993492</v>
      </c>
      <c r="C3162">
        <v>2693293030</v>
      </c>
      <c r="D3162">
        <v>239</v>
      </c>
      <c r="E3162">
        <v>99231</v>
      </c>
      <c r="F3162" s="3" t="s">
        <v>37</v>
      </c>
      <c r="G3162">
        <v>263</v>
      </c>
      <c r="H3162">
        <v>178</v>
      </c>
      <c r="I3162" s="3" t="s">
        <v>29</v>
      </c>
      <c r="J3162" s="3" t="s">
        <v>17</v>
      </c>
      <c r="K3162" s="3" t="s">
        <v>38</v>
      </c>
      <c r="L3162" s="3" t="s">
        <v>35</v>
      </c>
      <c r="M3162" s="3" t="s">
        <v>24</v>
      </c>
      <c r="N3162" s="4">
        <v>45520</v>
      </c>
      <c r="O3162" s="3" t="s">
        <v>5139</v>
      </c>
      <c r="P3162" s="3" t="s">
        <v>5139</v>
      </c>
      <c r="Q3162" s="3" t="s">
        <v>5139</v>
      </c>
      <c r="R3162" s="3" t="s">
        <v>5139</v>
      </c>
    </row>
    <row r="3163" spans="1:18" x14ac:dyDescent="0.3">
      <c r="A3163" s="3" t="s">
        <v>3296</v>
      </c>
      <c r="B3163">
        <v>6752222154</v>
      </c>
      <c r="C3163">
        <v>3603721657</v>
      </c>
      <c r="D3163">
        <v>113</v>
      </c>
      <c r="E3163">
        <v>99213</v>
      </c>
      <c r="F3163" s="3" t="s">
        <v>180</v>
      </c>
      <c r="G3163">
        <v>116</v>
      </c>
      <c r="H3163">
        <v>116</v>
      </c>
      <c r="I3163" s="3" t="s">
        <v>16</v>
      </c>
      <c r="J3163" s="3" t="s">
        <v>17</v>
      </c>
      <c r="K3163" s="3" t="s">
        <v>34</v>
      </c>
      <c r="L3163" s="3" t="s">
        <v>19</v>
      </c>
      <c r="M3163" s="3" t="s">
        <v>24</v>
      </c>
      <c r="N3163" s="4">
        <v>45542</v>
      </c>
      <c r="O3163" s="3" t="s">
        <v>5139</v>
      </c>
      <c r="P3163" s="3" t="s">
        <v>5139</v>
      </c>
      <c r="Q3163" s="3" t="s">
        <v>5139</v>
      </c>
      <c r="R3163" s="3" t="s">
        <v>5139</v>
      </c>
    </row>
    <row r="3164" spans="1:18" x14ac:dyDescent="0.3">
      <c r="A3164" s="3" t="s">
        <v>3297</v>
      </c>
      <c r="B3164">
        <v>8231751172</v>
      </c>
      <c r="C3164">
        <v>9491630699</v>
      </c>
      <c r="D3164">
        <v>183</v>
      </c>
      <c r="E3164">
        <v>99214</v>
      </c>
      <c r="F3164" s="3" t="s">
        <v>516</v>
      </c>
      <c r="G3164">
        <v>116</v>
      </c>
      <c r="H3164">
        <v>105</v>
      </c>
      <c r="I3164" s="3" t="s">
        <v>29</v>
      </c>
      <c r="J3164" s="3" t="s">
        <v>17</v>
      </c>
      <c r="K3164" s="3" t="s">
        <v>25</v>
      </c>
      <c r="L3164" s="3" t="s">
        <v>19</v>
      </c>
      <c r="M3164" s="3" t="s">
        <v>24</v>
      </c>
      <c r="N3164" s="4">
        <v>45446</v>
      </c>
      <c r="O3164" s="3" t="s">
        <v>5139</v>
      </c>
      <c r="P3164" s="3" t="s">
        <v>5139</v>
      </c>
      <c r="Q3164" s="3" t="s">
        <v>5139</v>
      </c>
      <c r="R3164" s="3" t="s">
        <v>5139</v>
      </c>
    </row>
    <row r="3165" spans="1:18" x14ac:dyDescent="0.3">
      <c r="A3165" s="3" t="s">
        <v>3298</v>
      </c>
      <c r="B3165">
        <v>7299770582</v>
      </c>
      <c r="C3165">
        <v>1515998920</v>
      </c>
      <c r="D3165">
        <v>327</v>
      </c>
      <c r="E3165">
        <v>99221</v>
      </c>
      <c r="F3165" s="3" t="s">
        <v>516</v>
      </c>
      <c r="G3165">
        <v>292</v>
      </c>
      <c r="H3165">
        <v>292</v>
      </c>
      <c r="I3165" s="3" t="s">
        <v>29</v>
      </c>
      <c r="J3165" s="3" t="s">
        <v>17</v>
      </c>
      <c r="K3165" s="3" t="s">
        <v>30</v>
      </c>
      <c r="L3165" s="3" t="s">
        <v>35</v>
      </c>
      <c r="M3165" s="3" t="s">
        <v>20</v>
      </c>
      <c r="N3165" s="4">
        <v>45593</v>
      </c>
      <c r="O3165" s="3" t="s">
        <v>5139</v>
      </c>
      <c r="P3165" s="3" t="s">
        <v>5139</v>
      </c>
      <c r="Q3165" s="3" t="s">
        <v>5139</v>
      </c>
      <c r="R3165" s="3" t="s">
        <v>5139</v>
      </c>
    </row>
    <row r="3166" spans="1:18" x14ac:dyDescent="0.3">
      <c r="A3166" s="3" t="s">
        <v>3299</v>
      </c>
      <c r="B3166">
        <v>2684703652</v>
      </c>
      <c r="C3166">
        <v>5808075854</v>
      </c>
      <c r="D3166">
        <v>201</v>
      </c>
      <c r="E3166">
        <v>99221</v>
      </c>
      <c r="F3166" s="3" t="s">
        <v>217</v>
      </c>
      <c r="G3166">
        <v>119</v>
      </c>
      <c r="H3166">
        <v>87</v>
      </c>
      <c r="I3166" s="3" t="s">
        <v>29</v>
      </c>
      <c r="J3166" s="3" t="s">
        <v>24</v>
      </c>
      <c r="K3166" s="3" t="s">
        <v>38</v>
      </c>
      <c r="L3166" s="3" t="s">
        <v>19</v>
      </c>
      <c r="M3166" s="3" t="s">
        <v>26</v>
      </c>
      <c r="N3166" s="4">
        <v>45471</v>
      </c>
      <c r="O3166" s="3" t="s">
        <v>5139</v>
      </c>
      <c r="P3166" s="3" t="s">
        <v>5139</v>
      </c>
      <c r="Q3166" s="3" t="s">
        <v>19</v>
      </c>
      <c r="R3166" s="3" t="s">
        <v>5139</v>
      </c>
    </row>
    <row r="3167" spans="1:18" x14ac:dyDescent="0.3">
      <c r="A3167" s="3" t="s">
        <v>3300</v>
      </c>
      <c r="B3167">
        <v>5318117971</v>
      </c>
      <c r="C3167">
        <v>8005077255</v>
      </c>
      <c r="D3167">
        <v>317</v>
      </c>
      <c r="E3167">
        <v>99232</v>
      </c>
      <c r="F3167" s="3" t="s">
        <v>15</v>
      </c>
      <c r="G3167">
        <v>229</v>
      </c>
      <c r="H3167">
        <v>0</v>
      </c>
      <c r="I3167" s="3" t="s">
        <v>29</v>
      </c>
      <c r="J3167" s="3" t="s">
        <v>20</v>
      </c>
      <c r="K3167" s="3" t="s">
        <v>18</v>
      </c>
      <c r="L3167" s="3" t="s">
        <v>35</v>
      </c>
      <c r="M3167" s="3" t="s">
        <v>20</v>
      </c>
      <c r="N3167" s="4">
        <v>45578</v>
      </c>
      <c r="O3167" s="3" t="s">
        <v>19</v>
      </c>
      <c r="P3167" s="3" t="s">
        <v>19</v>
      </c>
      <c r="Q3167" s="3" t="s">
        <v>5139</v>
      </c>
      <c r="R3167" s="3" t="s">
        <v>19</v>
      </c>
    </row>
    <row r="3168" spans="1:18" x14ac:dyDescent="0.3">
      <c r="A3168" s="3" t="s">
        <v>3301</v>
      </c>
      <c r="B3168">
        <v>5752311375</v>
      </c>
      <c r="C3168">
        <v>2570625887</v>
      </c>
      <c r="D3168">
        <v>137</v>
      </c>
      <c r="E3168">
        <v>99231</v>
      </c>
      <c r="F3168" s="3" t="s">
        <v>103</v>
      </c>
      <c r="G3168">
        <v>175</v>
      </c>
      <c r="H3168">
        <v>118</v>
      </c>
      <c r="I3168" s="3" t="s">
        <v>16</v>
      </c>
      <c r="J3168" s="3" t="s">
        <v>17</v>
      </c>
      <c r="K3168" s="3" t="s">
        <v>25</v>
      </c>
      <c r="L3168" s="3" t="s">
        <v>35</v>
      </c>
      <c r="M3168" s="3" t="s">
        <v>24</v>
      </c>
      <c r="N3168" s="4">
        <v>45529</v>
      </c>
      <c r="O3168" s="3" t="s">
        <v>5139</v>
      </c>
      <c r="P3168" s="3" t="s">
        <v>5139</v>
      </c>
      <c r="Q3168" s="3" t="s">
        <v>5139</v>
      </c>
      <c r="R3168" s="3" t="s">
        <v>5139</v>
      </c>
    </row>
    <row r="3169" spans="1:18" x14ac:dyDescent="0.3">
      <c r="A3169" s="3" t="s">
        <v>3302</v>
      </c>
      <c r="B3169">
        <v>5364985</v>
      </c>
      <c r="C3169">
        <v>3622588438</v>
      </c>
      <c r="D3169">
        <v>356</v>
      </c>
      <c r="E3169">
        <v>99231</v>
      </c>
      <c r="F3169" s="3" t="s">
        <v>57</v>
      </c>
      <c r="G3169">
        <v>263</v>
      </c>
      <c r="H3169">
        <v>211</v>
      </c>
      <c r="I3169" s="3" t="s">
        <v>33</v>
      </c>
      <c r="J3169" s="3" t="s">
        <v>17</v>
      </c>
      <c r="K3169" s="3" t="s">
        <v>44</v>
      </c>
      <c r="L3169" s="3" t="s">
        <v>35</v>
      </c>
      <c r="M3169" s="3" t="s">
        <v>26</v>
      </c>
      <c r="N3169" s="4">
        <v>45547</v>
      </c>
      <c r="O3169" s="3" t="s">
        <v>5139</v>
      </c>
      <c r="P3169" s="3" t="s">
        <v>5139</v>
      </c>
      <c r="Q3169" s="3" t="s">
        <v>5139</v>
      </c>
      <c r="R3169" s="3" t="s">
        <v>5139</v>
      </c>
    </row>
    <row r="3170" spans="1:18" x14ac:dyDescent="0.3">
      <c r="A3170" s="3" t="s">
        <v>3303</v>
      </c>
      <c r="B3170">
        <v>126529828</v>
      </c>
      <c r="C3170">
        <v>7936700982</v>
      </c>
      <c r="D3170">
        <v>316</v>
      </c>
      <c r="E3170">
        <v>99231</v>
      </c>
      <c r="F3170" s="3" t="s">
        <v>124</v>
      </c>
      <c r="G3170">
        <v>243</v>
      </c>
      <c r="H3170">
        <v>233</v>
      </c>
      <c r="I3170" s="3" t="s">
        <v>33</v>
      </c>
      <c r="J3170" s="3" t="s">
        <v>24</v>
      </c>
      <c r="K3170" s="3" t="s">
        <v>44</v>
      </c>
      <c r="L3170" s="3" t="s">
        <v>19</v>
      </c>
      <c r="M3170" s="3" t="s">
        <v>26</v>
      </c>
      <c r="N3170" s="4">
        <v>45600</v>
      </c>
      <c r="O3170" s="3" t="s">
        <v>5139</v>
      </c>
      <c r="P3170" s="3" t="s">
        <v>5139</v>
      </c>
      <c r="Q3170" s="3" t="s">
        <v>19</v>
      </c>
      <c r="R3170" s="3" t="s">
        <v>5139</v>
      </c>
    </row>
    <row r="3171" spans="1:18" x14ac:dyDescent="0.3">
      <c r="A3171" s="3" t="s">
        <v>3304</v>
      </c>
      <c r="B3171">
        <v>2683714843</v>
      </c>
      <c r="C3171">
        <v>4681095222</v>
      </c>
      <c r="D3171">
        <v>264</v>
      </c>
      <c r="E3171">
        <v>99222</v>
      </c>
      <c r="F3171" s="3" t="s">
        <v>57</v>
      </c>
      <c r="G3171">
        <v>181</v>
      </c>
      <c r="H3171">
        <v>157</v>
      </c>
      <c r="I3171" s="3" t="s">
        <v>16</v>
      </c>
      <c r="J3171" s="3" t="s">
        <v>24</v>
      </c>
      <c r="K3171" s="3" t="s">
        <v>30</v>
      </c>
      <c r="L3171" s="3" t="s">
        <v>19</v>
      </c>
      <c r="M3171" s="3" t="s">
        <v>24</v>
      </c>
      <c r="N3171" s="4">
        <v>45535</v>
      </c>
      <c r="O3171" s="3" t="s">
        <v>5139</v>
      </c>
      <c r="P3171" s="3" t="s">
        <v>5139</v>
      </c>
      <c r="Q3171" s="3" t="s">
        <v>19</v>
      </c>
      <c r="R3171" s="3" t="s">
        <v>5139</v>
      </c>
    </row>
    <row r="3172" spans="1:18" x14ac:dyDescent="0.3">
      <c r="A3172" s="3" t="s">
        <v>3305</v>
      </c>
      <c r="B3172">
        <v>6965268558</v>
      </c>
      <c r="C3172">
        <v>7927020407</v>
      </c>
      <c r="D3172">
        <v>210</v>
      </c>
      <c r="E3172">
        <v>99231</v>
      </c>
      <c r="F3172" s="3" t="s">
        <v>170</v>
      </c>
      <c r="G3172">
        <v>123</v>
      </c>
      <c r="H3172">
        <v>63</v>
      </c>
      <c r="I3172" s="3" t="s">
        <v>23</v>
      </c>
      <c r="J3172" s="3" t="s">
        <v>20</v>
      </c>
      <c r="K3172" s="3" t="s">
        <v>25</v>
      </c>
      <c r="L3172" s="3" t="s">
        <v>35</v>
      </c>
      <c r="M3172" s="3" t="s">
        <v>26</v>
      </c>
      <c r="N3172" s="4">
        <v>45580</v>
      </c>
      <c r="O3172" s="3" t="s">
        <v>5139</v>
      </c>
      <c r="P3172" s="3" t="s">
        <v>5139</v>
      </c>
      <c r="Q3172" s="3" t="s">
        <v>5139</v>
      </c>
      <c r="R3172" s="3" t="s">
        <v>5139</v>
      </c>
    </row>
    <row r="3173" spans="1:18" x14ac:dyDescent="0.3">
      <c r="A3173" s="3" t="s">
        <v>3306</v>
      </c>
      <c r="B3173">
        <v>6601538918</v>
      </c>
      <c r="C3173">
        <v>1754789343</v>
      </c>
      <c r="D3173">
        <v>275</v>
      </c>
      <c r="E3173">
        <v>99221</v>
      </c>
      <c r="F3173" s="3" t="s">
        <v>129</v>
      </c>
      <c r="G3173">
        <v>230</v>
      </c>
      <c r="H3173">
        <v>144</v>
      </c>
      <c r="I3173" s="3" t="s">
        <v>33</v>
      </c>
      <c r="J3173" s="3" t="s">
        <v>24</v>
      </c>
      <c r="K3173" s="3" t="s">
        <v>25</v>
      </c>
      <c r="L3173" s="3" t="s">
        <v>35</v>
      </c>
      <c r="M3173" s="3" t="s">
        <v>24</v>
      </c>
      <c r="N3173" s="4">
        <v>45532</v>
      </c>
      <c r="O3173" s="3" t="s">
        <v>5139</v>
      </c>
      <c r="P3173" s="3" t="s">
        <v>5139</v>
      </c>
      <c r="Q3173" s="3" t="s">
        <v>5139</v>
      </c>
      <c r="R3173" s="3" t="s">
        <v>5139</v>
      </c>
    </row>
    <row r="3174" spans="1:18" x14ac:dyDescent="0.3">
      <c r="A3174" s="3" t="s">
        <v>3307</v>
      </c>
      <c r="B3174">
        <v>6931363052</v>
      </c>
      <c r="C3174">
        <v>8547659010</v>
      </c>
      <c r="D3174">
        <v>384</v>
      </c>
      <c r="E3174">
        <v>99232</v>
      </c>
      <c r="F3174" s="3" t="s">
        <v>139</v>
      </c>
      <c r="G3174">
        <v>249</v>
      </c>
      <c r="H3174">
        <v>168</v>
      </c>
      <c r="I3174" s="3" t="s">
        <v>23</v>
      </c>
      <c r="J3174" s="3" t="s">
        <v>17</v>
      </c>
      <c r="K3174" s="3" t="s">
        <v>60</v>
      </c>
      <c r="L3174" s="3" t="s">
        <v>35</v>
      </c>
      <c r="M3174" s="3" t="s">
        <v>24</v>
      </c>
      <c r="N3174" s="4">
        <v>45494</v>
      </c>
      <c r="O3174" s="3" t="s">
        <v>5139</v>
      </c>
      <c r="P3174" s="3" t="s">
        <v>5139</v>
      </c>
      <c r="Q3174" s="3" t="s">
        <v>5139</v>
      </c>
      <c r="R3174" s="3" t="s">
        <v>5139</v>
      </c>
    </row>
    <row r="3175" spans="1:18" x14ac:dyDescent="0.3">
      <c r="A3175" s="3" t="s">
        <v>3308</v>
      </c>
      <c r="B3175">
        <v>3535067408</v>
      </c>
      <c r="C3175">
        <v>9846223222</v>
      </c>
      <c r="D3175">
        <v>477</v>
      </c>
      <c r="E3175">
        <v>99231</v>
      </c>
      <c r="F3175" s="3" t="s">
        <v>250</v>
      </c>
      <c r="G3175">
        <v>360</v>
      </c>
      <c r="H3175">
        <v>304</v>
      </c>
      <c r="I3175" s="3" t="s">
        <v>16</v>
      </c>
      <c r="J3175" s="3" t="s">
        <v>17</v>
      </c>
      <c r="K3175" s="3" t="s">
        <v>44</v>
      </c>
      <c r="L3175" s="3" t="s">
        <v>35</v>
      </c>
      <c r="M3175" s="3" t="s">
        <v>20</v>
      </c>
      <c r="N3175" s="4">
        <v>45488</v>
      </c>
      <c r="O3175" s="3" t="s">
        <v>5139</v>
      </c>
      <c r="P3175" s="3" t="s">
        <v>5139</v>
      </c>
      <c r="Q3175" s="3" t="s">
        <v>5139</v>
      </c>
      <c r="R3175" s="3" t="s">
        <v>5139</v>
      </c>
    </row>
    <row r="3176" spans="1:18" x14ac:dyDescent="0.3">
      <c r="A3176" s="3" t="s">
        <v>3309</v>
      </c>
      <c r="B3176">
        <v>2535103039</v>
      </c>
      <c r="C3176">
        <v>9150667565</v>
      </c>
      <c r="D3176">
        <v>442</v>
      </c>
      <c r="E3176">
        <v>99232</v>
      </c>
      <c r="F3176" s="3" t="s">
        <v>229</v>
      </c>
      <c r="G3176">
        <v>298</v>
      </c>
      <c r="H3176">
        <v>261</v>
      </c>
      <c r="I3176" s="3" t="s">
        <v>33</v>
      </c>
      <c r="J3176" s="3" t="s">
        <v>20</v>
      </c>
      <c r="K3176" s="3" t="s">
        <v>41</v>
      </c>
      <c r="L3176" s="3" t="s">
        <v>35</v>
      </c>
      <c r="M3176" s="3" t="s">
        <v>24</v>
      </c>
      <c r="N3176" s="4">
        <v>45487</v>
      </c>
      <c r="O3176" s="3" t="s">
        <v>5139</v>
      </c>
      <c r="P3176" s="3" t="s">
        <v>5139</v>
      </c>
      <c r="Q3176" s="3" t="s">
        <v>5139</v>
      </c>
      <c r="R3176" s="3" t="s">
        <v>5139</v>
      </c>
    </row>
    <row r="3177" spans="1:18" x14ac:dyDescent="0.3">
      <c r="A3177" s="3" t="s">
        <v>3310</v>
      </c>
      <c r="B3177">
        <v>9229694356</v>
      </c>
      <c r="C3177">
        <v>1321183930</v>
      </c>
      <c r="D3177">
        <v>447</v>
      </c>
      <c r="E3177">
        <v>99238</v>
      </c>
      <c r="F3177" s="3" t="s">
        <v>112</v>
      </c>
      <c r="G3177">
        <v>324</v>
      </c>
      <c r="H3177">
        <v>320</v>
      </c>
      <c r="I3177" s="3" t="s">
        <v>29</v>
      </c>
      <c r="J3177" s="3" t="s">
        <v>17</v>
      </c>
      <c r="K3177" s="3" t="s">
        <v>34</v>
      </c>
      <c r="L3177" s="3" t="s">
        <v>35</v>
      </c>
      <c r="M3177" s="3" t="s">
        <v>24</v>
      </c>
      <c r="N3177" s="4">
        <v>45552</v>
      </c>
      <c r="O3177" s="3" t="s">
        <v>5139</v>
      </c>
      <c r="P3177" s="3" t="s">
        <v>5139</v>
      </c>
      <c r="Q3177" s="3" t="s">
        <v>5139</v>
      </c>
      <c r="R3177" s="3" t="s">
        <v>5139</v>
      </c>
    </row>
    <row r="3178" spans="1:18" x14ac:dyDescent="0.3">
      <c r="A3178" s="3" t="s">
        <v>3311</v>
      </c>
      <c r="B3178">
        <v>9020002221</v>
      </c>
      <c r="C3178">
        <v>408099425</v>
      </c>
      <c r="D3178">
        <v>532</v>
      </c>
      <c r="E3178">
        <v>99222</v>
      </c>
      <c r="F3178" s="3" t="s">
        <v>312</v>
      </c>
      <c r="G3178">
        <v>375</v>
      </c>
      <c r="H3178">
        <v>358</v>
      </c>
      <c r="I3178" s="3" t="s">
        <v>33</v>
      </c>
      <c r="J3178" s="3" t="s">
        <v>24</v>
      </c>
      <c r="K3178" s="3" t="s">
        <v>25</v>
      </c>
      <c r="L3178" s="3" t="s">
        <v>19</v>
      </c>
      <c r="M3178" s="3" t="s">
        <v>26</v>
      </c>
      <c r="N3178" s="4">
        <v>45478</v>
      </c>
      <c r="O3178" s="3" t="s">
        <v>5139</v>
      </c>
      <c r="P3178" s="3" t="s">
        <v>5139</v>
      </c>
      <c r="Q3178" s="3" t="s">
        <v>19</v>
      </c>
      <c r="R3178" s="3" t="s">
        <v>5139</v>
      </c>
    </row>
    <row r="3179" spans="1:18" x14ac:dyDescent="0.3">
      <c r="A3179" s="3" t="s">
        <v>3312</v>
      </c>
      <c r="B3179">
        <v>2374833283</v>
      </c>
      <c r="C3179">
        <v>33738494</v>
      </c>
      <c r="D3179">
        <v>170</v>
      </c>
      <c r="E3179">
        <v>99215</v>
      </c>
      <c r="F3179" s="3" t="s">
        <v>43</v>
      </c>
      <c r="G3179">
        <v>122</v>
      </c>
      <c r="H3179">
        <v>112</v>
      </c>
      <c r="I3179" s="3" t="s">
        <v>16</v>
      </c>
      <c r="J3179" s="3" t="s">
        <v>20</v>
      </c>
      <c r="K3179" s="3" t="s">
        <v>65</v>
      </c>
      <c r="L3179" s="3" t="s">
        <v>19</v>
      </c>
      <c r="M3179" s="3" t="s">
        <v>26</v>
      </c>
      <c r="N3179" s="4">
        <v>45470</v>
      </c>
      <c r="O3179" s="3" t="s">
        <v>5139</v>
      </c>
      <c r="P3179" s="3" t="s">
        <v>5139</v>
      </c>
      <c r="Q3179" s="3" t="s">
        <v>5139</v>
      </c>
      <c r="R3179" s="3" t="s">
        <v>5139</v>
      </c>
    </row>
    <row r="3180" spans="1:18" x14ac:dyDescent="0.3">
      <c r="A3180" s="3" t="s">
        <v>3313</v>
      </c>
      <c r="B3180">
        <v>1364793857</v>
      </c>
      <c r="C3180">
        <v>5493443462</v>
      </c>
      <c r="D3180">
        <v>164</v>
      </c>
      <c r="E3180">
        <v>99213</v>
      </c>
      <c r="F3180" s="3" t="s">
        <v>51</v>
      </c>
      <c r="G3180">
        <v>104</v>
      </c>
      <c r="H3180">
        <v>104</v>
      </c>
      <c r="I3180" s="3" t="s">
        <v>23</v>
      </c>
      <c r="J3180" s="3" t="s">
        <v>17</v>
      </c>
      <c r="K3180" s="3" t="s">
        <v>60</v>
      </c>
      <c r="L3180" s="3" t="s">
        <v>35</v>
      </c>
      <c r="M3180" s="3" t="s">
        <v>26</v>
      </c>
      <c r="N3180" s="4">
        <v>45488</v>
      </c>
      <c r="O3180" s="3" t="s">
        <v>5139</v>
      </c>
      <c r="P3180" s="3" t="s">
        <v>5139</v>
      </c>
      <c r="Q3180" s="3" t="s">
        <v>5139</v>
      </c>
      <c r="R3180" s="3" t="s">
        <v>5139</v>
      </c>
    </row>
    <row r="3181" spans="1:18" x14ac:dyDescent="0.3">
      <c r="A3181" s="3" t="s">
        <v>3314</v>
      </c>
      <c r="B3181">
        <v>5306270531</v>
      </c>
      <c r="C3181">
        <v>7198957710</v>
      </c>
      <c r="D3181">
        <v>315</v>
      </c>
      <c r="E3181">
        <v>99215</v>
      </c>
      <c r="F3181" s="3" t="s">
        <v>586</v>
      </c>
      <c r="G3181">
        <v>127</v>
      </c>
      <c r="H3181">
        <v>127</v>
      </c>
      <c r="I3181" s="3" t="s">
        <v>16</v>
      </c>
      <c r="J3181" s="3" t="s">
        <v>24</v>
      </c>
      <c r="K3181" s="3" t="s">
        <v>34</v>
      </c>
      <c r="L3181" s="3" t="s">
        <v>35</v>
      </c>
      <c r="M3181" s="3" t="s">
        <v>24</v>
      </c>
      <c r="N3181" s="4">
        <v>45499</v>
      </c>
      <c r="O3181" s="3" t="s">
        <v>5139</v>
      </c>
      <c r="P3181" s="3" t="s">
        <v>5139</v>
      </c>
      <c r="Q3181" s="3" t="s">
        <v>5139</v>
      </c>
      <c r="R3181" s="3" t="s">
        <v>5139</v>
      </c>
    </row>
    <row r="3182" spans="1:18" x14ac:dyDescent="0.3">
      <c r="A3182" s="3" t="s">
        <v>3315</v>
      </c>
      <c r="B3182">
        <v>9991056840</v>
      </c>
      <c r="C3182">
        <v>7167953579</v>
      </c>
      <c r="D3182">
        <v>157</v>
      </c>
      <c r="E3182">
        <v>99215</v>
      </c>
      <c r="F3182" s="3" t="s">
        <v>477</v>
      </c>
      <c r="G3182">
        <v>123</v>
      </c>
      <c r="H3182">
        <v>104</v>
      </c>
      <c r="I3182" s="3" t="s">
        <v>16</v>
      </c>
      <c r="J3182" s="3" t="s">
        <v>20</v>
      </c>
      <c r="K3182" s="3" t="s">
        <v>25</v>
      </c>
      <c r="L3182" s="3" t="s">
        <v>35</v>
      </c>
      <c r="M3182" s="3" t="s">
        <v>20</v>
      </c>
      <c r="N3182" s="4">
        <v>45507</v>
      </c>
      <c r="O3182" s="3" t="s">
        <v>5139</v>
      </c>
      <c r="P3182" s="3" t="s">
        <v>5139</v>
      </c>
      <c r="Q3182" s="3" t="s">
        <v>5139</v>
      </c>
      <c r="R3182" s="3" t="s">
        <v>5139</v>
      </c>
    </row>
    <row r="3183" spans="1:18" x14ac:dyDescent="0.3">
      <c r="A3183" s="3" t="s">
        <v>3316</v>
      </c>
      <c r="B3183">
        <v>3561975608</v>
      </c>
      <c r="C3183">
        <v>4398572160</v>
      </c>
      <c r="D3183">
        <v>410</v>
      </c>
      <c r="E3183">
        <v>99213</v>
      </c>
      <c r="F3183" s="3" t="s">
        <v>268</v>
      </c>
      <c r="G3183">
        <v>380</v>
      </c>
      <c r="H3183">
        <v>347</v>
      </c>
      <c r="I3183" s="3" t="s">
        <v>23</v>
      </c>
      <c r="J3183" s="3" t="s">
        <v>20</v>
      </c>
      <c r="K3183" s="3" t="s">
        <v>60</v>
      </c>
      <c r="L3183" s="3" t="s">
        <v>19</v>
      </c>
      <c r="M3183" s="3" t="s">
        <v>26</v>
      </c>
      <c r="N3183" s="4">
        <v>45467</v>
      </c>
      <c r="O3183" s="3" t="s">
        <v>5139</v>
      </c>
      <c r="P3183" s="3" t="s">
        <v>5139</v>
      </c>
      <c r="Q3183" s="3" t="s">
        <v>5139</v>
      </c>
      <c r="R3183" s="3" t="s">
        <v>5139</v>
      </c>
    </row>
    <row r="3184" spans="1:18" x14ac:dyDescent="0.3">
      <c r="A3184" s="3" t="s">
        <v>3317</v>
      </c>
      <c r="B3184">
        <v>6565665228</v>
      </c>
      <c r="C3184">
        <v>8807908841</v>
      </c>
      <c r="D3184">
        <v>465</v>
      </c>
      <c r="E3184">
        <v>99233</v>
      </c>
      <c r="F3184" s="3" t="s">
        <v>15</v>
      </c>
      <c r="G3184">
        <v>331</v>
      </c>
      <c r="H3184">
        <v>331</v>
      </c>
      <c r="I3184" s="3" t="s">
        <v>33</v>
      </c>
      <c r="J3184" s="3" t="s">
        <v>20</v>
      </c>
      <c r="K3184" s="3" t="s">
        <v>18</v>
      </c>
      <c r="L3184" s="3" t="s">
        <v>19</v>
      </c>
      <c r="M3184" s="3" t="s">
        <v>26</v>
      </c>
      <c r="N3184" s="4">
        <v>45581</v>
      </c>
      <c r="O3184" s="3" t="s">
        <v>19</v>
      </c>
      <c r="P3184" s="3" t="s">
        <v>5139</v>
      </c>
      <c r="Q3184" s="3" t="s">
        <v>5139</v>
      </c>
      <c r="R3184" s="3" t="s">
        <v>19</v>
      </c>
    </row>
    <row r="3185" spans="1:18" x14ac:dyDescent="0.3">
      <c r="A3185" s="3" t="s">
        <v>3318</v>
      </c>
      <c r="B3185">
        <v>2776831366</v>
      </c>
      <c r="C3185">
        <v>1053678299</v>
      </c>
      <c r="D3185">
        <v>142</v>
      </c>
      <c r="E3185">
        <v>99221</v>
      </c>
      <c r="F3185" s="3" t="s">
        <v>97</v>
      </c>
      <c r="G3185">
        <v>175</v>
      </c>
      <c r="H3185">
        <v>143</v>
      </c>
      <c r="I3185" s="3" t="s">
        <v>23</v>
      </c>
      <c r="J3185" s="3" t="s">
        <v>17</v>
      </c>
      <c r="K3185" s="3" t="s">
        <v>25</v>
      </c>
      <c r="L3185" s="3" t="s">
        <v>35</v>
      </c>
      <c r="M3185" s="3" t="s">
        <v>20</v>
      </c>
      <c r="N3185" s="4">
        <v>45488</v>
      </c>
      <c r="O3185" s="3" t="s">
        <v>5139</v>
      </c>
      <c r="P3185" s="3" t="s">
        <v>5139</v>
      </c>
      <c r="Q3185" s="3" t="s">
        <v>5139</v>
      </c>
      <c r="R3185" s="3" t="s">
        <v>5139</v>
      </c>
    </row>
    <row r="3186" spans="1:18" x14ac:dyDescent="0.3">
      <c r="A3186" s="3" t="s">
        <v>3319</v>
      </c>
      <c r="B3186">
        <v>8105377657</v>
      </c>
      <c r="C3186">
        <v>4316750676</v>
      </c>
      <c r="D3186">
        <v>473</v>
      </c>
      <c r="E3186">
        <v>99232</v>
      </c>
      <c r="F3186" s="3" t="s">
        <v>15</v>
      </c>
      <c r="G3186">
        <v>346</v>
      </c>
      <c r="H3186">
        <v>346</v>
      </c>
      <c r="I3186" s="3" t="s">
        <v>16</v>
      </c>
      <c r="J3186" s="3" t="s">
        <v>17</v>
      </c>
      <c r="K3186" s="3" t="s">
        <v>18</v>
      </c>
      <c r="L3186" s="3" t="s">
        <v>19</v>
      </c>
      <c r="M3186" s="3" t="s">
        <v>26</v>
      </c>
      <c r="N3186" s="4">
        <v>45459</v>
      </c>
      <c r="O3186" s="3" t="s">
        <v>19</v>
      </c>
      <c r="P3186" s="3" t="s">
        <v>5139</v>
      </c>
      <c r="Q3186" s="3" t="s">
        <v>5139</v>
      </c>
      <c r="R3186" s="3" t="s">
        <v>5139</v>
      </c>
    </row>
    <row r="3187" spans="1:18" x14ac:dyDescent="0.3">
      <c r="A3187" s="3" t="s">
        <v>3320</v>
      </c>
      <c r="B3187">
        <v>6557993523</v>
      </c>
      <c r="C3187">
        <v>147876360</v>
      </c>
      <c r="D3187">
        <v>224</v>
      </c>
      <c r="E3187">
        <v>99222</v>
      </c>
      <c r="F3187" s="3" t="s">
        <v>57</v>
      </c>
      <c r="G3187">
        <v>146</v>
      </c>
      <c r="H3187">
        <v>119</v>
      </c>
      <c r="I3187" s="3" t="s">
        <v>33</v>
      </c>
      <c r="J3187" s="3" t="s">
        <v>20</v>
      </c>
      <c r="K3187" s="3" t="s">
        <v>65</v>
      </c>
      <c r="L3187" s="3" t="s">
        <v>19</v>
      </c>
      <c r="M3187" s="3" t="s">
        <v>20</v>
      </c>
      <c r="N3187" s="4">
        <v>45415</v>
      </c>
      <c r="O3187" s="3" t="s">
        <v>5139</v>
      </c>
      <c r="P3187" s="3" t="s">
        <v>5139</v>
      </c>
      <c r="Q3187" s="3" t="s">
        <v>5139</v>
      </c>
      <c r="R3187" s="3" t="s">
        <v>5139</v>
      </c>
    </row>
    <row r="3188" spans="1:18" x14ac:dyDescent="0.3">
      <c r="A3188" s="3" t="s">
        <v>3321</v>
      </c>
      <c r="B3188">
        <v>2869409271</v>
      </c>
      <c r="C3188">
        <v>1114604105</v>
      </c>
      <c r="D3188">
        <v>477</v>
      </c>
      <c r="E3188">
        <v>99221</v>
      </c>
      <c r="F3188" s="3" t="s">
        <v>336</v>
      </c>
      <c r="G3188">
        <v>446</v>
      </c>
      <c r="H3188">
        <v>341</v>
      </c>
      <c r="I3188" s="3" t="s">
        <v>29</v>
      </c>
      <c r="J3188" s="3" t="s">
        <v>24</v>
      </c>
      <c r="K3188" s="3" t="s">
        <v>60</v>
      </c>
      <c r="L3188" s="3" t="s">
        <v>35</v>
      </c>
      <c r="M3188" s="3" t="s">
        <v>24</v>
      </c>
      <c r="N3188" s="4">
        <v>45596</v>
      </c>
      <c r="O3188" s="3" t="s">
        <v>5139</v>
      </c>
      <c r="P3188" s="3" t="s">
        <v>5139</v>
      </c>
      <c r="Q3188" s="3" t="s">
        <v>5139</v>
      </c>
      <c r="R3188" s="3" t="s">
        <v>5139</v>
      </c>
    </row>
    <row r="3189" spans="1:18" x14ac:dyDescent="0.3">
      <c r="A3189" s="3" t="s">
        <v>3322</v>
      </c>
      <c r="B3189">
        <v>2571711188</v>
      </c>
      <c r="C3189">
        <v>6881757886</v>
      </c>
      <c r="D3189">
        <v>367</v>
      </c>
      <c r="E3189">
        <v>99231</v>
      </c>
      <c r="F3189" s="3" t="s">
        <v>477</v>
      </c>
      <c r="G3189">
        <v>409</v>
      </c>
      <c r="H3189">
        <v>316</v>
      </c>
      <c r="I3189" s="3" t="s">
        <v>33</v>
      </c>
      <c r="J3189" s="3" t="s">
        <v>17</v>
      </c>
      <c r="K3189" s="3" t="s">
        <v>65</v>
      </c>
      <c r="L3189" s="3" t="s">
        <v>19</v>
      </c>
      <c r="M3189" s="3" t="s">
        <v>24</v>
      </c>
      <c r="N3189" s="4">
        <v>45639</v>
      </c>
      <c r="O3189" s="3" t="s">
        <v>5139</v>
      </c>
      <c r="P3189" s="3" t="s">
        <v>5139</v>
      </c>
      <c r="Q3189" s="3" t="s">
        <v>5139</v>
      </c>
      <c r="R3189" s="3" t="s">
        <v>5139</v>
      </c>
    </row>
    <row r="3190" spans="1:18" x14ac:dyDescent="0.3">
      <c r="A3190" s="3" t="s">
        <v>3323</v>
      </c>
      <c r="B3190">
        <v>7980864796</v>
      </c>
      <c r="C3190">
        <v>3721756576</v>
      </c>
      <c r="D3190">
        <v>236</v>
      </c>
      <c r="E3190">
        <v>99221</v>
      </c>
      <c r="F3190" s="3" t="s">
        <v>49</v>
      </c>
      <c r="G3190">
        <v>188</v>
      </c>
      <c r="H3190">
        <v>120</v>
      </c>
      <c r="I3190" s="3" t="s">
        <v>16</v>
      </c>
      <c r="J3190" s="3" t="s">
        <v>24</v>
      </c>
      <c r="K3190" s="3" t="s">
        <v>25</v>
      </c>
      <c r="L3190" s="3" t="s">
        <v>19</v>
      </c>
      <c r="M3190" s="3" t="s">
        <v>24</v>
      </c>
      <c r="N3190" s="4">
        <v>45504</v>
      </c>
      <c r="O3190" s="3" t="s">
        <v>5139</v>
      </c>
      <c r="P3190" s="3" t="s">
        <v>5139</v>
      </c>
      <c r="Q3190" s="3" t="s">
        <v>19</v>
      </c>
      <c r="R3190" s="3" t="s">
        <v>5139</v>
      </c>
    </row>
    <row r="3191" spans="1:18" x14ac:dyDescent="0.3">
      <c r="A3191" s="3" t="s">
        <v>3324</v>
      </c>
      <c r="B3191">
        <v>1404479794</v>
      </c>
      <c r="C3191">
        <v>6136809947</v>
      </c>
      <c r="D3191">
        <v>216</v>
      </c>
      <c r="E3191">
        <v>99221</v>
      </c>
      <c r="F3191" s="3" t="s">
        <v>15</v>
      </c>
      <c r="G3191">
        <v>160</v>
      </c>
      <c r="H3191">
        <v>160</v>
      </c>
      <c r="I3191" s="3" t="s">
        <v>29</v>
      </c>
      <c r="J3191" s="3" t="s">
        <v>20</v>
      </c>
      <c r="K3191" s="3" t="s">
        <v>18</v>
      </c>
      <c r="L3191" s="3" t="s">
        <v>35</v>
      </c>
      <c r="M3191" s="3" t="s">
        <v>20</v>
      </c>
      <c r="N3191" s="4">
        <v>45613</v>
      </c>
      <c r="O3191" s="3" t="s">
        <v>19</v>
      </c>
      <c r="P3191" s="3" t="s">
        <v>5139</v>
      </c>
      <c r="Q3191" s="3" t="s">
        <v>5139</v>
      </c>
      <c r="R3191" s="3" t="s">
        <v>19</v>
      </c>
    </row>
    <row r="3192" spans="1:18" x14ac:dyDescent="0.3">
      <c r="A3192" s="3" t="s">
        <v>3325</v>
      </c>
      <c r="B3192">
        <v>6694580108</v>
      </c>
      <c r="C3192">
        <v>9440830223</v>
      </c>
      <c r="D3192">
        <v>406</v>
      </c>
      <c r="E3192">
        <v>99214</v>
      </c>
      <c r="F3192" s="3" t="s">
        <v>37</v>
      </c>
      <c r="G3192">
        <v>291</v>
      </c>
      <c r="H3192">
        <v>271</v>
      </c>
      <c r="I3192" s="3" t="s">
        <v>23</v>
      </c>
      <c r="J3192" s="3" t="s">
        <v>17</v>
      </c>
      <c r="K3192" s="3" t="s">
        <v>38</v>
      </c>
      <c r="L3192" s="3" t="s">
        <v>35</v>
      </c>
      <c r="M3192" s="3" t="s">
        <v>26</v>
      </c>
      <c r="N3192" s="4">
        <v>45540</v>
      </c>
      <c r="O3192" s="3" t="s">
        <v>5139</v>
      </c>
      <c r="P3192" s="3" t="s">
        <v>5139</v>
      </c>
      <c r="Q3192" s="3" t="s">
        <v>5139</v>
      </c>
      <c r="R3192" s="3" t="s">
        <v>5139</v>
      </c>
    </row>
    <row r="3193" spans="1:18" x14ac:dyDescent="0.3">
      <c r="A3193" s="3" t="s">
        <v>3326</v>
      </c>
      <c r="B3193">
        <v>9874774757</v>
      </c>
      <c r="C3193">
        <v>6338724854</v>
      </c>
      <c r="D3193">
        <v>227</v>
      </c>
      <c r="E3193">
        <v>99223</v>
      </c>
      <c r="F3193" s="3" t="s">
        <v>236</v>
      </c>
      <c r="G3193">
        <v>158</v>
      </c>
      <c r="H3193">
        <v>158</v>
      </c>
      <c r="I3193" s="3" t="s">
        <v>33</v>
      </c>
      <c r="J3193" s="3" t="s">
        <v>17</v>
      </c>
      <c r="K3193" s="3" t="s">
        <v>38</v>
      </c>
      <c r="L3193" s="3" t="s">
        <v>35</v>
      </c>
      <c r="M3193" s="3" t="s">
        <v>20</v>
      </c>
      <c r="N3193" s="4">
        <v>45518</v>
      </c>
      <c r="O3193" s="3" t="s">
        <v>5139</v>
      </c>
      <c r="P3193" s="3" t="s">
        <v>5139</v>
      </c>
      <c r="Q3193" s="3" t="s">
        <v>5139</v>
      </c>
      <c r="R3193" s="3" t="s">
        <v>5139</v>
      </c>
    </row>
    <row r="3194" spans="1:18" x14ac:dyDescent="0.3">
      <c r="A3194" s="3" t="s">
        <v>3327</v>
      </c>
      <c r="B3194">
        <v>6457966971</v>
      </c>
      <c r="C3194">
        <v>5496284891</v>
      </c>
      <c r="D3194">
        <v>514</v>
      </c>
      <c r="E3194">
        <v>99231</v>
      </c>
      <c r="F3194" s="3" t="s">
        <v>164</v>
      </c>
      <c r="G3194">
        <v>328</v>
      </c>
      <c r="H3194">
        <v>263</v>
      </c>
      <c r="I3194" s="3" t="s">
        <v>29</v>
      </c>
      <c r="J3194" s="3" t="s">
        <v>24</v>
      </c>
      <c r="K3194" s="3" t="s">
        <v>38</v>
      </c>
      <c r="L3194" s="3" t="s">
        <v>35</v>
      </c>
      <c r="M3194" s="3" t="s">
        <v>26</v>
      </c>
      <c r="N3194" s="4">
        <v>45506</v>
      </c>
      <c r="O3194" s="3" t="s">
        <v>5139</v>
      </c>
      <c r="P3194" s="3" t="s">
        <v>5139</v>
      </c>
      <c r="Q3194" s="3" t="s">
        <v>5139</v>
      </c>
      <c r="R3194" s="3" t="s">
        <v>5139</v>
      </c>
    </row>
    <row r="3195" spans="1:18" x14ac:dyDescent="0.3">
      <c r="A3195" s="3" t="s">
        <v>3328</v>
      </c>
      <c r="B3195">
        <v>8540963745</v>
      </c>
      <c r="C3195">
        <v>7521507763</v>
      </c>
      <c r="D3195">
        <v>272</v>
      </c>
      <c r="E3195">
        <v>99215</v>
      </c>
      <c r="F3195" s="3" t="s">
        <v>99</v>
      </c>
      <c r="G3195">
        <v>179</v>
      </c>
      <c r="H3195">
        <v>176</v>
      </c>
      <c r="I3195" s="3" t="s">
        <v>29</v>
      </c>
      <c r="J3195" s="3" t="s">
        <v>20</v>
      </c>
      <c r="K3195" s="3" t="s">
        <v>65</v>
      </c>
      <c r="L3195" s="3" t="s">
        <v>35</v>
      </c>
      <c r="M3195" s="3" t="s">
        <v>26</v>
      </c>
      <c r="N3195" s="4">
        <v>45506</v>
      </c>
      <c r="O3195" s="3" t="s">
        <v>5139</v>
      </c>
      <c r="P3195" s="3" t="s">
        <v>5139</v>
      </c>
      <c r="Q3195" s="3" t="s">
        <v>5139</v>
      </c>
      <c r="R3195" s="3" t="s">
        <v>5139</v>
      </c>
    </row>
    <row r="3196" spans="1:18" x14ac:dyDescent="0.3">
      <c r="A3196" s="3" t="s">
        <v>3329</v>
      </c>
      <c r="B3196">
        <v>126529321</v>
      </c>
      <c r="C3196">
        <v>7936699300</v>
      </c>
      <c r="D3196">
        <v>274</v>
      </c>
      <c r="E3196">
        <v>99231</v>
      </c>
      <c r="F3196" s="3" t="s">
        <v>124</v>
      </c>
      <c r="G3196">
        <v>181</v>
      </c>
      <c r="H3196">
        <v>181</v>
      </c>
      <c r="I3196" s="3" t="s">
        <v>33</v>
      </c>
      <c r="J3196" s="3" t="s">
        <v>24</v>
      </c>
      <c r="K3196" s="3" t="s">
        <v>44</v>
      </c>
      <c r="L3196" s="3" t="s">
        <v>19</v>
      </c>
      <c r="M3196" s="3" t="s">
        <v>26</v>
      </c>
      <c r="N3196" s="4">
        <v>45568</v>
      </c>
      <c r="O3196" s="3" t="s">
        <v>5139</v>
      </c>
      <c r="P3196" s="3" t="s">
        <v>5139</v>
      </c>
      <c r="Q3196" s="3" t="s">
        <v>19</v>
      </c>
      <c r="R3196" s="3" t="s">
        <v>5139</v>
      </c>
    </row>
    <row r="3197" spans="1:18" x14ac:dyDescent="0.3">
      <c r="A3197" s="3" t="s">
        <v>3330</v>
      </c>
      <c r="B3197">
        <v>4865567825</v>
      </c>
      <c r="C3197">
        <v>4157078907</v>
      </c>
      <c r="D3197">
        <v>471</v>
      </c>
      <c r="E3197">
        <v>99222</v>
      </c>
      <c r="F3197" s="3" t="s">
        <v>124</v>
      </c>
      <c r="G3197">
        <v>425</v>
      </c>
      <c r="H3197">
        <v>336</v>
      </c>
      <c r="I3197" s="3" t="s">
        <v>33</v>
      </c>
      <c r="J3197" s="3" t="s">
        <v>24</v>
      </c>
      <c r="K3197" s="3" t="s">
        <v>38</v>
      </c>
      <c r="L3197" s="3" t="s">
        <v>19</v>
      </c>
      <c r="M3197" s="3" t="s">
        <v>24</v>
      </c>
      <c r="N3197" s="4">
        <v>45614</v>
      </c>
      <c r="O3197" s="3" t="s">
        <v>5139</v>
      </c>
      <c r="P3197" s="3" t="s">
        <v>5139</v>
      </c>
      <c r="Q3197" s="3" t="s">
        <v>19</v>
      </c>
      <c r="R3197" s="3" t="s">
        <v>5139</v>
      </c>
    </row>
    <row r="3198" spans="1:18" x14ac:dyDescent="0.3">
      <c r="A3198" s="3" t="s">
        <v>3331</v>
      </c>
      <c r="B3198">
        <v>9772695815</v>
      </c>
      <c r="C3198">
        <v>9883762496</v>
      </c>
      <c r="D3198">
        <v>381</v>
      </c>
      <c r="E3198">
        <v>99223</v>
      </c>
      <c r="F3198" s="3" t="s">
        <v>185</v>
      </c>
      <c r="G3198">
        <v>306</v>
      </c>
      <c r="H3198">
        <v>291</v>
      </c>
      <c r="I3198" s="3" t="s">
        <v>29</v>
      </c>
      <c r="J3198" s="3" t="s">
        <v>24</v>
      </c>
      <c r="K3198" s="3" t="s">
        <v>25</v>
      </c>
      <c r="L3198" s="3" t="s">
        <v>19</v>
      </c>
      <c r="M3198" s="3" t="s">
        <v>24</v>
      </c>
      <c r="N3198" s="4">
        <v>45549</v>
      </c>
      <c r="O3198" s="3" t="s">
        <v>5139</v>
      </c>
      <c r="P3198" s="3" t="s">
        <v>5139</v>
      </c>
      <c r="Q3198" s="3" t="s">
        <v>19</v>
      </c>
      <c r="R3198" s="3" t="s">
        <v>5139</v>
      </c>
    </row>
    <row r="3199" spans="1:18" x14ac:dyDescent="0.3">
      <c r="A3199" s="3" t="s">
        <v>3332</v>
      </c>
      <c r="B3199">
        <v>2934790390</v>
      </c>
      <c r="C3199">
        <v>9281274132</v>
      </c>
      <c r="D3199">
        <v>258</v>
      </c>
      <c r="E3199">
        <v>99215</v>
      </c>
      <c r="F3199" s="3" t="s">
        <v>360</v>
      </c>
      <c r="G3199">
        <v>196</v>
      </c>
      <c r="H3199">
        <v>172</v>
      </c>
      <c r="I3199" s="3" t="s">
        <v>16</v>
      </c>
      <c r="J3199" s="3" t="s">
        <v>17</v>
      </c>
      <c r="K3199" s="3" t="s">
        <v>65</v>
      </c>
      <c r="L3199" s="3" t="s">
        <v>35</v>
      </c>
      <c r="M3199" s="3" t="s">
        <v>20</v>
      </c>
      <c r="N3199" s="4">
        <v>45532</v>
      </c>
      <c r="O3199" s="3" t="s">
        <v>5139</v>
      </c>
      <c r="P3199" s="3" t="s">
        <v>5139</v>
      </c>
      <c r="Q3199" s="3" t="s">
        <v>5139</v>
      </c>
      <c r="R3199" s="3" t="s">
        <v>5139</v>
      </c>
    </row>
    <row r="3200" spans="1:18" x14ac:dyDescent="0.3">
      <c r="A3200" s="3" t="s">
        <v>3333</v>
      </c>
      <c r="B3200">
        <v>9184442440</v>
      </c>
      <c r="C3200">
        <v>6416013057</v>
      </c>
      <c r="D3200">
        <v>383</v>
      </c>
      <c r="E3200">
        <v>99233</v>
      </c>
      <c r="F3200" s="3" t="s">
        <v>229</v>
      </c>
      <c r="G3200">
        <v>289</v>
      </c>
      <c r="H3200">
        <v>242</v>
      </c>
      <c r="I3200" s="3" t="s">
        <v>23</v>
      </c>
      <c r="J3200" s="3" t="s">
        <v>20</v>
      </c>
      <c r="K3200" s="3" t="s">
        <v>38</v>
      </c>
      <c r="L3200" s="3" t="s">
        <v>19</v>
      </c>
      <c r="M3200" s="3" t="s">
        <v>20</v>
      </c>
      <c r="N3200" s="4">
        <v>45524</v>
      </c>
      <c r="O3200" s="3" t="s">
        <v>5139</v>
      </c>
      <c r="P3200" s="3" t="s">
        <v>5139</v>
      </c>
      <c r="Q3200" s="3" t="s">
        <v>5139</v>
      </c>
      <c r="R3200" s="3" t="s">
        <v>5139</v>
      </c>
    </row>
    <row r="3201" spans="1:18" x14ac:dyDescent="0.3">
      <c r="A3201" s="3" t="s">
        <v>3334</v>
      </c>
      <c r="B3201">
        <v>5834353902</v>
      </c>
      <c r="C3201">
        <v>6934830308</v>
      </c>
      <c r="D3201">
        <v>293</v>
      </c>
      <c r="E3201">
        <v>99215</v>
      </c>
      <c r="F3201" s="3" t="s">
        <v>238</v>
      </c>
      <c r="G3201">
        <v>253</v>
      </c>
      <c r="H3201">
        <v>235</v>
      </c>
      <c r="I3201" s="3" t="s">
        <v>33</v>
      </c>
      <c r="J3201" s="3" t="s">
        <v>17</v>
      </c>
      <c r="K3201" s="3" t="s">
        <v>34</v>
      </c>
      <c r="L3201" s="3" t="s">
        <v>19</v>
      </c>
      <c r="M3201" s="3" t="s">
        <v>26</v>
      </c>
      <c r="N3201" s="4">
        <v>45558</v>
      </c>
      <c r="O3201" s="3" t="s">
        <v>5139</v>
      </c>
      <c r="P3201" s="3" t="s">
        <v>5139</v>
      </c>
      <c r="Q3201" s="3" t="s">
        <v>5139</v>
      </c>
      <c r="R3201" s="3" t="s">
        <v>5139</v>
      </c>
    </row>
    <row r="3202" spans="1:18" x14ac:dyDescent="0.3">
      <c r="A3202" s="3" t="s">
        <v>3335</v>
      </c>
      <c r="B3202">
        <v>6481009525</v>
      </c>
      <c r="C3202">
        <v>8079638387</v>
      </c>
      <c r="D3202">
        <v>160</v>
      </c>
      <c r="E3202">
        <v>99213</v>
      </c>
      <c r="F3202" s="3" t="s">
        <v>261</v>
      </c>
      <c r="G3202">
        <v>133</v>
      </c>
      <c r="H3202">
        <v>51</v>
      </c>
      <c r="I3202" s="3" t="s">
        <v>33</v>
      </c>
      <c r="J3202" s="3" t="s">
        <v>24</v>
      </c>
      <c r="K3202" s="3" t="s">
        <v>60</v>
      </c>
      <c r="L3202" s="3" t="s">
        <v>19</v>
      </c>
      <c r="M3202" s="3" t="s">
        <v>26</v>
      </c>
      <c r="N3202" s="4">
        <v>45542</v>
      </c>
      <c r="O3202" s="3" t="s">
        <v>5139</v>
      </c>
      <c r="P3202" s="3" t="s">
        <v>5139</v>
      </c>
      <c r="Q3202" s="3" t="s">
        <v>19</v>
      </c>
      <c r="R3202" s="3" t="s">
        <v>5139</v>
      </c>
    </row>
    <row r="3203" spans="1:18" x14ac:dyDescent="0.3">
      <c r="A3203" s="3" t="s">
        <v>3336</v>
      </c>
      <c r="B3203">
        <v>4431693160</v>
      </c>
      <c r="C3203">
        <v>9430869474</v>
      </c>
      <c r="D3203">
        <v>127</v>
      </c>
      <c r="E3203">
        <v>99213</v>
      </c>
      <c r="F3203" s="3" t="s">
        <v>312</v>
      </c>
      <c r="G3203">
        <v>104</v>
      </c>
      <c r="H3203">
        <v>98</v>
      </c>
      <c r="I3203" s="3" t="s">
        <v>33</v>
      </c>
      <c r="J3203" s="3" t="s">
        <v>17</v>
      </c>
      <c r="K3203" s="3" t="s">
        <v>41</v>
      </c>
      <c r="L3203" s="3" t="s">
        <v>19</v>
      </c>
      <c r="M3203" s="3" t="s">
        <v>24</v>
      </c>
      <c r="N3203" s="4">
        <v>45548</v>
      </c>
      <c r="O3203" s="3" t="s">
        <v>5139</v>
      </c>
      <c r="P3203" s="3" t="s">
        <v>5139</v>
      </c>
      <c r="Q3203" s="3" t="s">
        <v>5139</v>
      </c>
      <c r="R3203" s="3" t="s">
        <v>5139</v>
      </c>
    </row>
    <row r="3204" spans="1:18" x14ac:dyDescent="0.3">
      <c r="A3204" s="3" t="s">
        <v>3337</v>
      </c>
      <c r="B3204">
        <v>9763625200</v>
      </c>
      <c r="C3204">
        <v>528779782</v>
      </c>
      <c r="D3204">
        <v>379</v>
      </c>
      <c r="E3204">
        <v>99213</v>
      </c>
      <c r="F3204" s="3" t="s">
        <v>83</v>
      </c>
      <c r="G3204">
        <v>287</v>
      </c>
      <c r="H3204">
        <v>269</v>
      </c>
      <c r="I3204" s="3" t="s">
        <v>23</v>
      </c>
      <c r="J3204" s="3" t="s">
        <v>24</v>
      </c>
      <c r="K3204" s="3" t="s">
        <v>41</v>
      </c>
      <c r="L3204" s="3" t="s">
        <v>19</v>
      </c>
      <c r="M3204" s="3" t="s">
        <v>24</v>
      </c>
      <c r="N3204" s="4">
        <v>45431</v>
      </c>
      <c r="O3204" s="3" t="s">
        <v>5139</v>
      </c>
      <c r="P3204" s="3" t="s">
        <v>5139</v>
      </c>
      <c r="Q3204" s="3" t="s">
        <v>19</v>
      </c>
      <c r="R3204" s="3" t="s">
        <v>5139</v>
      </c>
    </row>
    <row r="3205" spans="1:18" x14ac:dyDescent="0.3">
      <c r="A3205" s="3" t="s">
        <v>3338</v>
      </c>
      <c r="B3205">
        <v>8172076219</v>
      </c>
      <c r="C3205">
        <v>7580528344</v>
      </c>
      <c r="D3205">
        <v>425</v>
      </c>
      <c r="E3205">
        <v>99221</v>
      </c>
      <c r="F3205" s="3" t="s">
        <v>236</v>
      </c>
      <c r="G3205">
        <v>320</v>
      </c>
      <c r="H3205">
        <v>240</v>
      </c>
      <c r="I3205" s="3" t="s">
        <v>16</v>
      </c>
      <c r="J3205" s="3" t="s">
        <v>17</v>
      </c>
      <c r="K3205" s="3" t="s">
        <v>44</v>
      </c>
      <c r="L3205" s="3" t="s">
        <v>35</v>
      </c>
      <c r="M3205" s="3" t="s">
        <v>20</v>
      </c>
      <c r="N3205" s="4">
        <v>45493</v>
      </c>
      <c r="O3205" s="3" t="s">
        <v>5139</v>
      </c>
      <c r="P3205" s="3" t="s">
        <v>5139</v>
      </c>
      <c r="Q3205" s="3" t="s">
        <v>5139</v>
      </c>
      <c r="R3205" s="3" t="s">
        <v>5139</v>
      </c>
    </row>
    <row r="3206" spans="1:18" x14ac:dyDescent="0.3">
      <c r="A3206" s="3" t="s">
        <v>3339</v>
      </c>
      <c r="B3206">
        <v>1700148108</v>
      </c>
      <c r="C3206">
        <v>5561582491</v>
      </c>
      <c r="D3206">
        <v>509</v>
      </c>
      <c r="E3206">
        <v>99223</v>
      </c>
      <c r="F3206" s="3" t="s">
        <v>217</v>
      </c>
      <c r="G3206">
        <v>517</v>
      </c>
      <c r="H3206">
        <v>467</v>
      </c>
      <c r="I3206" s="3" t="s">
        <v>23</v>
      </c>
      <c r="J3206" s="3" t="s">
        <v>17</v>
      </c>
      <c r="K3206" s="3" t="s">
        <v>25</v>
      </c>
      <c r="L3206" s="3" t="s">
        <v>35</v>
      </c>
      <c r="M3206" s="3" t="s">
        <v>26</v>
      </c>
      <c r="N3206" s="4">
        <v>45528</v>
      </c>
      <c r="O3206" s="3" t="s">
        <v>5139</v>
      </c>
      <c r="P3206" s="3" t="s">
        <v>5139</v>
      </c>
      <c r="Q3206" s="3" t="s">
        <v>5139</v>
      </c>
      <c r="R3206" s="3" t="s">
        <v>5139</v>
      </c>
    </row>
    <row r="3207" spans="1:18" x14ac:dyDescent="0.3">
      <c r="A3207" s="3" t="s">
        <v>3340</v>
      </c>
      <c r="B3207">
        <v>7274850827</v>
      </c>
      <c r="C3207">
        <v>806597624</v>
      </c>
      <c r="D3207">
        <v>384</v>
      </c>
      <c r="E3207">
        <v>99222</v>
      </c>
      <c r="F3207" s="3" t="s">
        <v>59</v>
      </c>
      <c r="G3207">
        <v>157</v>
      </c>
      <c r="H3207">
        <v>157</v>
      </c>
      <c r="I3207" s="3" t="s">
        <v>16</v>
      </c>
      <c r="J3207" s="3" t="s">
        <v>17</v>
      </c>
      <c r="K3207" s="3" t="s">
        <v>38</v>
      </c>
      <c r="L3207" s="3" t="s">
        <v>19</v>
      </c>
      <c r="M3207" s="3" t="s">
        <v>26</v>
      </c>
      <c r="N3207" s="4">
        <v>45490</v>
      </c>
      <c r="O3207" s="3" t="s">
        <v>5139</v>
      </c>
      <c r="P3207" s="3" t="s">
        <v>5139</v>
      </c>
      <c r="Q3207" s="3" t="s">
        <v>5139</v>
      </c>
      <c r="R3207" s="3" t="s">
        <v>5139</v>
      </c>
    </row>
    <row r="3208" spans="1:18" x14ac:dyDescent="0.3">
      <c r="A3208" s="3" t="s">
        <v>3341</v>
      </c>
      <c r="B3208">
        <v>5145103334</v>
      </c>
      <c r="C3208">
        <v>413271222</v>
      </c>
      <c r="D3208">
        <v>167</v>
      </c>
      <c r="E3208">
        <v>99233</v>
      </c>
      <c r="F3208" s="3" t="s">
        <v>486</v>
      </c>
      <c r="G3208">
        <v>136</v>
      </c>
      <c r="H3208">
        <v>136</v>
      </c>
      <c r="I3208" s="3" t="s">
        <v>23</v>
      </c>
      <c r="J3208" s="3" t="s">
        <v>17</v>
      </c>
      <c r="K3208" s="3" t="s">
        <v>25</v>
      </c>
      <c r="L3208" s="3" t="s">
        <v>35</v>
      </c>
      <c r="M3208" s="3" t="s">
        <v>26</v>
      </c>
      <c r="N3208" s="4">
        <v>45517</v>
      </c>
      <c r="O3208" s="3" t="s">
        <v>5139</v>
      </c>
      <c r="P3208" s="3" t="s">
        <v>5139</v>
      </c>
      <c r="Q3208" s="3" t="s">
        <v>5139</v>
      </c>
      <c r="R3208" s="3" t="s">
        <v>5139</v>
      </c>
    </row>
    <row r="3209" spans="1:18" x14ac:dyDescent="0.3">
      <c r="A3209" s="3" t="s">
        <v>3342</v>
      </c>
      <c r="B3209">
        <v>249680867</v>
      </c>
      <c r="C3209">
        <v>3489638897</v>
      </c>
      <c r="D3209">
        <v>135</v>
      </c>
      <c r="E3209">
        <v>99222</v>
      </c>
      <c r="F3209" s="3" t="s">
        <v>676</v>
      </c>
      <c r="G3209">
        <v>104</v>
      </c>
      <c r="H3209">
        <v>104</v>
      </c>
      <c r="I3209" s="3" t="s">
        <v>16</v>
      </c>
      <c r="J3209" s="3" t="s">
        <v>24</v>
      </c>
      <c r="K3209" s="3" t="s">
        <v>44</v>
      </c>
      <c r="L3209" s="3" t="s">
        <v>19</v>
      </c>
      <c r="M3209" s="3" t="s">
        <v>24</v>
      </c>
      <c r="N3209" s="4">
        <v>45418</v>
      </c>
      <c r="O3209" s="3" t="s">
        <v>5139</v>
      </c>
      <c r="P3209" s="3" t="s">
        <v>5139</v>
      </c>
      <c r="Q3209" s="3" t="s">
        <v>19</v>
      </c>
      <c r="R3209" s="3" t="s">
        <v>5139</v>
      </c>
    </row>
    <row r="3210" spans="1:18" x14ac:dyDescent="0.3">
      <c r="A3210" s="3" t="s">
        <v>3343</v>
      </c>
      <c r="B3210">
        <v>3017601547</v>
      </c>
      <c r="C3210">
        <v>3000256462</v>
      </c>
      <c r="D3210">
        <v>289</v>
      </c>
      <c r="E3210">
        <v>99214</v>
      </c>
      <c r="F3210" s="3" t="s">
        <v>201</v>
      </c>
      <c r="G3210">
        <v>198</v>
      </c>
      <c r="H3210">
        <v>198</v>
      </c>
      <c r="I3210" s="3" t="s">
        <v>33</v>
      </c>
      <c r="J3210" s="3" t="s">
        <v>24</v>
      </c>
      <c r="K3210" s="3" t="s">
        <v>25</v>
      </c>
      <c r="L3210" s="3" t="s">
        <v>19</v>
      </c>
      <c r="M3210" s="3" t="s">
        <v>24</v>
      </c>
      <c r="N3210" s="4">
        <v>45568</v>
      </c>
      <c r="O3210" s="3" t="s">
        <v>5139</v>
      </c>
      <c r="P3210" s="3" t="s">
        <v>5139</v>
      </c>
      <c r="Q3210" s="3" t="s">
        <v>19</v>
      </c>
      <c r="R3210" s="3" t="s">
        <v>5139</v>
      </c>
    </row>
    <row r="3211" spans="1:18" x14ac:dyDescent="0.3">
      <c r="A3211" s="3" t="s">
        <v>3344</v>
      </c>
      <c r="B3211">
        <v>2316905000</v>
      </c>
      <c r="C3211">
        <v>9259147607</v>
      </c>
      <c r="D3211">
        <v>536</v>
      </c>
      <c r="E3211">
        <v>99238</v>
      </c>
      <c r="F3211" s="3" t="s">
        <v>250</v>
      </c>
      <c r="G3211">
        <v>409</v>
      </c>
      <c r="H3211">
        <v>365</v>
      </c>
      <c r="I3211" s="3" t="s">
        <v>33</v>
      </c>
      <c r="J3211" s="3" t="s">
        <v>17</v>
      </c>
      <c r="K3211" s="3" t="s">
        <v>30</v>
      </c>
      <c r="L3211" s="3" t="s">
        <v>35</v>
      </c>
      <c r="M3211" s="3" t="s">
        <v>24</v>
      </c>
      <c r="N3211" s="4">
        <v>45493</v>
      </c>
      <c r="O3211" s="3" t="s">
        <v>5139</v>
      </c>
      <c r="P3211" s="3" t="s">
        <v>5139</v>
      </c>
      <c r="Q3211" s="3" t="s">
        <v>5139</v>
      </c>
      <c r="R3211" s="3" t="s">
        <v>5139</v>
      </c>
    </row>
    <row r="3212" spans="1:18" x14ac:dyDescent="0.3">
      <c r="A3212" s="3" t="s">
        <v>3345</v>
      </c>
      <c r="B3212">
        <v>9136687739</v>
      </c>
      <c r="C3212">
        <v>4077722619</v>
      </c>
      <c r="D3212">
        <v>485</v>
      </c>
      <c r="E3212">
        <v>99232</v>
      </c>
      <c r="F3212" s="3" t="s">
        <v>253</v>
      </c>
      <c r="G3212">
        <v>376</v>
      </c>
      <c r="H3212">
        <v>331</v>
      </c>
      <c r="I3212" s="3" t="s">
        <v>16</v>
      </c>
      <c r="J3212" s="3" t="s">
        <v>24</v>
      </c>
      <c r="K3212" s="3" t="s">
        <v>44</v>
      </c>
      <c r="L3212" s="3" t="s">
        <v>19</v>
      </c>
      <c r="M3212" s="3" t="s">
        <v>24</v>
      </c>
      <c r="N3212" s="4">
        <v>45572</v>
      </c>
      <c r="O3212" s="3" t="s">
        <v>5139</v>
      </c>
      <c r="P3212" s="3" t="s">
        <v>5139</v>
      </c>
      <c r="Q3212" s="3" t="s">
        <v>19</v>
      </c>
      <c r="R3212" s="3" t="s">
        <v>5139</v>
      </c>
    </row>
    <row r="3213" spans="1:18" x14ac:dyDescent="0.3">
      <c r="A3213" s="3" t="s">
        <v>3346</v>
      </c>
      <c r="B3213">
        <v>5907853566</v>
      </c>
      <c r="C3213">
        <v>7271031188</v>
      </c>
      <c r="D3213">
        <v>186</v>
      </c>
      <c r="E3213">
        <v>99232</v>
      </c>
      <c r="F3213" s="3" t="s">
        <v>28</v>
      </c>
      <c r="G3213">
        <v>152</v>
      </c>
      <c r="H3213">
        <v>137</v>
      </c>
      <c r="I3213" s="3" t="s">
        <v>33</v>
      </c>
      <c r="J3213" s="3" t="s">
        <v>24</v>
      </c>
      <c r="K3213" s="3" t="s">
        <v>34</v>
      </c>
      <c r="L3213" s="3" t="s">
        <v>19</v>
      </c>
      <c r="M3213" s="3" t="s">
        <v>26</v>
      </c>
      <c r="N3213" s="4">
        <v>45506</v>
      </c>
      <c r="O3213" s="3" t="s">
        <v>5139</v>
      </c>
      <c r="P3213" s="3" t="s">
        <v>5139</v>
      </c>
      <c r="Q3213" s="3" t="s">
        <v>19</v>
      </c>
      <c r="R3213" s="3" t="s">
        <v>5139</v>
      </c>
    </row>
    <row r="3214" spans="1:18" x14ac:dyDescent="0.3">
      <c r="A3214" s="3" t="s">
        <v>3347</v>
      </c>
      <c r="B3214">
        <v>9814594585</v>
      </c>
      <c r="C3214">
        <v>2110322904</v>
      </c>
      <c r="D3214">
        <v>546</v>
      </c>
      <c r="E3214">
        <v>99222</v>
      </c>
      <c r="F3214" s="3" t="s">
        <v>143</v>
      </c>
      <c r="G3214">
        <v>335</v>
      </c>
      <c r="H3214">
        <v>307</v>
      </c>
      <c r="I3214" s="3" t="s">
        <v>29</v>
      </c>
      <c r="J3214" s="3" t="s">
        <v>17</v>
      </c>
      <c r="K3214" s="3" t="s">
        <v>30</v>
      </c>
      <c r="L3214" s="3" t="s">
        <v>19</v>
      </c>
      <c r="M3214" s="3" t="s">
        <v>20</v>
      </c>
      <c r="N3214" s="4">
        <v>45502</v>
      </c>
      <c r="O3214" s="3" t="s">
        <v>5139</v>
      </c>
      <c r="P3214" s="3" t="s">
        <v>5139</v>
      </c>
      <c r="Q3214" s="3" t="s">
        <v>5139</v>
      </c>
      <c r="R3214" s="3" t="s">
        <v>5139</v>
      </c>
    </row>
    <row r="3215" spans="1:18" x14ac:dyDescent="0.3">
      <c r="A3215" s="3" t="s">
        <v>3348</v>
      </c>
      <c r="B3215">
        <v>7755504128</v>
      </c>
      <c r="C3215">
        <v>6961399194</v>
      </c>
      <c r="D3215">
        <v>255</v>
      </c>
      <c r="E3215">
        <v>99214</v>
      </c>
      <c r="F3215" s="3" t="s">
        <v>53</v>
      </c>
      <c r="G3215">
        <v>79</v>
      </c>
      <c r="H3215">
        <v>79</v>
      </c>
      <c r="I3215" s="3" t="s">
        <v>33</v>
      </c>
      <c r="J3215" s="3" t="s">
        <v>17</v>
      </c>
      <c r="K3215" s="3" t="s">
        <v>38</v>
      </c>
      <c r="L3215" s="3" t="s">
        <v>35</v>
      </c>
      <c r="M3215" s="3" t="s">
        <v>20</v>
      </c>
      <c r="N3215" s="4">
        <v>45516</v>
      </c>
      <c r="O3215" s="3" t="s">
        <v>5139</v>
      </c>
      <c r="P3215" s="3" t="s">
        <v>5139</v>
      </c>
      <c r="Q3215" s="3" t="s">
        <v>5139</v>
      </c>
      <c r="R3215" s="3" t="s">
        <v>5139</v>
      </c>
    </row>
    <row r="3216" spans="1:18" x14ac:dyDescent="0.3">
      <c r="A3216" s="3" t="s">
        <v>3349</v>
      </c>
      <c r="B3216">
        <v>921406142</v>
      </c>
      <c r="C3216">
        <v>337139365</v>
      </c>
      <c r="D3216">
        <v>148</v>
      </c>
      <c r="E3216">
        <v>99232</v>
      </c>
      <c r="F3216" s="3" t="s">
        <v>15</v>
      </c>
      <c r="G3216">
        <v>89</v>
      </c>
      <c r="H3216">
        <v>89</v>
      </c>
      <c r="I3216" s="3" t="s">
        <v>23</v>
      </c>
      <c r="J3216" s="3" t="s">
        <v>17</v>
      </c>
      <c r="K3216" s="3" t="s">
        <v>18</v>
      </c>
      <c r="L3216" s="3" t="s">
        <v>35</v>
      </c>
      <c r="M3216" s="3" t="s">
        <v>24</v>
      </c>
      <c r="N3216" s="4">
        <v>45543</v>
      </c>
      <c r="O3216" s="3" t="s">
        <v>19</v>
      </c>
      <c r="P3216" s="3" t="s">
        <v>5139</v>
      </c>
      <c r="Q3216" s="3" t="s">
        <v>5139</v>
      </c>
      <c r="R3216" s="3" t="s">
        <v>5139</v>
      </c>
    </row>
    <row r="3217" spans="1:18" x14ac:dyDescent="0.3">
      <c r="A3217" s="3" t="s">
        <v>3350</v>
      </c>
      <c r="B3217">
        <v>4760459327</v>
      </c>
      <c r="C3217">
        <v>9407272977</v>
      </c>
      <c r="D3217">
        <v>425</v>
      </c>
      <c r="E3217">
        <v>99222</v>
      </c>
      <c r="F3217" s="3" t="s">
        <v>32</v>
      </c>
      <c r="G3217">
        <v>331</v>
      </c>
      <c r="H3217">
        <v>309</v>
      </c>
      <c r="I3217" s="3" t="s">
        <v>23</v>
      </c>
      <c r="J3217" s="3" t="s">
        <v>20</v>
      </c>
      <c r="K3217" s="3" t="s">
        <v>38</v>
      </c>
      <c r="L3217" s="3" t="s">
        <v>35</v>
      </c>
      <c r="M3217" s="3" t="s">
        <v>24</v>
      </c>
      <c r="N3217" s="4">
        <v>45499</v>
      </c>
      <c r="O3217" s="3" t="s">
        <v>5139</v>
      </c>
      <c r="P3217" s="3" t="s">
        <v>5139</v>
      </c>
      <c r="Q3217" s="3" t="s">
        <v>5139</v>
      </c>
      <c r="R3217" s="3" t="s">
        <v>5139</v>
      </c>
    </row>
    <row r="3218" spans="1:18" x14ac:dyDescent="0.3">
      <c r="A3218" s="3" t="s">
        <v>3351</v>
      </c>
      <c r="B3218">
        <v>8613124002</v>
      </c>
      <c r="C3218">
        <v>2880038197</v>
      </c>
      <c r="D3218">
        <v>219</v>
      </c>
      <c r="E3218">
        <v>99232</v>
      </c>
      <c r="F3218" s="3" t="s">
        <v>43</v>
      </c>
      <c r="G3218">
        <v>221</v>
      </c>
      <c r="H3218">
        <v>217</v>
      </c>
      <c r="I3218" s="3" t="s">
        <v>16</v>
      </c>
      <c r="J3218" s="3" t="s">
        <v>17</v>
      </c>
      <c r="K3218" s="3" t="s">
        <v>38</v>
      </c>
      <c r="L3218" s="3" t="s">
        <v>19</v>
      </c>
      <c r="M3218" s="3" t="s">
        <v>26</v>
      </c>
      <c r="N3218" s="4">
        <v>45546</v>
      </c>
      <c r="O3218" s="3" t="s">
        <v>5139</v>
      </c>
      <c r="P3218" s="3" t="s">
        <v>5139</v>
      </c>
      <c r="Q3218" s="3" t="s">
        <v>5139</v>
      </c>
      <c r="R3218" s="3" t="s">
        <v>5139</v>
      </c>
    </row>
    <row r="3219" spans="1:18" x14ac:dyDescent="0.3">
      <c r="A3219" s="3" t="s">
        <v>3352</v>
      </c>
      <c r="B3219">
        <v>8635789089</v>
      </c>
      <c r="C3219">
        <v>2381722100</v>
      </c>
      <c r="D3219">
        <v>469</v>
      </c>
      <c r="E3219">
        <v>99238</v>
      </c>
      <c r="F3219" s="3" t="s">
        <v>43</v>
      </c>
      <c r="G3219">
        <v>409</v>
      </c>
      <c r="H3219">
        <v>347</v>
      </c>
      <c r="I3219" s="3" t="s">
        <v>29</v>
      </c>
      <c r="J3219" s="3" t="s">
        <v>17</v>
      </c>
      <c r="K3219" s="3" t="s">
        <v>60</v>
      </c>
      <c r="L3219" s="3" t="s">
        <v>19</v>
      </c>
      <c r="M3219" s="3" t="s">
        <v>24</v>
      </c>
      <c r="N3219" s="4">
        <v>45471</v>
      </c>
      <c r="O3219" s="3" t="s">
        <v>5139</v>
      </c>
      <c r="P3219" s="3" t="s">
        <v>5139</v>
      </c>
      <c r="Q3219" s="3" t="s">
        <v>5139</v>
      </c>
      <c r="R3219" s="3" t="s">
        <v>5139</v>
      </c>
    </row>
    <row r="3220" spans="1:18" x14ac:dyDescent="0.3">
      <c r="A3220" s="3" t="s">
        <v>3353</v>
      </c>
      <c r="B3220">
        <v>8911955917</v>
      </c>
      <c r="C3220">
        <v>4332731435</v>
      </c>
      <c r="D3220">
        <v>490</v>
      </c>
      <c r="E3220">
        <v>99233</v>
      </c>
      <c r="F3220" s="3" t="s">
        <v>97</v>
      </c>
      <c r="G3220">
        <v>391</v>
      </c>
      <c r="H3220">
        <v>320</v>
      </c>
      <c r="I3220" s="3" t="s">
        <v>23</v>
      </c>
      <c r="J3220" s="3" t="s">
        <v>24</v>
      </c>
      <c r="K3220" s="3" t="s">
        <v>44</v>
      </c>
      <c r="L3220" s="3" t="s">
        <v>19</v>
      </c>
      <c r="M3220" s="3" t="s">
        <v>26</v>
      </c>
      <c r="N3220" s="4">
        <v>45531</v>
      </c>
      <c r="O3220" s="3" t="s">
        <v>5139</v>
      </c>
      <c r="P3220" s="3" t="s">
        <v>5139</v>
      </c>
      <c r="Q3220" s="3" t="s">
        <v>19</v>
      </c>
      <c r="R3220" s="3" t="s">
        <v>5139</v>
      </c>
    </row>
    <row r="3221" spans="1:18" x14ac:dyDescent="0.3">
      <c r="A3221" s="3" t="s">
        <v>3354</v>
      </c>
      <c r="B3221">
        <v>8948070068</v>
      </c>
      <c r="C3221">
        <v>6319872706</v>
      </c>
      <c r="D3221">
        <v>417</v>
      </c>
      <c r="E3221">
        <v>99223</v>
      </c>
      <c r="F3221" s="3" t="s">
        <v>180</v>
      </c>
      <c r="G3221">
        <v>341</v>
      </c>
      <c r="H3221">
        <v>289</v>
      </c>
      <c r="I3221" s="3" t="s">
        <v>33</v>
      </c>
      <c r="J3221" s="3" t="s">
        <v>24</v>
      </c>
      <c r="K3221" s="3" t="s">
        <v>38</v>
      </c>
      <c r="L3221" s="3" t="s">
        <v>19</v>
      </c>
      <c r="M3221" s="3" t="s">
        <v>26</v>
      </c>
      <c r="N3221" s="4">
        <v>45550</v>
      </c>
      <c r="O3221" s="3" t="s">
        <v>5139</v>
      </c>
      <c r="P3221" s="3" t="s">
        <v>5139</v>
      </c>
      <c r="Q3221" s="3" t="s">
        <v>19</v>
      </c>
      <c r="R3221" s="3" t="s">
        <v>5139</v>
      </c>
    </row>
    <row r="3222" spans="1:18" x14ac:dyDescent="0.3">
      <c r="A3222" s="3" t="s">
        <v>3355</v>
      </c>
      <c r="B3222">
        <v>173366658</v>
      </c>
      <c r="C3222">
        <v>129742605</v>
      </c>
      <c r="D3222">
        <v>324</v>
      </c>
      <c r="E3222">
        <v>99223</v>
      </c>
      <c r="F3222" s="3" t="s">
        <v>97</v>
      </c>
      <c r="G3222">
        <v>281</v>
      </c>
      <c r="H3222">
        <v>237</v>
      </c>
      <c r="I3222" s="3" t="s">
        <v>29</v>
      </c>
      <c r="J3222" s="3" t="s">
        <v>17</v>
      </c>
      <c r="K3222" s="3" t="s">
        <v>65</v>
      </c>
      <c r="L3222" s="3" t="s">
        <v>19</v>
      </c>
      <c r="M3222" s="3" t="s">
        <v>24</v>
      </c>
      <c r="N3222" s="4">
        <v>45508</v>
      </c>
      <c r="O3222" s="3" t="s">
        <v>5139</v>
      </c>
      <c r="P3222" s="3" t="s">
        <v>5139</v>
      </c>
      <c r="Q3222" s="3" t="s">
        <v>5139</v>
      </c>
      <c r="R3222" s="3" t="s">
        <v>5139</v>
      </c>
    </row>
    <row r="3223" spans="1:18" x14ac:dyDescent="0.3">
      <c r="A3223" s="3" t="s">
        <v>3356</v>
      </c>
      <c r="B3223">
        <v>1404480178</v>
      </c>
      <c r="C3223">
        <v>6136807927</v>
      </c>
      <c r="D3223">
        <v>174</v>
      </c>
      <c r="E3223">
        <v>99221</v>
      </c>
      <c r="F3223" s="3" t="s">
        <v>415</v>
      </c>
      <c r="G3223">
        <v>219</v>
      </c>
      <c r="H3223">
        <v>131</v>
      </c>
      <c r="I3223" s="3" t="s">
        <v>29</v>
      </c>
      <c r="J3223" s="3" t="s">
        <v>20</v>
      </c>
      <c r="K3223" s="3" t="s">
        <v>60</v>
      </c>
      <c r="L3223" s="3" t="s">
        <v>35</v>
      </c>
      <c r="M3223" s="3" t="s">
        <v>20</v>
      </c>
      <c r="N3223" s="4">
        <v>45551</v>
      </c>
      <c r="O3223" s="3" t="s">
        <v>5139</v>
      </c>
      <c r="P3223" s="3" t="s">
        <v>5139</v>
      </c>
      <c r="Q3223" s="3" t="s">
        <v>5139</v>
      </c>
      <c r="R3223" s="3" t="s">
        <v>5139</v>
      </c>
    </row>
    <row r="3224" spans="1:18" x14ac:dyDescent="0.3">
      <c r="A3224" s="3" t="s">
        <v>3357</v>
      </c>
      <c r="B3224">
        <v>2310865801</v>
      </c>
      <c r="C3224">
        <v>8394719800</v>
      </c>
      <c r="D3224">
        <v>528</v>
      </c>
      <c r="E3224">
        <v>99231</v>
      </c>
      <c r="F3224" s="3" t="s">
        <v>83</v>
      </c>
      <c r="G3224">
        <v>381</v>
      </c>
      <c r="H3224">
        <v>312</v>
      </c>
      <c r="I3224" s="3" t="s">
        <v>23</v>
      </c>
      <c r="J3224" s="3" t="s">
        <v>20</v>
      </c>
      <c r="K3224" s="3" t="s">
        <v>30</v>
      </c>
      <c r="L3224" s="3" t="s">
        <v>19</v>
      </c>
      <c r="M3224" s="3" t="s">
        <v>24</v>
      </c>
      <c r="N3224" s="4">
        <v>45563</v>
      </c>
      <c r="O3224" s="3" t="s">
        <v>5139</v>
      </c>
      <c r="P3224" s="3" t="s">
        <v>5139</v>
      </c>
      <c r="Q3224" s="3" t="s">
        <v>5139</v>
      </c>
      <c r="R3224" s="3" t="s">
        <v>5139</v>
      </c>
    </row>
    <row r="3225" spans="1:18" x14ac:dyDescent="0.3">
      <c r="A3225" s="3" t="s">
        <v>3358</v>
      </c>
      <c r="B3225">
        <v>4846563197</v>
      </c>
      <c r="C3225">
        <v>6674198606</v>
      </c>
      <c r="D3225">
        <v>584</v>
      </c>
      <c r="E3225">
        <v>99223</v>
      </c>
      <c r="F3225" s="3" t="s">
        <v>403</v>
      </c>
      <c r="G3225">
        <v>432</v>
      </c>
      <c r="H3225">
        <v>301</v>
      </c>
      <c r="I3225" s="3" t="s">
        <v>16</v>
      </c>
      <c r="J3225" s="3" t="s">
        <v>24</v>
      </c>
      <c r="K3225" s="3" t="s">
        <v>65</v>
      </c>
      <c r="L3225" s="3" t="s">
        <v>35</v>
      </c>
      <c r="M3225" s="3" t="s">
        <v>26</v>
      </c>
      <c r="N3225" s="4">
        <v>45576</v>
      </c>
      <c r="O3225" s="3" t="s">
        <v>5139</v>
      </c>
      <c r="P3225" s="3" t="s">
        <v>5139</v>
      </c>
      <c r="Q3225" s="3" t="s">
        <v>5139</v>
      </c>
      <c r="R3225" s="3" t="s">
        <v>5139</v>
      </c>
    </row>
    <row r="3226" spans="1:18" x14ac:dyDescent="0.3">
      <c r="A3226" s="3" t="s">
        <v>3359</v>
      </c>
      <c r="B3226">
        <v>6676725847</v>
      </c>
      <c r="C3226">
        <v>8667301474</v>
      </c>
      <c r="D3226">
        <v>443</v>
      </c>
      <c r="E3226">
        <v>99231</v>
      </c>
      <c r="F3226" s="3" t="s">
        <v>75</v>
      </c>
      <c r="G3226">
        <v>283</v>
      </c>
      <c r="H3226">
        <v>283</v>
      </c>
      <c r="I3226" s="3" t="s">
        <v>33</v>
      </c>
      <c r="J3226" s="3" t="s">
        <v>20</v>
      </c>
      <c r="K3226" s="3" t="s">
        <v>41</v>
      </c>
      <c r="L3226" s="3" t="s">
        <v>35</v>
      </c>
      <c r="M3226" s="3" t="s">
        <v>26</v>
      </c>
      <c r="N3226" s="4">
        <v>45473</v>
      </c>
      <c r="O3226" s="3" t="s">
        <v>5139</v>
      </c>
      <c r="P3226" s="3" t="s">
        <v>5139</v>
      </c>
      <c r="Q3226" s="3" t="s">
        <v>5139</v>
      </c>
      <c r="R3226" s="3" t="s">
        <v>5139</v>
      </c>
    </row>
    <row r="3227" spans="1:18" x14ac:dyDescent="0.3">
      <c r="A3227" s="3" t="s">
        <v>3360</v>
      </c>
      <c r="B3227">
        <v>1530591534</v>
      </c>
      <c r="C3227">
        <v>2960648122</v>
      </c>
      <c r="D3227">
        <v>459</v>
      </c>
      <c r="E3227">
        <v>99221</v>
      </c>
      <c r="F3227" s="3" t="s">
        <v>15</v>
      </c>
      <c r="G3227">
        <v>301</v>
      </c>
      <c r="H3227">
        <v>0</v>
      </c>
      <c r="I3227" s="3" t="s">
        <v>29</v>
      </c>
      <c r="J3227" s="3" t="s">
        <v>20</v>
      </c>
      <c r="K3227" s="3" t="s">
        <v>18</v>
      </c>
      <c r="L3227" s="3" t="s">
        <v>35</v>
      </c>
      <c r="M3227" s="3" t="s">
        <v>20</v>
      </c>
      <c r="N3227" s="4">
        <v>45507</v>
      </c>
      <c r="O3227" s="3" t="s">
        <v>19</v>
      </c>
      <c r="P3227" s="3" t="s">
        <v>19</v>
      </c>
      <c r="Q3227" s="3" t="s">
        <v>5139</v>
      </c>
      <c r="R3227" s="3" t="s">
        <v>19</v>
      </c>
    </row>
    <row r="3228" spans="1:18" x14ac:dyDescent="0.3">
      <c r="A3228" s="3" t="s">
        <v>3361</v>
      </c>
      <c r="B3228">
        <v>6219755774</v>
      </c>
      <c r="C3228">
        <v>9125097900</v>
      </c>
      <c r="D3228">
        <v>193</v>
      </c>
      <c r="E3228">
        <v>99214</v>
      </c>
      <c r="F3228" s="3" t="s">
        <v>486</v>
      </c>
      <c r="G3228">
        <v>112</v>
      </c>
      <c r="H3228">
        <v>57</v>
      </c>
      <c r="I3228" s="3" t="s">
        <v>16</v>
      </c>
      <c r="J3228" s="3" t="s">
        <v>24</v>
      </c>
      <c r="K3228" s="3" t="s">
        <v>41</v>
      </c>
      <c r="L3228" s="3" t="s">
        <v>35</v>
      </c>
      <c r="M3228" s="3" t="s">
        <v>26</v>
      </c>
      <c r="N3228" s="4">
        <v>45517</v>
      </c>
      <c r="O3228" s="3" t="s">
        <v>5139</v>
      </c>
      <c r="P3228" s="3" t="s">
        <v>5139</v>
      </c>
      <c r="Q3228" s="3" t="s">
        <v>5139</v>
      </c>
      <c r="R3228" s="3" t="s">
        <v>5139</v>
      </c>
    </row>
    <row r="3229" spans="1:18" x14ac:dyDescent="0.3">
      <c r="A3229" s="3" t="s">
        <v>3362</v>
      </c>
      <c r="B3229">
        <v>3455420141</v>
      </c>
      <c r="C3229">
        <v>7286269674</v>
      </c>
      <c r="D3229">
        <v>487</v>
      </c>
      <c r="E3229">
        <v>99215</v>
      </c>
      <c r="F3229" s="3" t="s">
        <v>97</v>
      </c>
      <c r="G3229">
        <v>311</v>
      </c>
      <c r="H3229">
        <v>254</v>
      </c>
      <c r="I3229" s="3" t="s">
        <v>33</v>
      </c>
      <c r="J3229" s="3" t="s">
        <v>20</v>
      </c>
      <c r="K3229" s="3" t="s">
        <v>41</v>
      </c>
      <c r="L3229" s="3" t="s">
        <v>19</v>
      </c>
      <c r="M3229" s="3" t="s">
        <v>26</v>
      </c>
      <c r="N3229" s="4">
        <v>45522</v>
      </c>
      <c r="O3229" s="3" t="s">
        <v>5139</v>
      </c>
      <c r="P3229" s="3" t="s">
        <v>5139</v>
      </c>
      <c r="Q3229" s="3" t="s">
        <v>5139</v>
      </c>
      <c r="R3229" s="3" t="s">
        <v>5139</v>
      </c>
    </row>
    <row r="3230" spans="1:18" x14ac:dyDescent="0.3">
      <c r="A3230" s="3" t="s">
        <v>3363</v>
      </c>
      <c r="B3230">
        <v>2535103300</v>
      </c>
      <c r="C3230">
        <v>9150671803</v>
      </c>
      <c r="D3230">
        <v>532</v>
      </c>
      <c r="E3230">
        <v>99232</v>
      </c>
      <c r="F3230" s="3" t="s">
        <v>229</v>
      </c>
      <c r="G3230">
        <v>277</v>
      </c>
      <c r="H3230">
        <v>244</v>
      </c>
      <c r="I3230" s="3" t="s">
        <v>33</v>
      </c>
      <c r="J3230" s="3" t="s">
        <v>20</v>
      </c>
      <c r="K3230" s="3" t="s">
        <v>41</v>
      </c>
      <c r="L3230" s="3" t="s">
        <v>35</v>
      </c>
      <c r="M3230" s="3" t="s">
        <v>24</v>
      </c>
      <c r="N3230" s="4">
        <v>45516</v>
      </c>
      <c r="O3230" s="3" t="s">
        <v>5139</v>
      </c>
      <c r="P3230" s="3" t="s">
        <v>5139</v>
      </c>
      <c r="Q3230" s="3" t="s">
        <v>5139</v>
      </c>
      <c r="R3230" s="3" t="s">
        <v>5139</v>
      </c>
    </row>
    <row r="3231" spans="1:18" x14ac:dyDescent="0.3">
      <c r="A3231" s="3" t="s">
        <v>3364</v>
      </c>
      <c r="B3231">
        <v>4447987372</v>
      </c>
      <c r="C3231">
        <v>3266439963</v>
      </c>
      <c r="D3231">
        <v>377</v>
      </c>
      <c r="E3231">
        <v>99214</v>
      </c>
      <c r="F3231" s="3" t="s">
        <v>180</v>
      </c>
      <c r="G3231">
        <v>338</v>
      </c>
      <c r="H3231">
        <v>282</v>
      </c>
      <c r="I3231" s="3" t="s">
        <v>16</v>
      </c>
      <c r="J3231" s="3" t="s">
        <v>20</v>
      </c>
      <c r="K3231" s="3" t="s">
        <v>44</v>
      </c>
      <c r="L3231" s="3" t="s">
        <v>35</v>
      </c>
      <c r="M3231" s="3" t="s">
        <v>20</v>
      </c>
      <c r="N3231" s="4">
        <v>45519</v>
      </c>
      <c r="O3231" s="3" t="s">
        <v>5139</v>
      </c>
      <c r="P3231" s="3" t="s">
        <v>5139</v>
      </c>
      <c r="Q3231" s="3" t="s">
        <v>5139</v>
      </c>
      <c r="R3231" s="3" t="s">
        <v>5139</v>
      </c>
    </row>
    <row r="3232" spans="1:18" x14ac:dyDescent="0.3">
      <c r="A3232" s="3" t="s">
        <v>3365</v>
      </c>
      <c r="B3232">
        <v>3547043995</v>
      </c>
      <c r="C3232">
        <v>3640100864</v>
      </c>
      <c r="D3232">
        <v>398</v>
      </c>
      <c r="E3232">
        <v>99223</v>
      </c>
      <c r="F3232" s="3" t="s">
        <v>310</v>
      </c>
      <c r="G3232">
        <v>240</v>
      </c>
      <c r="H3232">
        <v>239</v>
      </c>
      <c r="I3232" s="3" t="s">
        <v>33</v>
      </c>
      <c r="J3232" s="3" t="s">
        <v>20</v>
      </c>
      <c r="K3232" s="3" t="s">
        <v>34</v>
      </c>
      <c r="L3232" s="3" t="s">
        <v>35</v>
      </c>
      <c r="M3232" s="3" t="s">
        <v>20</v>
      </c>
      <c r="N3232" s="4">
        <v>45503</v>
      </c>
      <c r="O3232" s="3" t="s">
        <v>5139</v>
      </c>
      <c r="P3232" s="3" t="s">
        <v>5139</v>
      </c>
      <c r="Q3232" s="3" t="s">
        <v>5139</v>
      </c>
      <c r="R3232" s="3" t="s">
        <v>5139</v>
      </c>
    </row>
    <row r="3233" spans="1:18" x14ac:dyDescent="0.3">
      <c r="A3233" s="3" t="s">
        <v>3366</v>
      </c>
      <c r="B3233">
        <v>2703139812</v>
      </c>
      <c r="C3233">
        <v>9868954264</v>
      </c>
      <c r="D3233">
        <v>391</v>
      </c>
      <c r="E3233">
        <v>99213</v>
      </c>
      <c r="F3233" s="3" t="s">
        <v>360</v>
      </c>
      <c r="G3233">
        <v>359</v>
      </c>
      <c r="H3233">
        <v>294</v>
      </c>
      <c r="I3233" s="3" t="s">
        <v>33</v>
      </c>
      <c r="J3233" s="3" t="s">
        <v>20</v>
      </c>
      <c r="K3233" s="3" t="s">
        <v>65</v>
      </c>
      <c r="L3233" s="3" t="s">
        <v>35</v>
      </c>
      <c r="M3233" s="3" t="s">
        <v>24</v>
      </c>
      <c r="N3233" s="4">
        <v>45614</v>
      </c>
      <c r="O3233" s="3" t="s">
        <v>5139</v>
      </c>
      <c r="P3233" s="3" t="s">
        <v>5139</v>
      </c>
      <c r="Q3233" s="3" t="s">
        <v>5139</v>
      </c>
      <c r="R3233" s="3" t="s">
        <v>5139</v>
      </c>
    </row>
    <row r="3234" spans="1:18" x14ac:dyDescent="0.3">
      <c r="A3234" s="3" t="s">
        <v>3367</v>
      </c>
      <c r="B3234">
        <v>9986427238</v>
      </c>
      <c r="C3234">
        <v>8461024216</v>
      </c>
      <c r="D3234">
        <v>232</v>
      </c>
      <c r="E3234">
        <v>99221</v>
      </c>
      <c r="F3234" s="3" t="s">
        <v>137</v>
      </c>
      <c r="G3234">
        <v>195</v>
      </c>
      <c r="H3234">
        <v>126</v>
      </c>
      <c r="I3234" s="3" t="s">
        <v>16</v>
      </c>
      <c r="J3234" s="3" t="s">
        <v>17</v>
      </c>
      <c r="K3234" s="3" t="s">
        <v>30</v>
      </c>
      <c r="L3234" s="3" t="s">
        <v>35</v>
      </c>
      <c r="M3234" s="3" t="s">
        <v>20</v>
      </c>
      <c r="N3234" s="4">
        <v>45562</v>
      </c>
      <c r="O3234" s="3" t="s">
        <v>5139</v>
      </c>
      <c r="P3234" s="3" t="s">
        <v>5139</v>
      </c>
      <c r="Q3234" s="3" t="s">
        <v>5139</v>
      </c>
      <c r="R3234" s="3" t="s">
        <v>5139</v>
      </c>
    </row>
    <row r="3235" spans="1:18" x14ac:dyDescent="0.3">
      <c r="A3235" s="3" t="s">
        <v>3368</v>
      </c>
      <c r="B3235">
        <v>3018575725</v>
      </c>
      <c r="C3235">
        <v>9456049</v>
      </c>
      <c r="D3235">
        <v>193</v>
      </c>
      <c r="E3235">
        <v>99232</v>
      </c>
      <c r="F3235" s="3" t="s">
        <v>83</v>
      </c>
      <c r="G3235">
        <v>98</v>
      </c>
      <c r="H3235">
        <v>98</v>
      </c>
      <c r="I3235" s="3" t="s">
        <v>29</v>
      </c>
      <c r="J3235" s="3" t="s">
        <v>17</v>
      </c>
      <c r="K3235" s="3" t="s">
        <v>65</v>
      </c>
      <c r="L3235" s="3" t="s">
        <v>19</v>
      </c>
      <c r="M3235" s="3" t="s">
        <v>20</v>
      </c>
      <c r="N3235" s="4">
        <v>45507</v>
      </c>
      <c r="O3235" s="3" t="s">
        <v>5139</v>
      </c>
      <c r="P3235" s="3" t="s">
        <v>5139</v>
      </c>
      <c r="Q3235" s="3" t="s">
        <v>5139</v>
      </c>
      <c r="R3235" s="3" t="s">
        <v>5139</v>
      </c>
    </row>
    <row r="3236" spans="1:18" x14ac:dyDescent="0.3">
      <c r="A3236" s="3" t="s">
        <v>3369</v>
      </c>
      <c r="B3236">
        <v>3122841944</v>
      </c>
      <c r="C3236">
        <v>9165649411</v>
      </c>
      <c r="D3236">
        <v>351</v>
      </c>
      <c r="E3236">
        <v>99221</v>
      </c>
      <c r="F3236" s="3" t="s">
        <v>217</v>
      </c>
      <c r="G3236">
        <v>293</v>
      </c>
      <c r="H3236">
        <v>276</v>
      </c>
      <c r="I3236" s="3" t="s">
        <v>16</v>
      </c>
      <c r="J3236" s="3" t="s">
        <v>24</v>
      </c>
      <c r="K3236" s="3" t="s">
        <v>38</v>
      </c>
      <c r="L3236" s="3" t="s">
        <v>35</v>
      </c>
      <c r="M3236" s="3" t="s">
        <v>26</v>
      </c>
      <c r="N3236" s="4">
        <v>45602</v>
      </c>
      <c r="O3236" s="3" t="s">
        <v>5139</v>
      </c>
      <c r="P3236" s="3" t="s">
        <v>5139</v>
      </c>
      <c r="Q3236" s="3" t="s">
        <v>5139</v>
      </c>
      <c r="R3236" s="3" t="s">
        <v>5139</v>
      </c>
    </row>
    <row r="3237" spans="1:18" x14ac:dyDescent="0.3">
      <c r="A3237" s="3" t="s">
        <v>3370</v>
      </c>
      <c r="B3237">
        <v>7816165660</v>
      </c>
      <c r="C3237">
        <v>1803380756</v>
      </c>
      <c r="D3237">
        <v>171</v>
      </c>
      <c r="E3237">
        <v>99223</v>
      </c>
      <c r="F3237" s="3" t="s">
        <v>185</v>
      </c>
      <c r="G3237">
        <v>153</v>
      </c>
      <c r="H3237">
        <v>139</v>
      </c>
      <c r="I3237" s="3" t="s">
        <v>33</v>
      </c>
      <c r="J3237" s="3" t="s">
        <v>24</v>
      </c>
      <c r="K3237" s="3" t="s">
        <v>44</v>
      </c>
      <c r="L3237" s="3" t="s">
        <v>35</v>
      </c>
      <c r="M3237" s="3" t="s">
        <v>26</v>
      </c>
      <c r="N3237" s="4">
        <v>45518</v>
      </c>
      <c r="O3237" s="3" t="s">
        <v>5139</v>
      </c>
      <c r="P3237" s="3" t="s">
        <v>5139</v>
      </c>
      <c r="Q3237" s="3" t="s">
        <v>5139</v>
      </c>
      <c r="R3237" s="3" t="s">
        <v>5139</v>
      </c>
    </row>
    <row r="3238" spans="1:18" x14ac:dyDescent="0.3">
      <c r="A3238" s="3" t="s">
        <v>3371</v>
      </c>
      <c r="B3238">
        <v>1870104129</v>
      </c>
      <c r="C3238">
        <v>5078508507</v>
      </c>
      <c r="D3238">
        <v>122</v>
      </c>
      <c r="E3238">
        <v>99231</v>
      </c>
      <c r="F3238" s="3" t="s">
        <v>336</v>
      </c>
      <c r="G3238">
        <v>102</v>
      </c>
      <c r="H3238">
        <v>87</v>
      </c>
      <c r="I3238" s="3" t="s">
        <v>29</v>
      </c>
      <c r="J3238" s="3" t="s">
        <v>17</v>
      </c>
      <c r="K3238" s="3" t="s">
        <v>25</v>
      </c>
      <c r="L3238" s="3" t="s">
        <v>19</v>
      </c>
      <c r="M3238" s="3" t="s">
        <v>26</v>
      </c>
      <c r="N3238" s="4">
        <v>45468</v>
      </c>
      <c r="O3238" s="3" t="s">
        <v>5139</v>
      </c>
      <c r="P3238" s="3" t="s">
        <v>5139</v>
      </c>
      <c r="Q3238" s="3" t="s">
        <v>5139</v>
      </c>
      <c r="R3238" s="3" t="s">
        <v>5139</v>
      </c>
    </row>
    <row r="3239" spans="1:18" x14ac:dyDescent="0.3">
      <c r="A3239" s="3" t="s">
        <v>3372</v>
      </c>
      <c r="B3239">
        <v>8677752752</v>
      </c>
      <c r="C3239">
        <v>4601676729</v>
      </c>
      <c r="D3239">
        <v>207</v>
      </c>
      <c r="E3239">
        <v>99221</v>
      </c>
      <c r="F3239" s="3" t="s">
        <v>86</v>
      </c>
      <c r="G3239">
        <v>173</v>
      </c>
      <c r="H3239">
        <v>125</v>
      </c>
      <c r="I3239" s="3" t="s">
        <v>23</v>
      </c>
      <c r="J3239" s="3" t="s">
        <v>20</v>
      </c>
      <c r="K3239" s="3" t="s">
        <v>30</v>
      </c>
      <c r="L3239" s="3" t="s">
        <v>19</v>
      </c>
      <c r="M3239" s="3" t="s">
        <v>20</v>
      </c>
      <c r="N3239" s="4">
        <v>45500</v>
      </c>
      <c r="O3239" s="3" t="s">
        <v>5139</v>
      </c>
      <c r="P3239" s="3" t="s">
        <v>5139</v>
      </c>
      <c r="Q3239" s="3" t="s">
        <v>5139</v>
      </c>
      <c r="R3239" s="3" t="s">
        <v>5139</v>
      </c>
    </row>
    <row r="3240" spans="1:18" x14ac:dyDescent="0.3">
      <c r="A3240" s="3" t="s">
        <v>3373</v>
      </c>
      <c r="B3240">
        <v>4766493318</v>
      </c>
      <c r="C3240">
        <v>3814103870</v>
      </c>
      <c r="D3240">
        <v>324</v>
      </c>
      <c r="E3240">
        <v>99233</v>
      </c>
      <c r="F3240" s="3" t="s">
        <v>51</v>
      </c>
      <c r="G3240">
        <v>286</v>
      </c>
      <c r="H3240">
        <v>270</v>
      </c>
      <c r="I3240" s="3" t="s">
        <v>29</v>
      </c>
      <c r="J3240" s="3" t="s">
        <v>20</v>
      </c>
      <c r="K3240" s="3" t="s">
        <v>30</v>
      </c>
      <c r="L3240" s="3" t="s">
        <v>19</v>
      </c>
      <c r="M3240" s="3" t="s">
        <v>24</v>
      </c>
      <c r="N3240" s="4">
        <v>45519</v>
      </c>
      <c r="O3240" s="3" t="s">
        <v>5139</v>
      </c>
      <c r="P3240" s="3" t="s">
        <v>5139</v>
      </c>
      <c r="Q3240" s="3" t="s">
        <v>5139</v>
      </c>
      <c r="R3240" s="3" t="s">
        <v>5139</v>
      </c>
    </row>
    <row r="3241" spans="1:18" x14ac:dyDescent="0.3">
      <c r="A3241" s="3" t="s">
        <v>3374</v>
      </c>
      <c r="B3241">
        <v>9514226247</v>
      </c>
      <c r="C3241">
        <v>7417854774</v>
      </c>
      <c r="D3241">
        <v>448</v>
      </c>
      <c r="E3241">
        <v>99222</v>
      </c>
      <c r="F3241" s="3" t="s">
        <v>15</v>
      </c>
      <c r="G3241">
        <v>323</v>
      </c>
      <c r="H3241">
        <v>323</v>
      </c>
      <c r="I3241" s="3" t="s">
        <v>23</v>
      </c>
      <c r="J3241" s="3" t="s">
        <v>24</v>
      </c>
      <c r="K3241" s="3" t="s">
        <v>18</v>
      </c>
      <c r="L3241" s="3" t="s">
        <v>19</v>
      </c>
      <c r="M3241" s="3" t="s">
        <v>26</v>
      </c>
      <c r="N3241" s="4">
        <v>45550</v>
      </c>
      <c r="O3241" s="3" t="s">
        <v>19</v>
      </c>
      <c r="P3241" s="3" t="s">
        <v>5139</v>
      </c>
      <c r="Q3241" s="3" t="s">
        <v>19</v>
      </c>
      <c r="R3241" s="3" t="s">
        <v>5139</v>
      </c>
    </row>
    <row r="3242" spans="1:18" x14ac:dyDescent="0.3">
      <c r="A3242" s="3" t="s">
        <v>3375</v>
      </c>
      <c r="B3242">
        <v>5248996476</v>
      </c>
      <c r="C3242">
        <v>7020434040</v>
      </c>
      <c r="D3242">
        <v>270</v>
      </c>
      <c r="E3242">
        <v>99238</v>
      </c>
      <c r="F3242" s="3" t="s">
        <v>182</v>
      </c>
      <c r="G3242">
        <v>135</v>
      </c>
      <c r="H3242">
        <v>135</v>
      </c>
      <c r="I3242" s="3" t="s">
        <v>33</v>
      </c>
      <c r="J3242" s="3" t="s">
        <v>17</v>
      </c>
      <c r="K3242" s="3" t="s">
        <v>38</v>
      </c>
      <c r="L3242" s="3" t="s">
        <v>19</v>
      </c>
      <c r="M3242" s="3" t="s">
        <v>20</v>
      </c>
      <c r="N3242" s="4">
        <v>45498</v>
      </c>
      <c r="O3242" s="3" t="s">
        <v>5139</v>
      </c>
      <c r="P3242" s="3" t="s">
        <v>5139</v>
      </c>
      <c r="Q3242" s="3" t="s">
        <v>5139</v>
      </c>
      <c r="R3242" s="3" t="s">
        <v>5139</v>
      </c>
    </row>
    <row r="3243" spans="1:18" x14ac:dyDescent="0.3">
      <c r="A3243" s="3" t="s">
        <v>3376</v>
      </c>
      <c r="B3243">
        <v>3898126526</v>
      </c>
      <c r="C3243">
        <v>7755800010</v>
      </c>
      <c r="D3243">
        <v>373</v>
      </c>
      <c r="E3243">
        <v>99231</v>
      </c>
      <c r="F3243" s="3" t="s">
        <v>155</v>
      </c>
      <c r="G3243">
        <v>379</v>
      </c>
      <c r="H3243">
        <v>379</v>
      </c>
      <c r="I3243" s="3" t="s">
        <v>16</v>
      </c>
      <c r="J3243" s="3" t="s">
        <v>17</v>
      </c>
      <c r="K3243" s="3" t="s">
        <v>34</v>
      </c>
      <c r="L3243" s="3" t="s">
        <v>35</v>
      </c>
      <c r="M3243" s="3" t="s">
        <v>26</v>
      </c>
      <c r="N3243" s="4">
        <v>45540</v>
      </c>
      <c r="O3243" s="3" t="s">
        <v>5139</v>
      </c>
      <c r="P3243" s="3" t="s">
        <v>5139</v>
      </c>
      <c r="Q3243" s="3" t="s">
        <v>5139</v>
      </c>
      <c r="R3243" s="3" t="s">
        <v>5139</v>
      </c>
    </row>
    <row r="3244" spans="1:18" x14ac:dyDescent="0.3">
      <c r="A3244" s="3" t="s">
        <v>3377</v>
      </c>
      <c r="B3244">
        <v>3019535482</v>
      </c>
      <c r="C3244">
        <v>8728813610</v>
      </c>
      <c r="D3244">
        <v>336</v>
      </c>
      <c r="E3244">
        <v>99221</v>
      </c>
      <c r="F3244" s="3" t="s">
        <v>122</v>
      </c>
      <c r="G3244">
        <v>285</v>
      </c>
      <c r="H3244">
        <v>269</v>
      </c>
      <c r="I3244" s="3" t="s">
        <v>23</v>
      </c>
      <c r="J3244" s="3" t="s">
        <v>20</v>
      </c>
      <c r="K3244" s="3" t="s">
        <v>38</v>
      </c>
      <c r="L3244" s="3" t="s">
        <v>35</v>
      </c>
      <c r="M3244" s="3" t="s">
        <v>20</v>
      </c>
      <c r="N3244" s="4">
        <v>45475</v>
      </c>
      <c r="O3244" s="3" t="s">
        <v>5139</v>
      </c>
      <c r="P3244" s="3" t="s">
        <v>5139</v>
      </c>
      <c r="Q3244" s="3" t="s">
        <v>5139</v>
      </c>
      <c r="R3244" s="3" t="s">
        <v>5139</v>
      </c>
    </row>
    <row r="3245" spans="1:18" x14ac:dyDescent="0.3">
      <c r="A3245" s="3" t="s">
        <v>3378</v>
      </c>
      <c r="B3245">
        <v>6471384150</v>
      </c>
      <c r="C3245">
        <v>898912128</v>
      </c>
      <c r="D3245">
        <v>455</v>
      </c>
      <c r="E3245">
        <v>99214</v>
      </c>
      <c r="F3245" s="3" t="s">
        <v>333</v>
      </c>
      <c r="G3245">
        <v>324</v>
      </c>
      <c r="H3245">
        <v>249</v>
      </c>
      <c r="I3245" s="3" t="s">
        <v>29</v>
      </c>
      <c r="J3245" s="3" t="s">
        <v>17</v>
      </c>
      <c r="K3245" s="3" t="s">
        <v>44</v>
      </c>
      <c r="L3245" s="3" t="s">
        <v>19</v>
      </c>
      <c r="M3245" s="3" t="s">
        <v>20</v>
      </c>
      <c r="N3245" s="4">
        <v>45529</v>
      </c>
      <c r="O3245" s="3" t="s">
        <v>5139</v>
      </c>
      <c r="P3245" s="3" t="s">
        <v>5139</v>
      </c>
      <c r="Q3245" s="3" t="s">
        <v>5139</v>
      </c>
      <c r="R3245" s="3" t="s">
        <v>5139</v>
      </c>
    </row>
    <row r="3246" spans="1:18" x14ac:dyDescent="0.3">
      <c r="A3246" s="3" t="s">
        <v>3379</v>
      </c>
      <c r="B3246">
        <v>7576941425</v>
      </c>
      <c r="C3246">
        <v>7531031235</v>
      </c>
      <c r="D3246">
        <v>144</v>
      </c>
      <c r="E3246">
        <v>99232</v>
      </c>
      <c r="F3246" s="3" t="s">
        <v>170</v>
      </c>
      <c r="G3246">
        <v>155</v>
      </c>
      <c r="H3246">
        <v>61</v>
      </c>
      <c r="I3246" s="3" t="s">
        <v>23</v>
      </c>
      <c r="J3246" s="3" t="s">
        <v>17</v>
      </c>
      <c r="K3246" s="3" t="s">
        <v>38</v>
      </c>
      <c r="L3246" s="3" t="s">
        <v>19</v>
      </c>
      <c r="M3246" s="3" t="s">
        <v>20</v>
      </c>
      <c r="N3246" s="4">
        <v>45529</v>
      </c>
      <c r="O3246" s="3" t="s">
        <v>5139</v>
      </c>
      <c r="P3246" s="3" t="s">
        <v>5139</v>
      </c>
      <c r="Q3246" s="3" t="s">
        <v>5139</v>
      </c>
      <c r="R3246" s="3" t="s">
        <v>5139</v>
      </c>
    </row>
    <row r="3247" spans="1:18" x14ac:dyDescent="0.3">
      <c r="A3247" s="3" t="s">
        <v>3380</v>
      </c>
      <c r="B3247">
        <v>3010372508</v>
      </c>
      <c r="C3247">
        <v>80662559</v>
      </c>
      <c r="D3247">
        <v>398</v>
      </c>
      <c r="E3247">
        <v>99238</v>
      </c>
      <c r="F3247" s="3" t="s">
        <v>253</v>
      </c>
      <c r="G3247">
        <v>299</v>
      </c>
      <c r="H3247">
        <v>281</v>
      </c>
      <c r="I3247" s="3" t="s">
        <v>29</v>
      </c>
      <c r="J3247" s="3" t="s">
        <v>17</v>
      </c>
      <c r="K3247" s="3" t="s">
        <v>44</v>
      </c>
      <c r="L3247" s="3" t="s">
        <v>19</v>
      </c>
      <c r="M3247" s="3" t="s">
        <v>26</v>
      </c>
      <c r="N3247" s="4">
        <v>45474</v>
      </c>
      <c r="O3247" s="3" t="s">
        <v>5139</v>
      </c>
      <c r="P3247" s="3" t="s">
        <v>5139</v>
      </c>
      <c r="Q3247" s="3" t="s">
        <v>5139</v>
      </c>
      <c r="R3247" s="3" t="s">
        <v>5139</v>
      </c>
    </row>
    <row r="3248" spans="1:18" x14ac:dyDescent="0.3">
      <c r="A3248" s="3" t="s">
        <v>3381</v>
      </c>
      <c r="B3248">
        <v>1913071332</v>
      </c>
      <c r="C3248">
        <v>7166553735</v>
      </c>
      <c r="D3248">
        <v>476</v>
      </c>
      <c r="E3248">
        <v>99213</v>
      </c>
      <c r="F3248" s="3" t="s">
        <v>486</v>
      </c>
      <c r="G3248">
        <v>386</v>
      </c>
      <c r="H3248">
        <v>302</v>
      </c>
      <c r="I3248" s="3" t="s">
        <v>33</v>
      </c>
      <c r="J3248" s="3" t="s">
        <v>20</v>
      </c>
      <c r="K3248" s="3" t="s">
        <v>44</v>
      </c>
      <c r="L3248" s="3" t="s">
        <v>35</v>
      </c>
      <c r="M3248" s="3" t="s">
        <v>24</v>
      </c>
      <c r="N3248" s="4">
        <v>45575</v>
      </c>
      <c r="O3248" s="3" t="s">
        <v>5139</v>
      </c>
      <c r="P3248" s="3" t="s">
        <v>5139</v>
      </c>
      <c r="Q3248" s="3" t="s">
        <v>5139</v>
      </c>
      <c r="R3248" s="3" t="s">
        <v>5139</v>
      </c>
    </row>
    <row r="3249" spans="1:18" x14ac:dyDescent="0.3">
      <c r="A3249" s="3" t="s">
        <v>3382</v>
      </c>
      <c r="B3249">
        <v>5428644479</v>
      </c>
      <c r="C3249">
        <v>7625464006</v>
      </c>
      <c r="D3249">
        <v>189</v>
      </c>
      <c r="E3249">
        <v>99214</v>
      </c>
      <c r="F3249" s="3" t="s">
        <v>268</v>
      </c>
      <c r="G3249">
        <v>164</v>
      </c>
      <c r="H3249">
        <v>149</v>
      </c>
      <c r="I3249" s="3" t="s">
        <v>16</v>
      </c>
      <c r="J3249" s="3" t="s">
        <v>17</v>
      </c>
      <c r="K3249" s="3" t="s">
        <v>34</v>
      </c>
      <c r="L3249" s="3" t="s">
        <v>35</v>
      </c>
      <c r="M3249" s="3" t="s">
        <v>24</v>
      </c>
      <c r="N3249" s="4">
        <v>45555</v>
      </c>
      <c r="O3249" s="3" t="s">
        <v>5139</v>
      </c>
      <c r="P3249" s="3" t="s">
        <v>5139</v>
      </c>
      <c r="Q3249" s="3" t="s">
        <v>5139</v>
      </c>
      <c r="R3249" s="3" t="s">
        <v>5139</v>
      </c>
    </row>
    <row r="3250" spans="1:18" x14ac:dyDescent="0.3">
      <c r="A3250" s="3" t="s">
        <v>3383</v>
      </c>
      <c r="B3250">
        <v>5382775579</v>
      </c>
      <c r="C3250">
        <v>6203406439</v>
      </c>
      <c r="D3250">
        <v>340</v>
      </c>
      <c r="E3250">
        <v>99215</v>
      </c>
      <c r="F3250" s="3" t="s">
        <v>232</v>
      </c>
      <c r="G3250">
        <v>190</v>
      </c>
      <c r="H3250">
        <v>168</v>
      </c>
      <c r="I3250" s="3" t="s">
        <v>33</v>
      </c>
      <c r="J3250" s="3" t="s">
        <v>17</v>
      </c>
      <c r="K3250" s="3" t="s">
        <v>44</v>
      </c>
      <c r="L3250" s="3" t="s">
        <v>35</v>
      </c>
      <c r="M3250" s="3" t="s">
        <v>20</v>
      </c>
      <c r="N3250" s="4">
        <v>45497</v>
      </c>
      <c r="O3250" s="3" t="s">
        <v>5139</v>
      </c>
      <c r="P3250" s="3" t="s">
        <v>5139</v>
      </c>
      <c r="Q3250" s="3" t="s">
        <v>5139</v>
      </c>
      <c r="R3250" s="3" t="s">
        <v>5139</v>
      </c>
    </row>
    <row r="3251" spans="1:18" x14ac:dyDescent="0.3">
      <c r="A3251" s="3" t="s">
        <v>3384</v>
      </c>
      <c r="B3251">
        <v>5966585043</v>
      </c>
      <c r="C3251">
        <v>6833004658</v>
      </c>
      <c r="D3251">
        <v>136</v>
      </c>
      <c r="E3251">
        <v>99238</v>
      </c>
      <c r="F3251" s="3" t="s">
        <v>333</v>
      </c>
      <c r="G3251">
        <v>110</v>
      </c>
      <c r="H3251">
        <v>96</v>
      </c>
      <c r="I3251" s="3" t="s">
        <v>23</v>
      </c>
      <c r="J3251" s="3" t="s">
        <v>17</v>
      </c>
      <c r="K3251" s="3" t="s">
        <v>60</v>
      </c>
      <c r="L3251" s="3" t="s">
        <v>35</v>
      </c>
      <c r="M3251" s="3" t="s">
        <v>24</v>
      </c>
      <c r="N3251" s="4">
        <v>45628</v>
      </c>
      <c r="O3251" s="3" t="s">
        <v>5139</v>
      </c>
      <c r="P3251" s="3" t="s">
        <v>5139</v>
      </c>
      <c r="Q3251" s="3" t="s">
        <v>5139</v>
      </c>
      <c r="R3251" s="3" t="s">
        <v>5139</v>
      </c>
    </row>
    <row r="3252" spans="1:18" x14ac:dyDescent="0.3">
      <c r="A3252" s="3" t="s">
        <v>3385</v>
      </c>
      <c r="B3252">
        <v>4795867288</v>
      </c>
      <c r="C3252">
        <v>9759993201</v>
      </c>
      <c r="D3252">
        <v>410</v>
      </c>
      <c r="E3252">
        <v>99238</v>
      </c>
      <c r="F3252" s="3" t="s">
        <v>173</v>
      </c>
      <c r="G3252">
        <v>336</v>
      </c>
      <c r="H3252">
        <v>275</v>
      </c>
      <c r="I3252" s="3" t="s">
        <v>23</v>
      </c>
      <c r="J3252" s="3" t="s">
        <v>24</v>
      </c>
      <c r="K3252" s="3" t="s">
        <v>60</v>
      </c>
      <c r="L3252" s="3" t="s">
        <v>19</v>
      </c>
      <c r="M3252" s="3" t="s">
        <v>26</v>
      </c>
      <c r="N3252" s="4">
        <v>45428</v>
      </c>
      <c r="O3252" s="3" t="s">
        <v>5139</v>
      </c>
      <c r="P3252" s="3" t="s">
        <v>5139</v>
      </c>
      <c r="Q3252" s="3" t="s">
        <v>19</v>
      </c>
      <c r="R3252" s="3" t="s">
        <v>5139</v>
      </c>
    </row>
    <row r="3253" spans="1:18" x14ac:dyDescent="0.3">
      <c r="A3253" s="3" t="s">
        <v>3386</v>
      </c>
      <c r="B3253">
        <v>1216066338</v>
      </c>
      <c r="C3253">
        <v>3285397071</v>
      </c>
      <c r="D3253">
        <v>382</v>
      </c>
      <c r="E3253">
        <v>99222</v>
      </c>
      <c r="F3253" s="3" t="s">
        <v>586</v>
      </c>
      <c r="G3253">
        <v>321</v>
      </c>
      <c r="H3253">
        <v>238</v>
      </c>
      <c r="I3253" s="3" t="s">
        <v>29</v>
      </c>
      <c r="J3253" s="3" t="s">
        <v>24</v>
      </c>
      <c r="K3253" s="3" t="s">
        <v>41</v>
      </c>
      <c r="L3253" s="3" t="s">
        <v>35</v>
      </c>
      <c r="M3253" s="3" t="s">
        <v>26</v>
      </c>
      <c r="N3253" s="4">
        <v>45520</v>
      </c>
      <c r="O3253" s="3" t="s">
        <v>5139</v>
      </c>
      <c r="P3253" s="3" t="s">
        <v>5139</v>
      </c>
      <c r="Q3253" s="3" t="s">
        <v>5139</v>
      </c>
      <c r="R3253" s="3" t="s">
        <v>5139</v>
      </c>
    </row>
    <row r="3254" spans="1:18" x14ac:dyDescent="0.3">
      <c r="A3254" s="3" t="s">
        <v>3387</v>
      </c>
      <c r="B3254">
        <v>5291618594</v>
      </c>
      <c r="C3254">
        <v>7503970066</v>
      </c>
      <c r="D3254">
        <v>257</v>
      </c>
      <c r="E3254">
        <v>99213</v>
      </c>
      <c r="F3254" s="3" t="s">
        <v>312</v>
      </c>
      <c r="G3254">
        <v>142</v>
      </c>
      <c r="H3254">
        <v>142</v>
      </c>
      <c r="I3254" s="3" t="s">
        <v>16</v>
      </c>
      <c r="J3254" s="3" t="s">
        <v>17</v>
      </c>
      <c r="K3254" s="3" t="s">
        <v>25</v>
      </c>
      <c r="L3254" s="3" t="s">
        <v>19</v>
      </c>
      <c r="M3254" s="3" t="s">
        <v>26</v>
      </c>
      <c r="N3254" s="4">
        <v>45490</v>
      </c>
      <c r="O3254" s="3" t="s">
        <v>5139</v>
      </c>
      <c r="P3254" s="3" t="s">
        <v>5139</v>
      </c>
      <c r="Q3254" s="3" t="s">
        <v>5139</v>
      </c>
      <c r="R3254" s="3" t="s">
        <v>5139</v>
      </c>
    </row>
    <row r="3255" spans="1:18" x14ac:dyDescent="0.3">
      <c r="A3255" s="3" t="s">
        <v>3388</v>
      </c>
      <c r="B3255">
        <v>9732827140</v>
      </c>
      <c r="C3255">
        <v>3450606506</v>
      </c>
      <c r="D3255">
        <v>296</v>
      </c>
      <c r="E3255">
        <v>99213</v>
      </c>
      <c r="F3255" s="3" t="s">
        <v>131</v>
      </c>
      <c r="G3255">
        <v>184</v>
      </c>
      <c r="H3255">
        <v>184</v>
      </c>
      <c r="I3255" s="3" t="s">
        <v>29</v>
      </c>
      <c r="J3255" s="3" t="s">
        <v>17</v>
      </c>
      <c r="K3255" s="3" t="s">
        <v>44</v>
      </c>
      <c r="L3255" s="3" t="s">
        <v>35</v>
      </c>
      <c r="M3255" s="3" t="s">
        <v>20</v>
      </c>
      <c r="N3255" s="4">
        <v>45550</v>
      </c>
      <c r="O3255" s="3" t="s">
        <v>5139</v>
      </c>
      <c r="P3255" s="3" t="s">
        <v>5139</v>
      </c>
      <c r="Q3255" s="3" t="s">
        <v>5139</v>
      </c>
      <c r="R3255" s="3" t="s">
        <v>5139</v>
      </c>
    </row>
    <row r="3256" spans="1:18" x14ac:dyDescent="0.3">
      <c r="A3256" s="3" t="s">
        <v>3389</v>
      </c>
      <c r="B3256">
        <v>9457943610</v>
      </c>
      <c r="C3256">
        <v>6966673331</v>
      </c>
      <c r="D3256">
        <v>455</v>
      </c>
      <c r="E3256">
        <v>99223</v>
      </c>
      <c r="F3256" s="3" t="s">
        <v>15</v>
      </c>
      <c r="G3256">
        <v>422</v>
      </c>
      <c r="H3256">
        <v>0</v>
      </c>
      <c r="I3256" s="3" t="s">
        <v>29</v>
      </c>
      <c r="J3256" s="3" t="s">
        <v>20</v>
      </c>
      <c r="K3256" s="3" t="s">
        <v>18</v>
      </c>
      <c r="L3256" s="3" t="s">
        <v>35</v>
      </c>
      <c r="M3256" s="3" t="s">
        <v>20</v>
      </c>
      <c r="N3256" s="4">
        <v>45480</v>
      </c>
      <c r="O3256" s="3" t="s">
        <v>19</v>
      </c>
      <c r="P3256" s="3" t="s">
        <v>19</v>
      </c>
      <c r="Q3256" s="3" t="s">
        <v>5139</v>
      </c>
      <c r="R3256" s="3" t="s">
        <v>19</v>
      </c>
    </row>
    <row r="3257" spans="1:18" x14ac:dyDescent="0.3">
      <c r="A3257" s="3" t="s">
        <v>3390</v>
      </c>
      <c r="B3257">
        <v>461552838</v>
      </c>
      <c r="C3257">
        <v>8125325545</v>
      </c>
      <c r="D3257">
        <v>472</v>
      </c>
      <c r="E3257">
        <v>99215</v>
      </c>
      <c r="F3257" s="3" t="s">
        <v>28</v>
      </c>
      <c r="G3257">
        <v>418</v>
      </c>
      <c r="H3257">
        <v>383</v>
      </c>
      <c r="I3257" s="3" t="s">
        <v>33</v>
      </c>
      <c r="J3257" s="3" t="s">
        <v>17</v>
      </c>
      <c r="K3257" s="3" t="s">
        <v>30</v>
      </c>
      <c r="L3257" s="3" t="s">
        <v>19</v>
      </c>
      <c r="M3257" s="3" t="s">
        <v>24</v>
      </c>
      <c r="N3257" s="4">
        <v>45540</v>
      </c>
      <c r="O3257" s="3" t="s">
        <v>5139</v>
      </c>
      <c r="P3257" s="3" t="s">
        <v>5139</v>
      </c>
      <c r="Q3257" s="3" t="s">
        <v>5139</v>
      </c>
      <c r="R3257" s="3" t="s">
        <v>5139</v>
      </c>
    </row>
    <row r="3258" spans="1:18" x14ac:dyDescent="0.3">
      <c r="A3258" s="3" t="s">
        <v>3391</v>
      </c>
      <c r="B3258">
        <v>8004224164</v>
      </c>
      <c r="C3258">
        <v>4383998266</v>
      </c>
      <c r="D3258">
        <v>512</v>
      </c>
      <c r="E3258">
        <v>99213</v>
      </c>
      <c r="F3258" s="3" t="s">
        <v>47</v>
      </c>
      <c r="G3258">
        <v>399</v>
      </c>
      <c r="H3258">
        <v>294</v>
      </c>
      <c r="I3258" s="3" t="s">
        <v>23</v>
      </c>
      <c r="J3258" s="3" t="s">
        <v>17</v>
      </c>
      <c r="K3258" s="3" t="s">
        <v>38</v>
      </c>
      <c r="L3258" s="3" t="s">
        <v>35</v>
      </c>
      <c r="M3258" s="3" t="s">
        <v>24</v>
      </c>
      <c r="N3258" s="4">
        <v>45544</v>
      </c>
      <c r="O3258" s="3" t="s">
        <v>5139</v>
      </c>
      <c r="P3258" s="3" t="s">
        <v>5139</v>
      </c>
      <c r="Q3258" s="3" t="s">
        <v>5139</v>
      </c>
      <c r="R3258" s="3" t="s">
        <v>5139</v>
      </c>
    </row>
    <row r="3259" spans="1:18" x14ac:dyDescent="0.3">
      <c r="A3259" s="3" t="s">
        <v>3392</v>
      </c>
      <c r="B3259">
        <v>2703139743</v>
      </c>
      <c r="C3259">
        <v>9868956488</v>
      </c>
      <c r="D3259">
        <v>478</v>
      </c>
      <c r="E3259">
        <v>99213</v>
      </c>
      <c r="F3259" s="3" t="s">
        <v>360</v>
      </c>
      <c r="G3259">
        <v>349</v>
      </c>
      <c r="H3259">
        <v>329</v>
      </c>
      <c r="I3259" s="3" t="s">
        <v>33</v>
      </c>
      <c r="J3259" s="3" t="s">
        <v>20</v>
      </c>
      <c r="K3259" s="3" t="s">
        <v>65</v>
      </c>
      <c r="L3259" s="3" t="s">
        <v>35</v>
      </c>
      <c r="M3259" s="3" t="s">
        <v>24</v>
      </c>
      <c r="N3259" s="4">
        <v>45549</v>
      </c>
      <c r="O3259" s="3" t="s">
        <v>5139</v>
      </c>
      <c r="P3259" s="3" t="s">
        <v>5139</v>
      </c>
      <c r="Q3259" s="3" t="s">
        <v>5139</v>
      </c>
      <c r="R3259" s="3" t="s">
        <v>5139</v>
      </c>
    </row>
    <row r="3260" spans="1:18" x14ac:dyDescent="0.3">
      <c r="A3260" s="3" t="s">
        <v>3393</v>
      </c>
      <c r="B3260">
        <v>9696154074</v>
      </c>
      <c r="C3260">
        <v>3647493327</v>
      </c>
      <c r="D3260">
        <v>386</v>
      </c>
      <c r="E3260">
        <v>99215</v>
      </c>
      <c r="F3260" s="3" t="s">
        <v>408</v>
      </c>
      <c r="G3260">
        <v>264</v>
      </c>
      <c r="H3260">
        <v>264</v>
      </c>
      <c r="I3260" s="3" t="s">
        <v>16</v>
      </c>
      <c r="J3260" s="3" t="s">
        <v>20</v>
      </c>
      <c r="K3260" s="3" t="s">
        <v>25</v>
      </c>
      <c r="L3260" s="3" t="s">
        <v>19</v>
      </c>
      <c r="M3260" s="3" t="s">
        <v>26</v>
      </c>
      <c r="N3260" s="4">
        <v>45500</v>
      </c>
      <c r="O3260" s="3" t="s">
        <v>5139</v>
      </c>
      <c r="P3260" s="3" t="s">
        <v>5139</v>
      </c>
      <c r="Q3260" s="3" t="s">
        <v>5139</v>
      </c>
      <c r="R3260" s="3" t="s">
        <v>5139</v>
      </c>
    </row>
    <row r="3261" spans="1:18" x14ac:dyDescent="0.3">
      <c r="A3261" s="3" t="s">
        <v>3394</v>
      </c>
      <c r="B3261">
        <v>9072621165</v>
      </c>
      <c r="C3261">
        <v>1729751650</v>
      </c>
      <c r="D3261">
        <v>445</v>
      </c>
      <c r="E3261">
        <v>99221</v>
      </c>
      <c r="F3261" s="3" t="s">
        <v>232</v>
      </c>
      <c r="G3261">
        <v>318</v>
      </c>
      <c r="H3261">
        <v>293</v>
      </c>
      <c r="I3261" s="3" t="s">
        <v>29</v>
      </c>
      <c r="J3261" s="3" t="s">
        <v>20</v>
      </c>
      <c r="K3261" s="3" t="s">
        <v>30</v>
      </c>
      <c r="L3261" s="3" t="s">
        <v>35</v>
      </c>
      <c r="M3261" s="3" t="s">
        <v>20</v>
      </c>
      <c r="N3261" s="4">
        <v>45588</v>
      </c>
      <c r="O3261" s="3" t="s">
        <v>5139</v>
      </c>
      <c r="P3261" s="3" t="s">
        <v>5139</v>
      </c>
      <c r="Q3261" s="3" t="s">
        <v>5139</v>
      </c>
      <c r="R3261" s="3" t="s">
        <v>5139</v>
      </c>
    </row>
    <row r="3262" spans="1:18" x14ac:dyDescent="0.3">
      <c r="A3262" s="3" t="s">
        <v>3395</v>
      </c>
      <c r="B3262">
        <v>2394073524</v>
      </c>
      <c r="C3262">
        <v>8111976760</v>
      </c>
      <c r="D3262">
        <v>278</v>
      </c>
      <c r="E3262">
        <v>99215</v>
      </c>
      <c r="F3262" s="3" t="s">
        <v>185</v>
      </c>
      <c r="G3262">
        <v>109</v>
      </c>
      <c r="H3262">
        <v>109</v>
      </c>
      <c r="I3262" s="3" t="s">
        <v>23</v>
      </c>
      <c r="J3262" s="3" t="s">
        <v>24</v>
      </c>
      <c r="K3262" s="3" t="s">
        <v>65</v>
      </c>
      <c r="L3262" s="3" t="s">
        <v>19</v>
      </c>
      <c r="M3262" s="3" t="s">
        <v>26</v>
      </c>
      <c r="N3262" s="4">
        <v>45588</v>
      </c>
      <c r="O3262" s="3" t="s">
        <v>5139</v>
      </c>
      <c r="P3262" s="3" t="s">
        <v>5139</v>
      </c>
      <c r="Q3262" s="3" t="s">
        <v>19</v>
      </c>
      <c r="R3262" s="3" t="s">
        <v>5139</v>
      </c>
    </row>
    <row r="3263" spans="1:18" x14ac:dyDescent="0.3">
      <c r="A3263" s="3" t="s">
        <v>3396</v>
      </c>
      <c r="B3263">
        <v>4489564021</v>
      </c>
      <c r="C3263">
        <v>8452709840</v>
      </c>
      <c r="D3263">
        <v>321</v>
      </c>
      <c r="E3263">
        <v>99233</v>
      </c>
      <c r="F3263" s="3" t="s">
        <v>15</v>
      </c>
      <c r="G3263">
        <v>158</v>
      </c>
      <c r="H3263">
        <v>0</v>
      </c>
      <c r="I3263" s="3" t="s">
        <v>29</v>
      </c>
      <c r="J3263" s="3" t="s">
        <v>20</v>
      </c>
      <c r="K3263" s="3" t="s">
        <v>18</v>
      </c>
      <c r="L3263" s="3" t="s">
        <v>19</v>
      </c>
      <c r="M3263" s="3" t="s">
        <v>20</v>
      </c>
      <c r="N3263" s="4">
        <v>45605</v>
      </c>
      <c r="O3263" s="3" t="s">
        <v>19</v>
      </c>
      <c r="P3263" s="3" t="s">
        <v>19</v>
      </c>
      <c r="Q3263" s="3" t="s">
        <v>5139</v>
      </c>
      <c r="R3263" s="3" t="s">
        <v>19</v>
      </c>
    </row>
    <row r="3264" spans="1:18" x14ac:dyDescent="0.3">
      <c r="A3264" s="3" t="s">
        <v>3397</v>
      </c>
      <c r="B3264">
        <v>414230492</v>
      </c>
      <c r="C3264">
        <v>7719542133</v>
      </c>
      <c r="D3264">
        <v>322</v>
      </c>
      <c r="E3264">
        <v>99233</v>
      </c>
      <c r="F3264" s="3" t="s">
        <v>49</v>
      </c>
      <c r="G3264">
        <v>226</v>
      </c>
      <c r="H3264">
        <v>209</v>
      </c>
      <c r="I3264" s="3" t="s">
        <v>33</v>
      </c>
      <c r="J3264" s="3" t="s">
        <v>17</v>
      </c>
      <c r="K3264" s="3" t="s">
        <v>60</v>
      </c>
      <c r="L3264" s="3" t="s">
        <v>35</v>
      </c>
      <c r="M3264" s="3" t="s">
        <v>26</v>
      </c>
      <c r="N3264" s="4">
        <v>45487</v>
      </c>
      <c r="O3264" s="3" t="s">
        <v>5139</v>
      </c>
      <c r="P3264" s="3" t="s">
        <v>5139</v>
      </c>
      <c r="Q3264" s="3" t="s">
        <v>5139</v>
      </c>
      <c r="R3264" s="3" t="s">
        <v>5139</v>
      </c>
    </row>
    <row r="3265" spans="1:18" x14ac:dyDescent="0.3">
      <c r="A3265" s="3" t="s">
        <v>3398</v>
      </c>
      <c r="B3265">
        <v>540646802</v>
      </c>
      <c r="C3265">
        <v>7121609577</v>
      </c>
      <c r="D3265">
        <v>163</v>
      </c>
      <c r="E3265">
        <v>99214</v>
      </c>
      <c r="F3265" s="3" t="s">
        <v>90</v>
      </c>
      <c r="G3265">
        <v>188</v>
      </c>
      <c r="H3265">
        <v>98</v>
      </c>
      <c r="I3265" s="3" t="s">
        <v>16</v>
      </c>
      <c r="J3265" s="3" t="s">
        <v>20</v>
      </c>
      <c r="K3265" s="3" t="s">
        <v>25</v>
      </c>
      <c r="L3265" s="3" t="s">
        <v>19</v>
      </c>
      <c r="M3265" s="3" t="s">
        <v>20</v>
      </c>
      <c r="N3265" s="4">
        <v>45498</v>
      </c>
      <c r="O3265" s="3" t="s">
        <v>5139</v>
      </c>
      <c r="P3265" s="3" t="s">
        <v>5139</v>
      </c>
      <c r="Q3265" s="3" t="s">
        <v>5139</v>
      </c>
      <c r="R3265" s="3" t="s">
        <v>5139</v>
      </c>
    </row>
    <row r="3266" spans="1:18" x14ac:dyDescent="0.3">
      <c r="A3266" s="3" t="s">
        <v>3399</v>
      </c>
      <c r="B3266">
        <v>3573634156</v>
      </c>
      <c r="C3266">
        <v>2994357637</v>
      </c>
      <c r="D3266">
        <v>340</v>
      </c>
      <c r="E3266">
        <v>99223</v>
      </c>
      <c r="F3266" s="3" t="s">
        <v>75</v>
      </c>
      <c r="G3266">
        <v>278</v>
      </c>
      <c r="H3266">
        <v>229</v>
      </c>
      <c r="I3266" s="3" t="s">
        <v>23</v>
      </c>
      <c r="J3266" s="3" t="s">
        <v>20</v>
      </c>
      <c r="K3266" s="3" t="s">
        <v>60</v>
      </c>
      <c r="L3266" s="3" t="s">
        <v>35</v>
      </c>
      <c r="M3266" s="3" t="s">
        <v>24</v>
      </c>
      <c r="N3266" s="4">
        <v>45423</v>
      </c>
      <c r="O3266" s="3" t="s">
        <v>5139</v>
      </c>
      <c r="P3266" s="3" t="s">
        <v>5139</v>
      </c>
      <c r="Q3266" s="3" t="s">
        <v>5139</v>
      </c>
      <c r="R3266" s="3" t="s">
        <v>5139</v>
      </c>
    </row>
    <row r="3267" spans="1:18" x14ac:dyDescent="0.3">
      <c r="A3267" s="3" t="s">
        <v>3400</v>
      </c>
      <c r="B3267">
        <v>2245196121</v>
      </c>
      <c r="C3267">
        <v>6683670472</v>
      </c>
      <c r="D3267">
        <v>306</v>
      </c>
      <c r="E3267">
        <v>99238</v>
      </c>
      <c r="F3267" s="3" t="s">
        <v>78</v>
      </c>
      <c r="G3267">
        <v>269</v>
      </c>
      <c r="H3267">
        <v>209</v>
      </c>
      <c r="I3267" s="3" t="s">
        <v>29</v>
      </c>
      <c r="J3267" s="3" t="s">
        <v>24</v>
      </c>
      <c r="K3267" s="3" t="s">
        <v>34</v>
      </c>
      <c r="L3267" s="3" t="s">
        <v>19</v>
      </c>
      <c r="M3267" s="3" t="s">
        <v>26</v>
      </c>
      <c r="N3267" s="4">
        <v>45422</v>
      </c>
      <c r="O3267" s="3" t="s">
        <v>5139</v>
      </c>
      <c r="P3267" s="3" t="s">
        <v>5139</v>
      </c>
      <c r="Q3267" s="3" t="s">
        <v>19</v>
      </c>
      <c r="R3267" s="3" t="s">
        <v>5139</v>
      </c>
    </row>
    <row r="3268" spans="1:18" x14ac:dyDescent="0.3">
      <c r="A3268" s="3" t="s">
        <v>3401</v>
      </c>
      <c r="B3268">
        <v>3148230199</v>
      </c>
      <c r="C3268">
        <v>2515212584</v>
      </c>
      <c r="D3268">
        <v>435</v>
      </c>
      <c r="E3268">
        <v>99231</v>
      </c>
      <c r="F3268" s="3" t="s">
        <v>53</v>
      </c>
      <c r="G3268">
        <v>273</v>
      </c>
      <c r="H3268">
        <v>273</v>
      </c>
      <c r="I3268" s="3" t="s">
        <v>33</v>
      </c>
      <c r="J3268" s="3" t="s">
        <v>17</v>
      </c>
      <c r="K3268" s="3" t="s">
        <v>41</v>
      </c>
      <c r="L3268" s="3" t="s">
        <v>19</v>
      </c>
      <c r="M3268" s="3" t="s">
        <v>20</v>
      </c>
      <c r="N3268" s="4">
        <v>45551</v>
      </c>
      <c r="O3268" s="3" t="s">
        <v>5139</v>
      </c>
      <c r="P3268" s="3" t="s">
        <v>5139</v>
      </c>
      <c r="Q3268" s="3" t="s">
        <v>5139</v>
      </c>
      <c r="R3268" s="3" t="s">
        <v>5139</v>
      </c>
    </row>
    <row r="3269" spans="1:18" x14ac:dyDescent="0.3">
      <c r="A3269" s="3" t="s">
        <v>3402</v>
      </c>
      <c r="B3269">
        <v>8913310207</v>
      </c>
      <c r="C3269">
        <v>7902267408</v>
      </c>
      <c r="D3269">
        <v>148</v>
      </c>
      <c r="E3269">
        <v>99213</v>
      </c>
      <c r="F3269" s="3" t="s">
        <v>40</v>
      </c>
      <c r="G3269">
        <v>90</v>
      </c>
      <c r="H3269">
        <v>88</v>
      </c>
      <c r="I3269" s="3" t="s">
        <v>29</v>
      </c>
      <c r="J3269" s="3" t="s">
        <v>20</v>
      </c>
      <c r="K3269" s="3" t="s">
        <v>65</v>
      </c>
      <c r="L3269" s="3" t="s">
        <v>19</v>
      </c>
      <c r="M3269" s="3" t="s">
        <v>24</v>
      </c>
      <c r="N3269" s="4">
        <v>45460</v>
      </c>
      <c r="O3269" s="3" t="s">
        <v>5139</v>
      </c>
      <c r="P3269" s="3" t="s">
        <v>5139</v>
      </c>
      <c r="Q3269" s="3" t="s">
        <v>5139</v>
      </c>
      <c r="R3269" s="3" t="s">
        <v>5139</v>
      </c>
    </row>
    <row r="3270" spans="1:18" x14ac:dyDescent="0.3">
      <c r="A3270" s="3" t="s">
        <v>3403</v>
      </c>
      <c r="B3270">
        <v>9598748748</v>
      </c>
      <c r="C3270">
        <v>9555602540</v>
      </c>
      <c r="D3270">
        <v>487</v>
      </c>
      <c r="E3270">
        <v>99231</v>
      </c>
      <c r="F3270" s="3" t="s">
        <v>302</v>
      </c>
      <c r="G3270">
        <v>317</v>
      </c>
      <c r="H3270">
        <v>317</v>
      </c>
      <c r="I3270" s="3" t="s">
        <v>33</v>
      </c>
      <c r="J3270" s="3" t="s">
        <v>20</v>
      </c>
      <c r="K3270" s="3" t="s">
        <v>30</v>
      </c>
      <c r="L3270" s="3" t="s">
        <v>19</v>
      </c>
      <c r="M3270" s="3" t="s">
        <v>20</v>
      </c>
      <c r="N3270" s="4">
        <v>45518</v>
      </c>
      <c r="O3270" s="3" t="s">
        <v>5139</v>
      </c>
      <c r="P3270" s="3" t="s">
        <v>5139</v>
      </c>
      <c r="Q3270" s="3" t="s">
        <v>5139</v>
      </c>
      <c r="R3270" s="3" t="s">
        <v>5139</v>
      </c>
    </row>
    <row r="3271" spans="1:18" x14ac:dyDescent="0.3">
      <c r="A3271" s="3" t="s">
        <v>3404</v>
      </c>
      <c r="B3271">
        <v>3898126236</v>
      </c>
      <c r="C3271">
        <v>7755790536</v>
      </c>
      <c r="D3271">
        <v>411</v>
      </c>
      <c r="E3271">
        <v>99231</v>
      </c>
      <c r="F3271" s="3" t="s">
        <v>155</v>
      </c>
      <c r="G3271">
        <v>366</v>
      </c>
      <c r="H3271">
        <v>363</v>
      </c>
      <c r="I3271" s="3" t="s">
        <v>16</v>
      </c>
      <c r="J3271" s="3" t="s">
        <v>17</v>
      </c>
      <c r="K3271" s="3" t="s">
        <v>34</v>
      </c>
      <c r="L3271" s="3" t="s">
        <v>35</v>
      </c>
      <c r="M3271" s="3" t="s">
        <v>26</v>
      </c>
      <c r="N3271" s="4">
        <v>45484</v>
      </c>
      <c r="O3271" s="3" t="s">
        <v>5139</v>
      </c>
      <c r="P3271" s="3" t="s">
        <v>5139</v>
      </c>
      <c r="Q3271" s="3" t="s">
        <v>5139</v>
      </c>
      <c r="R3271" s="3" t="s">
        <v>5139</v>
      </c>
    </row>
    <row r="3272" spans="1:18" x14ac:dyDescent="0.3">
      <c r="A3272" s="3" t="s">
        <v>3405</v>
      </c>
      <c r="B3272">
        <v>5126936116</v>
      </c>
      <c r="C3272">
        <v>6341150970</v>
      </c>
      <c r="D3272">
        <v>191</v>
      </c>
      <c r="E3272">
        <v>99221</v>
      </c>
      <c r="F3272" s="3" t="s">
        <v>118</v>
      </c>
      <c r="G3272">
        <v>132</v>
      </c>
      <c r="H3272">
        <v>132</v>
      </c>
      <c r="I3272" s="3" t="s">
        <v>16</v>
      </c>
      <c r="J3272" s="3" t="s">
        <v>17</v>
      </c>
      <c r="K3272" s="3" t="s">
        <v>65</v>
      </c>
      <c r="L3272" s="3" t="s">
        <v>35</v>
      </c>
      <c r="M3272" s="3" t="s">
        <v>20</v>
      </c>
      <c r="N3272" s="4">
        <v>45547</v>
      </c>
      <c r="O3272" s="3" t="s">
        <v>5139</v>
      </c>
      <c r="P3272" s="3" t="s">
        <v>5139</v>
      </c>
      <c r="Q3272" s="3" t="s">
        <v>5139</v>
      </c>
      <c r="R3272" s="3" t="s">
        <v>5139</v>
      </c>
    </row>
    <row r="3273" spans="1:18" x14ac:dyDescent="0.3">
      <c r="A3273" s="3" t="s">
        <v>3406</v>
      </c>
      <c r="B3273">
        <v>2374145242</v>
      </c>
      <c r="C3273">
        <v>809232322</v>
      </c>
      <c r="D3273">
        <v>188</v>
      </c>
      <c r="E3273">
        <v>99231</v>
      </c>
      <c r="F3273" s="3" t="s">
        <v>403</v>
      </c>
      <c r="G3273">
        <v>217</v>
      </c>
      <c r="H3273">
        <v>177</v>
      </c>
      <c r="I3273" s="3" t="s">
        <v>33</v>
      </c>
      <c r="J3273" s="3" t="s">
        <v>17</v>
      </c>
      <c r="K3273" s="3" t="s">
        <v>60</v>
      </c>
      <c r="L3273" s="3" t="s">
        <v>35</v>
      </c>
      <c r="M3273" s="3" t="s">
        <v>24</v>
      </c>
      <c r="N3273" s="4">
        <v>45507</v>
      </c>
      <c r="O3273" s="3" t="s">
        <v>5139</v>
      </c>
      <c r="P3273" s="3" t="s">
        <v>5139</v>
      </c>
      <c r="Q3273" s="3" t="s">
        <v>5139</v>
      </c>
      <c r="R3273" s="3" t="s">
        <v>5139</v>
      </c>
    </row>
    <row r="3274" spans="1:18" x14ac:dyDescent="0.3">
      <c r="A3274" s="3" t="s">
        <v>3407</v>
      </c>
      <c r="B3274">
        <v>6662024841</v>
      </c>
      <c r="C3274">
        <v>3995091412</v>
      </c>
      <c r="D3274">
        <v>422</v>
      </c>
      <c r="E3274">
        <v>99222</v>
      </c>
      <c r="F3274" s="3" t="s">
        <v>64</v>
      </c>
      <c r="G3274">
        <v>289</v>
      </c>
      <c r="H3274">
        <v>289</v>
      </c>
      <c r="I3274" s="3" t="s">
        <v>29</v>
      </c>
      <c r="J3274" s="3" t="s">
        <v>20</v>
      </c>
      <c r="K3274" s="3" t="s">
        <v>25</v>
      </c>
      <c r="L3274" s="3" t="s">
        <v>35</v>
      </c>
      <c r="M3274" s="3" t="s">
        <v>26</v>
      </c>
      <c r="N3274" s="4">
        <v>45525</v>
      </c>
      <c r="O3274" s="3" t="s">
        <v>5139</v>
      </c>
      <c r="P3274" s="3" t="s">
        <v>5139</v>
      </c>
      <c r="Q3274" s="3" t="s">
        <v>5139</v>
      </c>
      <c r="R3274" s="3" t="s">
        <v>5139</v>
      </c>
    </row>
    <row r="3275" spans="1:18" x14ac:dyDescent="0.3">
      <c r="A3275" s="3" t="s">
        <v>3408</v>
      </c>
      <c r="B3275">
        <v>7929279518</v>
      </c>
      <c r="C3275">
        <v>8327104802</v>
      </c>
      <c r="D3275">
        <v>462</v>
      </c>
      <c r="E3275">
        <v>99238</v>
      </c>
      <c r="F3275" s="3" t="s">
        <v>78</v>
      </c>
      <c r="G3275">
        <v>337</v>
      </c>
      <c r="H3275">
        <v>316</v>
      </c>
      <c r="I3275" s="3" t="s">
        <v>29</v>
      </c>
      <c r="J3275" s="3" t="s">
        <v>17</v>
      </c>
      <c r="K3275" s="3" t="s">
        <v>41</v>
      </c>
      <c r="L3275" s="3" t="s">
        <v>35</v>
      </c>
      <c r="M3275" s="3" t="s">
        <v>20</v>
      </c>
      <c r="N3275" s="4">
        <v>45445</v>
      </c>
      <c r="O3275" s="3" t="s">
        <v>5139</v>
      </c>
      <c r="P3275" s="3" t="s">
        <v>5139</v>
      </c>
      <c r="Q3275" s="3" t="s">
        <v>5139</v>
      </c>
      <c r="R3275" s="3" t="s">
        <v>5139</v>
      </c>
    </row>
    <row r="3276" spans="1:18" x14ac:dyDescent="0.3">
      <c r="A3276" s="3" t="s">
        <v>3409</v>
      </c>
      <c r="B3276">
        <v>232505633</v>
      </c>
      <c r="C3276">
        <v>2598663604</v>
      </c>
      <c r="D3276">
        <v>431</v>
      </c>
      <c r="E3276">
        <v>99214</v>
      </c>
      <c r="F3276" s="3" t="s">
        <v>182</v>
      </c>
      <c r="G3276">
        <v>291</v>
      </c>
      <c r="H3276">
        <v>291</v>
      </c>
      <c r="I3276" s="3" t="s">
        <v>23</v>
      </c>
      <c r="J3276" s="3" t="s">
        <v>24</v>
      </c>
      <c r="K3276" s="3" t="s">
        <v>34</v>
      </c>
      <c r="L3276" s="3" t="s">
        <v>19</v>
      </c>
      <c r="M3276" s="3" t="s">
        <v>26</v>
      </c>
      <c r="N3276" s="4">
        <v>45563</v>
      </c>
      <c r="O3276" s="3" t="s">
        <v>5139</v>
      </c>
      <c r="P3276" s="3" t="s">
        <v>5139</v>
      </c>
      <c r="Q3276" s="3" t="s">
        <v>19</v>
      </c>
      <c r="R3276" s="3" t="s">
        <v>5139</v>
      </c>
    </row>
    <row r="3277" spans="1:18" x14ac:dyDescent="0.3">
      <c r="A3277" s="3" t="s">
        <v>3410</v>
      </c>
      <c r="B3277">
        <v>9057920823</v>
      </c>
      <c r="C3277">
        <v>6942483493</v>
      </c>
      <c r="D3277">
        <v>263</v>
      </c>
      <c r="E3277">
        <v>99233</v>
      </c>
      <c r="F3277" s="3" t="s">
        <v>139</v>
      </c>
      <c r="G3277">
        <v>185</v>
      </c>
      <c r="H3277">
        <v>185</v>
      </c>
      <c r="I3277" s="3" t="s">
        <v>23</v>
      </c>
      <c r="J3277" s="3" t="s">
        <v>24</v>
      </c>
      <c r="K3277" s="3" t="s">
        <v>41</v>
      </c>
      <c r="L3277" s="3" t="s">
        <v>19</v>
      </c>
      <c r="M3277" s="3" t="s">
        <v>24</v>
      </c>
      <c r="N3277" s="4">
        <v>45536</v>
      </c>
      <c r="O3277" s="3" t="s">
        <v>5139</v>
      </c>
      <c r="P3277" s="3" t="s">
        <v>5139</v>
      </c>
      <c r="Q3277" s="3" t="s">
        <v>19</v>
      </c>
      <c r="R3277" s="3" t="s">
        <v>5139</v>
      </c>
    </row>
    <row r="3278" spans="1:18" x14ac:dyDescent="0.3">
      <c r="A3278" s="3" t="s">
        <v>3411</v>
      </c>
      <c r="B3278">
        <v>7547036407</v>
      </c>
      <c r="C3278">
        <v>9428675164</v>
      </c>
      <c r="D3278">
        <v>332</v>
      </c>
      <c r="E3278">
        <v>99222</v>
      </c>
      <c r="F3278" s="3" t="s">
        <v>250</v>
      </c>
      <c r="G3278">
        <v>241</v>
      </c>
      <c r="H3278">
        <v>241</v>
      </c>
      <c r="I3278" s="3" t="s">
        <v>33</v>
      </c>
      <c r="J3278" s="3" t="s">
        <v>20</v>
      </c>
      <c r="K3278" s="3" t="s">
        <v>25</v>
      </c>
      <c r="L3278" s="3" t="s">
        <v>35</v>
      </c>
      <c r="M3278" s="3" t="s">
        <v>26</v>
      </c>
      <c r="N3278" s="4">
        <v>45482</v>
      </c>
      <c r="O3278" s="3" t="s">
        <v>5139</v>
      </c>
      <c r="P3278" s="3" t="s">
        <v>5139</v>
      </c>
      <c r="Q3278" s="3" t="s">
        <v>5139</v>
      </c>
      <c r="R3278" s="3" t="s">
        <v>5139</v>
      </c>
    </row>
    <row r="3279" spans="1:18" x14ac:dyDescent="0.3">
      <c r="A3279" s="3" t="s">
        <v>3412</v>
      </c>
      <c r="B3279">
        <v>5729810243</v>
      </c>
      <c r="C3279">
        <v>124461211</v>
      </c>
      <c r="D3279">
        <v>232</v>
      </c>
      <c r="E3279">
        <v>99238</v>
      </c>
      <c r="F3279" s="3" t="s">
        <v>22</v>
      </c>
      <c r="G3279">
        <v>135</v>
      </c>
      <c r="H3279">
        <v>86</v>
      </c>
      <c r="I3279" s="3" t="s">
        <v>29</v>
      </c>
      <c r="J3279" s="3" t="s">
        <v>17</v>
      </c>
      <c r="K3279" s="3" t="s">
        <v>65</v>
      </c>
      <c r="L3279" s="3" t="s">
        <v>19</v>
      </c>
      <c r="M3279" s="3" t="s">
        <v>26</v>
      </c>
      <c r="N3279" s="4">
        <v>45510</v>
      </c>
      <c r="O3279" s="3" t="s">
        <v>5139</v>
      </c>
      <c r="P3279" s="3" t="s">
        <v>5139</v>
      </c>
      <c r="Q3279" s="3" t="s">
        <v>5139</v>
      </c>
      <c r="R3279" s="3" t="s">
        <v>5139</v>
      </c>
    </row>
    <row r="3280" spans="1:18" x14ac:dyDescent="0.3">
      <c r="A3280" s="3" t="s">
        <v>3413</v>
      </c>
      <c r="B3280">
        <v>4122353222</v>
      </c>
      <c r="C3280">
        <v>1662283749</v>
      </c>
      <c r="D3280">
        <v>481</v>
      </c>
      <c r="E3280">
        <v>99223</v>
      </c>
      <c r="F3280" s="3" t="s">
        <v>75</v>
      </c>
      <c r="G3280">
        <v>255</v>
      </c>
      <c r="H3280">
        <v>255</v>
      </c>
      <c r="I3280" s="3" t="s">
        <v>33</v>
      </c>
      <c r="J3280" s="3" t="s">
        <v>20</v>
      </c>
      <c r="K3280" s="3" t="s">
        <v>38</v>
      </c>
      <c r="L3280" s="3" t="s">
        <v>35</v>
      </c>
      <c r="M3280" s="3" t="s">
        <v>26</v>
      </c>
      <c r="N3280" s="4">
        <v>45534</v>
      </c>
      <c r="O3280" s="3" t="s">
        <v>5139</v>
      </c>
      <c r="P3280" s="3" t="s">
        <v>5139</v>
      </c>
      <c r="Q3280" s="3" t="s">
        <v>5139</v>
      </c>
      <c r="R3280" s="3" t="s">
        <v>5139</v>
      </c>
    </row>
    <row r="3281" spans="1:18" x14ac:dyDescent="0.3">
      <c r="A3281" s="3" t="s">
        <v>3414</v>
      </c>
      <c r="B3281">
        <v>9696153952</v>
      </c>
      <c r="C3281">
        <v>3647485316</v>
      </c>
      <c r="D3281">
        <v>430</v>
      </c>
      <c r="E3281">
        <v>99215</v>
      </c>
      <c r="F3281" s="3" t="s">
        <v>408</v>
      </c>
      <c r="G3281">
        <v>280</v>
      </c>
      <c r="H3281">
        <v>230</v>
      </c>
      <c r="I3281" s="3" t="s">
        <v>16</v>
      </c>
      <c r="J3281" s="3" t="s">
        <v>20</v>
      </c>
      <c r="K3281" s="3" t="s">
        <v>25</v>
      </c>
      <c r="L3281" s="3" t="s">
        <v>19</v>
      </c>
      <c r="M3281" s="3" t="s">
        <v>26</v>
      </c>
      <c r="N3281" s="4">
        <v>45439</v>
      </c>
      <c r="O3281" s="3" t="s">
        <v>5139</v>
      </c>
      <c r="P3281" s="3" t="s">
        <v>5139</v>
      </c>
      <c r="Q3281" s="3" t="s">
        <v>5139</v>
      </c>
      <c r="R3281" s="3" t="s">
        <v>5139</v>
      </c>
    </row>
    <row r="3282" spans="1:18" x14ac:dyDescent="0.3">
      <c r="A3282" s="3" t="s">
        <v>3415</v>
      </c>
      <c r="B3282">
        <v>6290196272</v>
      </c>
      <c r="C3282">
        <v>4581628224</v>
      </c>
      <c r="D3282">
        <v>422</v>
      </c>
      <c r="E3282">
        <v>99232</v>
      </c>
      <c r="F3282" s="3" t="s">
        <v>250</v>
      </c>
      <c r="G3282">
        <v>249</v>
      </c>
      <c r="H3282">
        <v>249</v>
      </c>
      <c r="I3282" s="3" t="s">
        <v>23</v>
      </c>
      <c r="J3282" s="3" t="s">
        <v>24</v>
      </c>
      <c r="K3282" s="3" t="s">
        <v>60</v>
      </c>
      <c r="L3282" s="3" t="s">
        <v>19</v>
      </c>
      <c r="M3282" s="3" t="s">
        <v>26</v>
      </c>
      <c r="N3282" s="4">
        <v>45485</v>
      </c>
      <c r="O3282" s="3" t="s">
        <v>5139</v>
      </c>
      <c r="P3282" s="3" t="s">
        <v>5139</v>
      </c>
      <c r="Q3282" s="3" t="s">
        <v>19</v>
      </c>
      <c r="R3282" s="3" t="s">
        <v>5139</v>
      </c>
    </row>
    <row r="3283" spans="1:18" x14ac:dyDescent="0.3">
      <c r="A3283" s="3" t="s">
        <v>3416</v>
      </c>
      <c r="B3283">
        <v>2934790708</v>
      </c>
      <c r="C3283">
        <v>9281281134</v>
      </c>
      <c r="D3283">
        <v>229</v>
      </c>
      <c r="E3283">
        <v>99215</v>
      </c>
      <c r="F3283" s="3" t="s">
        <v>360</v>
      </c>
      <c r="G3283">
        <v>207</v>
      </c>
      <c r="H3283">
        <v>182</v>
      </c>
      <c r="I3283" s="3" t="s">
        <v>16</v>
      </c>
      <c r="J3283" s="3" t="s">
        <v>17</v>
      </c>
      <c r="K3283" s="3" t="s">
        <v>65</v>
      </c>
      <c r="L3283" s="3" t="s">
        <v>35</v>
      </c>
      <c r="M3283" s="3" t="s">
        <v>20</v>
      </c>
      <c r="N3283" s="4">
        <v>45586</v>
      </c>
      <c r="O3283" s="3" t="s">
        <v>5139</v>
      </c>
      <c r="P3283" s="3" t="s">
        <v>5139</v>
      </c>
      <c r="Q3283" s="3" t="s">
        <v>5139</v>
      </c>
      <c r="R3283" s="3" t="s">
        <v>5139</v>
      </c>
    </row>
    <row r="3284" spans="1:18" x14ac:dyDescent="0.3">
      <c r="A3284" s="3" t="s">
        <v>3417</v>
      </c>
      <c r="B3284">
        <v>8956285561</v>
      </c>
      <c r="C3284">
        <v>2307632503</v>
      </c>
      <c r="D3284">
        <v>167</v>
      </c>
      <c r="E3284">
        <v>99215</v>
      </c>
      <c r="F3284" s="3" t="s">
        <v>49</v>
      </c>
      <c r="G3284">
        <v>103</v>
      </c>
      <c r="H3284">
        <v>103</v>
      </c>
      <c r="I3284" s="3" t="s">
        <v>33</v>
      </c>
      <c r="J3284" s="3" t="s">
        <v>17</v>
      </c>
      <c r="K3284" s="3" t="s">
        <v>34</v>
      </c>
      <c r="L3284" s="3" t="s">
        <v>35</v>
      </c>
      <c r="M3284" s="3" t="s">
        <v>24</v>
      </c>
      <c r="N3284" s="4">
        <v>45536</v>
      </c>
      <c r="O3284" s="3" t="s">
        <v>5139</v>
      </c>
      <c r="P3284" s="3" t="s">
        <v>5139</v>
      </c>
      <c r="Q3284" s="3" t="s">
        <v>5139</v>
      </c>
      <c r="R3284" s="3" t="s">
        <v>5139</v>
      </c>
    </row>
    <row r="3285" spans="1:18" x14ac:dyDescent="0.3">
      <c r="A3285" s="3" t="s">
        <v>3418</v>
      </c>
      <c r="B3285">
        <v>9019802965</v>
      </c>
      <c r="C3285">
        <v>8854519332</v>
      </c>
      <c r="D3285">
        <v>393</v>
      </c>
      <c r="E3285">
        <v>99222</v>
      </c>
      <c r="F3285" s="3" t="s">
        <v>232</v>
      </c>
      <c r="G3285">
        <v>278</v>
      </c>
      <c r="H3285">
        <v>257</v>
      </c>
      <c r="I3285" s="3" t="s">
        <v>29</v>
      </c>
      <c r="J3285" s="3" t="s">
        <v>17</v>
      </c>
      <c r="K3285" s="3" t="s">
        <v>34</v>
      </c>
      <c r="L3285" s="3" t="s">
        <v>35</v>
      </c>
      <c r="M3285" s="3" t="s">
        <v>20</v>
      </c>
      <c r="N3285" s="4">
        <v>45570</v>
      </c>
      <c r="O3285" s="3" t="s">
        <v>5139</v>
      </c>
      <c r="P3285" s="3" t="s">
        <v>5139</v>
      </c>
      <c r="Q3285" s="3" t="s">
        <v>5139</v>
      </c>
      <c r="R3285" s="3" t="s">
        <v>5139</v>
      </c>
    </row>
    <row r="3286" spans="1:18" x14ac:dyDescent="0.3">
      <c r="A3286" s="3" t="s">
        <v>3419</v>
      </c>
      <c r="B3286">
        <v>8696539809</v>
      </c>
      <c r="C3286">
        <v>675308867</v>
      </c>
      <c r="D3286">
        <v>317</v>
      </c>
      <c r="E3286">
        <v>99232</v>
      </c>
      <c r="F3286" s="3" t="s">
        <v>78</v>
      </c>
      <c r="G3286">
        <v>182</v>
      </c>
      <c r="H3286">
        <v>171</v>
      </c>
      <c r="I3286" s="3" t="s">
        <v>29</v>
      </c>
      <c r="J3286" s="3" t="s">
        <v>20</v>
      </c>
      <c r="K3286" s="3" t="s">
        <v>30</v>
      </c>
      <c r="L3286" s="3" t="s">
        <v>19</v>
      </c>
      <c r="M3286" s="3" t="s">
        <v>20</v>
      </c>
      <c r="N3286" s="4">
        <v>45565</v>
      </c>
      <c r="O3286" s="3" t="s">
        <v>5139</v>
      </c>
      <c r="P3286" s="3" t="s">
        <v>5139</v>
      </c>
      <c r="Q3286" s="3" t="s">
        <v>5139</v>
      </c>
      <c r="R3286" s="3" t="s">
        <v>5139</v>
      </c>
    </row>
    <row r="3287" spans="1:18" x14ac:dyDescent="0.3">
      <c r="A3287" s="3" t="s">
        <v>3420</v>
      </c>
      <c r="B3287">
        <v>2928797819</v>
      </c>
      <c r="C3287">
        <v>1157212941</v>
      </c>
      <c r="D3287">
        <v>180</v>
      </c>
      <c r="E3287">
        <v>99215</v>
      </c>
      <c r="F3287" s="3" t="s">
        <v>51</v>
      </c>
      <c r="G3287">
        <v>113</v>
      </c>
      <c r="H3287">
        <v>113</v>
      </c>
      <c r="I3287" s="3" t="s">
        <v>16</v>
      </c>
      <c r="J3287" s="3" t="s">
        <v>20</v>
      </c>
      <c r="K3287" s="3" t="s">
        <v>44</v>
      </c>
      <c r="L3287" s="3" t="s">
        <v>35</v>
      </c>
      <c r="M3287" s="3" t="s">
        <v>20</v>
      </c>
      <c r="N3287" s="4">
        <v>45472</v>
      </c>
      <c r="O3287" s="3" t="s">
        <v>5139</v>
      </c>
      <c r="P3287" s="3" t="s">
        <v>5139</v>
      </c>
      <c r="Q3287" s="3" t="s">
        <v>5139</v>
      </c>
      <c r="R3287" s="3" t="s">
        <v>5139</v>
      </c>
    </row>
    <row r="3288" spans="1:18" x14ac:dyDescent="0.3">
      <c r="A3288" s="3" t="s">
        <v>3421</v>
      </c>
      <c r="B3288">
        <v>1865433840</v>
      </c>
      <c r="C3288">
        <v>5928784673</v>
      </c>
      <c r="D3288">
        <v>299</v>
      </c>
      <c r="E3288">
        <v>99232</v>
      </c>
      <c r="F3288" s="3" t="s">
        <v>99</v>
      </c>
      <c r="G3288">
        <v>190</v>
      </c>
      <c r="H3288">
        <v>123</v>
      </c>
      <c r="I3288" s="3" t="s">
        <v>33</v>
      </c>
      <c r="J3288" s="3" t="s">
        <v>24</v>
      </c>
      <c r="K3288" s="3" t="s">
        <v>25</v>
      </c>
      <c r="L3288" s="3" t="s">
        <v>19</v>
      </c>
      <c r="M3288" s="3" t="s">
        <v>26</v>
      </c>
      <c r="N3288" s="4">
        <v>45534</v>
      </c>
      <c r="O3288" s="3" t="s">
        <v>5139</v>
      </c>
      <c r="P3288" s="3" t="s">
        <v>5139</v>
      </c>
      <c r="Q3288" s="3" t="s">
        <v>19</v>
      </c>
      <c r="R3288" s="3" t="s">
        <v>5139</v>
      </c>
    </row>
    <row r="3289" spans="1:18" x14ac:dyDescent="0.3">
      <c r="A3289" s="3" t="s">
        <v>3422</v>
      </c>
      <c r="B3289">
        <v>1812478896</v>
      </c>
      <c r="C3289">
        <v>650225685</v>
      </c>
      <c r="D3289">
        <v>148</v>
      </c>
      <c r="E3289">
        <v>99231</v>
      </c>
      <c r="F3289" s="3" t="s">
        <v>108</v>
      </c>
      <c r="G3289">
        <v>122</v>
      </c>
      <c r="H3289">
        <v>103</v>
      </c>
      <c r="I3289" s="3" t="s">
        <v>23</v>
      </c>
      <c r="J3289" s="3" t="s">
        <v>24</v>
      </c>
      <c r="K3289" s="3" t="s">
        <v>41</v>
      </c>
      <c r="L3289" s="3" t="s">
        <v>19</v>
      </c>
      <c r="M3289" s="3" t="s">
        <v>26</v>
      </c>
      <c r="N3289" s="4">
        <v>45545</v>
      </c>
      <c r="O3289" s="3" t="s">
        <v>5139</v>
      </c>
      <c r="P3289" s="3" t="s">
        <v>5139</v>
      </c>
      <c r="Q3289" s="3" t="s">
        <v>19</v>
      </c>
      <c r="R3289" s="3" t="s">
        <v>5139</v>
      </c>
    </row>
    <row r="3290" spans="1:18" x14ac:dyDescent="0.3">
      <c r="A3290" s="3" t="s">
        <v>3423</v>
      </c>
      <c r="B3290">
        <v>2460400334</v>
      </c>
      <c r="C3290">
        <v>5437847378</v>
      </c>
      <c r="D3290">
        <v>272</v>
      </c>
      <c r="E3290">
        <v>99231</v>
      </c>
      <c r="F3290" s="3" t="s">
        <v>124</v>
      </c>
      <c r="G3290">
        <v>202</v>
      </c>
      <c r="H3290">
        <v>176</v>
      </c>
      <c r="I3290" s="3" t="s">
        <v>33</v>
      </c>
      <c r="J3290" s="3" t="s">
        <v>24</v>
      </c>
      <c r="K3290" s="3" t="s">
        <v>38</v>
      </c>
      <c r="L3290" s="3" t="s">
        <v>35</v>
      </c>
      <c r="M3290" s="3" t="s">
        <v>26</v>
      </c>
      <c r="N3290" s="4">
        <v>45447</v>
      </c>
      <c r="O3290" s="3" t="s">
        <v>5139</v>
      </c>
      <c r="P3290" s="3" t="s">
        <v>5139</v>
      </c>
      <c r="Q3290" s="3" t="s">
        <v>5139</v>
      </c>
      <c r="R3290" s="3" t="s">
        <v>5139</v>
      </c>
    </row>
    <row r="3291" spans="1:18" x14ac:dyDescent="0.3">
      <c r="A3291" s="3" t="s">
        <v>3424</v>
      </c>
      <c r="B3291">
        <v>5577749817</v>
      </c>
      <c r="C3291">
        <v>8116289990</v>
      </c>
      <c r="D3291">
        <v>263</v>
      </c>
      <c r="E3291">
        <v>99221</v>
      </c>
      <c r="F3291" s="3" t="s">
        <v>15</v>
      </c>
      <c r="G3291">
        <v>212</v>
      </c>
      <c r="H3291">
        <v>212</v>
      </c>
      <c r="I3291" s="3" t="s">
        <v>29</v>
      </c>
      <c r="J3291" s="3" t="s">
        <v>20</v>
      </c>
      <c r="K3291" s="3" t="s">
        <v>18</v>
      </c>
      <c r="L3291" s="3" t="s">
        <v>19</v>
      </c>
      <c r="M3291" s="3" t="s">
        <v>24</v>
      </c>
      <c r="N3291" s="4">
        <v>45455</v>
      </c>
      <c r="O3291" s="3" t="s">
        <v>19</v>
      </c>
      <c r="P3291" s="3" t="s">
        <v>5139</v>
      </c>
      <c r="Q3291" s="3" t="s">
        <v>5139</v>
      </c>
      <c r="R3291" s="3" t="s">
        <v>19</v>
      </c>
    </row>
    <row r="3292" spans="1:18" x14ac:dyDescent="0.3">
      <c r="A3292" s="3" t="s">
        <v>3425</v>
      </c>
      <c r="B3292">
        <v>2737167778</v>
      </c>
      <c r="C3292">
        <v>115699337</v>
      </c>
      <c r="D3292">
        <v>158</v>
      </c>
      <c r="E3292">
        <v>99214</v>
      </c>
      <c r="F3292" s="3" t="s">
        <v>185</v>
      </c>
      <c r="G3292">
        <v>101</v>
      </c>
      <c r="H3292">
        <v>101</v>
      </c>
      <c r="I3292" s="3" t="s">
        <v>23</v>
      </c>
      <c r="J3292" s="3" t="s">
        <v>20</v>
      </c>
      <c r="K3292" s="3" t="s">
        <v>65</v>
      </c>
      <c r="L3292" s="3" t="s">
        <v>19</v>
      </c>
      <c r="M3292" s="3" t="s">
        <v>20</v>
      </c>
      <c r="N3292" s="4">
        <v>45604</v>
      </c>
      <c r="O3292" s="3" t="s">
        <v>5139</v>
      </c>
      <c r="P3292" s="3" t="s">
        <v>5139</v>
      </c>
      <c r="Q3292" s="3" t="s">
        <v>5139</v>
      </c>
      <c r="R3292" s="3" t="s">
        <v>5139</v>
      </c>
    </row>
    <row r="3293" spans="1:18" x14ac:dyDescent="0.3">
      <c r="A3293" s="3" t="s">
        <v>3426</v>
      </c>
      <c r="B3293">
        <v>9866509366</v>
      </c>
      <c r="C3293">
        <v>1809361939</v>
      </c>
      <c r="D3293">
        <v>484</v>
      </c>
      <c r="E3293">
        <v>99215</v>
      </c>
      <c r="F3293" s="3" t="s">
        <v>137</v>
      </c>
      <c r="G3293">
        <v>326</v>
      </c>
      <c r="H3293">
        <v>238</v>
      </c>
      <c r="I3293" s="3" t="s">
        <v>23</v>
      </c>
      <c r="J3293" s="3" t="s">
        <v>17</v>
      </c>
      <c r="K3293" s="3" t="s">
        <v>44</v>
      </c>
      <c r="L3293" s="3" t="s">
        <v>35</v>
      </c>
      <c r="M3293" s="3" t="s">
        <v>24</v>
      </c>
      <c r="N3293" s="4">
        <v>45455</v>
      </c>
      <c r="O3293" s="3" t="s">
        <v>5139</v>
      </c>
      <c r="P3293" s="3" t="s">
        <v>5139</v>
      </c>
      <c r="Q3293" s="3" t="s">
        <v>5139</v>
      </c>
      <c r="R3293" s="3" t="s">
        <v>5139</v>
      </c>
    </row>
    <row r="3294" spans="1:18" x14ac:dyDescent="0.3">
      <c r="A3294" s="3" t="s">
        <v>3427</v>
      </c>
      <c r="B3294">
        <v>7773137976</v>
      </c>
      <c r="C3294">
        <v>510044920</v>
      </c>
      <c r="D3294">
        <v>133</v>
      </c>
      <c r="E3294">
        <v>99223</v>
      </c>
      <c r="F3294" s="3" t="s">
        <v>37</v>
      </c>
      <c r="G3294">
        <v>59</v>
      </c>
      <c r="H3294">
        <v>56</v>
      </c>
      <c r="I3294" s="3" t="s">
        <v>29</v>
      </c>
      <c r="J3294" s="3" t="s">
        <v>24</v>
      </c>
      <c r="K3294" s="3" t="s">
        <v>44</v>
      </c>
      <c r="L3294" s="3" t="s">
        <v>35</v>
      </c>
      <c r="M3294" s="3" t="s">
        <v>26</v>
      </c>
      <c r="N3294" s="4">
        <v>45486</v>
      </c>
      <c r="O3294" s="3" t="s">
        <v>5139</v>
      </c>
      <c r="P3294" s="3" t="s">
        <v>5139</v>
      </c>
      <c r="Q3294" s="3" t="s">
        <v>5139</v>
      </c>
      <c r="R3294" s="3" t="s">
        <v>5139</v>
      </c>
    </row>
    <row r="3295" spans="1:18" x14ac:dyDescent="0.3">
      <c r="A3295" s="3" t="s">
        <v>3428</v>
      </c>
      <c r="B3295">
        <v>371141713</v>
      </c>
      <c r="C3295">
        <v>3812703709</v>
      </c>
      <c r="D3295">
        <v>217</v>
      </c>
      <c r="E3295">
        <v>99223</v>
      </c>
      <c r="F3295" s="3" t="s">
        <v>133</v>
      </c>
      <c r="G3295">
        <v>203</v>
      </c>
      <c r="H3295">
        <v>167</v>
      </c>
      <c r="I3295" s="3" t="s">
        <v>29</v>
      </c>
      <c r="J3295" s="3" t="s">
        <v>17</v>
      </c>
      <c r="K3295" s="3" t="s">
        <v>44</v>
      </c>
      <c r="L3295" s="3" t="s">
        <v>35</v>
      </c>
      <c r="M3295" s="3" t="s">
        <v>24</v>
      </c>
      <c r="N3295" s="4">
        <v>45621</v>
      </c>
      <c r="O3295" s="3" t="s">
        <v>5139</v>
      </c>
      <c r="P3295" s="3" t="s">
        <v>5139</v>
      </c>
      <c r="Q3295" s="3" t="s">
        <v>5139</v>
      </c>
      <c r="R3295" s="3" t="s">
        <v>5139</v>
      </c>
    </row>
    <row r="3296" spans="1:18" x14ac:dyDescent="0.3">
      <c r="A3296" s="3" t="s">
        <v>3429</v>
      </c>
      <c r="B3296">
        <v>3148229758</v>
      </c>
      <c r="C3296">
        <v>2515208278</v>
      </c>
      <c r="D3296">
        <v>350</v>
      </c>
      <c r="E3296">
        <v>99231</v>
      </c>
      <c r="F3296" s="3" t="s">
        <v>53</v>
      </c>
      <c r="G3296">
        <v>357</v>
      </c>
      <c r="H3296">
        <v>278</v>
      </c>
      <c r="I3296" s="3" t="s">
        <v>33</v>
      </c>
      <c r="J3296" s="3" t="s">
        <v>17</v>
      </c>
      <c r="K3296" s="3" t="s">
        <v>41</v>
      </c>
      <c r="L3296" s="3" t="s">
        <v>19</v>
      </c>
      <c r="M3296" s="3" t="s">
        <v>20</v>
      </c>
      <c r="N3296" s="4">
        <v>45552</v>
      </c>
      <c r="O3296" s="3" t="s">
        <v>5139</v>
      </c>
      <c r="P3296" s="3" t="s">
        <v>5139</v>
      </c>
      <c r="Q3296" s="3" t="s">
        <v>5139</v>
      </c>
      <c r="R3296" s="3" t="s">
        <v>5139</v>
      </c>
    </row>
    <row r="3297" spans="1:18" x14ac:dyDescent="0.3">
      <c r="A3297" s="3" t="s">
        <v>3430</v>
      </c>
      <c r="B3297">
        <v>5433826878</v>
      </c>
      <c r="C3297">
        <v>6391562408</v>
      </c>
      <c r="D3297">
        <v>294</v>
      </c>
      <c r="E3297">
        <v>99232</v>
      </c>
      <c r="F3297" s="3" t="s">
        <v>78</v>
      </c>
      <c r="G3297">
        <v>239</v>
      </c>
      <c r="H3297">
        <v>239</v>
      </c>
      <c r="I3297" s="3" t="s">
        <v>16</v>
      </c>
      <c r="J3297" s="3" t="s">
        <v>20</v>
      </c>
      <c r="K3297" s="3" t="s">
        <v>60</v>
      </c>
      <c r="L3297" s="3" t="s">
        <v>35</v>
      </c>
      <c r="M3297" s="3" t="s">
        <v>24</v>
      </c>
      <c r="N3297" s="4">
        <v>45455</v>
      </c>
      <c r="O3297" s="3" t="s">
        <v>5139</v>
      </c>
      <c r="P3297" s="3" t="s">
        <v>5139</v>
      </c>
      <c r="Q3297" s="3" t="s">
        <v>5139</v>
      </c>
      <c r="R3297" s="3" t="s">
        <v>5139</v>
      </c>
    </row>
    <row r="3298" spans="1:18" x14ac:dyDescent="0.3">
      <c r="A3298" s="3" t="s">
        <v>3431</v>
      </c>
      <c r="B3298">
        <v>4295578040</v>
      </c>
      <c r="C3298">
        <v>3293180045</v>
      </c>
      <c r="D3298">
        <v>319</v>
      </c>
      <c r="E3298">
        <v>99214</v>
      </c>
      <c r="F3298" s="3" t="s">
        <v>112</v>
      </c>
      <c r="G3298">
        <v>270</v>
      </c>
      <c r="H3298">
        <v>216</v>
      </c>
      <c r="I3298" s="3" t="s">
        <v>29</v>
      </c>
      <c r="J3298" s="3" t="s">
        <v>24</v>
      </c>
      <c r="K3298" s="3" t="s">
        <v>60</v>
      </c>
      <c r="L3298" s="3" t="s">
        <v>19</v>
      </c>
      <c r="M3298" s="3" t="s">
        <v>26</v>
      </c>
      <c r="N3298" s="4">
        <v>45513</v>
      </c>
      <c r="O3298" s="3" t="s">
        <v>5139</v>
      </c>
      <c r="P3298" s="3" t="s">
        <v>5139</v>
      </c>
      <c r="Q3298" s="3" t="s">
        <v>19</v>
      </c>
      <c r="R3298" s="3" t="s">
        <v>5139</v>
      </c>
    </row>
    <row r="3299" spans="1:18" x14ac:dyDescent="0.3">
      <c r="A3299" s="3" t="s">
        <v>3432</v>
      </c>
      <c r="B3299">
        <v>7185877758</v>
      </c>
      <c r="C3299">
        <v>6539725806</v>
      </c>
      <c r="D3299">
        <v>412</v>
      </c>
      <c r="E3299">
        <v>99214</v>
      </c>
      <c r="F3299" s="3" t="s">
        <v>143</v>
      </c>
      <c r="G3299">
        <v>228</v>
      </c>
      <c r="H3299">
        <v>228</v>
      </c>
      <c r="I3299" s="3" t="s">
        <v>29</v>
      </c>
      <c r="J3299" s="3" t="s">
        <v>17</v>
      </c>
      <c r="K3299" s="3" t="s">
        <v>44</v>
      </c>
      <c r="L3299" s="3" t="s">
        <v>19</v>
      </c>
      <c r="M3299" s="3" t="s">
        <v>20</v>
      </c>
      <c r="N3299" s="4">
        <v>45458</v>
      </c>
      <c r="O3299" s="3" t="s">
        <v>5139</v>
      </c>
      <c r="P3299" s="3" t="s">
        <v>5139</v>
      </c>
      <c r="Q3299" s="3" t="s">
        <v>5139</v>
      </c>
      <c r="R3299" s="3" t="s">
        <v>5139</v>
      </c>
    </row>
    <row r="3300" spans="1:18" x14ac:dyDescent="0.3">
      <c r="A3300" s="3" t="s">
        <v>3433</v>
      </c>
      <c r="B3300">
        <v>5030320655</v>
      </c>
      <c r="C3300">
        <v>5065415392</v>
      </c>
      <c r="D3300">
        <v>153</v>
      </c>
      <c r="E3300">
        <v>99215</v>
      </c>
      <c r="F3300" s="3" t="s">
        <v>47</v>
      </c>
      <c r="G3300">
        <v>121</v>
      </c>
      <c r="H3300">
        <v>121</v>
      </c>
      <c r="I3300" s="3" t="s">
        <v>23</v>
      </c>
      <c r="J3300" s="3" t="s">
        <v>20</v>
      </c>
      <c r="K3300" s="3" t="s">
        <v>65</v>
      </c>
      <c r="L3300" s="3" t="s">
        <v>19</v>
      </c>
      <c r="M3300" s="3" t="s">
        <v>26</v>
      </c>
      <c r="N3300" s="4">
        <v>45589</v>
      </c>
      <c r="O3300" s="3" t="s">
        <v>5139</v>
      </c>
      <c r="P3300" s="3" t="s">
        <v>5139</v>
      </c>
      <c r="Q3300" s="3" t="s">
        <v>5139</v>
      </c>
      <c r="R3300" s="3" t="s">
        <v>5139</v>
      </c>
    </row>
    <row r="3301" spans="1:18" x14ac:dyDescent="0.3">
      <c r="A3301" s="3" t="s">
        <v>3434</v>
      </c>
      <c r="B3301">
        <v>5577750015</v>
      </c>
      <c r="C3301">
        <v>8116295725</v>
      </c>
      <c r="D3301">
        <v>309</v>
      </c>
      <c r="E3301">
        <v>99221</v>
      </c>
      <c r="F3301" s="3" t="s">
        <v>99</v>
      </c>
      <c r="G3301">
        <v>164</v>
      </c>
      <c r="H3301">
        <v>141</v>
      </c>
      <c r="I3301" s="3" t="s">
        <v>29</v>
      </c>
      <c r="J3301" s="3" t="s">
        <v>20</v>
      </c>
      <c r="K3301" s="3" t="s">
        <v>30</v>
      </c>
      <c r="L3301" s="3" t="s">
        <v>19</v>
      </c>
      <c r="M3301" s="3" t="s">
        <v>24</v>
      </c>
      <c r="N3301" s="4">
        <v>45454</v>
      </c>
      <c r="O3301" s="3" t="s">
        <v>5139</v>
      </c>
      <c r="P3301" s="3" t="s">
        <v>5139</v>
      </c>
      <c r="Q3301" s="3" t="s">
        <v>5139</v>
      </c>
      <c r="R3301" s="3" t="s">
        <v>5139</v>
      </c>
    </row>
    <row r="3302" spans="1:18" x14ac:dyDescent="0.3">
      <c r="A3302" s="3" t="s">
        <v>3435</v>
      </c>
      <c r="B3302">
        <v>8063698840</v>
      </c>
      <c r="C3302">
        <v>1059837003</v>
      </c>
      <c r="D3302">
        <v>269</v>
      </c>
      <c r="E3302">
        <v>99221</v>
      </c>
      <c r="F3302" s="3" t="s">
        <v>139</v>
      </c>
      <c r="G3302">
        <v>150</v>
      </c>
      <c r="H3302">
        <v>150</v>
      </c>
      <c r="I3302" s="3" t="s">
        <v>23</v>
      </c>
      <c r="J3302" s="3" t="s">
        <v>17</v>
      </c>
      <c r="K3302" s="3" t="s">
        <v>38</v>
      </c>
      <c r="L3302" s="3" t="s">
        <v>19</v>
      </c>
      <c r="M3302" s="3" t="s">
        <v>20</v>
      </c>
      <c r="N3302" s="4">
        <v>45506</v>
      </c>
      <c r="O3302" s="3" t="s">
        <v>5139</v>
      </c>
      <c r="P3302" s="3" t="s">
        <v>5139</v>
      </c>
      <c r="Q3302" s="3" t="s">
        <v>5139</v>
      </c>
      <c r="R3302" s="3" t="s">
        <v>5139</v>
      </c>
    </row>
    <row r="3303" spans="1:18" x14ac:dyDescent="0.3">
      <c r="A3303" s="3" t="s">
        <v>3436</v>
      </c>
      <c r="B3303">
        <v>1101279902</v>
      </c>
      <c r="C3303">
        <v>537893497</v>
      </c>
      <c r="D3303">
        <v>460</v>
      </c>
      <c r="E3303">
        <v>99231</v>
      </c>
      <c r="F3303" s="3" t="s">
        <v>137</v>
      </c>
      <c r="G3303">
        <v>399</v>
      </c>
      <c r="H3303">
        <v>373</v>
      </c>
      <c r="I3303" s="3" t="s">
        <v>23</v>
      </c>
      <c r="J3303" s="3" t="s">
        <v>20</v>
      </c>
      <c r="K3303" s="3" t="s">
        <v>34</v>
      </c>
      <c r="L3303" s="3" t="s">
        <v>35</v>
      </c>
      <c r="M3303" s="3" t="s">
        <v>26</v>
      </c>
      <c r="N3303" s="4">
        <v>45496</v>
      </c>
      <c r="O3303" s="3" t="s">
        <v>5139</v>
      </c>
      <c r="P3303" s="3" t="s">
        <v>5139</v>
      </c>
      <c r="Q3303" s="3" t="s">
        <v>5139</v>
      </c>
      <c r="R3303" s="3" t="s">
        <v>5139</v>
      </c>
    </row>
    <row r="3304" spans="1:18" x14ac:dyDescent="0.3">
      <c r="A3304" s="3" t="s">
        <v>3437</v>
      </c>
      <c r="B3304">
        <v>8251871416</v>
      </c>
      <c r="C3304">
        <v>6023210024</v>
      </c>
      <c r="D3304">
        <v>181</v>
      </c>
      <c r="E3304">
        <v>99223</v>
      </c>
      <c r="F3304" s="3" t="s">
        <v>126</v>
      </c>
      <c r="G3304">
        <v>85</v>
      </c>
      <c r="H3304">
        <v>85</v>
      </c>
      <c r="I3304" s="3" t="s">
        <v>33</v>
      </c>
      <c r="J3304" s="3" t="s">
        <v>24</v>
      </c>
      <c r="K3304" s="3" t="s">
        <v>65</v>
      </c>
      <c r="L3304" s="3" t="s">
        <v>35</v>
      </c>
      <c r="M3304" s="3" t="s">
        <v>26</v>
      </c>
      <c r="N3304" s="4">
        <v>45565</v>
      </c>
      <c r="O3304" s="3" t="s">
        <v>5139</v>
      </c>
      <c r="P3304" s="3" t="s">
        <v>5139</v>
      </c>
      <c r="Q3304" s="3" t="s">
        <v>5139</v>
      </c>
      <c r="R3304" s="3" t="s">
        <v>5139</v>
      </c>
    </row>
    <row r="3305" spans="1:18" x14ac:dyDescent="0.3">
      <c r="A3305" s="3" t="s">
        <v>3438</v>
      </c>
      <c r="B3305">
        <v>483386493</v>
      </c>
      <c r="C3305">
        <v>5630015141</v>
      </c>
      <c r="D3305">
        <v>423</v>
      </c>
      <c r="E3305">
        <v>99231</v>
      </c>
      <c r="F3305" s="3" t="s">
        <v>193</v>
      </c>
      <c r="G3305">
        <v>318</v>
      </c>
      <c r="H3305">
        <v>266</v>
      </c>
      <c r="I3305" s="3" t="s">
        <v>23</v>
      </c>
      <c r="J3305" s="3" t="s">
        <v>17</v>
      </c>
      <c r="K3305" s="3" t="s">
        <v>38</v>
      </c>
      <c r="L3305" s="3" t="s">
        <v>35</v>
      </c>
      <c r="M3305" s="3" t="s">
        <v>24</v>
      </c>
      <c r="N3305" s="4">
        <v>45420</v>
      </c>
      <c r="O3305" s="3" t="s">
        <v>5139</v>
      </c>
      <c r="P3305" s="3" t="s">
        <v>5139</v>
      </c>
      <c r="Q3305" s="3" t="s">
        <v>5139</v>
      </c>
      <c r="R3305" s="3" t="s">
        <v>5139</v>
      </c>
    </row>
    <row r="3306" spans="1:18" x14ac:dyDescent="0.3">
      <c r="A3306" s="3" t="s">
        <v>3439</v>
      </c>
      <c r="B3306">
        <v>5735726063</v>
      </c>
      <c r="C3306">
        <v>5714659263</v>
      </c>
      <c r="D3306">
        <v>484</v>
      </c>
      <c r="E3306">
        <v>99214</v>
      </c>
      <c r="F3306" s="3" t="s">
        <v>506</v>
      </c>
      <c r="G3306">
        <v>390</v>
      </c>
      <c r="H3306">
        <v>375</v>
      </c>
      <c r="I3306" s="3" t="s">
        <v>29</v>
      </c>
      <c r="J3306" s="3" t="s">
        <v>20</v>
      </c>
      <c r="K3306" s="3" t="s">
        <v>41</v>
      </c>
      <c r="L3306" s="3" t="s">
        <v>19</v>
      </c>
      <c r="M3306" s="3" t="s">
        <v>24</v>
      </c>
      <c r="N3306" s="4">
        <v>45445</v>
      </c>
      <c r="O3306" s="3" t="s">
        <v>5139</v>
      </c>
      <c r="P3306" s="3" t="s">
        <v>5139</v>
      </c>
      <c r="Q3306" s="3" t="s">
        <v>5139</v>
      </c>
      <c r="R3306" s="3" t="s">
        <v>5139</v>
      </c>
    </row>
    <row r="3307" spans="1:18" x14ac:dyDescent="0.3">
      <c r="A3307" s="3" t="s">
        <v>3440</v>
      </c>
      <c r="B3307">
        <v>3716354907</v>
      </c>
      <c r="C3307">
        <v>405702946</v>
      </c>
      <c r="D3307">
        <v>222</v>
      </c>
      <c r="E3307">
        <v>99222</v>
      </c>
      <c r="F3307" s="3" t="s">
        <v>137</v>
      </c>
      <c r="G3307">
        <v>293</v>
      </c>
      <c r="H3307">
        <v>242</v>
      </c>
      <c r="I3307" s="3" t="s">
        <v>33</v>
      </c>
      <c r="J3307" s="3" t="s">
        <v>24</v>
      </c>
      <c r="K3307" s="3" t="s">
        <v>44</v>
      </c>
      <c r="L3307" s="3" t="s">
        <v>19</v>
      </c>
      <c r="M3307" s="3" t="s">
        <v>26</v>
      </c>
      <c r="N3307" s="4">
        <v>45486</v>
      </c>
      <c r="O3307" s="3" t="s">
        <v>5139</v>
      </c>
      <c r="P3307" s="3" t="s">
        <v>5139</v>
      </c>
      <c r="Q3307" s="3" t="s">
        <v>19</v>
      </c>
      <c r="R3307" s="3" t="s">
        <v>5139</v>
      </c>
    </row>
    <row r="3308" spans="1:18" x14ac:dyDescent="0.3">
      <c r="A3308" s="3" t="s">
        <v>3441</v>
      </c>
      <c r="B3308">
        <v>3975178363</v>
      </c>
      <c r="C3308">
        <v>2618038676</v>
      </c>
      <c r="D3308">
        <v>344</v>
      </c>
      <c r="E3308">
        <v>99215</v>
      </c>
      <c r="F3308" s="3" t="s">
        <v>90</v>
      </c>
      <c r="G3308">
        <v>340</v>
      </c>
      <c r="H3308">
        <v>273</v>
      </c>
      <c r="I3308" s="3" t="s">
        <v>16</v>
      </c>
      <c r="J3308" s="3" t="s">
        <v>24</v>
      </c>
      <c r="K3308" s="3" t="s">
        <v>34</v>
      </c>
      <c r="L3308" s="3" t="s">
        <v>19</v>
      </c>
      <c r="M3308" s="3" t="s">
        <v>24</v>
      </c>
      <c r="N3308" s="4">
        <v>45481</v>
      </c>
      <c r="O3308" s="3" t="s">
        <v>5139</v>
      </c>
      <c r="P3308" s="3" t="s">
        <v>5139</v>
      </c>
      <c r="Q3308" s="3" t="s">
        <v>19</v>
      </c>
      <c r="R3308" s="3" t="s">
        <v>5139</v>
      </c>
    </row>
    <row r="3309" spans="1:18" x14ac:dyDescent="0.3">
      <c r="A3309" s="3" t="s">
        <v>3442</v>
      </c>
      <c r="B3309">
        <v>3632150178</v>
      </c>
      <c r="C3309">
        <v>5627607519</v>
      </c>
      <c r="D3309">
        <v>406</v>
      </c>
      <c r="E3309">
        <v>99231</v>
      </c>
      <c r="F3309" s="3" t="s">
        <v>131</v>
      </c>
      <c r="G3309">
        <v>335</v>
      </c>
      <c r="H3309">
        <v>233</v>
      </c>
      <c r="I3309" s="3" t="s">
        <v>23</v>
      </c>
      <c r="J3309" s="3" t="s">
        <v>24</v>
      </c>
      <c r="K3309" s="3" t="s">
        <v>44</v>
      </c>
      <c r="L3309" s="3" t="s">
        <v>35</v>
      </c>
      <c r="M3309" s="3" t="s">
        <v>24</v>
      </c>
      <c r="N3309" s="4">
        <v>45547</v>
      </c>
      <c r="O3309" s="3" t="s">
        <v>5139</v>
      </c>
      <c r="P3309" s="3" t="s">
        <v>5139</v>
      </c>
      <c r="Q3309" s="3" t="s">
        <v>5139</v>
      </c>
      <c r="R3309" s="3" t="s">
        <v>5139</v>
      </c>
    </row>
    <row r="3310" spans="1:18" x14ac:dyDescent="0.3">
      <c r="A3310" s="3" t="s">
        <v>3443</v>
      </c>
      <c r="B3310">
        <v>5996078187</v>
      </c>
      <c r="C3310">
        <v>4508676582</v>
      </c>
      <c r="D3310">
        <v>515</v>
      </c>
      <c r="E3310">
        <v>99231</v>
      </c>
      <c r="F3310" s="3" t="s">
        <v>126</v>
      </c>
      <c r="G3310">
        <v>385</v>
      </c>
      <c r="H3310">
        <v>336</v>
      </c>
      <c r="I3310" s="3" t="s">
        <v>29</v>
      </c>
      <c r="J3310" s="3" t="s">
        <v>17</v>
      </c>
      <c r="K3310" s="3" t="s">
        <v>25</v>
      </c>
      <c r="L3310" s="3" t="s">
        <v>19</v>
      </c>
      <c r="M3310" s="3" t="s">
        <v>26</v>
      </c>
      <c r="N3310" s="4">
        <v>45476</v>
      </c>
      <c r="O3310" s="3" t="s">
        <v>5139</v>
      </c>
      <c r="P3310" s="3" t="s">
        <v>5139</v>
      </c>
      <c r="Q3310" s="3" t="s">
        <v>5139</v>
      </c>
      <c r="R3310" s="3" t="s">
        <v>5139</v>
      </c>
    </row>
    <row r="3311" spans="1:18" x14ac:dyDescent="0.3">
      <c r="A3311" s="3" t="s">
        <v>3444</v>
      </c>
      <c r="B3311">
        <v>7825906263</v>
      </c>
      <c r="C3311">
        <v>6443423662</v>
      </c>
      <c r="D3311">
        <v>121</v>
      </c>
      <c r="E3311">
        <v>99232</v>
      </c>
      <c r="F3311" s="3" t="s">
        <v>49</v>
      </c>
      <c r="G3311">
        <v>83</v>
      </c>
      <c r="H3311">
        <v>83</v>
      </c>
      <c r="I3311" s="3" t="s">
        <v>29</v>
      </c>
      <c r="J3311" s="3" t="s">
        <v>17</v>
      </c>
      <c r="K3311" s="3" t="s">
        <v>60</v>
      </c>
      <c r="L3311" s="3" t="s">
        <v>35</v>
      </c>
      <c r="M3311" s="3" t="s">
        <v>26</v>
      </c>
      <c r="N3311" s="4">
        <v>45506</v>
      </c>
      <c r="O3311" s="3" t="s">
        <v>5139</v>
      </c>
      <c r="P3311" s="3" t="s">
        <v>5139</v>
      </c>
      <c r="Q3311" s="3" t="s">
        <v>5139</v>
      </c>
      <c r="R3311" s="3" t="s">
        <v>5139</v>
      </c>
    </row>
    <row r="3312" spans="1:18" x14ac:dyDescent="0.3">
      <c r="A3312" s="3" t="s">
        <v>3445</v>
      </c>
      <c r="B3312">
        <v>7980865305</v>
      </c>
      <c r="C3312">
        <v>3721763097</v>
      </c>
      <c r="D3312">
        <v>152</v>
      </c>
      <c r="E3312">
        <v>99221</v>
      </c>
      <c r="F3312" s="3" t="s">
        <v>49</v>
      </c>
      <c r="G3312">
        <v>148</v>
      </c>
      <c r="H3312">
        <v>148</v>
      </c>
      <c r="I3312" s="3" t="s">
        <v>16</v>
      </c>
      <c r="J3312" s="3" t="s">
        <v>24</v>
      </c>
      <c r="K3312" s="3" t="s">
        <v>25</v>
      </c>
      <c r="L3312" s="3" t="s">
        <v>19</v>
      </c>
      <c r="M3312" s="3" t="s">
        <v>24</v>
      </c>
      <c r="N3312" s="4">
        <v>45516</v>
      </c>
      <c r="O3312" s="3" t="s">
        <v>5139</v>
      </c>
      <c r="P3312" s="3" t="s">
        <v>5139</v>
      </c>
      <c r="Q3312" s="3" t="s">
        <v>19</v>
      </c>
      <c r="R3312" s="3" t="s">
        <v>5139</v>
      </c>
    </row>
    <row r="3313" spans="1:18" x14ac:dyDescent="0.3">
      <c r="A3313" s="3" t="s">
        <v>3446</v>
      </c>
      <c r="B3313">
        <v>5086199168</v>
      </c>
      <c r="C3313">
        <v>3106901812</v>
      </c>
      <c r="D3313">
        <v>456</v>
      </c>
      <c r="E3313">
        <v>99232</v>
      </c>
      <c r="F3313" s="3" t="s">
        <v>415</v>
      </c>
      <c r="G3313">
        <v>283</v>
      </c>
      <c r="H3313">
        <v>269</v>
      </c>
      <c r="I3313" s="3" t="s">
        <v>33</v>
      </c>
      <c r="J3313" s="3" t="s">
        <v>17</v>
      </c>
      <c r="K3313" s="3" t="s">
        <v>60</v>
      </c>
      <c r="L3313" s="3" t="s">
        <v>19</v>
      </c>
      <c r="M3313" s="3" t="s">
        <v>20</v>
      </c>
      <c r="N3313" s="4">
        <v>45545</v>
      </c>
      <c r="O3313" s="3" t="s">
        <v>5139</v>
      </c>
      <c r="P3313" s="3" t="s">
        <v>5139</v>
      </c>
      <c r="Q3313" s="3" t="s">
        <v>5139</v>
      </c>
      <c r="R3313" s="3" t="s">
        <v>5139</v>
      </c>
    </row>
    <row r="3314" spans="1:18" x14ac:dyDescent="0.3">
      <c r="A3314" s="3" t="s">
        <v>3447</v>
      </c>
      <c r="B3314">
        <v>4295578070</v>
      </c>
      <c r="C3314">
        <v>3293184344</v>
      </c>
      <c r="D3314">
        <v>260</v>
      </c>
      <c r="E3314">
        <v>99214</v>
      </c>
      <c r="F3314" s="3" t="s">
        <v>112</v>
      </c>
      <c r="G3314">
        <v>321</v>
      </c>
      <c r="H3314">
        <v>262</v>
      </c>
      <c r="I3314" s="3" t="s">
        <v>29</v>
      </c>
      <c r="J3314" s="3" t="s">
        <v>24</v>
      </c>
      <c r="K3314" s="3" t="s">
        <v>60</v>
      </c>
      <c r="L3314" s="3" t="s">
        <v>19</v>
      </c>
      <c r="M3314" s="3" t="s">
        <v>152</v>
      </c>
      <c r="N3314" s="4">
        <v>45573</v>
      </c>
      <c r="O3314" s="3" t="s">
        <v>5139</v>
      </c>
      <c r="P3314" s="3" t="s">
        <v>5139</v>
      </c>
      <c r="Q3314" s="3" t="s">
        <v>19</v>
      </c>
      <c r="R3314" s="3" t="s">
        <v>5139</v>
      </c>
    </row>
    <row r="3315" spans="1:18" x14ac:dyDescent="0.3">
      <c r="A3315" s="3" t="s">
        <v>3448</v>
      </c>
      <c r="B3315">
        <v>6218709366</v>
      </c>
      <c r="C3315">
        <v>2444475650</v>
      </c>
      <c r="D3315">
        <v>244</v>
      </c>
      <c r="E3315">
        <v>99222</v>
      </c>
      <c r="F3315" s="3" t="s">
        <v>229</v>
      </c>
      <c r="G3315">
        <v>205</v>
      </c>
      <c r="H3315">
        <v>92</v>
      </c>
      <c r="I3315" s="3" t="s">
        <v>23</v>
      </c>
      <c r="J3315" s="3" t="s">
        <v>17</v>
      </c>
      <c r="K3315" s="3" t="s">
        <v>25</v>
      </c>
      <c r="L3315" s="3" t="s">
        <v>19</v>
      </c>
      <c r="M3315" s="3" t="s">
        <v>24</v>
      </c>
      <c r="N3315" s="4">
        <v>45508</v>
      </c>
      <c r="O3315" s="3" t="s">
        <v>5139</v>
      </c>
      <c r="P3315" s="3" t="s">
        <v>5139</v>
      </c>
      <c r="Q3315" s="3" t="s">
        <v>5139</v>
      </c>
      <c r="R3315" s="3" t="s">
        <v>5139</v>
      </c>
    </row>
    <row r="3316" spans="1:18" x14ac:dyDescent="0.3">
      <c r="A3316" s="3" t="s">
        <v>3449</v>
      </c>
      <c r="B3316">
        <v>6841929991</v>
      </c>
      <c r="C3316">
        <v>4948744842</v>
      </c>
      <c r="D3316">
        <v>458</v>
      </c>
      <c r="E3316">
        <v>99233</v>
      </c>
      <c r="F3316" s="3" t="s">
        <v>253</v>
      </c>
      <c r="G3316">
        <v>316</v>
      </c>
      <c r="H3316">
        <v>310</v>
      </c>
      <c r="I3316" s="3" t="s">
        <v>23</v>
      </c>
      <c r="J3316" s="3" t="s">
        <v>20</v>
      </c>
      <c r="K3316" s="3" t="s">
        <v>60</v>
      </c>
      <c r="L3316" s="3" t="s">
        <v>19</v>
      </c>
      <c r="M3316" s="3" t="s">
        <v>24</v>
      </c>
      <c r="N3316" s="4">
        <v>45475</v>
      </c>
      <c r="O3316" s="3" t="s">
        <v>5139</v>
      </c>
      <c r="P3316" s="3" t="s">
        <v>5139</v>
      </c>
      <c r="Q3316" s="3" t="s">
        <v>5139</v>
      </c>
      <c r="R3316" s="3" t="s">
        <v>5139</v>
      </c>
    </row>
    <row r="3317" spans="1:18" x14ac:dyDescent="0.3">
      <c r="A3317" s="3" t="s">
        <v>3450</v>
      </c>
      <c r="B3317">
        <v>3429716485</v>
      </c>
      <c r="C3317">
        <v>6436278348</v>
      </c>
      <c r="D3317">
        <v>337</v>
      </c>
      <c r="E3317">
        <v>99223</v>
      </c>
      <c r="F3317" s="3" t="s">
        <v>187</v>
      </c>
      <c r="G3317">
        <v>313</v>
      </c>
      <c r="H3317">
        <v>313</v>
      </c>
      <c r="I3317" s="3" t="s">
        <v>29</v>
      </c>
      <c r="J3317" s="3" t="s">
        <v>24</v>
      </c>
      <c r="K3317" s="3" t="s">
        <v>44</v>
      </c>
      <c r="L3317" s="3" t="s">
        <v>35</v>
      </c>
      <c r="M3317" s="3" t="s">
        <v>24</v>
      </c>
      <c r="N3317" s="4">
        <v>45475</v>
      </c>
      <c r="O3317" s="3" t="s">
        <v>5139</v>
      </c>
      <c r="P3317" s="3" t="s">
        <v>5139</v>
      </c>
      <c r="Q3317" s="3" t="s">
        <v>5139</v>
      </c>
      <c r="R3317" s="3" t="s">
        <v>5139</v>
      </c>
    </row>
    <row r="3318" spans="1:18" x14ac:dyDescent="0.3">
      <c r="A3318" s="3" t="s">
        <v>3451</v>
      </c>
      <c r="B3318">
        <v>6684688868</v>
      </c>
      <c r="C3318">
        <v>106061768</v>
      </c>
      <c r="D3318">
        <v>299</v>
      </c>
      <c r="E3318">
        <v>99214</v>
      </c>
      <c r="F3318" s="3" t="s">
        <v>83</v>
      </c>
      <c r="G3318">
        <v>231</v>
      </c>
      <c r="H3318">
        <v>223</v>
      </c>
      <c r="I3318" s="3" t="s">
        <v>23</v>
      </c>
      <c r="J3318" s="3" t="s">
        <v>20</v>
      </c>
      <c r="K3318" s="3" t="s">
        <v>38</v>
      </c>
      <c r="L3318" s="3" t="s">
        <v>19</v>
      </c>
      <c r="M3318" s="3" t="s">
        <v>26</v>
      </c>
      <c r="N3318" s="4">
        <v>45482</v>
      </c>
      <c r="O3318" s="3" t="s">
        <v>5139</v>
      </c>
      <c r="P3318" s="3" t="s">
        <v>5139</v>
      </c>
      <c r="Q3318" s="3" t="s">
        <v>5139</v>
      </c>
      <c r="R3318" s="3" t="s">
        <v>5139</v>
      </c>
    </row>
    <row r="3319" spans="1:18" x14ac:dyDescent="0.3">
      <c r="A3319" s="3" t="s">
        <v>3452</v>
      </c>
      <c r="B3319">
        <v>226054803</v>
      </c>
      <c r="C3319">
        <v>6853037269</v>
      </c>
      <c r="D3319">
        <v>197</v>
      </c>
      <c r="E3319">
        <v>99222</v>
      </c>
      <c r="F3319" s="3" t="s">
        <v>139</v>
      </c>
      <c r="G3319">
        <v>212</v>
      </c>
      <c r="H3319">
        <v>125</v>
      </c>
      <c r="I3319" s="3" t="s">
        <v>29</v>
      </c>
      <c r="J3319" s="3" t="s">
        <v>24</v>
      </c>
      <c r="K3319" s="3" t="s">
        <v>30</v>
      </c>
      <c r="L3319" s="3" t="s">
        <v>35</v>
      </c>
      <c r="M3319" s="3" t="s">
        <v>26</v>
      </c>
      <c r="N3319" s="4">
        <v>45641</v>
      </c>
      <c r="O3319" s="3" t="s">
        <v>5139</v>
      </c>
      <c r="P3319" s="3" t="s">
        <v>5139</v>
      </c>
      <c r="Q3319" s="3" t="s">
        <v>5139</v>
      </c>
      <c r="R3319" s="3" t="s">
        <v>5139</v>
      </c>
    </row>
    <row r="3320" spans="1:18" x14ac:dyDescent="0.3">
      <c r="A3320" s="3" t="s">
        <v>3453</v>
      </c>
      <c r="B3320">
        <v>6752221610</v>
      </c>
      <c r="C3320">
        <v>3603726900</v>
      </c>
      <c r="D3320">
        <v>143</v>
      </c>
      <c r="E3320">
        <v>99213</v>
      </c>
      <c r="F3320" s="3" t="s">
        <v>180</v>
      </c>
      <c r="G3320">
        <v>65</v>
      </c>
      <c r="H3320">
        <v>65</v>
      </c>
      <c r="I3320" s="3" t="s">
        <v>16</v>
      </c>
      <c r="J3320" s="3" t="s">
        <v>17</v>
      </c>
      <c r="K3320" s="3" t="s">
        <v>34</v>
      </c>
      <c r="L3320" s="3" t="s">
        <v>19</v>
      </c>
      <c r="M3320" s="3" t="s">
        <v>24</v>
      </c>
      <c r="N3320" s="4">
        <v>45504</v>
      </c>
      <c r="O3320" s="3" t="s">
        <v>5139</v>
      </c>
      <c r="P3320" s="3" t="s">
        <v>5139</v>
      </c>
      <c r="Q3320" s="3" t="s">
        <v>5139</v>
      </c>
      <c r="R3320" s="3" t="s">
        <v>5139</v>
      </c>
    </row>
    <row r="3321" spans="1:18" x14ac:dyDescent="0.3">
      <c r="A3321" s="3" t="s">
        <v>3454</v>
      </c>
      <c r="B3321">
        <v>1448693427</v>
      </c>
      <c r="C3321">
        <v>8007678093</v>
      </c>
      <c r="D3321">
        <v>148</v>
      </c>
      <c r="E3321">
        <v>99214</v>
      </c>
      <c r="F3321" s="3" t="s">
        <v>253</v>
      </c>
      <c r="G3321">
        <v>96</v>
      </c>
      <c r="H3321">
        <v>84</v>
      </c>
      <c r="I3321" s="3" t="s">
        <v>29</v>
      </c>
      <c r="J3321" s="3" t="s">
        <v>24</v>
      </c>
      <c r="K3321" s="3" t="s">
        <v>41</v>
      </c>
      <c r="L3321" s="3" t="s">
        <v>19</v>
      </c>
      <c r="M3321" s="3" t="s">
        <v>26</v>
      </c>
      <c r="N3321" s="4">
        <v>45471</v>
      </c>
      <c r="O3321" s="3" t="s">
        <v>5139</v>
      </c>
      <c r="P3321" s="3" t="s">
        <v>5139</v>
      </c>
      <c r="Q3321" s="3" t="s">
        <v>19</v>
      </c>
      <c r="R3321" s="3" t="s">
        <v>5139</v>
      </c>
    </row>
    <row r="3322" spans="1:18" x14ac:dyDescent="0.3">
      <c r="A3322" s="3" t="s">
        <v>3455</v>
      </c>
      <c r="B3322">
        <v>9884264978</v>
      </c>
      <c r="C3322">
        <v>1316037988</v>
      </c>
      <c r="D3322">
        <v>490</v>
      </c>
      <c r="E3322">
        <v>99214</v>
      </c>
      <c r="F3322" s="3" t="s">
        <v>232</v>
      </c>
      <c r="G3322">
        <v>264</v>
      </c>
      <c r="H3322">
        <v>264</v>
      </c>
      <c r="I3322" s="3" t="s">
        <v>16</v>
      </c>
      <c r="J3322" s="3" t="s">
        <v>17</v>
      </c>
      <c r="K3322" s="3" t="s">
        <v>38</v>
      </c>
      <c r="L3322" s="3" t="s">
        <v>35</v>
      </c>
      <c r="M3322" s="3" t="s">
        <v>26</v>
      </c>
      <c r="N3322" s="4">
        <v>45554</v>
      </c>
      <c r="O3322" s="3" t="s">
        <v>5139</v>
      </c>
      <c r="P3322" s="3" t="s">
        <v>5139</v>
      </c>
      <c r="Q3322" s="3" t="s">
        <v>5139</v>
      </c>
      <c r="R3322" s="3" t="s">
        <v>5139</v>
      </c>
    </row>
    <row r="3323" spans="1:18" x14ac:dyDescent="0.3">
      <c r="A3323" s="3" t="s">
        <v>3456</v>
      </c>
      <c r="B3323">
        <v>5629941823</v>
      </c>
      <c r="C3323">
        <v>3025169323</v>
      </c>
      <c r="D3323">
        <v>302</v>
      </c>
      <c r="E3323">
        <v>99231</v>
      </c>
      <c r="F3323" s="3" t="s">
        <v>586</v>
      </c>
      <c r="G3323">
        <v>221</v>
      </c>
      <c r="H3323">
        <v>221</v>
      </c>
      <c r="I3323" s="3" t="s">
        <v>29</v>
      </c>
      <c r="J3323" s="3" t="s">
        <v>24</v>
      </c>
      <c r="K3323" s="3" t="s">
        <v>41</v>
      </c>
      <c r="L3323" s="3" t="s">
        <v>35</v>
      </c>
      <c r="M3323" s="3" t="s">
        <v>24</v>
      </c>
      <c r="N3323" s="4">
        <v>45607</v>
      </c>
      <c r="O3323" s="3" t="s">
        <v>5139</v>
      </c>
      <c r="P3323" s="3" t="s">
        <v>5139</v>
      </c>
      <c r="Q3323" s="3" t="s">
        <v>5139</v>
      </c>
      <c r="R3323" s="3" t="s">
        <v>5139</v>
      </c>
    </row>
    <row r="3324" spans="1:18" x14ac:dyDescent="0.3">
      <c r="A3324" s="3" t="s">
        <v>3457</v>
      </c>
      <c r="B3324">
        <v>6180277777</v>
      </c>
      <c r="C3324">
        <v>3141932962</v>
      </c>
      <c r="D3324">
        <v>409</v>
      </c>
      <c r="E3324">
        <v>99214</v>
      </c>
      <c r="F3324" s="3" t="s">
        <v>90</v>
      </c>
      <c r="G3324">
        <v>291</v>
      </c>
      <c r="H3324">
        <v>259</v>
      </c>
      <c r="I3324" s="3" t="s">
        <v>23</v>
      </c>
      <c r="J3324" s="3" t="s">
        <v>20</v>
      </c>
      <c r="K3324" s="3" t="s">
        <v>34</v>
      </c>
      <c r="L3324" s="3" t="s">
        <v>19</v>
      </c>
      <c r="M3324" s="3" t="s">
        <v>24</v>
      </c>
      <c r="N3324" s="4">
        <v>45474</v>
      </c>
      <c r="O3324" s="3" t="s">
        <v>5139</v>
      </c>
      <c r="P3324" s="3" t="s">
        <v>5139</v>
      </c>
      <c r="Q3324" s="3" t="s">
        <v>5139</v>
      </c>
      <c r="R3324" s="3" t="s">
        <v>5139</v>
      </c>
    </row>
    <row r="3325" spans="1:18" x14ac:dyDescent="0.3">
      <c r="A3325" s="3" t="s">
        <v>3458</v>
      </c>
      <c r="B3325">
        <v>80028409</v>
      </c>
      <c r="C3325">
        <v>3875203929</v>
      </c>
      <c r="D3325">
        <v>448</v>
      </c>
      <c r="E3325">
        <v>99231</v>
      </c>
      <c r="F3325" s="3" t="s">
        <v>59</v>
      </c>
      <c r="G3325">
        <v>358</v>
      </c>
      <c r="H3325">
        <v>267</v>
      </c>
      <c r="I3325" s="3" t="s">
        <v>23</v>
      </c>
      <c r="J3325" s="3" t="s">
        <v>17</v>
      </c>
      <c r="K3325" s="3" t="s">
        <v>60</v>
      </c>
      <c r="L3325" s="3" t="s">
        <v>35</v>
      </c>
      <c r="M3325" s="3" t="s">
        <v>20</v>
      </c>
      <c r="N3325" s="4">
        <v>45561</v>
      </c>
      <c r="O3325" s="3" t="s">
        <v>5139</v>
      </c>
      <c r="P3325" s="3" t="s">
        <v>5139</v>
      </c>
      <c r="Q3325" s="3" t="s">
        <v>5139</v>
      </c>
      <c r="R3325" s="3" t="s">
        <v>5139</v>
      </c>
    </row>
    <row r="3326" spans="1:18" x14ac:dyDescent="0.3">
      <c r="A3326" s="3" t="s">
        <v>3459</v>
      </c>
      <c r="B3326">
        <v>6996555773</v>
      </c>
      <c r="C3326">
        <v>1455612247</v>
      </c>
      <c r="D3326">
        <v>136</v>
      </c>
      <c r="E3326">
        <v>99238</v>
      </c>
      <c r="F3326" s="3" t="s">
        <v>190</v>
      </c>
      <c r="G3326">
        <v>145</v>
      </c>
      <c r="H3326">
        <v>106</v>
      </c>
      <c r="I3326" s="3" t="s">
        <v>16</v>
      </c>
      <c r="J3326" s="3" t="s">
        <v>17</v>
      </c>
      <c r="K3326" s="3" t="s">
        <v>65</v>
      </c>
      <c r="L3326" s="3" t="s">
        <v>35</v>
      </c>
      <c r="M3326" s="3" t="s">
        <v>24</v>
      </c>
      <c r="N3326" s="4">
        <v>45587</v>
      </c>
      <c r="O3326" s="3" t="s">
        <v>5139</v>
      </c>
      <c r="P3326" s="3" t="s">
        <v>5139</v>
      </c>
      <c r="Q3326" s="3" t="s">
        <v>5139</v>
      </c>
      <c r="R3326" s="3" t="s">
        <v>5139</v>
      </c>
    </row>
    <row r="3327" spans="1:18" x14ac:dyDescent="0.3">
      <c r="A3327" s="3" t="s">
        <v>3460</v>
      </c>
      <c r="B3327">
        <v>5200828498</v>
      </c>
      <c r="C3327">
        <v>4587252766</v>
      </c>
      <c r="D3327">
        <v>230</v>
      </c>
      <c r="E3327">
        <v>99233</v>
      </c>
      <c r="F3327" s="3" t="s">
        <v>195</v>
      </c>
      <c r="G3327">
        <v>192</v>
      </c>
      <c r="H3327">
        <v>192</v>
      </c>
      <c r="I3327" s="3" t="s">
        <v>29</v>
      </c>
      <c r="J3327" s="3" t="s">
        <v>20</v>
      </c>
      <c r="K3327" s="3" t="s">
        <v>44</v>
      </c>
      <c r="L3327" s="3" t="s">
        <v>19</v>
      </c>
      <c r="M3327" s="3" t="s">
        <v>20</v>
      </c>
      <c r="N3327" s="4">
        <v>45565</v>
      </c>
      <c r="O3327" s="3" t="s">
        <v>5139</v>
      </c>
      <c r="P3327" s="3" t="s">
        <v>5139</v>
      </c>
      <c r="Q3327" s="3" t="s">
        <v>5139</v>
      </c>
      <c r="R3327" s="3" t="s">
        <v>5139</v>
      </c>
    </row>
    <row r="3328" spans="1:18" x14ac:dyDescent="0.3">
      <c r="A3328" s="3" t="s">
        <v>3461</v>
      </c>
      <c r="B3328">
        <v>4855645337</v>
      </c>
      <c r="C3328">
        <v>568410166</v>
      </c>
      <c r="D3328">
        <v>282</v>
      </c>
      <c r="E3328">
        <v>99215</v>
      </c>
      <c r="F3328" s="3" t="s">
        <v>270</v>
      </c>
      <c r="G3328">
        <v>149</v>
      </c>
      <c r="H3328">
        <v>149</v>
      </c>
      <c r="I3328" s="3" t="s">
        <v>29</v>
      </c>
      <c r="J3328" s="3" t="s">
        <v>24</v>
      </c>
      <c r="K3328" s="3" t="s">
        <v>38</v>
      </c>
      <c r="L3328" s="3" t="s">
        <v>35</v>
      </c>
      <c r="M3328" s="3" t="s">
        <v>24</v>
      </c>
      <c r="N3328" s="4">
        <v>45569</v>
      </c>
      <c r="O3328" s="3" t="s">
        <v>5139</v>
      </c>
      <c r="P3328" s="3" t="s">
        <v>5139</v>
      </c>
      <c r="Q3328" s="3" t="s">
        <v>5139</v>
      </c>
      <c r="R3328" s="3" t="s">
        <v>5139</v>
      </c>
    </row>
    <row r="3329" spans="1:18" x14ac:dyDescent="0.3">
      <c r="A3329" s="3" t="s">
        <v>3462</v>
      </c>
      <c r="B3329">
        <v>7903690830</v>
      </c>
      <c r="C3329">
        <v>1990470696</v>
      </c>
      <c r="D3329">
        <v>211</v>
      </c>
      <c r="E3329">
        <v>99222</v>
      </c>
      <c r="F3329" s="3" t="s">
        <v>99</v>
      </c>
      <c r="G3329">
        <v>175</v>
      </c>
      <c r="H3329">
        <v>173</v>
      </c>
      <c r="I3329" s="3" t="s">
        <v>23</v>
      </c>
      <c r="J3329" s="3" t="s">
        <v>24</v>
      </c>
      <c r="K3329" s="3" t="s">
        <v>44</v>
      </c>
      <c r="L3329" s="3" t="s">
        <v>35</v>
      </c>
      <c r="M3329" s="3" t="s">
        <v>24</v>
      </c>
      <c r="N3329" s="4">
        <v>45531</v>
      </c>
      <c r="O3329" s="3" t="s">
        <v>5139</v>
      </c>
      <c r="P3329" s="3" t="s">
        <v>5139</v>
      </c>
      <c r="Q3329" s="3" t="s">
        <v>5139</v>
      </c>
      <c r="R3329" s="3" t="s">
        <v>5139</v>
      </c>
    </row>
    <row r="3330" spans="1:18" x14ac:dyDescent="0.3">
      <c r="A3330" s="3" t="s">
        <v>3463</v>
      </c>
      <c r="B3330">
        <v>8429416</v>
      </c>
      <c r="C3330">
        <v>2106524593</v>
      </c>
      <c r="D3330">
        <v>372</v>
      </c>
      <c r="E3330">
        <v>99214</v>
      </c>
      <c r="F3330" s="3" t="s">
        <v>180</v>
      </c>
      <c r="G3330">
        <v>275</v>
      </c>
      <c r="H3330">
        <v>228</v>
      </c>
      <c r="I3330" s="3" t="s">
        <v>33</v>
      </c>
      <c r="J3330" s="3" t="s">
        <v>17</v>
      </c>
      <c r="K3330" s="3" t="s">
        <v>30</v>
      </c>
      <c r="L3330" s="3" t="s">
        <v>19</v>
      </c>
      <c r="M3330" s="3" t="s">
        <v>26</v>
      </c>
      <c r="N3330" s="4">
        <v>45541</v>
      </c>
      <c r="O3330" s="3" t="s">
        <v>5139</v>
      </c>
      <c r="P3330" s="3" t="s">
        <v>5139</v>
      </c>
      <c r="Q3330" s="3" t="s">
        <v>5139</v>
      </c>
      <c r="R3330" s="3" t="s">
        <v>5139</v>
      </c>
    </row>
    <row r="3331" spans="1:18" x14ac:dyDescent="0.3">
      <c r="A3331" s="3" t="s">
        <v>3464</v>
      </c>
      <c r="B3331">
        <v>4599829565</v>
      </c>
      <c r="C3331">
        <v>4221900379</v>
      </c>
      <c r="D3331">
        <v>472</v>
      </c>
      <c r="E3331">
        <v>99232</v>
      </c>
      <c r="F3331" s="3" t="s">
        <v>312</v>
      </c>
      <c r="G3331">
        <v>306</v>
      </c>
      <c r="H3331">
        <v>294</v>
      </c>
      <c r="I3331" s="3" t="s">
        <v>33</v>
      </c>
      <c r="J3331" s="3" t="s">
        <v>17</v>
      </c>
      <c r="K3331" s="3" t="s">
        <v>41</v>
      </c>
      <c r="L3331" s="3" t="s">
        <v>35</v>
      </c>
      <c r="M3331" s="3" t="s">
        <v>24</v>
      </c>
      <c r="N3331" s="4">
        <v>45576</v>
      </c>
      <c r="O3331" s="3" t="s">
        <v>5139</v>
      </c>
      <c r="P3331" s="3" t="s">
        <v>5139</v>
      </c>
      <c r="Q3331" s="3" t="s">
        <v>5139</v>
      </c>
      <c r="R3331" s="3" t="s">
        <v>5139</v>
      </c>
    </row>
    <row r="3332" spans="1:18" x14ac:dyDescent="0.3">
      <c r="A3332" s="3" t="s">
        <v>3465</v>
      </c>
      <c r="B3332">
        <v>4599830059</v>
      </c>
      <c r="C3332">
        <v>4221904555</v>
      </c>
      <c r="D3332">
        <v>426</v>
      </c>
      <c r="E3332">
        <v>99232</v>
      </c>
      <c r="F3332" s="3" t="s">
        <v>312</v>
      </c>
      <c r="G3332">
        <v>335</v>
      </c>
      <c r="H3332">
        <v>300</v>
      </c>
      <c r="I3332" s="3" t="s">
        <v>33</v>
      </c>
      <c r="J3332" s="3" t="s">
        <v>17</v>
      </c>
      <c r="K3332" s="3" t="s">
        <v>41</v>
      </c>
      <c r="L3332" s="3" t="s">
        <v>35</v>
      </c>
      <c r="M3332" s="3" t="s">
        <v>24</v>
      </c>
      <c r="N3332" s="4">
        <v>45546</v>
      </c>
      <c r="O3332" s="3" t="s">
        <v>5139</v>
      </c>
      <c r="P3332" s="3" t="s">
        <v>5139</v>
      </c>
      <c r="Q3332" s="3" t="s">
        <v>5139</v>
      </c>
      <c r="R3332" s="3" t="s">
        <v>5139</v>
      </c>
    </row>
    <row r="3333" spans="1:18" x14ac:dyDescent="0.3">
      <c r="A3333" s="3" t="s">
        <v>3466</v>
      </c>
      <c r="B3333">
        <v>4116284142</v>
      </c>
      <c r="C3333">
        <v>6072263395</v>
      </c>
      <c r="D3333">
        <v>446</v>
      </c>
      <c r="E3333">
        <v>99215</v>
      </c>
      <c r="F3333" s="3" t="s">
        <v>350</v>
      </c>
      <c r="G3333">
        <v>377</v>
      </c>
      <c r="H3333">
        <v>363</v>
      </c>
      <c r="I3333" s="3" t="s">
        <v>23</v>
      </c>
      <c r="J3333" s="3" t="s">
        <v>17</v>
      </c>
      <c r="K3333" s="3" t="s">
        <v>30</v>
      </c>
      <c r="L3333" s="3" t="s">
        <v>19</v>
      </c>
      <c r="M3333" s="3" t="s">
        <v>20</v>
      </c>
      <c r="N3333" s="4">
        <v>45499</v>
      </c>
      <c r="O3333" s="3" t="s">
        <v>5139</v>
      </c>
      <c r="P3333" s="3" t="s">
        <v>5139</v>
      </c>
      <c r="Q3333" s="3" t="s">
        <v>5139</v>
      </c>
      <c r="R3333" s="3" t="s">
        <v>5139</v>
      </c>
    </row>
    <row r="3334" spans="1:18" x14ac:dyDescent="0.3">
      <c r="A3334" s="3" t="s">
        <v>3467</v>
      </c>
      <c r="B3334">
        <v>9862894951</v>
      </c>
      <c r="C3334">
        <v>6882509757</v>
      </c>
      <c r="D3334">
        <v>274</v>
      </c>
      <c r="E3334">
        <v>99238</v>
      </c>
      <c r="F3334" s="3" t="s">
        <v>55</v>
      </c>
      <c r="G3334">
        <v>181</v>
      </c>
      <c r="H3334">
        <v>178</v>
      </c>
      <c r="I3334" s="3" t="s">
        <v>33</v>
      </c>
      <c r="J3334" s="3" t="s">
        <v>24</v>
      </c>
      <c r="K3334" s="3" t="s">
        <v>25</v>
      </c>
      <c r="L3334" s="3" t="s">
        <v>19</v>
      </c>
      <c r="M3334" s="3" t="s">
        <v>26</v>
      </c>
      <c r="N3334" s="4">
        <v>45490</v>
      </c>
      <c r="O3334" s="3" t="s">
        <v>5139</v>
      </c>
      <c r="P3334" s="3" t="s">
        <v>5139</v>
      </c>
      <c r="Q3334" s="3" t="s">
        <v>19</v>
      </c>
      <c r="R3334" s="3" t="s">
        <v>5139</v>
      </c>
    </row>
    <row r="3335" spans="1:18" x14ac:dyDescent="0.3">
      <c r="A3335" s="3" t="s">
        <v>3468</v>
      </c>
      <c r="B3335">
        <v>711859372</v>
      </c>
      <c r="C3335">
        <v>2461120516</v>
      </c>
      <c r="D3335">
        <v>299</v>
      </c>
      <c r="E3335">
        <v>99231</v>
      </c>
      <c r="F3335" s="3" t="s">
        <v>47</v>
      </c>
      <c r="G3335">
        <v>276</v>
      </c>
      <c r="H3335">
        <v>262</v>
      </c>
      <c r="I3335" s="3" t="s">
        <v>16</v>
      </c>
      <c r="J3335" s="3" t="s">
        <v>17</v>
      </c>
      <c r="K3335" s="3" t="s">
        <v>41</v>
      </c>
      <c r="L3335" s="3" t="s">
        <v>19</v>
      </c>
      <c r="M3335" s="3" t="s">
        <v>24</v>
      </c>
      <c r="N3335" s="4">
        <v>45457</v>
      </c>
      <c r="O3335" s="3" t="s">
        <v>5139</v>
      </c>
      <c r="P3335" s="3" t="s">
        <v>5139</v>
      </c>
      <c r="Q3335" s="3" t="s">
        <v>5139</v>
      </c>
      <c r="R3335" s="3" t="s">
        <v>5139</v>
      </c>
    </row>
    <row r="3336" spans="1:18" x14ac:dyDescent="0.3">
      <c r="A3336" s="3" t="s">
        <v>3469</v>
      </c>
      <c r="B3336">
        <v>111344715</v>
      </c>
      <c r="C3336">
        <v>2826845404</v>
      </c>
      <c r="D3336">
        <v>496</v>
      </c>
      <c r="E3336">
        <v>99238</v>
      </c>
      <c r="F3336" s="3" t="s">
        <v>236</v>
      </c>
      <c r="G3336">
        <v>280</v>
      </c>
      <c r="H3336">
        <v>280</v>
      </c>
      <c r="I3336" s="3" t="s">
        <v>23</v>
      </c>
      <c r="J3336" s="3" t="s">
        <v>20</v>
      </c>
      <c r="K3336" s="3" t="s">
        <v>44</v>
      </c>
      <c r="L3336" s="3" t="s">
        <v>35</v>
      </c>
      <c r="M3336" s="3" t="s">
        <v>20</v>
      </c>
      <c r="N3336" s="4">
        <v>45545</v>
      </c>
      <c r="O3336" s="3" t="s">
        <v>5139</v>
      </c>
      <c r="P3336" s="3" t="s">
        <v>5139</v>
      </c>
      <c r="Q3336" s="3" t="s">
        <v>5139</v>
      </c>
      <c r="R3336" s="3" t="s">
        <v>5139</v>
      </c>
    </row>
    <row r="3337" spans="1:18" x14ac:dyDescent="0.3">
      <c r="A3337" s="3" t="s">
        <v>3470</v>
      </c>
      <c r="B3337">
        <v>7302133644</v>
      </c>
      <c r="C3337">
        <v>6938205003</v>
      </c>
      <c r="D3337">
        <v>91</v>
      </c>
      <c r="E3337">
        <v>99238</v>
      </c>
      <c r="F3337" s="3" t="s">
        <v>360</v>
      </c>
      <c r="G3337">
        <v>103</v>
      </c>
      <c r="H3337">
        <v>70</v>
      </c>
      <c r="I3337" s="3" t="s">
        <v>16</v>
      </c>
      <c r="J3337" s="3" t="s">
        <v>20</v>
      </c>
      <c r="K3337" s="3" t="s">
        <v>34</v>
      </c>
      <c r="L3337" s="3" t="s">
        <v>19</v>
      </c>
      <c r="M3337" s="3" t="s">
        <v>26</v>
      </c>
      <c r="N3337" s="4">
        <v>45479</v>
      </c>
      <c r="O3337" s="3" t="s">
        <v>5139</v>
      </c>
      <c r="P3337" s="3" t="s">
        <v>5139</v>
      </c>
      <c r="Q3337" s="3" t="s">
        <v>5139</v>
      </c>
      <c r="R3337" s="3" t="s">
        <v>5139</v>
      </c>
    </row>
    <row r="3338" spans="1:18" x14ac:dyDescent="0.3">
      <c r="A3338" s="3" t="s">
        <v>3471</v>
      </c>
      <c r="B3338">
        <v>777717087</v>
      </c>
      <c r="C3338">
        <v>5639957267</v>
      </c>
      <c r="D3338">
        <v>257</v>
      </c>
      <c r="E3338">
        <v>99222</v>
      </c>
      <c r="F3338" s="3" t="s">
        <v>214</v>
      </c>
      <c r="G3338">
        <v>171</v>
      </c>
      <c r="H3338">
        <v>135</v>
      </c>
      <c r="I3338" s="3" t="s">
        <v>23</v>
      </c>
      <c r="J3338" s="3" t="s">
        <v>17</v>
      </c>
      <c r="K3338" s="3" t="s">
        <v>25</v>
      </c>
      <c r="L3338" s="3" t="s">
        <v>19</v>
      </c>
      <c r="M3338" s="3" t="s">
        <v>26</v>
      </c>
      <c r="N3338" s="4">
        <v>45477</v>
      </c>
      <c r="O3338" s="3" t="s">
        <v>5139</v>
      </c>
      <c r="P3338" s="3" t="s">
        <v>5139</v>
      </c>
      <c r="Q3338" s="3" t="s">
        <v>5139</v>
      </c>
      <c r="R3338" s="3" t="s">
        <v>5139</v>
      </c>
    </row>
    <row r="3339" spans="1:18" x14ac:dyDescent="0.3">
      <c r="A3339" s="3" t="s">
        <v>3472</v>
      </c>
      <c r="B3339">
        <v>8956729310</v>
      </c>
      <c r="C3339">
        <v>2026001261</v>
      </c>
      <c r="D3339">
        <v>314</v>
      </c>
      <c r="E3339">
        <v>99215</v>
      </c>
      <c r="F3339" s="3" t="s">
        <v>83</v>
      </c>
      <c r="G3339">
        <v>281</v>
      </c>
      <c r="H3339">
        <v>266</v>
      </c>
      <c r="I3339" s="3" t="s">
        <v>29</v>
      </c>
      <c r="J3339" s="3" t="s">
        <v>24</v>
      </c>
      <c r="K3339" s="3" t="s">
        <v>34</v>
      </c>
      <c r="L3339" s="3" t="s">
        <v>35</v>
      </c>
      <c r="M3339" s="3" t="s">
        <v>26</v>
      </c>
      <c r="N3339" s="4">
        <v>45523</v>
      </c>
      <c r="O3339" s="3" t="s">
        <v>5139</v>
      </c>
      <c r="P3339" s="3" t="s">
        <v>5139</v>
      </c>
      <c r="Q3339" s="3" t="s">
        <v>5139</v>
      </c>
      <c r="R3339" s="3" t="s">
        <v>5139</v>
      </c>
    </row>
    <row r="3340" spans="1:18" x14ac:dyDescent="0.3">
      <c r="A3340" s="3" t="s">
        <v>3473</v>
      </c>
      <c r="B3340">
        <v>555368243</v>
      </c>
      <c r="C3340">
        <v>844084005</v>
      </c>
      <c r="D3340">
        <v>533</v>
      </c>
      <c r="E3340">
        <v>99213</v>
      </c>
      <c r="F3340" s="3" t="s">
        <v>336</v>
      </c>
      <c r="G3340">
        <v>273</v>
      </c>
      <c r="H3340">
        <v>273</v>
      </c>
      <c r="I3340" s="3" t="s">
        <v>33</v>
      </c>
      <c r="J3340" s="3" t="s">
        <v>20</v>
      </c>
      <c r="K3340" s="3" t="s">
        <v>44</v>
      </c>
      <c r="L3340" s="3" t="s">
        <v>19</v>
      </c>
      <c r="M3340" s="3" t="s">
        <v>26</v>
      </c>
      <c r="N3340" s="4">
        <v>45538</v>
      </c>
      <c r="O3340" s="3" t="s">
        <v>5139</v>
      </c>
      <c r="P3340" s="3" t="s">
        <v>5139</v>
      </c>
      <c r="Q3340" s="3" t="s">
        <v>5139</v>
      </c>
      <c r="R3340" s="3" t="s">
        <v>5139</v>
      </c>
    </row>
    <row r="3341" spans="1:18" x14ac:dyDescent="0.3">
      <c r="A3341" s="3" t="s">
        <v>3474</v>
      </c>
      <c r="B3341">
        <v>8677753470</v>
      </c>
      <c r="C3341">
        <v>4601679948</v>
      </c>
      <c r="D3341">
        <v>177</v>
      </c>
      <c r="E3341">
        <v>99221</v>
      </c>
      <c r="F3341" s="3" t="s">
        <v>86</v>
      </c>
      <c r="G3341">
        <v>105</v>
      </c>
      <c r="H3341">
        <v>82</v>
      </c>
      <c r="I3341" s="3" t="s">
        <v>23</v>
      </c>
      <c r="J3341" s="3" t="s">
        <v>20</v>
      </c>
      <c r="K3341" s="3" t="s">
        <v>30</v>
      </c>
      <c r="L3341" s="3" t="s">
        <v>19</v>
      </c>
      <c r="M3341" s="3" t="s">
        <v>20</v>
      </c>
      <c r="N3341" s="4">
        <v>45452</v>
      </c>
      <c r="O3341" s="3" t="s">
        <v>5139</v>
      </c>
      <c r="P3341" s="3" t="s">
        <v>5139</v>
      </c>
      <c r="Q3341" s="3" t="s">
        <v>5139</v>
      </c>
      <c r="R3341" s="3" t="s">
        <v>5139</v>
      </c>
    </row>
    <row r="3342" spans="1:18" x14ac:dyDescent="0.3">
      <c r="A3342" s="3" t="s">
        <v>3475</v>
      </c>
      <c r="B3342">
        <v>9874774773</v>
      </c>
      <c r="C3342">
        <v>6338725404</v>
      </c>
      <c r="D3342">
        <v>235</v>
      </c>
      <c r="E3342">
        <v>99223</v>
      </c>
      <c r="F3342" s="3" t="s">
        <v>236</v>
      </c>
      <c r="G3342">
        <v>150</v>
      </c>
      <c r="H3342">
        <v>150</v>
      </c>
      <c r="I3342" s="3" t="s">
        <v>33</v>
      </c>
      <c r="J3342" s="3" t="s">
        <v>17</v>
      </c>
      <c r="K3342" s="3" t="s">
        <v>38</v>
      </c>
      <c r="L3342" s="3" t="s">
        <v>35</v>
      </c>
      <c r="M3342" s="3" t="s">
        <v>20</v>
      </c>
      <c r="N3342" s="4">
        <v>45477</v>
      </c>
      <c r="O3342" s="3" t="s">
        <v>5139</v>
      </c>
      <c r="P3342" s="3" t="s">
        <v>5139</v>
      </c>
      <c r="Q3342" s="3" t="s">
        <v>5139</v>
      </c>
      <c r="R3342" s="3" t="s">
        <v>5139</v>
      </c>
    </row>
    <row r="3343" spans="1:18" x14ac:dyDescent="0.3">
      <c r="A3343" s="3" t="s">
        <v>3476</v>
      </c>
      <c r="B3343">
        <v>421037848</v>
      </c>
      <c r="C3343">
        <v>5625571929</v>
      </c>
      <c r="D3343">
        <v>494</v>
      </c>
      <c r="E3343">
        <v>99222</v>
      </c>
      <c r="F3343" s="3" t="s">
        <v>770</v>
      </c>
      <c r="G3343">
        <v>387</v>
      </c>
      <c r="H3343">
        <v>365</v>
      </c>
      <c r="I3343" s="3" t="s">
        <v>29</v>
      </c>
      <c r="J3343" s="3" t="s">
        <v>24</v>
      </c>
      <c r="K3343" s="3" t="s">
        <v>60</v>
      </c>
      <c r="L3343" s="3" t="s">
        <v>35</v>
      </c>
      <c r="M3343" s="3" t="s">
        <v>24</v>
      </c>
      <c r="N3343" s="4">
        <v>45489</v>
      </c>
      <c r="O3343" s="3" t="s">
        <v>5139</v>
      </c>
      <c r="P3343" s="3" t="s">
        <v>5139</v>
      </c>
      <c r="Q3343" s="3" t="s">
        <v>5139</v>
      </c>
      <c r="R3343" s="3" t="s">
        <v>5139</v>
      </c>
    </row>
    <row r="3344" spans="1:18" x14ac:dyDescent="0.3">
      <c r="A3344" s="3" t="s">
        <v>3477</v>
      </c>
      <c r="B3344">
        <v>2394074185</v>
      </c>
      <c r="C3344">
        <v>8111975548</v>
      </c>
      <c r="D3344">
        <v>201</v>
      </c>
      <c r="E3344">
        <v>99215</v>
      </c>
      <c r="F3344" s="3" t="s">
        <v>185</v>
      </c>
      <c r="G3344">
        <v>141</v>
      </c>
      <c r="H3344">
        <v>141</v>
      </c>
      <c r="I3344" s="3" t="s">
        <v>23</v>
      </c>
      <c r="J3344" s="3" t="s">
        <v>24</v>
      </c>
      <c r="K3344" s="3" t="s">
        <v>65</v>
      </c>
      <c r="L3344" s="3" t="s">
        <v>19</v>
      </c>
      <c r="M3344" s="3" t="s">
        <v>26</v>
      </c>
      <c r="N3344" s="4">
        <v>45615</v>
      </c>
      <c r="O3344" s="3" t="s">
        <v>5139</v>
      </c>
      <c r="P3344" s="3" t="s">
        <v>5139</v>
      </c>
      <c r="Q3344" s="3" t="s">
        <v>19</v>
      </c>
      <c r="R3344" s="3" t="s">
        <v>5139</v>
      </c>
    </row>
    <row r="3345" spans="1:18" x14ac:dyDescent="0.3">
      <c r="A3345" s="3" t="s">
        <v>3478</v>
      </c>
      <c r="B3345">
        <v>337273823</v>
      </c>
      <c r="C3345">
        <v>5547789120</v>
      </c>
      <c r="D3345">
        <v>395</v>
      </c>
      <c r="E3345">
        <v>99238</v>
      </c>
      <c r="F3345" s="3" t="s">
        <v>764</v>
      </c>
      <c r="G3345">
        <v>260</v>
      </c>
      <c r="H3345">
        <v>247</v>
      </c>
      <c r="I3345" s="3" t="s">
        <v>16</v>
      </c>
      <c r="J3345" s="3" t="s">
        <v>20</v>
      </c>
      <c r="K3345" s="3" t="s">
        <v>25</v>
      </c>
      <c r="L3345" s="3" t="s">
        <v>35</v>
      </c>
      <c r="M3345" s="3" t="s">
        <v>20</v>
      </c>
      <c r="N3345" s="4">
        <v>45559</v>
      </c>
      <c r="O3345" s="3" t="s">
        <v>5139</v>
      </c>
      <c r="P3345" s="3" t="s">
        <v>5139</v>
      </c>
      <c r="Q3345" s="3" t="s">
        <v>5139</v>
      </c>
      <c r="R3345" s="3" t="s">
        <v>5139</v>
      </c>
    </row>
    <row r="3346" spans="1:18" x14ac:dyDescent="0.3">
      <c r="A3346" s="3" t="s">
        <v>3479</v>
      </c>
      <c r="B3346">
        <v>1339200025</v>
      </c>
      <c r="C3346">
        <v>9447244103</v>
      </c>
      <c r="D3346">
        <v>359</v>
      </c>
      <c r="E3346">
        <v>99222</v>
      </c>
      <c r="F3346" s="3" t="s">
        <v>157</v>
      </c>
      <c r="G3346">
        <v>284</v>
      </c>
      <c r="H3346">
        <v>194</v>
      </c>
      <c r="I3346" s="3" t="s">
        <v>33</v>
      </c>
      <c r="J3346" s="3" t="s">
        <v>17</v>
      </c>
      <c r="K3346" s="3" t="s">
        <v>60</v>
      </c>
      <c r="L3346" s="3" t="s">
        <v>19</v>
      </c>
      <c r="M3346" s="3" t="s">
        <v>26</v>
      </c>
      <c r="N3346" s="4">
        <v>45507</v>
      </c>
      <c r="O3346" s="3" t="s">
        <v>5139</v>
      </c>
      <c r="P3346" s="3" t="s">
        <v>5139</v>
      </c>
      <c r="Q3346" s="3" t="s">
        <v>5139</v>
      </c>
      <c r="R3346" s="3" t="s">
        <v>5139</v>
      </c>
    </row>
    <row r="3347" spans="1:18" x14ac:dyDescent="0.3">
      <c r="A3347" s="3" t="s">
        <v>3480</v>
      </c>
      <c r="B3347">
        <v>9526664612</v>
      </c>
      <c r="C3347">
        <v>9060304885</v>
      </c>
      <c r="D3347">
        <v>517</v>
      </c>
      <c r="E3347">
        <v>99238</v>
      </c>
      <c r="F3347" s="3" t="s">
        <v>222</v>
      </c>
      <c r="G3347">
        <v>415</v>
      </c>
      <c r="H3347">
        <v>340</v>
      </c>
      <c r="I3347" s="3" t="s">
        <v>16</v>
      </c>
      <c r="J3347" s="3" t="s">
        <v>20</v>
      </c>
      <c r="K3347" s="3" t="s">
        <v>65</v>
      </c>
      <c r="L3347" s="3" t="s">
        <v>19</v>
      </c>
      <c r="M3347" s="3" t="s">
        <v>24</v>
      </c>
      <c r="N3347" s="4">
        <v>45529</v>
      </c>
      <c r="O3347" s="3" t="s">
        <v>5139</v>
      </c>
      <c r="P3347" s="3" t="s">
        <v>5139</v>
      </c>
      <c r="Q3347" s="3" t="s">
        <v>5139</v>
      </c>
      <c r="R3347" s="3" t="s">
        <v>5139</v>
      </c>
    </row>
    <row r="3348" spans="1:18" x14ac:dyDescent="0.3">
      <c r="A3348" s="3" t="s">
        <v>3481</v>
      </c>
      <c r="B3348">
        <v>110745168</v>
      </c>
      <c r="C3348">
        <v>410564885</v>
      </c>
      <c r="D3348">
        <v>400</v>
      </c>
      <c r="E3348">
        <v>99238</v>
      </c>
      <c r="F3348" s="3" t="s">
        <v>47</v>
      </c>
      <c r="G3348">
        <v>283</v>
      </c>
      <c r="H3348">
        <v>243</v>
      </c>
      <c r="I3348" s="3" t="s">
        <v>33</v>
      </c>
      <c r="J3348" s="3" t="s">
        <v>24</v>
      </c>
      <c r="K3348" s="3" t="s">
        <v>38</v>
      </c>
      <c r="L3348" s="3" t="s">
        <v>35</v>
      </c>
      <c r="M3348" s="3" t="s">
        <v>26</v>
      </c>
      <c r="N3348" s="4">
        <v>45461</v>
      </c>
      <c r="O3348" s="3" t="s">
        <v>5139</v>
      </c>
      <c r="P3348" s="3" t="s">
        <v>5139</v>
      </c>
      <c r="Q3348" s="3" t="s">
        <v>5139</v>
      </c>
      <c r="R3348" s="3" t="s">
        <v>5139</v>
      </c>
    </row>
    <row r="3349" spans="1:18" x14ac:dyDescent="0.3">
      <c r="A3349" s="3" t="s">
        <v>3482</v>
      </c>
      <c r="B3349">
        <v>7211807599</v>
      </c>
      <c r="C3349">
        <v>1941375417</v>
      </c>
      <c r="D3349">
        <v>345</v>
      </c>
      <c r="E3349">
        <v>99221</v>
      </c>
      <c r="F3349" s="3" t="s">
        <v>86</v>
      </c>
      <c r="G3349">
        <v>231</v>
      </c>
      <c r="H3349">
        <v>231</v>
      </c>
      <c r="I3349" s="3" t="s">
        <v>33</v>
      </c>
      <c r="J3349" s="3" t="s">
        <v>20</v>
      </c>
      <c r="K3349" s="3" t="s">
        <v>30</v>
      </c>
      <c r="L3349" s="3" t="s">
        <v>35</v>
      </c>
      <c r="M3349" s="3" t="s">
        <v>24</v>
      </c>
      <c r="N3349" s="4">
        <v>45582</v>
      </c>
      <c r="O3349" s="3" t="s">
        <v>5139</v>
      </c>
      <c r="P3349" s="3" t="s">
        <v>5139</v>
      </c>
      <c r="Q3349" s="3" t="s">
        <v>5139</v>
      </c>
      <c r="R3349" s="3" t="s">
        <v>5139</v>
      </c>
    </row>
    <row r="3350" spans="1:18" x14ac:dyDescent="0.3">
      <c r="A3350" s="3" t="s">
        <v>3483</v>
      </c>
      <c r="B3350">
        <v>4080128766</v>
      </c>
      <c r="C3350">
        <v>3750246817</v>
      </c>
      <c r="D3350">
        <v>381</v>
      </c>
      <c r="E3350">
        <v>99221</v>
      </c>
      <c r="F3350" s="3" t="s">
        <v>103</v>
      </c>
      <c r="G3350">
        <v>325</v>
      </c>
      <c r="H3350">
        <v>319</v>
      </c>
      <c r="I3350" s="3" t="s">
        <v>23</v>
      </c>
      <c r="J3350" s="3" t="s">
        <v>17</v>
      </c>
      <c r="K3350" s="3" t="s">
        <v>44</v>
      </c>
      <c r="L3350" s="3" t="s">
        <v>19</v>
      </c>
      <c r="M3350" s="3" t="s">
        <v>26</v>
      </c>
      <c r="N3350" s="4">
        <v>45459</v>
      </c>
      <c r="O3350" s="3" t="s">
        <v>5139</v>
      </c>
      <c r="P3350" s="3" t="s">
        <v>5139</v>
      </c>
      <c r="Q3350" s="3" t="s">
        <v>5139</v>
      </c>
      <c r="R3350" s="3" t="s">
        <v>5139</v>
      </c>
    </row>
    <row r="3351" spans="1:18" x14ac:dyDescent="0.3">
      <c r="A3351" s="3" t="s">
        <v>3484</v>
      </c>
      <c r="B3351">
        <v>6266713999</v>
      </c>
      <c r="C3351">
        <v>9070896780</v>
      </c>
      <c r="D3351">
        <v>528</v>
      </c>
      <c r="E3351">
        <v>99215</v>
      </c>
      <c r="F3351" s="3" t="s">
        <v>88</v>
      </c>
      <c r="G3351">
        <v>340</v>
      </c>
      <c r="H3351">
        <v>340</v>
      </c>
      <c r="I3351" s="3" t="s">
        <v>29</v>
      </c>
      <c r="J3351" s="3" t="s">
        <v>17</v>
      </c>
      <c r="K3351" s="3" t="s">
        <v>44</v>
      </c>
      <c r="L3351" s="3" t="s">
        <v>19</v>
      </c>
      <c r="M3351" s="3" t="s">
        <v>26</v>
      </c>
      <c r="N3351" s="4">
        <v>45568</v>
      </c>
      <c r="O3351" s="3" t="s">
        <v>5139</v>
      </c>
      <c r="P3351" s="3" t="s">
        <v>5139</v>
      </c>
      <c r="Q3351" s="3" t="s">
        <v>5139</v>
      </c>
      <c r="R3351" s="3" t="s">
        <v>5139</v>
      </c>
    </row>
    <row r="3352" spans="1:18" x14ac:dyDescent="0.3">
      <c r="A3352" s="3" t="s">
        <v>3485</v>
      </c>
      <c r="B3352">
        <v>1279913201</v>
      </c>
      <c r="C3352">
        <v>9851813859</v>
      </c>
      <c r="D3352">
        <v>239</v>
      </c>
      <c r="E3352">
        <v>99233</v>
      </c>
      <c r="F3352" s="3" t="s">
        <v>67</v>
      </c>
      <c r="G3352">
        <v>164</v>
      </c>
      <c r="H3352">
        <v>145</v>
      </c>
      <c r="I3352" s="3" t="s">
        <v>23</v>
      </c>
      <c r="J3352" s="3" t="s">
        <v>24</v>
      </c>
      <c r="K3352" s="3" t="s">
        <v>44</v>
      </c>
      <c r="L3352" s="3" t="s">
        <v>19</v>
      </c>
      <c r="M3352" s="3" t="s">
        <v>26</v>
      </c>
      <c r="N3352" s="4">
        <v>45599</v>
      </c>
      <c r="O3352" s="3" t="s">
        <v>5139</v>
      </c>
      <c r="P3352" s="3" t="s">
        <v>5139</v>
      </c>
      <c r="Q3352" s="3" t="s">
        <v>19</v>
      </c>
      <c r="R3352" s="3" t="s">
        <v>5139</v>
      </c>
    </row>
    <row r="3353" spans="1:18" x14ac:dyDescent="0.3">
      <c r="A3353" s="3" t="s">
        <v>3486</v>
      </c>
      <c r="B3353">
        <v>879588193</v>
      </c>
      <c r="C3353">
        <v>9047705122</v>
      </c>
      <c r="D3353">
        <v>385</v>
      </c>
      <c r="E3353">
        <v>99213</v>
      </c>
      <c r="F3353" s="3" t="s">
        <v>47</v>
      </c>
      <c r="G3353">
        <v>259</v>
      </c>
      <c r="H3353">
        <v>250</v>
      </c>
      <c r="I3353" s="3" t="s">
        <v>33</v>
      </c>
      <c r="J3353" s="3" t="s">
        <v>20</v>
      </c>
      <c r="K3353" s="3" t="s">
        <v>25</v>
      </c>
      <c r="L3353" s="3" t="s">
        <v>35</v>
      </c>
      <c r="M3353" s="3" t="s">
        <v>26</v>
      </c>
      <c r="N3353" s="4">
        <v>45471</v>
      </c>
      <c r="O3353" s="3" t="s">
        <v>5139</v>
      </c>
      <c r="P3353" s="3" t="s">
        <v>5139</v>
      </c>
      <c r="Q3353" s="3" t="s">
        <v>5139</v>
      </c>
      <c r="R3353" s="3" t="s">
        <v>5139</v>
      </c>
    </row>
    <row r="3354" spans="1:18" x14ac:dyDescent="0.3">
      <c r="A3354" s="3" t="s">
        <v>3487</v>
      </c>
      <c r="B3354">
        <v>3573634392</v>
      </c>
      <c r="C3354">
        <v>2994364194</v>
      </c>
      <c r="D3354">
        <v>388</v>
      </c>
      <c r="E3354">
        <v>99223</v>
      </c>
      <c r="F3354" s="3" t="s">
        <v>75</v>
      </c>
      <c r="G3354">
        <v>339</v>
      </c>
      <c r="H3354">
        <v>209</v>
      </c>
      <c r="I3354" s="3" t="s">
        <v>23</v>
      </c>
      <c r="J3354" s="3" t="s">
        <v>20</v>
      </c>
      <c r="K3354" s="3" t="s">
        <v>60</v>
      </c>
      <c r="L3354" s="3" t="s">
        <v>35</v>
      </c>
      <c r="M3354" s="3" t="s">
        <v>24</v>
      </c>
      <c r="N3354" s="4">
        <v>45477</v>
      </c>
      <c r="O3354" s="3" t="s">
        <v>5139</v>
      </c>
      <c r="P3354" s="3" t="s">
        <v>5139</v>
      </c>
      <c r="Q3354" s="3" t="s">
        <v>5139</v>
      </c>
      <c r="R3354" s="3" t="s">
        <v>5139</v>
      </c>
    </row>
    <row r="3355" spans="1:18" x14ac:dyDescent="0.3">
      <c r="A3355" s="3" t="s">
        <v>3488</v>
      </c>
      <c r="B3355">
        <v>1364794461</v>
      </c>
      <c r="C3355">
        <v>5493443830</v>
      </c>
      <c r="D3355">
        <v>140</v>
      </c>
      <c r="E3355">
        <v>99213</v>
      </c>
      <c r="F3355" s="3" t="s">
        <v>51</v>
      </c>
      <c r="G3355">
        <v>201</v>
      </c>
      <c r="H3355">
        <v>159</v>
      </c>
      <c r="I3355" s="3" t="s">
        <v>23</v>
      </c>
      <c r="J3355" s="3" t="s">
        <v>17</v>
      </c>
      <c r="K3355" s="3" t="s">
        <v>60</v>
      </c>
      <c r="L3355" s="3" t="s">
        <v>35</v>
      </c>
      <c r="M3355" s="3" t="s">
        <v>26</v>
      </c>
      <c r="N3355" s="4">
        <v>45465</v>
      </c>
      <c r="O3355" s="3" t="s">
        <v>5139</v>
      </c>
      <c r="P3355" s="3" t="s">
        <v>5139</v>
      </c>
      <c r="Q3355" s="3" t="s">
        <v>5139</v>
      </c>
      <c r="R3355" s="3" t="s">
        <v>5139</v>
      </c>
    </row>
    <row r="3356" spans="1:18" x14ac:dyDescent="0.3">
      <c r="A3356" s="3" t="s">
        <v>3489</v>
      </c>
      <c r="B3356">
        <v>1285149734</v>
      </c>
      <c r="C3356">
        <v>5434012899</v>
      </c>
      <c r="D3356">
        <v>441</v>
      </c>
      <c r="E3356">
        <v>99231</v>
      </c>
      <c r="F3356" s="3" t="s">
        <v>164</v>
      </c>
      <c r="G3356">
        <v>249</v>
      </c>
      <c r="H3356">
        <v>223</v>
      </c>
      <c r="I3356" s="3" t="s">
        <v>23</v>
      </c>
      <c r="J3356" s="3" t="s">
        <v>20</v>
      </c>
      <c r="K3356" s="3" t="s">
        <v>38</v>
      </c>
      <c r="L3356" s="3" t="s">
        <v>19</v>
      </c>
      <c r="M3356" s="3" t="s">
        <v>26</v>
      </c>
      <c r="N3356" s="4">
        <v>45498</v>
      </c>
      <c r="O3356" s="3" t="s">
        <v>5139</v>
      </c>
      <c r="P3356" s="3" t="s">
        <v>5139</v>
      </c>
      <c r="Q3356" s="3" t="s">
        <v>5139</v>
      </c>
      <c r="R3356" s="3" t="s">
        <v>5139</v>
      </c>
    </row>
    <row r="3357" spans="1:18" x14ac:dyDescent="0.3">
      <c r="A3357" s="3" t="s">
        <v>3490</v>
      </c>
      <c r="B3357">
        <v>6587006516</v>
      </c>
      <c r="C3357">
        <v>1501026111</v>
      </c>
      <c r="D3357">
        <v>434</v>
      </c>
      <c r="E3357">
        <v>99231</v>
      </c>
      <c r="F3357" s="3" t="s">
        <v>86</v>
      </c>
      <c r="G3357">
        <v>308</v>
      </c>
      <c r="H3357">
        <v>279</v>
      </c>
      <c r="I3357" s="3" t="s">
        <v>33</v>
      </c>
      <c r="J3357" s="3" t="s">
        <v>20</v>
      </c>
      <c r="K3357" s="3" t="s">
        <v>34</v>
      </c>
      <c r="L3357" s="3" t="s">
        <v>19</v>
      </c>
      <c r="M3357" s="3" t="s">
        <v>26</v>
      </c>
      <c r="N3357" s="4">
        <v>45522</v>
      </c>
      <c r="O3357" s="3" t="s">
        <v>5139</v>
      </c>
      <c r="P3357" s="3" t="s">
        <v>5139</v>
      </c>
      <c r="Q3357" s="3" t="s">
        <v>5139</v>
      </c>
      <c r="R3357" s="3" t="s">
        <v>5139</v>
      </c>
    </row>
    <row r="3358" spans="1:18" x14ac:dyDescent="0.3">
      <c r="A3358" s="3" t="s">
        <v>3491</v>
      </c>
      <c r="B3358">
        <v>1010490542</v>
      </c>
      <c r="C3358">
        <v>3742247544</v>
      </c>
      <c r="D3358">
        <v>287</v>
      </c>
      <c r="E3358">
        <v>99214</v>
      </c>
      <c r="F3358" s="3" t="s">
        <v>40</v>
      </c>
      <c r="G3358">
        <v>270</v>
      </c>
      <c r="H3358">
        <v>193</v>
      </c>
      <c r="I3358" s="3" t="s">
        <v>23</v>
      </c>
      <c r="J3358" s="3" t="s">
        <v>17</v>
      </c>
      <c r="K3358" s="3" t="s">
        <v>38</v>
      </c>
      <c r="L3358" s="3" t="s">
        <v>19</v>
      </c>
      <c r="M3358" s="3" t="s">
        <v>24</v>
      </c>
      <c r="N3358" s="4">
        <v>45514</v>
      </c>
      <c r="O3358" s="3" t="s">
        <v>5139</v>
      </c>
      <c r="P3358" s="3" t="s">
        <v>5139</v>
      </c>
      <c r="Q3358" s="3" t="s">
        <v>5139</v>
      </c>
      <c r="R3358" s="3" t="s">
        <v>5139</v>
      </c>
    </row>
    <row r="3359" spans="1:18" x14ac:dyDescent="0.3">
      <c r="A3359" s="3" t="s">
        <v>3492</v>
      </c>
      <c r="B3359">
        <v>9761838802</v>
      </c>
      <c r="C3359">
        <v>9614890883</v>
      </c>
      <c r="D3359">
        <v>322</v>
      </c>
      <c r="E3359">
        <v>99231</v>
      </c>
      <c r="F3359" s="3" t="s">
        <v>69</v>
      </c>
      <c r="G3359">
        <v>242</v>
      </c>
      <c r="H3359">
        <v>236</v>
      </c>
      <c r="I3359" s="3" t="s">
        <v>33</v>
      </c>
      <c r="J3359" s="3" t="s">
        <v>20</v>
      </c>
      <c r="K3359" s="3" t="s">
        <v>60</v>
      </c>
      <c r="L3359" s="3" t="s">
        <v>19</v>
      </c>
      <c r="M3359" s="3" t="s">
        <v>24</v>
      </c>
      <c r="N3359" s="4">
        <v>45486</v>
      </c>
      <c r="O3359" s="3" t="s">
        <v>5139</v>
      </c>
      <c r="P3359" s="3" t="s">
        <v>5139</v>
      </c>
      <c r="Q3359" s="3" t="s">
        <v>5139</v>
      </c>
      <c r="R3359" s="3" t="s">
        <v>5139</v>
      </c>
    </row>
    <row r="3360" spans="1:18" x14ac:dyDescent="0.3">
      <c r="A3360" s="3" t="s">
        <v>3493</v>
      </c>
      <c r="B3360">
        <v>6766860390</v>
      </c>
      <c r="C3360">
        <v>3955425817</v>
      </c>
      <c r="D3360">
        <v>165</v>
      </c>
      <c r="E3360">
        <v>99238</v>
      </c>
      <c r="F3360" s="3" t="s">
        <v>146</v>
      </c>
      <c r="G3360">
        <v>143</v>
      </c>
      <c r="H3360">
        <v>141</v>
      </c>
      <c r="I3360" s="3" t="s">
        <v>29</v>
      </c>
      <c r="J3360" s="3" t="s">
        <v>20</v>
      </c>
      <c r="K3360" s="3" t="s">
        <v>44</v>
      </c>
      <c r="L3360" s="3" t="s">
        <v>35</v>
      </c>
      <c r="M3360" s="3" t="s">
        <v>24</v>
      </c>
      <c r="N3360" s="4">
        <v>45521</v>
      </c>
      <c r="O3360" s="3" t="s">
        <v>5139</v>
      </c>
      <c r="P3360" s="3" t="s">
        <v>5139</v>
      </c>
      <c r="Q3360" s="3" t="s">
        <v>5139</v>
      </c>
      <c r="R3360" s="3" t="s">
        <v>5139</v>
      </c>
    </row>
    <row r="3361" spans="1:18" x14ac:dyDescent="0.3">
      <c r="A3361" s="3" t="s">
        <v>3494</v>
      </c>
      <c r="B3361">
        <v>6242427616</v>
      </c>
      <c r="C3361">
        <v>7817009835</v>
      </c>
      <c r="D3361">
        <v>308</v>
      </c>
      <c r="E3361">
        <v>99223</v>
      </c>
      <c r="F3361" s="3" t="s">
        <v>62</v>
      </c>
      <c r="G3361">
        <v>247</v>
      </c>
      <c r="H3361">
        <v>235</v>
      </c>
      <c r="I3361" s="3" t="s">
        <v>33</v>
      </c>
      <c r="J3361" s="3" t="s">
        <v>20</v>
      </c>
      <c r="K3361" s="3" t="s">
        <v>38</v>
      </c>
      <c r="L3361" s="3" t="s">
        <v>19</v>
      </c>
      <c r="M3361" s="3" t="s">
        <v>20</v>
      </c>
      <c r="N3361" s="4">
        <v>45514</v>
      </c>
      <c r="O3361" s="3" t="s">
        <v>5139</v>
      </c>
      <c r="P3361" s="3" t="s">
        <v>5139</v>
      </c>
      <c r="Q3361" s="3" t="s">
        <v>5139</v>
      </c>
      <c r="R3361" s="3" t="s">
        <v>5139</v>
      </c>
    </row>
    <row r="3362" spans="1:18" x14ac:dyDescent="0.3">
      <c r="A3362" s="3" t="s">
        <v>3495</v>
      </c>
      <c r="B3362">
        <v>126529746</v>
      </c>
      <c r="C3362">
        <v>7936698206</v>
      </c>
      <c r="D3362">
        <v>350</v>
      </c>
      <c r="E3362">
        <v>99231</v>
      </c>
      <c r="F3362" s="3" t="s">
        <v>124</v>
      </c>
      <c r="G3362">
        <v>211</v>
      </c>
      <c r="H3362">
        <v>211</v>
      </c>
      <c r="I3362" s="3" t="s">
        <v>33</v>
      </c>
      <c r="J3362" s="3" t="s">
        <v>24</v>
      </c>
      <c r="K3362" s="3" t="s">
        <v>44</v>
      </c>
      <c r="L3362" s="3" t="s">
        <v>19</v>
      </c>
      <c r="M3362" s="3" t="s">
        <v>26</v>
      </c>
      <c r="N3362" s="4">
        <v>45556</v>
      </c>
      <c r="O3362" s="3" t="s">
        <v>5139</v>
      </c>
      <c r="P3362" s="3" t="s">
        <v>5139</v>
      </c>
      <c r="Q3362" s="3" t="s">
        <v>19</v>
      </c>
      <c r="R3362" s="3" t="s">
        <v>5139</v>
      </c>
    </row>
    <row r="3363" spans="1:18" x14ac:dyDescent="0.3">
      <c r="A3363" s="3" t="s">
        <v>3496</v>
      </c>
      <c r="B3363">
        <v>6254401690</v>
      </c>
      <c r="C3363">
        <v>1746479422</v>
      </c>
      <c r="D3363">
        <v>526</v>
      </c>
      <c r="E3363">
        <v>99213</v>
      </c>
      <c r="F3363" s="3" t="s">
        <v>114</v>
      </c>
      <c r="G3363">
        <v>391</v>
      </c>
      <c r="H3363">
        <v>358</v>
      </c>
      <c r="I3363" s="3" t="s">
        <v>29</v>
      </c>
      <c r="J3363" s="3" t="s">
        <v>20</v>
      </c>
      <c r="K3363" s="3" t="s">
        <v>44</v>
      </c>
      <c r="L3363" s="3" t="s">
        <v>19</v>
      </c>
      <c r="M3363" s="3" t="s">
        <v>20</v>
      </c>
      <c r="N3363" s="4">
        <v>45531</v>
      </c>
      <c r="O3363" s="3" t="s">
        <v>5139</v>
      </c>
      <c r="P3363" s="3" t="s">
        <v>5139</v>
      </c>
      <c r="Q3363" s="3" t="s">
        <v>5139</v>
      </c>
      <c r="R3363" s="3" t="s">
        <v>5139</v>
      </c>
    </row>
    <row r="3364" spans="1:18" x14ac:dyDescent="0.3">
      <c r="A3364" s="3" t="s">
        <v>3497</v>
      </c>
      <c r="B3364">
        <v>4268515367</v>
      </c>
      <c r="C3364">
        <v>3611490908</v>
      </c>
      <c r="D3364">
        <v>459</v>
      </c>
      <c r="E3364">
        <v>99221</v>
      </c>
      <c r="F3364" s="3" t="s">
        <v>506</v>
      </c>
      <c r="G3364">
        <v>344</v>
      </c>
      <c r="H3364">
        <v>312</v>
      </c>
      <c r="I3364" s="3" t="s">
        <v>29</v>
      </c>
      <c r="J3364" s="3" t="s">
        <v>17</v>
      </c>
      <c r="K3364" s="3" t="s">
        <v>38</v>
      </c>
      <c r="L3364" s="3" t="s">
        <v>35</v>
      </c>
      <c r="M3364" s="3" t="s">
        <v>24</v>
      </c>
      <c r="N3364" s="4">
        <v>45639</v>
      </c>
      <c r="O3364" s="3" t="s">
        <v>5139</v>
      </c>
      <c r="P3364" s="3" t="s">
        <v>5139</v>
      </c>
      <c r="Q3364" s="3" t="s">
        <v>5139</v>
      </c>
      <c r="R3364" s="3" t="s">
        <v>5139</v>
      </c>
    </row>
    <row r="3365" spans="1:18" x14ac:dyDescent="0.3">
      <c r="A3365" s="3" t="s">
        <v>3498</v>
      </c>
      <c r="B3365">
        <v>4726866155</v>
      </c>
      <c r="C3365">
        <v>1655054409</v>
      </c>
      <c r="D3365">
        <v>548</v>
      </c>
      <c r="E3365">
        <v>99215</v>
      </c>
      <c r="F3365" s="3" t="s">
        <v>350</v>
      </c>
      <c r="G3365">
        <v>332</v>
      </c>
      <c r="H3365">
        <v>332</v>
      </c>
      <c r="I3365" s="3" t="s">
        <v>33</v>
      </c>
      <c r="J3365" s="3" t="s">
        <v>24</v>
      </c>
      <c r="K3365" s="3" t="s">
        <v>38</v>
      </c>
      <c r="L3365" s="3" t="s">
        <v>35</v>
      </c>
      <c r="M3365" s="3" t="s">
        <v>26</v>
      </c>
      <c r="N3365" s="4">
        <v>45599</v>
      </c>
      <c r="O3365" s="3" t="s">
        <v>5139</v>
      </c>
      <c r="P3365" s="3" t="s">
        <v>5139</v>
      </c>
      <c r="Q3365" s="3" t="s">
        <v>5139</v>
      </c>
      <c r="R3365" s="3" t="s">
        <v>5139</v>
      </c>
    </row>
    <row r="3366" spans="1:18" x14ac:dyDescent="0.3">
      <c r="A3366" s="3" t="s">
        <v>3499</v>
      </c>
      <c r="B3366">
        <v>3090183569</v>
      </c>
      <c r="C3366">
        <v>5350033361</v>
      </c>
      <c r="D3366">
        <v>493</v>
      </c>
      <c r="E3366">
        <v>99223</v>
      </c>
      <c r="F3366" s="3" t="s">
        <v>312</v>
      </c>
      <c r="G3366">
        <v>399</v>
      </c>
      <c r="H3366">
        <v>288</v>
      </c>
      <c r="I3366" s="3" t="s">
        <v>16</v>
      </c>
      <c r="J3366" s="3" t="s">
        <v>20</v>
      </c>
      <c r="K3366" s="3" t="s">
        <v>41</v>
      </c>
      <c r="L3366" s="3" t="s">
        <v>35</v>
      </c>
      <c r="M3366" s="3" t="s">
        <v>20</v>
      </c>
      <c r="N3366" s="4">
        <v>45605</v>
      </c>
      <c r="O3366" s="3" t="s">
        <v>5139</v>
      </c>
      <c r="P3366" s="3" t="s">
        <v>5139</v>
      </c>
      <c r="Q3366" s="3" t="s">
        <v>5139</v>
      </c>
      <c r="R3366" s="3" t="s">
        <v>5139</v>
      </c>
    </row>
    <row r="3367" spans="1:18" x14ac:dyDescent="0.3">
      <c r="A3367" s="3" t="s">
        <v>3500</v>
      </c>
      <c r="B3367">
        <v>7487683606</v>
      </c>
      <c r="C3367">
        <v>9586928840</v>
      </c>
      <c r="D3367">
        <v>262</v>
      </c>
      <c r="E3367">
        <v>99231</v>
      </c>
      <c r="F3367" s="3" t="s">
        <v>506</v>
      </c>
      <c r="G3367">
        <v>169</v>
      </c>
      <c r="H3367">
        <v>158</v>
      </c>
      <c r="I3367" s="3" t="s">
        <v>29</v>
      </c>
      <c r="J3367" s="3" t="s">
        <v>24</v>
      </c>
      <c r="K3367" s="3" t="s">
        <v>44</v>
      </c>
      <c r="L3367" s="3" t="s">
        <v>19</v>
      </c>
      <c r="M3367" s="3" t="s">
        <v>26</v>
      </c>
      <c r="N3367" s="4">
        <v>45562</v>
      </c>
      <c r="O3367" s="3" t="s">
        <v>5139</v>
      </c>
      <c r="P3367" s="3" t="s">
        <v>5139</v>
      </c>
      <c r="Q3367" s="3" t="s">
        <v>19</v>
      </c>
      <c r="R3367" s="3" t="s">
        <v>5139</v>
      </c>
    </row>
    <row r="3368" spans="1:18" x14ac:dyDescent="0.3">
      <c r="A3368" s="3" t="s">
        <v>3501</v>
      </c>
      <c r="B3368">
        <v>8466198139</v>
      </c>
      <c r="C3368">
        <v>9730490407</v>
      </c>
      <c r="D3368">
        <v>433</v>
      </c>
      <c r="E3368">
        <v>99231</v>
      </c>
      <c r="F3368" s="3" t="s">
        <v>86</v>
      </c>
      <c r="G3368">
        <v>350</v>
      </c>
      <c r="H3368">
        <v>321</v>
      </c>
      <c r="I3368" s="3" t="s">
        <v>23</v>
      </c>
      <c r="J3368" s="3" t="s">
        <v>24</v>
      </c>
      <c r="K3368" s="3" t="s">
        <v>30</v>
      </c>
      <c r="L3368" s="3" t="s">
        <v>35</v>
      </c>
      <c r="M3368" s="3" t="s">
        <v>26</v>
      </c>
      <c r="N3368" s="4">
        <v>45571</v>
      </c>
      <c r="O3368" s="3" t="s">
        <v>5139</v>
      </c>
      <c r="P3368" s="3" t="s">
        <v>5139</v>
      </c>
      <c r="Q3368" s="3" t="s">
        <v>5139</v>
      </c>
      <c r="R3368" s="3" t="s">
        <v>5139</v>
      </c>
    </row>
    <row r="3369" spans="1:18" x14ac:dyDescent="0.3">
      <c r="A3369" s="3" t="s">
        <v>3502</v>
      </c>
      <c r="B3369">
        <v>1913070683</v>
      </c>
      <c r="C3369">
        <v>7166545643</v>
      </c>
      <c r="D3369">
        <v>487</v>
      </c>
      <c r="E3369">
        <v>99213</v>
      </c>
      <c r="F3369" s="3" t="s">
        <v>486</v>
      </c>
      <c r="G3369">
        <v>377</v>
      </c>
      <c r="H3369">
        <v>329</v>
      </c>
      <c r="I3369" s="3" t="s">
        <v>33</v>
      </c>
      <c r="J3369" s="3" t="s">
        <v>20</v>
      </c>
      <c r="K3369" s="3" t="s">
        <v>44</v>
      </c>
      <c r="L3369" s="3" t="s">
        <v>35</v>
      </c>
      <c r="M3369" s="3" t="s">
        <v>24</v>
      </c>
      <c r="N3369" s="4">
        <v>45590</v>
      </c>
      <c r="O3369" s="3" t="s">
        <v>5139</v>
      </c>
      <c r="P3369" s="3" t="s">
        <v>5139</v>
      </c>
      <c r="Q3369" s="3" t="s">
        <v>5139</v>
      </c>
      <c r="R3369" s="3" t="s">
        <v>5139</v>
      </c>
    </row>
    <row r="3370" spans="1:18" x14ac:dyDescent="0.3">
      <c r="A3370" s="3" t="s">
        <v>3503</v>
      </c>
      <c r="B3370">
        <v>7280393717</v>
      </c>
      <c r="C3370">
        <v>6640470218</v>
      </c>
      <c r="D3370">
        <v>392</v>
      </c>
      <c r="E3370">
        <v>99221</v>
      </c>
      <c r="F3370" s="3" t="s">
        <v>164</v>
      </c>
      <c r="G3370">
        <v>247</v>
      </c>
      <c r="H3370">
        <v>227</v>
      </c>
      <c r="I3370" s="3" t="s">
        <v>23</v>
      </c>
      <c r="J3370" s="3" t="s">
        <v>20</v>
      </c>
      <c r="K3370" s="3" t="s">
        <v>41</v>
      </c>
      <c r="L3370" s="3" t="s">
        <v>19</v>
      </c>
      <c r="M3370" s="3" t="s">
        <v>26</v>
      </c>
      <c r="N3370" s="4">
        <v>45481</v>
      </c>
      <c r="O3370" s="3" t="s">
        <v>5139</v>
      </c>
      <c r="P3370" s="3" t="s">
        <v>5139</v>
      </c>
      <c r="Q3370" s="3" t="s">
        <v>5139</v>
      </c>
      <c r="R3370" s="3" t="s">
        <v>5139</v>
      </c>
    </row>
    <row r="3371" spans="1:18" x14ac:dyDescent="0.3">
      <c r="A3371" s="3" t="s">
        <v>3504</v>
      </c>
      <c r="B3371">
        <v>890210589</v>
      </c>
      <c r="C3371">
        <v>4019322077</v>
      </c>
      <c r="D3371">
        <v>465</v>
      </c>
      <c r="E3371">
        <v>99213</v>
      </c>
      <c r="F3371" s="3" t="s">
        <v>57</v>
      </c>
      <c r="G3371">
        <v>344</v>
      </c>
      <c r="H3371">
        <v>278</v>
      </c>
      <c r="I3371" s="3" t="s">
        <v>33</v>
      </c>
      <c r="J3371" s="3" t="s">
        <v>24</v>
      </c>
      <c r="K3371" s="3" t="s">
        <v>34</v>
      </c>
      <c r="L3371" s="3" t="s">
        <v>35</v>
      </c>
      <c r="M3371" s="3" t="s">
        <v>26</v>
      </c>
      <c r="N3371" s="4">
        <v>45590</v>
      </c>
      <c r="O3371" s="3" t="s">
        <v>5139</v>
      </c>
      <c r="P3371" s="3" t="s">
        <v>5139</v>
      </c>
      <c r="Q3371" s="3" t="s">
        <v>5139</v>
      </c>
      <c r="R3371" s="3" t="s">
        <v>5139</v>
      </c>
    </row>
    <row r="3372" spans="1:18" x14ac:dyDescent="0.3">
      <c r="A3372" s="3" t="s">
        <v>3505</v>
      </c>
      <c r="B3372">
        <v>9877749381</v>
      </c>
      <c r="C3372">
        <v>9935998754</v>
      </c>
      <c r="D3372">
        <v>301</v>
      </c>
      <c r="E3372">
        <v>99223</v>
      </c>
      <c r="F3372" s="3" t="s">
        <v>204</v>
      </c>
      <c r="G3372">
        <v>104</v>
      </c>
      <c r="H3372">
        <v>104</v>
      </c>
      <c r="I3372" s="3" t="s">
        <v>23</v>
      </c>
      <c r="J3372" s="3" t="s">
        <v>17</v>
      </c>
      <c r="K3372" s="3" t="s">
        <v>34</v>
      </c>
      <c r="L3372" s="3" t="s">
        <v>35</v>
      </c>
      <c r="M3372" s="3" t="s">
        <v>24</v>
      </c>
      <c r="N3372" s="4">
        <v>45569</v>
      </c>
      <c r="O3372" s="3" t="s">
        <v>5139</v>
      </c>
      <c r="P3372" s="3" t="s">
        <v>5139</v>
      </c>
      <c r="Q3372" s="3" t="s">
        <v>5139</v>
      </c>
      <c r="R3372" s="3" t="s">
        <v>5139</v>
      </c>
    </row>
    <row r="3373" spans="1:18" x14ac:dyDescent="0.3">
      <c r="A3373" s="3" t="s">
        <v>3506</v>
      </c>
      <c r="B3373">
        <v>4939816994</v>
      </c>
      <c r="C3373">
        <v>1913590235</v>
      </c>
      <c r="D3373">
        <v>182</v>
      </c>
      <c r="E3373">
        <v>99223</v>
      </c>
      <c r="F3373" s="3" t="s">
        <v>15</v>
      </c>
      <c r="G3373">
        <v>145</v>
      </c>
      <c r="H3373">
        <v>145</v>
      </c>
      <c r="I3373" s="3" t="s">
        <v>29</v>
      </c>
      <c r="J3373" s="3" t="s">
        <v>24</v>
      </c>
      <c r="K3373" s="3" t="s">
        <v>18</v>
      </c>
      <c r="L3373" s="3" t="s">
        <v>19</v>
      </c>
      <c r="M3373" s="3" t="s">
        <v>24</v>
      </c>
      <c r="N3373" s="4">
        <v>45580</v>
      </c>
      <c r="O3373" s="3" t="s">
        <v>19</v>
      </c>
      <c r="P3373" s="3" t="s">
        <v>5139</v>
      </c>
      <c r="Q3373" s="3" t="s">
        <v>19</v>
      </c>
      <c r="R3373" s="3" t="s">
        <v>5139</v>
      </c>
    </row>
    <row r="3374" spans="1:18" x14ac:dyDescent="0.3">
      <c r="A3374" s="3" t="s">
        <v>3507</v>
      </c>
      <c r="B3374">
        <v>5109370902</v>
      </c>
      <c r="C3374">
        <v>6408465352</v>
      </c>
      <c r="D3374">
        <v>207</v>
      </c>
      <c r="E3374">
        <v>99233</v>
      </c>
      <c r="F3374" s="3" t="s">
        <v>238</v>
      </c>
      <c r="G3374">
        <v>150</v>
      </c>
      <c r="H3374">
        <v>141</v>
      </c>
      <c r="I3374" s="3" t="s">
        <v>29</v>
      </c>
      <c r="J3374" s="3" t="s">
        <v>17</v>
      </c>
      <c r="K3374" s="3" t="s">
        <v>34</v>
      </c>
      <c r="L3374" s="3" t="s">
        <v>19</v>
      </c>
      <c r="M3374" s="3" t="s">
        <v>26</v>
      </c>
      <c r="N3374" s="4">
        <v>45532</v>
      </c>
      <c r="O3374" s="3" t="s">
        <v>5139</v>
      </c>
      <c r="P3374" s="3" t="s">
        <v>5139</v>
      </c>
      <c r="Q3374" s="3" t="s">
        <v>5139</v>
      </c>
      <c r="R3374" s="3" t="s">
        <v>5139</v>
      </c>
    </row>
    <row r="3375" spans="1:18" x14ac:dyDescent="0.3">
      <c r="A3375" s="3" t="s">
        <v>3508</v>
      </c>
      <c r="B3375">
        <v>4285341829</v>
      </c>
      <c r="C3375">
        <v>8268424387</v>
      </c>
      <c r="D3375">
        <v>429</v>
      </c>
      <c r="E3375">
        <v>99238</v>
      </c>
      <c r="F3375" s="3" t="s">
        <v>32</v>
      </c>
      <c r="G3375">
        <v>333</v>
      </c>
      <c r="H3375">
        <v>300</v>
      </c>
      <c r="I3375" s="3" t="s">
        <v>33</v>
      </c>
      <c r="J3375" s="3" t="s">
        <v>17</v>
      </c>
      <c r="K3375" s="3" t="s">
        <v>34</v>
      </c>
      <c r="L3375" s="3" t="s">
        <v>35</v>
      </c>
      <c r="M3375" s="3" t="s">
        <v>20</v>
      </c>
      <c r="N3375" s="4">
        <v>45540</v>
      </c>
      <c r="O3375" s="3" t="s">
        <v>5139</v>
      </c>
      <c r="P3375" s="3" t="s">
        <v>5139</v>
      </c>
      <c r="Q3375" s="3" t="s">
        <v>5139</v>
      </c>
      <c r="R3375" s="3" t="s">
        <v>5139</v>
      </c>
    </row>
    <row r="3376" spans="1:18" x14ac:dyDescent="0.3">
      <c r="A3376" s="3" t="s">
        <v>3509</v>
      </c>
      <c r="B3376">
        <v>6931363830</v>
      </c>
      <c r="C3376">
        <v>8547661136</v>
      </c>
      <c r="D3376">
        <v>293</v>
      </c>
      <c r="E3376">
        <v>99232</v>
      </c>
      <c r="F3376" s="3" t="s">
        <v>139</v>
      </c>
      <c r="G3376">
        <v>261</v>
      </c>
      <c r="H3376">
        <v>152</v>
      </c>
      <c r="I3376" s="3" t="s">
        <v>23</v>
      </c>
      <c r="J3376" s="3" t="s">
        <v>17</v>
      </c>
      <c r="K3376" s="3" t="s">
        <v>60</v>
      </c>
      <c r="L3376" s="3" t="s">
        <v>35</v>
      </c>
      <c r="M3376" s="3" t="s">
        <v>24</v>
      </c>
      <c r="N3376" s="4">
        <v>45471</v>
      </c>
      <c r="O3376" s="3" t="s">
        <v>5139</v>
      </c>
      <c r="P3376" s="3" t="s">
        <v>5139</v>
      </c>
      <c r="Q3376" s="3" t="s">
        <v>5139</v>
      </c>
      <c r="R3376" s="3" t="s">
        <v>5139</v>
      </c>
    </row>
    <row r="3377" spans="1:18" x14ac:dyDescent="0.3">
      <c r="A3377" s="3" t="s">
        <v>3510</v>
      </c>
      <c r="B3377">
        <v>3352159626</v>
      </c>
      <c r="C3377">
        <v>197027761</v>
      </c>
      <c r="D3377">
        <v>214</v>
      </c>
      <c r="E3377">
        <v>99232</v>
      </c>
      <c r="F3377" s="3" t="s">
        <v>40</v>
      </c>
      <c r="G3377">
        <v>145</v>
      </c>
      <c r="H3377">
        <v>70</v>
      </c>
      <c r="I3377" s="3" t="s">
        <v>33</v>
      </c>
      <c r="J3377" s="3" t="s">
        <v>20</v>
      </c>
      <c r="K3377" s="3" t="s">
        <v>65</v>
      </c>
      <c r="L3377" s="3" t="s">
        <v>35</v>
      </c>
      <c r="M3377" s="3" t="s">
        <v>20</v>
      </c>
      <c r="N3377" s="4">
        <v>45595</v>
      </c>
      <c r="O3377" s="3" t="s">
        <v>5139</v>
      </c>
      <c r="P3377" s="3" t="s">
        <v>5139</v>
      </c>
      <c r="Q3377" s="3" t="s">
        <v>5139</v>
      </c>
      <c r="R3377" s="3" t="s">
        <v>5139</v>
      </c>
    </row>
    <row r="3378" spans="1:18" x14ac:dyDescent="0.3">
      <c r="A3378" s="3" t="s">
        <v>3511</v>
      </c>
      <c r="B3378">
        <v>547646649</v>
      </c>
      <c r="C3378">
        <v>297896800</v>
      </c>
      <c r="D3378">
        <v>249</v>
      </c>
      <c r="E3378">
        <v>99233</v>
      </c>
      <c r="F3378" s="3" t="s">
        <v>350</v>
      </c>
      <c r="G3378">
        <v>218</v>
      </c>
      <c r="H3378">
        <v>203</v>
      </c>
      <c r="I3378" s="3" t="s">
        <v>16</v>
      </c>
      <c r="J3378" s="3" t="s">
        <v>20</v>
      </c>
      <c r="K3378" s="3" t="s">
        <v>44</v>
      </c>
      <c r="L3378" s="3" t="s">
        <v>35</v>
      </c>
      <c r="M3378" s="3" t="s">
        <v>24</v>
      </c>
      <c r="N3378" s="4">
        <v>45475</v>
      </c>
      <c r="O3378" s="3" t="s">
        <v>5139</v>
      </c>
      <c r="P3378" s="3" t="s">
        <v>5139</v>
      </c>
      <c r="Q3378" s="3" t="s">
        <v>5139</v>
      </c>
      <c r="R3378" s="3" t="s">
        <v>5139</v>
      </c>
    </row>
    <row r="3379" spans="1:18" x14ac:dyDescent="0.3">
      <c r="A3379" s="3" t="s">
        <v>3512</v>
      </c>
      <c r="B3379">
        <v>5747845162</v>
      </c>
      <c r="C3379">
        <v>4902229116</v>
      </c>
      <c r="D3379">
        <v>382</v>
      </c>
      <c r="E3379">
        <v>99215</v>
      </c>
      <c r="F3379" s="3" t="s">
        <v>47</v>
      </c>
      <c r="G3379">
        <v>332</v>
      </c>
      <c r="H3379">
        <v>292</v>
      </c>
      <c r="I3379" s="3" t="s">
        <v>29</v>
      </c>
      <c r="J3379" s="3" t="s">
        <v>24</v>
      </c>
      <c r="K3379" s="3" t="s">
        <v>34</v>
      </c>
      <c r="L3379" s="3" t="s">
        <v>35</v>
      </c>
      <c r="M3379" s="3" t="s">
        <v>26</v>
      </c>
      <c r="N3379" s="4">
        <v>45533</v>
      </c>
      <c r="O3379" s="3" t="s">
        <v>5139</v>
      </c>
      <c r="P3379" s="3" t="s">
        <v>5139</v>
      </c>
      <c r="Q3379" s="3" t="s">
        <v>5139</v>
      </c>
      <c r="R3379" s="3" t="s">
        <v>5139</v>
      </c>
    </row>
    <row r="3380" spans="1:18" x14ac:dyDescent="0.3">
      <c r="A3380" s="3" t="s">
        <v>3513</v>
      </c>
      <c r="B3380">
        <v>9421357067</v>
      </c>
      <c r="C3380">
        <v>4534495166</v>
      </c>
      <c r="D3380">
        <v>449</v>
      </c>
      <c r="E3380">
        <v>99233</v>
      </c>
      <c r="F3380" s="3" t="s">
        <v>241</v>
      </c>
      <c r="G3380">
        <v>278</v>
      </c>
      <c r="H3380">
        <v>268</v>
      </c>
      <c r="I3380" s="3" t="s">
        <v>16</v>
      </c>
      <c r="J3380" s="3" t="s">
        <v>17</v>
      </c>
      <c r="K3380" s="3" t="s">
        <v>34</v>
      </c>
      <c r="L3380" s="3" t="s">
        <v>19</v>
      </c>
      <c r="M3380" s="3" t="s">
        <v>24</v>
      </c>
      <c r="N3380" s="4">
        <v>45509</v>
      </c>
      <c r="O3380" s="3" t="s">
        <v>5139</v>
      </c>
      <c r="P3380" s="3" t="s">
        <v>5139</v>
      </c>
      <c r="Q3380" s="3" t="s">
        <v>5139</v>
      </c>
      <c r="R3380" s="3" t="s">
        <v>5139</v>
      </c>
    </row>
    <row r="3381" spans="1:18" x14ac:dyDescent="0.3">
      <c r="A3381" s="3" t="s">
        <v>3514</v>
      </c>
      <c r="B3381">
        <v>8981532345</v>
      </c>
      <c r="C3381">
        <v>4890824270</v>
      </c>
      <c r="D3381">
        <v>426</v>
      </c>
      <c r="E3381">
        <v>99215</v>
      </c>
      <c r="F3381" s="3" t="s">
        <v>157</v>
      </c>
      <c r="G3381">
        <v>257</v>
      </c>
      <c r="H3381">
        <v>257</v>
      </c>
      <c r="I3381" s="3" t="s">
        <v>29</v>
      </c>
      <c r="J3381" s="3" t="s">
        <v>24</v>
      </c>
      <c r="K3381" s="3" t="s">
        <v>44</v>
      </c>
      <c r="L3381" s="3" t="s">
        <v>35</v>
      </c>
      <c r="M3381" s="3" t="s">
        <v>26</v>
      </c>
      <c r="N3381" s="4">
        <v>45605</v>
      </c>
      <c r="O3381" s="3" t="s">
        <v>5139</v>
      </c>
      <c r="P3381" s="3" t="s">
        <v>5139</v>
      </c>
      <c r="Q3381" s="3" t="s">
        <v>5139</v>
      </c>
      <c r="R3381" s="3" t="s">
        <v>5139</v>
      </c>
    </row>
    <row r="3382" spans="1:18" x14ac:dyDescent="0.3">
      <c r="A3382" s="3" t="s">
        <v>3515</v>
      </c>
      <c r="B3382">
        <v>6059884343</v>
      </c>
      <c r="C3382">
        <v>6115114048</v>
      </c>
      <c r="D3382">
        <v>112</v>
      </c>
      <c r="E3382">
        <v>99223</v>
      </c>
      <c r="F3382" s="3" t="s">
        <v>314</v>
      </c>
      <c r="G3382">
        <v>77</v>
      </c>
      <c r="H3382">
        <v>75</v>
      </c>
      <c r="I3382" s="3" t="s">
        <v>16</v>
      </c>
      <c r="J3382" s="3" t="s">
        <v>24</v>
      </c>
      <c r="K3382" s="3" t="s">
        <v>41</v>
      </c>
      <c r="L3382" s="3" t="s">
        <v>19</v>
      </c>
      <c r="M3382" s="3" t="s">
        <v>24</v>
      </c>
      <c r="N3382" s="4">
        <v>45488</v>
      </c>
      <c r="O3382" s="3" t="s">
        <v>5139</v>
      </c>
      <c r="P3382" s="3" t="s">
        <v>5139</v>
      </c>
      <c r="Q3382" s="3" t="s">
        <v>19</v>
      </c>
      <c r="R3382" s="3" t="s">
        <v>5139</v>
      </c>
    </row>
    <row r="3383" spans="1:18" x14ac:dyDescent="0.3">
      <c r="A3383" s="3" t="s">
        <v>3516</v>
      </c>
      <c r="B3383">
        <v>7026003982</v>
      </c>
      <c r="C3383">
        <v>9916889159</v>
      </c>
      <c r="D3383">
        <v>433</v>
      </c>
      <c r="E3383">
        <v>99221</v>
      </c>
      <c r="F3383" s="3" t="s">
        <v>586</v>
      </c>
      <c r="G3383">
        <v>361</v>
      </c>
      <c r="H3383">
        <v>312</v>
      </c>
      <c r="I3383" s="3" t="s">
        <v>29</v>
      </c>
      <c r="J3383" s="3" t="s">
        <v>20</v>
      </c>
      <c r="K3383" s="3" t="s">
        <v>44</v>
      </c>
      <c r="L3383" s="3" t="s">
        <v>19</v>
      </c>
      <c r="M3383" s="3" t="s">
        <v>20</v>
      </c>
      <c r="N3383" s="4">
        <v>45517</v>
      </c>
      <c r="O3383" s="3" t="s">
        <v>5139</v>
      </c>
      <c r="P3383" s="3" t="s">
        <v>5139</v>
      </c>
      <c r="Q3383" s="3" t="s">
        <v>5139</v>
      </c>
      <c r="R3383" s="3" t="s">
        <v>5139</v>
      </c>
    </row>
    <row r="3384" spans="1:18" x14ac:dyDescent="0.3">
      <c r="A3384" s="3" t="s">
        <v>3517</v>
      </c>
      <c r="B3384">
        <v>8231751270</v>
      </c>
      <c r="C3384">
        <v>9491635165</v>
      </c>
      <c r="D3384">
        <v>245</v>
      </c>
      <c r="E3384">
        <v>99214</v>
      </c>
      <c r="F3384" s="3" t="s">
        <v>15</v>
      </c>
      <c r="G3384">
        <v>144</v>
      </c>
      <c r="H3384">
        <v>144</v>
      </c>
      <c r="I3384" s="3" t="s">
        <v>29</v>
      </c>
      <c r="J3384" s="3" t="s">
        <v>17</v>
      </c>
      <c r="K3384" s="3" t="s">
        <v>18</v>
      </c>
      <c r="L3384" s="3" t="s">
        <v>19</v>
      </c>
      <c r="M3384" s="3" t="s">
        <v>24</v>
      </c>
      <c r="N3384" s="4">
        <v>45478</v>
      </c>
      <c r="O3384" s="3" t="s">
        <v>19</v>
      </c>
      <c r="P3384" s="3" t="s">
        <v>5139</v>
      </c>
      <c r="Q3384" s="3" t="s">
        <v>5139</v>
      </c>
      <c r="R3384" s="3" t="s">
        <v>5139</v>
      </c>
    </row>
    <row r="3385" spans="1:18" x14ac:dyDescent="0.3">
      <c r="A3385" s="3" t="s">
        <v>3518</v>
      </c>
      <c r="B3385">
        <v>4026824324</v>
      </c>
      <c r="C3385">
        <v>4687782021</v>
      </c>
      <c r="D3385">
        <v>551</v>
      </c>
      <c r="E3385">
        <v>99214</v>
      </c>
      <c r="F3385" s="3" t="s">
        <v>360</v>
      </c>
      <c r="G3385">
        <v>411</v>
      </c>
      <c r="H3385">
        <v>334</v>
      </c>
      <c r="I3385" s="3" t="s">
        <v>16</v>
      </c>
      <c r="J3385" s="3" t="s">
        <v>17</v>
      </c>
      <c r="K3385" s="3" t="s">
        <v>65</v>
      </c>
      <c r="L3385" s="3" t="s">
        <v>19</v>
      </c>
      <c r="M3385" s="3" t="s">
        <v>20</v>
      </c>
      <c r="N3385" s="4">
        <v>45500</v>
      </c>
      <c r="O3385" s="3" t="s">
        <v>5139</v>
      </c>
      <c r="P3385" s="3" t="s">
        <v>5139</v>
      </c>
      <c r="Q3385" s="3" t="s">
        <v>5139</v>
      </c>
      <c r="R3385" s="3" t="s">
        <v>5139</v>
      </c>
    </row>
    <row r="3386" spans="1:18" x14ac:dyDescent="0.3">
      <c r="A3386" s="3" t="s">
        <v>3519</v>
      </c>
      <c r="B3386">
        <v>5321623481</v>
      </c>
      <c r="C3386">
        <v>9404094775</v>
      </c>
      <c r="D3386">
        <v>163</v>
      </c>
      <c r="E3386">
        <v>99238</v>
      </c>
      <c r="F3386" s="3" t="s">
        <v>15</v>
      </c>
      <c r="G3386">
        <v>103</v>
      </c>
      <c r="H3386">
        <v>103</v>
      </c>
      <c r="I3386" s="3" t="s">
        <v>23</v>
      </c>
      <c r="J3386" s="3" t="s">
        <v>17</v>
      </c>
      <c r="K3386" s="3" t="s">
        <v>18</v>
      </c>
      <c r="L3386" s="3" t="s">
        <v>35</v>
      </c>
      <c r="M3386" s="3" t="s">
        <v>20</v>
      </c>
      <c r="N3386" s="4">
        <v>45531</v>
      </c>
      <c r="O3386" s="3" t="s">
        <v>19</v>
      </c>
      <c r="P3386" s="3" t="s">
        <v>5139</v>
      </c>
      <c r="Q3386" s="3" t="s">
        <v>5139</v>
      </c>
      <c r="R3386" s="3" t="s">
        <v>5139</v>
      </c>
    </row>
    <row r="3387" spans="1:18" x14ac:dyDescent="0.3">
      <c r="A3387" s="3" t="s">
        <v>3520</v>
      </c>
      <c r="B3387">
        <v>6127741973</v>
      </c>
      <c r="C3387">
        <v>7749908811</v>
      </c>
      <c r="D3387">
        <v>273</v>
      </c>
      <c r="E3387">
        <v>99215</v>
      </c>
      <c r="F3387" s="3" t="s">
        <v>75</v>
      </c>
      <c r="G3387">
        <v>164</v>
      </c>
      <c r="H3387">
        <v>158</v>
      </c>
      <c r="I3387" s="3" t="s">
        <v>23</v>
      </c>
      <c r="J3387" s="3" t="s">
        <v>24</v>
      </c>
      <c r="K3387" s="3" t="s">
        <v>44</v>
      </c>
      <c r="L3387" s="3" t="s">
        <v>19</v>
      </c>
      <c r="M3387" s="3" t="s">
        <v>26</v>
      </c>
      <c r="N3387" s="4">
        <v>45440</v>
      </c>
      <c r="O3387" s="3" t="s">
        <v>5139</v>
      </c>
      <c r="P3387" s="3" t="s">
        <v>5139</v>
      </c>
      <c r="Q3387" s="3" t="s">
        <v>19</v>
      </c>
      <c r="R3387" s="3" t="s">
        <v>5139</v>
      </c>
    </row>
    <row r="3388" spans="1:18" x14ac:dyDescent="0.3">
      <c r="A3388" s="3" t="s">
        <v>3521</v>
      </c>
      <c r="B3388">
        <v>5053818950</v>
      </c>
      <c r="C3388">
        <v>9838023124</v>
      </c>
      <c r="D3388">
        <v>239</v>
      </c>
      <c r="E3388">
        <v>99221</v>
      </c>
      <c r="F3388" s="3" t="s">
        <v>143</v>
      </c>
      <c r="G3388">
        <v>155</v>
      </c>
      <c r="H3388">
        <v>151</v>
      </c>
      <c r="I3388" s="3" t="s">
        <v>29</v>
      </c>
      <c r="J3388" s="3" t="s">
        <v>24</v>
      </c>
      <c r="K3388" s="3" t="s">
        <v>60</v>
      </c>
      <c r="L3388" s="3" t="s">
        <v>19</v>
      </c>
      <c r="M3388" s="3" t="s">
        <v>24</v>
      </c>
      <c r="N3388" s="4">
        <v>45471</v>
      </c>
      <c r="O3388" s="3" t="s">
        <v>5139</v>
      </c>
      <c r="P3388" s="3" t="s">
        <v>5139</v>
      </c>
      <c r="Q3388" s="3" t="s">
        <v>19</v>
      </c>
      <c r="R3388" s="3" t="s">
        <v>5139</v>
      </c>
    </row>
    <row r="3389" spans="1:18" x14ac:dyDescent="0.3">
      <c r="A3389" s="3" t="s">
        <v>3522</v>
      </c>
      <c r="B3389">
        <v>5007701903</v>
      </c>
      <c r="C3389">
        <v>1862927610</v>
      </c>
      <c r="D3389">
        <v>442</v>
      </c>
      <c r="E3389">
        <v>99213</v>
      </c>
      <c r="F3389" s="3" t="s">
        <v>131</v>
      </c>
      <c r="G3389">
        <v>328</v>
      </c>
      <c r="H3389">
        <v>266</v>
      </c>
      <c r="I3389" s="3" t="s">
        <v>23</v>
      </c>
      <c r="J3389" s="3" t="s">
        <v>20</v>
      </c>
      <c r="K3389" s="3" t="s">
        <v>34</v>
      </c>
      <c r="L3389" s="3" t="s">
        <v>19</v>
      </c>
      <c r="M3389" s="3" t="s">
        <v>24</v>
      </c>
      <c r="N3389" s="4">
        <v>45421</v>
      </c>
      <c r="O3389" s="3" t="s">
        <v>5139</v>
      </c>
      <c r="P3389" s="3" t="s">
        <v>5139</v>
      </c>
      <c r="Q3389" s="3" t="s">
        <v>5139</v>
      </c>
      <c r="R3389" s="3" t="s">
        <v>5139</v>
      </c>
    </row>
    <row r="3390" spans="1:18" x14ac:dyDescent="0.3">
      <c r="A3390" s="3" t="s">
        <v>3523</v>
      </c>
      <c r="B3390">
        <v>4235285289</v>
      </c>
      <c r="C3390">
        <v>5791910106</v>
      </c>
      <c r="D3390">
        <v>416</v>
      </c>
      <c r="E3390">
        <v>99231</v>
      </c>
      <c r="F3390" s="3" t="s">
        <v>15</v>
      </c>
      <c r="G3390">
        <v>280</v>
      </c>
      <c r="H3390">
        <v>280</v>
      </c>
      <c r="I3390" s="3" t="s">
        <v>29</v>
      </c>
      <c r="J3390" s="3" t="s">
        <v>17</v>
      </c>
      <c r="K3390" s="3" t="s">
        <v>18</v>
      </c>
      <c r="L3390" s="3" t="s">
        <v>19</v>
      </c>
      <c r="M3390" s="3" t="s">
        <v>24</v>
      </c>
      <c r="N3390" s="4">
        <v>45586</v>
      </c>
      <c r="O3390" s="3" t="s">
        <v>19</v>
      </c>
      <c r="P3390" s="3" t="s">
        <v>5139</v>
      </c>
      <c r="Q3390" s="3" t="s">
        <v>5139</v>
      </c>
      <c r="R3390" s="3" t="s">
        <v>5139</v>
      </c>
    </row>
    <row r="3391" spans="1:18" x14ac:dyDescent="0.3">
      <c r="A3391" s="3" t="s">
        <v>3524</v>
      </c>
      <c r="B3391">
        <v>440571219</v>
      </c>
      <c r="C3391">
        <v>4500481568</v>
      </c>
      <c r="D3391">
        <v>289</v>
      </c>
      <c r="E3391">
        <v>99223</v>
      </c>
      <c r="F3391" s="3" t="s">
        <v>43</v>
      </c>
      <c r="G3391">
        <v>207</v>
      </c>
      <c r="H3391">
        <v>207</v>
      </c>
      <c r="I3391" s="3" t="s">
        <v>29</v>
      </c>
      <c r="J3391" s="3" t="s">
        <v>17</v>
      </c>
      <c r="K3391" s="3" t="s">
        <v>44</v>
      </c>
      <c r="L3391" s="3" t="s">
        <v>35</v>
      </c>
      <c r="M3391" s="3" t="s">
        <v>20</v>
      </c>
      <c r="N3391" s="4">
        <v>45514</v>
      </c>
      <c r="O3391" s="3" t="s">
        <v>5139</v>
      </c>
      <c r="P3391" s="3" t="s">
        <v>5139</v>
      </c>
      <c r="Q3391" s="3" t="s">
        <v>5139</v>
      </c>
      <c r="R3391" s="3" t="s">
        <v>5139</v>
      </c>
    </row>
    <row r="3392" spans="1:18" x14ac:dyDescent="0.3">
      <c r="A3392" s="3" t="s">
        <v>3525</v>
      </c>
      <c r="B3392">
        <v>557220403</v>
      </c>
      <c r="C3392">
        <v>6572809963</v>
      </c>
      <c r="D3392">
        <v>265</v>
      </c>
      <c r="E3392">
        <v>99213</v>
      </c>
      <c r="F3392" s="3" t="s">
        <v>214</v>
      </c>
      <c r="G3392">
        <v>184</v>
      </c>
      <c r="H3392">
        <v>184</v>
      </c>
      <c r="I3392" s="3" t="s">
        <v>23</v>
      </c>
      <c r="J3392" s="3" t="s">
        <v>24</v>
      </c>
      <c r="K3392" s="3" t="s">
        <v>25</v>
      </c>
      <c r="L3392" s="3" t="s">
        <v>35</v>
      </c>
      <c r="M3392" s="3" t="s">
        <v>24</v>
      </c>
      <c r="N3392" s="4">
        <v>45553</v>
      </c>
      <c r="O3392" s="3" t="s">
        <v>5139</v>
      </c>
      <c r="P3392" s="3" t="s">
        <v>5139</v>
      </c>
      <c r="Q3392" s="3" t="s">
        <v>5139</v>
      </c>
      <c r="R3392" s="3" t="s">
        <v>5139</v>
      </c>
    </row>
    <row r="3393" spans="1:18" x14ac:dyDescent="0.3">
      <c r="A3393" s="3" t="s">
        <v>3526</v>
      </c>
      <c r="B3393">
        <v>6982904552</v>
      </c>
      <c r="C3393">
        <v>8213226299</v>
      </c>
      <c r="D3393">
        <v>456</v>
      </c>
      <c r="E3393">
        <v>99231</v>
      </c>
      <c r="F3393" s="3" t="s">
        <v>182</v>
      </c>
      <c r="G3393">
        <v>317</v>
      </c>
      <c r="H3393">
        <v>317</v>
      </c>
      <c r="I3393" s="3" t="s">
        <v>29</v>
      </c>
      <c r="J3393" s="3" t="s">
        <v>17</v>
      </c>
      <c r="K3393" s="3" t="s">
        <v>25</v>
      </c>
      <c r="L3393" s="3" t="s">
        <v>35</v>
      </c>
      <c r="M3393" s="3" t="s">
        <v>20</v>
      </c>
      <c r="N3393" s="4">
        <v>45498</v>
      </c>
      <c r="O3393" s="3" t="s">
        <v>5139</v>
      </c>
      <c r="P3393" s="3" t="s">
        <v>5139</v>
      </c>
      <c r="Q3393" s="3" t="s">
        <v>5139</v>
      </c>
      <c r="R3393" s="3" t="s">
        <v>5139</v>
      </c>
    </row>
    <row r="3394" spans="1:18" x14ac:dyDescent="0.3">
      <c r="A3394" s="3" t="s">
        <v>3527</v>
      </c>
      <c r="B3394">
        <v>2460400769</v>
      </c>
      <c r="C3394">
        <v>5437856839</v>
      </c>
      <c r="D3394">
        <v>365</v>
      </c>
      <c r="E3394">
        <v>99231</v>
      </c>
      <c r="F3394" s="3" t="s">
        <v>124</v>
      </c>
      <c r="G3394">
        <v>257</v>
      </c>
      <c r="H3394">
        <v>159</v>
      </c>
      <c r="I3394" s="3" t="s">
        <v>33</v>
      </c>
      <c r="J3394" s="3" t="s">
        <v>24</v>
      </c>
      <c r="K3394" s="3" t="s">
        <v>38</v>
      </c>
      <c r="L3394" s="3" t="s">
        <v>35</v>
      </c>
      <c r="M3394" s="3" t="s">
        <v>26</v>
      </c>
      <c r="N3394" s="4">
        <v>45492</v>
      </c>
      <c r="O3394" s="3" t="s">
        <v>5139</v>
      </c>
      <c r="P3394" s="3" t="s">
        <v>5139</v>
      </c>
      <c r="Q3394" s="3" t="s">
        <v>5139</v>
      </c>
      <c r="R3394" s="3" t="s">
        <v>5139</v>
      </c>
    </row>
    <row r="3395" spans="1:18" x14ac:dyDescent="0.3">
      <c r="A3395" s="3" t="s">
        <v>3528</v>
      </c>
      <c r="B3395">
        <v>3284141405</v>
      </c>
      <c r="C3395">
        <v>7714367908</v>
      </c>
      <c r="D3395">
        <v>106</v>
      </c>
      <c r="E3395">
        <v>99221</v>
      </c>
      <c r="F3395" s="3" t="s">
        <v>146</v>
      </c>
      <c r="G3395">
        <v>181</v>
      </c>
      <c r="H3395">
        <v>66</v>
      </c>
      <c r="I3395" s="3" t="s">
        <v>23</v>
      </c>
      <c r="J3395" s="3" t="s">
        <v>17</v>
      </c>
      <c r="K3395" s="3" t="s">
        <v>65</v>
      </c>
      <c r="L3395" s="3" t="s">
        <v>19</v>
      </c>
      <c r="M3395" s="3" t="s">
        <v>20</v>
      </c>
      <c r="N3395" s="4">
        <v>45554</v>
      </c>
      <c r="O3395" s="3" t="s">
        <v>5139</v>
      </c>
      <c r="P3395" s="3" t="s">
        <v>5139</v>
      </c>
      <c r="Q3395" s="3" t="s">
        <v>5139</v>
      </c>
      <c r="R3395" s="3" t="s">
        <v>5139</v>
      </c>
    </row>
    <row r="3396" spans="1:18" x14ac:dyDescent="0.3">
      <c r="A3396" s="3" t="s">
        <v>3529</v>
      </c>
      <c r="B3396">
        <v>2285909913</v>
      </c>
      <c r="C3396">
        <v>853961177</v>
      </c>
      <c r="D3396">
        <v>303</v>
      </c>
      <c r="E3396">
        <v>99215</v>
      </c>
      <c r="F3396" s="3" t="s">
        <v>51</v>
      </c>
      <c r="G3396">
        <v>230</v>
      </c>
      <c r="H3396">
        <v>222</v>
      </c>
      <c r="I3396" s="3" t="s">
        <v>33</v>
      </c>
      <c r="J3396" s="3" t="s">
        <v>24</v>
      </c>
      <c r="K3396" s="3" t="s">
        <v>38</v>
      </c>
      <c r="L3396" s="3" t="s">
        <v>19</v>
      </c>
      <c r="M3396" s="3" t="s">
        <v>24</v>
      </c>
      <c r="N3396" s="4">
        <v>45430</v>
      </c>
      <c r="O3396" s="3" t="s">
        <v>5139</v>
      </c>
      <c r="P3396" s="3" t="s">
        <v>5139</v>
      </c>
      <c r="Q3396" s="3" t="s">
        <v>19</v>
      </c>
      <c r="R3396" s="3" t="s">
        <v>5139</v>
      </c>
    </row>
    <row r="3397" spans="1:18" x14ac:dyDescent="0.3">
      <c r="A3397" s="3" t="s">
        <v>3530</v>
      </c>
      <c r="B3397">
        <v>8693588843</v>
      </c>
      <c r="C3397">
        <v>2482988435</v>
      </c>
      <c r="D3397">
        <v>161</v>
      </c>
      <c r="E3397">
        <v>99233</v>
      </c>
      <c r="F3397" s="3" t="s">
        <v>99</v>
      </c>
      <c r="G3397">
        <v>197</v>
      </c>
      <c r="H3397">
        <v>95</v>
      </c>
      <c r="I3397" s="3" t="s">
        <v>16</v>
      </c>
      <c r="J3397" s="3" t="s">
        <v>20</v>
      </c>
      <c r="K3397" s="3" t="s">
        <v>25</v>
      </c>
      <c r="L3397" s="3" t="s">
        <v>35</v>
      </c>
      <c r="M3397" s="3" t="s">
        <v>24</v>
      </c>
      <c r="N3397" s="4">
        <v>45604</v>
      </c>
      <c r="O3397" s="3" t="s">
        <v>5139</v>
      </c>
      <c r="P3397" s="3" t="s">
        <v>5139</v>
      </c>
      <c r="Q3397" s="3" t="s">
        <v>5139</v>
      </c>
      <c r="R3397" s="3" t="s">
        <v>5139</v>
      </c>
    </row>
    <row r="3398" spans="1:18" x14ac:dyDescent="0.3">
      <c r="A3398" s="3" t="s">
        <v>3531</v>
      </c>
      <c r="B3398">
        <v>7981724871</v>
      </c>
      <c r="C3398">
        <v>5059825137</v>
      </c>
      <c r="D3398">
        <v>383</v>
      </c>
      <c r="E3398">
        <v>99214</v>
      </c>
      <c r="F3398" s="3" t="s">
        <v>15</v>
      </c>
      <c r="G3398">
        <v>300</v>
      </c>
      <c r="H3398">
        <v>300</v>
      </c>
      <c r="I3398" s="3" t="s">
        <v>23</v>
      </c>
      <c r="J3398" s="3" t="s">
        <v>20</v>
      </c>
      <c r="K3398" s="3" t="s">
        <v>18</v>
      </c>
      <c r="L3398" s="3" t="s">
        <v>35</v>
      </c>
      <c r="M3398" s="3" t="s">
        <v>26</v>
      </c>
      <c r="N3398" s="4">
        <v>45496</v>
      </c>
      <c r="O3398" s="3" t="s">
        <v>19</v>
      </c>
      <c r="P3398" s="3" t="s">
        <v>5139</v>
      </c>
      <c r="Q3398" s="3" t="s">
        <v>5139</v>
      </c>
      <c r="R3398" s="3" t="s">
        <v>19</v>
      </c>
    </row>
    <row r="3399" spans="1:18" x14ac:dyDescent="0.3">
      <c r="A3399" s="3" t="s">
        <v>3532</v>
      </c>
      <c r="B3399">
        <v>6597944321</v>
      </c>
      <c r="C3399">
        <v>6244173932</v>
      </c>
      <c r="D3399">
        <v>305</v>
      </c>
      <c r="E3399">
        <v>99233</v>
      </c>
      <c r="F3399" s="3" t="s">
        <v>408</v>
      </c>
      <c r="G3399">
        <v>233</v>
      </c>
      <c r="H3399">
        <v>233</v>
      </c>
      <c r="I3399" s="3" t="s">
        <v>29</v>
      </c>
      <c r="J3399" s="3" t="s">
        <v>17</v>
      </c>
      <c r="K3399" s="3" t="s">
        <v>30</v>
      </c>
      <c r="L3399" s="3" t="s">
        <v>35</v>
      </c>
      <c r="M3399" s="3" t="s">
        <v>20</v>
      </c>
      <c r="N3399" s="4">
        <v>45574</v>
      </c>
      <c r="O3399" s="3" t="s">
        <v>5139</v>
      </c>
      <c r="P3399" s="3" t="s">
        <v>5139</v>
      </c>
      <c r="Q3399" s="3" t="s">
        <v>5139</v>
      </c>
      <c r="R3399" s="3" t="s">
        <v>5139</v>
      </c>
    </row>
    <row r="3400" spans="1:18" x14ac:dyDescent="0.3">
      <c r="A3400" s="3" t="s">
        <v>3533</v>
      </c>
      <c r="B3400">
        <v>879588241</v>
      </c>
      <c r="C3400">
        <v>9047711072</v>
      </c>
      <c r="D3400">
        <v>413</v>
      </c>
      <c r="E3400">
        <v>99213</v>
      </c>
      <c r="F3400" s="3" t="s">
        <v>47</v>
      </c>
      <c r="G3400">
        <v>316</v>
      </c>
      <c r="H3400">
        <v>273</v>
      </c>
      <c r="I3400" s="3" t="s">
        <v>33</v>
      </c>
      <c r="J3400" s="3" t="s">
        <v>20</v>
      </c>
      <c r="K3400" s="3" t="s">
        <v>25</v>
      </c>
      <c r="L3400" s="3" t="s">
        <v>35</v>
      </c>
      <c r="M3400" s="3" t="s">
        <v>26</v>
      </c>
      <c r="N3400" s="4">
        <v>45434</v>
      </c>
      <c r="O3400" s="3" t="s">
        <v>5139</v>
      </c>
      <c r="P3400" s="3" t="s">
        <v>5139</v>
      </c>
      <c r="Q3400" s="3" t="s">
        <v>5139</v>
      </c>
      <c r="R3400" s="3" t="s">
        <v>5139</v>
      </c>
    </row>
    <row r="3401" spans="1:18" x14ac:dyDescent="0.3">
      <c r="A3401" s="3" t="s">
        <v>3534</v>
      </c>
      <c r="B3401">
        <v>2517603776</v>
      </c>
      <c r="C3401">
        <v>6649896983</v>
      </c>
      <c r="D3401">
        <v>433</v>
      </c>
      <c r="E3401">
        <v>99231</v>
      </c>
      <c r="F3401" s="3" t="s">
        <v>139</v>
      </c>
      <c r="G3401">
        <v>341</v>
      </c>
      <c r="H3401">
        <v>294</v>
      </c>
      <c r="I3401" s="3" t="s">
        <v>29</v>
      </c>
      <c r="J3401" s="3" t="s">
        <v>17</v>
      </c>
      <c r="K3401" s="3" t="s">
        <v>41</v>
      </c>
      <c r="L3401" s="3" t="s">
        <v>19</v>
      </c>
      <c r="M3401" s="3" t="s">
        <v>20</v>
      </c>
      <c r="N3401" s="4">
        <v>45506</v>
      </c>
      <c r="O3401" s="3" t="s">
        <v>5139</v>
      </c>
      <c r="P3401" s="3" t="s">
        <v>5139</v>
      </c>
      <c r="Q3401" s="3" t="s">
        <v>5139</v>
      </c>
      <c r="R3401" s="3" t="s">
        <v>5139</v>
      </c>
    </row>
    <row r="3402" spans="1:18" x14ac:dyDescent="0.3">
      <c r="A3402" s="3" t="s">
        <v>3535</v>
      </c>
      <c r="B3402">
        <v>6966725360</v>
      </c>
      <c r="C3402">
        <v>5490560487</v>
      </c>
      <c r="D3402">
        <v>367</v>
      </c>
      <c r="E3402">
        <v>99222</v>
      </c>
      <c r="F3402" s="3" t="s">
        <v>160</v>
      </c>
      <c r="G3402">
        <v>338</v>
      </c>
      <c r="H3402">
        <v>264</v>
      </c>
      <c r="I3402" s="3" t="s">
        <v>33</v>
      </c>
      <c r="J3402" s="3" t="s">
        <v>24</v>
      </c>
      <c r="K3402" s="3" t="s">
        <v>44</v>
      </c>
      <c r="L3402" s="3" t="s">
        <v>35</v>
      </c>
      <c r="M3402" s="3" t="s">
        <v>26</v>
      </c>
      <c r="N3402" s="4">
        <v>45592</v>
      </c>
      <c r="O3402" s="3" t="s">
        <v>5139</v>
      </c>
      <c r="P3402" s="3" t="s">
        <v>5139</v>
      </c>
      <c r="Q3402" s="3" t="s">
        <v>5139</v>
      </c>
      <c r="R3402" s="3" t="s">
        <v>5139</v>
      </c>
    </row>
    <row r="3403" spans="1:18" x14ac:dyDescent="0.3">
      <c r="A3403" s="3" t="s">
        <v>3536</v>
      </c>
      <c r="B3403">
        <v>1074185201</v>
      </c>
      <c r="C3403">
        <v>2007539447</v>
      </c>
      <c r="D3403">
        <v>95</v>
      </c>
      <c r="E3403">
        <v>99223</v>
      </c>
      <c r="F3403" s="3" t="s">
        <v>108</v>
      </c>
      <c r="G3403">
        <v>132</v>
      </c>
      <c r="H3403">
        <v>45</v>
      </c>
      <c r="I3403" s="3" t="s">
        <v>33</v>
      </c>
      <c r="J3403" s="3" t="s">
        <v>17</v>
      </c>
      <c r="K3403" s="3" t="s">
        <v>25</v>
      </c>
      <c r="L3403" s="3" t="s">
        <v>35</v>
      </c>
      <c r="M3403" s="3" t="s">
        <v>20</v>
      </c>
      <c r="N3403" s="4">
        <v>45571</v>
      </c>
      <c r="O3403" s="3" t="s">
        <v>5139</v>
      </c>
      <c r="P3403" s="3" t="s">
        <v>5139</v>
      </c>
      <c r="Q3403" s="3" t="s">
        <v>5139</v>
      </c>
      <c r="R3403" s="3" t="s">
        <v>5139</v>
      </c>
    </row>
    <row r="3404" spans="1:18" x14ac:dyDescent="0.3">
      <c r="A3404" s="3" t="s">
        <v>3537</v>
      </c>
      <c r="B3404">
        <v>5291618217</v>
      </c>
      <c r="C3404">
        <v>7503967101</v>
      </c>
      <c r="D3404">
        <v>208</v>
      </c>
      <c r="E3404">
        <v>99213</v>
      </c>
      <c r="F3404" s="3" t="s">
        <v>312</v>
      </c>
      <c r="G3404">
        <v>148</v>
      </c>
      <c r="H3404">
        <v>145</v>
      </c>
      <c r="I3404" s="3" t="s">
        <v>16</v>
      </c>
      <c r="J3404" s="3" t="s">
        <v>17</v>
      </c>
      <c r="K3404" s="3" t="s">
        <v>25</v>
      </c>
      <c r="L3404" s="3" t="s">
        <v>19</v>
      </c>
      <c r="M3404" s="3" t="s">
        <v>26</v>
      </c>
      <c r="N3404" s="4">
        <v>45488</v>
      </c>
      <c r="O3404" s="3" t="s">
        <v>5139</v>
      </c>
      <c r="P3404" s="3" t="s">
        <v>5139</v>
      </c>
      <c r="Q3404" s="3" t="s">
        <v>5139</v>
      </c>
      <c r="R3404" s="3" t="s">
        <v>5139</v>
      </c>
    </row>
    <row r="3405" spans="1:18" x14ac:dyDescent="0.3">
      <c r="A3405" s="3" t="s">
        <v>3538</v>
      </c>
      <c r="B3405">
        <v>5294210957</v>
      </c>
      <c r="C3405">
        <v>2966812778</v>
      </c>
      <c r="D3405">
        <v>320</v>
      </c>
      <c r="E3405">
        <v>99233</v>
      </c>
      <c r="F3405" s="3" t="s">
        <v>57</v>
      </c>
      <c r="G3405">
        <v>213</v>
      </c>
      <c r="H3405">
        <v>213</v>
      </c>
      <c r="I3405" s="3" t="s">
        <v>29</v>
      </c>
      <c r="J3405" s="3" t="s">
        <v>20</v>
      </c>
      <c r="K3405" s="3" t="s">
        <v>41</v>
      </c>
      <c r="L3405" s="3" t="s">
        <v>19</v>
      </c>
      <c r="M3405" s="3" t="s">
        <v>24</v>
      </c>
      <c r="N3405" s="4">
        <v>45482</v>
      </c>
      <c r="O3405" s="3" t="s">
        <v>5139</v>
      </c>
      <c r="P3405" s="3" t="s">
        <v>5139</v>
      </c>
      <c r="Q3405" s="3" t="s">
        <v>5139</v>
      </c>
      <c r="R3405" s="3" t="s">
        <v>5139</v>
      </c>
    </row>
    <row r="3406" spans="1:18" x14ac:dyDescent="0.3">
      <c r="A3406" s="3" t="s">
        <v>3539</v>
      </c>
      <c r="B3406">
        <v>6733145733</v>
      </c>
      <c r="C3406">
        <v>8958657001</v>
      </c>
      <c r="D3406">
        <v>320</v>
      </c>
      <c r="E3406">
        <v>99213</v>
      </c>
      <c r="F3406" s="3" t="s">
        <v>83</v>
      </c>
      <c r="G3406">
        <v>256</v>
      </c>
      <c r="H3406">
        <v>217</v>
      </c>
      <c r="I3406" s="3" t="s">
        <v>23</v>
      </c>
      <c r="J3406" s="3" t="s">
        <v>24</v>
      </c>
      <c r="K3406" s="3" t="s">
        <v>34</v>
      </c>
      <c r="L3406" s="3" t="s">
        <v>35</v>
      </c>
      <c r="M3406" s="3" t="s">
        <v>26</v>
      </c>
      <c r="N3406" s="4">
        <v>45437</v>
      </c>
      <c r="O3406" s="3" t="s">
        <v>5139</v>
      </c>
      <c r="P3406" s="3" t="s">
        <v>5139</v>
      </c>
      <c r="Q3406" s="3" t="s">
        <v>5139</v>
      </c>
      <c r="R3406" s="3" t="s">
        <v>5139</v>
      </c>
    </row>
    <row r="3407" spans="1:18" x14ac:dyDescent="0.3">
      <c r="A3407" s="3" t="s">
        <v>3540</v>
      </c>
      <c r="B3407">
        <v>5812342210</v>
      </c>
      <c r="C3407">
        <v>1688811524</v>
      </c>
      <c r="D3407">
        <v>178</v>
      </c>
      <c r="E3407">
        <v>99215</v>
      </c>
      <c r="F3407" s="3" t="s">
        <v>57</v>
      </c>
      <c r="G3407">
        <v>193</v>
      </c>
      <c r="H3407">
        <v>138</v>
      </c>
      <c r="I3407" s="3" t="s">
        <v>23</v>
      </c>
      <c r="J3407" s="3" t="s">
        <v>20</v>
      </c>
      <c r="K3407" s="3" t="s">
        <v>41</v>
      </c>
      <c r="L3407" s="3" t="s">
        <v>35</v>
      </c>
      <c r="M3407" s="3" t="s">
        <v>20</v>
      </c>
      <c r="N3407" s="4">
        <v>45514</v>
      </c>
      <c r="O3407" s="3" t="s">
        <v>5139</v>
      </c>
      <c r="P3407" s="3" t="s">
        <v>5139</v>
      </c>
      <c r="Q3407" s="3" t="s">
        <v>5139</v>
      </c>
      <c r="R3407" s="3" t="s">
        <v>5139</v>
      </c>
    </row>
    <row r="3408" spans="1:18" x14ac:dyDescent="0.3">
      <c r="A3408" s="3" t="s">
        <v>3541</v>
      </c>
      <c r="B3408">
        <v>654485158</v>
      </c>
      <c r="C3408">
        <v>1082672759</v>
      </c>
      <c r="D3408">
        <v>407</v>
      </c>
      <c r="E3408">
        <v>99214</v>
      </c>
      <c r="F3408" s="3" t="s">
        <v>190</v>
      </c>
      <c r="G3408">
        <v>334</v>
      </c>
      <c r="H3408">
        <v>292</v>
      </c>
      <c r="I3408" s="3" t="s">
        <v>33</v>
      </c>
      <c r="J3408" s="3" t="s">
        <v>20</v>
      </c>
      <c r="K3408" s="3" t="s">
        <v>30</v>
      </c>
      <c r="L3408" s="3" t="s">
        <v>19</v>
      </c>
      <c r="M3408" s="3" t="s">
        <v>24</v>
      </c>
      <c r="N3408" s="4">
        <v>45518</v>
      </c>
      <c r="O3408" s="3" t="s">
        <v>5139</v>
      </c>
      <c r="P3408" s="3" t="s">
        <v>5139</v>
      </c>
      <c r="Q3408" s="3" t="s">
        <v>5139</v>
      </c>
      <c r="R3408" s="3" t="s">
        <v>5139</v>
      </c>
    </row>
    <row r="3409" spans="1:18" x14ac:dyDescent="0.3">
      <c r="A3409" s="3" t="s">
        <v>3542</v>
      </c>
      <c r="B3409">
        <v>274331277</v>
      </c>
      <c r="C3409">
        <v>7308534422</v>
      </c>
      <c r="D3409">
        <v>440</v>
      </c>
      <c r="E3409">
        <v>99214</v>
      </c>
      <c r="F3409" s="3" t="s">
        <v>15</v>
      </c>
      <c r="G3409">
        <v>281</v>
      </c>
      <c r="H3409">
        <v>281</v>
      </c>
      <c r="I3409" s="3" t="s">
        <v>23</v>
      </c>
      <c r="J3409" s="3" t="s">
        <v>24</v>
      </c>
      <c r="K3409" s="3" t="s">
        <v>18</v>
      </c>
      <c r="L3409" s="3" t="s">
        <v>19</v>
      </c>
      <c r="M3409" s="3" t="s">
        <v>24</v>
      </c>
      <c r="N3409" s="4">
        <v>45522</v>
      </c>
      <c r="O3409" s="3" t="s">
        <v>19</v>
      </c>
      <c r="P3409" s="3" t="s">
        <v>5139</v>
      </c>
      <c r="Q3409" s="3" t="s">
        <v>19</v>
      </c>
      <c r="R3409" s="3" t="s">
        <v>5139</v>
      </c>
    </row>
    <row r="3410" spans="1:18" x14ac:dyDescent="0.3">
      <c r="A3410" s="3" t="s">
        <v>3543</v>
      </c>
      <c r="B3410">
        <v>7517757479</v>
      </c>
      <c r="C3410">
        <v>801634740</v>
      </c>
      <c r="D3410">
        <v>348</v>
      </c>
      <c r="E3410">
        <v>99231</v>
      </c>
      <c r="F3410" s="3" t="s">
        <v>83</v>
      </c>
      <c r="G3410">
        <v>160</v>
      </c>
      <c r="H3410">
        <v>160</v>
      </c>
      <c r="I3410" s="3" t="s">
        <v>29</v>
      </c>
      <c r="J3410" s="3" t="s">
        <v>20</v>
      </c>
      <c r="K3410" s="3" t="s">
        <v>38</v>
      </c>
      <c r="L3410" s="3" t="s">
        <v>19</v>
      </c>
      <c r="M3410" s="3" t="s">
        <v>20</v>
      </c>
      <c r="N3410" s="4">
        <v>45484</v>
      </c>
      <c r="O3410" s="3" t="s">
        <v>5139</v>
      </c>
      <c r="P3410" s="3" t="s">
        <v>5139</v>
      </c>
      <c r="Q3410" s="3" t="s">
        <v>5139</v>
      </c>
      <c r="R3410" s="3" t="s">
        <v>5139</v>
      </c>
    </row>
    <row r="3411" spans="1:18" x14ac:dyDescent="0.3">
      <c r="A3411" s="3" t="s">
        <v>3544</v>
      </c>
      <c r="B3411">
        <v>611873636</v>
      </c>
      <c r="C3411">
        <v>8090103081</v>
      </c>
      <c r="D3411">
        <v>332</v>
      </c>
      <c r="E3411">
        <v>99221</v>
      </c>
      <c r="F3411" s="3" t="s">
        <v>229</v>
      </c>
      <c r="G3411">
        <v>353</v>
      </c>
      <c r="H3411">
        <v>303</v>
      </c>
      <c r="I3411" s="3" t="s">
        <v>16</v>
      </c>
      <c r="J3411" s="3" t="s">
        <v>20</v>
      </c>
      <c r="K3411" s="3" t="s">
        <v>65</v>
      </c>
      <c r="L3411" s="3" t="s">
        <v>35</v>
      </c>
      <c r="M3411" s="3" t="s">
        <v>24</v>
      </c>
      <c r="N3411" s="4">
        <v>45533</v>
      </c>
      <c r="O3411" s="3" t="s">
        <v>5139</v>
      </c>
      <c r="P3411" s="3" t="s">
        <v>5139</v>
      </c>
      <c r="Q3411" s="3" t="s">
        <v>5139</v>
      </c>
      <c r="R3411" s="3" t="s">
        <v>5139</v>
      </c>
    </row>
    <row r="3412" spans="1:18" x14ac:dyDescent="0.3">
      <c r="A3412" s="3" t="s">
        <v>3545</v>
      </c>
      <c r="B3412">
        <v>8416019220</v>
      </c>
      <c r="C3412">
        <v>1355705084</v>
      </c>
      <c r="D3412">
        <v>556</v>
      </c>
      <c r="E3412">
        <v>99214</v>
      </c>
      <c r="F3412" s="3" t="s">
        <v>247</v>
      </c>
      <c r="G3412">
        <v>243</v>
      </c>
      <c r="H3412">
        <v>243</v>
      </c>
      <c r="I3412" s="3" t="s">
        <v>33</v>
      </c>
      <c r="J3412" s="3" t="s">
        <v>24</v>
      </c>
      <c r="K3412" s="3" t="s">
        <v>25</v>
      </c>
      <c r="L3412" s="3" t="s">
        <v>35</v>
      </c>
      <c r="M3412" s="3" t="s">
        <v>26</v>
      </c>
      <c r="N3412" s="4">
        <v>45537</v>
      </c>
      <c r="O3412" s="3" t="s">
        <v>5139</v>
      </c>
      <c r="P3412" s="3" t="s">
        <v>5139</v>
      </c>
      <c r="Q3412" s="3" t="s">
        <v>5139</v>
      </c>
      <c r="R3412" s="3" t="s">
        <v>5139</v>
      </c>
    </row>
    <row r="3413" spans="1:18" x14ac:dyDescent="0.3">
      <c r="A3413" s="3" t="s">
        <v>3546</v>
      </c>
      <c r="B3413">
        <v>8958519220</v>
      </c>
      <c r="C3413">
        <v>1059072992</v>
      </c>
      <c r="D3413">
        <v>445</v>
      </c>
      <c r="E3413">
        <v>99223</v>
      </c>
      <c r="F3413" s="3" t="s">
        <v>250</v>
      </c>
      <c r="G3413">
        <v>394</v>
      </c>
      <c r="H3413">
        <v>380</v>
      </c>
      <c r="I3413" s="3" t="s">
        <v>29</v>
      </c>
      <c r="J3413" s="3" t="s">
        <v>20</v>
      </c>
      <c r="K3413" s="3" t="s">
        <v>34</v>
      </c>
      <c r="L3413" s="3" t="s">
        <v>19</v>
      </c>
      <c r="M3413" s="3" t="s">
        <v>24</v>
      </c>
      <c r="N3413" s="4">
        <v>45472</v>
      </c>
      <c r="O3413" s="3" t="s">
        <v>5139</v>
      </c>
      <c r="P3413" s="3" t="s">
        <v>5139</v>
      </c>
      <c r="Q3413" s="3" t="s">
        <v>5139</v>
      </c>
      <c r="R3413" s="3" t="s">
        <v>5139</v>
      </c>
    </row>
    <row r="3414" spans="1:18" x14ac:dyDescent="0.3">
      <c r="A3414" s="3" t="s">
        <v>3547</v>
      </c>
      <c r="B3414">
        <v>8105376917</v>
      </c>
      <c r="C3414">
        <v>4316751728</v>
      </c>
      <c r="D3414">
        <v>393</v>
      </c>
      <c r="E3414">
        <v>99232</v>
      </c>
      <c r="F3414" s="3" t="s">
        <v>168</v>
      </c>
      <c r="G3414">
        <v>331</v>
      </c>
      <c r="H3414">
        <v>266</v>
      </c>
      <c r="I3414" s="3" t="s">
        <v>16</v>
      </c>
      <c r="J3414" s="3" t="s">
        <v>17</v>
      </c>
      <c r="K3414" s="3" t="s">
        <v>38</v>
      </c>
      <c r="L3414" s="3" t="s">
        <v>19</v>
      </c>
      <c r="M3414" s="3" t="s">
        <v>26</v>
      </c>
      <c r="N3414" s="4">
        <v>45509</v>
      </c>
      <c r="O3414" s="3" t="s">
        <v>5139</v>
      </c>
      <c r="P3414" s="3" t="s">
        <v>5139</v>
      </c>
      <c r="Q3414" s="3" t="s">
        <v>5139</v>
      </c>
      <c r="R3414" s="3" t="s">
        <v>5139</v>
      </c>
    </row>
    <row r="3415" spans="1:18" x14ac:dyDescent="0.3">
      <c r="A3415" s="3" t="s">
        <v>3548</v>
      </c>
      <c r="B3415">
        <v>5370701135</v>
      </c>
      <c r="C3415">
        <v>1549886899</v>
      </c>
      <c r="D3415">
        <v>244</v>
      </c>
      <c r="E3415">
        <v>99215</v>
      </c>
      <c r="F3415" s="3" t="s">
        <v>157</v>
      </c>
      <c r="G3415">
        <v>212</v>
      </c>
      <c r="H3415">
        <v>183</v>
      </c>
      <c r="I3415" s="3" t="s">
        <v>23</v>
      </c>
      <c r="J3415" s="3" t="s">
        <v>20</v>
      </c>
      <c r="K3415" s="3" t="s">
        <v>44</v>
      </c>
      <c r="L3415" s="3" t="s">
        <v>35</v>
      </c>
      <c r="M3415" s="3" t="s">
        <v>24</v>
      </c>
      <c r="N3415" s="4">
        <v>45466</v>
      </c>
      <c r="O3415" s="3" t="s">
        <v>5139</v>
      </c>
      <c r="P3415" s="3" t="s">
        <v>5139</v>
      </c>
      <c r="Q3415" s="3" t="s">
        <v>5139</v>
      </c>
      <c r="R3415" s="3" t="s">
        <v>5139</v>
      </c>
    </row>
    <row r="3416" spans="1:18" x14ac:dyDescent="0.3">
      <c r="A3416" s="3" t="s">
        <v>3549</v>
      </c>
      <c r="B3416">
        <v>8991512317</v>
      </c>
      <c r="C3416">
        <v>6620054782</v>
      </c>
      <c r="D3416">
        <v>468</v>
      </c>
      <c r="E3416">
        <v>99238</v>
      </c>
      <c r="F3416" s="3" t="s">
        <v>201</v>
      </c>
      <c r="G3416">
        <v>288</v>
      </c>
      <c r="H3416">
        <v>288</v>
      </c>
      <c r="I3416" s="3" t="s">
        <v>29</v>
      </c>
      <c r="J3416" s="3" t="s">
        <v>20</v>
      </c>
      <c r="K3416" s="3" t="s">
        <v>30</v>
      </c>
      <c r="L3416" s="3" t="s">
        <v>19</v>
      </c>
      <c r="M3416" s="3" t="s">
        <v>24</v>
      </c>
      <c r="N3416" s="4">
        <v>45535</v>
      </c>
      <c r="O3416" s="3" t="s">
        <v>5139</v>
      </c>
      <c r="P3416" s="3" t="s">
        <v>5139</v>
      </c>
      <c r="Q3416" s="3" t="s">
        <v>5139</v>
      </c>
      <c r="R3416" s="3" t="s">
        <v>5139</v>
      </c>
    </row>
    <row r="3417" spans="1:18" x14ac:dyDescent="0.3">
      <c r="A3417" s="3" t="s">
        <v>3550</v>
      </c>
      <c r="B3417">
        <v>4857853118</v>
      </c>
      <c r="C3417">
        <v>4151847388</v>
      </c>
      <c r="D3417">
        <v>277</v>
      </c>
      <c r="E3417">
        <v>99233</v>
      </c>
      <c r="F3417" s="3" t="s">
        <v>238</v>
      </c>
      <c r="G3417">
        <v>160</v>
      </c>
      <c r="H3417">
        <v>110</v>
      </c>
      <c r="I3417" s="3" t="s">
        <v>16</v>
      </c>
      <c r="J3417" s="3" t="s">
        <v>20</v>
      </c>
      <c r="K3417" s="3" t="s">
        <v>65</v>
      </c>
      <c r="L3417" s="3" t="s">
        <v>35</v>
      </c>
      <c r="M3417" s="3" t="s">
        <v>26</v>
      </c>
      <c r="N3417" s="4">
        <v>45568</v>
      </c>
      <c r="O3417" s="3" t="s">
        <v>5139</v>
      </c>
      <c r="P3417" s="3" t="s">
        <v>5139</v>
      </c>
      <c r="Q3417" s="3" t="s">
        <v>5139</v>
      </c>
      <c r="R3417" s="3" t="s">
        <v>5139</v>
      </c>
    </row>
    <row r="3418" spans="1:18" x14ac:dyDescent="0.3">
      <c r="A3418" s="3" t="s">
        <v>3551</v>
      </c>
      <c r="B3418">
        <v>2739608420</v>
      </c>
      <c r="C3418">
        <v>865085374</v>
      </c>
      <c r="D3418">
        <v>310</v>
      </c>
      <c r="E3418">
        <v>99223</v>
      </c>
      <c r="F3418" s="3" t="s">
        <v>336</v>
      </c>
      <c r="G3418">
        <v>284</v>
      </c>
      <c r="H3418">
        <v>224</v>
      </c>
      <c r="I3418" s="3" t="s">
        <v>16</v>
      </c>
      <c r="J3418" s="3" t="s">
        <v>24</v>
      </c>
      <c r="K3418" s="3" t="s">
        <v>44</v>
      </c>
      <c r="L3418" s="3" t="s">
        <v>19</v>
      </c>
      <c r="M3418" s="3" t="s">
        <v>26</v>
      </c>
      <c r="N3418" s="4">
        <v>45562</v>
      </c>
      <c r="O3418" s="3" t="s">
        <v>5139</v>
      </c>
      <c r="P3418" s="3" t="s">
        <v>5139</v>
      </c>
      <c r="Q3418" s="3" t="s">
        <v>19</v>
      </c>
      <c r="R3418" s="3" t="s">
        <v>5139</v>
      </c>
    </row>
    <row r="3419" spans="1:18" x14ac:dyDescent="0.3">
      <c r="A3419" s="3" t="s">
        <v>3552</v>
      </c>
      <c r="B3419">
        <v>8111897840</v>
      </c>
      <c r="C3419">
        <v>8971637946</v>
      </c>
      <c r="D3419">
        <v>223</v>
      </c>
      <c r="E3419">
        <v>99223</v>
      </c>
      <c r="F3419" s="3" t="s">
        <v>229</v>
      </c>
      <c r="G3419">
        <v>226</v>
      </c>
      <c r="H3419">
        <v>204</v>
      </c>
      <c r="I3419" s="3" t="s">
        <v>23</v>
      </c>
      <c r="J3419" s="3" t="s">
        <v>20</v>
      </c>
      <c r="K3419" s="3" t="s">
        <v>41</v>
      </c>
      <c r="L3419" s="3" t="s">
        <v>35</v>
      </c>
      <c r="M3419" s="3" t="s">
        <v>24</v>
      </c>
      <c r="N3419" s="4">
        <v>45576</v>
      </c>
      <c r="O3419" s="3" t="s">
        <v>5139</v>
      </c>
      <c r="P3419" s="3" t="s">
        <v>5139</v>
      </c>
      <c r="Q3419" s="3" t="s">
        <v>5139</v>
      </c>
      <c r="R3419" s="3" t="s">
        <v>5139</v>
      </c>
    </row>
    <row r="3420" spans="1:18" x14ac:dyDescent="0.3">
      <c r="A3420" s="3" t="s">
        <v>3553</v>
      </c>
      <c r="B3420">
        <v>7613874880</v>
      </c>
      <c r="C3420">
        <v>3007196491</v>
      </c>
      <c r="D3420">
        <v>150</v>
      </c>
      <c r="E3420">
        <v>99233</v>
      </c>
      <c r="F3420" s="3" t="s">
        <v>586</v>
      </c>
      <c r="G3420">
        <v>115</v>
      </c>
      <c r="H3420">
        <v>49</v>
      </c>
      <c r="I3420" s="3" t="s">
        <v>16</v>
      </c>
      <c r="J3420" s="3" t="s">
        <v>17</v>
      </c>
      <c r="K3420" s="3" t="s">
        <v>65</v>
      </c>
      <c r="L3420" s="3" t="s">
        <v>19</v>
      </c>
      <c r="M3420" s="3" t="s">
        <v>20</v>
      </c>
      <c r="N3420" s="4">
        <v>45541</v>
      </c>
      <c r="O3420" s="3" t="s">
        <v>5139</v>
      </c>
      <c r="P3420" s="3" t="s">
        <v>5139</v>
      </c>
      <c r="Q3420" s="3" t="s">
        <v>5139</v>
      </c>
      <c r="R3420" s="3" t="s">
        <v>5139</v>
      </c>
    </row>
    <row r="3421" spans="1:18" x14ac:dyDescent="0.3">
      <c r="A3421" s="3" t="s">
        <v>3554</v>
      </c>
      <c r="B3421">
        <v>5081780268</v>
      </c>
      <c r="C3421">
        <v>3646259352</v>
      </c>
      <c r="D3421">
        <v>483</v>
      </c>
      <c r="E3421">
        <v>99215</v>
      </c>
      <c r="F3421" s="3" t="s">
        <v>22</v>
      </c>
      <c r="G3421">
        <v>484</v>
      </c>
      <c r="H3421">
        <v>413</v>
      </c>
      <c r="I3421" s="3" t="s">
        <v>29</v>
      </c>
      <c r="J3421" s="3" t="s">
        <v>24</v>
      </c>
      <c r="K3421" s="3" t="s">
        <v>41</v>
      </c>
      <c r="L3421" s="3" t="s">
        <v>35</v>
      </c>
      <c r="M3421" s="3" t="s">
        <v>26</v>
      </c>
      <c r="N3421" s="4">
        <v>45553</v>
      </c>
      <c r="O3421" s="3" t="s">
        <v>5139</v>
      </c>
      <c r="P3421" s="3" t="s">
        <v>5139</v>
      </c>
      <c r="Q3421" s="3" t="s">
        <v>5139</v>
      </c>
      <c r="R3421" s="3" t="s">
        <v>5139</v>
      </c>
    </row>
    <row r="3422" spans="1:18" x14ac:dyDescent="0.3">
      <c r="A3422" s="3" t="s">
        <v>3555</v>
      </c>
      <c r="B3422">
        <v>9047868460</v>
      </c>
      <c r="C3422">
        <v>7806021988</v>
      </c>
      <c r="D3422">
        <v>521</v>
      </c>
      <c r="E3422">
        <v>99214</v>
      </c>
      <c r="F3422" s="3" t="s">
        <v>586</v>
      </c>
      <c r="G3422">
        <v>381</v>
      </c>
      <c r="H3422">
        <v>373</v>
      </c>
      <c r="I3422" s="3" t="s">
        <v>16</v>
      </c>
      <c r="J3422" s="3" t="s">
        <v>20</v>
      </c>
      <c r="K3422" s="3" t="s">
        <v>44</v>
      </c>
      <c r="L3422" s="3" t="s">
        <v>35</v>
      </c>
      <c r="M3422" s="3" t="s">
        <v>26</v>
      </c>
      <c r="N3422" s="4">
        <v>45600</v>
      </c>
      <c r="O3422" s="3" t="s">
        <v>5139</v>
      </c>
      <c r="P3422" s="3" t="s">
        <v>5139</v>
      </c>
      <c r="Q3422" s="3" t="s">
        <v>5139</v>
      </c>
      <c r="R3422" s="3" t="s">
        <v>5139</v>
      </c>
    </row>
    <row r="3423" spans="1:18" x14ac:dyDescent="0.3">
      <c r="A3423" s="3" t="s">
        <v>3556</v>
      </c>
      <c r="B3423">
        <v>9013578551</v>
      </c>
      <c r="C3423">
        <v>5425061100</v>
      </c>
      <c r="D3423">
        <v>432</v>
      </c>
      <c r="E3423">
        <v>99214</v>
      </c>
      <c r="F3423" s="3" t="s">
        <v>47</v>
      </c>
      <c r="G3423">
        <v>258</v>
      </c>
      <c r="H3423">
        <v>249</v>
      </c>
      <c r="I3423" s="3" t="s">
        <v>23</v>
      </c>
      <c r="J3423" s="3" t="s">
        <v>17</v>
      </c>
      <c r="K3423" s="3" t="s">
        <v>41</v>
      </c>
      <c r="L3423" s="3" t="s">
        <v>19</v>
      </c>
      <c r="M3423" s="3" t="s">
        <v>24</v>
      </c>
      <c r="N3423" s="4">
        <v>45573</v>
      </c>
      <c r="O3423" s="3" t="s">
        <v>5139</v>
      </c>
      <c r="P3423" s="3" t="s">
        <v>5139</v>
      </c>
      <c r="Q3423" s="3" t="s">
        <v>5139</v>
      </c>
      <c r="R3423" s="3" t="s">
        <v>5139</v>
      </c>
    </row>
    <row r="3424" spans="1:18" x14ac:dyDescent="0.3">
      <c r="A3424" s="3" t="s">
        <v>3557</v>
      </c>
      <c r="B3424">
        <v>32906689</v>
      </c>
      <c r="C3424">
        <v>4185835837</v>
      </c>
      <c r="D3424">
        <v>112</v>
      </c>
      <c r="E3424">
        <v>99214</v>
      </c>
      <c r="F3424" s="3" t="s">
        <v>185</v>
      </c>
      <c r="G3424">
        <v>82</v>
      </c>
      <c r="H3424">
        <v>72</v>
      </c>
      <c r="I3424" s="3" t="s">
        <v>16</v>
      </c>
      <c r="J3424" s="3" t="s">
        <v>17</v>
      </c>
      <c r="K3424" s="3" t="s">
        <v>30</v>
      </c>
      <c r="L3424" s="3" t="s">
        <v>19</v>
      </c>
      <c r="M3424" s="3" t="s">
        <v>20</v>
      </c>
      <c r="N3424" s="4">
        <v>45504</v>
      </c>
      <c r="O3424" s="3" t="s">
        <v>5139</v>
      </c>
      <c r="P3424" s="3" t="s">
        <v>5139</v>
      </c>
      <c r="Q3424" s="3" t="s">
        <v>5139</v>
      </c>
      <c r="R3424" s="3" t="s">
        <v>5139</v>
      </c>
    </row>
    <row r="3425" spans="1:18" x14ac:dyDescent="0.3">
      <c r="A3425" s="3" t="s">
        <v>3558</v>
      </c>
      <c r="B3425">
        <v>2962998839</v>
      </c>
      <c r="C3425">
        <v>7531360372</v>
      </c>
      <c r="D3425">
        <v>502</v>
      </c>
      <c r="E3425">
        <v>99213</v>
      </c>
      <c r="F3425" s="3" t="s">
        <v>676</v>
      </c>
      <c r="G3425">
        <v>349</v>
      </c>
      <c r="H3425">
        <v>314</v>
      </c>
      <c r="I3425" s="3" t="s">
        <v>16</v>
      </c>
      <c r="J3425" s="3" t="s">
        <v>17</v>
      </c>
      <c r="K3425" s="3" t="s">
        <v>41</v>
      </c>
      <c r="L3425" s="3" t="s">
        <v>19</v>
      </c>
      <c r="M3425" s="3" t="s">
        <v>20</v>
      </c>
      <c r="N3425" s="4">
        <v>45607</v>
      </c>
      <c r="O3425" s="3" t="s">
        <v>5139</v>
      </c>
      <c r="P3425" s="3" t="s">
        <v>5139</v>
      </c>
      <c r="Q3425" s="3" t="s">
        <v>5139</v>
      </c>
      <c r="R3425" s="3" t="s">
        <v>5139</v>
      </c>
    </row>
    <row r="3426" spans="1:18" x14ac:dyDescent="0.3">
      <c r="A3426" s="3" t="s">
        <v>3559</v>
      </c>
      <c r="B3426">
        <v>1403745825</v>
      </c>
      <c r="C3426">
        <v>5971718837</v>
      </c>
      <c r="D3426">
        <v>208</v>
      </c>
      <c r="E3426">
        <v>99232</v>
      </c>
      <c r="F3426" s="3" t="s">
        <v>195</v>
      </c>
      <c r="G3426">
        <v>120</v>
      </c>
      <c r="H3426">
        <v>120</v>
      </c>
      <c r="I3426" s="3" t="s">
        <v>23</v>
      </c>
      <c r="J3426" s="3" t="s">
        <v>20</v>
      </c>
      <c r="K3426" s="3" t="s">
        <v>30</v>
      </c>
      <c r="L3426" s="3" t="s">
        <v>35</v>
      </c>
      <c r="M3426" s="3" t="s">
        <v>24</v>
      </c>
      <c r="N3426" s="4">
        <v>45577</v>
      </c>
      <c r="O3426" s="3" t="s">
        <v>5139</v>
      </c>
      <c r="P3426" s="3" t="s">
        <v>5139</v>
      </c>
      <c r="Q3426" s="3" t="s">
        <v>5139</v>
      </c>
      <c r="R3426" s="3" t="s">
        <v>5139</v>
      </c>
    </row>
    <row r="3427" spans="1:18" x14ac:dyDescent="0.3">
      <c r="A3427" s="3" t="s">
        <v>3560</v>
      </c>
      <c r="B3427">
        <v>2097151222</v>
      </c>
      <c r="C3427">
        <v>9951071448</v>
      </c>
      <c r="D3427">
        <v>494</v>
      </c>
      <c r="E3427">
        <v>99221</v>
      </c>
      <c r="F3427" s="3" t="s">
        <v>276</v>
      </c>
      <c r="G3427">
        <v>344</v>
      </c>
      <c r="H3427">
        <v>322</v>
      </c>
      <c r="I3427" s="3" t="s">
        <v>23</v>
      </c>
      <c r="J3427" s="3" t="s">
        <v>17</v>
      </c>
      <c r="K3427" s="3" t="s">
        <v>38</v>
      </c>
      <c r="L3427" s="3" t="s">
        <v>19</v>
      </c>
      <c r="M3427" s="3" t="s">
        <v>24</v>
      </c>
      <c r="N3427" s="4">
        <v>45541</v>
      </c>
      <c r="O3427" s="3" t="s">
        <v>5139</v>
      </c>
      <c r="P3427" s="3" t="s">
        <v>5139</v>
      </c>
      <c r="Q3427" s="3" t="s">
        <v>5139</v>
      </c>
      <c r="R3427" s="3" t="s">
        <v>5139</v>
      </c>
    </row>
    <row r="3428" spans="1:18" x14ac:dyDescent="0.3">
      <c r="A3428" s="3" t="s">
        <v>3561</v>
      </c>
      <c r="B3428">
        <v>855110051</v>
      </c>
      <c r="C3428">
        <v>6685572466</v>
      </c>
      <c r="D3428">
        <v>345</v>
      </c>
      <c r="E3428">
        <v>99223</v>
      </c>
      <c r="F3428" s="3" t="s">
        <v>131</v>
      </c>
      <c r="G3428">
        <v>296</v>
      </c>
      <c r="H3428">
        <v>228</v>
      </c>
      <c r="I3428" s="3" t="s">
        <v>23</v>
      </c>
      <c r="J3428" s="3" t="s">
        <v>24</v>
      </c>
      <c r="K3428" s="3" t="s">
        <v>25</v>
      </c>
      <c r="L3428" s="3" t="s">
        <v>19</v>
      </c>
      <c r="M3428" s="3" t="s">
        <v>24</v>
      </c>
      <c r="N3428" s="4">
        <v>45584</v>
      </c>
      <c r="O3428" s="3" t="s">
        <v>5139</v>
      </c>
      <c r="P3428" s="3" t="s">
        <v>5139</v>
      </c>
      <c r="Q3428" s="3" t="s">
        <v>19</v>
      </c>
      <c r="R3428" s="3" t="s">
        <v>5139</v>
      </c>
    </row>
    <row r="3429" spans="1:18" x14ac:dyDescent="0.3">
      <c r="A3429" s="3" t="s">
        <v>3562</v>
      </c>
      <c r="B3429">
        <v>5248996546</v>
      </c>
      <c r="C3429">
        <v>7020435250</v>
      </c>
      <c r="D3429">
        <v>208</v>
      </c>
      <c r="E3429">
        <v>99238</v>
      </c>
      <c r="F3429" s="3" t="s">
        <v>15</v>
      </c>
      <c r="G3429">
        <v>209</v>
      </c>
      <c r="H3429">
        <v>209</v>
      </c>
      <c r="I3429" s="3" t="s">
        <v>33</v>
      </c>
      <c r="J3429" s="3" t="s">
        <v>17</v>
      </c>
      <c r="K3429" s="3" t="s">
        <v>18</v>
      </c>
      <c r="L3429" s="3" t="s">
        <v>19</v>
      </c>
      <c r="M3429" s="3" t="s">
        <v>20</v>
      </c>
      <c r="N3429" s="4">
        <v>45498</v>
      </c>
      <c r="O3429" s="3" t="s">
        <v>19</v>
      </c>
      <c r="P3429" s="3" t="s">
        <v>5139</v>
      </c>
      <c r="Q3429" s="3" t="s">
        <v>5139</v>
      </c>
      <c r="R3429" s="3" t="s">
        <v>5139</v>
      </c>
    </row>
    <row r="3430" spans="1:18" x14ac:dyDescent="0.3">
      <c r="A3430" s="3" t="s">
        <v>3563</v>
      </c>
      <c r="B3430">
        <v>8677752808</v>
      </c>
      <c r="C3430">
        <v>4601674671</v>
      </c>
      <c r="D3430">
        <v>116</v>
      </c>
      <c r="E3430">
        <v>99221</v>
      </c>
      <c r="F3430" s="3" t="s">
        <v>86</v>
      </c>
      <c r="G3430">
        <v>141</v>
      </c>
      <c r="H3430">
        <v>97</v>
      </c>
      <c r="I3430" s="3" t="s">
        <v>23</v>
      </c>
      <c r="J3430" s="3" t="s">
        <v>20</v>
      </c>
      <c r="K3430" s="3" t="s">
        <v>30</v>
      </c>
      <c r="L3430" s="3" t="s">
        <v>19</v>
      </c>
      <c r="M3430" s="3" t="s">
        <v>20</v>
      </c>
      <c r="N3430" s="4">
        <v>45447</v>
      </c>
      <c r="O3430" s="3" t="s">
        <v>5139</v>
      </c>
      <c r="P3430" s="3" t="s">
        <v>5139</v>
      </c>
      <c r="Q3430" s="3" t="s">
        <v>5139</v>
      </c>
      <c r="R3430" s="3" t="s">
        <v>5139</v>
      </c>
    </row>
    <row r="3431" spans="1:18" x14ac:dyDescent="0.3">
      <c r="A3431" s="3" t="s">
        <v>3564</v>
      </c>
      <c r="B3431">
        <v>7216892834</v>
      </c>
      <c r="C3431">
        <v>8474457034</v>
      </c>
      <c r="D3431">
        <v>116</v>
      </c>
      <c r="E3431">
        <v>99231</v>
      </c>
      <c r="F3431" s="3" t="s">
        <v>57</v>
      </c>
      <c r="G3431">
        <v>106</v>
      </c>
      <c r="H3431">
        <v>106</v>
      </c>
      <c r="I3431" s="3" t="s">
        <v>16</v>
      </c>
      <c r="J3431" s="3" t="s">
        <v>17</v>
      </c>
      <c r="K3431" s="3" t="s">
        <v>34</v>
      </c>
      <c r="L3431" s="3" t="s">
        <v>35</v>
      </c>
      <c r="M3431" s="3" t="s">
        <v>20</v>
      </c>
      <c r="N3431" s="4">
        <v>45541</v>
      </c>
      <c r="O3431" s="3" t="s">
        <v>5139</v>
      </c>
      <c r="P3431" s="3" t="s">
        <v>5139</v>
      </c>
      <c r="Q3431" s="3" t="s">
        <v>5139</v>
      </c>
      <c r="R3431" s="3" t="s">
        <v>5139</v>
      </c>
    </row>
    <row r="3432" spans="1:18" x14ac:dyDescent="0.3">
      <c r="A3432" s="3" t="s">
        <v>3565</v>
      </c>
      <c r="B3432">
        <v>3379247688</v>
      </c>
      <c r="C3432">
        <v>9529992282</v>
      </c>
      <c r="D3432">
        <v>248</v>
      </c>
      <c r="E3432">
        <v>99214</v>
      </c>
      <c r="F3432" s="3" t="s">
        <v>247</v>
      </c>
      <c r="G3432">
        <v>235</v>
      </c>
      <c r="H3432">
        <v>145</v>
      </c>
      <c r="I3432" s="3" t="s">
        <v>23</v>
      </c>
      <c r="J3432" s="3" t="s">
        <v>24</v>
      </c>
      <c r="K3432" s="3" t="s">
        <v>60</v>
      </c>
      <c r="L3432" s="3" t="s">
        <v>19</v>
      </c>
      <c r="M3432" s="3" t="s">
        <v>26</v>
      </c>
      <c r="N3432" s="4">
        <v>45545</v>
      </c>
      <c r="O3432" s="3" t="s">
        <v>5139</v>
      </c>
      <c r="P3432" s="3" t="s">
        <v>5139</v>
      </c>
      <c r="Q3432" s="3" t="s">
        <v>19</v>
      </c>
      <c r="R3432" s="3" t="s">
        <v>5139</v>
      </c>
    </row>
    <row r="3433" spans="1:18" x14ac:dyDescent="0.3">
      <c r="A3433" s="3" t="s">
        <v>3566</v>
      </c>
      <c r="B3433">
        <v>3644011721</v>
      </c>
      <c r="C3433">
        <v>9367806244</v>
      </c>
      <c r="D3433">
        <v>308</v>
      </c>
      <c r="E3433">
        <v>99215</v>
      </c>
      <c r="F3433" s="3" t="s">
        <v>160</v>
      </c>
      <c r="G3433">
        <v>139</v>
      </c>
      <c r="H3433">
        <v>139</v>
      </c>
      <c r="I3433" s="3" t="s">
        <v>33</v>
      </c>
      <c r="J3433" s="3" t="s">
        <v>24</v>
      </c>
      <c r="K3433" s="3" t="s">
        <v>25</v>
      </c>
      <c r="L3433" s="3" t="s">
        <v>35</v>
      </c>
      <c r="M3433" s="3" t="s">
        <v>26</v>
      </c>
      <c r="N3433" s="4">
        <v>45605</v>
      </c>
      <c r="O3433" s="3" t="s">
        <v>5139</v>
      </c>
      <c r="P3433" s="3" t="s">
        <v>5139</v>
      </c>
      <c r="Q3433" s="3" t="s">
        <v>5139</v>
      </c>
      <c r="R3433" s="3" t="s">
        <v>5139</v>
      </c>
    </row>
    <row r="3434" spans="1:18" x14ac:dyDescent="0.3">
      <c r="A3434" s="3" t="s">
        <v>3567</v>
      </c>
      <c r="B3434">
        <v>3135780005</v>
      </c>
      <c r="C3434">
        <v>2586729711</v>
      </c>
      <c r="D3434">
        <v>139</v>
      </c>
      <c r="E3434">
        <v>99238</v>
      </c>
      <c r="F3434" s="3" t="s">
        <v>59</v>
      </c>
      <c r="G3434">
        <v>118</v>
      </c>
      <c r="H3434">
        <v>100</v>
      </c>
      <c r="I3434" s="3" t="s">
        <v>33</v>
      </c>
      <c r="J3434" s="3" t="s">
        <v>17</v>
      </c>
      <c r="K3434" s="3" t="s">
        <v>41</v>
      </c>
      <c r="L3434" s="3" t="s">
        <v>19</v>
      </c>
      <c r="M3434" s="3" t="s">
        <v>24</v>
      </c>
      <c r="N3434" s="4">
        <v>45468</v>
      </c>
      <c r="O3434" s="3" t="s">
        <v>5139</v>
      </c>
      <c r="P3434" s="3" t="s">
        <v>5139</v>
      </c>
      <c r="Q3434" s="3" t="s">
        <v>5139</v>
      </c>
      <c r="R3434" s="3" t="s">
        <v>5139</v>
      </c>
    </row>
    <row r="3435" spans="1:18" x14ac:dyDescent="0.3">
      <c r="A3435" s="3" t="s">
        <v>3568</v>
      </c>
      <c r="B3435">
        <v>2703139248</v>
      </c>
      <c r="C3435">
        <v>9868947528</v>
      </c>
      <c r="D3435">
        <v>495</v>
      </c>
      <c r="E3435">
        <v>99213</v>
      </c>
      <c r="F3435" s="3" t="s">
        <v>360</v>
      </c>
      <c r="G3435">
        <v>409</v>
      </c>
      <c r="H3435">
        <v>342</v>
      </c>
      <c r="I3435" s="3" t="s">
        <v>33</v>
      </c>
      <c r="J3435" s="3" t="s">
        <v>20</v>
      </c>
      <c r="K3435" s="3" t="s">
        <v>65</v>
      </c>
      <c r="L3435" s="3" t="s">
        <v>35</v>
      </c>
      <c r="M3435" s="3" t="s">
        <v>24</v>
      </c>
      <c r="N3435" s="4">
        <v>45621</v>
      </c>
      <c r="O3435" s="3" t="s">
        <v>5139</v>
      </c>
      <c r="P3435" s="3" t="s">
        <v>5139</v>
      </c>
      <c r="Q3435" s="3" t="s">
        <v>5139</v>
      </c>
      <c r="R3435" s="3" t="s">
        <v>5139</v>
      </c>
    </row>
    <row r="3436" spans="1:18" x14ac:dyDescent="0.3">
      <c r="A3436" s="3" t="s">
        <v>3569</v>
      </c>
      <c r="B3436">
        <v>2316904616</v>
      </c>
      <c r="C3436">
        <v>9259150215</v>
      </c>
      <c r="D3436">
        <v>578</v>
      </c>
      <c r="E3436">
        <v>99238</v>
      </c>
      <c r="F3436" s="3" t="s">
        <v>250</v>
      </c>
      <c r="G3436">
        <v>400</v>
      </c>
      <c r="H3436">
        <v>378</v>
      </c>
      <c r="I3436" s="3" t="s">
        <v>33</v>
      </c>
      <c r="J3436" s="3" t="s">
        <v>17</v>
      </c>
      <c r="K3436" s="3" t="s">
        <v>30</v>
      </c>
      <c r="L3436" s="3" t="s">
        <v>35</v>
      </c>
      <c r="M3436" s="3" t="s">
        <v>24</v>
      </c>
      <c r="N3436" s="4">
        <v>45488</v>
      </c>
      <c r="O3436" s="3" t="s">
        <v>5139</v>
      </c>
      <c r="P3436" s="3" t="s">
        <v>5139</v>
      </c>
      <c r="Q3436" s="3" t="s">
        <v>5139</v>
      </c>
      <c r="R3436" s="3" t="s">
        <v>5139</v>
      </c>
    </row>
    <row r="3437" spans="1:18" x14ac:dyDescent="0.3">
      <c r="A3437" s="3" t="s">
        <v>3570</v>
      </c>
      <c r="B3437">
        <v>6242428499</v>
      </c>
      <c r="C3437">
        <v>7817001954</v>
      </c>
      <c r="D3437">
        <v>292</v>
      </c>
      <c r="E3437">
        <v>99223</v>
      </c>
      <c r="F3437" s="3" t="s">
        <v>62</v>
      </c>
      <c r="G3437">
        <v>187</v>
      </c>
      <c r="H3437">
        <v>187</v>
      </c>
      <c r="I3437" s="3" t="s">
        <v>33</v>
      </c>
      <c r="J3437" s="3" t="s">
        <v>20</v>
      </c>
      <c r="K3437" s="3" t="s">
        <v>38</v>
      </c>
      <c r="L3437" s="3" t="s">
        <v>19</v>
      </c>
      <c r="M3437" s="3" t="s">
        <v>20</v>
      </c>
      <c r="N3437" s="4">
        <v>45516</v>
      </c>
      <c r="O3437" s="3" t="s">
        <v>5139</v>
      </c>
      <c r="P3437" s="3" t="s">
        <v>5139</v>
      </c>
      <c r="Q3437" s="3" t="s">
        <v>5139</v>
      </c>
      <c r="R3437" s="3" t="s">
        <v>5139</v>
      </c>
    </row>
    <row r="3438" spans="1:18" x14ac:dyDescent="0.3">
      <c r="A3438" s="3" t="s">
        <v>3571</v>
      </c>
      <c r="B3438">
        <v>337274188</v>
      </c>
      <c r="C3438">
        <v>5547785319</v>
      </c>
      <c r="D3438">
        <v>324</v>
      </c>
      <c r="E3438">
        <v>99238</v>
      </c>
      <c r="F3438" s="3" t="s">
        <v>764</v>
      </c>
      <c r="G3438">
        <v>291</v>
      </c>
      <c r="H3438">
        <v>198</v>
      </c>
      <c r="I3438" s="3" t="s">
        <v>16</v>
      </c>
      <c r="J3438" s="3" t="s">
        <v>20</v>
      </c>
      <c r="K3438" s="3" t="s">
        <v>25</v>
      </c>
      <c r="L3438" s="3" t="s">
        <v>35</v>
      </c>
      <c r="M3438" s="3" t="s">
        <v>20</v>
      </c>
      <c r="N3438" s="4">
        <v>45563</v>
      </c>
      <c r="O3438" s="3" t="s">
        <v>5139</v>
      </c>
      <c r="P3438" s="3" t="s">
        <v>5139</v>
      </c>
      <c r="Q3438" s="3" t="s">
        <v>5139</v>
      </c>
      <c r="R3438" s="3" t="s">
        <v>5139</v>
      </c>
    </row>
    <row r="3439" spans="1:18" x14ac:dyDescent="0.3">
      <c r="A3439" s="3" t="s">
        <v>3572</v>
      </c>
      <c r="B3439">
        <v>6639909230</v>
      </c>
      <c r="C3439">
        <v>8095300235</v>
      </c>
      <c r="D3439">
        <v>167</v>
      </c>
      <c r="E3439">
        <v>99231</v>
      </c>
      <c r="F3439" s="3" t="s">
        <v>770</v>
      </c>
      <c r="G3439">
        <v>113</v>
      </c>
      <c r="H3439">
        <v>92</v>
      </c>
      <c r="I3439" s="3" t="s">
        <v>29</v>
      </c>
      <c r="J3439" s="3" t="s">
        <v>17</v>
      </c>
      <c r="K3439" s="3" t="s">
        <v>38</v>
      </c>
      <c r="L3439" s="3" t="s">
        <v>19</v>
      </c>
      <c r="M3439" s="3" t="s">
        <v>24</v>
      </c>
      <c r="N3439" s="4">
        <v>45415</v>
      </c>
      <c r="O3439" s="3" t="s">
        <v>5139</v>
      </c>
      <c r="P3439" s="3" t="s">
        <v>5139</v>
      </c>
      <c r="Q3439" s="3" t="s">
        <v>5139</v>
      </c>
      <c r="R3439" s="3" t="s">
        <v>5139</v>
      </c>
    </row>
    <row r="3440" spans="1:18" x14ac:dyDescent="0.3">
      <c r="A3440" s="3" t="s">
        <v>3573</v>
      </c>
      <c r="B3440">
        <v>2925593047</v>
      </c>
      <c r="C3440">
        <v>2123404033</v>
      </c>
      <c r="D3440">
        <v>116</v>
      </c>
      <c r="E3440">
        <v>99238</v>
      </c>
      <c r="F3440" s="3" t="s">
        <v>403</v>
      </c>
      <c r="G3440">
        <v>75</v>
      </c>
      <c r="H3440">
        <v>71</v>
      </c>
      <c r="I3440" s="3" t="s">
        <v>23</v>
      </c>
      <c r="J3440" s="3" t="s">
        <v>24</v>
      </c>
      <c r="K3440" s="3" t="s">
        <v>41</v>
      </c>
      <c r="L3440" s="3" t="s">
        <v>35</v>
      </c>
      <c r="M3440" s="3" t="s">
        <v>26</v>
      </c>
      <c r="N3440" s="4">
        <v>45543</v>
      </c>
      <c r="O3440" s="3" t="s">
        <v>5139</v>
      </c>
      <c r="P3440" s="3" t="s">
        <v>5139</v>
      </c>
      <c r="Q3440" s="3" t="s">
        <v>5139</v>
      </c>
      <c r="R3440" s="3" t="s">
        <v>5139</v>
      </c>
    </row>
    <row r="3441" spans="1:18" x14ac:dyDescent="0.3">
      <c r="A3441" s="3" t="s">
        <v>3574</v>
      </c>
      <c r="B3441">
        <v>1519186864</v>
      </c>
      <c r="C3441">
        <v>8072570930</v>
      </c>
      <c r="D3441">
        <v>256</v>
      </c>
      <c r="E3441">
        <v>99223</v>
      </c>
      <c r="F3441" s="3" t="s">
        <v>78</v>
      </c>
      <c r="G3441">
        <v>205</v>
      </c>
      <c r="H3441">
        <v>181</v>
      </c>
      <c r="I3441" s="3" t="s">
        <v>16</v>
      </c>
      <c r="J3441" s="3" t="s">
        <v>20</v>
      </c>
      <c r="K3441" s="3" t="s">
        <v>60</v>
      </c>
      <c r="L3441" s="3" t="s">
        <v>35</v>
      </c>
      <c r="M3441" s="3" t="s">
        <v>26</v>
      </c>
      <c r="N3441" s="4">
        <v>45509</v>
      </c>
      <c r="O3441" s="3" t="s">
        <v>5139</v>
      </c>
      <c r="P3441" s="3" t="s">
        <v>5139</v>
      </c>
      <c r="Q3441" s="3" t="s">
        <v>5139</v>
      </c>
      <c r="R3441" s="3" t="s">
        <v>5139</v>
      </c>
    </row>
    <row r="3442" spans="1:18" x14ac:dyDescent="0.3">
      <c r="A3442" s="3" t="s">
        <v>3575</v>
      </c>
      <c r="B3442">
        <v>8436193279</v>
      </c>
      <c r="C3442">
        <v>5742963373</v>
      </c>
      <c r="D3442">
        <v>320</v>
      </c>
      <c r="E3442">
        <v>99233</v>
      </c>
      <c r="F3442" s="3" t="s">
        <v>69</v>
      </c>
      <c r="G3442">
        <v>227</v>
      </c>
      <c r="H3442">
        <v>225</v>
      </c>
      <c r="I3442" s="3" t="s">
        <v>16</v>
      </c>
      <c r="J3442" s="3" t="s">
        <v>24</v>
      </c>
      <c r="K3442" s="3" t="s">
        <v>30</v>
      </c>
      <c r="L3442" s="3" t="s">
        <v>19</v>
      </c>
      <c r="M3442" s="3" t="s">
        <v>26</v>
      </c>
      <c r="N3442" s="4">
        <v>45542</v>
      </c>
      <c r="O3442" s="3" t="s">
        <v>5139</v>
      </c>
      <c r="P3442" s="3" t="s">
        <v>5139</v>
      </c>
      <c r="Q3442" s="3" t="s">
        <v>19</v>
      </c>
      <c r="R3442" s="3" t="s">
        <v>5139</v>
      </c>
    </row>
    <row r="3443" spans="1:18" x14ac:dyDescent="0.3">
      <c r="A3443" s="3" t="s">
        <v>3576</v>
      </c>
      <c r="B3443">
        <v>3561975029</v>
      </c>
      <c r="C3443">
        <v>4398572937</v>
      </c>
      <c r="D3443">
        <v>434</v>
      </c>
      <c r="E3443">
        <v>99213</v>
      </c>
      <c r="F3443" s="3" t="s">
        <v>268</v>
      </c>
      <c r="G3443">
        <v>350</v>
      </c>
      <c r="H3443">
        <v>328</v>
      </c>
      <c r="I3443" s="3" t="s">
        <v>23</v>
      </c>
      <c r="J3443" s="3" t="s">
        <v>20</v>
      </c>
      <c r="K3443" s="3" t="s">
        <v>60</v>
      </c>
      <c r="L3443" s="3" t="s">
        <v>19</v>
      </c>
      <c r="M3443" s="3" t="s">
        <v>26</v>
      </c>
      <c r="N3443" s="4">
        <v>45484</v>
      </c>
      <c r="O3443" s="3" t="s">
        <v>5139</v>
      </c>
      <c r="P3443" s="3" t="s">
        <v>5139</v>
      </c>
      <c r="Q3443" s="3" t="s">
        <v>5139</v>
      </c>
      <c r="R3443" s="3" t="s">
        <v>5139</v>
      </c>
    </row>
    <row r="3444" spans="1:18" x14ac:dyDescent="0.3">
      <c r="A3444" s="3" t="s">
        <v>3577</v>
      </c>
      <c r="B3444">
        <v>4295577830</v>
      </c>
      <c r="C3444">
        <v>3293180517</v>
      </c>
      <c r="D3444">
        <v>269</v>
      </c>
      <c r="E3444">
        <v>99214</v>
      </c>
      <c r="F3444" s="3" t="s">
        <v>112</v>
      </c>
      <c r="G3444">
        <v>216</v>
      </c>
      <c r="H3444">
        <v>197</v>
      </c>
      <c r="I3444" s="3" t="s">
        <v>29</v>
      </c>
      <c r="J3444" s="3" t="s">
        <v>24</v>
      </c>
      <c r="K3444" s="3" t="s">
        <v>60</v>
      </c>
      <c r="L3444" s="3" t="s">
        <v>19</v>
      </c>
      <c r="M3444" s="3" t="s">
        <v>26</v>
      </c>
      <c r="N3444" s="4">
        <v>45525</v>
      </c>
      <c r="O3444" s="3" t="s">
        <v>5139</v>
      </c>
      <c r="P3444" s="3" t="s">
        <v>5139</v>
      </c>
      <c r="Q3444" s="3" t="s">
        <v>19</v>
      </c>
      <c r="R3444" s="3" t="s">
        <v>5139</v>
      </c>
    </row>
    <row r="3445" spans="1:18" x14ac:dyDescent="0.3">
      <c r="A3445" s="3" t="s">
        <v>3578</v>
      </c>
      <c r="B3445">
        <v>2593507304</v>
      </c>
      <c r="C3445">
        <v>9604897150</v>
      </c>
      <c r="D3445">
        <v>380</v>
      </c>
      <c r="E3445">
        <v>99222</v>
      </c>
      <c r="F3445" s="3" t="s">
        <v>15</v>
      </c>
      <c r="G3445">
        <v>299</v>
      </c>
      <c r="H3445">
        <v>299</v>
      </c>
      <c r="I3445" s="3" t="s">
        <v>16</v>
      </c>
      <c r="J3445" s="3" t="s">
        <v>20</v>
      </c>
      <c r="K3445" s="3" t="s">
        <v>18</v>
      </c>
      <c r="L3445" s="3" t="s">
        <v>35</v>
      </c>
      <c r="M3445" s="3" t="s">
        <v>26</v>
      </c>
      <c r="N3445" s="4">
        <v>45495</v>
      </c>
      <c r="O3445" s="3" t="s">
        <v>19</v>
      </c>
      <c r="P3445" s="3" t="s">
        <v>5139</v>
      </c>
      <c r="Q3445" s="3" t="s">
        <v>5139</v>
      </c>
      <c r="R3445" s="3" t="s">
        <v>19</v>
      </c>
    </row>
    <row r="3446" spans="1:18" x14ac:dyDescent="0.3">
      <c r="A3446" s="3" t="s">
        <v>3579</v>
      </c>
      <c r="B3446">
        <v>4232257932</v>
      </c>
      <c r="C3446">
        <v>5366166572</v>
      </c>
      <c r="D3446">
        <v>347</v>
      </c>
      <c r="E3446">
        <v>99221</v>
      </c>
      <c r="F3446" s="3" t="s">
        <v>51</v>
      </c>
      <c r="G3446">
        <v>227</v>
      </c>
      <c r="H3446">
        <v>221</v>
      </c>
      <c r="I3446" s="3" t="s">
        <v>33</v>
      </c>
      <c r="J3446" s="3" t="s">
        <v>24</v>
      </c>
      <c r="K3446" s="3" t="s">
        <v>44</v>
      </c>
      <c r="L3446" s="3" t="s">
        <v>19</v>
      </c>
      <c r="M3446" s="3" t="s">
        <v>26</v>
      </c>
      <c r="N3446" s="4">
        <v>45556</v>
      </c>
      <c r="O3446" s="3" t="s">
        <v>5139</v>
      </c>
      <c r="P3446" s="3" t="s">
        <v>5139</v>
      </c>
      <c r="Q3446" s="3" t="s">
        <v>19</v>
      </c>
      <c r="R3446" s="3" t="s">
        <v>5139</v>
      </c>
    </row>
    <row r="3447" spans="1:18" x14ac:dyDescent="0.3">
      <c r="A3447" s="3" t="s">
        <v>3580</v>
      </c>
      <c r="B3447">
        <v>873141871</v>
      </c>
      <c r="C3447">
        <v>9133253322</v>
      </c>
      <c r="D3447">
        <v>104</v>
      </c>
      <c r="E3447">
        <v>99213</v>
      </c>
      <c r="F3447" s="3" t="s">
        <v>114</v>
      </c>
      <c r="G3447">
        <v>92</v>
      </c>
      <c r="H3447">
        <v>84</v>
      </c>
      <c r="I3447" s="3" t="s">
        <v>16</v>
      </c>
      <c r="J3447" s="3" t="s">
        <v>20</v>
      </c>
      <c r="K3447" s="3" t="s">
        <v>38</v>
      </c>
      <c r="L3447" s="3" t="s">
        <v>19</v>
      </c>
      <c r="M3447" s="3" t="s">
        <v>26</v>
      </c>
      <c r="N3447" s="4">
        <v>45490</v>
      </c>
      <c r="O3447" s="3" t="s">
        <v>5139</v>
      </c>
      <c r="P3447" s="3" t="s">
        <v>5139</v>
      </c>
      <c r="Q3447" s="3" t="s">
        <v>5139</v>
      </c>
      <c r="R3447" s="3" t="s">
        <v>5139</v>
      </c>
    </row>
    <row r="3448" spans="1:18" x14ac:dyDescent="0.3">
      <c r="A3448" s="3" t="s">
        <v>3581</v>
      </c>
      <c r="B3448">
        <v>33414974</v>
      </c>
      <c r="C3448">
        <v>2964104271</v>
      </c>
      <c r="D3448">
        <v>279</v>
      </c>
      <c r="E3448">
        <v>99223</v>
      </c>
      <c r="F3448" s="3" t="s">
        <v>97</v>
      </c>
      <c r="G3448">
        <v>216</v>
      </c>
      <c r="H3448">
        <v>170</v>
      </c>
      <c r="I3448" s="3" t="s">
        <v>16</v>
      </c>
      <c r="J3448" s="3" t="s">
        <v>17</v>
      </c>
      <c r="K3448" s="3" t="s">
        <v>25</v>
      </c>
      <c r="L3448" s="3" t="s">
        <v>19</v>
      </c>
      <c r="M3448" s="3" t="s">
        <v>24</v>
      </c>
      <c r="N3448" s="4">
        <v>45586</v>
      </c>
      <c r="O3448" s="3" t="s">
        <v>5139</v>
      </c>
      <c r="P3448" s="3" t="s">
        <v>5139</v>
      </c>
      <c r="Q3448" s="3" t="s">
        <v>5139</v>
      </c>
      <c r="R3448" s="3" t="s">
        <v>5139</v>
      </c>
    </row>
    <row r="3449" spans="1:18" x14ac:dyDescent="0.3">
      <c r="A3449" s="3" t="s">
        <v>3582</v>
      </c>
      <c r="B3449">
        <v>4846562775</v>
      </c>
      <c r="C3449">
        <v>6674193644</v>
      </c>
      <c r="D3449">
        <v>493</v>
      </c>
      <c r="E3449">
        <v>99223</v>
      </c>
      <c r="F3449" s="3" t="s">
        <v>15</v>
      </c>
      <c r="G3449">
        <v>381</v>
      </c>
      <c r="H3449">
        <v>381</v>
      </c>
      <c r="I3449" s="3" t="s">
        <v>16</v>
      </c>
      <c r="J3449" s="3" t="s">
        <v>24</v>
      </c>
      <c r="K3449" s="3" t="s">
        <v>18</v>
      </c>
      <c r="L3449" s="3" t="s">
        <v>35</v>
      </c>
      <c r="M3449" s="3" t="s">
        <v>26</v>
      </c>
      <c r="N3449" s="4">
        <v>45515</v>
      </c>
      <c r="O3449" s="3" t="s">
        <v>19</v>
      </c>
      <c r="P3449" s="3" t="s">
        <v>5139</v>
      </c>
      <c r="Q3449" s="3" t="s">
        <v>5139</v>
      </c>
      <c r="R3449" s="3" t="s">
        <v>5139</v>
      </c>
    </row>
    <row r="3450" spans="1:18" x14ac:dyDescent="0.3">
      <c r="A3450" s="3" t="s">
        <v>3583</v>
      </c>
      <c r="B3450">
        <v>2792541291</v>
      </c>
      <c r="C3450">
        <v>9603548904</v>
      </c>
      <c r="D3450">
        <v>216</v>
      </c>
      <c r="E3450">
        <v>99233</v>
      </c>
      <c r="F3450" s="3" t="s">
        <v>268</v>
      </c>
      <c r="G3450">
        <v>270</v>
      </c>
      <c r="H3450">
        <v>154</v>
      </c>
      <c r="I3450" s="3" t="s">
        <v>33</v>
      </c>
      <c r="J3450" s="3" t="s">
        <v>20</v>
      </c>
      <c r="K3450" s="3" t="s">
        <v>60</v>
      </c>
      <c r="L3450" s="3" t="s">
        <v>19</v>
      </c>
      <c r="M3450" s="3" t="s">
        <v>20</v>
      </c>
      <c r="N3450" s="4">
        <v>45513</v>
      </c>
      <c r="O3450" s="3" t="s">
        <v>5139</v>
      </c>
      <c r="P3450" s="3" t="s">
        <v>5139</v>
      </c>
      <c r="Q3450" s="3" t="s">
        <v>5139</v>
      </c>
      <c r="R3450" s="3" t="s">
        <v>5139</v>
      </c>
    </row>
    <row r="3451" spans="1:18" x14ac:dyDescent="0.3">
      <c r="A3451" s="3" t="s">
        <v>3584</v>
      </c>
      <c r="B3451">
        <v>2997473890</v>
      </c>
      <c r="C3451">
        <v>9486355949</v>
      </c>
      <c r="D3451">
        <v>211</v>
      </c>
      <c r="E3451">
        <v>99221</v>
      </c>
      <c r="F3451" s="3" t="s">
        <v>15</v>
      </c>
      <c r="G3451">
        <v>130</v>
      </c>
      <c r="H3451">
        <v>130</v>
      </c>
      <c r="I3451" s="3" t="s">
        <v>29</v>
      </c>
      <c r="J3451" s="3" t="s">
        <v>20</v>
      </c>
      <c r="K3451" s="3" t="s">
        <v>18</v>
      </c>
      <c r="L3451" s="3" t="s">
        <v>35</v>
      </c>
      <c r="M3451" s="3" t="s">
        <v>20</v>
      </c>
      <c r="N3451" s="4">
        <v>45490</v>
      </c>
      <c r="O3451" s="3" t="s">
        <v>19</v>
      </c>
      <c r="P3451" s="3" t="s">
        <v>5139</v>
      </c>
      <c r="Q3451" s="3" t="s">
        <v>5139</v>
      </c>
      <c r="R3451" s="3" t="s">
        <v>19</v>
      </c>
    </row>
    <row r="3452" spans="1:18" x14ac:dyDescent="0.3">
      <c r="A3452" s="3" t="s">
        <v>3585</v>
      </c>
      <c r="B3452">
        <v>6078976241</v>
      </c>
      <c r="C3452">
        <v>9923426343</v>
      </c>
      <c r="D3452">
        <v>401</v>
      </c>
      <c r="E3452">
        <v>99213</v>
      </c>
      <c r="F3452" s="3" t="s">
        <v>86</v>
      </c>
      <c r="G3452">
        <v>358</v>
      </c>
      <c r="H3452">
        <v>354</v>
      </c>
      <c r="I3452" s="3" t="s">
        <v>23</v>
      </c>
      <c r="J3452" s="3" t="s">
        <v>17</v>
      </c>
      <c r="K3452" s="3" t="s">
        <v>65</v>
      </c>
      <c r="L3452" s="3" t="s">
        <v>35</v>
      </c>
      <c r="M3452" s="3" t="s">
        <v>26</v>
      </c>
      <c r="N3452" s="4">
        <v>45532</v>
      </c>
      <c r="O3452" s="3" t="s">
        <v>5139</v>
      </c>
      <c r="P3452" s="3" t="s">
        <v>5139</v>
      </c>
      <c r="Q3452" s="3" t="s">
        <v>5139</v>
      </c>
      <c r="R3452" s="3" t="s">
        <v>5139</v>
      </c>
    </row>
    <row r="3453" spans="1:18" x14ac:dyDescent="0.3">
      <c r="A3453" s="3" t="s">
        <v>3586</v>
      </c>
      <c r="B3453">
        <v>5365252</v>
      </c>
      <c r="C3453">
        <v>3622590736</v>
      </c>
      <c r="D3453">
        <v>410</v>
      </c>
      <c r="E3453">
        <v>99231</v>
      </c>
      <c r="F3453" s="3" t="s">
        <v>57</v>
      </c>
      <c r="G3453">
        <v>243</v>
      </c>
      <c r="H3453">
        <v>235</v>
      </c>
      <c r="I3453" s="3" t="s">
        <v>33</v>
      </c>
      <c r="J3453" s="3" t="s">
        <v>17</v>
      </c>
      <c r="K3453" s="3" t="s">
        <v>44</v>
      </c>
      <c r="L3453" s="3" t="s">
        <v>35</v>
      </c>
      <c r="M3453" s="3" t="s">
        <v>26</v>
      </c>
      <c r="N3453" s="4">
        <v>45500</v>
      </c>
      <c r="O3453" s="3" t="s">
        <v>5139</v>
      </c>
      <c r="P3453" s="3" t="s">
        <v>5139</v>
      </c>
      <c r="Q3453" s="3" t="s">
        <v>5139</v>
      </c>
      <c r="R3453" s="3" t="s">
        <v>5139</v>
      </c>
    </row>
    <row r="3454" spans="1:18" x14ac:dyDescent="0.3">
      <c r="A3454" s="3" t="s">
        <v>3587</v>
      </c>
      <c r="B3454">
        <v>5735726911</v>
      </c>
      <c r="C3454">
        <v>5714666053</v>
      </c>
      <c r="D3454">
        <v>445</v>
      </c>
      <c r="E3454">
        <v>99214</v>
      </c>
      <c r="F3454" s="3" t="s">
        <v>506</v>
      </c>
      <c r="G3454">
        <v>433</v>
      </c>
      <c r="H3454">
        <v>420</v>
      </c>
      <c r="I3454" s="3" t="s">
        <v>29</v>
      </c>
      <c r="J3454" s="3" t="s">
        <v>20</v>
      </c>
      <c r="K3454" s="3" t="s">
        <v>41</v>
      </c>
      <c r="L3454" s="3" t="s">
        <v>19</v>
      </c>
      <c r="M3454" s="3" t="s">
        <v>24</v>
      </c>
      <c r="N3454" s="4">
        <v>45530</v>
      </c>
      <c r="O3454" s="3" t="s">
        <v>5139</v>
      </c>
      <c r="P3454" s="3" t="s">
        <v>5139</v>
      </c>
      <c r="Q3454" s="3" t="s">
        <v>5139</v>
      </c>
      <c r="R3454" s="3" t="s">
        <v>5139</v>
      </c>
    </row>
    <row r="3455" spans="1:18" x14ac:dyDescent="0.3">
      <c r="A3455" s="3" t="s">
        <v>3588</v>
      </c>
      <c r="B3455">
        <v>5764893749</v>
      </c>
      <c r="C3455">
        <v>1763642167</v>
      </c>
      <c r="D3455">
        <v>189</v>
      </c>
      <c r="E3455">
        <v>99215</v>
      </c>
      <c r="F3455" s="3" t="s">
        <v>270</v>
      </c>
      <c r="G3455">
        <v>86</v>
      </c>
      <c r="H3455">
        <v>86</v>
      </c>
      <c r="I3455" s="3" t="s">
        <v>29</v>
      </c>
      <c r="J3455" s="3" t="s">
        <v>17</v>
      </c>
      <c r="K3455" s="3" t="s">
        <v>38</v>
      </c>
      <c r="L3455" s="3" t="s">
        <v>19</v>
      </c>
      <c r="M3455" s="3" t="s">
        <v>26</v>
      </c>
      <c r="N3455" s="4">
        <v>45565</v>
      </c>
      <c r="O3455" s="3" t="s">
        <v>5139</v>
      </c>
      <c r="P3455" s="3" t="s">
        <v>5139</v>
      </c>
      <c r="Q3455" s="3" t="s">
        <v>5139</v>
      </c>
      <c r="R3455" s="3" t="s">
        <v>5139</v>
      </c>
    </row>
    <row r="3456" spans="1:18" x14ac:dyDescent="0.3">
      <c r="A3456" s="3" t="s">
        <v>3589</v>
      </c>
      <c r="B3456">
        <v>9277687284</v>
      </c>
      <c r="C3456">
        <v>5854616415</v>
      </c>
      <c r="D3456">
        <v>488</v>
      </c>
      <c r="E3456">
        <v>99215</v>
      </c>
      <c r="F3456" s="3" t="s">
        <v>238</v>
      </c>
      <c r="G3456">
        <v>246</v>
      </c>
      <c r="H3456">
        <v>246</v>
      </c>
      <c r="I3456" s="3" t="s">
        <v>33</v>
      </c>
      <c r="J3456" s="3" t="s">
        <v>17</v>
      </c>
      <c r="K3456" s="3" t="s">
        <v>65</v>
      </c>
      <c r="L3456" s="3" t="s">
        <v>19</v>
      </c>
      <c r="M3456" s="3" t="s">
        <v>20</v>
      </c>
      <c r="N3456" s="4">
        <v>45592</v>
      </c>
      <c r="O3456" s="3" t="s">
        <v>5139</v>
      </c>
      <c r="P3456" s="3" t="s">
        <v>5139</v>
      </c>
      <c r="Q3456" s="3" t="s">
        <v>5139</v>
      </c>
      <c r="R3456" s="3" t="s">
        <v>5139</v>
      </c>
    </row>
    <row r="3457" spans="1:18" x14ac:dyDescent="0.3">
      <c r="A3457" s="3" t="s">
        <v>3590</v>
      </c>
      <c r="B3457">
        <v>957908557</v>
      </c>
      <c r="C3457">
        <v>878664521</v>
      </c>
      <c r="D3457">
        <v>349</v>
      </c>
      <c r="E3457">
        <v>99238</v>
      </c>
      <c r="F3457" s="3" t="s">
        <v>112</v>
      </c>
      <c r="G3457">
        <v>296</v>
      </c>
      <c r="H3457">
        <v>238</v>
      </c>
      <c r="I3457" s="3" t="s">
        <v>33</v>
      </c>
      <c r="J3457" s="3" t="s">
        <v>17</v>
      </c>
      <c r="K3457" s="3" t="s">
        <v>65</v>
      </c>
      <c r="L3457" s="3" t="s">
        <v>35</v>
      </c>
      <c r="M3457" s="3" t="s">
        <v>20</v>
      </c>
      <c r="N3457" s="4">
        <v>45421</v>
      </c>
      <c r="O3457" s="3" t="s">
        <v>5139</v>
      </c>
      <c r="P3457" s="3" t="s">
        <v>5139</v>
      </c>
      <c r="Q3457" s="3" t="s">
        <v>5139</v>
      </c>
      <c r="R3457" s="3" t="s">
        <v>5139</v>
      </c>
    </row>
    <row r="3458" spans="1:18" x14ac:dyDescent="0.3">
      <c r="A3458" s="3" t="s">
        <v>3591</v>
      </c>
      <c r="B3458">
        <v>582667724</v>
      </c>
      <c r="C3458">
        <v>629346637</v>
      </c>
      <c r="D3458">
        <v>176</v>
      </c>
      <c r="E3458">
        <v>99221</v>
      </c>
      <c r="F3458" s="3" t="s">
        <v>160</v>
      </c>
      <c r="G3458">
        <v>214</v>
      </c>
      <c r="H3458">
        <v>214</v>
      </c>
      <c r="I3458" s="3" t="s">
        <v>33</v>
      </c>
      <c r="J3458" s="3" t="s">
        <v>24</v>
      </c>
      <c r="K3458" s="3" t="s">
        <v>60</v>
      </c>
      <c r="L3458" s="3" t="s">
        <v>19</v>
      </c>
      <c r="M3458" s="3" t="s">
        <v>152</v>
      </c>
      <c r="N3458" s="4">
        <v>45515</v>
      </c>
      <c r="O3458" s="3" t="s">
        <v>5139</v>
      </c>
      <c r="P3458" s="3" t="s">
        <v>5139</v>
      </c>
      <c r="Q3458" s="3" t="s">
        <v>19</v>
      </c>
      <c r="R3458" s="3" t="s">
        <v>5139</v>
      </c>
    </row>
    <row r="3459" spans="1:18" x14ac:dyDescent="0.3">
      <c r="A3459" s="3" t="s">
        <v>3592</v>
      </c>
      <c r="B3459">
        <v>173367186</v>
      </c>
      <c r="C3459">
        <v>129750760</v>
      </c>
      <c r="D3459">
        <v>387</v>
      </c>
      <c r="E3459">
        <v>99223</v>
      </c>
      <c r="F3459" s="3" t="s">
        <v>97</v>
      </c>
      <c r="G3459">
        <v>291</v>
      </c>
      <c r="H3459">
        <v>247</v>
      </c>
      <c r="I3459" s="3" t="s">
        <v>29</v>
      </c>
      <c r="J3459" s="3" t="s">
        <v>17</v>
      </c>
      <c r="K3459" s="3" t="s">
        <v>65</v>
      </c>
      <c r="L3459" s="3" t="s">
        <v>19</v>
      </c>
      <c r="M3459" s="3" t="s">
        <v>24</v>
      </c>
      <c r="N3459" s="4">
        <v>45591</v>
      </c>
      <c r="O3459" s="3" t="s">
        <v>5139</v>
      </c>
      <c r="P3459" s="3" t="s">
        <v>5139</v>
      </c>
      <c r="Q3459" s="3" t="s">
        <v>5139</v>
      </c>
      <c r="R3459" s="3" t="s">
        <v>5139</v>
      </c>
    </row>
    <row r="3460" spans="1:18" x14ac:dyDescent="0.3">
      <c r="A3460" s="3" t="s">
        <v>3593</v>
      </c>
      <c r="B3460">
        <v>9013578718</v>
      </c>
      <c r="C3460">
        <v>5425057488</v>
      </c>
      <c r="D3460">
        <v>292</v>
      </c>
      <c r="E3460">
        <v>99214</v>
      </c>
      <c r="F3460" s="3" t="s">
        <v>47</v>
      </c>
      <c r="G3460">
        <v>280</v>
      </c>
      <c r="H3460">
        <v>235</v>
      </c>
      <c r="I3460" s="3" t="s">
        <v>23</v>
      </c>
      <c r="J3460" s="3" t="s">
        <v>17</v>
      </c>
      <c r="K3460" s="3" t="s">
        <v>41</v>
      </c>
      <c r="L3460" s="3" t="s">
        <v>19</v>
      </c>
      <c r="M3460" s="3" t="s">
        <v>24</v>
      </c>
      <c r="N3460" s="4">
        <v>45518</v>
      </c>
      <c r="O3460" s="3" t="s">
        <v>5139</v>
      </c>
      <c r="P3460" s="3" t="s">
        <v>5139</v>
      </c>
      <c r="Q3460" s="3" t="s">
        <v>5139</v>
      </c>
      <c r="R3460" s="3" t="s">
        <v>5139</v>
      </c>
    </row>
    <row r="3461" spans="1:18" x14ac:dyDescent="0.3">
      <c r="A3461" s="3" t="s">
        <v>3594</v>
      </c>
      <c r="B3461">
        <v>110745669</v>
      </c>
      <c r="C3461">
        <v>410568026</v>
      </c>
      <c r="D3461">
        <v>351</v>
      </c>
      <c r="E3461">
        <v>99238</v>
      </c>
      <c r="F3461" s="3" t="s">
        <v>47</v>
      </c>
      <c r="G3461">
        <v>340</v>
      </c>
      <c r="H3461">
        <v>235</v>
      </c>
      <c r="I3461" s="3" t="s">
        <v>33</v>
      </c>
      <c r="J3461" s="3" t="s">
        <v>24</v>
      </c>
      <c r="K3461" s="3" t="s">
        <v>38</v>
      </c>
      <c r="L3461" s="3" t="s">
        <v>35</v>
      </c>
      <c r="M3461" s="3" t="s">
        <v>26</v>
      </c>
      <c r="N3461" s="4">
        <v>45474</v>
      </c>
      <c r="O3461" s="3" t="s">
        <v>5139</v>
      </c>
      <c r="P3461" s="3" t="s">
        <v>5139</v>
      </c>
      <c r="Q3461" s="3" t="s">
        <v>5139</v>
      </c>
      <c r="R3461" s="3" t="s">
        <v>5139</v>
      </c>
    </row>
    <row r="3462" spans="1:18" x14ac:dyDescent="0.3">
      <c r="A3462" s="3" t="s">
        <v>3595</v>
      </c>
      <c r="B3462">
        <v>1056042727</v>
      </c>
      <c r="C3462">
        <v>7104788680</v>
      </c>
      <c r="D3462">
        <v>258</v>
      </c>
      <c r="E3462">
        <v>99222</v>
      </c>
      <c r="F3462" s="3" t="s">
        <v>164</v>
      </c>
      <c r="G3462">
        <v>169</v>
      </c>
      <c r="H3462">
        <v>169</v>
      </c>
      <c r="I3462" s="3" t="s">
        <v>16</v>
      </c>
      <c r="J3462" s="3" t="s">
        <v>24</v>
      </c>
      <c r="K3462" s="3" t="s">
        <v>25</v>
      </c>
      <c r="L3462" s="3" t="s">
        <v>19</v>
      </c>
      <c r="M3462" s="3" t="s">
        <v>26</v>
      </c>
      <c r="N3462" s="4">
        <v>45577</v>
      </c>
      <c r="O3462" s="3" t="s">
        <v>5139</v>
      </c>
      <c r="P3462" s="3" t="s">
        <v>5139</v>
      </c>
      <c r="Q3462" s="3" t="s">
        <v>19</v>
      </c>
      <c r="R3462" s="3" t="s">
        <v>5139</v>
      </c>
    </row>
    <row r="3463" spans="1:18" x14ac:dyDescent="0.3">
      <c r="A3463" s="3" t="s">
        <v>3596</v>
      </c>
      <c r="B3463">
        <v>5431725669</v>
      </c>
      <c r="C3463">
        <v>9176611492</v>
      </c>
      <c r="D3463">
        <v>161</v>
      </c>
      <c r="E3463">
        <v>99238</v>
      </c>
      <c r="F3463" s="3" t="s">
        <v>250</v>
      </c>
      <c r="G3463">
        <v>43</v>
      </c>
      <c r="H3463">
        <v>43</v>
      </c>
      <c r="I3463" s="3" t="s">
        <v>33</v>
      </c>
      <c r="J3463" s="3" t="s">
        <v>24</v>
      </c>
      <c r="K3463" s="3" t="s">
        <v>30</v>
      </c>
      <c r="L3463" s="3" t="s">
        <v>19</v>
      </c>
      <c r="M3463" s="3" t="s">
        <v>26</v>
      </c>
      <c r="N3463" s="4">
        <v>45457</v>
      </c>
      <c r="O3463" s="3" t="s">
        <v>5139</v>
      </c>
      <c r="P3463" s="3" t="s">
        <v>5139</v>
      </c>
      <c r="Q3463" s="3" t="s">
        <v>19</v>
      </c>
      <c r="R3463" s="3" t="s">
        <v>5139</v>
      </c>
    </row>
    <row r="3464" spans="1:18" x14ac:dyDescent="0.3">
      <c r="A3464" s="3" t="s">
        <v>3597</v>
      </c>
      <c r="B3464">
        <v>2563149979</v>
      </c>
      <c r="C3464">
        <v>8884805337</v>
      </c>
      <c r="D3464">
        <v>422</v>
      </c>
      <c r="E3464">
        <v>99215</v>
      </c>
      <c r="F3464" s="3" t="s">
        <v>676</v>
      </c>
      <c r="G3464">
        <v>254</v>
      </c>
      <c r="H3464">
        <v>232</v>
      </c>
      <c r="I3464" s="3" t="s">
        <v>33</v>
      </c>
      <c r="J3464" s="3" t="s">
        <v>24</v>
      </c>
      <c r="K3464" s="3" t="s">
        <v>30</v>
      </c>
      <c r="L3464" s="3" t="s">
        <v>19</v>
      </c>
      <c r="M3464" s="3" t="s">
        <v>24</v>
      </c>
      <c r="N3464" s="4">
        <v>45457</v>
      </c>
      <c r="O3464" s="3" t="s">
        <v>5139</v>
      </c>
      <c r="P3464" s="3" t="s">
        <v>5139</v>
      </c>
      <c r="Q3464" s="3" t="s">
        <v>19</v>
      </c>
      <c r="R3464" s="3" t="s">
        <v>5139</v>
      </c>
    </row>
    <row r="3465" spans="1:18" x14ac:dyDescent="0.3">
      <c r="A3465" s="3" t="s">
        <v>3598</v>
      </c>
      <c r="B3465">
        <v>2240357300</v>
      </c>
      <c r="C3465">
        <v>2957965385</v>
      </c>
      <c r="D3465">
        <v>190</v>
      </c>
      <c r="E3465">
        <v>99231</v>
      </c>
      <c r="F3465" s="3" t="s">
        <v>770</v>
      </c>
      <c r="G3465">
        <v>205</v>
      </c>
      <c r="H3465">
        <v>182</v>
      </c>
      <c r="I3465" s="3" t="s">
        <v>23</v>
      </c>
      <c r="J3465" s="3" t="s">
        <v>24</v>
      </c>
      <c r="K3465" s="3" t="s">
        <v>44</v>
      </c>
      <c r="L3465" s="3" t="s">
        <v>19</v>
      </c>
      <c r="M3465" s="3" t="s">
        <v>26</v>
      </c>
      <c r="N3465" s="4">
        <v>45509</v>
      </c>
      <c r="O3465" s="3" t="s">
        <v>5139</v>
      </c>
      <c r="P3465" s="3" t="s">
        <v>5139</v>
      </c>
      <c r="Q3465" s="3" t="s">
        <v>19</v>
      </c>
      <c r="R3465" s="3" t="s">
        <v>5139</v>
      </c>
    </row>
    <row r="3466" spans="1:18" x14ac:dyDescent="0.3">
      <c r="A3466" s="3" t="s">
        <v>3599</v>
      </c>
      <c r="B3466">
        <v>7735617420</v>
      </c>
      <c r="C3466">
        <v>593578666</v>
      </c>
      <c r="D3466">
        <v>128</v>
      </c>
      <c r="E3466">
        <v>99231</v>
      </c>
      <c r="F3466" s="3" t="s">
        <v>137</v>
      </c>
      <c r="G3466">
        <v>133</v>
      </c>
      <c r="H3466">
        <v>90</v>
      </c>
      <c r="I3466" s="3" t="s">
        <v>29</v>
      </c>
      <c r="J3466" s="3" t="s">
        <v>20</v>
      </c>
      <c r="K3466" s="3" t="s">
        <v>60</v>
      </c>
      <c r="L3466" s="3" t="s">
        <v>35</v>
      </c>
      <c r="M3466" s="3" t="s">
        <v>20</v>
      </c>
      <c r="N3466" s="4">
        <v>45590</v>
      </c>
      <c r="O3466" s="3" t="s">
        <v>5139</v>
      </c>
      <c r="P3466" s="3" t="s">
        <v>5139</v>
      </c>
      <c r="Q3466" s="3" t="s">
        <v>5139</v>
      </c>
      <c r="R3466" s="3" t="s">
        <v>5139</v>
      </c>
    </row>
    <row r="3467" spans="1:18" x14ac:dyDescent="0.3">
      <c r="A3467" s="3" t="s">
        <v>3600</v>
      </c>
      <c r="B3467">
        <v>7430490672</v>
      </c>
      <c r="C3467">
        <v>2607339962</v>
      </c>
      <c r="D3467">
        <v>280</v>
      </c>
      <c r="E3467">
        <v>99233</v>
      </c>
      <c r="F3467" s="3" t="s">
        <v>83</v>
      </c>
      <c r="G3467">
        <v>287</v>
      </c>
      <c r="H3467">
        <v>264</v>
      </c>
      <c r="I3467" s="3" t="s">
        <v>29</v>
      </c>
      <c r="J3467" s="3" t="s">
        <v>20</v>
      </c>
      <c r="K3467" s="3" t="s">
        <v>34</v>
      </c>
      <c r="L3467" s="3" t="s">
        <v>35</v>
      </c>
      <c r="M3467" s="3" t="s">
        <v>24</v>
      </c>
      <c r="N3467" s="4">
        <v>45486</v>
      </c>
      <c r="O3467" s="3" t="s">
        <v>5139</v>
      </c>
      <c r="P3467" s="3" t="s">
        <v>5139</v>
      </c>
      <c r="Q3467" s="3" t="s">
        <v>5139</v>
      </c>
      <c r="R3467" s="3" t="s">
        <v>5139</v>
      </c>
    </row>
    <row r="3468" spans="1:18" x14ac:dyDescent="0.3">
      <c r="A3468" s="3" t="s">
        <v>3601</v>
      </c>
      <c r="B3468">
        <v>7185093095</v>
      </c>
      <c r="C3468">
        <v>6507636271</v>
      </c>
      <c r="D3468">
        <v>132</v>
      </c>
      <c r="E3468">
        <v>99213</v>
      </c>
      <c r="F3468" s="3" t="s">
        <v>101</v>
      </c>
      <c r="G3468">
        <v>137</v>
      </c>
      <c r="H3468">
        <v>104</v>
      </c>
      <c r="I3468" s="3" t="s">
        <v>33</v>
      </c>
      <c r="J3468" s="3" t="s">
        <v>24</v>
      </c>
      <c r="K3468" s="3" t="s">
        <v>34</v>
      </c>
      <c r="L3468" s="3" t="s">
        <v>19</v>
      </c>
      <c r="M3468" s="3" t="s">
        <v>24</v>
      </c>
      <c r="N3468" s="4">
        <v>45585</v>
      </c>
      <c r="O3468" s="3" t="s">
        <v>5139</v>
      </c>
      <c r="P3468" s="3" t="s">
        <v>5139</v>
      </c>
      <c r="Q3468" s="3" t="s">
        <v>19</v>
      </c>
      <c r="R3468" s="3" t="s">
        <v>5139</v>
      </c>
    </row>
    <row r="3469" spans="1:18" x14ac:dyDescent="0.3">
      <c r="A3469" s="3" t="s">
        <v>3602</v>
      </c>
      <c r="B3469">
        <v>6329752484</v>
      </c>
      <c r="C3469">
        <v>9602609796</v>
      </c>
      <c r="D3469">
        <v>165</v>
      </c>
      <c r="E3469">
        <v>99215</v>
      </c>
      <c r="F3469" s="3" t="s">
        <v>190</v>
      </c>
      <c r="G3469">
        <v>169</v>
      </c>
      <c r="H3469">
        <v>146</v>
      </c>
      <c r="I3469" s="3" t="s">
        <v>29</v>
      </c>
      <c r="J3469" s="3" t="s">
        <v>20</v>
      </c>
      <c r="K3469" s="3" t="s">
        <v>41</v>
      </c>
      <c r="L3469" s="3" t="s">
        <v>35</v>
      </c>
      <c r="M3469" s="3" t="s">
        <v>24</v>
      </c>
      <c r="N3469" s="4">
        <v>45436</v>
      </c>
      <c r="O3469" s="3" t="s">
        <v>5139</v>
      </c>
      <c r="P3469" s="3" t="s">
        <v>5139</v>
      </c>
      <c r="Q3469" s="3" t="s">
        <v>5139</v>
      </c>
      <c r="R3469" s="3" t="s">
        <v>5139</v>
      </c>
    </row>
    <row r="3470" spans="1:18" x14ac:dyDescent="0.3">
      <c r="A3470" s="3" t="s">
        <v>3603</v>
      </c>
      <c r="B3470">
        <v>4232257828</v>
      </c>
      <c r="C3470">
        <v>5366162993</v>
      </c>
      <c r="D3470">
        <v>382</v>
      </c>
      <c r="E3470">
        <v>99221</v>
      </c>
      <c r="F3470" s="3" t="s">
        <v>51</v>
      </c>
      <c r="G3470">
        <v>239</v>
      </c>
      <c r="H3470">
        <v>207</v>
      </c>
      <c r="I3470" s="3" t="s">
        <v>33</v>
      </c>
      <c r="J3470" s="3" t="s">
        <v>24</v>
      </c>
      <c r="K3470" s="3" t="s">
        <v>44</v>
      </c>
      <c r="L3470" s="3" t="s">
        <v>19</v>
      </c>
      <c r="M3470" s="3" t="s">
        <v>26</v>
      </c>
      <c r="N3470" s="4">
        <v>45471</v>
      </c>
      <c r="O3470" s="3" t="s">
        <v>5139</v>
      </c>
      <c r="P3470" s="3" t="s">
        <v>5139</v>
      </c>
      <c r="Q3470" s="3" t="s">
        <v>19</v>
      </c>
      <c r="R3470" s="3" t="s">
        <v>5139</v>
      </c>
    </row>
    <row r="3471" spans="1:18" x14ac:dyDescent="0.3">
      <c r="A3471" s="3" t="s">
        <v>3604</v>
      </c>
      <c r="B3471">
        <v>1711695113</v>
      </c>
      <c r="C3471">
        <v>5335846689</v>
      </c>
      <c r="D3471">
        <v>310</v>
      </c>
      <c r="E3471">
        <v>99215</v>
      </c>
      <c r="F3471" s="3" t="s">
        <v>217</v>
      </c>
      <c r="G3471">
        <v>282</v>
      </c>
      <c r="H3471">
        <v>240</v>
      </c>
      <c r="I3471" s="3" t="s">
        <v>33</v>
      </c>
      <c r="J3471" s="3" t="s">
        <v>20</v>
      </c>
      <c r="K3471" s="3" t="s">
        <v>30</v>
      </c>
      <c r="L3471" s="3" t="s">
        <v>19</v>
      </c>
      <c r="M3471" s="3" t="s">
        <v>26</v>
      </c>
      <c r="N3471" s="4">
        <v>45512</v>
      </c>
      <c r="O3471" s="3" t="s">
        <v>5139</v>
      </c>
      <c r="P3471" s="3" t="s">
        <v>5139</v>
      </c>
      <c r="Q3471" s="3" t="s">
        <v>5139</v>
      </c>
      <c r="R3471" s="3" t="s">
        <v>5139</v>
      </c>
    </row>
    <row r="3472" spans="1:18" x14ac:dyDescent="0.3">
      <c r="A3472" s="3" t="s">
        <v>3605</v>
      </c>
      <c r="B3472">
        <v>1148268107</v>
      </c>
      <c r="C3472">
        <v>6724623009</v>
      </c>
      <c r="D3472">
        <v>403</v>
      </c>
      <c r="E3472">
        <v>99213</v>
      </c>
      <c r="F3472" s="3" t="s">
        <v>62</v>
      </c>
      <c r="G3472">
        <v>296</v>
      </c>
      <c r="H3472">
        <v>258</v>
      </c>
      <c r="I3472" s="3" t="s">
        <v>29</v>
      </c>
      <c r="J3472" s="3" t="s">
        <v>24</v>
      </c>
      <c r="K3472" s="3" t="s">
        <v>44</v>
      </c>
      <c r="L3472" s="3" t="s">
        <v>35</v>
      </c>
      <c r="M3472" s="3" t="s">
        <v>26</v>
      </c>
      <c r="N3472" s="4">
        <v>45504</v>
      </c>
      <c r="O3472" s="3" t="s">
        <v>5139</v>
      </c>
      <c r="P3472" s="3" t="s">
        <v>5139</v>
      </c>
      <c r="Q3472" s="3" t="s">
        <v>5139</v>
      </c>
      <c r="R3472" s="3" t="s">
        <v>5139</v>
      </c>
    </row>
    <row r="3473" spans="1:18" x14ac:dyDescent="0.3">
      <c r="A3473" s="3" t="s">
        <v>3606</v>
      </c>
      <c r="B3473">
        <v>7906330632</v>
      </c>
      <c r="C3473">
        <v>7028319467</v>
      </c>
      <c r="D3473">
        <v>446</v>
      </c>
      <c r="E3473">
        <v>99231</v>
      </c>
      <c r="F3473" s="3" t="s">
        <v>124</v>
      </c>
      <c r="G3473">
        <v>286</v>
      </c>
      <c r="H3473">
        <v>276</v>
      </c>
      <c r="I3473" s="3" t="s">
        <v>23</v>
      </c>
      <c r="J3473" s="3" t="s">
        <v>17</v>
      </c>
      <c r="K3473" s="3" t="s">
        <v>65</v>
      </c>
      <c r="L3473" s="3" t="s">
        <v>19</v>
      </c>
      <c r="M3473" s="3" t="s">
        <v>26</v>
      </c>
      <c r="N3473" s="4">
        <v>45461</v>
      </c>
      <c r="O3473" s="3" t="s">
        <v>5139</v>
      </c>
      <c r="P3473" s="3" t="s">
        <v>5139</v>
      </c>
      <c r="Q3473" s="3" t="s">
        <v>5139</v>
      </c>
      <c r="R3473" s="3" t="s">
        <v>5139</v>
      </c>
    </row>
    <row r="3474" spans="1:18" x14ac:dyDescent="0.3">
      <c r="A3474" s="3" t="s">
        <v>3607</v>
      </c>
      <c r="B3474">
        <v>1928016505</v>
      </c>
      <c r="C3474">
        <v>4350748087</v>
      </c>
      <c r="D3474">
        <v>266</v>
      </c>
      <c r="E3474">
        <v>99213</v>
      </c>
      <c r="F3474" s="3" t="s">
        <v>261</v>
      </c>
      <c r="G3474">
        <v>219</v>
      </c>
      <c r="H3474">
        <v>219</v>
      </c>
      <c r="I3474" s="3" t="s">
        <v>33</v>
      </c>
      <c r="J3474" s="3" t="s">
        <v>17</v>
      </c>
      <c r="K3474" s="3" t="s">
        <v>30</v>
      </c>
      <c r="L3474" s="3" t="s">
        <v>35</v>
      </c>
      <c r="M3474" s="3" t="s">
        <v>24</v>
      </c>
      <c r="N3474" s="4">
        <v>45535</v>
      </c>
      <c r="O3474" s="3" t="s">
        <v>5139</v>
      </c>
      <c r="P3474" s="3" t="s">
        <v>5139</v>
      </c>
      <c r="Q3474" s="3" t="s">
        <v>5139</v>
      </c>
      <c r="R3474" s="3" t="s">
        <v>5139</v>
      </c>
    </row>
    <row r="3475" spans="1:18" x14ac:dyDescent="0.3">
      <c r="A3475" s="3" t="s">
        <v>3608</v>
      </c>
      <c r="B3475">
        <v>9161001283</v>
      </c>
      <c r="C3475">
        <v>7790255496</v>
      </c>
      <c r="D3475">
        <v>167</v>
      </c>
      <c r="E3475">
        <v>99214</v>
      </c>
      <c r="F3475" s="3" t="s">
        <v>69</v>
      </c>
      <c r="G3475">
        <v>72</v>
      </c>
      <c r="H3475">
        <v>59</v>
      </c>
      <c r="I3475" s="3" t="s">
        <v>33</v>
      </c>
      <c r="J3475" s="3" t="s">
        <v>24</v>
      </c>
      <c r="K3475" s="3" t="s">
        <v>65</v>
      </c>
      <c r="L3475" s="3" t="s">
        <v>35</v>
      </c>
      <c r="M3475" s="3" t="s">
        <v>26</v>
      </c>
      <c r="N3475" s="4">
        <v>45563</v>
      </c>
      <c r="O3475" s="3" t="s">
        <v>5139</v>
      </c>
      <c r="P3475" s="3" t="s">
        <v>5139</v>
      </c>
      <c r="Q3475" s="3" t="s">
        <v>5139</v>
      </c>
      <c r="R3475" s="3" t="s">
        <v>5139</v>
      </c>
    </row>
    <row r="3476" spans="1:18" x14ac:dyDescent="0.3">
      <c r="A3476" s="3" t="s">
        <v>3609</v>
      </c>
      <c r="B3476">
        <v>3666892944</v>
      </c>
      <c r="C3476">
        <v>4746997938</v>
      </c>
      <c r="D3476">
        <v>236</v>
      </c>
      <c r="E3476">
        <v>99215</v>
      </c>
      <c r="F3476" s="3" t="s">
        <v>108</v>
      </c>
      <c r="G3476">
        <v>79</v>
      </c>
      <c r="H3476">
        <v>79</v>
      </c>
      <c r="I3476" s="3" t="s">
        <v>29</v>
      </c>
      <c r="J3476" s="3" t="s">
        <v>24</v>
      </c>
      <c r="K3476" s="3" t="s">
        <v>44</v>
      </c>
      <c r="L3476" s="3" t="s">
        <v>19</v>
      </c>
      <c r="M3476" s="3" t="s">
        <v>26</v>
      </c>
      <c r="N3476" s="4">
        <v>45497</v>
      </c>
      <c r="O3476" s="3" t="s">
        <v>5139</v>
      </c>
      <c r="P3476" s="3" t="s">
        <v>5139</v>
      </c>
      <c r="Q3476" s="3" t="s">
        <v>19</v>
      </c>
      <c r="R3476" s="3" t="s">
        <v>5139</v>
      </c>
    </row>
    <row r="3477" spans="1:18" x14ac:dyDescent="0.3">
      <c r="A3477" s="3" t="s">
        <v>3610</v>
      </c>
      <c r="B3477">
        <v>6535584749</v>
      </c>
      <c r="C3477">
        <v>8374579168</v>
      </c>
      <c r="D3477">
        <v>136</v>
      </c>
      <c r="E3477">
        <v>99231</v>
      </c>
      <c r="F3477" s="3" t="s">
        <v>22</v>
      </c>
      <c r="G3477">
        <v>70</v>
      </c>
      <c r="H3477">
        <v>70</v>
      </c>
      <c r="I3477" s="3" t="s">
        <v>23</v>
      </c>
      <c r="J3477" s="3" t="s">
        <v>24</v>
      </c>
      <c r="K3477" s="3" t="s">
        <v>25</v>
      </c>
      <c r="L3477" s="3" t="s">
        <v>19</v>
      </c>
      <c r="M3477" s="3" t="s">
        <v>26</v>
      </c>
      <c r="N3477" s="4">
        <v>45526</v>
      </c>
      <c r="O3477" s="3" t="s">
        <v>5139</v>
      </c>
      <c r="P3477" s="3" t="s">
        <v>5139</v>
      </c>
      <c r="Q3477" s="3" t="s">
        <v>19</v>
      </c>
      <c r="R3477" s="3" t="s">
        <v>5139</v>
      </c>
    </row>
    <row r="3478" spans="1:18" x14ac:dyDescent="0.3">
      <c r="A3478" s="3" t="s">
        <v>3611</v>
      </c>
      <c r="B3478">
        <v>2188473827</v>
      </c>
      <c r="C3478">
        <v>7023403581</v>
      </c>
      <c r="D3478">
        <v>357</v>
      </c>
      <c r="E3478">
        <v>99215</v>
      </c>
      <c r="F3478" s="3" t="s">
        <v>170</v>
      </c>
      <c r="G3478">
        <v>188</v>
      </c>
      <c r="H3478">
        <v>188</v>
      </c>
      <c r="I3478" s="3" t="s">
        <v>29</v>
      </c>
      <c r="J3478" s="3" t="s">
        <v>20</v>
      </c>
      <c r="K3478" s="3" t="s">
        <v>25</v>
      </c>
      <c r="L3478" s="3" t="s">
        <v>35</v>
      </c>
      <c r="M3478" s="3" t="s">
        <v>24</v>
      </c>
      <c r="N3478" s="4">
        <v>45573</v>
      </c>
      <c r="O3478" s="3" t="s">
        <v>5139</v>
      </c>
      <c r="P3478" s="3" t="s">
        <v>5139</v>
      </c>
      <c r="Q3478" s="3" t="s">
        <v>5139</v>
      </c>
      <c r="R3478" s="3" t="s">
        <v>5139</v>
      </c>
    </row>
    <row r="3479" spans="1:18" x14ac:dyDescent="0.3">
      <c r="A3479" s="3" t="s">
        <v>3612</v>
      </c>
      <c r="B3479">
        <v>542828755</v>
      </c>
      <c r="C3479">
        <v>6256271979</v>
      </c>
      <c r="D3479">
        <v>150</v>
      </c>
      <c r="E3479">
        <v>99223</v>
      </c>
      <c r="F3479" s="3" t="s">
        <v>164</v>
      </c>
      <c r="G3479">
        <v>91</v>
      </c>
      <c r="H3479">
        <v>80</v>
      </c>
      <c r="I3479" s="3" t="s">
        <v>29</v>
      </c>
      <c r="J3479" s="3" t="s">
        <v>20</v>
      </c>
      <c r="K3479" s="3" t="s">
        <v>25</v>
      </c>
      <c r="L3479" s="3" t="s">
        <v>35</v>
      </c>
      <c r="M3479" s="3" t="s">
        <v>24</v>
      </c>
      <c r="N3479" s="4">
        <v>45467</v>
      </c>
      <c r="O3479" s="3" t="s">
        <v>5139</v>
      </c>
      <c r="P3479" s="3" t="s">
        <v>5139</v>
      </c>
      <c r="Q3479" s="3" t="s">
        <v>5139</v>
      </c>
      <c r="R3479" s="3" t="s">
        <v>5139</v>
      </c>
    </row>
    <row r="3480" spans="1:18" x14ac:dyDescent="0.3">
      <c r="A3480" s="3" t="s">
        <v>3613</v>
      </c>
      <c r="B3480">
        <v>5735726220</v>
      </c>
      <c r="C3480">
        <v>5714659321</v>
      </c>
      <c r="D3480">
        <v>554</v>
      </c>
      <c r="E3480">
        <v>99214</v>
      </c>
      <c r="F3480" s="3" t="s">
        <v>506</v>
      </c>
      <c r="G3480">
        <v>346</v>
      </c>
      <c r="H3480">
        <v>346</v>
      </c>
      <c r="I3480" s="3" t="s">
        <v>29</v>
      </c>
      <c r="J3480" s="3" t="s">
        <v>20</v>
      </c>
      <c r="K3480" s="3" t="s">
        <v>41</v>
      </c>
      <c r="L3480" s="3" t="s">
        <v>19</v>
      </c>
      <c r="M3480" s="3" t="s">
        <v>24</v>
      </c>
      <c r="N3480" s="4">
        <v>45505</v>
      </c>
      <c r="O3480" s="3" t="s">
        <v>5139</v>
      </c>
      <c r="P3480" s="3" t="s">
        <v>5139</v>
      </c>
      <c r="Q3480" s="3" t="s">
        <v>5139</v>
      </c>
      <c r="R3480" s="3" t="s">
        <v>5139</v>
      </c>
    </row>
    <row r="3481" spans="1:18" x14ac:dyDescent="0.3">
      <c r="A3481" s="3" t="s">
        <v>3614</v>
      </c>
      <c r="B3481">
        <v>61668320</v>
      </c>
      <c r="C3481">
        <v>3640027645</v>
      </c>
      <c r="D3481">
        <v>346</v>
      </c>
      <c r="E3481">
        <v>99232</v>
      </c>
      <c r="F3481" s="3" t="s">
        <v>241</v>
      </c>
      <c r="G3481">
        <v>314</v>
      </c>
      <c r="H3481">
        <v>272</v>
      </c>
      <c r="I3481" s="3" t="s">
        <v>29</v>
      </c>
      <c r="J3481" s="3" t="s">
        <v>20</v>
      </c>
      <c r="K3481" s="3" t="s">
        <v>60</v>
      </c>
      <c r="L3481" s="3" t="s">
        <v>35</v>
      </c>
      <c r="M3481" s="3" t="s">
        <v>20</v>
      </c>
      <c r="N3481" s="4">
        <v>45547</v>
      </c>
      <c r="O3481" s="3" t="s">
        <v>5139</v>
      </c>
      <c r="P3481" s="3" t="s">
        <v>5139</v>
      </c>
      <c r="Q3481" s="3" t="s">
        <v>5139</v>
      </c>
      <c r="R3481" s="3" t="s">
        <v>5139</v>
      </c>
    </row>
    <row r="3482" spans="1:18" x14ac:dyDescent="0.3">
      <c r="A3482" s="3" t="s">
        <v>3615</v>
      </c>
      <c r="B3482">
        <v>561071554</v>
      </c>
      <c r="C3482">
        <v>7617204467</v>
      </c>
      <c r="D3482">
        <v>443</v>
      </c>
      <c r="E3482">
        <v>99221</v>
      </c>
      <c r="F3482" s="3" t="s">
        <v>143</v>
      </c>
      <c r="G3482">
        <v>329</v>
      </c>
      <c r="H3482">
        <v>290</v>
      </c>
      <c r="I3482" s="3" t="s">
        <v>16</v>
      </c>
      <c r="J3482" s="3" t="s">
        <v>20</v>
      </c>
      <c r="K3482" s="3" t="s">
        <v>34</v>
      </c>
      <c r="L3482" s="3" t="s">
        <v>35</v>
      </c>
      <c r="M3482" s="3" t="s">
        <v>26</v>
      </c>
      <c r="N3482" s="4">
        <v>45552</v>
      </c>
      <c r="O3482" s="3" t="s">
        <v>5139</v>
      </c>
      <c r="P3482" s="3" t="s">
        <v>5139</v>
      </c>
      <c r="Q3482" s="3" t="s">
        <v>5139</v>
      </c>
      <c r="R3482" s="3" t="s">
        <v>5139</v>
      </c>
    </row>
    <row r="3483" spans="1:18" x14ac:dyDescent="0.3">
      <c r="A3483" s="3" t="s">
        <v>3616</v>
      </c>
      <c r="B3483">
        <v>8522016271</v>
      </c>
      <c r="C3483">
        <v>5301842400</v>
      </c>
      <c r="D3483">
        <v>351</v>
      </c>
      <c r="E3483">
        <v>99223</v>
      </c>
      <c r="F3483" s="3" t="s">
        <v>164</v>
      </c>
      <c r="G3483">
        <v>259</v>
      </c>
      <c r="H3483">
        <v>232</v>
      </c>
      <c r="I3483" s="3" t="s">
        <v>33</v>
      </c>
      <c r="J3483" s="3" t="s">
        <v>17</v>
      </c>
      <c r="K3483" s="3" t="s">
        <v>25</v>
      </c>
      <c r="L3483" s="3" t="s">
        <v>35</v>
      </c>
      <c r="M3483" s="3" t="s">
        <v>24</v>
      </c>
      <c r="N3483" s="4">
        <v>45522</v>
      </c>
      <c r="O3483" s="3" t="s">
        <v>5139</v>
      </c>
      <c r="P3483" s="3" t="s">
        <v>5139</v>
      </c>
      <c r="Q3483" s="3" t="s">
        <v>5139</v>
      </c>
      <c r="R3483" s="3" t="s">
        <v>5139</v>
      </c>
    </row>
    <row r="3484" spans="1:18" x14ac:dyDescent="0.3">
      <c r="A3484" s="3" t="s">
        <v>3617</v>
      </c>
      <c r="B3484">
        <v>8493823195</v>
      </c>
      <c r="C3484">
        <v>9919663635</v>
      </c>
      <c r="D3484">
        <v>325</v>
      </c>
      <c r="E3484">
        <v>99231</v>
      </c>
      <c r="F3484" s="3" t="s">
        <v>88</v>
      </c>
      <c r="G3484">
        <v>281</v>
      </c>
      <c r="H3484">
        <v>257</v>
      </c>
      <c r="I3484" s="3" t="s">
        <v>33</v>
      </c>
      <c r="J3484" s="3" t="s">
        <v>24</v>
      </c>
      <c r="K3484" s="3" t="s">
        <v>65</v>
      </c>
      <c r="L3484" s="3" t="s">
        <v>19</v>
      </c>
      <c r="M3484" s="3" t="s">
        <v>24</v>
      </c>
      <c r="N3484" s="4">
        <v>45491</v>
      </c>
      <c r="O3484" s="3" t="s">
        <v>5139</v>
      </c>
      <c r="P3484" s="3" t="s">
        <v>5139</v>
      </c>
      <c r="Q3484" s="3" t="s">
        <v>19</v>
      </c>
      <c r="R3484" s="3" t="s">
        <v>5139</v>
      </c>
    </row>
    <row r="3485" spans="1:18" x14ac:dyDescent="0.3">
      <c r="A3485" s="3" t="s">
        <v>3618</v>
      </c>
      <c r="B3485">
        <v>6457795600</v>
      </c>
      <c r="C3485">
        <v>6675715105</v>
      </c>
      <c r="D3485">
        <v>388</v>
      </c>
      <c r="E3485">
        <v>99222</v>
      </c>
      <c r="F3485" s="3" t="s">
        <v>86</v>
      </c>
      <c r="G3485">
        <v>414</v>
      </c>
      <c r="H3485">
        <v>316</v>
      </c>
      <c r="I3485" s="3" t="s">
        <v>16</v>
      </c>
      <c r="J3485" s="3" t="s">
        <v>24</v>
      </c>
      <c r="K3485" s="3" t="s">
        <v>65</v>
      </c>
      <c r="L3485" s="3" t="s">
        <v>19</v>
      </c>
      <c r="M3485" s="3" t="s">
        <v>26</v>
      </c>
      <c r="N3485" s="4">
        <v>45491</v>
      </c>
      <c r="O3485" s="3" t="s">
        <v>5139</v>
      </c>
      <c r="P3485" s="3" t="s">
        <v>5139</v>
      </c>
      <c r="Q3485" s="3" t="s">
        <v>19</v>
      </c>
      <c r="R3485" s="3" t="s">
        <v>5139</v>
      </c>
    </row>
    <row r="3486" spans="1:18" x14ac:dyDescent="0.3">
      <c r="A3486" s="3" t="s">
        <v>3619</v>
      </c>
      <c r="B3486">
        <v>4269877734</v>
      </c>
      <c r="C3486">
        <v>3180403736</v>
      </c>
      <c r="D3486">
        <v>440</v>
      </c>
      <c r="E3486">
        <v>99238</v>
      </c>
      <c r="F3486" s="3" t="s">
        <v>764</v>
      </c>
      <c r="G3486">
        <v>267</v>
      </c>
      <c r="H3486">
        <v>263</v>
      </c>
      <c r="I3486" s="3" t="s">
        <v>29</v>
      </c>
      <c r="J3486" s="3" t="s">
        <v>24</v>
      </c>
      <c r="K3486" s="3" t="s">
        <v>44</v>
      </c>
      <c r="L3486" s="3" t="s">
        <v>19</v>
      </c>
      <c r="M3486" s="3" t="s">
        <v>26</v>
      </c>
      <c r="N3486" s="4">
        <v>45556</v>
      </c>
      <c r="O3486" s="3" t="s">
        <v>5139</v>
      </c>
      <c r="P3486" s="3" t="s">
        <v>5139</v>
      </c>
      <c r="Q3486" s="3" t="s">
        <v>19</v>
      </c>
      <c r="R3486" s="3" t="s">
        <v>5139</v>
      </c>
    </row>
    <row r="3487" spans="1:18" x14ac:dyDescent="0.3">
      <c r="A3487" s="3" t="s">
        <v>3620</v>
      </c>
      <c r="B3487">
        <v>4719008182</v>
      </c>
      <c r="C3487">
        <v>5870158468</v>
      </c>
      <c r="D3487">
        <v>443</v>
      </c>
      <c r="E3487">
        <v>99231</v>
      </c>
      <c r="F3487" s="3" t="s">
        <v>164</v>
      </c>
      <c r="G3487">
        <v>289</v>
      </c>
      <c r="H3487">
        <v>220</v>
      </c>
      <c r="I3487" s="3" t="s">
        <v>29</v>
      </c>
      <c r="J3487" s="3" t="s">
        <v>17</v>
      </c>
      <c r="K3487" s="3" t="s">
        <v>65</v>
      </c>
      <c r="L3487" s="3" t="s">
        <v>35</v>
      </c>
      <c r="M3487" s="3" t="s">
        <v>24</v>
      </c>
      <c r="N3487" s="4">
        <v>45566</v>
      </c>
      <c r="O3487" s="3" t="s">
        <v>5139</v>
      </c>
      <c r="P3487" s="3" t="s">
        <v>5139</v>
      </c>
      <c r="Q3487" s="3" t="s">
        <v>5139</v>
      </c>
      <c r="R3487" s="3" t="s">
        <v>5139</v>
      </c>
    </row>
    <row r="3488" spans="1:18" x14ac:dyDescent="0.3">
      <c r="A3488" s="3" t="s">
        <v>3621</v>
      </c>
      <c r="B3488">
        <v>921406073</v>
      </c>
      <c r="C3488">
        <v>337136021</v>
      </c>
      <c r="D3488">
        <v>172</v>
      </c>
      <c r="E3488">
        <v>99232</v>
      </c>
      <c r="F3488" s="3" t="s">
        <v>170</v>
      </c>
      <c r="G3488">
        <v>118</v>
      </c>
      <c r="H3488">
        <v>96</v>
      </c>
      <c r="I3488" s="3" t="s">
        <v>23</v>
      </c>
      <c r="J3488" s="3" t="s">
        <v>17</v>
      </c>
      <c r="K3488" s="3" t="s">
        <v>65</v>
      </c>
      <c r="L3488" s="3" t="s">
        <v>35</v>
      </c>
      <c r="M3488" s="3" t="s">
        <v>24</v>
      </c>
      <c r="N3488" s="4">
        <v>45483</v>
      </c>
      <c r="O3488" s="3" t="s">
        <v>5139</v>
      </c>
      <c r="P3488" s="3" t="s">
        <v>5139</v>
      </c>
      <c r="Q3488" s="3" t="s">
        <v>5139</v>
      </c>
      <c r="R3488" s="3" t="s">
        <v>5139</v>
      </c>
    </row>
    <row r="3489" spans="1:18" x14ac:dyDescent="0.3">
      <c r="A3489" s="3" t="s">
        <v>3622</v>
      </c>
      <c r="B3489">
        <v>8956284783</v>
      </c>
      <c r="C3489">
        <v>2307631332</v>
      </c>
      <c r="D3489">
        <v>199</v>
      </c>
      <c r="E3489">
        <v>99215</v>
      </c>
      <c r="F3489" s="3" t="s">
        <v>49</v>
      </c>
      <c r="G3489">
        <v>174</v>
      </c>
      <c r="H3489">
        <v>156</v>
      </c>
      <c r="I3489" s="3" t="s">
        <v>33</v>
      </c>
      <c r="J3489" s="3" t="s">
        <v>17</v>
      </c>
      <c r="K3489" s="3" t="s">
        <v>34</v>
      </c>
      <c r="L3489" s="3" t="s">
        <v>35</v>
      </c>
      <c r="M3489" s="3" t="s">
        <v>24</v>
      </c>
      <c r="N3489" s="4">
        <v>45496</v>
      </c>
      <c r="O3489" s="3" t="s">
        <v>5139</v>
      </c>
      <c r="P3489" s="3" t="s">
        <v>5139</v>
      </c>
      <c r="Q3489" s="3" t="s">
        <v>5139</v>
      </c>
      <c r="R3489" s="3" t="s">
        <v>5139</v>
      </c>
    </row>
    <row r="3490" spans="1:18" x14ac:dyDescent="0.3">
      <c r="A3490" s="3" t="s">
        <v>3623</v>
      </c>
      <c r="B3490">
        <v>7396721547</v>
      </c>
      <c r="C3490">
        <v>299340431</v>
      </c>
      <c r="D3490">
        <v>375</v>
      </c>
      <c r="E3490">
        <v>99214</v>
      </c>
      <c r="F3490" s="3" t="s">
        <v>232</v>
      </c>
      <c r="G3490">
        <v>327</v>
      </c>
      <c r="H3490">
        <v>268</v>
      </c>
      <c r="I3490" s="3" t="s">
        <v>33</v>
      </c>
      <c r="J3490" s="3" t="s">
        <v>17</v>
      </c>
      <c r="K3490" s="3" t="s">
        <v>25</v>
      </c>
      <c r="L3490" s="3" t="s">
        <v>19</v>
      </c>
      <c r="M3490" s="3" t="s">
        <v>24</v>
      </c>
      <c r="N3490" s="4">
        <v>45590</v>
      </c>
      <c r="O3490" s="3" t="s">
        <v>5139</v>
      </c>
      <c r="P3490" s="3" t="s">
        <v>5139</v>
      </c>
      <c r="Q3490" s="3" t="s">
        <v>5139</v>
      </c>
      <c r="R3490" s="3" t="s">
        <v>5139</v>
      </c>
    </row>
    <row r="3491" spans="1:18" x14ac:dyDescent="0.3">
      <c r="A3491" s="3" t="s">
        <v>3624</v>
      </c>
      <c r="B3491">
        <v>4053169361</v>
      </c>
      <c r="C3491">
        <v>3931389346</v>
      </c>
      <c r="D3491">
        <v>261</v>
      </c>
      <c r="E3491">
        <v>99213</v>
      </c>
      <c r="F3491" s="3" t="s">
        <v>103</v>
      </c>
      <c r="G3491">
        <v>194</v>
      </c>
      <c r="H3491">
        <v>162</v>
      </c>
      <c r="I3491" s="3" t="s">
        <v>23</v>
      </c>
      <c r="J3491" s="3" t="s">
        <v>17</v>
      </c>
      <c r="K3491" s="3" t="s">
        <v>41</v>
      </c>
      <c r="L3491" s="3" t="s">
        <v>19</v>
      </c>
      <c r="M3491" s="3" t="s">
        <v>26</v>
      </c>
      <c r="N3491" s="4">
        <v>45476</v>
      </c>
      <c r="O3491" s="3" t="s">
        <v>5139</v>
      </c>
      <c r="P3491" s="3" t="s">
        <v>5139</v>
      </c>
      <c r="Q3491" s="3" t="s">
        <v>5139</v>
      </c>
      <c r="R3491" s="3" t="s">
        <v>5139</v>
      </c>
    </row>
    <row r="3492" spans="1:18" x14ac:dyDescent="0.3">
      <c r="A3492" s="3" t="s">
        <v>3625</v>
      </c>
      <c r="B3492">
        <v>2285910085</v>
      </c>
      <c r="C3492">
        <v>853965837</v>
      </c>
      <c r="D3492">
        <v>398</v>
      </c>
      <c r="E3492">
        <v>99215</v>
      </c>
      <c r="F3492" s="3" t="s">
        <v>51</v>
      </c>
      <c r="G3492">
        <v>283</v>
      </c>
      <c r="H3492">
        <v>241</v>
      </c>
      <c r="I3492" s="3" t="s">
        <v>33</v>
      </c>
      <c r="J3492" s="3" t="s">
        <v>24</v>
      </c>
      <c r="K3492" s="3" t="s">
        <v>38</v>
      </c>
      <c r="L3492" s="3" t="s">
        <v>19</v>
      </c>
      <c r="M3492" s="3" t="s">
        <v>24</v>
      </c>
      <c r="N3492" s="4">
        <v>45469</v>
      </c>
      <c r="O3492" s="3" t="s">
        <v>5139</v>
      </c>
      <c r="P3492" s="3" t="s">
        <v>5139</v>
      </c>
      <c r="Q3492" s="3" t="s">
        <v>19</v>
      </c>
      <c r="R3492" s="3" t="s">
        <v>5139</v>
      </c>
    </row>
    <row r="3493" spans="1:18" x14ac:dyDescent="0.3">
      <c r="A3493" s="3" t="s">
        <v>3626</v>
      </c>
      <c r="B3493">
        <v>2308971296</v>
      </c>
      <c r="C3493">
        <v>4541246186</v>
      </c>
      <c r="D3493">
        <v>166</v>
      </c>
      <c r="E3493">
        <v>99214</v>
      </c>
      <c r="F3493" s="3" t="s">
        <v>229</v>
      </c>
      <c r="G3493">
        <v>93</v>
      </c>
      <c r="H3493">
        <v>93</v>
      </c>
      <c r="I3493" s="3" t="s">
        <v>29</v>
      </c>
      <c r="J3493" s="3" t="s">
        <v>24</v>
      </c>
      <c r="K3493" s="3" t="s">
        <v>34</v>
      </c>
      <c r="L3493" s="3" t="s">
        <v>19</v>
      </c>
      <c r="M3493" s="3" t="s">
        <v>152</v>
      </c>
      <c r="N3493" s="4">
        <v>45568</v>
      </c>
      <c r="O3493" s="3" t="s">
        <v>5139</v>
      </c>
      <c r="P3493" s="3" t="s">
        <v>5139</v>
      </c>
      <c r="Q3493" s="3" t="s">
        <v>19</v>
      </c>
      <c r="R3493" s="3" t="s">
        <v>5139</v>
      </c>
    </row>
    <row r="3494" spans="1:18" x14ac:dyDescent="0.3">
      <c r="A3494" s="3" t="s">
        <v>3627</v>
      </c>
      <c r="B3494">
        <v>2580747887</v>
      </c>
      <c r="C3494">
        <v>6998437474</v>
      </c>
      <c r="D3494">
        <v>185</v>
      </c>
      <c r="E3494">
        <v>99223</v>
      </c>
      <c r="F3494" s="3" t="s">
        <v>168</v>
      </c>
      <c r="G3494">
        <v>195</v>
      </c>
      <c r="H3494">
        <v>135</v>
      </c>
      <c r="I3494" s="3" t="s">
        <v>16</v>
      </c>
      <c r="J3494" s="3" t="s">
        <v>17</v>
      </c>
      <c r="K3494" s="3" t="s">
        <v>60</v>
      </c>
      <c r="L3494" s="3" t="s">
        <v>19</v>
      </c>
      <c r="M3494" s="3" t="s">
        <v>26</v>
      </c>
      <c r="N3494" s="4">
        <v>45546</v>
      </c>
      <c r="O3494" s="3" t="s">
        <v>5139</v>
      </c>
      <c r="P3494" s="3" t="s">
        <v>5139</v>
      </c>
      <c r="Q3494" s="3" t="s">
        <v>5139</v>
      </c>
      <c r="R3494" s="3" t="s">
        <v>5139</v>
      </c>
    </row>
    <row r="3495" spans="1:18" x14ac:dyDescent="0.3">
      <c r="A3495" s="3" t="s">
        <v>3628</v>
      </c>
      <c r="B3495">
        <v>3289636527</v>
      </c>
      <c r="C3495">
        <v>6288943322</v>
      </c>
      <c r="D3495">
        <v>418</v>
      </c>
      <c r="E3495">
        <v>99221</v>
      </c>
      <c r="F3495" s="3" t="s">
        <v>139</v>
      </c>
      <c r="G3495">
        <v>328</v>
      </c>
      <c r="H3495">
        <v>263</v>
      </c>
      <c r="I3495" s="3" t="s">
        <v>23</v>
      </c>
      <c r="J3495" s="3" t="s">
        <v>17</v>
      </c>
      <c r="K3495" s="3" t="s">
        <v>60</v>
      </c>
      <c r="L3495" s="3" t="s">
        <v>19</v>
      </c>
      <c r="M3495" s="3" t="s">
        <v>26</v>
      </c>
      <c r="N3495" s="4">
        <v>45529</v>
      </c>
      <c r="O3495" s="3" t="s">
        <v>5139</v>
      </c>
      <c r="P3495" s="3" t="s">
        <v>5139</v>
      </c>
      <c r="Q3495" s="3" t="s">
        <v>5139</v>
      </c>
      <c r="R3495" s="3" t="s">
        <v>5139</v>
      </c>
    </row>
    <row r="3496" spans="1:18" x14ac:dyDescent="0.3">
      <c r="A3496" s="3" t="s">
        <v>3629</v>
      </c>
      <c r="B3496">
        <v>6706520754</v>
      </c>
      <c r="C3496">
        <v>5069913855</v>
      </c>
      <c r="D3496">
        <v>479</v>
      </c>
      <c r="E3496">
        <v>99232</v>
      </c>
      <c r="F3496" s="3" t="s">
        <v>173</v>
      </c>
      <c r="G3496">
        <v>410</v>
      </c>
      <c r="H3496">
        <v>335</v>
      </c>
      <c r="I3496" s="3" t="s">
        <v>23</v>
      </c>
      <c r="J3496" s="3" t="s">
        <v>24</v>
      </c>
      <c r="K3496" s="3" t="s">
        <v>25</v>
      </c>
      <c r="L3496" s="3" t="s">
        <v>19</v>
      </c>
      <c r="M3496" s="3" t="s">
        <v>26</v>
      </c>
      <c r="N3496" s="4">
        <v>45573</v>
      </c>
      <c r="O3496" s="3" t="s">
        <v>5139</v>
      </c>
      <c r="P3496" s="3" t="s">
        <v>5139</v>
      </c>
      <c r="Q3496" s="3" t="s">
        <v>19</v>
      </c>
      <c r="R3496" s="3" t="s">
        <v>5139</v>
      </c>
    </row>
    <row r="3497" spans="1:18" x14ac:dyDescent="0.3">
      <c r="A3497" s="3" t="s">
        <v>3630</v>
      </c>
      <c r="B3497">
        <v>742112457</v>
      </c>
      <c r="C3497">
        <v>9384922604</v>
      </c>
      <c r="D3497">
        <v>323</v>
      </c>
      <c r="E3497">
        <v>99214</v>
      </c>
      <c r="F3497" s="3" t="s">
        <v>118</v>
      </c>
      <c r="G3497">
        <v>267</v>
      </c>
      <c r="H3497">
        <v>197</v>
      </c>
      <c r="I3497" s="3" t="s">
        <v>33</v>
      </c>
      <c r="J3497" s="3" t="s">
        <v>17</v>
      </c>
      <c r="K3497" s="3" t="s">
        <v>30</v>
      </c>
      <c r="L3497" s="3" t="s">
        <v>35</v>
      </c>
      <c r="M3497" s="3" t="s">
        <v>20</v>
      </c>
      <c r="N3497" s="4">
        <v>45477</v>
      </c>
      <c r="O3497" s="3" t="s">
        <v>5139</v>
      </c>
      <c r="P3497" s="3" t="s">
        <v>5139</v>
      </c>
      <c r="Q3497" s="3" t="s">
        <v>5139</v>
      </c>
      <c r="R3497" s="3" t="s">
        <v>5139</v>
      </c>
    </row>
    <row r="3498" spans="1:18" x14ac:dyDescent="0.3">
      <c r="A3498" s="3" t="s">
        <v>3631</v>
      </c>
      <c r="B3498">
        <v>1332014107</v>
      </c>
      <c r="C3498">
        <v>8988516844</v>
      </c>
      <c r="D3498">
        <v>247</v>
      </c>
      <c r="E3498">
        <v>99222</v>
      </c>
      <c r="F3498" s="3" t="s">
        <v>59</v>
      </c>
      <c r="G3498">
        <v>154</v>
      </c>
      <c r="H3498">
        <v>154</v>
      </c>
      <c r="I3498" s="3" t="s">
        <v>33</v>
      </c>
      <c r="J3498" s="3" t="s">
        <v>24</v>
      </c>
      <c r="K3498" s="3" t="s">
        <v>25</v>
      </c>
      <c r="L3498" s="3" t="s">
        <v>35</v>
      </c>
      <c r="M3498" s="3" t="s">
        <v>24</v>
      </c>
      <c r="N3498" s="4">
        <v>45536</v>
      </c>
      <c r="O3498" s="3" t="s">
        <v>5139</v>
      </c>
      <c r="P3498" s="3" t="s">
        <v>5139</v>
      </c>
      <c r="Q3498" s="3" t="s">
        <v>5139</v>
      </c>
      <c r="R3498" s="3" t="s">
        <v>5139</v>
      </c>
    </row>
    <row r="3499" spans="1:18" x14ac:dyDescent="0.3">
      <c r="A3499" s="3" t="s">
        <v>3632</v>
      </c>
      <c r="B3499">
        <v>9761838589</v>
      </c>
      <c r="C3499">
        <v>9614882466</v>
      </c>
      <c r="D3499">
        <v>348</v>
      </c>
      <c r="E3499">
        <v>99231</v>
      </c>
      <c r="F3499" s="3" t="s">
        <v>69</v>
      </c>
      <c r="G3499">
        <v>282</v>
      </c>
      <c r="H3499">
        <v>262</v>
      </c>
      <c r="I3499" s="3" t="s">
        <v>33</v>
      </c>
      <c r="J3499" s="3" t="s">
        <v>20</v>
      </c>
      <c r="K3499" s="3" t="s">
        <v>60</v>
      </c>
      <c r="L3499" s="3" t="s">
        <v>19</v>
      </c>
      <c r="M3499" s="3" t="s">
        <v>24</v>
      </c>
      <c r="N3499" s="4">
        <v>45429</v>
      </c>
      <c r="O3499" s="3" t="s">
        <v>5139</v>
      </c>
      <c r="P3499" s="3" t="s">
        <v>5139</v>
      </c>
      <c r="Q3499" s="3" t="s">
        <v>5139</v>
      </c>
      <c r="R3499" s="3" t="s">
        <v>5139</v>
      </c>
    </row>
    <row r="3500" spans="1:18" x14ac:dyDescent="0.3">
      <c r="A3500" s="3" t="s">
        <v>3633</v>
      </c>
      <c r="B3500">
        <v>6536989813</v>
      </c>
      <c r="C3500">
        <v>5238340065</v>
      </c>
      <c r="D3500">
        <v>320</v>
      </c>
      <c r="E3500">
        <v>99214</v>
      </c>
      <c r="F3500" s="3" t="s">
        <v>22</v>
      </c>
      <c r="G3500">
        <v>270</v>
      </c>
      <c r="H3500">
        <v>216</v>
      </c>
      <c r="I3500" s="3" t="s">
        <v>33</v>
      </c>
      <c r="J3500" s="3" t="s">
        <v>20</v>
      </c>
      <c r="K3500" s="3" t="s">
        <v>65</v>
      </c>
      <c r="L3500" s="3" t="s">
        <v>19</v>
      </c>
      <c r="M3500" s="3" t="s">
        <v>26</v>
      </c>
      <c r="N3500" s="4">
        <v>45532</v>
      </c>
      <c r="O3500" s="3" t="s">
        <v>5139</v>
      </c>
      <c r="P3500" s="3" t="s">
        <v>5139</v>
      </c>
      <c r="Q3500" s="3" t="s">
        <v>5139</v>
      </c>
      <c r="R3500" s="3" t="s">
        <v>5139</v>
      </c>
    </row>
    <row r="3501" spans="1:18" x14ac:dyDescent="0.3">
      <c r="A3501" s="3" t="s">
        <v>3634</v>
      </c>
      <c r="B3501">
        <v>1772879093</v>
      </c>
      <c r="C3501">
        <v>1380826823</v>
      </c>
      <c r="D3501">
        <v>181</v>
      </c>
      <c r="E3501">
        <v>99215</v>
      </c>
      <c r="F3501" s="3" t="s">
        <v>78</v>
      </c>
      <c r="G3501">
        <v>91</v>
      </c>
      <c r="H3501">
        <v>91</v>
      </c>
      <c r="I3501" s="3" t="s">
        <v>33</v>
      </c>
      <c r="J3501" s="3" t="s">
        <v>24</v>
      </c>
      <c r="K3501" s="3" t="s">
        <v>44</v>
      </c>
      <c r="L3501" s="3" t="s">
        <v>35</v>
      </c>
      <c r="M3501" s="3" t="s">
        <v>26</v>
      </c>
      <c r="N3501" s="4">
        <v>45559</v>
      </c>
      <c r="O3501" s="3" t="s">
        <v>5139</v>
      </c>
      <c r="P3501" s="3" t="s">
        <v>5139</v>
      </c>
      <c r="Q3501" s="3" t="s">
        <v>5139</v>
      </c>
      <c r="R3501" s="3" t="s">
        <v>5139</v>
      </c>
    </row>
    <row r="3502" spans="1:18" x14ac:dyDescent="0.3">
      <c r="A3502" s="3" t="s">
        <v>3635</v>
      </c>
      <c r="B3502">
        <v>5041172800</v>
      </c>
      <c r="C3502">
        <v>3869887284</v>
      </c>
      <c r="D3502">
        <v>142</v>
      </c>
      <c r="E3502">
        <v>99233</v>
      </c>
      <c r="F3502" s="3" t="s">
        <v>15</v>
      </c>
      <c r="G3502">
        <v>153</v>
      </c>
      <c r="H3502">
        <v>153</v>
      </c>
      <c r="I3502" s="3" t="s">
        <v>29</v>
      </c>
      <c r="J3502" s="3" t="s">
        <v>24</v>
      </c>
      <c r="K3502" s="3" t="s">
        <v>18</v>
      </c>
      <c r="L3502" s="3" t="s">
        <v>19</v>
      </c>
      <c r="M3502" s="3" t="s">
        <v>24</v>
      </c>
      <c r="N3502" s="4">
        <v>45571</v>
      </c>
      <c r="O3502" s="3" t="s">
        <v>19</v>
      </c>
      <c r="P3502" s="3" t="s">
        <v>5139</v>
      </c>
      <c r="Q3502" s="3" t="s">
        <v>19</v>
      </c>
      <c r="R3502" s="3" t="s">
        <v>5139</v>
      </c>
    </row>
    <row r="3503" spans="1:18" x14ac:dyDescent="0.3">
      <c r="A3503" s="3" t="s">
        <v>3636</v>
      </c>
      <c r="B3503">
        <v>3594389213</v>
      </c>
      <c r="C3503">
        <v>3113601299</v>
      </c>
      <c r="D3503">
        <v>108</v>
      </c>
      <c r="E3503">
        <v>99215</v>
      </c>
      <c r="F3503" s="3" t="s">
        <v>97</v>
      </c>
      <c r="G3503">
        <v>92</v>
      </c>
      <c r="H3503">
        <v>91</v>
      </c>
      <c r="I3503" s="3" t="s">
        <v>23</v>
      </c>
      <c r="J3503" s="3" t="s">
        <v>17</v>
      </c>
      <c r="K3503" s="3" t="s">
        <v>34</v>
      </c>
      <c r="L3503" s="3" t="s">
        <v>19</v>
      </c>
      <c r="M3503" s="3" t="s">
        <v>20</v>
      </c>
      <c r="N3503" s="4">
        <v>45530</v>
      </c>
      <c r="O3503" s="3" t="s">
        <v>5139</v>
      </c>
      <c r="P3503" s="3" t="s">
        <v>5139</v>
      </c>
      <c r="Q3503" s="3" t="s">
        <v>5139</v>
      </c>
      <c r="R3503" s="3" t="s">
        <v>5139</v>
      </c>
    </row>
    <row r="3504" spans="1:18" x14ac:dyDescent="0.3">
      <c r="A3504" s="3" t="s">
        <v>3637</v>
      </c>
      <c r="B3504">
        <v>3748399121</v>
      </c>
      <c r="C3504">
        <v>417527687</v>
      </c>
      <c r="D3504">
        <v>574</v>
      </c>
      <c r="E3504">
        <v>99213</v>
      </c>
      <c r="F3504" s="3" t="s">
        <v>204</v>
      </c>
      <c r="G3504">
        <v>330</v>
      </c>
      <c r="H3504">
        <v>316</v>
      </c>
      <c r="I3504" s="3" t="s">
        <v>16</v>
      </c>
      <c r="J3504" s="3" t="s">
        <v>24</v>
      </c>
      <c r="K3504" s="3" t="s">
        <v>41</v>
      </c>
      <c r="L3504" s="3" t="s">
        <v>19</v>
      </c>
      <c r="M3504" s="3" t="s">
        <v>24</v>
      </c>
      <c r="N3504" s="4">
        <v>45518</v>
      </c>
      <c r="O3504" s="3" t="s">
        <v>5139</v>
      </c>
      <c r="P3504" s="3" t="s">
        <v>5139</v>
      </c>
      <c r="Q3504" s="3" t="s">
        <v>19</v>
      </c>
      <c r="R3504" s="3" t="s">
        <v>5139</v>
      </c>
    </row>
    <row r="3505" spans="1:18" x14ac:dyDescent="0.3">
      <c r="A3505" s="3" t="s">
        <v>3638</v>
      </c>
      <c r="B3505">
        <v>9161000922</v>
      </c>
      <c r="C3505">
        <v>7790252162</v>
      </c>
      <c r="D3505">
        <v>118</v>
      </c>
      <c r="E3505">
        <v>99214</v>
      </c>
      <c r="F3505" s="3" t="s">
        <v>69</v>
      </c>
      <c r="G3505">
        <v>84</v>
      </c>
      <c r="H3505">
        <v>76</v>
      </c>
      <c r="I3505" s="3" t="s">
        <v>33</v>
      </c>
      <c r="J3505" s="3" t="s">
        <v>24</v>
      </c>
      <c r="K3505" s="3" t="s">
        <v>65</v>
      </c>
      <c r="L3505" s="3" t="s">
        <v>35</v>
      </c>
      <c r="M3505" s="3" t="s">
        <v>26</v>
      </c>
      <c r="N3505" s="4">
        <v>45511</v>
      </c>
      <c r="O3505" s="3" t="s">
        <v>5139</v>
      </c>
      <c r="P3505" s="3" t="s">
        <v>5139</v>
      </c>
      <c r="Q3505" s="3" t="s">
        <v>5139</v>
      </c>
      <c r="R3505" s="3" t="s">
        <v>5139</v>
      </c>
    </row>
    <row r="3506" spans="1:18" x14ac:dyDescent="0.3">
      <c r="A3506" s="3" t="s">
        <v>3639</v>
      </c>
      <c r="B3506">
        <v>742112691</v>
      </c>
      <c r="C3506">
        <v>9384925863</v>
      </c>
      <c r="D3506">
        <v>340</v>
      </c>
      <c r="E3506">
        <v>99214</v>
      </c>
      <c r="F3506" s="3" t="s">
        <v>118</v>
      </c>
      <c r="G3506">
        <v>205</v>
      </c>
      <c r="H3506">
        <v>205</v>
      </c>
      <c r="I3506" s="3" t="s">
        <v>33</v>
      </c>
      <c r="J3506" s="3" t="s">
        <v>17</v>
      </c>
      <c r="K3506" s="3" t="s">
        <v>30</v>
      </c>
      <c r="L3506" s="3" t="s">
        <v>35</v>
      </c>
      <c r="M3506" s="3" t="s">
        <v>20</v>
      </c>
      <c r="N3506" s="4">
        <v>45524</v>
      </c>
      <c r="O3506" s="3" t="s">
        <v>5139</v>
      </c>
      <c r="P3506" s="3" t="s">
        <v>5139</v>
      </c>
      <c r="Q3506" s="3" t="s">
        <v>5139</v>
      </c>
      <c r="R3506" s="3" t="s">
        <v>5139</v>
      </c>
    </row>
    <row r="3507" spans="1:18" x14ac:dyDescent="0.3">
      <c r="A3507" s="3" t="s">
        <v>3640</v>
      </c>
      <c r="B3507">
        <v>7957814893</v>
      </c>
      <c r="C3507">
        <v>7088756199</v>
      </c>
      <c r="D3507">
        <v>480</v>
      </c>
      <c r="E3507">
        <v>99214</v>
      </c>
      <c r="F3507" s="3" t="s">
        <v>15</v>
      </c>
      <c r="G3507">
        <v>339</v>
      </c>
      <c r="H3507">
        <v>339</v>
      </c>
      <c r="I3507" s="3" t="s">
        <v>23</v>
      </c>
      <c r="J3507" s="3" t="s">
        <v>24</v>
      </c>
      <c r="K3507" s="3" t="s">
        <v>18</v>
      </c>
      <c r="L3507" s="3" t="s">
        <v>19</v>
      </c>
      <c r="M3507" s="3" t="s">
        <v>24</v>
      </c>
      <c r="N3507" s="4">
        <v>45436</v>
      </c>
      <c r="O3507" s="3" t="s">
        <v>19</v>
      </c>
      <c r="P3507" s="3" t="s">
        <v>5139</v>
      </c>
      <c r="Q3507" s="3" t="s">
        <v>19</v>
      </c>
      <c r="R3507" s="3" t="s">
        <v>5139</v>
      </c>
    </row>
    <row r="3508" spans="1:18" x14ac:dyDescent="0.3">
      <c r="A3508" s="3" t="s">
        <v>3641</v>
      </c>
      <c r="B3508">
        <v>3716355273</v>
      </c>
      <c r="C3508">
        <v>405707391</v>
      </c>
      <c r="D3508">
        <v>355</v>
      </c>
      <c r="E3508">
        <v>99222</v>
      </c>
      <c r="F3508" s="3" t="s">
        <v>15</v>
      </c>
      <c r="G3508">
        <v>252</v>
      </c>
      <c r="H3508">
        <v>252</v>
      </c>
      <c r="I3508" s="3" t="s">
        <v>33</v>
      </c>
      <c r="J3508" s="3" t="s">
        <v>24</v>
      </c>
      <c r="K3508" s="3" t="s">
        <v>18</v>
      </c>
      <c r="L3508" s="3" t="s">
        <v>19</v>
      </c>
      <c r="M3508" s="3" t="s">
        <v>26</v>
      </c>
      <c r="N3508" s="4">
        <v>45477</v>
      </c>
      <c r="O3508" s="3" t="s">
        <v>19</v>
      </c>
      <c r="P3508" s="3" t="s">
        <v>5139</v>
      </c>
      <c r="Q3508" s="3" t="s">
        <v>19</v>
      </c>
      <c r="R3508" s="3" t="s">
        <v>5139</v>
      </c>
    </row>
    <row r="3509" spans="1:18" x14ac:dyDescent="0.3">
      <c r="A3509" s="3" t="s">
        <v>3642</v>
      </c>
      <c r="B3509">
        <v>2258946553</v>
      </c>
      <c r="C3509">
        <v>8678992528</v>
      </c>
      <c r="D3509">
        <v>450</v>
      </c>
      <c r="E3509">
        <v>99214</v>
      </c>
      <c r="F3509" s="3" t="s">
        <v>129</v>
      </c>
      <c r="G3509">
        <v>283</v>
      </c>
      <c r="H3509">
        <v>262</v>
      </c>
      <c r="I3509" s="3" t="s">
        <v>33</v>
      </c>
      <c r="J3509" s="3" t="s">
        <v>20</v>
      </c>
      <c r="K3509" s="3" t="s">
        <v>38</v>
      </c>
      <c r="L3509" s="3" t="s">
        <v>35</v>
      </c>
      <c r="M3509" s="3" t="s">
        <v>26</v>
      </c>
      <c r="N3509" s="4">
        <v>45521</v>
      </c>
      <c r="O3509" s="3" t="s">
        <v>5139</v>
      </c>
      <c r="P3509" s="3" t="s">
        <v>5139</v>
      </c>
      <c r="Q3509" s="3" t="s">
        <v>5139</v>
      </c>
      <c r="R3509" s="3" t="s">
        <v>5139</v>
      </c>
    </row>
    <row r="3510" spans="1:18" x14ac:dyDescent="0.3">
      <c r="A3510" s="3" t="s">
        <v>3643</v>
      </c>
      <c r="B3510">
        <v>414231257</v>
      </c>
      <c r="C3510">
        <v>7719547956</v>
      </c>
      <c r="D3510">
        <v>298</v>
      </c>
      <c r="E3510">
        <v>99233</v>
      </c>
      <c r="F3510" s="3" t="s">
        <v>49</v>
      </c>
      <c r="G3510">
        <v>234</v>
      </c>
      <c r="H3510">
        <v>208</v>
      </c>
      <c r="I3510" s="3" t="s">
        <v>33</v>
      </c>
      <c r="J3510" s="3" t="s">
        <v>17</v>
      </c>
      <c r="K3510" s="3" t="s">
        <v>60</v>
      </c>
      <c r="L3510" s="3" t="s">
        <v>35</v>
      </c>
      <c r="M3510" s="3" t="s">
        <v>26</v>
      </c>
      <c r="N3510" s="4">
        <v>45510</v>
      </c>
      <c r="O3510" s="3" t="s">
        <v>5139</v>
      </c>
      <c r="P3510" s="3" t="s">
        <v>5139</v>
      </c>
      <c r="Q3510" s="3" t="s">
        <v>5139</v>
      </c>
      <c r="R3510" s="3" t="s">
        <v>5139</v>
      </c>
    </row>
    <row r="3511" spans="1:18" x14ac:dyDescent="0.3">
      <c r="A3511" s="3" t="s">
        <v>3644</v>
      </c>
      <c r="B3511">
        <v>7233444135</v>
      </c>
      <c r="C3511">
        <v>9145409712</v>
      </c>
      <c r="D3511">
        <v>191</v>
      </c>
      <c r="E3511">
        <v>99231</v>
      </c>
      <c r="F3511" s="3" t="s">
        <v>477</v>
      </c>
      <c r="G3511">
        <v>160</v>
      </c>
      <c r="H3511">
        <v>82</v>
      </c>
      <c r="I3511" s="3" t="s">
        <v>23</v>
      </c>
      <c r="J3511" s="3" t="s">
        <v>17</v>
      </c>
      <c r="K3511" s="3" t="s">
        <v>38</v>
      </c>
      <c r="L3511" s="3" t="s">
        <v>35</v>
      </c>
      <c r="M3511" s="3" t="s">
        <v>20</v>
      </c>
      <c r="N3511" s="4">
        <v>45559</v>
      </c>
      <c r="O3511" s="3" t="s">
        <v>5139</v>
      </c>
      <c r="P3511" s="3" t="s">
        <v>5139</v>
      </c>
      <c r="Q3511" s="3" t="s">
        <v>5139</v>
      </c>
      <c r="R3511" s="3" t="s">
        <v>5139</v>
      </c>
    </row>
    <row r="3512" spans="1:18" x14ac:dyDescent="0.3">
      <c r="A3512" s="3" t="s">
        <v>3645</v>
      </c>
      <c r="B3512">
        <v>2802257045</v>
      </c>
      <c r="C3512">
        <v>4481400194</v>
      </c>
      <c r="D3512">
        <v>131</v>
      </c>
      <c r="E3512">
        <v>99221</v>
      </c>
      <c r="F3512" s="3" t="s">
        <v>549</v>
      </c>
      <c r="G3512">
        <v>96</v>
      </c>
      <c r="H3512">
        <v>80</v>
      </c>
      <c r="I3512" s="3" t="s">
        <v>16</v>
      </c>
      <c r="J3512" s="3" t="s">
        <v>24</v>
      </c>
      <c r="K3512" s="3" t="s">
        <v>41</v>
      </c>
      <c r="L3512" s="3" t="s">
        <v>35</v>
      </c>
      <c r="M3512" s="3" t="s">
        <v>24</v>
      </c>
      <c r="N3512" s="4">
        <v>45416</v>
      </c>
      <c r="O3512" s="3" t="s">
        <v>5139</v>
      </c>
      <c r="P3512" s="3" t="s">
        <v>5139</v>
      </c>
      <c r="Q3512" s="3" t="s">
        <v>5139</v>
      </c>
      <c r="R3512" s="3" t="s">
        <v>5139</v>
      </c>
    </row>
    <row r="3513" spans="1:18" x14ac:dyDescent="0.3">
      <c r="A3513" s="3" t="s">
        <v>3646</v>
      </c>
      <c r="B3513">
        <v>8227606962</v>
      </c>
      <c r="C3513">
        <v>3356754712</v>
      </c>
      <c r="D3513">
        <v>394</v>
      </c>
      <c r="E3513">
        <v>99213</v>
      </c>
      <c r="F3513" s="3" t="s">
        <v>22</v>
      </c>
      <c r="G3513">
        <v>284</v>
      </c>
      <c r="H3513">
        <v>233</v>
      </c>
      <c r="I3513" s="3" t="s">
        <v>16</v>
      </c>
      <c r="J3513" s="3" t="s">
        <v>20</v>
      </c>
      <c r="K3513" s="3" t="s">
        <v>38</v>
      </c>
      <c r="L3513" s="3" t="s">
        <v>35</v>
      </c>
      <c r="M3513" s="3" t="s">
        <v>20</v>
      </c>
      <c r="N3513" s="4">
        <v>45564</v>
      </c>
      <c r="O3513" s="3" t="s">
        <v>5139</v>
      </c>
      <c r="P3513" s="3" t="s">
        <v>5139</v>
      </c>
      <c r="Q3513" s="3" t="s">
        <v>5139</v>
      </c>
      <c r="R3513" s="3" t="s">
        <v>5139</v>
      </c>
    </row>
    <row r="3514" spans="1:18" x14ac:dyDescent="0.3">
      <c r="A3514" s="3" t="s">
        <v>3647</v>
      </c>
      <c r="B3514">
        <v>8172075335</v>
      </c>
      <c r="C3514">
        <v>7580527280</v>
      </c>
      <c r="D3514">
        <v>450</v>
      </c>
      <c r="E3514">
        <v>99221</v>
      </c>
      <c r="F3514" s="3" t="s">
        <v>15</v>
      </c>
      <c r="G3514">
        <v>314</v>
      </c>
      <c r="H3514">
        <v>0</v>
      </c>
      <c r="I3514" s="3" t="s">
        <v>16</v>
      </c>
      <c r="J3514" s="3" t="s">
        <v>20</v>
      </c>
      <c r="K3514" s="3" t="s">
        <v>18</v>
      </c>
      <c r="L3514" s="3" t="s">
        <v>35</v>
      </c>
      <c r="M3514" s="3" t="s">
        <v>20</v>
      </c>
      <c r="N3514" s="4">
        <v>45503</v>
      </c>
      <c r="O3514" s="3" t="s">
        <v>19</v>
      </c>
      <c r="P3514" s="3" t="s">
        <v>19</v>
      </c>
      <c r="Q3514" s="3" t="s">
        <v>5139</v>
      </c>
      <c r="R3514" s="3" t="s">
        <v>19</v>
      </c>
    </row>
    <row r="3515" spans="1:18" x14ac:dyDescent="0.3">
      <c r="A3515" s="3" t="s">
        <v>3648</v>
      </c>
      <c r="B3515">
        <v>7989355052</v>
      </c>
      <c r="C3515">
        <v>6188701434</v>
      </c>
      <c r="D3515">
        <v>268</v>
      </c>
      <c r="E3515">
        <v>99231</v>
      </c>
      <c r="F3515" s="3" t="s">
        <v>15</v>
      </c>
      <c r="G3515">
        <v>172</v>
      </c>
      <c r="H3515">
        <v>172</v>
      </c>
      <c r="I3515" s="3" t="s">
        <v>33</v>
      </c>
      <c r="J3515" s="3" t="s">
        <v>24</v>
      </c>
      <c r="K3515" s="3" t="s">
        <v>18</v>
      </c>
      <c r="L3515" s="3" t="s">
        <v>35</v>
      </c>
      <c r="M3515" s="3" t="s">
        <v>24</v>
      </c>
      <c r="N3515" s="4">
        <v>45472</v>
      </c>
      <c r="O3515" s="3" t="s">
        <v>19</v>
      </c>
      <c r="P3515" s="3" t="s">
        <v>5139</v>
      </c>
      <c r="Q3515" s="3" t="s">
        <v>5139</v>
      </c>
      <c r="R3515" s="3" t="s">
        <v>5139</v>
      </c>
    </row>
    <row r="3516" spans="1:18" x14ac:dyDescent="0.3">
      <c r="A3516" s="3" t="s">
        <v>3649</v>
      </c>
      <c r="B3516">
        <v>6229354362</v>
      </c>
      <c r="C3516">
        <v>3069421123</v>
      </c>
      <c r="D3516">
        <v>499</v>
      </c>
      <c r="E3516">
        <v>99231</v>
      </c>
      <c r="F3516" s="3" t="s">
        <v>185</v>
      </c>
      <c r="G3516">
        <v>375</v>
      </c>
      <c r="H3516">
        <v>338</v>
      </c>
      <c r="I3516" s="3" t="s">
        <v>33</v>
      </c>
      <c r="J3516" s="3" t="s">
        <v>24</v>
      </c>
      <c r="K3516" s="3" t="s">
        <v>25</v>
      </c>
      <c r="L3516" s="3" t="s">
        <v>19</v>
      </c>
      <c r="M3516" s="3" t="s">
        <v>24</v>
      </c>
      <c r="N3516" s="4">
        <v>45487</v>
      </c>
      <c r="O3516" s="3" t="s">
        <v>5139</v>
      </c>
      <c r="P3516" s="3" t="s">
        <v>5139</v>
      </c>
      <c r="Q3516" s="3" t="s">
        <v>19</v>
      </c>
      <c r="R3516" s="3" t="s">
        <v>5139</v>
      </c>
    </row>
    <row r="3517" spans="1:18" x14ac:dyDescent="0.3">
      <c r="A3517" s="3" t="s">
        <v>3650</v>
      </c>
      <c r="B3517">
        <v>2738250308</v>
      </c>
      <c r="C3517">
        <v>4476871712</v>
      </c>
      <c r="D3517">
        <v>209</v>
      </c>
      <c r="E3517">
        <v>99215</v>
      </c>
      <c r="F3517" s="3" t="s">
        <v>164</v>
      </c>
      <c r="G3517">
        <v>137</v>
      </c>
      <c r="H3517">
        <v>127</v>
      </c>
      <c r="I3517" s="3" t="s">
        <v>16</v>
      </c>
      <c r="J3517" s="3" t="s">
        <v>20</v>
      </c>
      <c r="K3517" s="3" t="s">
        <v>44</v>
      </c>
      <c r="L3517" s="3" t="s">
        <v>19</v>
      </c>
      <c r="M3517" s="3" t="s">
        <v>24</v>
      </c>
      <c r="N3517" s="4">
        <v>45574</v>
      </c>
      <c r="O3517" s="3" t="s">
        <v>5139</v>
      </c>
      <c r="P3517" s="3" t="s">
        <v>5139</v>
      </c>
      <c r="Q3517" s="3" t="s">
        <v>5139</v>
      </c>
      <c r="R3517" s="3" t="s">
        <v>5139</v>
      </c>
    </row>
    <row r="3518" spans="1:18" x14ac:dyDescent="0.3">
      <c r="A3518" s="3" t="s">
        <v>3651</v>
      </c>
      <c r="B3518">
        <v>4997822402</v>
      </c>
      <c r="C3518">
        <v>8186875045</v>
      </c>
      <c r="D3518">
        <v>144</v>
      </c>
      <c r="E3518">
        <v>99223</v>
      </c>
      <c r="F3518" s="3" t="s">
        <v>164</v>
      </c>
      <c r="G3518">
        <v>144</v>
      </c>
      <c r="H3518">
        <v>82</v>
      </c>
      <c r="I3518" s="3" t="s">
        <v>33</v>
      </c>
      <c r="J3518" s="3" t="s">
        <v>17</v>
      </c>
      <c r="K3518" s="3" t="s">
        <v>34</v>
      </c>
      <c r="L3518" s="3" t="s">
        <v>19</v>
      </c>
      <c r="M3518" s="3" t="s">
        <v>26</v>
      </c>
      <c r="N3518" s="4">
        <v>45453</v>
      </c>
      <c r="O3518" s="3" t="s">
        <v>5139</v>
      </c>
      <c r="P3518" s="3" t="s">
        <v>5139</v>
      </c>
      <c r="Q3518" s="3" t="s">
        <v>5139</v>
      </c>
      <c r="R3518" s="3" t="s">
        <v>5139</v>
      </c>
    </row>
    <row r="3519" spans="1:18" x14ac:dyDescent="0.3">
      <c r="A3519" s="3" t="s">
        <v>3652</v>
      </c>
      <c r="B3519">
        <v>4208310277</v>
      </c>
      <c r="C3519">
        <v>9299849853</v>
      </c>
      <c r="D3519">
        <v>221</v>
      </c>
      <c r="E3519">
        <v>99231</v>
      </c>
      <c r="F3519" s="3" t="s">
        <v>49</v>
      </c>
      <c r="G3519">
        <v>145</v>
      </c>
      <c r="H3519">
        <v>117</v>
      </c>
      <c r="I3519" s="3" t="s">
        <v>29</v>
      </c>
      <c r="J3519" s="3" t="s">
        <v>24</v>
      </c>
      <c r="K3519" s="3" t="s">
        <v>38</v>
      </c>
      <c r="L3519" s="3" t="s">
        <v>35</v>
      </c>
      <c r="M3519" s="3" t="s">
        <v>26</v>
      </c>
      <c r="N3519" s="4">
        <v>45593</v>
      </c>
      <c r="O3519" s="3" t="s">
        <v>5139</v>
      </c>
      <c r="P3519" s="3" t="s">
        <v>5139</v>
      </c>
      <c r="Q3519" s="3" t="s">
        <v>5139</v>
      </c>
      <c r="R3519" s="3" t="s">
        <v>5139</v>
      </c>
    </row>
    <row r="3520" spans="1:18" x14ac:dyDescent="0.3">
      <c r="A3520" s="3" t="s">
        <v>3653</v>
      </c>
      <c r="B3520">
        <v>7250496793</v>
      </c>
      <c r="C3520">
        <v>7875734972</v>
      </c>
      <c r="D3520">
        <v>115</v>
      </c>
      <c r="E3520">
        <v>99214</v>
      </c>
      <c r="F3520" s="3" t="s">
        <v>164</v>
      </c>
      <c r="G3520">
        <v>100</v>
      </c>
      <c r="H3520">
        <v>100</v>
      </c>
      <c r="I3520" s="3" t="s">
        <v>29</v>
      </c>
      <c r="J3520" s="3" t="s">
        <v>17</v>
      </c>
      <c r="K3520" s="3" t="s">
        <v>41</v>
      </c>
      <c r="L3520" s="3" t="s">
        <v>19</v>
      </c>
      <c r="M3520" s="3" t="s">
        <v>26</v>
      </c>
      <c r="N3520" s="4">
        <v>45623</v>
      </c>
      <c r="O3520" s="3" t="s">
        <v>5139</v>
      </c>
      <c r="P3520" s="3" t="s">
        <v>5139</v>
      </c>
      <c r="Q3520" s="3" t="s">
        <v>5139</v>
      </c>
      <c r="R3520" s="3" t="s">
        <v>5139</v>
      </c>
    </row>
    <row r="3521" spans="1:18" x14ac:dyDescent="0.3">
      <c r="A3521" s="3" t="s">
        <v>3654</v>
      </c>
      <c r="B3521">
        <v>7461167418</v>
      </c>
      <c r="C3521">
        <v>746171447</v>
      </c>
      <c r="D3521">
        <v>224</v>
      </c>
      <c r="E3521">
        <v>99233</v>
      </c>
      <c r="F3521" s="3" t="s">
        <v>261</v>
      </c>
      <c r="G3521">
        <v>189</v>
      </c>
      <c r="H3521">
        <v>107</v>
      </c>
      <c r="I3521" s="3" t="s">
        <v>33</v>
      </c>
      <c r="J3521" s="3" t="s">
        <v>20</v>
      </c>
      <c r="K3521" s="3" t="s">
        <v>65</v>
      </c>
      <c r="L3521" s="3" t="s">
        <v>35</v>
      </c>
      <c r="M3521" s="3" t="s">
        <v>20</v>
      </c>
      <c r="N3521" s="4">
        <v>45575</v>
      </c>
      <c r="O3521" s="3" t="s">
        <v>5139</v>
      </c>
      <c r="P3521" s="3" t="s">
        <v>5139</v>
      </c>
      <c r="Q3521" s="3" t="s">
        <v>5139</v>
      </c>
      <c r="R3521" s="3" t="s">
        <v>5139</v>
      </c>
    </row>
    <row r="3522" spans="1:18" x14ac:dyDescent="0.3">
      <c r="A3522" s="3" t="s">
        <v>3655</v>
      </c>
      <c r="B3522">
        <v>8276621620</v>
      </c>
      <c r="C3522">
        <v>2120452751</v>
      </c>
      <c r="D3522">
        <v>324</v>
      </c>
      <c r="E3522">
        <v>99238</v>
      </c>
      <c r="F3522" s="3" t="s">
        <v>83</v>
      </c>
      <c r="G3522">
        <v>200</v>
      </c>
      <c r="H3522">
        <v>191</v>
      </c>
      <c r="I3522" s="3" t="s">
        <v>29</v>
      </c>
      <c r="J3522" s="3" t="s">
        <v>20</v>
      </c>
      <c r="K3522" s="3" t="s">
        <v>65</v>
      </c>
      <c r="L3522" s="3" t="s">
        <v>35</v>
      </c>
      <c r="M3522" s="3" t="s">
        <v>26</v>
      </c>
      <c r="N3522" s="4">
        <v>45448</v>
      </c>
      <c r="O3522" s="3" t="s">
        <v>5139</v>
      </c>
      <c r="P3522" s="3" t="s">
        <v>5139</v>
      </c>
      <c r="Q3522" s="3" t="s">
        <v>5139</v>
      </c>
      <c r="R3522" s="3" t="s">
        <v>5139</v>
      </c>
    </row>
    <row r="3523" spans="1:18" x14ac:dyDescent="0.3">
      <c r="A3523" s="3" t="s">
        <v>3656</v>
      </c>
      <c r="B3523">
        <v>7651174639</v>
      </c>
      <c r="C3523">
        <v>3242376102</v>
      </c>
      <c r="D3523">
        <v>182</v>
      </c>
      <c r="E3523">
        <v>99214</v>
      </c>
      <c r="F3523" s="3" t="s">
        <v>222</v>
      </c>
      <c r="G3523">
        <v>121</v>
      </c>
      <c r="H3523">
        <v>104</v>
      </c>
      <c r="I3523" s="3" t="s">
        <v>29</v>
      </c>
      <c r="J3523" s="3" t="s">
        <v>17</v>
      </c>
      <c r="K3523" s="3" t="s">
        <v>25</v>
      </c>
      <c r="L3523" s="3" t="s">
        <v>35</v>
      </c>
      <c r="M3523" s="3" t="s">
        <v>24</v>
      </c>
      <c r="N3523" s="4">
        <v>45457</v>
      </c>
      <c r="O3523" s="3" t="s">
        <v>5139</v>
      </c>
      <c r="P3523" s="3" t="s">
        <v>5139</v>
      </c>
      <c r="Q3523" s="3" t="s">
        <v>5139</v>
      </c>
      <c r="R3523" s="3" t="s">
        <v>5139</v>
      </c>
    </row>
    <row r="3524" spans="1:18" x14ac:dyDescent="0.3">
      <c r="A3524" s="3" t="s">
        <v>3657</v>
      </c>
      <c r="B3524">
        <v>5835602966</v>
      </c>
      <c r="C3524">
        <v>8105346809</v>
      </c>
      <c r="D3524">
        <v>72</v>
      </c>
      <c r="E3524">
        <v>99231</v>
      </c>
      <c r="F3524" s="3" t="s">
        <v>15</v>
      </c>
      <c r="G3524">
        <v>80</v>
      </c>
      <c r="H3524">
        <v>80</v>
      </c>
      <c r="I3524" s="3" t="s">
        <v>29</v>
      </c>
      <c r="J3524" s="3" t="s">
        <v>17</v>
      </c>
      <c r="K3524" s="3" t="s">
        <v>18</v>
      </c>
      <c r="L3524" s="3" t="s">
        <v>19</v>
      </c>
      <c r="M3524" s="3" t="s">
        <v>20</v>
      </c>
      <c r="N3524" s="4">
        <v>45527</v>
      </c>
      <c r="O3524" s="3" t="s">
        <v>19</v>
      </c>
      <c r="P3524" s="3" t="s">
        <v>5139</v>
      </c>
      <c r="Q3524" s="3" t="s">
        <v>5139</v>
      </c>
      <c r="R3524" s="3" t="s">
        <v>5139</v>
      </c>
    </row>
    <row r="3525" spans="1:18" x14ac:dyDescent="0.3">
      <c r="A3525" s="3" t="s">
        <v>3658</v>
      </c>
      <c r="B3525">
        <v>8677752850</v>
      </c>
      <c r="C3525">
        <v>4601676953</v>
      </c>
      <c r="D3525">
        <v>172</v>
      </c>
      <c r="E3525">
        <v>99221</v>
      </c>
      <c r="F3525" s="3" t="s">
        <v>15</v>
      </c>
      <c r="G3525">
        <v>177</v>
      </c>
      <c r="H3525">
        <v>177</v>
      </c>
      <c r="I3525" s="3" t="s">
        <v>23</v>
      </c>
      <c r="J3525" s="3" t="s">
        <v>20</v>
      </c>
      <c r="K3525" s="3" t="s">
        <v>18</v>
      </c>
      <c r="L3525" s="3" t="s">
        <v>19</v>
      </c>
      <c r="M3525" s="3" t="s">
        <v>20</v>
      </c>
      <c r="N3525" s="4">
        <v>45431</v>
      </c>
      <c r="O3525" s="3" t="s">
        <v>19</v>
      </c>
      <c r="P3525" s="3" t="s">
        <v>5139</v>
      </c>
      <c r="Q3525" s="3" t="s">
        <v>5139</v>
      </c>
      <c r="R3525" s="3" t="s">
        <v>19</v>
      </c>
    </row>
    <row r="3526" spans="1:18" x14ac:dyDescent="0.3">
      <c r="A3526" s="3" t="s">
        <v>3659</v>
      </c>
      <c r="B3526">
        <v>702001260</v>
      </c>
      <c r="C3526">
        <v>1025649752</v>
      </c>
      <c r="D3526">
        <v>385</v>
      </c>
      <c r="E3526">
        <v>99238</v>
      </c>
      <c r="F3526" s="3" t="s">
        <v>124</v>
      </c>
      <c r="G3526">
        <v>356</v>
      </c>
      <c r="H3526">
        <v>294</v>
      </c>
      <c r="I3526" s="3" t="s">
        <v>33</v>
      </c>
      <c r="J3526" s="3" t="s">
        <v>17</v>
      </c>
      <c r="K3526" s="3" t="s">
        <v>41</v>
      </c>
      <c r="L3526" s="3" t="s">
        <v>35</v>
      </c>
      <c r="M3526" s="3" t="s">
        <v>24</v>
      </c>
      <c r="N3526" s="4">
        <v>45619</v>
      </c>
      <c r="O3526" s="3" t="s">
        <v>5139</v>
      </c>
      <c r="P3526" s="3" t="s">
        <v>5139</v>
      </c>
      <c r="Q3526" s="3" t="s">
        <v>5139</v>
      </c>
      <c r="R3526" s="3" t="s">
        <v>5139</v>
      </c>
    </row>
    <row r="3527" spans="1:18" x14ac:dyDescent="0.3">
      <c r="A3527" s="3" t="s">
        <v>3660</v>
      </c>
      <c r="B3527">
        <v>5054894555</v>
      </c>
      <c r="C3527">
        <v>6819376789</v>
      </c>
      <c r="D3527">
        <v>564</v>
      </c>
      <c r="E3527">
        <v>99233</v>
      </c>
      <c r="F3527" s="3" t="s">
        <v>83</v>
      </c>
      <c r="G3527">
        <v>318</v>
      </c>
      <c r="H3527">
        <v>318</v>
      </c>
      <c r="I3527" s="3" t="s">
        <v>23</v>
      </c>
      <c r="J3527" s="3" t="s">
        <v>17</v>
      </c>
      <c r="K3527" s="3" t="s">
        <v>65</v>
      </c>
      <c r="L3527" s="3" t="s">
        <v>35</v>
      </c>
      <c r="M3527" s="3" t="s">
        <v>26</v>
      </c>
      <c r="N3527" s="4">
        <v>45489</v>
      </c>
      <c r="O3527" s="3" t="s">
        <v>5139</v>
      </c>
      <c r="P3527" s="3" t="s">
        <v>5139</v>
      </c>
      <c r="Q3527" s="3" t="s">
        <v>5139</v>
      </c>
      <c r="R3527" s="3" t="s">
        <v>5139</v>
      </c>
    </row>
    <row r="3528" spans="1:18" x14ac:dyDescent="0.3">
      <c r="A3528" s="3" t="s">
        <v>3661</v>
      </c>
      <c r="B3528">
        <v>5374145449</v>
      </c>
      <c r="C3528">
        <v>8028877042</v>
      </c>
      <c r="D3528">
        <v>252</v>
      </c>
      <c r="E3528">
        <v>99223</v>
      </c>
      <c r="F3528" s="3" t="s">
        <v>408</v>
      </c>
      <c r="G3528">
        <v>225</v>
      </c>
      <c r="H3528">
        <v>194</v>
      </c>
      <c r="I3528" s="3" t="s">
        <v>33</v>
      </c>
      <c r="J3528" s="3" t="s">
        <v>17</v>
      </c>
      <c r="K3528" s="3" t="s">
        <v>65</v>
      </c>
      <c r="L3528" s="3" t="s">
        <v>19</v>
      </c>
      <c r="M3528" s="3" t="s">
        <v>24</v>
      </c>
      <c r="N3528" s="4">
        <v>45600</v>
      </c>
      <c r="O3528" s="3" t="s">
        <v>5139</v>
      </c>
      <c r="P3528" s="3" t="s">
        <v>5139</v>
      </c>
      <c r="Q3528" s="3" t="s">
        <v>5139</v>
      </c>
      <c r="R3528" s="3" t="s">
        <v>5139</v>
      </c>
    </row>
    <row r="3529" spans="1:18" x14ac:dyDescent="0.3">
      <c r="A3529" s="3" t="s">
        <v>3662</v>
      </c>
      <c r="B3529">
        <v>2654498331</v>
      </c>
      <c r="C3529">
        <v>3729784516</v>
      </c>
      <c r="D3529">
        <v>148</v>
      </c>
      <c r="E3529">
        <v>99213</v>
      </c>
      <c r="F3529" s="3" t="s">
        <v>51</v>
      </c>
      <c r="G3529">
        <v>104</v>
      </c>
      <c r="H3529">
        <v>84</v>
      </c>
      <c r="I3529" s="3" t="s">
        <v>16</v>
      </c>
      <c r="J3529" s="3" t="s">
        <v>17</v>
      </c>
      <c r="K3529" s="3" t="s">
        <v>25</v>
      </c>
      <c r="L3529" s="3" t="s">
        <v>19</v>
      </c>
      <c r="M3529" s="3" t="s">
        <v>24</v>
      </c>
      <c r="N3529" s="4">
        <v>45429</v>
      </c>
      <c r="O3529" s="3" t="s">
        <v>5139</v>
      </c>
      <c r="P3529" s="3" t="s">
        <v>5139</v>
      </c>
      <c r="Q3529" s="3" t="s">
        <v>5139</v>
      </c>
      <c r="R3529" s="3" t="s">
        <v>5139</v>
      </c>
    </row>
    <row r="3530" spans="1:18" x14ac:dyDescent="0.3">
      <c r="A3530" s="3" t="s">
        <v>3663</v>
      </c>
      <c r="B3530">
        <v>1763032185</v>
      </c>
      <c r="C3530">
        <v>5386979473</v>
      </c>
      <c r="D3530">
        <v>481</v>
      </c>
      <c r="E3530">
        <v>99214</v>
      </c>
      <c r="F3530" s="3" t="s">
        <v>350</v>
      </c>
      <c r="G3530">
        <v>414</v>
      </c>
      <c r="H3530">
        <v>294</v>
      </c>
      <c r="I3530" s="3" t="s">
        <v>16</v>
      </c>
      <c r="J3530" s="3" t="s">
        <v>17</v>
      </c>
      <c r="K3530" s="3" t="s">
        <v>65</v>
      </c>
      <c r="L3530" s="3" t="s">
        <v>35</v>
      </c>
      <c r="M3530" s="3" t="s">
        <v>24</v>
      </c>
      <c r="N3530" s="4">
        <v>45474</v>
      </c>
      <c r="O3530" s="3" t="s">
        <v>5139</v>
      </c>
      <c r="P3530" s="3" t="s">
        <v>5139</v>
      </c>
      <c r="Q3530" s="3" t="s">
        <v>5139</v>
      </c>
      <c r="R3530" s="3" t="s">
        <v>5139</v>
      </c>
    </row>
    <row r="3531" spans="1:18" x14ac:dyDescent="0.3">
      <c r="A3531" s="3" t="s">
        <v>3664</v>
      </c>
      <c r="B3531">
        <v>9229693959</v>
      </c>
      <c r="C3531">
        <v>1321175836</v>
      </c>
      <c r="D3531">
        <v>464</v>
      </c>
      <c r="E3531">
        <v>99238</v>
      </c>
      <c r="F3531" s="3" t="s">
        <v>112</v>
      </c>
      <c r="G3531">
        <v>382</v>
      </c>
      <c r="H3531">
        <v>300</v>
      </c>
      <c r="I3531" s="3" t="s">
        <v>29</v>
      </c>
      <c r="J3531" s="3" t="s">
        <v>17</v>
      </c>
      <c r="K3531" s="3" t="s">
        <v>34</v>
      </c>
      <c r="L3531" s="3" t="s">
        <v>35</v>
      </c>
      <c r="M3531" s="3" t="s">
        <v>24</v>
      </c>
      <c r="N3531" s="4">
        <v>45507</v>
      </c>
      <c r="O3531" s="3" t="s">
        <v>5139</v>
      </c>
      <c r="P3531" s="3" t="s">
        <v>5139</v>
      </c>
      <c r="Q3531" s="3" t="s">
        <v>5139</v>
      </c>
      <c r="R3531" s="3" t="s">
        <v>5139</v>
      </c>
    </row>
    <row r="3532" spans="1:18" x14ac:dyDescent="0.3">
      <c r="A3532" s="3" t="s">
        <v>3665</v>
      </c>
      <c r="B3532">
        <v>6768911581</v>
      </c>
      <c r="C3532">
        <v>1924001003</v>
      </c>
      <c r="D3532">
        <v>349</v>
      </c>
      <c r="E3532">
        <v>99221</v>
      </c>
      <c r="F3532" s="3" t="s">
        <v>90</v>
      </c>
      <c r="G3532">
        <v>221</v>
      </c>
      <c r="H3532">
        <v>221</v>
      </c>
      <c r="I3532" s="3" t="s">
        <v>33</v>
      </c>
      <c r="J3532" s="3" t="s">
        <v>17</v>
      </c>
      <c r="K3532" s="3" t="s">
        <v>41</v>
      </c>
      <c r="L3532" s="3" t="s">
        <v>19</v>
      </c>
      <c r="M3532" s="3" t="s">
        <v>26</v>
      </c>
      <c r="N3532" s="4">
        <v>45432</v>
      </c>
      <c r="O3532" s="3" t="s">
        <v>5139</v>
      </c>
      <c r="P3532" s="3" t="s">
        <v>5139</v>
      </c>
      <c r="Q3532" s="3" t="s">
        <v>5139</v>
      </c>
      <c r="R3532" s="3" t="s">
        <v>5139</v>
      </c>
    </row>
    <row r="3533" spans="1:18" x14ac:dyDescent="0.3">
      <c r="A3533" s="3" t="s">
        <v>3666</v>
      </c>
      <c r="B3533">
        <v>4619260684</v>
      </c>
      <c r="C3533">
        <v>4792942047</v>
      </c>
      <c r="D3533">
        <v>441</v>
      </c>
      <c r="E3533">
        <v>99233</v>
      </c>
      <c r="F3533" s="3" t="s">
        <v>108</v>
      </c>
      <c r="G3533">
        <v>325</v>
      </c>
      <c r="H3533">
        <v>261</v>
      </c>
      <c r="I3533" s="3" t="s">
        <v>23</v>
      </c>
      <c r="J3533" s="3" t="s">
        <v>20</v>
      </c>
      <c r="K3533" s="3" t="s">
        <v>30</v>
      </c>
      <c r="L3533" s="3" t="s">
        <v>19</v>
      </c>
      <c r="M3533" s="3" t="s">
        <v>26</v>
      </c>
      <c r="N3533" s="4">
        <v>45553</v>
      </c>
      <c r="O3533" s="3" t="s">
        <v>5139</v>
      </c>
      <c r="P3533" s="3" t="s">
        <v>5139</v>
      </c>
      <c r="Q3533" s="3" t="s">
        <v>5139</v>
      </c>
      <c r="R3533" s="3" t="s">
        <v>5139</v>
      </c>
    </row>
    <row r="3534" spans="1:18" x14ac:dyDescent="0.3">
      <c r="A3534" s="3" t="s">
        <v>3667</v>
      </c>
      <c r="B3534">
        <v>3585471576</v>
      </c>
      <c r="C3534">
        <v>5620693865</v>
      </c>
      <c r="D3534">
        <v>131</v>
      </c>
      <c r="E3534">
        <v>99231</v>
      </c>
      <c r="F3534" s="3" t="s">
        <v>15</v>
      </c>
      <c r="G3534">
        <v>187</v>
      </c>
      <c r="H3534">
        <v>187</v>
      </c>
      <c r="I3534" s="3" t="s">
        <v>23</v>
      </c>
      <c r="J3534" s="3" t="s">
        <v>24</v>
      </c>
      <c r="K3534" s="3" t="s">
        <v>18</v>
      </c>
      <c r="L3534" s="3" t="s">
        <v>19</v>
      </c>
      <c r="M3534" s="3" t="s">
        <v>24</v>
      </c>
      <c r="N3534" s="4">
        <v>45618</v>
      </c>
      <c r="O3534" s="3" t="s">
        <v>19</v>
      </c>
      <c r="P3534" s="3" t="s">
        <v>5139</v>
      </c>
      <c r="Q3534" s="3" t="s">
        <v>19</v>
      </c>
      <c r="R3534" s="3" t="s">
        <v>5139</v>
      </c>
    </row>
    <row r="3535" spans="1:18" x14ac:dyDescent="0.3">
      <c r="A3535" s="3" t="s">
        <v>3668</v>
      </c>
      <c r="B3535">
        <v>9457943870</v>
      </c>
      <c r="C3535">
        <v>6966674878</v>
      </c>
      <c r="D3535">
        <v>459</v>
      </c>
      <c r="E3535">
        <v>99223</v>
      </c>
      <c r="F3535" s="3" t="s">
        <v>64</v>
      </c>
      <c r="G3535">
        <v>347</v>
      </c>
      <c r="H3535">
        <v>347</v>
      </c>
      <c r="I3535" s="3" t="s">
        <v>29</v>
      </c>
      <c r="J3535" s="3" t="s">
        <v>20</v>
      </c>
      <c r="K3535" s="3" t="s">
        <v>41</v>
      </c>
      <c r="L3535" s="3" t="s">
        <v>35</v>
      </c>
      <c r="M3535" s="3" t="s">
        <v>20</v>
      </c>
      <c r="N3535" s="4">
        <v>45469</v>
      </c>
      <c r="O3535" s="3" t="s">
        <v>5139</v>
      </c>
      <c r="P3535" s="3" t="s">
        <v>5139</v>
      </c>
      <c r="Q3535" s="3" t="s">
        <v>5139</v>
      </c>
      <c r="R3535" s="3" t="s">
        <v>5139</v>
      </c>
    </row>
    <row r="3536" spans="1:18" x14ac:dyDescent="0.3">
      <c r="A3536" s="3" t="s">
        <v>3669</v>
      </c>
      <c r="B3536">
        <v>1448693867</v>
      </c>
      <c r="C3536">
        <v>8007685229</v>
      </c>
      <c r="D3536">
        <v>203</v>
      </c>
      <c r="E3536">
        <v>99214</v>
      </c>
      <c r="F3536" s="3" t="s">
        <v>253</v>
      </c>
      <c r="G3536">
        <v>132</v>
      </c>
      <c r="H3536">
        <v>116</v>
      </c>
      <c r="I3536" s="3" t="s">
        <v>29</v>
      </c>
      <c r="J3536" s="3" t="s">
        <v>24</v>
      </c>
      <c r="K3536" s="3" t="s">
        <v>41</v>
      </c>
      <c r="L3536" s="3" t="s">
        <v>19</v>
      </c>
      <c r="M3536" s="3" t="s">
        <v>26</v>
      </c>
      <c r="N3536" s="4">
        <v>45492</v>
      </c>
      <c r="O3536" s="3" t="s">
        <v>5139</v>
      </c>
      <c r="P3536" s="3" t="s">
        <v>5139</v>
      </c>
      <c r="Q3536" s="3" t="s">
        <v>19</v>
      </c>
      <c r="R3536" s="3" t="s">
        <v>5139</v>
      </c>
    </row>
    <row r="3537" spans="1:18" x14ac:dyDescent="0.3">
      <c r="A3537" s="3" t="s">
        <v>3670</v>
      </c>
      <c r="B3537">
        <v>173366781</v>
      </c>
      <c r="C3537">
        <v>129751914</v>
      </c>
      <c r="D3537">
        <v>286</v>
      </c>
      <c r="E3537">
        <v>99223</v>
      </c>
      <c r="F3537" s="3" t="s">
        <v>97</v>
      </c>
      <c r="G3537">
        <v>244</v>
      </c>
      <c r="H3537">
        <v>213</v>
      </c>
      <c r="I3537" s="3" t="s">
        <v>29</v>
      </c>
      <c r="J3537" s="3" t="s">
        <v>17</v>
      </c>
      <c r="K3537" s="3" t="s">
        <v>65</v>
      </c>
      <c r="L3537" s="3" t="s">
        <v>19</v>
      </c>
      <c r="M3537" s="3" t="s">
        <v>24</v>
      </c>
      <c r="N3537" s="4">
        <v>45576</v>
      </c>
      <c r="O3537" s="3" t="s">
        <v>5139</v>
      </c>
      <c r="P3537" s="3" t="s">
        <v>5139</v>
      </c>
      <c r="Q3537" s="3" t="s">
        <v>5139</v>
      </c>
      <c r="R3537" s="3" t="s">
        <v>5139</v>
      </c>
    </row>
    <row r="3538" spans="1:18" x14ac:dyDescent="0.3">
      <c r="A3538" s="3" t="s">
        <v>3671</v>
      </c>
      <c r="B3538">
        <v>3517172915</v>
      </c>
      <c r="C3538">
        <v>7461150630</v>
      </c>
      <c r="D3538">
        <v>443</v>
      </c>
      <c r="E3538">
        <v>99221</v>
      </c>
      <c r="F3538" s="3" t="s">
        <v>78</v>
      </c>
      <c r="G3538">
        <v>233</v>
      </c>
      <c r="H3538">
        <v>233</v>
      </c>
      <c r="I3538" s="3" t="s">
        <v>16</v>
      </c>
      <c r="J3538" s="3" t="s">
        <v>17</v>
      </c>
      <c r="K3538" s="3" t="s">
        <v>34</v>
      </c>
      <c r="L3538" s="3" t="s">
        <v>35</v>
      </c>
      <c r="M3538" s="3" t="s">
        <v>26</v>
      </c>
      <c r="N3538" s="4">
        <v>45531</v>
      </c>
      <c r="O3538" s="3" t="s">
        <v>5139</v>
      </c>
      <c r="P3538" s="3" t="s">
        <v>5139</v>
      </c>
      <c r="Q3538" s="3" t="s">
        <v>5139</v>
      </c>
      <c r="R3538" s="3" t="s">
        <v>5139</v>
      </c>
    </row>
    <row r="3539" spans="1:18" x14ac:dyDescent="0.3">
      <c r="A3539" s="3" t="s">
        <v>3672</v>
      </c>
      <c r="B3539">
        <v>9984516817</v>
      </c>
      <c r="C3539">
        <v>4829534158</v>
      </c>
      <c r="D3539">
        <v>415</v>
      </c>
      <c r="E3539">
        <v>99214</v>
      </c>
      <c r="F3539" s="3" t="s">
        <v>15</v>
      </c>
      <c r="G3539">
        <v>292</v>
      </c>
      <c r="H3539">
        <v>292</v>
      </c>
      <c r="I3539" s="3" t="s">
        <v>16</v>
      </c>
      <c r="J3539" s="3" t="s">
        <v>24</v>
      </c>
      <c r="K3539" s="3" t="s">
        <v>18</v>
      </c>
      <c r="L3539" s="3" t="s">
        <v>35</v>
      </c>
      <c r="M3539" s="3" t="s">
        <v>26</v>
      </c>
      <c r="N3539" s="4">
        <v>45572</v>
      </c>
      <c r="O3539" s="3" t="s">
        <v>19</v>
      </c>
      <c r="P3539" s="3" t="s">
        <v>5139</v>
      </c>
      <c r="Q3539" s="3" t="s">
        <v>5139</v>
      </c>
      <c r="R3539" s="3" t="s">
        <v>5139</v>
      </c>
    </row>
    <row r="3540" spans="1:18" x14ac:dyDescent="0.3">
      <c r="A3540" s="3" t="s">
        <v>3673</v>
      </c>
      <c r="B3540">
        <v>80028215</v>
      </c>
      <c r="C3540">
        <v>3875203096</v>
      </c>
      <c r="D3540">
        <v>371</v>
      </c>
      <c r="E3540">
        <v>99231</v>
      </c>
      <c r="F3540" s="3" t="s">
        <v>59</v>
      </c>
      <c r="G3540">
        <v>276</v>
      </c>
      <c r="H3540">
        <v>276</v>
      </c>
      <c r="I3540" s="3" t="s">
        <v>23</v>
      </c>
      <c r="J3540" s="3" t="s">
        <v>17</v>
      </c>
      <c r="K3540" s="3" t="s">
        <v>60</v>
      </c>
      <c r="L3540" s="3" t="s">
        <v>35</v>
      </c>
      <c r="M3540" s="3" t="s">
        <v>20</v>
      </c>
      <c r="N3540" s="4">
        <v>45488</v>
      </c>
      <c r="O3540" s="3" t="s">
        <v>5139</v>
      </c>
      <c r="P3540" s="3" t="s">
        <v>5139</v>
      </c>
      <c r="Q3540" s="3" t="s">
        <v>5139</v>
      </c>
      <c r="R3540" s="3" t="s">
        <v>5139</v>
      </c>
    </row>
    <row r="3541" spans="1:18" x14ac:dyDescent="0.3">
      <c r="A3541" s="3" t="s">
        <v>3674</v>
      </c>
      <c r="B3541">
        <v>6028720764</v>
      </c>
      <c r="C3541">
        <v>9077198075</v>
      </c>
      <c r="D3541">
        <v>472</v>
      </c>
      <c r="E3541">
        <v>99214</v>
      </c>
      <c r="F3541" s="3" t="s">
        <v>126</v>
      </c>
      <c r="G3541">
        <v>285</v>
      </c>
      <c r="H3541">
        <v>248</v>
      </c>
      <c r="I3541" s="3" t="s">
        <v>29</v>
      </c>
      <c r="J3541" s="3" t="s">
        <v>20</v>
      </c>
      <c r="K3541" s="3" t="s">
        <v>34</v>
      </c>
      <c r="L3541" s="3" t="s">
        <v>19</v>
      </c>
      <c r="M3541" s="3" t="s">
        <v>24</v>
      </c>
      <c r="N3541" s="4">
        <v>45521</v>
      </c>
      <c r="O3541" s="3" t="s">
        <v>5139</v>
      </c>
      <c r="P3541" s="3" t="s">
        <v>5139</v>
      </c>
      <c r="Q3541" s="3" t="s">
        <v>5139</v>
      </c>
      <c r="R3541" s="3" t="s">
        <v>5139</v>
      </c>
    </row>
    <row r="3542" spans="1:18" x14ac:dyDescent="0.3">
      <c r="A3542" s="3" t="s">
        <v>3675</v>
      </c>
      <c r="B3542">
        <v>274330541</v>
      </c>
      <c r="C3542">
        <v>7308527471</v>
      </c>
      <c r="D3542">
        <v>398</v>
      </c>
      <c r="E3542">
        <v>99214</v>
      </c>
      <c r="F3542" s="3" t="s">
        <v>131</v>
      </c>
      <c r="G3542">
        <v>276</v>
      </c>
      <c r="H3542">
        <v>254</v>
      </c>
      <c r="I3542" s="3" t="s">
        <v>23</v>
      </c>
      <c r="J3542" s="3" t="s">
        <v>24</v>
      </c>
      <c r="K3542" s="3" t="s">
        <v>41</v>
      </c>
      <c r="L3542" s="3" t="s">
        <v>19</v>
      </c>
      <c r="M3542" s="3" t="s">
        <v>24</v>
      </c>
      <c r="N3542" s="4">
        <v>45471</v>
      </c>
      <c r="O3542" s="3" t="s">
        <v>5139</v>
      </c>
      <c r="P3542" s="3" t="s">
        <v>5139</v>
      </c>
      <c r="Q3542" s="3" t="s">
        <v>19</v>
      </c>
      <c r="R3542" s="3" t="s">
        <v>5139</v>
      </c>
    </row>
    <row r="3543" spans="1:18" x14ac:dyDescent="0.3">
      <c r="A3543" s="3" t="s">
        <v>3676</v>
      </c>
      <c r="B3543">
        <v>2009422753</v>
      </c>
      <c r="C3543">
        <v>6341208207</v>
      </c>
      <c r="D3543">
        <v>435</v>
      </c>
      <c r="E3543">
        <v>99221</v>
      </c>
      <c r="F3543" s="3" t="s">
        <v>390</v>
      </c>
      <c r="G3543">
        <v>327</v>
      </c>
      <c r="H3543">
        <v>327</v>
      </c>
      <c r="I3543" s="3" t="s">
        <v>23</v>
      </c>
      <c r="J3543" s="3" t="s">
        <v>20</v>
      </c>
      <c r="K3543" s="3" t="s">
        <v>30</v>
      </c>
      <c r="L3543" s="3" t="s">
        <v>19</v>
      </c>
      <c r="M3543" s="3" t="s">
        <v>20</v>
      </c>
      <c r="N3543" s="4">
        <v>45595</v>
      </c>
      <c r="O3543" s="3" t="s">
        <v>5139</v>
      </c>
      <c r="P3543" s="3" t="s">
        <v>5139</v>
      </c>
      <c r="Q3543" s="3" t="s">
        <v>5139</v>
      </c>
      <c r="R3543" s="3" t="s">
        <v>5139</v>
      </c>
    </row>
    <row r="3544" spans="1:18" x14ac:dyDescent="0.3">
      <c r="A3544" s="3" t="s">
        <v>3677</v>
      </c>
      <c r="B3544">
        <v>5382775442</v>
      </c>
      <c r="C3544">
        <v>6203407362</v>
      </c>
      <c r="D3544">
        <v>346</v>
      </c>
      <c r="E3544">
        <v>99215</v>
      </c>
      <c r="F3544" s="3" t="s">
        <v>15</v>
      </c>
      <c r="G3544">
        <v>199</v>
      </c>
      <c r="H3544">
        <v>0</v>
      </c>
      <c r="I3544" s="3" t="s">
        <v>33</v>
      </c>
      <c r="J3544" s="3" t="s">
        <v>20</v>
      </c>
      <c r="K3544" s="3" t="s">
        <v>18</v>
      </c>
      <c r="L3544" s="3" t="s">
        <v>35</v>
      </c>
      <c r="M3544" s="3" t="s">
        <v>20</v>
      </c>
      <c r="N3544" s="4">
        <v>45481</v>
      </c>
      <c r="O3544" s="3" t="s">
        <v>19</v>
      </c>
      <c r="P3544" s="3" t="s">
        <v>19</v>
      </c>
      <c r="Q3544" s="3" t="s">
        <v>5139</v>
      </c>
      <c r="R3544" s="3" t="s">
        <v>19</v>
      </c>
    </row>
    <row r="3545" spans="1:18" x14ac:dyDescent="0.3">
      <c r="A3545" s="3" t="s">
        <v>3678</v>
      </c>
      <c r="B3545">
        <v>7891666536</v>
      </c>
      <c r="C3545">
        <v>531957180</v>
      </c>
      <c r="D3545">
        <v>450</v>
      </c>
      <c r="E3545">
        <v>99233</v>
      </c>
      <c r="F3545" s="3" t="s">
        <v>118</v>
      </c>
      <c r="G3545">
        <v>344</v>
      </c>
      <c r="H3545">
        <v>344</v>
      </c>
      <c r="I3545" s="3" t="s">
        <v>23</v>
      </c>
      <c r="J3545" s="3" t="s">
        <v>24</v>
      </c>
      <c r="K3545" s="3" t="s">
        <v>30</v>
      </c>
      <c r="L3545" s="3" t="s">
        <v>19</v>
      </c>
      <c r="M3545" s="3" t="s">
        <v>26</v>
      </c>
      <c r="N3545" s="4">
        <v>45535</v>
      </c>
      <c r="O3545" s="3" t="s">
        <v>5139</v>
      </c>
      <c r="P3545" s="3" t="s">
        <v>5139</v>
      </c>
      <c r="Q3545" s="3" t="s">
        <v>19</v>
      </c>
      <c r="R3545" s="3" t="s">
        <v>5139</v>
      </c>
    </row>
    <row r="3546" spans="1:18" x14ac:dyDescent="0.3">
      <c r="A3546" s="3" t="s">
        <v>3679</v>
      </c>
      <c r="B3546">
        <v>9884265431</v>
      </c>
      <c r="C3546">
        <v>1316039528</v>
      </c>
      <c r="D3546">
        <v>595</v>
      </c>
      <c r="E3546">
        <v>99214</v>
      </c>
      <c r="F3546" s="3" t="s">
        <v>232</v>
      </c>
      <c r="G3546">
        <v>338</v>
      </c>
      <c r="H3546">
        <v>330</v>
      </c>
      <c r="I3546" s="3" t="s">
        <v>16</v>
      </c>
      <c r="J3546" s="3" t="s">
        <v>17</v>
      </c>
      <c r="K3546" s="3" t="s">
        <v>38</v>
      </c>
      <c r="L3546" s="3" t="s">
        <v>35</v>
      </c>
      <c r="M3546" s="3" t="s">
        <v>26</v>
      </c>
      <c r="N3546" s="4">
        <v>45571</v>
      </c>
      <c r="O3546" s="3" t="s">
        <v>5139</v>
      </c>
      <c r="P3546" s="3" t="s">
        <v>5139</v>
      </c>
      <c r="Q3546" s="3" t="s">
        <v>5139</v>
      </c>
      <c r="R3546" s="3" t="s">
        <v>5139</v>
      </c>
    </row>
    <row r="3547" spans="1:18" x14ac:dyDescent="0.3">
      <c r="A3547" s="3" t="s">
        <v>3680</v>
      </c>
      <c r="B3547">
        <v>4433835681</v>
      </c>
      <c r="C3547">
        <v>2610175719</v>
      </c>
      <c r="D3547">
        <v>138</v>
      </c>
      <c r="E3547">
        <v>99214</v>
      </c>
      <c r="F3547" s="3" t="s">
        <v>129</v>
      </c>
      <c r="G3547">
        <v>99</v>
      </c>
      <c r="H3547">
        <v>60</v>
      </c>
      <c r="I3547" s="3" t="s">
        <v>33</v>
      </c>
      <c r="J3547" s="3" t="s">
        <v>24</v>
      </c>
      <c r="K3547" s="3" t="s">
        <v>65</v>
      </c>
      <c r="L3547" s="3" t="s">
        <v>19</v>
      </c>
      <c r="M3547" s="3" t="s">
        <v>24</v>
      </c>
      <c r="N3547" s="4">
        <v>45506</v>
      </c>
      <c r="O3547" s="3" t="s">
        <v>5139</v>
      </c>
      <c r="P3547" s="3" t="s">
        <v>5139</v>
      </c>
      <c r="Q3547" s="3" t="s">
        <v>19</v>
      </c>
      <c r="R3547" s="3" t="s">
        <v>5139</v>
      </c>
    </row>
    <row r="3548" spans="1:18" x14ac:dyDescent="0.3">
      <c r="A3548" s="3" t="s">
        <v>3681</v>
      </c>
      <c r="B3548">
        <v>711859407</v>
      </c>
      <c r="C3548">
        <v>2461124470</v>
      </c>
      <c r="D3548">
        <v>370</v>
      </c>
      <c r="E3548">
        <v>99231</v>
      </c>
      <c r="F3548" s="3" t="s">
        <v>47</v>
      </c>
      <c r="G3548">
        <v>283</v>
      </c>
      <c r="H3548">
        <v>230</v>
      </c>
      <c r="I3548" s="3" t="s">
        <v>16</v>
      </c>
      <c r="J3548" s="3" t="s">
        <v>17</v>
      </c>
      <c r="K3548" s="3" t="s">
        <v>41</v>
      </c>
      <c r="L3548" s="3" t="s">
        <v>19</v>
      </c>
      <c r="M3548" s="3" t="s">
        <v>24</v>
      </c>
      <c r="N3548" s="4">
        <v>45449</v>
      </c>
      <c r="O3548" s="3" t="s">
        <v>5139</v>
      </c>
      <c r="P3548" s="3" t="s">
        <v>5139</v>
      </c>
      <c r="Q3548" s="3" t="s">
        <v>5139</v>
      </c>
      <c r="R3548" s="3" t="s">
        <v>5139</v>
      </c>
    </row>
    <row r="3549" spans="1:18" x14ac:dyDescent="0.3">
      <c r="A3549" s="3" t="s">
        <v>3682</v>
      </c>
      <c r="B3549">
        <v>8091673742</v>
      </c>
      <c r="C3549">
        <v>5236900942</v>
      </c>
      <c r="D3549">
        <v>441</v>
      </c>
      <c r="E3549">
        <v>99233</v>
      </c>
      <c r="F3549" s="3" t="s">
        <v>477</v>
      </c>
      <c r="G3549">
        <v>387</v>
      </c>
      <c r="H3549">
        <v>313</v>
      </c>
      <c r="I3549" s="3" t="s">
        <v>29</v>
      </c>
      <c r="J3549" s="3" t="s">
        <v>20</v>
      </c>
      <c r="K3549" s="3" t="s">
        <v>44</v>
      </c>
      <c r="L3549" s="3" t="s">
        <v>35</v>
      </c>
      <c r="M3549" s="3" t="s">
        <v>24</v>
      </c>
      <c r="N3549" s="4">
        <v>45528</v>
      </c>
      <c r="O3549" s="3" t="s">
        <v>5139</v>
      </c>
      <c r="P3549" s="3" t="s">
        <v>5139</v>
      </c>
      <c r="Q3549" s="3" t="s">
        <v>5139</v>
      </c>
      <c r="R3549" s="3" t="s">
        <v>5139</v>
      </c>
    </row>
    <row r="3550" spans="1:18" x14ac:dyDescent="0.3">
      <c r="A3550" s="3" t="s">
        <v>3683</v>
      </c>
      <c r="B3550">
        <v>2001376427</v>
      </c>
      <c r="C3550">
        <v>3151701217</v>
      </c>
      <c r="D3550">
        <v>235</v>
      </c>
      <c r="E3550">
        <v>99214</v>
      </c>
      <c r="F3550" s="3" t="s">
        <v>229</v>
      </c>
      <c r="G3550">
        <v>244</v>
      </c>
      <c r="H3550">
        <v>207</v>
      </c>
      <c r="I3550" s="3" t="s">
        <v>23</v>
      </c>
      <c r="J3550" s="3" t="s">
        <v>24</v>
      </c>
      <c r="K3550" s="3" t="s">
        <v>41</v>
      </c>
      <c r="L3550" s="3" t="s">
        <v>19</v>
      </c>
      <c r="M3550" s="3" t="s">
        <v>26</v>
      </c>
      <c r="N3550" s="4">
        <v>45554</v>
      </c>
      <c r="O3550" s="3" t="s">
        <v>5139</v>
      </c>
      <c r="P3550" s="3" t="s">
        <v>5139</v>
      </c>
      <c r="Q3550" s="3" t="s">
        <v>19</v>
      </c>
      <c r="R3550" s="3" t="s">
        <v>5139</v>
      </c>
    </row>
    <row r="3551" spans="1:18" x14ac:dyDescent="0.3">
      <c r="A3551" s="3" t="s">
        <v>3684</v>
      </c>
      <c r="B3551">
        <v>1519187228</v>
      </c>
      <c r="C3551">
        <v>8072567429</v>
      </c>
      <c r="D3551">
        <v>290</v>
      </c>
      <c r="E3551">
        <v>99223</v>
      </c>
      <c r="F3551" s="3" t="s">
        <v>15</v>
      </c>
      <c r="G3551">
        <v>212</v>
      </c>
      <c r="H3551">
        <v>212</v>
      </c>
      <c r="I3551" s="3" t="s">
        <v>16</v>
      </c>
      <c r="J3551" s="3" t="s">
        <v>20</v>
      </c>
      <c r="K3551" s="3" t="s">
        <v>18</v>
      </c>
      <c r="L3551" s="3" t="s">
        <v>35</v>
      </c>
      <c r="M3551" s="3" t="s">
        <v>26</v>
      </c>
      <c r="N3551" s="4">
        <v>45503</v>
      </c>
      <c r="O3551" s="3" t="s">
        <v>19</v>
      </c>
      <c r="P3551" s="3" t="s">
        <v>5139</v>
      </c>
      <c r="Q3551" s="3" t="s">
        <v>5139</v>
      </c>
      <c r="R3551" s="3" t="s">
        <v>19</v>
      </c>
    </row>
    <row r="3552" spans="1:18" x14ac:dyDescent="0.3">
      <c r="A3552" s="3" t="s">
        <v>3685</v>
      </c>
      <c r="B3552">
        <v>1248011711</v>
      </c>
      <c r="C3552">
        <v>102665391</v>
      </c>
      <c r="D3552">
        <v>232</v>
      </c>
      <c r="E3552">
        <v>99233</v>
      </c>
      <c r="F3552" s="3" t="s">
        <v>253</v>
      </c>
      <c r="G3552">
        <v>97</v>
      </c>
      <c r="H3552">
        <v>97</v>
      </c>
      <c r="I3552" s="3" t="s">
        <v>23</v>
      </c>
      <c r="J3552" s="3" t="s">
        <v>20</v>
      </c>
      <c r="K3552" s="3" t="s">
        <v>30</v>
      </c>
      <c r="L3552" s="3" t="s">
        <v>19</v>
      </c>
      <c r="M3552" s="3" t="s">
        <v>24</v>
      </c>
      <c r="N3552" s="4">
        <v>45513</v>
      </c>
      <c r="O3552" s="3" t="s">
        <v>5139</v>
      </c>
      <c r="P3552" s="3" t="s">
        <v>5139</v>
      </c>
      <c r="Q3552" s="3" t="s">
        <v>5139</v>
      </c>
      <c r="R3552" s="3" t="s">
        <v>5139</v>
      </c>
    </row>
    <row r="3553" spans="1:18" x14ac:dyDescent="0.3">
      <c r="A3553" s="3" t="s">
        <v>3686</v>
      </c>
      <c r="B3553">
        <v>947196857</v>
      </c>
      <c r="C3553">
        <v>8415360498</v>
      </c>
      <c r="D3553">
        <v>514</v>
      </c>
      <c r="E3553">
        <v>99233</v>
      </c>
      <c r="F3553" s="3" t="s">
        <v>214</v>
      </c>
      <c r="G3553">
        <v>431</v>
      </c>
      <c r="H3553">
        <v>331</v>
      </c>
      <c r="I3553" s="3" t="s">
        <v>33</v>
      </c>
      <c r="J3553" s="3" t="s">
        <v>24</v>
      </c>
      <c r="K3553" s="3" t="s">
        <v>34</v>
      </c>
      <c r="L3553" s="3" t="s">
        <v>19</v>
      </c>
      <c r="M3553" s="3" t="s">
        <v>26</v>
      </c>
      <c r="N3553" s="4">
        <v>45494</v>
      </c>
      <c r="O3553" s="3" t="s">
        <v>5139</v>
      </c>
      <c r="P3553" s="3" t="s">
        <v>5139</v>
      </c>
      <c r="Q3553" s="3" t="s">
        <v>19</v>
      </c>
      <c r="R3553" s="3" t="s">
        <v>5139</v>
      </c>
    </row>
    <row r="3554" spans="1:18" x14ac:dyDescent="0.3">
      <c r="A3554" s="3" t="s">
        <v>3687</v>
      </c>
      <c r="B3554">
        <v>5938896902</v>
      </c>
      <c r="C3554">
        <v>3307224344</v>
      </c>
      <c r="D3554">
        <v>337</v>
      </c>
      <c r="E3554">
        <v>99213</v>
      </c>
      <c r="F3554" s="3" t="s">
        <v>131</v>
      </c>
      <c r="G3554">
        <v>228</v>
      </c>
      <c r="H3554">
        <v>206</v>
      </c>
      <c r="I3554" s="3" t="s">
        <v>23</v>
      </c>
      <c r="J3554" s="3" t="s">
        <v>20</v>
      </c>
      <c r="K3554" s="3" t="s">
        <v>60</v>
      </c>
      <c r="L3554" s="3" t="s">
        <v>19</v>
      </c>
      <c r="M3554" s="3" t="s">
        <v>26</v>
      </c>
      <c r="N3554" s="4">
        <v>45447</v>
      </c>
      <c r="O3554" s="3" t="s">
        <v>5139</v>
      </c>
      <c r="P3554" s="3" t="s">
        <v>5139</v>
      </c>
      <c r="Q3554" s="3" t="s">
        <v>5139</v>
      </c>
      <c r="R3554" s="3" t="s">
        <v>5139</v>
      </c>
    </row>
    <row r="3555" spans="1:18" x14ac:dyDescent="0.3">
      <c r="A3555" s="3" t="s">
        <v>3688</v>
      </c>
      <c r="B3555">
        <v>766206471</v>
      </c>
      <c r="C3555">
        <v>3814907008</v>
      </c>
      <c r="D3555">
        <v>403</v>
      </c>
      <c r="E3555">
        <v>99232</v>
      </c>
      <c r="F3555" s="3" t="s">
        <v>160</v>
      </c>
      <c r="G3555">
        <v>262</v>
      </c>
      <c r="H3555">
        <v>210</v>
      </c>
      <c r="I3555" s="3" t="s">
        <v>16</v>
      </c>
      <c r="J3555" s="3" t="s">
        <v>24</v>
      </c>
      <c r="K3555" s="3" t="s">
        <v>34</v>
      </c>
      <c r="L3555" s="3" t="s">
        <v>19</v>
      </c>
      <c r="M3555" s="3" t="s">
        <v>26</v>
      </c>
      <c r="N3555" s="4">
        <v>45426</v>
      </c>
      <c r="O3555" s="3" t="s">
        <v>5139</v>
      </c>
      <c r="P3555" s="3" t="s">
        <v>5139</v>
      </c>
      <c r="Q3555" s="3" t="s">
        <v>19</v>
      </c>
      <c r="R3555" s="3" t="s">
        <v>5139</v>
      </c>
    </row>
    <row r="3556" spans="1:18" x14ac:dyDescent="0.3">
      <c r="A3556" s="3" t="s">
        <v>3689</v>
      </c>
      <c r="B3556">
        <v>1899081685</v>
      </c>
      <c r="C3556">
        <v>3736471581</v>
      </c>
      <c r="D3556">
        <v>515</v>
      </c>
      <c r="E3556">
        <v>99223</v>
      </c>
      <c r="F3556" s="3" t="s">
        <v>57</v>
      </c>
      <c r="G3556">
        <v>299</v>
      </c>
      <c r="H3556">
        <v>299</v>
      </c>
      <c r="I3556" s="3" t="s">
        <v>23</v>
      </c>
      <c r="J3556" s="3" t="s">
        <v>20</v>
      </c>
      <c r="K3556" s="3" t="s">
        <v>38</v>
      </c>
      <c r="L3556" s="3" t="s">
        <v>35</v>
      </c>
      <c r="M3556" s="3" t="s">
        <v>24</v>
      </c>
      <c r="N3556" s="4">
        <v>45497</v>
      </c>
      <c r="O3556" s="3" t="s">
        <v>5139</v>
      </c>
      <c r="P3556" s="3" t="s">
        <v>5139</v>
      </c>
      <c r="Q3556" s="3" t="s">
        <v>5139</v>
      </c>
      <c r="R3556" s="3" t="s">
        <v>5139</v>
      </c>
    </row>
    <row r="3557" spans="1:18" x14ac:dyDescent="0.3">
      <c r="A3557" s="3" t="s">
        <v>3690</v>
      </c>
      <c r="B3557">
        <v>1056042480</v>
      </c>
      <c r="C3557">
        <v>7104792222</v>
      </c>
      <c r="D3557">
        <v>266</v>
      </c>
      <c r="E3557">
        <v>99222</v>
      </c>
      <c r="F3557" s="3" t="s">
        <v>164</v>
      </c>
      <c r="G3557">
        <v>143</v>
      </c>
      <c r="H3557">
        <v>143</v>
      </c>
      <c r="I3557" s="3" t="s">
        <v>16</v>
      </c>
      <c r="J3557" s="3" t="s">
        <v>24</v>
      </c>
      <c r="K3557" s="3" t="s">
        <v>25</v>
      </c>
      <c r="L3557" s="3" t="s">
        <v>19</v>
      </c>
      <c r="M3557" s="3" t="s">
        <v>26</v>
      </c>
      <c r="N3557" s="4">
        <v>45570</v>
      </c>
      <c r="O3557" s="3" t="s">
        <v>5139</v>
      </c>
      <c r="P3557" s="3" t="s">
        <v>5139</v>
      </c>
      <c r="Q3557" s="3" t="s">
        <v>19</v>
      </c>
      <c r="R3557" s="3" t="s">
        <v>5139</v>
      </c>
    </row>
    <row r="3558" spans="1:18" x14ac:dyDescent="0.3">
      <c r="A3558" s="3" t="s">
        <v>3691</v>
      </c>
      <c r="B3558">
        <v>5812341758</v>
      </c>
      <c r="C3558">
        <v>1688807770</v>
      </c>
      <c r="D3558">
        <v>146</v>
      </c>
      <c r="E3558">
        <v>99215</v>
      </c>
      <c r="F3558" s="3" t="s">
        <v>57</v>
      </c>
      <c r="G3558">
        <v>170</v>
      </c>
      <c r="H3558">
        <v>104</v>
      </c>
      <c r="I3558" s="3" t="s">
        <v>23</v>
      </c>
      <c r="J3558" s="3" t="s">
        <v>20</v>
      </c>
      <c r="K3558" s="3" t="s">
        <v>41</v>
      </c>
      <c r="L3558" s="3" t="s">
        <v>35</v>
      </c>
      <c r="M3558" s="3" t="s">
        <v>20</v>
      </c>
      <c r="N3558" s="4">
        <v>45547</v>
      </c>
      <c r="O3558" s="3" t="s">
        <v>5139</v>
      </c>
      <c r="P3558" s="3" t="s">
        <v>5139</v>
      </c>
      <c r="Q3558" s="3" t="s">
        <v>5139</v>
      </c>
      <c r="R3558" s="3" t="s">
        <v>5139</v>
      </c>
    </row>
    <row r="3559" spans="1:18" x14ac:dyDescent="0.3">
      <c r="A3559" s="3" t="s">
        <v>3692</v>
      </c>
      <c r="B3559">
        <v>1924041621</v>
      </c>
      <c r="C3559">
        <v>7585735459</v>
      </c>
      <c r="D3559">
        <v>360</v>
      </c>
      <c r="E3559">
        <v>99214</v>
      </c>
      <c r="F3559" s="3" t="s">
        <v>47</v>
      </c>
      <c r="G3559">
        <v>219</v>
      </c>
      <c r="H3559">
        <v>214</v>
      </c>
      <c r="I3559" s="3" t="s">
        <v>16</v>
      </c>
      <c r="J3559" s="3" t="s">
        <v>24</v>
      </c>
      <c r="K3559" s="3" t="s">
        <v>44</v>
      </c>
      <c r="L3559" s="3" t="s">
        <v>35</v>
      </c>
      <c r="M3559" s="3" t="s">
        <v>26</v>
      </c>
      <c r="N3559" s="4">
        <v>45546</v>
      </c>
      <c r="O3559" s="3" t="s">
        <v>5139</v>
      </c>
      <c r="P3559" s="3" t="s">
        <v>5139</v>
      </c>
      <c r="Q3559" s="3" t="s">
        <v>5139</v>
      </c>
      <c r="R3559" s="3" t="s">
        <v>5139</v>
      </c>
    </row>
    <row r="3560" spans="1:18" x14ac:dyDescent="0.3">
      <c r="A3560" s="3" t="s">
        <v>3693</v>
      </c>
      <c r="B3560">
        <v>276875769</v>
      </c>
      <c r="C3560">
        <v>2413503221</v>
      </c>
      <c r="D3560">
        <v>461</v>
      </c>
      <c r="E3560">
        <v>99238</v>
      </c>
      <c r="F3560" s="3" t="s">
        <v>59</v>
      </c>
      <c r="G3560">
        <v>211</v>
      </c>
      <c r="H3560">
        <v>211</v>
      </c>
      <c r="I3560" s="3" t="s">
        <v>23</v>
      </c>
      <c r="J3560" s="3" t="s">
        <v>20</v>
      </c>
      <c r="K3560" s="3" t="s">
        <v>65</v>
      </c>
      <c r="L3560" s="3" t="s">
        <v>35</v>
      </c>
      <c r="M3560" s="3" t="s">
        <v>24</v>
      </c>
      <c r="N3560" s="4">
        <v>45520</v>
      </c>
      <c r="O3560" s="3" t="s">
        <v>5139</v>
      </c>
      <c r="P3560" s="3" t="s">
        <v>5139</v>
      </c>
      <c r="Q3560" s="3" t="s">
        <v>5139</v>
      </c>
      <c r="R3560" s="3" t="s">
        <v>5139</v>
      </c>
    </row>
    <row r="3561" spans="1:18" x14ac:dyDescent="0.3">
      <c r="A3561" s="3" t="s">
        <v>3694</v>
      </c>
      <c r="B3561">
        <v>4232258463</v>
      </c>
      <c r="C3561">
        <v>5366170244</v>
      </c>
      <c r="D3561">
        <v>407</v>
      </c>
      <c r="E3561">
        <v>99221</v>
      </c>
      <c r="F3561" s="3" t="s">
        <v>51</v>
      </c>
      <c r="G3561">
        <v>208</v>
      </c>
      <c r="H3561">
        <v>205</v>
      </c>
      <c r="I3561" s="3" t="s">
        <v>33</v>
      </c>
      <c r="J3561" s="3" t="s">
        <v>24</v>
      </c>
      <c r="K3561" s="3" t="s">
        <v>44</v>
      </c>
      <c r="L3561" s="3" t="s">
        <v>19</v>
      </c>
      <c r="M3561" s="3" t="s">
        <v>26</v>
      </c>
      <c r="N3561" s="4">
        <v>45522</v>
      </c>
      <c r="O3561" s="3" t="s">
        <v>5139</v>
      </c>
      <c r="P3561" s="3" t="s">
        <v>5139</v>
      </c>
      <c r="Q3561" s="3" t="s">
        <v>19</v>
      </c>
      <c r="R3561" s="3" t="s">
        <v>5139</v>
      </c>
    </row>
    <row r="3562" spans="1:18" x14ac:dyDescent="0.3">
      <c r="A3562" s="3" t="s">
        <v>3695</v>
      </c>
      <c r="B3562">
        <v>4235285762</v>
      </c>
      <c r="C3562">
        <v>5791902225</v>
      </c>
      <c r="D3562">
        <v>283</v>
      </c>
      <c r="E3562">
        <v>99231</v>
      </c>
      <c r="F3562" s="3" t="s">
        <v>129</v>
      </c>
      <c r="G3562">
        <v>223</v>
      </c>
      <c r="H3562">
        <v>197</v>
      </c>
      <c r="I3562" s="3" t="s">
        <v>29</v>
      </c>
      <c r="J3562" s="3" t="s">
        <v>17</v>
      </c>
      <c r="K3562" s="3" t="s">
        <v>38</v>
      </c>
      <c r="L3562" s="3" t="s">
        <v>19</v>
      </c>
      <c r="M3562" s="3" t="s">
        <v>24</v>
      </c>
      <c r="N3562" s="4">
        <v>45595</v>
      </c>
      <c r="O3562" s="3" t="s">
        <v>5139</v>
      </c>
      <c r="P3562" s="3" t="s">
        <v>5139</v>
      </c>
      <c r="Q3562" s="3" t="s">
        <v>5139</v>
      </c>
      <c r="R3562" s="3" t="s">
        <v>5139</v>
      </c>
    </row>
    <row r="3563" spans="1:18" x14ac:dyDescent="0.3">
      <c r="A3563" s="3" t="s">
        <v>3696</v>
      </c>
      <c r="B3563">
        <v>5402310737</v>
      </c>
      <c r="C3563">
        <v>4625423766</v>
      </c>
      <c r="D3563">
        <v>373</v>
      </c>
      <c r="E3563">
        <v>99223</v>
      </c>
      <c r="F3563" s="3" t="s">
        <v>15</v>
      </c>
      <c r="G3563">
        <v>249</v>
      </c>
      <c r="H3563">
        <v>249</v>
      </c>
      <c r="I3563" s="3" t="s">
        <v>23</v>
      </c>
      <c r="J3563" s="3" t="s">
        <v>17</v>
      </c>
      <c r="K3563" s="3" t="s">
        <v>18</v>
      </c>
      <c r="L3563" s="3" t="s">
        <v>35</v>
      </c>
      <c r="M3563" s="3" t="s">
        <v>24</v>
      </c>
      <c r="N3563" s="4">
        <v>45445</v>
      </c>
      <c r="O3563" s="3" t="s">
        <v>19</v>
      </c>
      <c r="P3563" s="3" t="s">
        <v>5139</v>
      </c>
      <c r="Q3563" s="3" t="s">
        <v>5139</v>
      </c>
      <c r="R3563" s="3" t="s">
        <v>5139</v>
      </c>
    </row>
    <row r="3564" spans="1:18" x14ac:dyDescent="0.3">
      <c r="A3564" s="3" t="s">
        <v>3697</v>
      </c>
      <c r="B3564">
        <v>3171908963</v>
      </c>
      <c r="C3564">
        <v>1546370434</v>
      </c>
      <c r="D3564">
        <v>481</v>
      </c>
      <c r="E3564">
        <v>99223</v>
      </c>
      <c r="F3564" s="3" t="s">
        <v>195</v>
      </c>
      <c r="G3564">
        <v>347</v>
      </c>
      <c r="H3564">
        <v>337</v>
      </c>
      <c r="I3564" s="3" t="s">
        <v>29</v>
      </c>
      <c r="J3564" s="3" t="s">
        <v>20</v>
      </c>
      <c r="K3564" s="3" t="s">
        <v>30</v>
      </c>
      <c r="L3564" s="3" t="s">
        <v>19</v>
      </c>
      <c r="M3564" s="3" t="s">
        <v>20</v>
      </c>
      <c r="N3564" s="4">
        <v>45489</v>
      </c>
      <c r="O3564" s="3" t="s">
        <v>5139</v>
      </c>
      <c r="P3564" s="3" t="s">
        <v>5139</v>
      </c>
      <c r="Q3564" s="3" t="s">
        <v>5139</v>
      </c>
      <c r="R3564" s="3" t="s">
        <v>5139</v>
      </c>
    </row>
    <row r="3565" spans="1:18" x14ac:dyDescent="0.3">
      <c r="A3565" s="3" t="s">
        <v>3698</v>
      </c>
      <c r="B3565">
        <v>2506905235</v>
      </c>
      <c r="C3565">
        <v>5007148932</v>
      </c>
      <c r="D3565">
        <v>354</v>
      </c>
      <c r="E3565">
        <v>99214</v>
      </c>
      <c r="F3565" s="3" t="s">
        <v>72</v>
      </c>
      <c r="G3565">
        <v>230</v>
      </c>
      <c r="H3565">
        <v>195</v>
      </c>
      <c r="I3565" s="3" t="s">
        <v>23</v>
      </c>
      <c r="J3565" s="3" t="s">
        <v>24</v>
      </c>
      <c r="K3565" s="3" t="s">
        <v>65</v>
      </c>
      <c r="L3565" s="3" t="s">
        <v>35</v>
      </c>
      <c r="M3565" s="3" t="s">
        <v>24</v>
      </c>
      <c r="N3565" s="4">
        <v>45523</v>
      </c>
      <c r="O3565" s="3" t="s">
        <v>5139</v>
      </c>
      <c r="P3565" s="3" t="s">
        <v>5139</v>
      </c>
      <c r="Q3565" s="3" t="s">
        <v>5139</v>
      </c>
      <c r="R3565" s="3" t="s">
        <v>5139</v>
      </c>
    </row>
    <row r="3566" spans="1:18" x14ac:dyDescent="0.3">
      <c r="A3566" s="3" t="s">
        <v>3699</v>
      </c>
      <c r="B3566">
        <v>5053819587</v>
      </c>
      <c r="C3566">
        <v>9838025144</v>
      </c>
      <c r="D3566">
        <v>195</v>
      </c>
      <c r="E3566">
        <v>99221</v>
      </c>
      <c r="F3566" s="3" t="s">
        <v>15</v>
      </c>
      <c r="G3566">
        <v>196</v>
      </c>
      <c r="H3566">
        <v>196</v>
      </c>
      <c r="I3566" s="3" t="s">
        <v>29</v>
      </c>
      <c r="J3566" s="3" t="s">
        <v>24</v>
      </c>
      <c r="K3566" s="3" t="s">
        <v>18</v>
      </c>
      <c r="L3566" s="3" t="s">
        <v>19</v>
      </c>
      <c r="M3566" s="3" t="s">
        <v>24</v>
      </c>
      <c r="N3566" s="4">
        <v>45519</v>
      </c>
      <c r="O3566" s="3" t="s">
        <v>19</v>
      </c>
      <c r="P3566" s="3" t="s">
        <v>5139</v>
      </c>
      <c r="Q3566" s="3" t="s">
        <v>19</v>
      </c>
      <c r="R3566" s="3" t="s">
        <v>5139</v>
      </c>
    </row>
    <row r="3567" spans="1:18" x14ac:dyDescent="0.3">
      <c r="A3567" s="3" t="s">
        <v>3700</v>
      </c>
      <c r="B3567">
        <v>4239455945</v>
      </c>
      <c r="C3567">
        <v>2026708563</v>
      </c>
      <c r="D3567">
        <v>371</v>
      </c>
      <c r="E3567">
        <v>99232</v>
      </c>
      <c r="F3567" s="3" t="s">
        <v>180</v>
      </c>
      <c r="G3567">
        <v>346</v>
      </c>
      <c r="H3567">
        <v>240</v>
      </c>
      <c r="I3567" s="3" t="s">
        <v>29</v>
      </c>
      <c r="J3567" s="3" t="s">
        <v>17</v>
      </c>
      <c r="K3567" s="3" t="s">
        <v>65</v>
      </c>
      <c r="L3567" s="3" t="s">
        <v>19</v>
      </c>
      <c r="M3567" s="3" t="s">
        <v>24</v>
      </c>
      <c r="N3567" s="4">
        <v>45464</v>
      </c>
      <c r="O3567" s="3" t="s">
        <v>5139</v>
      </c>
      <c r="P3567" s="3" t="s">
        <v>5139</v>
      </c>
      <c r="Q3567" s="3" t="s">
        <v>5139</v>
      </c>
      <c r="R3567" s="3" t="s">
        <v>5139</v>
      </c>
    </row>
    <row r="3568" spans="1:18" x14ac:dyDescent="0.3">
      <c r="A3568" s="3" t="s">
        <v>3701</v>
      </c>
      <c r="B3568">
        <v>7026003803</v>
      </c>
      <c r="C3568">
        <v>9916894113</v>
      </c>
      <c r="D3568">
        <v>565</v>
      </c>
      <c r="E3568">
        <v>99221</v>
      </c>
      <c r="F3568" s="3" t="s">
        <v>586</v>
      </c>
      <c r="G3568">
        <v>344</v>
      </c>
      <c r="H3568">
        <v>336</v>
      </c>
      <c r="I3568" s="3" t="s">
        <v>29</v>
      </c>
      <c r="J3568" s="3" t="s">
        <v>20</v>
      </c>
      <c r="K3568" s="3" t="s">
        <v>44</v>
      </c>
      <c r="L3568" s="3" t="s">
        <v>19</v>
      </c>
      <c r="M3568" s="3" t="s">
        <v>20</v>
      </c>
      <c r="N3568" s="4">
        <v>45470</v>
      </c>
      <c r="O3568" s="3" t="s">
        <v>5139</v>
      </c>
      <c r="P3568" s="3" t="s">
        <v>5139</v>
      </c>
      <c r="Q3568" s="3" t="s">
        <v>5139</v>
      </c>
      <c r="R3568" s="3" t="s">
        <v>5139</v>
      </c>
    </row>
    <row r="3569" spans="1:18" x14ac:dyDescent="0.3">
      <c r="A3569" s="3" t="s">
        <v>3702</v>
      </c>
      <c r="B3569">
        <v>4868391163</v>
      </c>
      <c r="C3569">
        <v>9225334766</v>
      </c>
      <c r="D3569">
        <v>457</v>
      </c>
      <c r="E3569">
        <v>99233</v>
      </c>
      <c r="F3569" s="3" t="s">
        <v>15</v>
      </c>
      <c r="G3569">
        <v>311</v>
      </c>
      <c r="H3569">
        <v>311</v>
      </c>
      <c r="I3569" s="3" t="s">
        <v>29</v>
      </c>
      <c r="J3569" s="3" t="s">
        <v>24</v>
      </c>
      <c r="K3569" s="3" t="s">
        <v>18</v>
      </c>
      <c r="L3569" s="3" t="s">
        <v>35</v>
      </c>
      <c r="M3569" s="3" t="s">
        <v>152</v>
      </c>
      <c r="N3569" s="4">
        <v>45541</v>
      </c>
      <c r="O3569" s="3" t="s">
        <v>19</v>
      </c>
      <c r="P3569" s="3" t="s">
        <v>5139</v>
      </c>
      <c r="Q3569" s="3" t="s">
        <v>5139</v>
      </c>
      <c r="R3569" s="3" t="s">
        <v>5139</v>
      </c>
    </row>
    <row r="3570" spans="1:18" x14ac:dyDescent="0.3">
      <c r="A3570" s="3" t="s">
        <v>3703</v>
      </c>
      <c r="B3570">
        <v>8628491838</v>
      </c>
      <c r="C3570">
        <v>2724641871</v>
      </c>
      <c r="D3570">
        <v>409</v>
      </c>
      <c r="E3570">
        <v>99221</v>
      </c>
      <c r="F3570" s="3" t="s">
        <v>227</v>
      </c>
      <c r="G3570">
        <v>371</v>
      </c>
      <c r="H3570">
        <v>343</v>
      </c>
      <c r="I3570" s="3" t="s">
        <v>23</v>
      </c>
      <c r="J3570" s="3" t="s">
        <v>17</v>
      </c>
      <c r="K3570" s="3" t="s">
        <v>38</v>
      </c>
      <c r="L3570" s="3" t="s">
        <v>19</v>
      </c>
      <c r="M3570" s="3" t="s">
        <v>20</v>
      </c>
      <c r="N3570" s="4">
        <v>45575</v>
      </c>
      <c r="O3570" s="3" t="s">
        <v>5139</v>
      </c>
      <c r="P3570" s="3" t="s">
        <v>5139</v>
      </c>
      <c r="Q3570" s="3" t="s">
        <v>5139</v>
      </c>
      <c r="R3570" s="3" t="s">
        <v>5139</v>
      </c>
    </row>
    <row r="3571" spans="1:18" x14ac:dyDescent="0.3">
      <c r="A3571" s="3" t="s">
        <v>3704</v>
      </c>
      <c r="B3571">
        <v>1966497822</v>
      </c>
      <c r="C3571">
        <v>5783973136</v>
      </c>
      <c r="D3571">
        <v>136</v>
      </c>
      <c r="E3571">
        <v>99222</v>
      </c>
      <c r="F3571" s="3" t="s">
        <v>236</v>
      </c>
      <c r="G3571">
        <v>85</v>
      </c>
      <c r="H3571">
        <v>85</v>
      </c>
      <c r="I3571" s="3" t="s">
        <v>33</v>
      </c>
      <c r="J3571" s="3" t="s">
        <v>20</v>
      </c>
      <c r="K3571" s="3" t="s">
        <v>38</v>
      </c>
      <c r="L3571" s="3" t="s">
        <v>35</v>
      </c>
      <c r="M3571" s="3" t="s">
        <v>26</v>
      </c>
      <c r="N3571" s="4">
        <v>45432</v>
      </c>
      <c r="O3571" s="3" t="s">
        <v>5139</v>
      </c>
      <c r="P3571" s="3" t="s">
        <v>5139</v>
      </c>
      <c r="Q3571" s="3" t="s">
        <v>5139</v>
      </c>
      <c r="R3571" s="3" t="s">
        <v>5139</v>
      </c>
    </row>
    <row r="3572" spans="1:18" x14ac:dyDescent="0.3">
      <c r="A3572" s="3" t="s">
        <v>3705</v>
      </c>
      <c r="B3572">
        <v>1000791909</v>
      </c>
      <c r="C3572">
        <v>4647560555</v>
      </c>
      <c r="D3572">
        <v>195</v>
      </c>
      <c r="E3572">
        <v>99231</v>
      </c>
      <c r="F3572" s="3" t="s">
        <v>62</v>
      </c>
      <c r="G3572">
        <v>173</v>
      </c>
      <c r="H3572">
        <v>173</v>
      </c>
      <c r="I3572" s="3" t="s">
        <v>16</v>
      </c>
      <c r="J3572" s="3" t="s">
        <v>24</v>
      </c>
      <c r="K3572" s="3" t="s">
        <v>30</v>
      </c>
      <c r="L3572" s="3" t="s">
        <v>35</v>
      </c>
      <c r="M3572" s="3" t="s">
        <v>26</v>
      </c>
      <c r="N3572" s="4">
        <v>45466</v>
      </c>
      <c r="O3572" s="3" t="s">
        <v>5139</v>
      </c>
      <c r="P3572" s="3" t="s">
        <v>5139</v>
      </c>
      <c r="Q3572" s="3" t="s">
        <v>5139</v>
      </c>
      <c r="R3572" s="3" t="s">
        <v>5139</v>
      </c>
    </row>
    <row r="3573" spans="1:18" x14ac:dyDescent="0.3">
      <c r="A3573" s="3" t="s">
        <v>3706</v>
      </c>
      <c r="B3573">
        <v>7306861419</v>
      </c>
      <c r="C3573">
        <v>4826815038</v>
      </c>
      <c r="D3573">
        <v>172</v>
      </c>
      <c r="E3573">
        <v>99232</v>
      </c>
      <c r="F3573" s="3" t="s">
        <v>747</v>
      </c>
      <c r="G3573">
        <v>153</v>
      </c>
      <c r="H3573">
        <v>138</v>
      </c>
      <c r="I3573" s="3" t="s">
        <v>33</v>
      </c>
      <c r="J3573" s="3" t="s">
        <v>20</v>
      </c>
      <c r="K3573" s="3" t="s">
        <v>60</v>
      </c>
      <c r="L3573" s="3" t="s">
        <v>19</v>
      </c>
      <c r="M3573" s="3" t="s">
        <v>20</v>
      </c>
      <c r="N3573" s="4">
        <v>45470</v>
      </c>
      <c r="O3573" s="3" t="s">
        <v>5139</v>
      </c>
      <c r="P3573" s="3" t="s">
        <v>5139</v>
      </c>
      <c r="Q3573" s="3" t="s">
        <v>5139</v>
      </c>
      <c r="R3573" s="3" t="s">
        <v>5139</v>
      </c>
    </row>
    <row r="3574" spans="1:18" x14ac:dyDescent="0.3">
      <c r="A3574" s="3" t="s">
        <v>3707</v>
      </c>
      <c r="B3574">
        <v>9271967189</v>
      </c>
      <c r="C3574">
        <v>7903936656</v>
      </c>
      <c r="D3574">
        <v>220</v>
      </c>
      <c r="E3574">
        <v>99238</v>
      </c>
      <c r="F3574" s="3" t="s">
        <v>208</v>
      </c>
      <c r="G3574">
        <v>235</v>
      </c>
      <c r="H3574">
        <v>191</v>
      </c>
      <c r="I3574" s="3" t="s">
        <v>16</v>
      </c>
      <c r="J3574" s="3" t="s">
        <v>20</v>
      </c>
      <c r="K3574" s="3" t="s">
        <v>44</v>
      </c>
      <c r="L3574" s="3" t="s">
        <v>19</v>
      </c>
      <c r="M3574" s="3" t="s">
        <v>24</v>
      </c>
      <c r="N3574" s="4">
        <v>45503</v>
      </c>
      <c r="O3574" s="3" t="s">
        <v>5139</v>
      </c>
      <c r="P3574" s="3" t="s">
        <v>5139</v>
      </c>
      <c r="Q3574" s="3" t="s">
        <v>5139</v>
      </c>
      <c r="R3574" s="3" t="s">
        <v>5139</v>
      </c>
    </row>
    <row r="3575" spans="1:18" x14ac:dyDescent="0.3">
      <c r="A3575" s="3" t="s">
        <v>3708</v>
      </c>
      <c r="B3575">
        <v>5293925593</v>
      </c>
      <c r="C3575">
        <v>8115607354</v>
      </c>
      <c r="D3575">
        <v>316</v>
      </c>
      <c r="E3575">
        <v>99232</v>
      </c>
      <c r="F3575" s="3" t="s">
        <v>15</v>
      </c>
      <c r="G3575">
        <v>224</v>
      </c>
      <c r="H3575">
        <v>224</v>
      </c>
      <c r="I3575" s="3" t="s">
        <v>23</v>
      </c>
      <c r="J3575" s="3" t="s">
        <v>20</v>
      </c>
      <c r="K3575" s="3" t="s">
        <v>18</v>
      </c>
      <c r="L3575" s="3" t="s">
        <v>19</v>
      </c>
      <c r="M3575" s="3" t="s">
        <v>26</v>
      </c>
      <c r="N3575" s="4">
        <v>45495</v>
      </c>
      <c r="O3575" s="3" t="s">
        <v>19</v>
      </c>
      <c r="P3575" s="3" t="s">
        <v>5139</v>
      </c>
      <c r="Q3575" s="3" t="s">
        <v>5139</v>
      </c>
      <c r="R3575" s="3" t="s">
        <v>19</v>
      </c>
    </row>
    <row r="3576" spans="1:18" x14ac:dyDescent="0.3">
      <c r="A3576" s="3" t="s">
        <v>3709</v>
      </c>
      <c r="B3576">
        <v>6931363034</v>
      </c>
      <c r="C3576">
        <v>8547658278</v>
      </c>
      <c r="D3576">
        <v>307</v>
      </c>
      <c r="E3576">
        <v>99232</v>
      </c>
      <c r="F3576" s="3" t="s">
        <v>139</v>
      </c>
      <c r="G3576">
        <v>215</v>
      </c>
      <c r="H3576">
        <v>178</v>
      </c>
      <c r="I3576" s="3" t="s">
        <v>23</v>
      </c>
      <c r="J3576" s="3" t="s">
        <v>17</v>
      </c>
      <c r="K3576" s="3" t="s">
        <v>60</v>
      </c>
      <c r="L3576" s="3" t="s">
        <v>35</v>
      </c>
      <c r="M3576" s="3" t="s">
        <v>24</v>
      </c>
      <c r="N3576" s="4">
        <v>45415</v>
      </c>
      <c r="O3576" s="3" t="s">
        <v>5139</v>
      </c>
      <c r="P3576" s="3" t="s">
        <v>5139</v>
      </c>
      <c r="Q3576" s="3" t="s">
        <v>5139</v>
      </c>
      <c r="R3576" s="3" t="s">
        <v>5139</v>
      </c>
    </row>
    <row r="3577" spans="1:18" x14ac:dyDescent="0.3">
      <c r="A3577" s="3" t="s">
        <v>3710</v>
      </c>
      <c r="B3577">
        <v>8231752103</v>
      </c>
      <c r="C3577">
        <v>9491632024</v>
      </c>
      <c r="D3577">
        <v>180</v>
      </c>
      <c r="E3577">
        <v>99214</v>
      </c>
      <c r="F3577" s="3" t="s">
        <v>516</v>
      </c>
      <c r="G3577">
        <v>138</v>
      </c>
      <c r="H3577">
        <v>131</v>
      </c>
      <c r="I3577" s="3" t="s">
        <v>29</v>
      </c>
      <c r="J3577" s="3" t="s">
        <v>17</v>
      </c>
      <c r="K3577" s="3" t="s">
        <v>25</v>
      </c>
      <c r="L3577" s="3" t="s">
        <v>19</v>
      </c>
      <c r="M3577" s="3" t="s">
        <v>24</v>
      </c>
      <c r="N3577" s="4">
        <v>45508</v>
      </c>
      <c r="O3577" s="3" t="s">
        <v>5139</v>
      </c>
      <c r="P3577" s="3" t="s">
        <v>5139</v>
      </c>
      <c r="Q3577" s="3" t="s">
        <v>5139</v>
      </c>
      <c r="R3577" s="3" t="s">
        <v>5139</v>
      </c>
    </row>
    <row r="3578" spans="1:18" x14ac:dyDescent="0.3">
      <c r="A3578" s="3" t="s">
        <v>3711</v>
      </c>
      <c r="B3578">
        <v>3122841429</v>
      </c>
      <c r="C3578">
        <v>9165645358</v>
      </c>
      <c r="D3578">
        <v>436</v>
      </c>
      <c r="E3578">
        <v>99221</v>
      </c>
      <c r="F3578" s="3" t="s">
        <v>217</v>
      </c>
      <c r="G3578">
        <v>300</v>
      </c>
      <c r="H3578">
        <v>236</v>
      </c>
      <c r="I3578" s="3" t="s">
        <v>16</v>
      </c>
      <c r="J3578" s="3" t="s">
        <v>24</v>
      </c>
      <c r="K3578" s="3" t="s">
        <v>38</v>
      </c>
      <c r="L3578" s="3" t="s">
        <v>35</v>
      </c>
      <c r="M3578" s="3" t="s">
        <v>26</v>
      </c>
      <c r="N3578" s="4">
        <v>45585</v>
      </c>
      <c r="O3578" s="3" t="s">
        <v>5139</v>
      </c>
      <c r="P3578" s="3" t="s">
        <v>5139</v>
      </c>
      <c r="Q3578" s="3" t="s">
        <v>5139</v>
      </c>
      <c r="R3578" s="3" t="s">
        <v>5139</v>
      </c>
    </row>
    <row r="3579" spans="1:18" x14ac:dyDescent="0.3">
      <c r="A3579" s="3" t="s">
        <v>3712</v>
      </c>
      <c r="B3579">
        <v>3589830297</v>
      </c>
      <c r="C3579">
        <v>2564297802</v>
      </c>
      <c r="D3579">
        <v>336</v>
      </c>
      <c r="E3579">
        <v>99223</v>
      </c>
      <c r="F3579" s="3" t="s">
        <v>15</v>
      </c>
      <c r="G3579">
        <v>271</v>
      </c>
      <c r="H3579">
        <v>271</v>
      </c>
      <c r="I3579" s="3" t="s">
        <v>16</v>
      </c>
      <c r="J3579" s="3" t="s">
        <v>24</v>
      </c>
      <c r="K3579" s="3" t="s">
        <v>18</v>
      </c>
      <c r="L3579" s="3" t="s">
        <v>35</v>
      </c>
      <c r="M3579" s="3" t="s">
        <v>26</v>
      </c>
      <c r="N3579" s="4">
        <v>45552</v>
      </c>
      <c r="O3579" s="3" t="s">
        <v>19</v>
      </c>
      <c r="P3579" s="3" t="s">
        <v>5139</v>
      </c>
      <c r="Q3579" s="3" t="s">
        <v>5139</v>
      </c>
      <c r="R3579" s="3" t="s">
        <v>5139</v>
      </c>
    </row>
    <row r="3580" spans="1:18" x14ac:dyDescent="0.3">
      <c r="A3580" s="3" t="s">
        <v>3713</v>
      </c>
      <c r="B3580">
        <v>549977954</v>
      </c>
      <c r="C3580">
        <v>3913446296</v>
      </c>
      <c r="D3580">
        <v>358</v>
      </c>
      <c r="E3580">
        <v>99214</v>
      </c>
      <c r="F3580" s="3" t="s">
        <v>75</v>
      </c>
      <c r="G3580">
        <v>244</v>
      </c>
      <c r="H3580">
        <v>244</v>
      </c>
      <c r="I3580" s="3" t="s">
        <v>33</v>
      </c>
      <c r="J3580" s="3" t="s">
        <v>24</v>
      </c>
      <c r="K3580" s="3" t="s">
        <v>65</v>
      </c>
      <c r="L3580" s="3" t="s">
        <v>35</v>
      </c>
      <c r="M3580" s="3" t="s">
        <v>24</v>
      </c>
      <c r="N3580" s="4">
        <v>45489</v>
      </c>
      <c r="O3580" s="3" t="s">
        <v>5139</v>
      </c>
      <c r="P3580" s="3" t="s">
        <v>5139</v>
      </c>
      <c r="Q3580" s="3" t="s">
        <v>5139</v>
      </c>
      <c r="R3580" s="3" t="s">
        <v>5139</v>
      </c>
    </row>
    <row r="3581" spans="1:18" x14ac:dyDescent="0.3">
      <c r="A3581" s="3" t="s">
        <v>3714</v>
      </c>
      <c r="B3581">
        <v>7621561279</v>
      </c>
      <c r="C3581">
        <v>283562629</v>
      </c>
      <c r="D3581">
        <v>392</v>
      </c>
      <c r="E3581">
        <v>99231</v>
      </c>
      <c r="F3581" s="3" t="s">
        <v>270</v>
      </c>
      <c r="G3581">
        <v>302</v>
      </c>
      <c r="H3581">
        <v>266</v>
      </c>
      <c r="I3581" s="3" t="s">
        <v>16</v>
      </c>
      <c r="J3581" s="3" t="s">
        <v>20</v>
      </c>
      <c r="K3581" s="3" t="s">
        <v>25</v>
      </c>
      <c r="L3581" s="3" t="s">
        <v>35</v>
      </c>
      <c r="M3581" s="3" t="s">
        <v>26</v>
      </c>
      <c r="N3581" s="4">
        <v>45560</v>
      </c>
      <c r="O3581" s="3" t="s">
        <v>5139</v>
      </c>
      <c r="P3581" s="3" t="s">
        <v>5139</v>
      </c>
      <c r="Q3581" s="3" t="s">
        <v>5139</v>
      </c>
      <c r="R3581" s="3" t="s">
        <v>5139</v>
      </c>
    </row>
    <row r="3582" spans="1:18" x14ac:dyDescent="0.3">
      <c r="A3582" s="3" t="s">
        <v>3715</v>
      </c>
      <c r="B3582">
        <v>274330914</v>
      </c>
      <c r="C3582">
        <v>7308531913</v>
      </c>
      <c r="D3582">
        <v>422</v>
      </c>
      <c r="E3582">
        <v>99214</v>
      </c>
      <c r="F3582" s="3" t="s">
        <v>131</v>
      </c>
      <c r="G3582">
        <v>259</v>
      </c>
      <c r="H3582">
        <v>259</v>
      </c>
      <c r="I3582" s="3" t="s">
        <v>23</v>
      </c>
      <c r="J3582" s="3" t="s">
        <v>24</v>
      </c>
      <c r="K3582" s="3" t="s">
        <v>41</v>
      </c>
      <c r="L3582" s="3" t="s">
        <v>19</v>
      </c>
      <c r="M3582" s="3" t="s">
        <v>24</v>
      </c>
      <c r="N3582" s="4">
        <v>45558</v>
      </c>
      <c r="O3582" s="3" t="s">
        <v>5139</v>
      </c>
      <c r="P3582" s="3" t="s">
        <v>5139</v>
      </c>
      <c r="Q3582" s="3" t="s">
        <v>19</v>
      </c>
      <c r="R3582" s="3" t="s">
        <v>5139</v>
      </c>
    </row>
    <row r="3583" spans="1:18" x14ac:dyDescent="0.3">
      <c r="A3583" s="3" t="s">
        <v>3716</v>
      </c>
      <c r="B3583">
        <v>5742043404</v>
      </c>
      <c r="C3583">
        <v>2298323043</v>
      </c>
      <c r="D3583">
        <v>506</v>
      </c>
      <c r="E3583">
        <v>99233</v>
      </c>
      <c r="F3583" s="3" t="s">
        <v>415</v>
      </c>
      <c r="G3583">
        <v>351</v>
      </c>
      <c r="H3583">
        <v>300</v>
      </c>
      <c r="I3583" s="3" t="s">
        <v>23</v>
      </c>
      <c r="J3583" s="3" t="s">
        <v>17</v>
      </c>
      <c r="K3583" s="3" t="s">
        <v>60</v>
      </c>
      <c r="L3583" s="3" t="s">
        <v>19</v>
      </c>
      <c r="M3583" s="3" t="s">
        <v>26</v>
      </c>
      <c r="N3583" s="4">
        <v>45483</v>
      </c>
      <c r="O3583" s="3" t="s">
        <v>5139</v>
      </c>
      <c r="P3583" s="3" t="s">
        <v>5139</v>
      </c>
      <c r="Q3583" s="3" t="s">
        <v>5139</v>
      </c>
      <c r="R3583" s="3" t="s">
        <v>5139</v>
      </c>
    </row>
    <row r="3584" spans="1:18" x14ac:dyDescent="0.3">
      <c r="A3584" s="3" t="s">
        <v>3717</v>
      </c>
      <c r="B3584">
        <v>738290686</v>
      </c>
      <c r="C3584">
        <v>9589815367</v>
      </c>
      <c r="D3584">
        <v>217</v>
      </c>
      <c r="E3584">
        <v>99223</v>
      </c>
      <c r="F3584" s="3" t="s">
        <v>57</v>
      </c>
      <c r="G3584">
        <v>119</v>
      </c>
      <c r="H3584">
        <v>65</v>
      </c>
      <c r="I3584" s="3" t="s">
        <v>23</v>
      </c>
      <c r="J3584" s="3" t="s">
        <v>20</v>
      </c>
      <c r="K3584" s="3" t="s">
        <v>65</v>
      </c>
      <c r="L3584" s="3" t="s">
        <v>35</v>
      </c>
      <c r="M3584" s="3" t="s">
        <v>24</v>
      </c>
      <c r="N3584" s="4">
        <v>45588</v>
      </c>
      <c r="O3584" s="3" t="s">
        <v>5139</v>
      </c>
      <c r="P3584" s="3" t="s">
        <v>5139</v>
      </c>
      <c r="Q3584" s="3" t="s">
        <v>5139</v>
      </c>
      <c r="R3584" s="3" t="s">
        <v>5139</v>
      </c>
    </row>
    <row r="3585" spans="1:18" x14ac:dyDescent="0.3">
      <c r="A3585" s="3" t="s">
        <v>3718</v>
      </c>
      <c r="B3585">
        <v>2806576776</v>
      </c>
      <c r="C3585">
        <v>6537526640</v>
      </c>
      <c r="D3585">
        <v>354</v>
      </c>
      <c r="E3585">
        <v>99215</v>
      </c>
      <c r="F3585" s="3" t="s">
        <v>124</v>
      </c>
      <c r="G3585">
        <v>297</v>
      </c>
      <c r="H3585">
        <v>297</v>
      </c>
      <c r="I3585" s="3" t="s">
        <v>16</v>
      </c>
      <c r="J3585" s="3" t="s">
        <v>17</v>
      </c>
      <c r="K3585" s="3" t="s">
        <v>30</v>
      </c>
      <c r="L3585" s="3" t="s">
        <v>19</v>
      </c>
      <c r="M3585" s="3" t="s">
        <v>26</v>
      </c>
      <c r="N3585" s="4">
        <v>45512</v>
      </c>
      <c r="O3585" s="3" t="s">
        <v>5139</v>
      </c>
      <c r="P3585" s="3" t="s">
        <v>5139</v>
      </c>
      <c r="Q3585" s="3" t="s">
        <v>5139</v>
      </c>
      <c r="R3585" s="3" t="s">
        <v>5139</v>
      </c>
    </row>
    <row r="3586" spans="1:18" x14ac:dyDescent="0.3">
      <c r="A3586" s="3" t="s">
        <v>3719</v>
      </c>
      <c r="B3586">
        <v>4573859827</v>
      </c>
      <c r="C3586">
        <v>5161275156</v>
      </c>
      <c r="D3586">
        <v>178</v>
      </c>
      <c r="E3586">
        <v>99231</v>
      </c>
      <c r="F3586" s="3" t="s">
        <v>770</v>
      </c>
      <c r="G3586">
        <v>107</v>
      </c>
      <c r="H3586">
        <v>107</v>
      </c>
      <c r="I3586" s="3" t="s">
        <v>29</v>
      </c>
      <c r="J3586" s="3" t="s">
        <v>24</v>
      </c>
      <c r="K3586" s="3" t="s">
        <v>34</v>
      </c>
      <c r="L3586" s="3" t="s">
        <v>35</v>
      </c>
      <c r="M3586" s="3" t="s">
        <v>26</v>
      </c>
      <c r="N3586" s="4">
        <v>45497</v>
      </c>
      <c r="O3586" s="3" t="s">
        <v>5139</v>
      </c>
      <c r="P3586" s="3" t="s">
        <v>5139</v>
      </c>
      <c r="Q3586" s="3" t="s">
        <v>5139</v>
      </c>
      <c r="R3586" s="3" t="s">
        <v>5139</v>
      </c>
    </row>
    <row r="3587" spans="1:18" x14ac:dyDescent="0.3">
      <c r="A3587" s="3" t="s">
        <v>3720</v>
      </c>
      <c r="B3587">
        <v>8382365826</v>
      </c>
      <c r="C3587">
        <v>1375769077</v>
      </c>
      <c r="D3587">
        <v>527</v>
      </c>
      <c r="E3587">
        <v>99214</v>
      </c>
      <c r="F3587" s="3" t="s">
        <v>268</v>
      </c>
      <c r="G3587">
        <v>382</v>
      </c>
      <c r="H3587">
        <v>382</v>
      </c>
      <c r="I3587" s="3" t="s">
        <v>16</v>
      </c>
      <c r="J3587" s="3" t="s">
        <v>24</v>
      </c>
      <c r="K3587" s="3" t="s">
        <v>41</v>
      </c>
      <c r="L3587" s="3" t="s">
        <v>35</v>
      </c>
      <c r="M3587" s="3" t="s">
        <v>26</v>
      </c>
      <c r="N3587" s="4">
        <v>45478</v>
      </c>
      <c r="O3587" s="3" t="s">
        <v>5139</v>
      </c>
      <c r="P3587" s="3" t="s">
        <v>5139</v>
      </c>
      <c r="Q3587" s="3" t="s">
        <v>5139</v>
      </c>
      <c r="R3587" s="3" t="s">
        <v>5139</v>
      </c>
    </row>
    <row r="3588" spans="1:18" x14ac:dyDescent="0.3">
      <c r="A3588" s="3" t="s">
        <v>3721</v>
      </c>
      <c r="B3588">
        <v>5897419289</v>
      </c>
      <c r="C3588">
        <v>2950185325</v>
      </c>
      <c r="D3588">
        <v>407</v>
      </c>
      <c r="E3588">
        <v>99221</v>
      </c>
      <c r="F3588" s="3" t="s">
        <v>15</v>
      </c>
      <c r="G3588">
        <v>189</v>
      </c>
      <c r="H3588">
        <v>189</v>
      </c>
      <c r="I3588" s="3" t="s">
        <v>16</v>
      </c>
      <c r="J3588" s="3" t="s">
        <v>24</v>
      </c>
      <c r="K3588" s="3" t="s">
        <v>18</v>
      </c>
      <c r="L3588" s="3" t="s">
        <v>35</v>
      </c>
      <c r="M3588" s="3" t="s">
        <v>26</v>
      </c>
      <c r="N3588" s="4">
        <v>45553</v>
      </c>
      <c r="O3588" s="3" t="s">
        <v>19</v>
      </c>
      <c r="P3588" s="3" t="s">
        <v>5139</v>
      </c>
      <c r="Q3588" s="3" t="s">
        <v>5139</v>
      </c>
      <c r="R3588" s="3" t="s">
        <v>5139</v>
      </c>
    </row>
    <row r="3589" spans="1:18" x14ac:dyDescent="0.3">
      <c r="A3589" s="3" t="s">
        <v>3722</v>
      </c>
      <c r="B3589">
        <v>1074184298</v>
      </c>
      <c r="C3589">
        <v>2007529701</v>
      </c>
      <c r="D3589">
        <v>100</v>
      </c>
      <c r="E3589">
        <v>99223</v>
      </c>
      <c r="F3589" s="3" t="s">
        <v>108</v>
      </c>
      <c r="G3589">
        <v>67</v>
      </c>
      <c r="H3589">
        <v>65</v>
      </c>
      <c r="I3589" s="3" t="s">
        <v>33</v>
      </c>
      <c r="J3589" s="3" t="s">
        <v>17</v>
      </c>
      <c r="K3589" s="3" t="s">
        <v>25</v>
      </c>
      <c r="L3589" s="3" t="s">
        <v>35</v>
      </c>
      <c r="M3589" s="3" t="s">
        <v>20</v>
      </c>
      <c r="N3589" s="4">
        <v>45483</v>
      </c>
      <c r="O3589" s="3" t="s">
        <v>5139</v>
      </c>
      <c r="P3589" s="3" t="s">
        <v>5139</v>
      </c>
      <c r="Q3589" s="3" t="s">
        <v>5139</v>
      </c>
      <c r="R3589" s="3" t="s">
        <v>5139</v>
      </c>
    </row>
    <row r="3590" spans="1:18" x14ac:dyDescent="0.3">
      <c r="A3590" s="3" t="s">
        <v>3723</v>
      </c>
      <c r="B3590">
        <v>8764543721</v>
      </c>
      <c r="C3590">
        <v>4481430046</v>
      </c>
      <c r="D3590">
        <v>225</v>
      </c>
      <c r="E3590">
        <v>99233</v>
      </c>
      <c r="F3590" s="3" t="s">
        <v>302</v>
      </c>
      <c r="G3590">
        <v>136</v>
      </c>
      <c r="H3590">
        <v>109</v>
      </c>
      <c r="I3590" s="3" t="s">
        <v>33</v>
      </c>
      <c r="J3590" s="3" t="s">
        <v>17</v>
      </c>
      <c r="K3590" s="3" t="s">
        <v>41</v>
      </c>
      <c r="L3590" s="3" t="s">
        <v>35</v>
      </c>
      <c r="M3590" s="3" t="s">
        <v>26</v>
      </c>
      <c r="N3590" s="4">
        <v>45491</v>
      </c>
      <c r="O3590" s="3" t="s">
        <v>5139</v>
      </c>
      <c r="P3590" s="3" t="s">
        <v>5139</v>
      </c>
      <c r="Q3590" s="3" t="s">
        <v>5139</v>
      </c>
      <c r="R3590" s="3" t="s">
        <v>5139</v>
      </c>
    </row>
    <row r="3591" spans="1:18" x14ac:dyDescent="0.3">
      <c r="A3591" s="3" t="s">
        <v>3724</v>
      </c>
      <c r="B3591">
        <v>4100458218</v>
      </c>
      <c r="C3591">
        <v>2187682585</v>
      </c>
      <c r="D3591">
        <v>109</v>
      </c>
      <c r="E3591">
        <v>99214</v>
      </c>
      <c r="F3591" s="3" t="s">
        <v>86</v>
      </c>
      <c r="G3591">
        <v>136</v>
      </c>
      <c r="H3591">
        <v>84</v>
      </c>
      <c r="I3591" s="3" t="s">
        <v>29</v>
      </c>
      <c r="J3591" s="3" t="s">
        <v>17</v>
      </c>
      <c r="K3591" s="3" t="s">
        <v>38</v>
      </c>
      <c r="L3591" s="3" t="s">
        <v>35</v>
      </c>
      <c r="M3591" s="3" t="s">
        <v>20</v>
      </c>
      <c r="N3591" s="4">
        <v>45580</v>
      </c>
      <c r="O3591" s="3" t="s">
        <v>5139</v>
      </c>
      <c r="P3591" s="3" t="s">
        <v>5139</v>
      </c>
      <c r="Q3591" s="3" t="s">
        <v>5139</v>
      </c>
      <c r="R3591" s="3" t="s">
        <v>5139</v>
      </c>
    </row>
    <row r="3592" spans="1:18" x14ac:dyDescent="0.3">
      <c r="A3592" s="3" t="s">
        <v>3725</v>
      </c>
      <c r="B3592">
        <v>111343888</v>
      </c>
      <c r="C3592">
        <v>2826845391</v>
      </c>
      <c r="D3592">
        <v>418</v>
      </c>
      <c r="E3592">
        <v>99238</v>
      </c>
      <c r="F3592" s="3" t="s">
        <v>236</v>
      </c>
      <c r="G3592">
        <v>325</v>
      </c>
      <c r="H3592">
        <v>281</v>
      </c>
      <c r="I3592" s="3" t="s">
        <v>23</v>
      </c>
      <c r="J3592" s="3" t="s">
        <v>20</v>
      </c>
      <c r="K3592" s="3" t="s">
        <v>44</v>
      </c>
      <c r="L3592" s="3" t="s">
        <v>35</v>
      </c>
      <c r="M3592" s="3" t="s">
        <v>20</v>
      </c>
      <c r="N3592" s="4">
        <v>45481</v>
      </c>
      <c r="O3592" s="3" t="s">
        <v>5139</v>
      </c>
      <c r="P3592" s="3" t="s">
        <v>5139</v>
      </c>
      <c r="Q3592" s="3" t="s">
        <v>5139</v>
      </c>
      <c r="R3592" s="3" t="s">
        <v>5139</v>
      </c>
    </row>
    <row r="3593" spans="1:18" x14ac:dyDescent="0.3">
      <c r="A3593" s="3" t="s">
        <v>3726</v>
      </c>
      <c r="B3593">
        <v>8851140808</v>
      </c>
      <c r="C3593">
        <v>378850922</v>
      </c>
      <c r="D3593">
        <v>434</v>
      </c>
      <c r="E3593">
        <v>99233</v>
      </c>
      <c r="F3593" s="3" t="s">
        <v>160</v>
      </c>
      <c r="G3593">
        <v>337</v>
      </c>
      <c r="H3593">
        <v>260</v>
      </c>
      <c r="I3593" s="3" t="s">
        <v>33</v>
      </c>
      <c r="J3593" s="3" t="s">
        <v>20</v>
      </c>
      <c r="K3593" s="3" t="s">
        <v>38</v>
      </c>
      <c r="L3593" s="3" t="s">
        <v>35</v>
      </c>
      <c r="M3593" s="3" t="s">
        <v>26</v>
      </c>
      <c r="N3593" s="4">
        <v>45505</v>
      </c>
      <c r="O3593" s="3" t="s">
        <v>5139</v>
      </c>
      <c r="P3593" s="3" t="s">
        <v>5139</v>
      </c>
      <c r="Q3593" s="3" t="s">
        <v>5139</v>
      </c>
      <c r="R3593" s="3" t="s">
        <v>5139</v>
      </c>
    </row>
    <row r="3594" spans="1:18" x14ac:dyDescent="0.3">
      <c r="A3594" s="3" t="s">
        <v>3727</v>
      </c>
      <c r="B3594">
        <v>5989863536</v>
      </c>
      <c r="C3594">
        <v>2538014164</v>
      </c>
      <c r="D3594">
        <v>400</v>
      </c>
      <c r="E3594">
        <v>99215</v>
      </c>
      <c r="F3594" s="3" t="s">
        <v>15</v>
      </c>
      <c r="G3594">
        <v>239</v>
      </c>
      <c r="H3594">
        <v>239</v>
      </c>
      <c r="I3594" s="3" t="s">
        <v>33</v>
      </c>
      <c r="J3594" s="3" t="s">
        <v>17</v>
      </c>
      <c r="K3594" s="3" t="s">
        <v>18</v>
      </c>
      <c r="L3594" s="3" t="s">
        <v>19</v>
      </c>
      <c r="M3594" s="3" t="s">
        <v>20</v>
      </c>
      <c r="N3594" s="4">
        <v>45585</v>
      </c>
      <c r="O3594" s="3" t="s">
        <v>19</v>
      </c>
      <c r="P3594" s="3" t="s">
        <v>5139</v>
      </c>
      <c r="Q3594" s="3" t="s">
        <v>5139</v>
      </c>
      <c r="R3594" s="3" t="s">
        <v>5139</v>
      </c>
    </row>
    <row r="3595" spans="1:18" x14ac:dyDescent="0.3">
      <c r="A3595" s="3" t="s">
        <v>3728</v>
      </c>
      <c r="B3595">
        <v>368490436</v>
      </c>
      <c r="C3595">
        <v>1059140714</v>
      </c>
      <c r="D3595">
        <v>461</v>
      </c>
      <c r="E3595">
        <v>99215</v>
      </c>
      <c r="F3595" s="3" t="s">
        <v>114</v>
      </c>
      <c r="G3595">
        <v>245</v>
      </c>
      <c r="H3595">
        <v>245</v>
      </c>
      <c r="I3595" s="3" t="s">
        <v>16</v>
      </c>
      <c r="J3595" s="3" t="s">
        <v>17</v>
      </c>
      <c r="K3595" s="3" t="s">
        <v>60</v>
      </c>
      <c r="L3595" s="3" t="s">
        <v>19</v>
      </c>
      <c r="M3595" s="3" t="s">
        <v>20</v>
      </c>
      <c r="N3595" s="4">
        <v>45537</v>
      </c>
      <c r="O3595" s="3" t="s">
        <v>5139</v>
      </c>
      <c r="P3595" s="3" t="s">
        <v>5139</v>
      </c>
      <c r="Q3595" s="3" t="s">
        <v>5139</v>
      </c>
      <c r="R3595" s="3" t="s">
        <v>5139</v>
      </c>
    </row>
    <row r="3596" spans="1:18" x14ac:dyDescent="0.3">
      <c r="A3596" s="3" t="s">
        <v>3729</v>
      </c>
      <c r="B3596">
        <v>1010490222</v>
      </c>
      <c r="C3596">
        <v>3742247039</v>
      </c>
      <c r="D3596">
        <v>348</v>
      </c>
      <c r="E3596">
        <v>99214</v>
      </c>
      <c r="F3596" s="3" t="s">
        <v>40</v>
      </c>
      <c r="G3596">
        <v>264</v>
      </c>
      <c r="H3596">
        <v>228</v>
      </c>
      <c r="I3596" s="3" t="s">
        <v>23</v>
      </c>
      <c r="J3596" s="3" t="s">
        <v>17</v>
      </c>
      <c r="K3596" s="3" t="s">
        <v>38</v>
      </c>
      <c r="L3596" s="3" t="s">
        <v>19</v>
      </c>
      <c r="M3596" s="3" t="s">
        <v>24</v>
      </c>
      <c r="N3596" s="4">
        <v>45548</v>
      </c>
      <c r="O3596" s="3" t="s">
        <v>5139</v>
      </c>
      <c r="P3596" s="3" t="s">
        <v>5139</v>
      </c>
      <c r="Q3596" s="3" t="s">
        <v>5139</v>
      </c>
      <c r="R3596" s="3" t="s">
        <v>5139</v>
      </c>
    </row>
    <row r="3597" spans="1:18" x14ac:dyDescent="0.3">
      <c r="A3597" s="3" t="s">
        <v>3730</v>
      </c>
      <c r="B3597">
        <v>7720163750</v>
      </c>
      <c r="C3597">
        <v>3002372781</v>
      </c>
      <c r="D3597">
        <v>352</v>
      </c>
      <c r="E3597">
        <v>99214</v>
      </c>
      <c r="F3597" s="3" t="s">
        <v>229</v>
      </c>
      <c r="G3597">
        <v>150</v>
      </c>
      <c r="H3597">
        <v>135</v>
      </c>
      <c r="I3597" s="3" t="s">
        <v>33</v>
      </c>
      <c r="J3597" s="3" t="s">
        <v>17</v>
      </c>
      <c r="K3597" s="3" t="s">
        <v>38</v>
      </c>
      <c r="L3597" s="3" t="s">
        <v>19</v>
      </c>
      <c r="M3597" s="3" t="s">
        <v>20</v>
      </c>
      <c r="N3597" s="4">
        <v>45549</v>
      </c>
      <c r="O3597" s="3" t="s">
        <v>5139</v>
      </c>
      <c r="P3597" s="3" t="s">
        <v>5139</v>
      </c>
      <c r="Q3597" s="3" t="s">
        <v>5139</v>
      </c>
      <c r="R3597" s="3" t="s">
        <v>5139</v>
      </c>
    </row>
    <row r="3598" spans="1:18" x14ac:dyDescent="0.3">
      <c r="A3598" s="3" t="s">
        <v>3731</v>
      </c>
      <c r="B3598">
        <v>437307126</v>
      </c>
      <c r="C3598">
        <v>8159074140</v>
      </c>
      <c r="D3598">
        <v>321</v>
      </c>
      <c r="E3598">
        <v>99215</v>
      </c>
      <c r="F3598" s="3" t="s">
        <v>15</v>
      </c>
      <c r="G3598">
        <v>201</v>
      </c>
      <c r="H3598">
        <v>0</v>
      </c>
      <c r="I3598" s="3" t="s">
        <v>33</v>
      </c>
      <c r="J3598" s="3" t="s">
        <v>20</v>
      </c>
      <c r="K3598" s="3" t="s">
        <v>18</v>
      </c>
      <c r="L3598" s="3" t="s">
        <v>19</v>
      </c>
      <c r="M3598" s="3" t="s">
        <v>20</v>
      </c>
      <c r="N3598" s="4">
        <v>45579</v>
      </c>
      <c r="O3598" s="3" t="s">
        <v>19</v>
      </c>
      <c r="P3598" s="3" t="s">
        <v>19</v>
      </c>
      <c r="Q3598" s="3" t="s">
        <v>5139</v>
      </c>
      <c r="R3598" s="3" t="s">
        <v>19</v>
      </c>
    </row>
    <row r="3599" spans="1:18" x14ac:dyDescent="0.3">
      <c r="A3599" s="3" t="s">
        <v>3732</v>
      </c>
      <c r="B3599">
        <v>6196396583</v>
      </c>
      <c r="C3599">
        <v>5164196044</v>
      </c>
      <c r="D3599">
        <v>235</v>
      </c>
      <c r="E3599">
        <v>99214</v>
      </c>
      <c r="F3599" s="3" t="s">
        <v>227</v>
      </c>
      <c r="G3599">
        <v>248</v>
      </c>
      <c r="H3599">
        <v>214</v>
      </c>
      <c r="I3599" s="3" t="s">
        <v>33</v>
      </c>
      <c r="J3599" s="3" t="s">
        <v>20</v>
      </c>
      <c r="K3599" s="3" t="s">
        <v>30</v>
      </c>
      <c r="L3599" s="3" t="s">
        <v>35</v>
      </c>
      <c r="M3599" s="3" t="s">
        <v>20</v>
      </c>
      <c r="N3599" s="4">
        <v>45546</v>
      </c>
      <c r="O3599" s="3" t="s">
        <v>5139</v>
      </c>
      <c r="P3599" s="3" t="s">
        <v>5139</v>
      </c>
      <c r="Q3599" s="3" t="s">
        <v>5139</v>
      </c>
      <c r="R3599" s="3" t="s">
        <v>5139</v>
      </c>
    </row>
    <row r="3600" spans="1:18" x14ac:dyDescent="0.3">
      <c r="A3600" s="3" t="s">
        <v>3733</v>
      </c>
      <c r="B3600">
        <v>6733145920</v>
      </c>
      <c r="C3600">
        <v>8958661860</v>
      </c>
      <c r="D3600">
        <v>306</v>
      </c>
      <c r="E3600">
        <v>99213</v>
      </c>
      <c r="F3600" s="3" t="s">
        <v>83</v>
      </c>
      <c r="G3600">
        <v>312</v>
      </c>
      <c r="H3600">
        <v>193</v>
      </c>
      <c r="I3600" s="3" t="s">
        <v>23</v>
      </c>
      <c r="J3600" s="3" t="s">
        <v>24</v>
      </c>
      <c r="K3600" s="3" t="s">
        <v>34</v>
      </c>
      <c r="L3600" s="3" t="s">
        <v>35</v>
      </c>
      <c r="M3600" s="3" t="s">
        <v>26</v>
      </c>
      <c r="N3600" s="4">
        <v>45465</v>
      </c>
      <c r="O3600" s="3" t="s">
        <v>5139</v>
      </c>
      <c r="P3600" s="3" t="s">
        <v>5139</v>
      </c>
      <c r="Q3600" s="3" t="s">
        <v>5139</v>
      </c>
      <c r="R3600" s="3" t="s">
        <v>5139</v>
      </c>
    </row>
    <row r="3601" spans="1:18" x14ac:dyDescent="0.3">
      <c r="A3601" s="3" t="s">
        <v>3734</v>
      </c>
      <c r="B3601">
        <v>7396721167</v>
      </c>
      <c r="C3601">
        <v>299333788</v>
      </c>
      <c r="D3601">
        <v>344</v>
      </c>
      <c r="E3601">
        <v>99214</v>
      </c>
      <c r="F3601" s="3" t="s">
        <v>232</v>
      </c>
      <c r="G3601">
        <v>296</v>
      </c>
      <c r="H3601">
        <v>281</v>
      </c>
      <c r="I3601" s="3" t="s">
        <v>33</v>
      </c>
      <c r="J3601" s="3" t="s">
        <v>17</v>
      </c>
      <c r="K3601" s="3" t="s">
        <v>25</v>
      </c>
      <c r="L3601" s="3" t="s">
        <v>19</v>
      </c>
      <c r="M3601" s="3" t="s">
        <v>24</v>
      </c>
      <c r="N3601" s="4">
        <v>45585</v>
      </c>
      <c r="O3601" s="3" t="s">
        <v>5139</v>
      </c>
      <c r="P3601" s="3" t="s">
        <v>5139</v>
      </c>
      <c r="Q3601" s="3" t="s">
        <v>5139</v>
      </c>
      <c r="R3601" s="3" t="s">
        <v>5139</v>
      </c>
    </row>
    <row r="3602" spans="1:18" x14ac:dyDescent="0.3">
      <c r="A3602" s="3" t="s">
        <v>3735</v>
      </c>
      <c r="B3602">
        <v>9763626003</v>
      </c>
      <c r="C3602">
        <v>528787018</v>
      </c>
      <c r="D3602">
        <v>465</v>
      </c>
      <c r="E3602">
        <v>99213</v>
      </c>
      <c r="F3602" s="3" t="s">
        <v>83</v>
      </c>
      <c r="G3602">
        <v>350</v>
      </c>
      <c r="H3602">
        <v>325</v>
      </c>
      <c r="I3602" s="3" t="s">
        <v>23</v>
      </c>
      <c r="J3602" s="3" t="s">
        <v>24</v>
      </c>
      <c r="K3602" s="3" t="s">
        <v>41</v>
      </c>
      <c r="L3602" s="3" t="s">
        <v>19</v>
      </c>
      <c r="M3602" s="3" t="s">
        <v>24</v>
      </c>
      <c r="N3602" s="4">
        <v>45434</v>
      </c>
      <c r="O3602" s="3" t="s">
        <v>5139</v>
      </c>
      <c r="P3602" s="3" t="s">
        <v>5139</v>
      </c>
      <c r="Q3602" s="3" t="s">
        <v>19</v>
      </c>
      <c r="R3602" s="3" t="s">
        <v>5139</v>
      </c>
    </row>
    <row r="3603" spans="1:18" x14ac:dyDescent="0.3">
      <c r="A3603" s="3" t="s">
        <v>3736</v>
      </c>
      <c r="B3603">
        <v>7186219543</v>
      </c>
      <c r="C3603">
        <v>4447684321</v>
      </c>
      <c r="D3603">
        <v>281</v>
      </c>
      <c r="E3603">
        <v>99213</v>
      </c>
      <c r="F3603" s="3" t="s">
        <v>549</v>
      </c>
      <c r="G3603">
        <v>249</v>
      </c>
      <c r="H3603">
        <v>150</v>
      </c>
      <c r="I3603" s="3" t="s">
        <v>16</v>
      </c>
      <c r="J3603" s="3" t="s">
        <v>17</v>
      </c>
      <c r="K3603" s="3" t="s">
        <v>34</v>
      </c>
      <c r="L3603" s="3" t="s">
        <v>35</v>
      </c>
      <c r="M3603" s="3" t="s">
        <v>20</v>
      </c>
      <c r="N3603" s="4">
        <v>45558</v>
      </c>
      <c r="O3603" s="3" t="s">
        <v>5139</v>
      </c>
      <c r="P3603" s="3" t="s">
        <v>5139</v>
      </c>
      <c r="Q3603" s="3" t="s">
        <v>5139</v>
      </c>
      <c r="R3603" s="3" t="s">
        <v>5139</v>
      </c>
    </row>
    <row r="3604" spans="1:18" x14ac:dyDescent="0.3">
      <c r="A3604" s="3" t="s">
        <v>3737</v>
      </c>
      <c r="B3604">
        <v>8091673879</v>
      </c>
      <c r="C3604">
        <v>5236902029</v>
      </c>
      <c r="D3604">
        <v>469</v>
      </c>
      <c r="E3604">
        <v>99233</v>
      </c>
      <c r="F3604" s="3" t="s">
        <v>477</v>
      </c>
      <c r="G3604">
        <v>304</v>
      </c>
      <c r="H3604">
        <v>285</v>
      </c>
      <c r="I3604" s="3" t="s">
        <v>29</v>
      </c>
      <c r="J3604" s="3" t="s">
        <v>20</v>
      </c>
      <c r="K3604" s="3" t="s">
        <v>44</v>
      </c>
      <c r="L3604" s="3" t="s">
        <v>35</v>
      </c>
      <c r="M3604" s="3" t="s">
        <v>24</v>
      </c>
      <c r="N3604" s="4">
        <v>45491</v>
      </c>
      <c r="O3604" s="3" t="s">
        <v>5139</v>
      </c>
      <c r="P3604" s="3" t="s">
        <v>5139</v>
      </c>
      <c r="Q3604" s="3" t="s">
        <v>5139</v>
      </c>
      <c r="R3604" s="3" t="s">
        <v>5139</v>
      </c>
    </row>
    <row r="3605" spans="1:18" x14ac:dyDescent="0.3">
      <c r="A3605" s="3" t="s">
        <v>3738</v>
      </c>
      <c r="B3605">
        <v>6072769601</v>
      </c>
      <c r="C3605">
        <v>4557624784</v>
      </c>
      <c r="D3605">
        <v>525</v>
      </c>
      <c r="E3605">
        <v>99215</v>
      </c>
      <c r="F3605" s="3" t="s">
        <v>168</v>
      </c>
      <c r="G3605">
        <v>408</v>
      </c>
      <c r="H3605">
        <v>324</v>
      </c>
      <c r="I3605" s="3" t="s">
        <v>33</v>
      </c>
      <c r="J3605" s="3" t="s">
        <v>24</v>
      </c>
      <c r="K3605" s="3" t="s">
        <v>44</v>
      </c>
      <c r="L3605" s="3" t="s">
        <v>35</v>
      </c>
      <c r="M3605" s="3" t="s">
        <v>26</v>
      </c>
      <c r="N3605" s="4">
        <v>45561</v>
      </c>
      <c r="O3605" s="3" t="s">
        <v>5139</v>
      </c>
      <c r="P3605" s="3" t="s">
        <v>5139</v>
      </c>
      <c r="Q3605" s="3" t="s">
        <v>5139</v>
      </c>
      <c r="R3605" s="3" t="s">
        <v>5139</v>
      </c>
    </row>
    <row r="3606" spans="1:18" x14ac:dyDescent="0.3">
      <c r="A3606" s="3" t="s">
        <v>3739</v>
      </c>
      <c r="B3606">
        <v>1056041760</v>
      </c>
      <c r="C3606">
        <v>7104786005</v>
      </c>
      <c r="D3606">
        <v>212</v>
      </c>
      <c r="E3606">
        <v>99222</v>
      </c>
      <c r="F3606" s="3" t="s">
        <v>164</v>
      </c>
      <c r="G3606">
        <v>179</v>
      </c>
      <c r="H3606">
        <v>158</v>
      </c>
      <c r="I3606" s="3" t="s">
        <v>16</v>
      </c>
      <c r="J3606" s="3" t="s">
        <v>24</v>
      </c>
      <c r="K3606" s="3" t="s">
        <v>25</v>
      </c>
      <c r="L3606" s="3" t="s">
        <v>19</v>
      </c>
      <c r="M3606" s="3" t="s">
        <v>26</v>
      </c>
      <c r="N3606" s="4">
        <v>45547</v>
      </c>
      <c r="O3606" s="3" t="s">
        <v>5139</v>
      </c>
      <c r="P3606" s="3" t="s">
        <v>5139</v>
      </c>
      <c r="Q3606" s="3" t="s">
        <v>19</v>
      </c>
      <c r="R3606" s="3" t="s">
        <v>5139</v>
      </c>
    </row>
    <row r="3607" spans="1:18" x14ac:dyDescent="0.3">
      <c r="A3607" s="3" t="s">
        <v>3740</v>
      </c>
      <c r="B3607">
        <v>2380747740</v>
      </c>
      <c r="C3607">
        <v>2943869904</v>
      </c>
      <c r="D3607">
        <v>389</v>
      </c>
      <c r="E3607">
        <v>99215</v>
      </c>
      <c r="F3607" s="3" t="s">
        <v>180</v>
      </c>
      <c r="G3607">
        <v>318</v>
      </c>
      <c r="H3607">
        <v>314</v>
      </c>
      <c r="I3607" s="3" t="s">
        <v>23</v>
      </c>
      <c r="J3607" s="3" t="s">
        <v>24</v>
      </c>
      <c r="K3607" s="3" t="s">
        <v>38</v>
      </c>
      <c r="L3607" s="3" t="s">
        <v>19</v>
      </c>
      <c r="M3607" s="3" t="s">
        <v>24</v>
      </c>
      <c r="N3607" s="4">
        <v>45463</v>
      </c>
      <c r="O3607" s="3" t="s">
        <v>5139</v>
      </c>
      <c r="P3607" s="3" t="s">
        <v>5139</v>
      </c>
      <c r="Q3607" s="3" t="s">
        <v>19</v>
      </c>
      <c r="R3607" s="3" t="s">
        <v>5139</v>
      </c>
    </row>
    <row r="3608" spans="1:18" x14ac:dyDescent="0.3">
      <c r="A3608" s="3" t="s">
        <v>3741</v>
      </c>
      <c r="B3608">
        <v>1546642469</v>
      </c>
      <c r="C3608">
        <v>1931015736</v>
      </c>
      <c r="D3608">
        <v>318</v>
      </c>
      <c r="E3608">
        <v>99213</v>
      </c>
      <c r="F3608" s="3" t="s">
        <v>155</v>
      </c>
      <c r="G3608">
        <v>207</v>
      </c>
      <c r="H3608">
        <v>167</v>
      </c>
      <c r="I3608" s="3" t="s">
        <v>29</v>
      </c>
      <c r="J3608" s="3" t="s">
        <v>17</v>
      </c>
      <c r="K3608" s="3" t="s">
        <v>25</v>
      </c>
      <c r="L3608" s="3" t="s">
        <v>35</v>
      </c>
      <c r="M3608" s="3" t="s">
        <v>24</v>
      </c>
      <c r="N3608" s="4">
        <v>45507</v>
      </c>
      <c r="O3608" s="3" t="s">
        <v>5139</v>
      </c>
      <c r="P3608" s="3" t="s">
        <v>5139</v>
      </c>
      <c r="Q3608" s="3" t="s">
        <v>5139</v>
      </c>
      <c r="R3608" s="3" t="s">
        <v>5139</v>
      </c>
    </row>
    <row r="3609" spans="1:18" x14ac:dyDescent="0.3">
      <c r="A3609" s="3" t="s">
        <v>3742</v>
      </c>
      <c r="B3609">
        <v>7302133577</v>
      </c>
      <c r="C3609">
        <v>6938205230</v>
      </c>
      <c r="D3609">
        <v>190</v>
      </c>
      <c r="E3609">
        <v>99238</v>
      </c>
      <c r="F3609" s="3" t="s">
        <v>360</v>
      </c>
      <c r="G3609">
        <v>37</v>
      </c>
      <c r="H3609">
        <v>37</v>
      </c>
      <c r="I3609" s="3" t="s">
        <v>16</v>
      </c>
      <c r="J3609" s="3" t="s">
        <v>20</v>
      </c>
      <c r="K3609" s="3" t="s">
        <v>34</v>
      </c>
      <c r="L3609" s="3" t="s">
        <v>19</v>
      </c>
      <c r="M3609" s="3" t="s">
        <v>26</v>
      </c>
      <c r="N3609" s="4">
        <v>45518</v>
      </c>
      <c r="O3609" s="3" t="s">
        <v>5139</v>
      </c>
      <c r="P3609" s="3" t="s">
        <v>5139</v>
      </c>
      <c r="Q3609" s="3" t="s">
        <v>5139</v>
      </c>
      <c r="R3609" s="3" t="s">
        <v>5139</v>
      </c>
    </row>
    <row r="3610" spans="1:18" x14ac:dyDescent="0.3">
      <c r="A3610" s="3" t="s">
        <v>3743</v>
      </c>
      <c r="B3610">
        <v>5054894467</v>
      </c>
      <c r="C3610">
        <v>6819368866</v>
      </c>
      <c r="D3610">
        <v>471</v>
      </c>
      <c r="E3610">
        <v>99233</v>
      </c>
      <c r="F3610" s="3" t="s">
        <v>83</v>
      </c>
      <c r="G3610">
        <v>341</v>
      </c>
      <c r="H3610">
        <v>326</v>
      </c>
      <c r="I3610" s="3" t="s">
        <v>23</v>
      </c>
      <c r="J3610" s="3" t="s">
        <v>17</v>
      </c>
      <c r="K3610" s="3" t="s">
        <v>65</v>
      </c>
      <c r="L3610" s="3" t="s">
        <v>35</v>
      </c>
      <c r="M3610" s="3" t="s">
        <v>26</v>
      </c>
      <c r="N3610" s="4">
        <v>45468</v>
      </c>
      <c r="O3610" s="3" t="s">
        <v>5139</v>
      </c>
      <c r="P3610" s="3" t="s">
        <v>5139</v>
      </c>
      <c r="Q3610" s="3" t="s">
        <v>5139</v>
      </c>
      <c r="R3610" s="3" t="s">
        <v>5139</v>
      </c>
    </row>
    <row r="3611" spans="1:18" x14ac:dyDescent="0.3">
      <c r="A3611" s="3" t="s">
        <v>3744</v>
      </c>
      <c r="B3611">
        <v>4893865599</v>
      </c>
      <c r="C3611">
        <v>4634822274</v>
      </c>
      <c r="D3611">
        <v>238</v>
      </c>
      <c r="E3611">
        <v>99222</v>
      </c>
      <c r="F3611" s="3" t="s">
        <v>208</v>
      </c>
      <c r="G3611">
        <v>121</v>
      </c>
      <c r="H3611">
        <v>121</v>
      </c>
      <c r="I3611" s="3" t="s">
        <v>29</v>
      </c>
      <c r="J3611" s="3" t="s">
        <v>20</v>
      </c>
      <c r="K3611" s="3" t="s">
        <v>41</v>
      </c>
      <c r="L3611" s="3" t="s">
        <v>19</v>
      </c>
      <c r="M3611" s="3" t="s">
        <v>24</v>
      </c>
      <c r="N3611" s="4">
        <v>45570</v>
      </c>
      <c r="O3611" s="3" t="s">
        <v>5139</v>
      </c>
      <c r="P3611" s="3" t="s">
        <v>5139</v>
      </c>
      <c r="Q3611" s="3" t="s">
        <v>5139</v>
      </c>
      <c r="R3611" s="3" t="s">
        <v>5139</v>
      </c>
    </row>
    <row r="3612" spans="1:18" x14ac:dyDescent="0.3">
      <c r="A3612" s="3" t="s">
        <v>3745</v>
      </c>
      <c r="B3612">
        <v>6996556288</v>
      </c>
      <c r="C3612">
        <v>1455605792</v>
      </c>
      <c r="D3612">
        <v>155</v>
      </c>
      <c r="E3612">
        <v>99238</v>
      </c>
      <c r="F3612" s="3" t="s">
        <v>190</v>
      </c>
      <c r="G3612">
        <v>77</v>
      </c>
      <c r="H3612">
        <v>77</v>
      </c>
      <c r="I3612" s="3" t="s">
        <v>16</v>
      </c>
      <c r="J3612" s="3" t="s">
        <v>17</v>
      </c>
      <c r="K3612" s="3" t="s">
        <v>65</v>
      </c>
      <c r="L3612" s="3" t="s">
        <v>35</v>
      </c>
      <c r="M3612" s="3" t="s">
        <v>24</v>
      </c>
      <c r="N3612" s="4">
        <v>45564</v>
      </c>
      <c r="O3612" s="3" t="s">
        <v>5139</v>
      </c>
      <c r="P3612" s="3" t="s">
        <v>5139</v>
      </c>
      <c r="Q3612" s="3" t="s">
        <v>5139</v>
      </c>
      <c r="R3612" s="3" t="s">
        <v>5139</v>
      </c>
    </row>
    <row r="3613" spans="1:18" x14ac:dyDescent="0.3">
      <c r="A3613" s="3" t="s">
        <v>3746</v>
      </c>
      <c r="B3613">
        <v>6008849559</v>
      </c>
      <c r="C3613">
        <v>6457555970</v>
      </c>
      <c r="D3613">
        <v>421</v>
      </c>
      <c r="E3613">
        <v>99215</v>
      </c>
      <c r="F3613" s="3" t="s">
        <v>69</v>
      </c>
      <c r="G3613">
        <v>344</v>
      </c>
      <c r="H3613">
        <v>321</v>
      </c>
      <c r="I3613" s="3" t="s">
        <v>16</v>
      </c>
      <c r="J3613" s="3" t="s">
        <v>20</v>
      </c>
      <c r="K3613" s="3" t="s">
        <v>44</v>
      </c>
      <c r="L3613" s="3" t="s">
        <v>35</v>
      </c>
      <c r="M3613" s="3" t="s">
        <v>26</v>
      </c>
      <c r="N3613" s="4">
        <v>45484</v>
      </c>
      <c r="O3613" s="3" t="s">
        <v>5139</v>
      </c>
      <c r="P3613" s="3" t="s">
        <v>5139</v>
      </c>
      <c r="Q3613" s="3" t="s">
        <v>5139</v>
      </c>
      <c r="R3613" s="3" t="s">
        <v>5139</v>
      </c>
    </row>
    <row r="3614" spans="1:18" x14ac:dyDescent="0.3">
      <c r="A3614" s="3" t="s">
        <v>3747</v>
      </c>
      <c r="B3614">
        <v>2739608375</v>
      </c>
      <c r="C3614">
        <v>865090245</v>
      </c>
      <c r="D3614">
        <v>252</v>
      </c>
      <c r="E3614">
        <v>99223</v>
      </c>
      <c r="F3614" s="3" t="s">
        <v>336</v>
      </c>
      <c r="G3614">
        <v>287</v>
      </c>
      <c r="H3614">
        <v>262</v>
      </c>
      <c r="I3614" s="3" t="s">
        <v>16</v>
      </c>
      <c r="J3614" s="3" t="s">
        <v>24</v>
      </c>
      <c r="K3614" s="3" t="s">
        <v>44</v>
      </c>
      <c r="L3614" s="3" t="s">
        <v>19</v>
      </c>
      <c r="M3614" s="3" t="s">
        <v>152</v>
      </c>
      <c r="N3614" s="4">
        <v>45584</v>
      </c>
      <c r="O3614" s="3" t="s">
        <v>5139</v>
      </c>
      <c r="P3614" s="3" t="s">
        <v>5139</v>
      </c>
      <c r="Q3614" s="3" t="s">
        <v>19</v>
      </c>
      <c r="R3614" s="3" t="s">
        <v>5139</v>
      </c>
    </row>
    <row r="3615" spans="1:18" x14ac:dyDescent="0.3">
      <c r="A3615" s="3" t="s">
        <v>3748</v>
      </c>
      <c r="B3615">
        <v>4857853000</v>
      </c>
      <c r="C3615">
        <v>4151841675</v>
      </c>
      <c r="D3615">
        <v>242</v>
      </c>
      <c r="E3615">
        <v>99233</v>
      </c>
      <c r="F3615" s="3" t="s">
        <v>238</v>
      </c>
      <c r="G3615">
        <v>161</v>
      </c>
      <c r="H3615">
        <v>110</v>
      </c>
      <c r="I3615" s="3" t="s">
        <v>16</v>
      </c>
      <c r="J3615" s="3" t="s">
        <v>20</v>
      </c>
      <c r="K3615" s="3" t="s">
        <v>65</v>
      </c>
      <c r="L3615" s="3" t="s">
        <v>35</v>
      </c>
      <c r="M3615" s="3" t="s">
        <v>26</v>
      </c>
      <c r="N3615" s="4">
        <v>45565</v>
      </c>
      <c r="O3615" s="3" t="s">
        <v>5139</v>
      </c>
      <c r="P3615" s="3" t="s">
        <v>5139</v>
      </c>
      <c r="Q3615" s="3" t="s">
        <v>5139</v>
      </c>
      <c r="R3615" s="3" t="s">
        <v>5139</v>
      </c>
    </row>
    <row r="3616" spans="1:18" x14ac:dyDescent="0.3">
      <c r="A3616" s="3" t="s">
        <v>3749</v>
      </c>
      <c r="B3616">
        <v>2535103875</v>
      </c>
      <c r="C3616">
        <v>9150665227</v>
      </c>
      <c r="D3616">
        <v>475</v>
      </c>
      <c r="E3616">
        <v>99232</v>
      </c>
      <c r="F3616" s="3" t="s">
        <v>229</v>
      </c>
      <c r="G3616">
        <v>346</v>
      </c>
      <c r="H3616">
        <v>300</v>
      </c>
      <c r="I3616" s="3" t="s">
        <v>33</v>
      </c>
      <c r="J3616" s="3" t="s">
        <v>20</v>
      </c>
      <c r="K3616" s="3" t="s">
        <v>41</v>
      </c>
      <c r="L3616" s="3" t="s">
        <v>35</v>
      </c>
      <c r="M3616" s="3" t="s">
        <v>24</v>
      </c>
      <c r="N3616" s="4">
        <v>45551</v>
      </c>
      <c r="O3616" s="3" t="s">
        <v>5139</v>
      </c>
      <c r="P3616" s="3" t="s">
        <v>5139</v>
      </c>
      <c r="Q3616" s="3" t="s">
        <v>5139</v>
      </c>
      <c r="R3616" s="3" t="s">
        <v>5139</v>
      </c>
    </row>
    <row r="3617" spans="1:18" x14ac:dyDescent="0.3">
      <c r="A3617" s="3" t="s">
        <v>3750</v>
      </c>
      <c r="B3617">
        <v>5267049362</v>
      </c>
      <c r="C3617">
        <v>732138876</v>
      </c>
      <c r="D3617">
        <v>459</v>
      </c>
      <c r="E3617">
        <v>99215</v>
      </c>
      <c r="F3617" s="3" t="s">
        <v>53</v>
      </c>
      <c r="G3617">
        <v>248</v>
      </c>
      <c r="H3617">
        <v>239</v>
      </c>
      <c r="I3617" s="3" t="s">
        <v>29</v>
      </c>
      <c r="J3617" s="3" t="s">
        <v>24</v>
      </c>
      <c r="K3617" s="3" t="s">
        <v>60</v>
      </c>
      <c r="L3617" s="3" t="s">
        <v>35</v>
      </c>
      <c r="M3617" s="3" t="s">
        <v>24</v>
      </c>
      <c r="N3617" s="4">
        <v>45497</v>
      </c>
      <c r="O3617" s="3" t="s">
        <v>5139</v>
      </c>
      <c r="P3617" s="3" t="s">
        <v>5139</v>
      </c>
      <c r="Q3617" s="3" t="s">
        <v>5139</v>
      </c>
      <c r="R3617" s="3" t="s">
        <v>5139</v>
      </c>
    </row>
    <row r="3618" spans="1:18" x14ac:dyDescent="0.3">
      <c r="A3618" s="3" t="s">
        <v>3751</v>
      </c>
      <c r="B3618">
        <v>3748399357</v>
      </c>
      <c r="C3618">
        <v>417523514</v>
      </c>
      <c r="D3618">
        <v>484</v>
      </c>
      <c r="E3618">
        <v>99213</v>
      </c>
      <c r="F3618" s="3" t="s">
        <v>204</v>
      </c>
      <c r="G3618">
        <v>266</v>
      </c>
      <c r="H3618">
        <v>264</v>
      </c>
      <c r="I3618" s="3" t="s">
        <v>16</v>
      </c>
      <c r="J3618" s="3" t="s">
        <v>24</v>
      </c>
      <c r="K3618" s="3" t="s">
        <v>41</v>
      </c>
      <c r="L3618" s="3" t="s">
        <v>19</v>
      </c>
      <c r="M3618" s="3" t="s">
        <v>24</v>
      </c>
      <c r="N3618" s="4">
        <v>45542</v>
      </c>
      <c r="O3618" s="3" t="s">
        <v>5139</v>
      </c>
      <c r="P3618" s="3" t="s">
        <v>5139</v>
      </c>
      <c r="Q3618" s="3" t="s">
        <v>19</v>
      </c>
      <c r="R3618" s="3" t="s">
        <v>5139</v>
      </c>
    </row>
    <row r="3619" spans="1:18" x14ac:dyDescent="0.3">
      <c r="A3619" s="3" t="s">
        <v>3752</v>
      </c>
      <c r="B3619">
        <v>5371024560</v>
      </c>
      <c r="C3619">
        <v>263940824</v>
      </c>
      <c r="D3619">
        <v>207</v>
      </c>
      <c r="E3619">
        <v>99213</v>
      </c>
      <c r="F3619" s="3" t="s">
        <v>549</v>
      </c>
      <c r="G3619">
        <v>167</v>
      </c>
      <c r="H3619">
        <v>79</v>
      </c>
      <c r="I3619" s="3" t="s">
        <v>23</v>
      </c>
      <c r="J3619" s="3" t="s">
        <v>17</v>
      </c>
      <c r="K3619" s="3" t="s">
        <v>41</v>
      </c>
      <c r="L3619" s="3" t="s">
        <v>19</v>
      </c>
      <c r="M3619" s="3" t="s">
        <v>20</v>
      </c>
      <c r="N3619" s="4">
        <v>45529</v>
      </c>
      <c r="O3619" s="3" t="s">
        <v>5139</v>
      </c>
      <c r="P3619" s="3" t="s">
        <v>5139</v>
      </c>
      <c r="Q3619" s="3" t="s">
        <v>5139</v>
      </c>
      <c r="R3619" s="3" t="s">
        <v>5139</v>
      </c>
    </row>
    <row r="3620" spans="1:18" x14ac:dyDescent="0.3">
      <c r="A3620" s="3" t="s">
        <v>3753</v>
      </c>
      <c r="B3620">
        <v>8840409068</v>
      </c>
      <c r="C3620">
        <v>3157660894</v>
      </c>
      <c r="D3620">
        <v>389</v>
      </c>
      <c r="E3620">
        <v>99238</v>
      </c>
      <c r="F3620" s="3" t="s">
        <v>57</v>
      </c>
      <c r="G3620">
        <v>296</v>
      </c>
      <c r="H3620">
        <v>296</v>
      </c>
      <c r="I3620" s="3" t="s">
        <v>23</v>
      </c>
      <c r="J3620" s="3" t="s">
        <v>17</v>
      </c>
      <c r="K3620" s="3" t="s">
        <v>60</v>
      </c>
      <c r="L3620" s="3" t="s">
        <v>19</v>
      </c>
      <c r="M3620" s="3" t="s">
        <v>20</v>
      </c>
      <c r="N3620" s="4">
        <v>45460</v>
      </c>
      <c r="O3620" s="3" t="s">
        <v>5139</v>
      </c>
      <c r="P3620" s="3" t="s">
        <v>5139</v>
      </c>
      <c r="Q3620" s="3" t="s">
        <v>5139</v>
      </c>
      <c r="R3620" s="3" t="s">
        <v>5139</v>
      </c>
    </row>
    <row r="3621" spans="1:18" x14ac:dyDescent="0.3">
      <c r="A3621" s="3" t="s">
        <v>3754</v>
      </c>
      <c r="B3621">
        <v>7625993302</v>
      </c>
      <c r="C3621">
        <v>2693292080</v>
      </c>
      <c r="D3621">
        <v>248</v>
      </c>
      <c r="E3621">
        <v>99231</v>
      </c>
      <c r="F3621" s="3" t="s">
        <v>37</v>
      </c>
      <c r="G3621">
        <v>201</v>
      </c>
      <c r="H3621">
        <v>168</v>
      </c>
      <c r="I3621" s="3" t="s">
        <v>29</v>
      </c>
      <c r="J3621" s="3" t="s">
        <v>17</v>
      </c>
      <c r="K3621" s="3" t="s">
        <v>38</v>
      </c>
      <c r="L3621" s="3" t="s">
        <v>35</v>
      </c>
      <c r="M3621" s="3" t="s">
        <v>24</v>
      </c>
      <c r="N3621" s="4">
        <v>45579</v>
      </c>
      <c r="O3621" s="3" t="s">
        <v>5139</v>
      </c>
      <c r="P3621" s="3" t="s">
        <v>5139</v>
      </c>
      <c r="Q3621" s="3" t="s">
        <v>5139</v>
      </c>
      <c r="R3621" s="3" t="s">
        <v>5139</v>
      </c>
    </row>
    <row r="3622" spans="1:18" x14ac:dyDescent="0.3">
      <c r="A3622" s="3" t="s">
        <v>3755</v>
      </c>
      <c r="B3622">
        <v>8613123526</v>
      </c>
      <c r="C3622">
        <v>2880040408</v>
      </c>
      <c r="D3622">
        <v>348</v>
      </c>
      <c r="E3622">
        <v>99232</v>
      </c>
      <c r="F3622" s="3" t="s">
        <v>43</v>
      </c>
      <c r="G3622">
        <v>177</v>
      </c>
      <c r="H3622">
        <v>148</v>
      </c>
      <c r="I3622" s="3" t="s">
        <v>16</v>
      </c>
      <c r="J3622" s="3" t="s">
        <v>17</v>
      </c>
      <c r="K3622" s="3" t="s">
        <v>38</v>
      </c>
      <c r="L3622" s="3" t="s">
        <v>19</v>
      </c>
      <c r="M3622" s="3" t="s">
        <v>26</v>
      </c>
      <c r="N3622" s="4">
        <v>45557</v>
      </c>
      <c r="O3622" s="3" t="s">
        <v>5139</v>
      </c>
      <c r="P3622" s="3" t="s">
        <v>5139</v>
      </c>
      <c r="Q3622" s="3" t="s">
        <v>5139</v>
      </c>
      <c r="R3622" s="3" t="s">
        <v>5139</v>
      </c>
    </row>
    <row r="3623" spans="1:18" x14ac:dyDescent="0.3">
      <c r="A3623" s="3" t="s">
        <v>3756</v>
      </c>
      <c r="B3623">
        <v>2171841561</v>
      </c>
      <c r="C3623">
        <v>2913934065</v>
      </c>
      <c r="D3623">
        <v>267</v>
      </c>
      <c r="E3623">
        <v>99233</v>
      </c>
      <c r="F3623" s="3" t="s">
        <v>49</v>
      </c>
      <c r="G3623">
        <v>248</v>
      </c>
      <c r="H3623">
        <v>222</v>
      </c>
      <c r="I3623" s="3" t="s">
        <v>16</v>
      </c>
      <c r="J3623" s="3" t="s">
        <v>20</v>
      </c>
      <c r="K3623" s="3" t="s">
        <v>34</v>
      </c>
      <c r="L3623" s="3" t="s">
        <v>35</v>
      </c>
      <c r="M3623" s="3" t="s">
        <v>24</v>
      </c>
      <c r="N3623" s="4">
        <v>45488</v>
      </c>
      <c r="O3623" s="3" t="s">
        <v>5139</v>
      </c>
      <c r="P3623" s="3" t="s">
        <v>5139</v>
      </c>
      <c r="Q3623" s="3" t="s">
        <v>5139</v>
      </c>
      <c r="R3623" s="3" t="s">
        <v>5139</v>
      </c>
    </row>
    <row r="3624" spans="1:18" x14ac:dyDescent="0.3">
      <c r="A3624" s="3" t="s">
        <v>3757</v>
      </c>
      <c r="B3624">
        <v>8436192927</v>
      </c>
      <c r="C3624">
        <v>5742966779</v>
      </c>
      <c r="D3624">
        <v>281</v>
      </c>
      <c r="E3624">
        <v>99233</v>
      </c>
      <c r="F3624" s="3" t="s">
        <v>69</v>
      </c>
      <c r="G3624">
        <v>285</v>
      </c>
      <c r="H3624">
        <v>165</v>
      </c>
      <c r="I3624" s="3" t="s">
        <v>16</v>
      </c>
      <c r="J3624" s="3" t="s">
        <v>24</v>
      </c>
      <c r="K3624" s="3" t="s">
        <v>30</v>
      </c>
      <c r="L3624" s="3" t="s">
        <v>19</v>
      </c>
      <c r="M3624" s="3" t="s">
        <v>26</v>
      </c>
      <c r="N3624" s="4">
        <v>45493</v>
      </c>
      <c r="O3624" s="3" t="s">
        <v>5139</v>
      </c>
      <c r="P3624" s="3" t="s">
        <v>5139</v>
      </c>
      <c r="Q3624" s="3" t="s">
        <v>19</v>
      </c>
      <c r="R3624" s="3" t="s">
        <v>5139</v>
      </c>
    </row>
    <row r="3625" spans="1:18" x14ac:dyDescent="0.3">
      <c r="A3625" s="3" t="s">
        <v>3758</v>
      </c>
      <c r="B3625">
        <v>2990425442</v>
      </c>
      <c r="C3625">
        <v>8413486836</v>
      </c>
      <c r="D3625">
        <v>286</v>
      </c>
      <c r="E3625">
        <v>99221</v>
      </c>
      <c r="F3625" s="3" t="s">
        <v>222</v>
      </c>
      <c r="G3625">
        <v>158</v>
      </c>
      <c r="H3625">
        <v>158</v>
      </c>
      <c r="I3625" s="3" t="s">
        <v>23</v>
      </c>
      <c r="J3625" s="3" t="s">
        <v>17</v>
      </c>
      <c r="K3625" s="3" t="s">
        <v>30</v>
      </c>
      <c r="L3625" s="3" t="s">
        <v>19</v>
      </c>
      <c r="M3625" s="3" t="s">
        <v>20</v>
      </c>
      <c r="N3625" s="4">
        <v>45536</v>
      </c>
      <c r="O3625" s="3" t="s">
        <v>5139</v>
      </c>
      <c r="P3625" s="3" t="s">
        <v>5139</v>
      </c>
      <c r="Q3625" s="3" t="s">
        <v>5139</v>
      </c>
      <c r="R3625" s="3" t="s">
        <v>5139</v>
      </c>
    </row>
    <row r="3626" spans="1:18" x14ac:dyDescent="0.3">
      <c r="A3626" s="3" t="s">
        <v>3759</v>
      </c>
      <c r="B3626">
        <v>2023715031</v>
      </c>
      <c r="C3626">
        <v>8539037937</v>
      </c>
      <c r="D3626">
        <v>395</v>
      </c>
      <c r="E3626">
        <v>99233</v>
      </c>
      <c r="F3626" s="3" t="s">
        <v>51</v>
      </c>
      <c r="G3626">
        <v>422</v>
      </c>
      <c r="H3626">
        <v>405</v>
      </c>
      <c r="I3626" s="3" t="s">
        <v>23</v>
      </c>
      <c r="J3626" s="3" t="s">
        <v>20</v>
      </c>
      <c r="K3626" s="3" t="s">
        <v>25</v>
      </c>
      <c r="L3626" s="3" t="s">
        <v>35</v>
      </c>
      <c r="M3626" s="3" t="s">
        <v>24</v>
      </c>
      <c r="N3626" s="4">
        <v>45573</v>
      </c>
      <c r="O3626" s="3" t="s">
        <v>5139</v>
      </c>
      <c r="P3626" s="3" t="s">
        <v>5139</v>
      </c>
      <c r="Q3626" s="3" t="s">
        <v>5139</v>
      </c>
      <c r="R3626" s="3" t="s">
        <v>5139</v>
      </c>
    </row>
    <row r="3627" spans="1:18" x14ac:dyDescent="0.3">
      <c r="A3627" s="3" t="s">
        <v>3760</v>
      </c>
      <c r="B3627">
        <v>101078367</v>
      </c>
      <c r="C3627">
        <v>1010446496</v>
      </c>
      <c r="D3627">
        <v>295</v>
      </c>
      <c r="E3627">
        <v>99222</v>
      </c>
      <c r="F3627" s="3" t="s">
        <v>232</v>
      </c>
      <c r="G3627">
        <v>190</v>
      </c>
      <c r="H3627">
        <v>178</v>
      </c>
      <c r="I3627" s="3" t="s">
        <v>23</v>
      </c>
      <c r="J3627" s="3" t="s">
        <v>24</v>
      </c>
      <c r="K3627" s="3" t="s">
        <v>34</v>
      </c>
      <c r="L3627" s="3" t="s">
        <v>19</v>
      </c>
      <c r="M3627" s="3" t="s">
        <v>26</v>
      </c>
      <c r="N3627" s="4">
        <v>45572</v>
      </c>
      <c r="O3627" s="3" t="s">
        <v>5139</v>
      </c>
      <c r="P3627" s="3" t="s">
        <v>5139</v>
      </c>
      <c r="Q3627" s="3" t="s">
        <v>19</v>
      </c>
      <c r="R3627" s="3" t="s">
        <v>5139</v>
      </c>
    </row>
    <row r="3628" spans="1:18" x14ac:dyDescent="0.3">
      <c r="A3628" s="3" t="s">
        <v>3761</v>
      </c>
      <c r="B3628">
        <v>2552564104</v>
      </c>
      <c r="C3628">
        <v>7366680254</v>
      </c>
      <c r="D3628">
        <v>218</v>
      </c>
      <c r="E3628">
        <v>99222</v>
      </c>
      <c r="F3628" s="3" t="s">
        <v>157</v>
      </c>
      <c r="G3628">
        <v>190</v>
      </c>
      <c r="H3628">
        <v>165</v>
      </c>
      <c r="I3628" s="3" t="s">
        <v>16</v>
      </c>
      <c r="J3628" s="3" t="s">
        <v>17</v>
      </c>
      <c r="K3628" s="3" t="s">
        <v>25</v>
      </c>
      <c r="L3628" s="3" t="s">
        <v>35</v>
      </c>
      <c r="M3628" s="3" t="s">
        <v>24</v>
      </c>
      <c r="N3628" s="4">
        <v>45516</v>
      </c>
      <c r="O3628" s="3" t="s">
        <v>5139</v>
      </c>
      <c r="P3628" s="3" t="s">
        <v>5139</v>
      </c>
      <c r="Q3628" s="3" t="s">
        <v>5139</v>
      </c>
      <c r="R3628" s="3" t="s">
        <v>5139</v>
      </c>
    </row>
    <row r="3629" spans="1:18" x14ac:dyDescent="0.3">
      <c r="A3629" s="3" t="s">
        <v>3762</v>
      </c>
      <c r="B3629">
        <v>3589830564</v>
      </c>
      <c r="C3629">
        <v>2564301263</v>
      </c>
      <c r="D3629">
        <v>427</v>
      </c>
      <c r="E3629">
        <v>99223</v>
      </c>
      <c r="F3629" s="3" t="s">
        <v>270</v>
      </c>
      <c r="G3629">
        <v>300</v>
      </c>
      <c r="H3629">
        <v>271</v>
      </c>
      <c r="I3629" s="3" t="s">
        <v>16</v>
      </c>
      <c r="J3629" s="3" t="s">
        <v>24</v>
      </c>
      <c r="K3629" s="3" t="s">
        <v>60</v>
      </c>
      <c r="L3629" s="3" t="s">
        <v>35</v>
      </c>
      <c r="M3629" s="3" t="s">
        <v>26</v>
      </c>
      <c r="N3629" s="4">
        <v>45555</v>
      </c>
      <c r="O3629" s="3" t="s">
        <v>5139</v>
      </c>
      <c r="P3629" s="3" t="s">
        <v>5139</v>
      </c>
      <c r="Q3629" s="3" t="s">
        <v>5139</v>
      </c>
      <c r="R3629" s="3" t="s">
        <v>5139</v>
      </c>
    </row>
    <row r="3630" spans="1:18" x14ac:dyDescent="0.3">
      <c r="A3630" s="3" t="s">
        <v>3763</v>
      </c>
      <c r="B3630">
        <v>6982904567</v>
      </c>
      <c r="C3630">
        <v>8213233327</v>
      </c>
      <c r="D3630">
        <v>477</v>
      </c>
      <c r="E3630">
        <v>99231</v>
      </c>
      <c r="F3630" s="3" t="s">
        <v>182</v>
      </c>
      <c r="G3630">
        <v>359</v>
      </c>
      <c r="H3630">
        <v>359</v>
      </c>
      <c r="I3630" s="3" t="s">
        <v>29</v>
      </c>
      <c r="J3630" s="3" t="s">
        <v>17</v>
      </c>
      <c r="K3630" s="3" t="s">
        <v>25</v>
      </c>
      <c r="L3630" s="3" t="s">
        <v>35</v>
      </c>
      <c r="M3630" s="3" t="s">
        <v>20</v>
      </c>
      <c r="N3630" s="4">
        <v>45427</v>
      </c>
      <c r="O3630" s="3" t="s">
        <v>5139</v>
      </c>
      <c r="P3630" s="3" t="s">
        <v>5139</v>
      </c>
      <c r="Q3630" s="3" t="s">
        <v>5139</v>
      </c>
      <c r="R3630" s="3" t="s">
        <v>5139</v>
      </c>
    </row>
    <row r="3631" spans="1:18" x14ac:dyDescent="0.3">
      <c r="A3631" s="3" t="s">
        <v>3764</v>
      </c>
      <c r="B3631">
        <v>8635789437</v>
      </c>
      <c r="C3631">
        <v>2381729769</v>
      </c>
      <c r="D3631">
        <v>510</v>
      </c>
      <c r="E3631">
        <v>99238</v>
      </c>
      <c r="F3631" s="3" t="s">
        <v>43</v>
      </c>
      <c r="G3631">
        <v>460</v>
      </c>
      <c r="H3631">
        <v>331</v>
      </c>
      <c r="I3631" s="3" t="s">
        <v>29</v>
      </c>
      <c r="J3631" s="3" t="s">
        <v>17</v>
      </c>
      <c r="K3631" s="3" t="s">
        <v>60</v>
      </c>
      <c r="L3631" s="3" t="s">
        <v>19</v>
      </c>
      <c r="M3631" s="3" t="s">
        <v>24</v>
      </c>
      <c r="N3631" s="4">
        <v>45516</v>
      </c>
      <c r="O3631" s="3" t="s">
        <v>5139</v>
      </c>
      <c r="P3631" s="3" t="s">
        <v>5139</v>
      </c>
      <c r="Q3631" s="3" t="s">
        <v>5139</v>
      </c>
      <c r="R3631" s="3" t="s">
        <v>5139</v>
      </c>
    </row>
    <row r="3632" spans="1:18" x14ac:dyDescent="0.3">
      <c r="A3632" s="3" t="s">
        <v>3765</v>
      </c>
      <c r="B3632">
        <v>4717111434</v>
      </c>
      <c r="C3632">
        <v>5523758320</v>
      </c>
      <c r="D3632">
        <v>197</v>
      </c>
      <c r="E3632">
        <v>99233</v>
      </c>
      <c r="F3632" s="3" t="s">
        <v>99</v>
      </c>
      <c r="G3632">
        <v>73</v>
      </c>
      <c r="H3632">
        <v>73</v>
      </c>
      <c r="I3632" s="3" t="s">
        <v>33</v>
      </c>
      <c r="J3632" s="3" t="s">
        <v>24</v>
      </c>
      <c r="K3632" s="3" t="s">
        <v>41</v>
      </c>
      <c r="L3632" s="3" t="s">
        <v>35</v>
      </c>
      <c r="M3632" s="3" t="s">
        <v>26</v>
      </c>
      <c r="N3632" s="4">
        <v>45558</v>
      </c>
      <c r="O3632" s="3" t="s">
        <v>5139</v>
      </c>
      <c r="P3632" s="3" t="s">
        <v>5139</v>
      </c>
      <c r="Q3632" s="3" t="s">
        <v>5139</v>
      </c>
      <c r="R3632" s="3" t="s">
        <v>5139</v>
      </c>
    </row>
    <row r="3633" spans="1:18" x14ac:dyDescent="0.3">
      <c r="A3633" s="3" t="s">
        <v>3766</v>
      </c>
      <c r="B3633">
        <v>3215989679</v>
      </c>
      <c r="C3633">
        <v>7894760984</v>
      </c>
      <c r="D3633">
        <v>263</v>
      </c>
      <c r="E3633">
        <v>99213</v>
      </c>
      <c r="F3633" s="3" t="s">
        <v>227</v>
      </c>
      <c r="G3633">
        <v>243</v>
      </c>
      <c r="H3633">
        <v>204</v>
      </c>
      <c r="I3633" s="3" t="s">
        <v>23</v>
      </c>
      <c r="J3633" s="3" t="s">
        <v>20</v>
      </c>
      <c r="K3633" s="3" t="s">
        <v>34</v>
      </c>
      <c r="L3633" s="3" t="s">
        <v>35</v>
      </c>
      <c r="M3633" s="3" t="s">
        <v>20</v>
      </c>
      <c r="N3633" s="4">
        <v>45563</v>
      </c>
      <c r="O3633" s="3" t="s">
        <v>5139</v>
      </c>
      <c r="P3633" s="3" t="s">
        <v>5139</v>
      </c>
      <c r="Q3633" s="3" t="s">
        <v>5139</v>
      </c>
      <c r="R3633" s="3" t="s">
        <v>5139</v>
      </c>
    </row>
    <row r="3634" spans="1:18" x14ac:dyDescent="0.3">
      <c r="A3634" s="3" t="s">
        <v>3767</v>
      </c>
      <c r="B3634">
        <v>5796409213</v>
      </c>
      <c r="C3634">
        <v>7138474810</v>
      </c>
      <c r="D3634">
        <v>176</v>
      </c>
      <c r="E3634">
        <v>99238</v>
      </c>
      <c r="F3634" s="3" t="s">
        <v>477</v>
      </c>
      <c r="G3634">
        <v>118</v>
      </c>
      <c r="H3634">
        <v>118</v>
      </c>
      <c r="I3634" s="3" t="s">
        <v>33</v>
      </c>
      <c r="J3634" s="3" t="s">
        <v>24</v>
      </c>
      <c r="K3634" s="3" t="s">
        <v>25</v>
      </c>
      <c r="L3634" s="3" t="s">
        <v>35</v>
      </c>
      <c r="M3634" s="3" t="s">
        <v>26</v>
      </c>
      <c r="N3634" s="4">
        <v>45523</v>
      </c>
      <c r="O3634" s="3" t="s">
        <v>5139</v>
      </c>
      <c r="P3634" s="3" t="s">
        <v>5139</v>
      </c>
      <c r="Q3634" s="3" t="s">
        <v>5139</v>
      </c>
      <c r="R3634" s="3" t="s">
        <v>5139</v>
      </c>
    </row>
    <row r="3635" spans="1:18" x14ac:dyDescent="0.3">
      <c r="A3635" s="3" t="s">
        <v>3768</v>
      </c>
      <c r="B3635">
        <v>1109442477</v>
      </c>
      <c r="C3635">
        <v>5127760869</v>
      </c>
      <c r="D3635">
        <v>268</v>
      </c>
      <c r="E3635">
        <v>99238</v>
      </c>
      <c r="F3635" s="3" t="s">
        <v>15</v>
      </c>
      <c r="G3635">
        <v>224</v>
      </c>
      <c r="H3635">
        <v>224</v>
      </c>
      <c r="I3635" s="3" t="s">
        <v>23</v>
      </c>
      <c r="J3635" s="3" t="s">
        <v>17</v>
      </c>
      <c r="K3635" s="3" t="s">
        <v>18</v>
      </c>
      <c r="L3635" s="3" t="s">
        <v>19</v>
      </c>
      <c r="M3635" s="3" t="s">
        <v>24</v>
      </c>
      <c r="N3635" s="4">
        <v>45448</v>
      </c>
      <c r="O3635" s="3" t="s">
        <v>19</v>
      </c>
      <c r="P3635" s="3" t="s">
        <v>5139</v>
      </c>
      <c r="Q3635" s="3" t="s">
        <v>5139</v>
      </c>
      <c r="R3635" s="3" t="s">
        <v>5139</v>
      </c>
    </row>
    <row r="3636" spans="1:18" x14ac:dyDescent="0.3">
      <c r="A3636" s="3" t="s">
        <v>3769</v>
      </c>
      <c r="B3636">
        <v>7576940660</v>
      </c>
      <c r="C3636">
        <v>7531029728</v>
      </c>
      <c r="D3636">
        <v>111</v>
      </c>
      <c r="E3636">
        <v>99232</v>
      </c>
      <c r="F3636" s="3" t="s">
        <v>170</v>
      </c>
      <c r="G3636">
        <v>80</v>
      </c>
      <c r="H3636">
        <v>66</v>
      </c>
      <c r="I3636" s="3" t="s">
        <v>23</v>
      </c>
      <c r="J3636" s="3" t="s">
        <v>17</v>
      </c>
      <c r="K3636" s="3" t="s">
        <v>38</v>
      </c>
      <c r="L3636" s="3" t="s">
        <v>19</v>
      </c>
      <c r="M3636" s="3" t="s">
        <v>20</v>
      </c>
      <c r="N3636" s="4">
        <v>45457</v>
      </c>
      <c r="O3636" s="3" t="s">
        <v>5139</v>
      </c>
      <c r="P3636" s="3" t="s">
        <v>5139</v>
      </c>
      <c r="Q3636" s="3" t="s">
        <v>5139</v>
      </c>
      <c r="R3636" s="3" t="s">
        <v>5139</v>
      </c>
    </row>
    <row r="3637" spans="1:18" x14ac:dyDescent="0.3">
      <c r="A3637" s="3" t="s">
        <v>3770</v>
      </c>
      <c r="B3637">
        <v>2766789913</v>
      </c>
      <c r="C3637">
        <v>9757787667</v>
      </c>
      <c r="D3637">
        <v>128</v>
      </c>
      <c r="E3637">
        <v>99213</v>
      </c>
      <c r="F3637" s="3" t="s">
        <v>217</v>
      </c>
      <c r="G3637">
        <v>83</v>
      </c>
      <c r="H3637">
        <v>75</v>
      </c>
      <c r="I3637" s="3" t="s">
        <v>16</v>
      </c>
      <c r="J3637" s="3" t="s">
        <v>24</v>
      </c>
      <c r="K3637" s="3" t="s">
        <v>25</v>
      </c>
      <c r="L3637" s="3" t="s">
        <v>19</v>
      </c>
      <c r="M3637" s="3" t="s">
        <v>24</v>
      </c>
      <c r="N3637" s="4">
        <v>45480</v>
      </c>
      <c r="O3637" s="3" t="s">
        <v>5139</v>
      </c>
      <c r="P3637" s="3" t="s">
        <v>5139</v>
      </c>
      <c r="Q3637" s="3" t="s">
        <v>19</v>
      </c>
      <c r="R3637" s="3" t="s">
        <v>5139</v>
      </c>
    </row>
    <row r="3638" spans="1:18" x14ac:dyDescent="0.3">
      <c r="A3638" s="3" t="s">
        <v>3771</v>
      </c>
      <c r="B3638">
        <v>2376735328</v>
      </c>
      <c r="C3638">
        <v>9774823333</v>
      </c>
      <c r="D3638">
        <v>352</v>
      </c>
      <c r="E3638">
        <v>99215</v>
      </c>
      <c r="F3638" s="3" t="s">
        <v>586</v>
      </c>
      <c r="G3638">
        <v>350</v>
      </c>
      <c r="H3638">
        <v>279</v>
      </c>
      <c r="I3638" s="3" t="s">
        <v>23</v>
      </c>
      <c r="J3638" s="3" t="s">
        <v>24</v>
      </c>
      <c r="K3638" s="3" t="s">
        <v>25</v>
      </c>
      <c r="L3638" s="3" t="s">
        <v>19</v>
      </c>
      <c r="M3638" s="3" t="s">
        <v>26</v>
      </c>
      <c r="N3638" s="4">
        <v>45476</v>
      </c>
      <c r="O3638" s="3" t="s">
        <v>5139</v>
      </c>
      <c r="P3638" s="3" t="s">
        <v>5139</v>
      </c>
      <c r="Q3638" s="3" t="s">
        <v>19</v>
      </c>
      <c r="R3638" s="3" t="s">
        <v>5139</v>
      </c>
    </row>
    <row r="3639" spans="1:18" x14ac:dyDescent="0.3">
      <c r="A3639" s="3" t="s">
        <v>3772</v>
      </c>
      <c r="B3639">
        <v>6481009760</v>
      </c>
      <c r="C3639">
        <v>8079637573</v>
      </c>
      <c r="D3639">
        <v>170</v>
      </c>
      <c r="E3639">
        <v>99213</v>
      </c>
      <c r="F3639" s="3" t="s">
        <v>261</v>
      </c>
      <c r="G3639">
        <v>66</v>
      </c>
      <c r="H3639">
        <v>66</v>
      </c>
      <c r="I3639" s="3" t="s">
        <v>33</v>
      </c>
      <c r="J3639" s="3" t="s">
        <v>24</v>
      </c>
      <c r="K3639" s="3" t="s">
        <v>60</v>
      </c>
      <c r="L3639" s="3" t="s">
        <v>19</v>
      </c>
      <c r="M3639" s="3" t="s">
        <v>26</v>
      </c>
      <c r="N3639" s="4">
        <v>45566</v>
      </c>
      <c r="O3639" s="3" t="s">
        <v>5139</v>
      </c>
      <c r="P3639" s="3" t="s">
        <v>5139</v>
      </c>
      <c r="Q3639" s="3" t="s">
        <v>19</v>
      </c>
      <c r="R3639" s="3" t="s">
        <v>5139</v>
      </c>
    </row>
    <row r="3640" spans="1:18" x14ac:dyDescent="0.3">
      <c r="A3640" s="3" t="s">
        <v>3773</v>
      </c>
      <c r="B3640">
        <v>4572538600</v>
      </c>
      <c r="C3640">
        <v>7219236635</v>
      </c>
      <c r="D3640">
        <v>130</v>
      </c>
      <c r="E3640">
        <v>99221</v>
      </c>
      <c r="F3640" s="3" t="s">
        <v>15</v>
      </c>
      <c r="G3640">
        <v>33</v>
      </c>
      <c r="H3640">
        <v>0</v>
      </c>
      <c r="I3640" s="3" t="s">
        <v>16</v>
      </c>
      <c r="J3640" s="3" t="s">
        <v>20</v>
      </c>
      <c r="K3640" s="3" t="s">
        <v>18</v>
      </c>
      <c r="L3640" s="3" t="s">
        <v>19</v>
      </c>
      <c r="M3640" s="3" t="s">
        <v>20</v>
      </c>
      <c r="N3640" s="4">
        <v>45616</v>
      </c>
      <c r="O3640" s="3" t="s">
        <v>19</v>
      </c>
      <c r="P3640" s="3" t="s">
        <v>19</v>
      </c>
      <c r="Q3640" s="3" t="s">
        <v>5139</v>
      </c>
      <c r="R3640" s="3" t="s">
        <v>19</v>
      </c>
    </row>
    <row r="3641" spans="1:18" x14ac:dyDescent="0.3">
      <c r="A3641" s="3" t="s">
        <v>3774</v>
      </c>
      <c r="B3641">
        <v>3748399125</v>
      </c>
      <c r="C3641">
        <v>417523317</v>
      </c>
      <c r="D3641">
        <v>479</v>
      </c>
      <c r="E3641">
        <v>99213</v>
      </c>
      <c r="F3641" s="3" t="s">
        <v>204</v>
      </c>
      <c r="G3641">
        <v>357</v>
      </c>
      <c r="H3641">
        <v>306</v>
      </c>
      <c r="I3641" s="3" t="s">
        <v>16</v>
      </c>
      <c r="J3641" s="3" t="s">
        <v>24</v>
      </c>
      <c r="K3641" s="3" t="s">
        <v>41</v>
      </c>
      <c r="L3641" s="3" t="s">
        <v>19</v>
      </c>
      <c r="M3641" s="3" t="s">
        <v>24</v>
      </c>
      <c r="N3641" s="4">
        <v>45541</v>
      </c>
      <c r="O3641" s="3" t="s">
        <v>5139</v>
      </c>
      <c r="P3641" s="3" t="s">
        <v>5139</v>
      </c>
      <c r="Q3641" s="3" t="s">
        <v>19</v>
      </c>
      <c r="R3641" s="3" t="s">
        <v>5139</v>
      </c>
    </row>
    <row r="3642" spans="1:18" x14ac:dyDescent="0.3">
      <c r="A3642" s="3" t="s">
        <v>3775</v>
      </c>
      <c r="B3642">
        <v>7720163746</v>
      </c>
      <c r="C3642">
        <v>3002368673</v>
      </c>
      <c r="D3642">
        <v>298</v>
      </c>
      <c r="E3642">
        <v>99214</v>
      </c>
      <c r="F3642" s="3" t="s">
        <v>229</v>
      </c>
      <c r="G3642">
        <v>227</v>
      </c>
      <c r="H3642">
        <v>201</v>
      </c>
      <c r="I3642" s="3" t="s">
        <v>33</v>
      </c>
      <c r="J3642" s="3" t="s">
        <v>17</v>
      </c>
      <c r="K3642" s="3" t="s">
        <v>38</v>
      </c>
      <c r="L3642" s="3" t="s">
        <v>19</v>
      </c>
      <c r="M3642" s="3" t="s">
        <v>20</v>
      </c>
      <c r="N3642" s="4">
        <v>45611</v>
      </c>
      <c r="O3642" s="3" t="s">
        <v>5139</v>
      </c>
      <c r="P3642" s="3" t="s">
        <v>5139</v>
      </c>
      <c r="Q3642" s="3" t="s">
        <v>5139</v>
      </c>
      <c r="R3642" s="3" t="s">
        <v>5139</v>
      </c>
    </row>
    <row r="3643" spans="1:18" x14ac:dyDescent="0.3">
      <c r="A3643" s="3" t="s">
        <v>3776</v>
      </c>
      <c r="B3643">
        <v>495170640</v>
      </c>
      <c r="C3643">
        <v>8697683955</v>
      </c>
      <c r="D3643">
        <v>333</v>
      </c>
      <c r="E3643">
        <v>99213</v>
      </c>
      <c r="F3643" s="3" t="s">
        <v>415</v>
      </c>
      <c r="G3643">
        <v>271</v>
      </c>
      <c r="H3643">
        <v>268</v>
      </c>
      <c r="I3643" s="3" t="s">
        <v>29</v>
      </c>
      <c r="J3643" s="3" t="s">
        <v>17</v>
      </c>
      <c r="K3643" s="3" t="s">
        <v>25</v>
      </c>
      <c r="L3643" s="3" t="s">
        <v>19</v>
      </c>
      <c r="M3643" s="3" t="s">
        <v>26</v>
      </c>
      <c r="N3643" s="4">
        <v>45570</v>
      </c>
      <c r="O3643" s="3" t="s">
        <v>5139</v>
      </c>
      <c r="P3643" s="3" t="s">
        <v>5139</v>
      </c>
      <c r="Q3643" s="3" t="s">
        <v>5139</v>
      </c>
      <c r="R3643" s="3" t="s">
        <v>5139</v>
      </c>
    </row>
    <row r="3644" spans="1:18" x14ac:dyDescent="0.3">
      <c r="A3644" s="3" t="s">
        <v>3777</v>
      </c>
      <c r="B3644">
        <v>8568988469</v>
      </c>
      <c r="C3644">
        <v>2319432617</v>
      </c>
      <c r="D3644">
        <v>219</v>
      </c>
      <c r="E3644">
        <v>99214</v>
      </c>
      <c r="F3644" s="3" t="s">
        <v>15</v>
      </c>
      <c r="G3644">
        <v>223</v>
      </c>
      <c r="H3644">
        <v>223</v>
      </c>
      <c r="I3644" s="3" t="s">
        <v>16</v>
      </c>
      <c r="J3644" s="3" t="s">
        <v>17</v>
      </c>
      <c r="K3644" s="3" t="s">
        <v>18</v>
      </c>
      <c r="L3644" s="3" t="s">
        <v>35</v>
      </c>
      <c r="M3644" s="3" t="s">
        <v>20</v>
      </c>
      <c r="N3644" s="4">
        <v>45539</v>
      </c>
      <c r="O3644" s="3" t="s">
        <v>19</v>
      </c>
      <c r="P3644" s="3" t="s">
        <v>5139</v>
      </c>
      <c r="Q3644" s="3" t="s">
        <v>5139</v>
      </c>
      <c r="R3644" s="3" t="s">
        <v>5139</v>
      </c>
    </row>
    <row r="3645" spans="1:18" x14ac:dyDescent="0.3">
      <c r="A3645" s="3" t="s">
        <v>3778</v>
      </c>
      <c r="B3645">
        <v>7209147683</v>
      </c>
      <c r="C3645">
        <v>227395882</v>
      </c>
      <c r="D3645">
        <v>323</v>
      </c>
      <c r="E3645">
        <v>99233</v>
      </c>
      <c r="F3645" s="3" t="s">
        <v>193</v>
      </c>
      <c r="G3645">
        <v>136</v>
      </c>
      <c r="H3645">
        <v>136</v>
      </c>
      <c r="I3645" s="3" t="s">
        <v>23</v>
      </c>
      <c r="J3645" s="3" t="s">
        <v>24</v>
      </c>
      <c r="K3645" s="3" t="s">
        <v>60</v>
      </c>
      <c r="L3645" s="3" t="s">
        <v>19</v>
      </c>
      <c r="M3645" s="3" t="s">
        <v>26</v>
      </c>
      <c r="N3645" s="4">
        <v>45554</v>
      </c>
      <c r="O3645" s="3" t="s">
        <v>5139</v>
      </c>
      <c r="P3645" s="3" t="s">
        <v>5139</v>
      </c>
      <c r="Q3645" s="3" t="s">
        <v>19</v>
      </c>
      <c r="R3645" s="3" t="s">
        <v>5139</v>
      </c>
    </row>
    <row r="3646" spans="1:18" x14ac:dyDescent="0.3">
      <c r="A3646" s="3" t="s">
        <v>3779</v>
      </c>
      <c r="B3646">
        <v>1928620660</v>
      </c>
      <c r="C3646">
        <v>7830015929</v>
      </c>
      <c r="D3646">
        <v>156</v>
      </c>
      <c r="E3646">
        <v>99213</v>
      </c>
      <c r="F3646" s="3" t="s">
        <v>676</v>
      </c>
      <c r="G3646">
        <v>171</v>
      </c>
      <c r="H3646">
        <v>151</v>
      </c>
      <c r="I3646" s="3" t="s">
        <v>23</v>
      </c>
      <c r="J3646" s="3" t="s">
        <v>20</v>
      </c>
      <c r="K3646" s="3" t="s">
        <v>38</v>
      </c>
      <c r="L3646" s="3" t="s">
        <v>19</v>
      </c>
      <c r="M3646" s="3" t="s">
        <v>26</v>
      </c>
      <c r="N3646" s="4">
        <v>45574</v>
      </c>
      <c r="O3646" s="3" t="s">
        <v>5139</v>
      </c>
      <c r="P3646" s="3" t="s">
        <v>5139</v>
      </c>
      <c r="Q3646" s="3" t="s">
        <v>5139</v>
      </c>
      <c r="R3646" s="3" t="s">
        <v>5139</v>
      </c>
    </row>
    <row r="3647" spans="1:18" x14ac:dyDescent="0.3">
      <c r="A3647" s="3" t="s">
        <v>3780</v>
      </c>
      <c r="B3647">
        <v>9136687992</v>
      </c>
      <c r="C3647">
        <v>4077721956</v>
      </c>
      <c r="D3647">
        <v>506</v>
      </c>
      <c r="E3647">
        <v>99232</v>
      </c>
      <c r="F3647" s="3" t="s">
        <v>253</v>
      </c>
      <c r="G3647">
        <v>370</v>
      </c>
      <c r="H3647">
        <v>332</v>
      </c>
      <c r="I3647" s="3" t="s">
        <v>16</v>
      </c>
      <c r="J3647" s="3" t="s">
        <v>24</v>
      </c>
      <c r="K3647" s="3" t="s">
        <v>44</v>
      </c>
      <c r="L3647" s="3" t="s">
        <v>19</v>
      </c>
      <c r="M3647" s="3" t="s">
        <v>24</v>
      </c>
      <c r="N3647" s="4">
        <v>45575</v>
      </c>
      <c r="O3647" s="3" t="s">
        <v>5139</v>
      </c>
      <c r="P3647" s="3" t="s">
        <v>5139</v>
      </c>
      <c r="Q3647" s="3" t="s">
        <v>19</v>
      </c>
      <c r="R3647" s="3" t="s">
        <v>5139</v>
      </c>
    </row>
    <row r="3648" spans="1:18" x14ac:dyDescent="0.3">
      <c r="A3648" s="3" t="s">
        <v>3781</v>
      </c>
      <c r="B3648">
        <v>7759270927</v>
      </c>
      <c r="C3648">
        <v>8611941725</v>
      </c>
      <c r="D3648">
        <v>388</v>
      </c>
      <c r="E3648">
        <v>99231</v>
      </c>
      <c r="F3648" s="3" t="s">
        <v>99</v>
      </c>
      <c r="G3648">
        <v>249</v>
      </c>
      <c r="H3648">
        <v>221</v>
      </c>
      <c r="I3648" s="3" t="s">
        <v>23</v>
      </c>
      <c r="J3648" s="3" t="s">
        <v>24</v>
      </c>
      <c r="K3648" s="3" t="s">
        <v>65</v>
      </c>
      <c r="L3648" s="3" t="s">
        <v>35</v>
      </c>
      <c r="M3648" s="3" t="s">
        <v>26</v>
      </c>
      <c r="N3648" s="4">
        <v>45483</v>
      </c>
      <c r="O3648" s="3" t="s">
        <v>5139</v>
      </c>
      <c r="P3648" s="3" t="s">
        <v>5139</v>
      </c>
      <c r="Q3648" s="3" t="s">
        <v>5139</v>
      </c>
      <c r="R3648" s="3" t="s">
        <v>5139</v>
      </c>
    </row>
    <row r="3649" spans="1:18" x14ac:dyDescent="0.3">
      <c r="A3649" s="3" t="s">
        <v>3782</v>
      </c>
      <c r="B3649">
        <v>793225540</v>
      </c>
      <c r="C3649">
        <v>1011596380</v>
      </c>
      <c r="D3649">
        <v>192</v>
      </c>
      <c r="E3649">
        <v>99215</v>
      </c>
      <c r="F3649" s="3" t="s">
        <v>15</v>
      </c>
      <c r="G3649">
        <v>118</v>
      </c>
      <c r="H3649">
        <v>118</v>
      </c>
      <c r="I3649" s="3" t="s">
        <v>33</v>
      </c>
      <c r="J3649" s="3" t="s">
        <v>24</v>
      </c>
      <c r="K3649" s="3" t="s">
        <v>18</v>
      </c>
      <c r="L3649" s="3" t="s">
        <v>19</v>
      </c>
      <c r="M3649" s="3" t="s">
        <v>26</v>
      </c>
      <c r="N3649" s="4">
        <v>45484</v>
      </c>
      <c r="O3649" s="3" t="s">
        <v>19</v>
      </c>
      <c r="P3649" s="3" t="s">
        <v>5139</v>
      </c>
      <c r="Q3649" s="3" t="s">
        <v>19</v>
      </c>
      <c r="R3649" s="3" t="s">
        <v>5139</v>
      </c>
    </row>
    <row r="3650" spans="1:18" x14ac:dyDescent="0.3">
      <c r="A3650" s="3" t="s">
        <v>3783</v>
      </c>
      <c r="B3650">
        <v>4766670822</v>
      </c>
      <c r="C3650">
        <v>7078543795</v>
      </c>
      <c r="D3650">
        <v>274</v>
      </c>
      <c r="E3650">
        <v>99232</v>
      </c>
      <c r="F3650" s="3" t="s">
        <v>59</v>
      </c>
      <c r="G3650">
        <v>332</v>
      </c>
      <c r="H3650">
        <v>281</v>
      </c>
      <c r="I3650" s="3" t="s">
        <v>23</v>
      </c>
      <c r="J3650" s="3" t="s">
        <v>20</v>
      </c>
      <c r="K3650" s="3" t="s">
        <v>38</v>
      </c>
      <c r="L3650" s="3" t="s">
        <v>19</v>
      </c>
      <c r="M3650" s="3" t="s">
        <v>20</v>
      </c>
      <c r="N3650" s="4">
        <v>45512</v>
      </c>
      <c r="O3650" s="3" t="s">
        <v>5139</v>
      </c>
      <c r="P3650" s="3" t="s">
        <v>5139</v>
      </c>
      <c r="Q3650" s="3" t="s">
        <v>5139</v>
      </c>
      <c r="R3650" s="3" t="s">
        <v>5139</v>
      </c>
    </row>
    <row r="3651" spans="1:18" x14ac:dyDescent="0.3">
      <c r="A3651" s="3" t="s">
        <v>3784</v>
      </c>
      <c r="B3651">
        <v>8958519692</v>
      </c>
      <c r="C3651">
        <v>1059069319</v>
      </c>
      <c r="D3651">
        <v>426</v>
      </c>
      <c r="E3651">
        <v>99223</v>
      </c>
      <c r="F3651" s="3" t="s">
        <v>250</v>
      </c>
      <c r="G3651">
        <v>338</v>
      </c>
      <c r="H3651">
        <v>338</v>
      </c>
      <c r="I3651" s="3" t="s">
        <v>29</v>
      </c>
      <c r="J3651" s="3" t="s">
        <v>20</v>
      </c>
      <c r="K3651" s="3" t="s">
        <v>34</v>
      </c>
      <c r="L3651" s="3" t="s">
        <v>19</v>
      </c>
      <c r="M3651" s="3" t="s">
        <v>24</v>
      </c>
      <c r="N3651" s="4">
        <v>45536</v>
      </c>
      <c r="O3651" s="3" t="s">
        <v>5139</v>
      </c>
      <c r="P3651" s="3" t="s">
        <v>5139</v>
      </c>
      <c r="Q3651" s="3" t="s">
        <v>5139</v>
      </c>
      <c r="R3651" s="3" t="s">
        <v>5139</v>
      </c>
    </row>
    <row r="3652" spans="1:18" x14ac:dyDescent="0.3">
      <c r="A3652" s="3" t="s">
        <v>3785</v>
      </c>
      <c r="B3652">
        <v>422783906</v>
      </c>
      <c r="C3652">
        <v>950599163</v>
      </c>
      <c r="D3652">
        <v>226</v>
      </c>
      <c r="E3652">
        <v>99221</v>
      </c>
      <c r="F3652" s="3" t="s">
        <v>187</v>
      </c>
      <c r="G3652">
        <v>142</v>
      </c>
      <c r="H3652">
        <v>142</v>
      </c>
      <c r="I3652" s="3" t="s">
        <v>23</v>
      </c>
      <c r="J3652" s="3" t="s">
        <v>24</v>
      </c>
      <c r="K3652" s="3" t="s">
        <v>25</v>
      </c>
      <c r="L3652" s="3" t="s">
        <v>19</v>
      </c>
      <c r="M3652" s="3" t="s">
        <v>24</v>
      </c>
      <c r="N3652" s="4">
        <v>45555</v>
      </c>
      <c r="O3652" s="3" t="s">
        <v>5139</v>
      </c>
      <c r="P3652" s="3" t="s">
        <v>5139</v>
      </c>
      <c r="Q3652" s="3" t="s">
        <v>19</v>
      </c>
      <c r="R3652" s="3" t="s">
        <v>5139</v>
      </c>
    </row>
    <row r="3653" spans="1:18" x14ac:dyDescent="0.3">
      <c r="A3653" s="3" t="s">
        <v>3786</v>
      </c>
      <c r="B3653">
        <v>4857852547</v>
      </c>
      <c r="C3653">
        <v>4151838566</v>
      </c>
      <c r="D3653">
        <v>220</v>
      </c>
      <c r="E3653">
        <v>99233</v>
      </c>
      <c r="F3653" s="3" t="s">
        <v>238</v>
      </c>
      <c r="G3653">
        <v>162</v>
      </c>
      <c r="H3653">
        <v>139</v>
      </c>
      <c r="I3653" s="3" t="s">
        <v>16</v>
      </c>
      <c r="J3653" s="3" t="s">
        <v>20</v>
      </c>
      <c r="K3653" s="3" t="s">
        <v>65</v>
      </c>
      <c r="L3653" s="3" t="s">
        <v>35</v>
      </c>
      <c r="M3653" s="3" t="s">
        <v>26</v>
      </c>
      <c r="N3653" s="4">
        <v>45498</v>
      </c>
      <c r="O3653" s="3" t="s">
        <v>5139</v>
      </c>
      <c r="P3653" s="3" t="s">
        <v>5139</v>
      </c>
      <c r="Q3653" s="3" t="s">
        <v>5139</v>
      </c>
      <c r="R3653" s="3" t="s">
        <v>5139</v>
      </c>
    </row>
    <row r="3654" spans="1:18" x14ac:dyDescent="0.3">
      <c r="A3654" s="3" t="s">
        <v>3787</v>
      </c>
      <c r="B3654">
        <v>6028970882</v>
      </c>
      <c r="C3654">
        <v>8689748615</v>
      </c>
      <c r="D3654">
        <v>335</v>
      </c>
      <c r="E3654">
        <v>99231</v>
      </c>
      <c r="F3654" s="3" t="s">
        <v>137</v>
      </c>
      <c r="G3654">
        <v>287</v>
      </c>
      <c r="H3654">
        <v>244</v>
      </c>
      <c r="I3654" s="3" t="s">
        <v>33</v>
      </c>
      <c r="J3654" s="3" t="s">
        <v>17</v>
      </c>
      <c r="K3654" s="3" t="s">
        <v>44</v>
      </c>
      <c r="L3654" s="3" t="s">
        <v>35</v>
      </c>
      <c r="M3654" s="3" t="s">
        <v>26</v>
      </c>
      <c r="N3654" s="4">
        <v>45527</v>
      </c>
      <c r="O3654" s="3" t="s">
        <v>5139</v>
      </c>
      <c r="P3654" s="3" t="s">
        <v>5139</v>
      </c>
      <c r="Q3654" s="3" t="s">
        <v>5139</v>
      </c>
      <c r="R3654" s="3" t="s">
        <v>5139</v>
      </c>
    </row>
    <row r="3655" spans="1:18" x14ac:dyDescent="0.3">
      <c r="A3655" s="3" t="s">
        <v>3788</v>
      </c>
      <c r="B3655">
        <v>5859910251</v>
      </c>
      <c r="C3655">
        <v>368247249</v>
      </c>
      <c r="D3655">
        <v>458</v>
      </c>
      <c r="E3655">
        <v>99221</v>
      </c>
      <c r="F3655" s="3" t="s">
        <v>586</v>
      </c>
      <c r="G3655">
        <v>308</v>
      </c>
      <c r="H3655">
        <v>308</v>
      </c>
      <c r="I3655" s="3" t="s">
        <v>16</v>
      </c>
      <c r="J3655" s="3" t="s">
        <v>20</v>
      </c>
      <c r="K3655" s="3" t="s">
        <v>44</v>
      </c>
      <c r="L3655" s="3" t="s">
        <v>35</v>
      </c>
      <c r="M3655" s="3" t="s">
        <v>24</v>
      </c>
      <c r="N3655" s="4">
        <v>45522</v>
      </c>
      <c r="O3655" s="3" t="s">
        <v>5139</v>
      </c>
      <c r="P3655" s="3" t="s">
        <v>5139</v>
      </c>
      <c r="Q3655" s="3" t="s">
        <v>5139</v>
      </c>
      <c r="R3655" s="3" t="s">
        <v>5139</v>
      </c>
    </row>
    <row r="3656" spans="1:18" x14ac:dyDescent="0.3">
      <c r="A3656" s="3" t="s">
        <v>3789</v>
      </c>
      <c r="B3656">
        <v>1357123143</v>
      </c>
      <c r="C3656">
        <v>9275003499</v>
      </c>
      <c r="D3656">
        <v>224</v>
      </c>
      <c r="E3656">
        <v>99222</v>
      </c>
      <c r="F3656" s="3" t="s">
        <v>173</v>
      </c>
      <c r="G3656">
        <v>238</v>
      </c>
      <c r="H3656">
        <v>155</v>
      </c>
      <c r="I3656" s="3" t="s">
        <v>29</v>
      </c>
      <c r="J3656" s="3" t="s">
        <v>20</v>
      </c>
      <c r="K3656" s="3" t="s">
        <v>38</v>
      </c>
      <c r="L3656" s="3" t="s">
        <v>35</v>
      </c>
      <c r="M3656" s="3" t="s">
        <v>24</v>
      </c>
      <c r="N3656" s="4">
        <v>45591</v>
      </c>
      <c r="O3656" s="3" t="s">
        <v>5139</v>
      </c>
      <c r="P3656" s="3" t="s">
        <v>5139</v>
      </c>
      <c r="Q3656" s="3" t="s">
        <v>5139</v>
      </c>
      <c r="R3656" s="3" t="s">
        <v>5139</v>
      </c>
    </row>
    <row r="3657" spans="1:18" x14ac:dyDescent="0.3">
      <c r="A3657" s="3" t="s">
        <v>3790</v>
      </c>
      <c r="B3657">
        <v>7547036150</v>
      </c>
      <c r="C3657">
        <v>9428675126</v>
      </c>
      <c r="D3657">
        <v>376</v>
      </c>
      <c r="E3657">
        <v>99222</v>
      </c>
      <c r="F3657" s="3" t="s">
        <v>15</v>
      </c>
      <c r="G3657">
        <v>264</v>
      </c>
      <c r="H3657">
        <v>264</v>
      </c>
      <c r="I3657" s="3" t="s">
        <v>33</v>
      </c>
      <c r="J3657" s="3" t="s">
        <v>20</v>
      </c>
      <c r="K3657" s="3" t="s">
        <v>18</v>
      </c>
      <c r="L3657" s="3" t="s">
        <v>35</v>
      </c>
      <c r="M3657" s="3" t="s">
        <v>26</v>
      </c>
      <c r="N3657" s="4">
        <v>45486</v>
      </c>
      <c r="O3657" s="3" t="s">
        <v>19</v>
      </c>
      <c r="P3657" s="3" t="s">
        <v>5139</v>
      </c>
      <c r="Q3657" s="3" t="s">
        <v>5139</v>
      </c>
      <c r="R3657" s="3" t="s">
        <v>19</v>
      </c>
    </row>
    <row r="3658" spans="1:18" x14ac:dyDescent="0.3">
      <c r="A3658" s="3" t="s">
        <v>3791</v>
      </c>
      <c r="B3658">
        <v>3080432000</v>
      </c>
      <c r="C3658">
        <v>2819029172</v>
      </c>
      <c r="D3658">
        <v>219</v>
      </c>
      <c r="E3658">
        <v>99215</v>
      </c>
      <c r="F3658" s="3" t="s">
        <v>15</v>
      </c>
      <c r="G3658">
        <v>146</v>
      </c>
      <c r="H3658">
        <v>0</v>
      </c>
      <c r="I3658" s="3" t="s">
        <v>29</v>
      </c>
      <c r="J3658" s="3" t="s">
        <v>20</v>
      </c>
      <c r="K3658" s="3" t="s">
        <v>18</v>
      </c>
      <c r="L3658" s="3" t="s">
        <v>19</v>
      </c>
      <c r="M3658" s="3" t="s">
        <v>20</v>
      </c>
      <c r="N3658" s="4">
        <v>45468</v>
      </c>
      <c r="O3658" s="3" t="s">
        <v>19</v>
      </c>
      <c r="P3658" s="3" t="s">
        <v>19</v>
      </c>
      <c r="Q3658" s="3" t="s">
        <v>5139</v>
      </c>
      <c r="R3658" s="3" t="s">
        <v>19</v>
      </c>
    </row>
    <row r="3659" spans="1:18" x14ac:dyDescent="0.3">
      <c r="A3659" s="3" t="s">
        <v>3792</v>
      </c>
      <c r="B3659">
        <v>4855644730</v>
      </c>
      <c r="C3659">
        <v>568410739</v>
      </c>
      <c r="D3659">
        <v>284</v>
      </c>
      <c r="E3659">
        <v>99215</v>
      </c>
      <c r="F3659" s="3" t="s">
        <v>270</v>
      </c>
      <c r="G3659">
        <v>160</v>
      </c>
      <c r="H3659">
        <v>160</v>
      </c>
      <c r="I3659" s="3" t="s">
        <v>29</v>
      </c>
      <c r="J3659" s="3" t="s">
        <v>24</v>
      </c>
      <c r="K3659" s="3" t="s">
        <v>38</v>
      </c>
      <c r="L3659" s="3" t="s">
        <v>35</v>
      </c>
      <c r="M3659" s="3" t="s">
        <v>24</v>
      </c>
      <c r="N3659" s="4">
        <v>45593</v>
      </c>
      <c r="O3659" s="3" t="s">
        <v>5139</v>
      </c>
      <c r="P3659" s="3" t="s">
        <v>5139</v>
      </c>
      <c r="Q3659" s="3" t="s">
        <v>5139</v>
      </c>
      <c r="R3659" s="3" t="s">
        <v>5139</v>
      </c>
    </row>
    <row r="3660" spans="1:18" x14ac:dyDescent="0.3">
      <c r="A3660" s="3" t="s">
        <v>3793</v>
      </c>
      <c r="B3660">
        <v>4026824025</v>
      </c>
      <c r="C3660">
        <v>4687786282</v>
      </c>
      <c r="D3660">
        <v>463</v>
      </c>
      <c r="E3660">
        <v>99214</v>
      </c>
      <c r="F3660" s="3" t="s">
        <v>360</v>
      </c>
      <c r="G3660">
        <v>440</v>
      </c>
      <c r="H3660">
        <v>364</v>
      </c>
      <c r="I3660" s="3" t="s">
        <v>16</v>
      </c>
      <c r="J3660" s="3" t="s">
        <v>17</v>
      </c>
      <c r="K3660" s="3" t="s">
        <v>65</v>
      </c>
      <c r="L3660" s="3" t="s">
        <v>19</v>
      </c>
      <c r="M3660" s="3" t="s">
        <v>20</v>
      </c>
      <c r="N3660" s="4">
        <v>45450</v>
      </c>
      <c r="O3660" s="3" t="s">
        <v>5139</v>
      </c>
      <c r="P3660" s="3" t="s">
        <v>5139</v>
      </c>
      <c r="Q3660" s="3" t="s">
        <v>5139</v>
      </c>
      <c r="R3660" s="3" t="s">
        <v>5139</v>
      </c>
    </row>
    <row r="3661" spans="1:18" x14ac:dyDescent="0.3">
      <c r="A3661" s="3" t="s">
        <v>3794</v>
      </c>
      <c r="B3661">
        <v>7662969889</v>
      </c>
      <c r="C3661">
        <v>7889898222</v>
      </c>
      <c r="D3661">
        <v>323</v>
      </c>
      <c r="E3661">
        <v>99214</v>
      </c>
      <c r="F3661" s="3" t="s">
        <v>182</v>
      </c>
      <c r="G3661">
        <v>178</v>
      </c>
      <c r="H3661">
        <v>178</v>
      </c>
      <c r="I3661" s="3" t="s">
        <v>16</v>
      </c>
      <c r="J3661" s="3" t="s">
        <v>24</v>
      </c>
      <c r="K3661" s="3" t="s">
        <v>38</v>
      </c>
      <c r="L3661" s="3" t="s">
        <v>19</v>
      </c>
      <c r="M3661" s="3" t="s">
        <v>24</v>
      </c>
      <c r="N3661" s="4">
        <v>45555</v>
      </c>
      <c r="O3661" s="3" t="s">
        <v>5139</v>
      </c>
      <c r="P3661" s="3" t="s">
        <v>5139</v>
      </c>
      <c r="Q3661" s="3" t="s">
        <v>19</v>
      </c>
      <c r="R3661" s="3" t="s">
        <v>5139</v>
      </c>
    </row>
    <row r="3662" spans="1:18" x14ac:dyDescent="0.3">
      <c r="A3662" s="3" t="s">
        <v>3795</v>
      </c>
      <c r="B3662">
        <v>452451599</v>
      </c>
      <c r="C3662">
        <v>6104871322</v>
      </c>
      <c r="D3662">
        <v>291</v>
      </c>
      <c r="E3662">
        <v>99231</v>
      </c>
      <c r="F3662" s="3" t="s">
        <v>314</v>
      </c>
      <c r="G3662">
        <v>180</v>
      </c>
      <c r="H3662">
        <v>153</v>
      </c>
      <c r="I3662" s="3" t="s">
        <v>23</v>
      </c>
      <c r="J3662" s="3" t="s">
        <v>24</v>
      </c>
      <c r="K3662" s="3" t="s">
        <v>60</v>
      </c>
      <c r="L3662" s="3" t="s">
        <v>19</v>
      </c>
      <c r="M3662" s="3" t="s">
        <v>24</v>
      </c>
      <c r="N3662" s="4">
        <v>45556</v>
      </c>
      <c r="O3662" s="3" t="s">
        <v>5139</v>
      </c>
      <c r="P3662" s="3" t="s">
        <v>5139</v>
      </c>
      <c r="Q3662" s="3" t="s">
        <v>19</v>
      </c>
      <c r="R3662" s="3" t="s">
        <v>5139</v>
      </c>
    </row>
    <row r="3663" spans="1:18" x14ac:dyDescent="0.3">
      <c r="A3663" s="3" t="s">
        <v>3796</v>
      </c>
      <c r="B3663">
        <v>9814595055</v>
      </c>
      <c r="C3663">
        <v>2110321202</v>
      </c>
      <c r="D3663">
        <v>422</v>
      </c>
      <c r="E3663">
        <v>99222</v>
      </c>
      <c r="F3663" s="3" t="s">
        <v>143</v>
      </c>
      <c r="G3663">
        <v>352</v>
      </c>
      <c r="H3663">
        <v>352</v>
      </c>
      <c r="I3663" s="3" t="s">
        <v>29</v>
      </c>
      <c r="J3663" s="3" t="s">
        <v>17</v>
      </c>
      <c r="K3663" s="3" t="s">
        <v>30</v>
      </c>
      <c r="L3663" s="3" t="s">
        <v>19</v>
      </c>
      <c r="M3663" s="3" t="s">
        <v>20</v>
      </c>
      <c r="N3663" s="4">
        <v>45424</v>
      </c>
      <c r="O3663" s="3" t="s">
        <v>5139</v>
      </c>
      <c r="P3663" s="3" t="s">
        <v>5139</v>
      </c>
      <c r="Q3663" s="3" t="s">
        <v>5139</v>
      </c>
      <c r="R3663" s="3" t="s">
        <v>5139</v>
      </c>
    </row>
    <row r="3664" spans="1:18" x14ac:dyDescent="0.3">
      <c r="A3664" s="3" t="s">
        <v>3797</v>
      </c>
      <c r="B3664">
        <v>9638695317</v>
      </c>
      <c r="C3664">
        <v>6774837641</v>
      </c>
      <c r="D3664">
        <v>428</v>
      </c>
      <c r="E3664">
        <v>99214</v>
      </c>
      <c r="F3664" s="3" t="s">
        <v>160</v>
      </c>
      <c r="G3664">
        <v>298</v>
      </c>
      <c r="H3664">
        <v>256</v>
      </c>
      <c r="I3664" s="3" t="s">
        <v>16</v>
      </c>
      <c r="J3664" s="3" t="s">
        <v>20</v>
      </c>
      <c r="K3664" s="3" t="s">
        <v>30</v>
      </c>
      <c r="L3664" s="3" t="s">
        <v>19</v>
      </c>
      <c r="M3664" s="3" t="s">
        <v>24</v>
      </c>
      <c r="N3664" s="4">
        <v>45513</v>
      </c>
      <c r="O3664" s="3" t="s">
        <v>5139</v>
      </c>
      <c r="P3664" s="3" t="s">
        <v>5139</v>
      </c>
      <c r="Q3664" s="3" t="s">
        <v>5139</v>
      </c>
      <c r="R3664" s="3" t="s">
        <v>5139</v>
      </c>
    </row>
    <row r="3665" spans="1:18" x14ac:dyDescent="0.3">
      <c r="A3665" s="3" t="s">
        <v>3798</v>
      </c>
      <c r="B3665">
        <v>1148268694</v>
      </c>
      <c r="C3665">
        <v>6724621483</v>
      </c>
      <c r="D3665">
        <v>387</v>
      </c>
      <c r="E3665">
        <v>99213</v>
      </c>
      <c r="F3665" s="3" t="s">
        <v>62</v>
      </c>
      <c r="G3665">
        <v>218</v>
      </c>
      <c r="H3665">
        <v>218</v>
      </c>
      <c r="I3665" s="3" t="s">
        <v>29</v>
      </c>
      <c r="J3665" s="3" t="s">
        <v>24</v>
      </c>
      <c r="K3665" s="3" t="s">
        <v>44</v>
      </c>
      <c r="L3665" s="3" t="s">
        <v>35</v>
      </c>
      <c r="M3665" s="3" t="s">
        <v>26</v>
      </c>
      <c r="N3665" s="4">
        <v>45420</v>
      </c>
      <c r="O3665" s="3" t="s">
        <v>5139</v>
      </c>
      <c r="P3665" s="3" t="s">
        <v>5139</v>
      </c>
      <c r="Q3665" s="3" t="s">
        <v>5139</v>
      </c>
      <c r="R3665" s="3" t="s">
        <v>5139</v>
      </c>
    </row>
    <row r="3666" spans="1:18" x14ac:dyDescent="0.3">
      <c r="A3666" s="3" t="s">
        <v>3799</v>
      </c>
      <c r="B3666">
        <v>6196396856</v>
      </c>
      <c r="C3666">
        <v>5164195521</v>
      </c>
      <c r="D3666">
        <v>212</v>
      </c>
      <c r="E3666">
        <v>99214</v>
      </c>
      <c r="F3666" s="3" t="s">
        <v>227</v>
      </c>
      <c r="G3666">
        <v>191</v>
      </c>
      <c r="H3666">
        <v>175</v>
      </c>
      <c r="I3666" s="3" t="s">
        <v>33</v>
      </c>
      <c r="J3666" s="3" t="s">
        <v>20</v>
      </c>
      <c r="K3666" s="3" t="s">
        <v>30</v>
      </c>
      <c r="L3666" s="3" t="s">
        <v>35</v>
      </c>
      <c r="M3666" s="3" t="s">
        <v>20</v>
      </c>
      <c r="N3666" s="4">
        <v>45567</v>
      </c>
      <c r="O3666" s="3" t="s">
        <v>5139</v>
      </c>
      <c r="P3666" s="3" t="s">
        <v>5139</v>
      </c>
      <c r="Q3666" s="3" t="s">
        <v>5139</v>
      </c>
      <c r="R3666" s="3" t="s">
        <v>5139</v>
      </c>
    </row>
    <row r="3667" spans="1:18" x14ac:dyDescent="0.3">
      <c r="A3667" s="3" t="s">
        <v>3800</v>
      </c>
      <c r="B3667">
        <v>5202331060</v>
      </c>
      <c r="C3667">
        <v>9305145953</v>
      </c>
      <c r="D3667">
        <v>229</v>
      </c>
      <c r="E3667">
        <v>99233</v>
      </c>
      <c r="F3667" s="3" t="s">
        <v>131</v>
      </c>
      <c r="G3667">
        <v>229</v>
      </c>
      <c r="H3667">
        <v>175</v>
      </c>
      <c r="I3667" s="3" t="s">
        <v>29</v>
      </c>
      <c r="J3667" s="3" t="s">
        <v>20</v>
      </c>
      <c r="K3667" s="3" t="s">
        <v>65</v>
      </c>
      <c r="L3667" s="3" t="s">
        <v>35</v>
      </c>
      <c r="M3667" s="3" t="s">
        <v>20</v>
      </c>
      <c r="N3667" s="4">
        <v>45518</v>
      </c>
      <c r="O3667" s="3" t="s">
        <v>5139</v>
      </c>
      <c r="P3667" s="3" t="s">
        <v>5139</v>
      </c>
      <c r="Q3667" s="3" t="s">
        <v>5139</v>
      </c>
      <c r="R3667" s="3" t="s">
        <v>5139</v>
      </c>
    </row>
    <row r="3668" spans="1:18" x14ac:dyDescent="0.3">
      <c r="A3668" s="3" t="s">
        <v>3801</v>
      </c>
      <c r="B3668">
        <v>8143420285</v>
      </c>
      <c r="C3668">
        <v>69041959</v>
      </c>
      <c r="D3668">
        <v>510</v>
      </c>
      <c r="E3668">
        <v>99238</v>
      </c>
      <c r="F3668" s="3" t="s">
        <v>32</v>
      </c>
      <c r="G3668">
        <v>374</v>
      </c>
      <c r="H3668">
        <v>297</v>
      </c>
      <c r="I3668" s="3" t="s">
        <v>29</v>
      </c>
      <c r="J3668" s="3" t="s">
        <v>20</v>
      </c>
      <c r="K3668" s="3" t="s">
        <v>60</v>
      </c>
      <c r="L3668" s="3" t="s">
        <v>35</v>
      </c>
      <c r="M3668" s="3" t="s">
        <v>26</v>
      </c>
      <c r="N3668" s="4">
        <v>45506</v>
      </c>
      <c r="O3668" s="3" t="s">
        <v>5139</v>
      </c>
      <c r="P3668" s="3" t="s">
        <v>5139</v>
      </c>
      <c r="Q3668" s="3" t="s">
        <v>5139</v>
      </c>
      <c r="R3668" s="3" t="s">
        <v>5139</v>
      </c>
    </row>
    <row r="3669" spans="1:18" x14ac:dyDescent="0.3">
      <c r="A3669" s="3" t="s">
        <v>3802</v>
      </c>
      <c r="B3669">
        <v>2770401257</v>
      </c>
      <c r="C3669">
        <v>8510127395</v>
      </c>
      <c r="D3669">
        <v>336</v>
      </c>
      <c r="E3669">
        <v>99223</v>
      </c>
      <c r="F3669" s="3" t="s">
        <v>214</v>
      </c>
      <c r="G3669">
        <v>196</v>
      </c>
      <c r="H3669">
        <v>158</v>
      </c>
      <c r="I3669" s="3" t="s">
        <v>33</v>
      </c>
      <c r="J3669" s="3" t="s">
        <v>20</v>
      </c>
      <c r="K3669" s="3" t="s">
        <v>65</v>
      </c>
      <c r="L3669" s="3" t="s">
        <v>19</v>
      </c>
      <c r="M3669" s="3" t="s">
        <v>24</v>
      </c>
      <c r="N3669" s="4">
        <v>45539</v>
      </c>
      <c r="O3669" s="3" t="s">
        <v>5139</v>
      </c>
      <c r="P3669" s="3" t="s">
        <v>5139</v>
      </c>
      <c r="Q3669" s="3" t="s">
        <v>5139</v>
      </c>
      <c r="R3669" s="3" t="s">
        <v>5139</v>
      </c>
    </row>
    <row r="3670" spans="1:18" x14ac:dyDescent="0.3">
      <c r="A3670" s="3" t="s">
        <v>3803</v>
      </c>
      <c r="B3670">
        <v>1349304135</v>
      </c>
      <c r="C3670">
        <v>6901221805</v>
      </c>
      <c r="D3670">
        <v>222</v>
      </c>
      <c r="E3670">
        <v>99223</v>
      </c>
      <c r="F3670" s="3" t="s">
        <v>276</v>
      </c>
      <c r="G3670">
        <v>165</v>
      </c>
      <c r="H3670">
        <v>165</v>
      </c>
      <c r="I3670" s="3" t="s">
        <v>29</v>
      </c>
      <c r="J3670" s="3" t="s">
        <v>17</v>
      </c>
      <c r="K3670" s="3" t="s">
        <v>41</v>
      </c>
      <c r="L3670" s="3" t="s">
        <v>19</v>
      </c>
      <c r="M3670" s="3" t="s">
        <v>20</v>
      </c>
      <c r="N3670" s="4">
        <v>45549</v>
      </c>
      <c r="O3670" s="3" t="s">
        <v>5139</v>
      </c>
      <c r="P3670" s="3" t="s">
        <v>5139</v>
      </c>
      <c r="Q3670" s="3" t="s">
        <v>5139</v>
      </c>
      <c r="R3670" s="3" t="s">
        <v>5139</v>
      </c>
    </row>
    <row r="3671" spans="1:18" x14ac:dyDescent="0.3">
      <c r="A3671" s="3" t="s">
        <v>3804</v>
      </c>
      <c r="B3671">
        <v>3017601513</v>
      </c>
      <c r="C3671">
        <v>3000247688</v>
      </c>
      <c r="D3671">
        <v>280</v>
      </c>
      <c r="E3671">
        <v>99214</v>
      </c>
      <c r="F3671" s="3" t="s">
        <v>201</v>
      </c>
      <c r="G3671">
        <v>233</v>
      </c>
      <c r="H3671">
        <v>200</v>
      </c>
      <c r="I3671" s="3" t="s">
        <v>33</v>
      </c>
      <c r="J3671" s="3" t="s">
        <v>24</v>
      </c>
      <c r="K3671" s="3" t="s">
        <v>25</v>
      </c>
      <c r="L3671" s="3" t="s">
        <v>19</v>
      </c>
      <c r="M3671" s="3" t="s">
        <v>24</v>
      </c>
      <c r="N3671" s="4">
        <v>45485</v>
      </c>
      <c r="O3671" s="3" t="s">
        <v>5139</v>
      </c>
      <c r="P3671" s="3" t="s">
        <v>5139</v>
      </c>
      <c r="Q3671" s="3" t="s">
        <v>19</v>
      </c>
      <c r="R3671" s="3" t="s">
        <v>5139</v>
      </c>
    </row>
    <row r="3672" spans="1:18" x14ac:dyDescent="0.3">
      <c r="A3672" s="3" t="s">
        <v>3805</v>
      </c>
      <c r="B3672">
        <v>4935186078</v>
      </c>
      <c r="C3672">
        <v>6428719917</v>
      </c>
      <c r="D3672">
        <v>132</v>
      </c>
      <c r="E3672">
        <v>99221</v>
      </c>
      <c r="F3672" s="3" t="s">
        <v>51</v>
      </c>
      <c r="G3672">
        <v>97</v>
      </c>
      <c r="H3672">
        <v>78</v>
      </c>
      <c r="I3672" s="3" t="s">
        <v>23</v>
      </c>
      <c r="J3672" s="3" t="s">
        <v>17</v>
      </c>
      <c r="K3672" s="3" t="s">
        <v>41</v>
      </c>
      <c r="L3672" s="3" t="s">
        <v>35</v>
      </c>
      <c r="M3672" s="3" t="s">
        <v>26</v>
      </c>
      <c r="N3672" s="4">
        <v>45431</v>
      </c>
      <c r="O3672" s="3" t="s">
        <v>5139</v>
      </c>
      <c r="P3672" s="3" t="s">
        <v>5139</v>
      </c>
      <c r="Q3672" s="3" t="s">
        <v>5139</v>
      </c>
      <c r="R3672" s="3" t="s">
        <v>5139</v>
      </c>
    </row>
    <row r="3673" spans="1:18" x14ac:dyDescent="0.3">
      <c r="A3673" s="3" t="s">
        <v>3806</v>
      </c>
      <c r="B3673">
        <v>5982958698</v>
      </c>
      <c r="C3673">
        <v>2460776548</v>
      </c>
      <c r="D3673">
        <v>293</v>
      </c>
      <c r="E3673">
        <v>99215</v>
      </c>
      <c r="F3673" s="3" t="s">
        <v>139</v>
      </c>
      <c r="G3673">
        <v>305</v>
      </c>
      <c r="H3673">
        <v>200</v>
      </c>
      <c r="I3673" s="3" t="s">
        <v>33</v>
      </c>
      <c r="J3673" s="3" t="s">
        <v>24</v>
      </c>
      <c r="K3673" s="3" t="s">
        <v>65</v>
      </c>
      <c r="L3673" s="3" t="s">
        <v>35</v>
      </c>
      <c r="M3673" s="3" t="s">
        <v>26</v>
      </c>
      <c r="N3673" s="4">
        <v>45490</v>
      </c>
      <c r="O3673" s="3" t="s">
        <v>5139</v>
      </c>
      <c r="P3673" s="3" t="s">
        <v>5139</v>
      </c>
      <c r="Q3673" s="3" t="s">
        <v>5139</v>
      </c>
      <c r="R3673" s="3" t="s">
        <v>5139</v>
      </c>
    </row>
    <row r="3674" spans="1:18" x14ac:dyDescent="0.3">
      <c r="A3674" s="3" t="s">
        <v>3807</v>
      </c>
      <c r="B3674">
        <v>4497003770</v>
      </c>
      <c r="C3674">
        <v>9891339925</v>
      </c>
      <c r="D3674">
        <v>459</v>
      </c>
      <c r="E3674">
        <v>99213</v>
      </c>
      <c r="F3674" s="3" t="s">
        <v>43</v>
      </c>
      <c r="G3674">
        <v>316</v>
      </c>
      <c r="H3674">
        <v>283</v>
      </c>
      <c r="I3674" s="3" t="s">
        <v>33</v>
      </c>
      <c r="J3674" s="3" t="s">
        <v>20</v>
      </c>
      <c r="K3674" s="3" t="s">
        <v>44</v>
      </c>
      <c r="L3674" s="3" t="s">
        <v>35</v>
      </c>
      <c r="M3674" s="3" t="s">
        <v>26</v>
      </c>
      <c r="N3674" s="4">
        <v>45520</v>
      </c>
      <c r="O3674" s="3" t="s">
        <v>5139</v>
      </c>
      <c r="P3674" s="3" t="s">
        <v>5139</v>
      </c>
      <c r="Q3674" s="3" t="s">
        <v>5139</v>
      </c>
      <c r="R3674" s="3" t="s">
        <v>5139</v>
      </c>
    </row>
    <row r="3675" spans="1:18" x14ac:dyDescent="0.3">
      <c r="A3675" s="3" t="s">
        <v>3808</v>
      </c>
      <c r="B3675">
        <v>1772878488</v>
      </c>
      <c r="C3675">
        <v>1380820238</v>
      </c>
      <c r="D3675">
        <v>167</v>
      </c>
      <c r="E3675">
        <v>99215</v>
      </c>
      <c r="F3675" s="3" t="s">
        <v>78</v>
      </c>
      <c r="G3675">
        <v>123</v>
      </c>
      <c r="H3675">
        <v>111</v>
      </c>
      <c r="I3675" s="3" t="s">
        <v>33</v>
      </c>
      <c r="J3675" s="3" t="s">
        <v>24</v>
      </c>
      <c r="K3675" s="3" t="s">
        <v>44</v>
      </c>
      <c r="L3675" s="3" t="s">
        <v>35</v>
      </c>
      <c r="M3675" s="3" t="s">
        <v>26</v>
      </c>
      <c r="N3675" s="4">
        <v>45507</v>
      </c>
      <c r="O3675" s="3" t="s">
        <v>5139</v>
      </c>
      <c r="P3675" s="3" t="s">
        <v>5139</v>
      </c>
      <c r="Q3675" s="3" t="s">
        <v>5139</v>
      </c>
      <c r="R3675" s="3" t="s">
        <v>5139</v>
      </c>
    </row>
    <row r="3676" spans="1:18" x14ac:dyDescent="0.3">
      <c r="A3676" s="3" t="s">
        <v>3809</v>
      </c>
      <c r="B3676">
        <v>9449672667</v>
      </c>
      <c r="C3676">
        <v>2748523488</v>
      </c>
      <c r="D3676">
        <v>361</v>
      </c>
      <c r="E3676">
        <v>99214</v>
      </c>
      <c r="F3676" s="3" t="s">
        <v>103</v>
      </c>
      <c r="G3676">
        <v>191</v>
      </c>
      <c r="H3676">
        <v>191</v>
      </c>
      <c r="I3676" s="3" t="s">
        <v>16</v>
      </c>
      <c r="J3676" s="3" t="s">
        <v>24</v>
      </c>
      <c r="K3676" s="3" t="s">
        <v>34</v>
      </c>
      <c r="L3676" s="3" t="s">
        <v>19</v>
      </c>
      <c r="M3676" s="3" t="s">
        <v>26</v>
      </c>
      <c r="N3676" s="4">
        <v>45555</v>
      </c>
      <c r="O3676" s="3" t="s">
        <v>5139</v>
      </c>
      <c r="P3676" s="3" t="s">
        <v>5139</v>
      </c>
      <c r="Q3676" s="3" t="s">
        <v>19</v>
      </c>
      <c r="R3676" s="3" t="s">
        <v>5139</v>
      </c>
    </row>
    <row r="3677" spans="1:18" x14ac:dyDescent="0.3">
      <c r="A3677" s="3" t="s">
        <v>3810</v>
      </c>
      <c r="B3677">
        <v>6008849698</v>
      </c>
      <c r="C3677">
        <v>6457557607</v>
      </c>
      <c r="D3677">
        <v>407</v>
      </c>
      <c r="E3677">
        <v>99215</v>
      </c>
      <c r="F3677" s="3" t="s">
        <v>69</v>
      </c>
      <c r="G3677">
        <v>307</v>
      </c>
      <c r="H3677">
        <v>296</v>
      </c>
      <c r="I3677" s="3" t="s">
        <v>16</v>
      </c>
      <c r="J3677" s="3" t="s">
        <v>20</v>
      </c>
      <c r="K3677" s="3" t="s">
        <v>44</v>
      </c>
      <c r="L3677" s="3" t="s">
        <v>35</v>
      </c>
      <c r="M3677" s="3" t="s">
        <v>26</v>
      </c>
      <c r="N3677" s="4">
        <v>45520</v>
      </c>
      <c r="O3677" s="3" t="s">
        <v>5139</v>
      </c>
      <c r="P3677" s="3" t="s">
        <v>5139</v>
      </c>
      <c r="Q3677" s="3" t="s">
        <v>5139</v>
      </c>
      <c r="R3677" s="3" t="s">
        <v>5139</v>
      </c>
    </row>
    <row r="3678" spans="1:18" x14ac:dyDescent="0.3">
      <c r="A3678" s="3" t="s">
        <v>3811</v>
      </c>
      <c r="B3678">
        <v>249680647</v>
      </c>
      <c r="C3678">
        <v>3489632150</v>
      </c>
      <c r="D3678">
        <v>119</v>
      </c>
      <c r="E3678">
        <v>99222</v>
      </c>
      <c r="F3678" s="3" t="s">
        <v>676</v>
      </c>
      <c r="G3678">
        <v>94</v>
      </c>
      <c r="H3678">
        <v>83</v>
      </c>
      <c r="I3678" s="3" t="s">
        <v>16</v>
      </c>
      <c r="J3678" s="3" t="s">
        <v>24</v>
      </c>
      <c r="K3678" s="3" t="s">
        <v>44</v>
      </c>
      <c r="L3678" s="3" t="s">
        <v>19</v>
      </c>
      <c r="M3678" s="3" t="s">
        <v>26</v>
      </c>
      <c r="N3678" s="4">
        <v>45415</v>
      </c>
      <c r="O3678" s="3" t="s">
        <v>5139</v>
      </c>
      <c r="P3678" s="3" t="s">
        <v>5139</v>
      </c>
      <c r="Q3678" s="3" t="s">
        <v>19</v>
      </c>
      <c r="R3678" s="3" t="s">
        <v>5139</v>
      </c>
    </row>
    <row r="3679" spans="1:18" x14ac:dyDescent="0.3">
      <c r="A3679" s="3" t="s">
        <v>3812</v>
      </c>
      <c r="B3679">
        <v>9101127396</v>
      </c>
      <c r="C3679">
        <v>9806417639</v>
      </c>
      <c r="D3679">
        <v>246</v>
      </c>
      <c r="E3679">
        <v>99215</v>
      </c>
      <c r="F3679" s="3" t="s">
        <v>676</v>
      </c>
      <c r="G3679">
        <v>205</v>
      </c>
      <c r="H3679">
        <v>191</v>
      </c>
      <c r="I3679" s="3" t="s">
        <v>16</v>
      </c>
      <c r="J3679" s="3" t="s">
        <v>24</v>
      </c>
      <c r="K3679" s="3" t="s">
        <v>60</v>
      </c>
      <c r="L3679" s="3" t="s">
        <v>35</v>
      </c>
      <c r="M3679" s="3" t="s">
        <v>26</v>
      </c>
      <c r="N3679" s="4">
        <v>45476</v>
      </c>
      <c r="O3679" s="3" t="s">
        <v>5139</v>
      </c>
      <c r="P3679" s="3" t="s">
        <v>5139</v>
      </c>
      <c r="Q3679" s="3" t="s">
        <v>5139</v>
      </c>
      <c r="R3679" s="3" t="s">
        <v>5139</v>
      </c>
    </row>
    <row r="3680" spans="1:18" x14ac:dyDescent="0.3">
      <c r="A3680" s="3" t="s">
        <v>3813</v>
      </c>
      <c r="B3680">
        <v>1634519380</v>
      </c>
      <c r="C3680">
        <v>9476995201</v>
      </c>
      <c r="D3680">
        <v>461</v>
      </c>
      <c r="E3680">
        <v>99222</v>
      </c>
      <c r="F3680" s="3" t="s">
        <v>75</v>
      </c>
      <c r="G3680">
        <v>343</v>
      </c>
      <c r="H3680">
        <v>237</v>
      </c>
      <c r="I3680" s="3" t="s">
        <v>29</v>
      </c>
      <c r="J3680" s="3" t="s">
        <v>24</v>
      </c>
      <c r="K3680" s="3" t="s">
        <v>38</v>
      </c>
      <c r="L3680" s="3" t="s">
        <v>35</v>
      </c>
      <c r="M3680" s="3" t="s">
        <v>26</v>
      </c>
      <c r="N3680" s="4">
        <v>45560</v>
      </c>
      <c r="O3680" s="3" t="s">
        <v>5139</v>
      </c>
      <c r="P3680" s="3" t="s">
        <v>5139</v>
      </c>
      <c r="Q3680" s="3" t="s">
        <v>5139</v>
      </c>
      <c r="R3680" s="3" t="s">
        <v>5139</v>
      </c>
    </row>
    <row r="3681" spans="1:18" x14ac:dyDescent="0.3">
      <c r="A3681" s="3" t="s">
        <v>3814</v>
      </c>
      <c r="B3681">
        <v>440570572</v>
      </c>
      <c r="C3681">
        <v>4500488899</v>
      </c>
      <c r="D3681">
        <v>271</v>
      </c>
      <c r="E3681">
        <v>99223</v>
      </c>
      <c r="F3681" s="3" t="s">
        <v>15</v>
      </c>
      <c r="G3681">
        <v>219</v>
      </c>
      <c r="H3681">
        <v>219</v>
      </c>
      <c r="I3681" s="3" t="s">
        <v>29</v>
      </c>
      <c r="J3681" s="3" t="s">
        <v>17</v>
      </c>
      <c r="K3681" s="3" t="s">
        <v>18</v>
      </c>
      <c r="L3681" s="3" t="s">
        <v>35</v>
      </c>
      <c r="M3681" s="3" t="s">
        <v>20</v>
      </c>
      <c r="N3681" s="4">
        <v>45524</v>
      </c>
      <c r="O3681" s="3" t="s">
        <v>19</v>
      </c>
      <c r="P3681" s="3" t="s">
        <v>5139</v>
      </c>
      <c r="Q3681" s="3" t="s">
        <v>5139</v>
      </c>
      <c r="R3681" s="3" t="s">
        <v>5139</v>
      </c>
    </row>
    <row r="3682" spans="1:18" x14ac:dyDescent="0.3">
      <c r="A3682" s="3" t="s">
        <v>3815</v>
      </c>
      <c r="B3682">
        <v>4327225949</v>
      </c>
      <c r="C3682">
        <v>3127902233</v>
      </c>
      <c r="D3682">
        <v>291</v>
      </c>
      <c r="E3682">
        <v>99232</v>
      </c>
      <c r="F3682" s="3" t="s">
        <v>93</v>
      </c>
      <c r="G3682">
        <v>203</v>
      </c>
      <c r="H3682">
        <v>165</v>
      </c>
      <c r="I3682" s="3" t="s">
        <v>33</v>
      </c>
      <c r="J3682" s="3" t="s">
        <v>24</v>
      </c>
      <c r="K3682" s="3" t="s">
        <v>65</v>
      </c>
      <c r="L3682" s="3" t="s">
        <v>19</v>
      </c>
      <c r="M3682" s="3" t="s">
        <v>26</v>
      </c>
      <c r="N3682" s="4">
        <v>45590</v>
      </c>
      <c r="O3682" s="3" t="s">
        <v>5139</v>
      </c>
      <c r="P3682" s="3" t="s">
        <v>5139</v>
      </c>
      <c r="Q3682" s="3" t="s">
        <v>19</v>
      </c>
      <c r="R3682" s="3" t="s">
        <v>5139</v>
      </c>
    </row>
    <row r="3683" spans="1:18" x14ac:dyDescent="0.3">
      <c r="A3683" s="3" t="s">
        <v>3816</v>
      </c>
      <c r="B3683">
        <v>4939816976</v>
      </c>
      <c r="C3683">
        <v>1913580617</v>
      </c>
      <c r="D3683">
        <v>108</v>
      </c>
      <c r="E3683">
        <v>99223</v>
      </c>
      <c r="F3683" s="3" t="s">
        <v>486</v>
      </c>
      <c r="G3683">
        <v>75</v>
      </c>
      <c r="H3683">
        <v>75</v>
      </c>
      <c r="I3683" s="3" t="s">
        <v>29</v>
      </c>
      <c r="J3683" s="3" t="s">
        <v>24</v>
      </c>
      <c r="K3683" s="3" t="s">
        <v>34</v>
      </c>
      <c r="L3683" s="3" t="s">
        <v>19</v>
      </c>
      <c r="M3683" s="3" t="s">
        <v>24</v>
      </c>
      <c r="N3683" s="4">
        <v>45502</v>
      </c>
      <c r="O3683" s="3" t="s">
        <v>5139</v>
      </c>
      <c r="P3683" s="3" t="s">
        <v>5139</v>
      </c>
      <c r="Q3683" s="3" t="s">
        <v>19</v>
      </c>
      <c r="R3683" s="3" t="s">
        <v>5139</v>
      </c>
    </row>
    <row r="3684" spans="1:18" x14ac:dyDescent="0.3">
      <c r="A3684" s="3" t="s">
        <v>3817</v>
      </c>
      <c r="B3684">
        <v>7169105970</v>
      </c>
      <c r="C3684">
        <v>292612780</v>
      </c>
      <c r="D3684">
        <v>458</v>
      </c>
      <c r="E3684">
        <v>99233</v>
      </c>
      <c r="F3684" s="3" t="s">
        <v>276</v>
      </c>
      <c r="G3684">
        <v>367</v>
      </c>
      <c r="H3684">
        <v>292</v>
      </c>
      <c r="I3684" s="3" t="s">
        <v>33</v>
      </c>
      <c r="J3684" s="3" t="s">
        <v>20</v>
      </c>
      <c r="K3684" s="3" t="s">
        <v>44</v>
      </c>
      <c r="L3684" s="3" t="s">
        <v>35</v>
      </c>
      <c r="M3684" s="3" t="s">
        <v>20</v>
      </c>
      <c r="N3684" s="4">
        <v>45501</v>
      </c>
      <c r="O3684" s="3" t="s">
        <v>5139</v>
      </c>
      <c r="P3684" s="3" t="s">
        <v>5139</v>
      </c>
      <c r="Q3684" s="3" t="s">
        <v>5139</v>
      </c>
      <c r="R3684" s="3" t="s">
        <v>5139</v>
      </c>
    </row>
    <row r="3685" spans="1:18" x14ac:dyDescent="0.3">
      <c r="A3685" s="3" t="s">
        <v>3818</v>
      </c>
      <c r="B3685">
        <v>8105377503</v>
      </c>
      <c r="C3685">
        <v>4316746226</v>
      </c>
      <c r="D3685">
        <v>433</v>
      </c>
      <c r="E3685">
        <v>99232</v>
      </c>
      <c r="F3685" s="3" t="s">
        <v>168</v>
      </c>
      <c r="G3685">
        <v>384</v>
      </c>
      <c r="H3685">
        <v>265</v>
      </c>
      <c r="I3685" s="3" t="s">
        <v>16</v>
      </c>
      <c r="J3685" s="3" t="s">
        <v>17</v>
      </c>
      <c r="K3685" s="3" t="s">
        <v>38</v>
      </c>
      <c r="L3685" s="3" t="s">
        <v>19</v>
      </c>
      <c r="M3685" s="3" t="s">
        <v>26</v>
      </c>
      <c r="N3685" s="4">
        <v>45460</v>
      </c>
      <c r="O3685" s="3" t="s">
        <v>5139</v>
      </c>
      <c r="P3685" s="3" t="s">
        <v>5139</v>
      </c>
      <c r="Q3685" s="3" t="s">
        <v>5139</v>
      </c>
      <c r="R3685" s="3" t="s">
        <v>5139</v>
      </c>
    </row>
    <row r="3686" spans="1:18" x14ac:dyDescent="0.3">
      <c r="A3686" s="3" t="s">
        <v>3819</v>
      </c>
      <c r="B3686">
        <v>199454544</v>
      </c>
      <c r="C3686">
        <v>8372923542</v>
      </c>
      <c r="D3686">
        <v>543</v>
      </c>
      <c r="E3686">
        <v>99232</v>
      </c>
      <c r="F3686" s="3" t="s">
        <v>253</v>
      </c>
      <c r="G3686">
        <v>326</v>
      </c>
      <c r="H3686">
        <v>326</v>
      </c>
      <c r="I3686" s="3" t="s">
        <v>33</v>
      </c>
      <c r="J3686" s="3" t="s">
        <v>17</v>
      </c>
      <c r="K3686" s="3" t="s">
        <v>30</v>
      </c>
      <c r="L3686" s="3" t="s">
        <v>35</v>
      </c>
      <c r="M3686" s="3" t="s">
        <v>20</v>
      </c>
      <c r="N3686" s="4">
        <v>45585</v>
      </c>
      <c r="O3686" s="3" t="s">
        <v>5139</v>
      </c>
      <c r="P3686" s="3" t="s">
        <v>5139</v>
      </c>
      <c r="Q3686" s="3" t="s">
        <v>5139</v>
      </c>
      <c r="R3686" s="3" t="s">
        <v>5139</v>
      </c>
    </row>
    <row r="3687" spans="1:18" x14ac:dyDescent="0.3">
      <c r="A3687" s="3" t="s">
        <v>3820</v>
      </c>
      <c r="B3687">
        <v>766206663</v>
      </c>
      <c r="C3687">
        <v>3814910778</v>
      </c>
      <c r="D3687">
        <v>354</v>
      </c>
      <c r="E3687">
        <v>99232</v>
      </c>
      <c r="F3687" s="3" t="s">
        <v>160</v>
      </c>
      <c r="G3687">
        <v>302</v>
      </c>
      <c r="H3687">
        <v>183</v>
      </c>
      <c r="I3687" s="3" t="s">
        <v>16</v>
      </c>
      <c r="J3687" s="3" t="s">
        <v>24</v>
      </c>
      <c r="K3687" s="3" t="s">
        <v>34</v>
      </c>
      <c r="L3687" s="3" t="s">
        <v>19</v>
      </c>
      <c r="M3687" s="3" t="s">
        <v>26</v>
      </c>
      <c r="N3687" s="4">
        <v>45448</v>
      </c>
      <c r="O3687" s="3" t="s">
        <v>5139</v>
      </c>
      <c r="P3687" s="3" t="s">
        <v>5139</v>
      </c>
      <c r="Q3687" s="3" t="s">
        <v>19</v>
      </c>
      <c r="R3687" s="3" t="s">
        <v>5139</v>
      </c>
    </row>
    <row r="3688" spans="1:18" x14ac:dyDescent="0.3">
      <c r="A3688" s="3" t="s">
        <v>3821</v>
      </c>
      <c r="B3688">
        <v>9278720970</v>
      </c>
      <c r="C3688">
        <v>6359250805</v>
      </c>
      <c r="D3688">
        <v>428</v>
      </c>
      <c r="E3688">
        <v>99223</v>
      </c>
      <c r="F3688" s="3" t="s">
        <v>770</v>
      </c>
      <c r="G3688">
        <v>309</v>
      </c>
      <c r="H3688">
        <v>309</v>
      </c>
      <c r="I3688" s="3" t="s">
        <v>16</v>
      </c>
      <c r="J3688" s="3" t="s">
        <v>24</v>
      </c>
      <c r="K3688" s="3" t="s">
        <v>25</v>
      </c>
      <c r="L3688" s="3" t="s">
        <v>35</v>
      </c>
      <c r="M3688" s="3" t="s">
        <v>24</v>
      </c>
      <c r="N3688" s="4">
        <v>45527</v>
      </c>
      <c r="O3688" s="3" t="s">
        <v>5139</v>
      </c>
      <c r="P3688" s="3" t="s">
        <v>5139</v>
      </c>
      <c r="Q3688" s="3" t="s">
        <v>5139</v>
      </c>
      <c r="R3688" s="3" t="s">
        <v>5139</v>
      </c>
    </row>
    <row r="3689" spans="1:18" x14ac:dyDescent="0.3">
      <c r="A3689" s="3" t="s">
        <v>3822</v>
      </c>
      <c r="B3689">
        <v>2703139127</v>
      </c>
      <c r="C3689">
        <v>9868947075</v>
      </c>
      <c r="D3689">
        <v>405</v>
      </c>
      <c r="E3689">
        <v>99213</v>
      </c>
      <c r="F3689" s="3" t="s">
        <v>360</v>
      </c>
      <c r="G3689">
        <v>349</v>
      </c>
      <c r="H3689">
        <v>294</v>
      </c>
      <c r="I3689" s="3" t="s">
        <v>33</v>
      </c>
      <c r="J3689" s="3" t="s">
        <v>20</v>
      </c>
      <c r="K3689" s="3" t="s">
        <v>65</v>
      </c>
      <c r="L3689" s="3" t="s">
        <v>35</v>
      </c>
      <c r="M3689" s="3" t="s">
        <v>24</v>
      </c>
      <c r="N3689" s="4">
        <v>45546</v>
      </c>
      <c r="O3689" s="3" t="s">
        <v>5139</v>
      </c>
      <c r="P3689" s="3" t="s">
        <v>5139</v>
      </c>
      <c r="Q3689" s="3" t="s">
        <v>5139</v>
      </c>
      <c r="R3689" s="3" t="s">
        <v>5139</v>
      </c>
    </row>
    <row r="3690" spans="1:18" x14ac:dyDescent="0.3">
      <c r="A3690" s="3" t="s">
        <v>3823</v>
      </c>
      <c r="B3690">
        <v>6457966680</v>
      </c>
      <c r="C3690">
        <v>5496285996</v>
      </c>
      <c r="D3690">
        <v>542</v>
      </c>
      <c r="E3690">
        <v>99231</v>
      </c>
      <c r="F3690" s="3" t="s">
        <v>164</v>
      </c>
      <c r="G3690">
        <v>281</v>
      </c>
      <c r="H3690">
        <v>281</v>
      </c>
      <c r="I3690" s="3" t="s">
        <v>29</v>
      </c>
      <c r="J3690" s="3" t="s">
        <v>24</v>
      </c>
      <c r="K3690" s="3" t="s">
        <v>38</v>
      </c>
      <c r="L3690" s="3" t="s">
        <v>35</v>
      </c>
      <c r="M3690" s="3" t="s">
        <v>26</v>
      </c>
      <c r="N3690" s="4">
        <v>45482</v>
      </c>
      <c r="O3690" s="3" t="s">
        <v>5139</v>
      </c>
      <c r="P3690" s="3" t="s">
        <v>5139</v>
      </c>
      <c r="Q3690" s="3" t="s">
        <v>5139</v>
      </c>
      <c r="R3690" s="3" t="s">
        <v>5139</v>
      </c>
    </row>
    <row r="3691" spans="1:18" x14ac:dyDescent="0.3">
      <c r="A3691" s="3" t="s">
        <v>3824</v>
      </c>
      <c r="B3691">
        <v>6706821663</v>
      </c>
      <c r="C3691">
        <v>1125997102</v>
      </c>
      <c r="D3691">
        <v>156</v>
      </c>
      <c r="E3691">
        <v>99231</v>
      </c>
      <c r="F3691" s="3" t="s">
        <v>195</v>
      </c>
      <c r="G3691">
        <v>149</v>
      </c>
      <c r="H3691">
        <v>149</v>
      </c>
      <c r="I3691" s="3" t="s">
        <v>29</v>
      </c>
      <c r="J3691" s="3" t="s">
        <v>20</v>
      </c>
      <c r="K3691" s="3" t="s">
        <v>60</v>
      </c>
      <c r="L3691" s="3" t="s">
        <v>35</v>
      </c>
      <c r="M3691" s="3" t="s">
        <v>24</v>
      </c>
      <c r="N3691" s="4">
        <v>45550</v>
      </c>
      <c r="O3691" s="3" t="s">
        <v>5139</v>
      </c>
      <c r="P3691" s="3" t="s">
        <v>5139</v>
      </c>
      <c r="Q3691" s="3" t="s">
        <v>5139</v>
      </c>
      <c r="R3691" s="3" t="s">
        <v>5139</v>
      </c>
    </row>
    <row r="3692" spans="1:18" x14ac:dyDescent="0.3">
      <c r="A3692" s="3" t="s">
        <v>3825</v>
      </c>
      <c r="B3692">
        <v>8887245021</v>
      </c>
      <c r="C3692">
        <v>9781275512</v>
      </c>
      <c r="D3692">
        <v>248</v>
      </c>
      <c r="E3692">
        <v>99233</v>
      </c>
      <c r="F3692" s="3" t="s">
        <v>360</v>
      </c>
      <c r="G3692">
        <v>268</v>
      </c>
      <c r="H3692">
        <v>157</v>
      </c>
      <c r="I3692" s="3" t="s">
        <v>29</v>
      </c>
      <c r="J3692" s="3" t="s">
        <v>24</v>
      </c>
      <c r="K3692" s="3" t="s">
        <v>41</v>
      </c>
      <c r="L3692" s="3" t="s">
        <v>19</v>
      </c>
      <c r="M3692" s="3" t="s">
        <v>26</v>
      </c>
      <c r="N3692" s="4">
        <v>45566</v>
      </c>
      <c r="O3692" s="3" t="s">
        <v>5139</v>
      </c>
      <c r="P3692" s="3" t="s">
        <v>5139</v>
      </c>
      <c r="Q3692" s="3" t="s">
        <v>19</v>
      </c>
      <c r="R3692" s="3" t="s">
        <v>5139</v>
      </c>
    </row>
    <row r="3693" spans="1:18" x14ac:dyDescent="0.3">
      <c r="A3693" s="3" t="s">
        <v>3826</v>
      </c>
      <c r="B3693">
        <v>483386632</v>
      </c>
      <c r="C3693">
        <v>5630016993</v>
      </c>
      <c r="D3693">
        <v>385</v>
      </c>
      <c r="E3693">
        <v>99231</v>
      </c>
      <c r="F3693" s="3" t="s">
        <v>193</v>
      </c>
      <c r="G3693">
        <v>274</v>
      </c>
      <c r="H3693">
        <v>274</v>
      </c>
      <c r="I3693" s="3" t="s">
        <v>23</v>
      </c>
      <c r="J3693" s="3" t="s">
        <v>17</v>
      </c>
      <c r="K3693" s="3" t="s">
        <v>38</v>
      </c>
      <c r="L3693" s="3" t="s">
        <v>35</v>
      </c>
      <c r="M3693" s="3" t="s">
        <v>24</v>
      </c>
      <c r="N3693" s="4">
        <v>45441</v>
      </c>
      <c r="O3693" s="3" t="s">
        <v>5139</v>
      </c>
      <c r="P3693" s="3" t="s">
        <v>5139</v>
      </c>
      <c r="Q3693" s="3" t="s">
        <v>5139</v>
      </c>
      <c r="R3693" s="3" t="s">
        <v>5139</v>
      </c>
    </row>
    <row r="3694" spans="1:18" x14ac:dyDescent="0.3">
      <c r="A3694" s="3" t="s">
        <v>3827</v>
      </c>
      <c r="B3694">
        <v>1421985100</v>
      </c>
      <c r="C3694">
        <v>9846241772</v>
      </c>
      <c r="D3694">
        <v>261</v>
      </c>
      <c r="E3694">
        <v>99213</v>
      </c>
      <c r="F3694" s="3" t="s">
        <v>187</v>
      </c>
      <c r="G3694">
        <v>167</v>
      </c>
      <c r="H3694">
        <v>135</v>
      </c>
      <c r="I3694" s="3" t="s">
        <v>23</v>
      </c>
      <c r="J3694" s="3" t="s">
        <v>20</v>
      </c>
      <c r="K3694" s="3" t="s">
        <v>30</v>
      </c>
      <c r="L3694" s="3" t="s">
        <v>35</v>
      </c>
      <c r="M3694" s="3" t="s">
        <v>20</v>
      </c>
      <c r="N3694" s="4">
        <v>45511</v>
      </c>
      <c r="O3694" s="3" t="s">
        <v>5139</v>
      </c>
      <c r="P3694" s="3" t="s">
        <v>5139</v>
      </c>
      <c r="Q3694" s="3" t="s">
        <v>5139</v>
      </c>
      <c r="R3694" s="3" t="s">
        <v>5139</v>
      </c>
    </row>
    <row r="3695" spans="1:18" x14ac:dyDescent="0.3">
      <c r="A3695" s="3" t="s">
        <v>3828</v>
      </c>
      <c r="B3695">
        <v>4719008251</v>
      </c>
      <c r="C3695">
        <v>5870165058</v>
      </c>
      <c r="D3695">
        <v>436</v>
      </c>
      <c r="E3695">
        <v>99231</v>
      </c>
      <c r="F3695" s="3" t="s">
        <v>164</v>
      </c>
      <c r="G3695">
        <v>245</v>
      </c>
      <c r="H3695">
        <v>242</v>
      </c>
      <c r="I3695" s="3" t="s">
        <v>29</v>
      </c>
      <c r="J3695" s="3" t="s">
        <v>17</v>
      </c>
      <c r="K3695" s="3" t="s">
        <v>65</v>
      </c>
      <c r="L3695" s="3" t="s">
        <v>35</v>
      </c>
      <c r="M3695" s="3" t="s">
        <v>24</v>
      </c>
      <c r="N3695" s="4">
        <v>45608</v>
      </c>
      <c r="O3695" s="3" t="s">
        <v>5139</v>
      </c>
      <c r="P3695" s="3" t="s">
        <v>5139</v>
      </c>
      <c r="Q3695" s="3" t="s">
        <v>5139</v>
      </c>
      <c r="R3695" s="3" t="s">
        <v>5139</v>
      </c>
    </row>
    <row r="3696" spans="1:18" x14ac:dyDescent="0.3">
      <c r="A3696" s="3" t="s">
        <v>3829</v>
      </c>
      <c r="B3696">
        <v>6535584568</v>
      </c>
      <c r="C3696">
        <v>8374578917</v>
      </c>
      <c r="D3696">
        <v>151</v>
      </c>
      <c r="E3696">
        <v>99231</v>
      </c>
      <c r="F3696" s="3" t="s">
        <v>22</v>
      </c>
      <c r="G3696">
        <v>89</v>
      </c>
      <c r="H3696">
        <v>69</v>
      </c>
      <c r="I3696" s="3" t="s">
        <v>23</v>
      </c>
      <c r="J3696" s="3" t="s">
        <v>24</v>
      </c>
      <c r="K3696" s="3" t="s">
        <v>25</v>
      </c>
      <c r="L3696" s="3" t="s">
        <v>19</v>
      </c>
      <c r="M3696" s="3" t="s">
        <v>26</v>
      </c>
      <c r="N3696" s="4">
        <v>45496</v>
      </c>
      <c r="O3696" s="3" t="s">
        <v>5139</v>
      </c>
      <c r="P3696" s="3" t="s">
        <v>5139</v>
      </c>
      <c r="Q3696" s="3" t="s">
        <v>19</v>
      </c>
      <c r="R3696" s="3" t="s">
        <v>5139</v>
      </c>
    </row>
    <row r="3697" spans="1:18" x14ac:dyDescent="0.3">
      <c r="A3697" s="3" t="s">
        <v>3830</v>
      </c>
      <c r="B3697">
        <v>4411310137</v>
      </c>
      <c r="C3697">
        <v>9519889489</v>
      </c>
      <c r="D3697">
        <v>459</v>
      </c>
      <c r="E3697">
        <v>99221</v>
      </c>
      <c r="F3697" s="3" t="s">
        <v>59</v>
      </c>
      <c r="G3697">
        <v>329</v>
      </c>
      <c r="H3697">
        <v>319</v>
      </c>
      <c r="I3697" s="3" t="s">
        <v>29</v>
      </c>
      <c r="J3697" s="3" t="s">
        <v>17</v>
      </c>
      <c r="K3697" s="3" t="s">
        <v>44</v>
      </c>
      <c r="L3697" s="3" t="s">
        <v>19</v>
      </c>
      <c r="M3697" s="3" t="s">
        <v>26</v>
      </c>
      <c r="N3697" s="4">
        <v>45445</v>
      </c>
      <c r="O3697" s="3" t="s">
        <v>5139</v>
      </c>
      <c r="P3697" s="3" t="s">
        <v>5139</v>
      </c>
      <c r="Q3697" s="3" t="s">
        <v>5139</v>
      </c>
      <c r="R3697" s="3" t="s">
        <v>5139</v>
      </c>
    </row>
    <row r="3698" spans="1:18" x14ac:dyDescent="0.3">
      <c r="A3698" s="3" t="s">
        <v>3831</v>
      </c>
      <c r="B3698">
        <v>1658141735</v>
      </c>
      <c r="C3698">
        <v>3762580864</v>
      </c>
      <c r="D3698">
        <v>149</v>
      </c>
      <c r="E3698">
        <v>99214</v>
      </c>
      <c r="F3698" s="3" t="s">
        <v>214</v>
      </c>
      <c r="G3698">
        <v>129</v>
      </c>
      <c r="H3698">
        <v>114</v>
      </c>
      <c r="I3698" s="3" t="s">
        <v>29</v>
      </c>
      <c r="J3698" s="3" t="s">
        <v>24</v>
      </c>
      <c r="K3698" s="3" t="s">
        <v>38</v>
      </c>
      <c r="L3698" s="3" t="s">
        <v>19</v>
      </c>
      <c r="M3698" s="3" t="s">
        <v>24</v>
      </c>
      <c r="N3698" s="4">
        <v>45455</v>
      </c>
      <c r="O3698" s="3" t="s">
        <v>5139</v>
      </c>
      <c r="P3698" s="3" t="s">
        <v>5139</v>
      </c>
      <c r="Q3698" s="3" t="s">
        <v>19</v>
      </c>
      <c r="R3698" s="3" t="s">
        <v>5139</v>
      </c>
    </row>
    <row r="3699" spans="1:18" x14ac:dyDescent="0.3">
      <c r="A3699" s="3" t="s">
        <v>3832</v>
      </c>
      <c r="B3699">
        <v>5318117827</v>
      </c>
      <c r="C3699">
        <v>8005073082</v>
      </c>
      <c r="D3699">
        <v>243</v>
      </c>
      <c r="E3699">
        <v>99232</v>
      </c>
      <c r="F3699" s="3" t="s">
        <v>67</v>
      </c>
      <c r="G3699">
        <v>193</v>
      </c>
      <c r="H3699">
        <v>172</v>
      </c>
      <c r="I3699" s="3" t="s">
        <v>29</v>
      </c>
      <c r="J3699" s="3" t="s">
        <v>20</v>
      </c>
      <c r="K3699" s="3" t="s">
        <v>41</v>
      </c>
      <c r="L3699" s="3" t="s">
        <v>35</v>
      </c>
      <c r="M3699" s="3" t="s">
        <v>20</v>
      </c>
      <c r="N3699" s="4">
        <v>45549</v>
      </c>
      <c r="O3699" s="3" t="s">
        <v>5139</v>
      </c>
      <c r="P3699" s="3" t="s">
        <v>5139</v>
      </c>
      <c r="Q3699" s="3" t="s">
        <v>5139</v>
      </c>
      <c r="R3699" s="3" t="s">
        <v>5139</v>
      </c>
    </row>
    <row r="3700" spans="1:18" x14ac:dyDescent="0.3">
      <c r="A3700" s="3" t="s">
        <v>3833</v>
      </c>
      <c r="B3700">
        <v>2252917131</v>
      </c>
      <c r="C3700">
        <v>8396647611</v>
      </c>
      <c r="D3700">
        <v>166</v>
      </c>
      <c r="E3700">
        <v>99213</v>
      </c>
      <c r="F3700" s="3" t="s">
        <v>78</v>
      </c>
      <c r="G3700">
        <v>88</v>
      </c>
      <c r="H3700">
        <v>83</v>
      </c>
      <c r="I3700" s="3" t="s">
        <v>16</v>
      </c>
      <c r="J3700" s="3" t="s">
        <v>24</v>
      </c>
      <c r="K3700" s="3" t="s">
        <v>44</v>
      </c>
      <c r="L3700" s="3" t="s">
        <v>35</v>
      </c>
      <c r="M3700" s="3" t="s">
        <v>26</v>
      </c>
      <c r="N3700" s="4">
        <v>45498</v>
      </c>
      <c r="O3700" s="3" t="s">
        <v>5139</v>
      </c>
      <c r="P3700" s="3" t="s">
        <v>5139</v>
      </c>
      <c r="Q3700" s="3" t="s">
        <v>5139</v>
      </c>
      <c r="R3700" s="3" t="s">
        <v>5139</v>
      </c>
    </row>
    <row r="3701" spans="1:18" x14ac:dyDescent="0.3">
      <c r="A3701" s="3" t="s">
        <v>3834</v>
      </c>
      <c r="B3701">
        <v>232504831</v>
      </c>
      <c r="C3701">
        <v>2598662218</v>
      </c>
      <c r="D3701">
        <v>388</v>
      </c>
      <c r="E3701">
        <v>99214</v>
      </c>
      <c r="F3701" s="3" t="s">
        <v>15</v>
      </c>
      <c r="G3701">
        <v>271</v>
      </c>
      <c r="H3701">
        <v>271</v>
      </c>
      <c r="I3701" s="3" t="s">
        <v>23</v>
      </c>
      <c r="J3701" s="3" t="s">
        <v>24</v>
      </c>
      <c r="K3701" s="3" t="s">
        <v>18</v>
      </c>
      <c r="L3701" s="3" t="s">
        <v>19</v>
      </c>
      <c r="M3701" s="3" t="s">
        <v>26</v>
      </c>
      <c r="N3701" s="4">
        <v>45543</v>
      </c>
      <c r="O3701" s="3" t="s">
        <v>19</v>
      </c>
      <c r="P3701" s="3" t="s">
        <v>5139</v>
      </c>
      <c r="Q3701" s="3" t="s">
        <v>19</v>
      </c>
      <c r="R3701" s="3" t="s">
        <v>5139</v>
      </c>
    </row>
    <row r="3702" spans="1:18" x14ac:dyDescent="0.3">
      <c r="A3702" s="3" t="s">
        <v>3835</v>
      </c>
      <c r="B3702">
        <v>855109605</v>
      </c>
      <c r="C3702">
        <v>6685575636</v>
      </c>
      <c r="D3702">
        <v>365</v>
      </c>
      <c r="E3702">
        <v>99223</v>
      </c>
      <c r="F3702" s="3" t="s">
        <v>131</v>
      </c>
      <c r="G3702">
        <v>300</v>
      </c>
      <c r="H3702">
        <v>219</v>
      </c>
      <c r="I3702" s="3" t="s">
        <v>23</v>
      </c>
      <c r="J3702" s="3" t="s">
        <v>24</v>
      </c>
      <c r="K3702" s="3" t="s">
        <v>25</v>
      </c>
      <c r="L3702" s="3" t="s">
        <v>19</v>
      </c>
      <c r="M3702" s="3" t="s">
        <v>24</v>
      </c>
      <c r="N3702" s="4">
        <v>45561</v>
      </c>
      <c r="O3702" s="3" t="s">
        <v>5139</v>
      </c>
      <c r="P3702" s="3" t="s">
        <v>5139</v>
      </c>
      <c r="Q3702" s="3" t="s">
        <v>19</v>
      </c>
      <c r="R3702" s="3" t="s">
        <v>5139</v>
      </c>
    </row>
    <row r="3703" spans="1:18" x14ac:dyDescent="0.3">
      <c r="A3703" s="3" t="s">
        <v>3836</v>
      </c>
      <c r="B3703">
        <v>9877749106</v>
      </c>
      <c r="C3703">
        <v>9936003765</v>
      </c>
      <c r="D3703">
        <v>220</v>
      </c>
      <c r="E3703">
        <v>99223</v>
      </c>
      <c r="F3703" s="3" t="s">
        <v>204</v>
      </c>
      <c r="G3703">
        <v>205</v>
      </c>
      <c r="H3703">
        <v>195</v>
      </c>
      <c r="I3703" s="3" t="s">
        <v>23</v>
      </c>
      <c r="J3703" s="3" t="s">
        <v>17</v>
      </c>
      <c r="K3703" s="3" t="s">
        <v>34</v>
      </c>
      <c r="L3703" s="3" t="s">
        <v>35</v>
      </c>
      <c r="M3703" s="3" t="s">
        <v>24</v>
      </c>
      <c r="N3703" s="4">
        <v>45562</v>
      </c>
      <c r="O3703" s="3" t="s">
        <v>5139</v>
      </c>
      <c r="P3703" s="3" t="s">
        <v>5139</v>
      </c>
      <c r="Q3703" s="3" t="s">
        <v>5139</v>
      </c>
      <c r="R3703" s="3" t="s">
        <v>5139</v>
      </c>
    </row>
    <row r="3704" spans="1:18" x14ac:dyDescent="0.3">
      <c r="A3704" s="3" t="s">
        <v>3837</v>
      </c>
      <c r="B3704">
        <v>6132207640</v>
      </c>
      <c r="C3704">
        <v>8928646114</v>
      </c>
      <c r="D3704">
        <v>406</v>
      </c>
      <c r="E3704">
        <v>99221</v>
      </c>
      <c r="F3704" s="3" t="s">
        <v>37</v>
      </c>
      <c r="G3704">
        <v>337</v>
      </c>
      <c r="H3704">
        <v>239</v>
      </c>
      <c r="I3704" s="3" t="s">
        <v>16</v>
      </c>
      <c r="J3704" s="3" t="s">
        <v>17</v>
      </c>
      <c r="K3704" s="3" t="s">
        <v>30</v>
      </c>
      <c r="L3704" s="3" t="s">
        <v>35</v>
      </c>
      <c r="M3704" s="3" t="s">
        <v>26</v>
      </c>
      <c r="N3704" s="4">
        <v>45458</v>
      </c>
      <c r="O3704" s="3" t="s">
        <v>5139</v>
      </c>
      <c r="P3704" s="3" t="s">
        <v>5139</v>
      </c>
      <c r="Q3704" s="3" t="s">
        <v>5139</v>
      </c>
      <c r="R3704" s="3" t="s">
        <v>5139</v>
      </c>
    </row>
    <row r="3705" spans="1:18" x14ac:dyDescent="0.3">
      <c r="A3705" s="3" t="s">
        <v>3838</v>
      </c>
      <c r="B3705">
        <v>452451535</v>
      </c>
      <c r="C3705">
        <v>6104877712</v>
      </c>
      <c r="D3705">
        <v>372</v>
      </c>
      <c r="E3705">
        <v>99231</v>
      </c>
      <c r="F3705" s="3" t="s">
        <v>314</v>
      </c>
      <c r="G3705">
        <v>252</v>
      </c>
      <c r="H3705">
        <v>125</v>
      </c>
      <c r="I3705" s="3" t="s">
        <v>23</v>
      </c>
      <c r="J3705" s="3" t="s">
        <v>24</v>
      </c>
      <c r="K3705" s="3" t="s">
        <v>60</v>
      </c>
      <c r="L3705" s="3" t="s">
        <v>19</v>
      </c>
      <c r="M3705" s="3" t="s">
        <v>24</v>
      </c>
      <c r="N3705" s="4">
        <v>45498</v>
      </c>
      <c r="O3705" s="3" t="s">
        <v>5139</v>
      </c>
      <c r="P3705" s="3" t="s">
        <v>5139</v>
      </c>
      <c r="Q3705" s="3" t="s">
        <v>19</v>
      </c>
      <c r="R3705" s="3" t="s">
        <v>5139</v>
      </c>
    </row>
    <row r="3706" spans="1:18" x14ac:dyDescent="0.3">
      <c r="A3706" s="3" t="s">
        <v>3839</v>
      </c>
      <c r="B3706">
        <v>9874774282</v>
      </c>
      <c r="C3706">
        <v>6338721263</v>
      </c>
      <c r="D3706">
        <v>215</v>
      </c>
      <c r="E3706">
        <v>99223</v>
      </c>
      <c r="F3706" s="3" t="s">
        <v>236</v>
      </c>
      <c r="G3706">
        <v>156</v>
      </c>
      <c r="H3706">
        <v>139</v>
      </c>
      <c r="I3706" s="3" t="s">
        <v>33</v>
      </c>
      <c r="J3706" s="3" t="s">
        <v>17</v>
      </c>
      <c r="K3706" s="3" t="s">
        <v>38</v>
      </c>
      <c r="L3706" s="3" t="s">
        <v>35</v>
      </c>
      <c r="M3706" s="3" t="s">
        <v>20</v>
      </c>
      <c r="N3706" s="4">
        <v>45430</v>
      </c>
      <c r="O3706" s="3" t="s">
        <v>5139</v>
      </c>
      <c r="P3706" s="3" t="s">
        <v>5139</v>
      </c>
      <c r="Q3706" s="3" t="s">
        <v>5139</v>
      </c>
      <c r="R3706" s="3" t="s">
        <v>5139</v>
      </c>
    </row>
    <row r="3707" spans="1:18" x14ac:dyDescent="0.3">
      <c r="A3707" s="3" t="s">
        <v>3840</v>
      </c>
      <c r="B3707">
        <v>2770401209</v>
      </c>
      <c r="C3707">
        <v>8510125288</v>
      </c>
      <c r="D3707">
        <v>279</v>
      </c>
      <c r="E3707">
        <v>99223</v>
      </c>
      <c r="F3707" s="3" t="s">
        <v>214</v>
      </c>
      <c r="G3707">
        <v>273</v>
      </c>
      <c r="H3707">
        <v>211</v>
      </c>
      <c r="I3707" s="3" t="s">
        <v>33</v>
      </c>
      <c r="J3707" s="3" t="s">
        <v>20</v>
      </c>
      <c r="K3707" s="3" t="s">
        <v>65</v>
      </c>
      <c r="L3707" s="3" t="s">
        <v>19</v>
      </c>
      <c r="M3707" s="3" t="s">
        <v>24</v>
      </c>
      <c r="N3707" s="4">
        <v>45518</v>
      </c>
      <c r="O3707" s="3" t="s">
        <v>5139</v>
      </c>
      <c r="P3707" s="3" t="s">
        <v>5139</v>
      </c>
      <c r="Q3707" s="3" t="s">
        <v>5139</v>
      </c>
      <c r="R3707" s="3" t="s">
        <v>5139</v>
      </c>
    </row>
    <row r="3708" spans="1:18" x14ac:dyDescent="0.3">
      <c r="A3708" s="3" t="s">
        <v>3841</v>
      </c>
      <c r="B3708">
        <v>3028915125</v>
      </c>
      <c r="C3708">
        <v>8372279271</v>
      </c>
      <c r="D3708">
        <v>105</v>
      </c>
      <c r="E3708">
        <v>99231</v>
      </c>
      <c r="F3708" s="3" t="s">
        <v>350</v>
      </c>
      <c r="G3708">
        <v>71</v>
      </c>
      <c r="H3708">
        <v>65</v>
      </c>
      <c r="I3708" s="3" t="s">
        <v>16</v>
      </c>
      <c r="J3708" s="3" t="s">
        <v>20</v>
      </c>
      <c r="K3708" s="3" t="s">
        <v>25</v>
      </c>
      <c r="L3708" s="3" t="s">
        <v>35</v>
      </c>
      <c r="M3708" s="3" t="s">
        <v>24</v>
      </c>
      <c r="N3708" s="4">
        <v>45535</v>
      </c>
      <c r="O3708" s="3" t="s">
        <v>5139</v>
      </c>
      <c r="P3708" s="3" t="s">
        <v>5139</v>
      </c>
      <c r="Q3708" s="3" t="s">
        <v>5139</v>
      </c>
      <c r="R3708" s="3" t="s">
        <v>5139</v>
      </c>
    </row>
    <row r="3709" spans="1:18" x14ac:dyDescent="0.3">
      <c r="A3709" s="3" t="s">
        <v>3842</v>
      </c>
      <c r="B3709">
        <v>1056042636</v>
      </c>
      <c r="C3709">
        <v>7104788242</v>
      </c>
      <c r="D3709">
        <v>223</v>
      </c>
      <c r="E3709">
        <v>99222</v>
      </c>
      <c r="F3709" s="3" t="s">
        <v>164</v>
      </c>
      <c r="G3709">
        <v>247</v>
      </c>
      <c r="H3709">
        <v>144</v>
      </c>
      <c r="I3709" s="3" t="s">
        <v>16</v>
      </c>
      <c r="J3709" s="3" t="s">
        <v>24</v>
      </c>
      <c r="K3709" s="3" t="s">
        <v>25</v>
      </c>
      <c r="L3709" s="3" t="s">
        <v>19</v>
      </c>
      <c r="M3709" s="3" t="s">
        <v>26</v>
      </c>
      <c r="N3709" s="4">
        <v>45550</v>
      </c>
      <c r="O3709" s="3" t="s">
        <v>5139</v>
      </c>
      <c r="P3709" s="3" t="s">
        <v>5139</v>
      </c>
      <c r="Q3709" s="3" t="s">
        <v>19</v>
      </c>
      <c r="R3709" s="3" t="s">
        <v>5139</v>
      </c>
    </row>
    <row r="3710" spans="1:18" x14ac:dyDescent="0.3">
      <c r="A3710" s="3" t="s">
        <v>3843</v>
      </c>
      <c r="B3710">
        <v>8693588957</v>
      </c>
      <c r="C3710">
        <v>2482993425</v>
      </c>
      <c r="D3710">
        <v>138</v>
      </c>
      <c r="E3710">
        <v>99233</v>
      </c>
      <c r="F3710" s="3" t="s">
        <v>99</v>
      </c>
      <c r="G3710">
        <v>105</v>
      </c>
      <c r="H3710">
        <v>105</v>
      </c>
      <c r="I3710" s="3" t="s">
        <v>16</v>
      </c>
      <c r="J3710" s="3" t="s">
        <v>20</v>
      </c>
      <c r="K3710" s="3" t="s">
        <v>25</v>
      </c>
      <c r="L3710" s="3" t="s">
        <v>35</v>
      </c>
      <c r="M3710" s="3" t="s">
        <v>24</v>
      </c>
      <c r="N3710" s="4">
        <v>45582</v>
      </c>
      <c r="O3710" s="3" t="s">
        <v>5139</v>
      </c>
      <c r="P3710" s="3" t="s">
        <v>5139</v>
      </c>
      <c r="Q3710" s="3" t="s">
        <v>5139</v>
      </c>
      <c r="R3710" s="3" t="s">
        <v>5139</v>
      </c>
    </row>
    <row r="3711" spans="1:18" x14ac:dyDescent="0.3">
      <c r="A3711" s="3" t="s">
        <v>3844</v>
      </c>
      <c r="B3711">
        <v>1924041663</v>
      </c>
      <c r="C3711">
        <v>7585733997</v>
      </c>
      <c r="D3711">
        <v>350</v>
      </c>
      <c r="E3711">
        <v>99214</v>
      </c>
      <c r="F3711" s="3" t="s">
        <v>47</v>
      </c>
      <c r="G3711">
        <v>273</v>
      </c>
      <c r="H3711">
        <v>163</v>
      </c>
      <c r="I3711" s="3" t="s">
        <v>16</v>
      </c>
      <c r="J3711" s="3" t="s">
        <v>24</v>
      </c>
      <c r="K3711" s="3" t="s">
        <v>44</v>
      </c>
      <c r="L3711" s="3" t="s">
        <v>35</v>
      </c>
      <c r="M3711" s="3" t="s">
        <v>26</v>
      </c>
      <c r="N3711" s="4">
        <v>45586</v>
      </c>
      <c r="O3711" s="3" t="s">
        <v>5139</v>
      </c>
      <c r="P3711" s="3" t="s">
        <v>5139</v>
      </c>
      <c r="Q3711" s="3" t="s">
        <v>5139</v>
      </c>
      <c r="R3711" s="3" t="s">
        <v>5139</v>
      </c>
    </row>
    <row r="3712" spans="1:18" x14ac:dyDescent="0.3">
      <c r="A3712" s="3" t="s">
        <v>3845</v>
      </c>
      <c r="B3712">
        <v>6929357274</v>
      </c>
      <c r="C3712">
        <v>2851567893</v>
      </c>
      <c r="D3712">
        <v>359</v>
      </c>
      <c r="E3712">
        <v>99215</v>
      </c>
      <c r="F3712" s="3" t="s">
        <v>241</v>
      </c>
      <c r="G3712">
        <v>279</v>
      </c>
      <c r="H3712">
        <v>267</v>
      </c>
      <c r="I3712" s="3" t="s">
        <v>23</v>
      </c>
      <c r="J3712" s="3" t="s">
        <v>24</v>
      </c>
      <c r="K3712" s="3" t="s">
        <v>41</v>
      </c>
      <c r="L3712" s="3" t="s">
        <v>19</v>
      </c>
      <c r="M3712" s="3" t="s">
        <v>24</v>
      </c>
      <c r="N3712" s="4">
        <v>45442</v>
      </c>
      <c r="O3712" s="3" t="s">
        <v>5139</v>
      </c>
      <c r="P3712" s="3" t="s">
        <v>5139</v>
      </c>
      <c r="Q3712" s="3" t="s">
        <v>19</v>
      </c>
      <c r="R3712" s="3" t="s">
        <v>5139</v>
      </c>
    </row>
    <row r="3713" spans="1:18" x14ac:dyDescent="0.3">
      <c r="A3713" s="3" t="s">
        <v>3846</v>
      </c>
      <c r="B3713">
        <v>2563150481</v>
      </c>
      <c r="C3713">
        <v>8884812107</v>
      </c>
      <c r="D3713">
        <v>465</v>
      </c>
      <c r="E3713">
        <v>99215</v>
      </c>
      <c r="F3713" s="3" t="s">
        <v>676</v>
      </c>
      <c r="G3713">
        <v>243</v>
      </c>
      <c r="H3713">
        <v>224</v>
      </c>
      <c r="I3713" s="3" t="s">
        <v>33</v>
      </c>
      <c r="J3713" s="3" t="s">
        <v>24</v>
      </c>
      <c r="K3713" s="3" t="s">
        <v>30</v>
      </c>
      <c r="L3713" s="3" t="s">
        <v>19</v>
      </c>
      <c r="M3713" s="3" t="s">
        <v>24</v>
      </c>
      <c r="N3713" s="4">
        <v>45488</v>
      </c>
      <c r="O3713" s="3" t="s">
        <v>5139</v>
      </c>
      <c r="P3713" s="3" t="s">
        <v>5139</v>
      </c>
      <c r="Q3713" s="3" t="s">
        <v>19</v>
      </c>
      <c r="R3713" s="3" t="s">
        <v>5139</v>
      </c>
    </row>
    <row r="3714" spans="1:18" x14ac:dyDescent="0.3">
      <c r="A3714" s="3" t="s">
        <v>3847</v>
      </c>
      <c r="B3714">
        <v>9013578669</v>
      </c>
      <c r="C3714">
        <v>5425057483</v>
      </c>
      <c r="D3714">
        <v>314</v>
      </c>
      <c r="E3714">
        <v>99214</v>
      </c>
      <c r="F3714" s="3" t="s">
        <v>47</v>
      </c>
      <c r="G3714">
        <v>224</v>
      </c>
      <c r="H3714">
        <v>224</v>
      </c>
      <c r="I3714" s="3" t="s">
        <v>23</v>
      </c>
      <c r="J3714" s="3" t="s">
        <v>17</v>
      </c>
      <c r="K3714" s="3" t="s">
        <v>41</v>
      </c>
      <c r="L3714" s="3" t="s">
        <v>19</v>
      </c>
      <c r="M3714" s="3" t="s">
        <v>24</v>
      </c>
      <c r="N3714" s="4">
        <v>45495</v>
      </c>
      <c r="O3714" s="3" t="s">
        <v>5139</v>
      </c>
      <c r="P3714" s="3" t="s">
        <v>5139</v>
      </c>
      <c r="Q3714" s="3" t="s">
        <v>5139</v>
      </c>
      <c r="R3714" s="3" t="s">
        <v>5139</v>
      </c>
    </row>
    <row r="3715" spans="1:18" x14ac:dyDescent="0.3">
      <c r="A3715" s="3" t="s">
        <v>3848</v>
      </c>
      <c r="B3715">
        <v>4893865139</v>
      </c>
      <c r="C3715">
        <v>4634817189</v>
      </c>
      <c r="D3715">
        <v>282</v>
      </c>
      <c r="E3715">
        <v>99222</v>
      </c>
      <c r="F3715" s="3" t="s">
        <v>208</v>
      </c>
      <c r="G3715">
        <v>114</v>
      </c>
      <c r="H3715">
        <v>114</v>
      </c>
      <c r="I3715" s="3" t="s">
        <v>29</v>
      </c>
      <c r="J3715" s="3" t="s">
        <v>20</v>
      </c>
      <c r="K3715" s="3" t="s">
        <v>41</v>
      </c>
      <c r="L3715" s="3" t="s">
        <v>19</v>
      </c>
      <c r="M3715" s="3" t="s">
        <v>24</v>
      </c>
      <c r="N3715" s="4">
        <v>45506</v>
      </c>
      <c r="O3715" s="3" t="s">
        <v>5139</v>
      </c>
      <c r="P3715" s="3" t="s">
        <v>5139</v>
      </c>
      <c r="Q3715" s="3" t="s">
        <v>5139</v>
      </c>
      <c r="R3715" s="3" t="s">
        <v>5139</v>
      </c>
    </row>
    <row r="3716" spans="1:18" x14ac:dyDescent="0.3">
      <c r="A3716" s="3" t="s">
        <v>3849</v>
      </c>
      <c r="B3716">
        <v>6912374401</v>
      </c>
      <c r="C3716">
        <v>4655168538</v>
      </c>
      <c r="D3716">
        <v>250</v>
      </c>
      <c r="E3716">
        <v>99221</v>
      </c>
      <c r="F3716" s="3" t="s">
        <v>118</v>
      </c>
      <c r="G3716">
        <v>191</v>
      </c>
      <c r="H3716">
        <v>178</v>
      </c>
      <c r="I3716" s="3" t="s">
        <v>33</v>
      </c>
      <c r="J3716" s="3" t="s">
        <v>24</v>
      </c>
      <c r="K3716" s="3" t="s">
        <v>38</v>
      </c>
      <c r="L3716" s="3" t="s">
        <v>35</v>
      </c>
      <c r="M3716" s="3" t="s">
        <v>26</v>
      </c>
      <c r="N3716" s="4">
        <v>45501</v>
      </c>
      <c r="O3716" s="3" t="s">
        <v>5139</v>
      </c>
      <c r="P3716" s="3" t="s">
        <v>5139</v>
      </c>
      <c r="Q3716" s="3" t="s">
        <v>5139</v>
      </c>
      <c r="R3716" s="3" t="s">
        <v>5139</v>
      </c>
    </row>
    <row r="3717" spans="1:18" x14ac:dyDescent="0.3">
      <c r="A3717" s="3" t="s">
        <v>3850</v>
      </c>
      <c r="B3717">
        <v>2606127776</v>
      </c>
      <c r="C3717">
        <v>1685735272</v>
      </c>
      <c r="D3717">
        <v>379</v>
      </c>
      <c r="E3717">
        <v>99231</v>
      </c>
      <c r="F3717" s="3" t="s">
        <v>101</v>
      </c>
      <c r="G3717">
        <v>245</v>
      </c>
      <c r="H3717">
        <v>196</v>
      </c>
      <c r="I3717" s="3" t="s">
        <v>33</v>
      </c>
      <c r="J3717" s="3" t="s">
        <v>20</v>
      </c>
      <c r="K3717" s="3" t="s">
        <v>41</v>
      </c>
      <c r="L3717" s="3" t="s">
        <v>35</v>
      </c>
      <c r="M3717" s="3" t="s">
        <v>20</v>
      </c>
      <c r="N3717" s="4">
        <v>45429</v>
      </c>
      <c r="O3717" s="3" t="s">
        <v>5139</v>
      </c>
      <c r="P3717" s="3" t="s">
        <v>5139</v>
      </c>
      <c r="Q3717" s="3" t="s">
        <v>5139</v>
      </c>
      <c r="R3717" s="3" t="s">
        <v>5139</v>
      </c>
    </row>
    <row r="3718" spans="1:18" x14ac:dyDescent="0.3">
      <c r="A3718" s="3" t="s">
        <v>3851</v>
      </c>
      <c r="B3718">
        <v>2448387725</v>
      </c>
      <c r="C3718">
        <v>3213132791</v>
      </c>
      <c r="D3718">
        <v>568</v>
      </c>
      <c r="E3718">
        <v>99238</v>
      </c>
      <c r="F3718" s="3" t="s">
        <v>180</v>
      </c>
      <c r="G3718">
        <v>392</v>
      </c>
      <c r="H3718">
        <v>310</v>
      </c>
      <c r="I3718" s="3" t="s">
        <v>16</v>
      </c>
      <c r="J3718" s="3" t="s">
        <v>20</v>
      </c>
      <c r="K3718" s="3" t="s">
        <v>60</v>
      </c>
      <c r="L3718" s="3" t="s">
        <v>35</v>
      </c>
      <c r="M3718" s="3" t="s">
        <v>24</v>
      </c>
      <c r="N3718" s="4">
        <v>45582</v>
      </c>
      <c r="O3718" s="3" t="s">
        <v>5139</v>
      </c>
      <c r="P3718" s="3" t="s">
        <v>5139</v>
      </c>
      <c r="Q3718" s="3" t="s">
        <v>5139</v>
      </c>
      <c r="R3718" s="3" t="s">
        <v>5139</v>
      </c>
    </row>
    <row r="3719" spans="1:18" x14ac:dyDescent="0.3">
      <c r="A3719" s="3" t="s">
        <v>3852</v>
      </c>
      <c r="B3719">
        <v>1899081234</v>
      </c>
      <c r="C3719">
        <v>3736470993</v>
      </c>
      <c r="D3719">
        <v>395</v>
      </c>
      <c r="E3719">
        <v>99223</v>
      </c>
      <c r="F3719" s="3" t="s">
        <v>15</v>
      </c>
      <c r="G3719">
        <v>341</v>
      </c>
      <c r="H3719">
        <v>341</v>
      </c>
      <c r="I3719" s="3" t="s">
        <v>23</v>
      </c>
      <c r="J3719" s="3" t="s">
        <v>20</v>
      </c>
      <c r="K3719" s="3" t="s">
        <v>18</v>
      </c>
      <c r="L3719" s="3" t="s">
        <v>35</v>
      </c>
      <c r="M3719" s="3" t="s">
        <v>24</v>
      </c>
      <c r="N3719" s="4">
        <v>45488</v>
      </c>
      <c r="O3719" s="3" t="s">
        <v>19</v>
      </c>
      <c r="P3719" s="3" t="s">
        <v>5139</v>
      </c>
      <c r="Q3719" s="3" t="s">
        <v>5139</v>
      </c>
      <c r="R3719" s="3" t="s">
        <v>19</v>
      </c>
    </row>
    <row r="3720" spans="1:18" x14ac:dyDescent="0.3">
      <c r="A3720" s="3" t="s">
        <v>3853</v>
      </c>
      <c r="B3720">
        <v>426439730</v>
      </c>
      <c r="C3720">
        <v>6888904624</v>
      </c>
      <c r="D3720">
        <v>256</v>
      </c>
      <c r="E3720">
        <v>99223</v>
      </c>
      <c r="F3720" s="3" t="s">
        <v>253</v>
      </c>
      <c r="G3720">
        <v>253</v>
      </c>
      <c r="H3720">
        <v>154</v>
      </c>
      <c r="I3720" s="3" t="s">
        <v>16</v>
      </c>
      <c r="J3720" s="3" t="s">
        <v>20</v>
      </c>
      <c r="K3720" s="3" t="s">
        <v>41</v>
      </c>
      <c r="L3720" s="3" t="s">
        <v>35</v>
      </c>
      <c r="M3720" s="3" t="s">
        <v>24</v>
      </c>
      <c r="N3720" s="4">
        <v>45572</v>
      </c>
      <c r="O3720" s="3" t="s">
        <v>5139</v>
      </c>
      <c r="P3720" s="3" t="s">
        <v>5139</v>
      </c>
      <c r="Q3720" s="3" t="s">
        <v>5139</v>
      </c>
      <c r="R3720" s="3" t="s">
        <v>5139</v>
      </c>
    </row>
    <row r="3721" spans="1:18" x14ac:dyDescent="0.3">
      <c r="A3721" s="3" t="s">
        <v>3854</v>
      </c>
      <c r="B3721">
        <v>2927077572</v>
      </c>
      <c r="C3721">
        <v>5735516714</v>
      </c>
      <c r="D3721">
        <v>121</v>
      </c>
      <c r="E3721">
        <v>99215</v>
      </c>
      <c r="F3721" s="3" t="s">
        <v>139</v>
      </c>
      <c r="G3721">
        <v>155</v>
      </c>
      <c r="H3721">
        <v>124</v>
      </c>
      <c r="I3721" s="3" t="s">
        <v>29</v>
      </c>
      <c r="J3721" s="3" t="s">
        <v>17</v>
      </c>
      <c r="K3721" s="3" t="s">
        <v>30</v>
      </c>
      <c r="L3721" s="3" t="s">
        <v>35</v>
      </c>
      <c r="M3721" s="3" t="s">
        <v>24</v>
      </c>
      <c r="N3721" s="4">
        <v>45461</v>
      </c>
      <c r="O3721" s="3" t="s">
        <v>5139</v>
      </c>
      <c r="P3721" s="3" t="s">
        <v>5139</v>
      </c>
      <c r="Q3721" s="3" t="s">
        <v>5139</v>
      </c>
      <c r="R3721" s="3" t="s">
        <v>5139</v>
      </c>
    </row>
    <row r="3722" spans="1:18" x14ac:dyDescent="0.3">
      <c r="A3722" s="3" t="s">
        <v>3855</v>
      </c>
      <c r="B3722">
        <v>9018959331</v>
      </c>
      <c r="C3722">
        <v>7861561120</v>
      </c>
      <c r="D3722">
        <v>224</v>
      </c>
      <c r="E3722">
        <v>99238</v>
      </c>
      <c r="F3722" s="3" t="s">
        <v>69</v>
      </c>
      <c r="G3722">
        <v>142</v>
      </c>
      <c r="H3722">
        <v>136</v>
      </c>
      <c r="I3722" s="3" t="s">
        <v>16</v>
      </c>
      <c r="J3722" s="3" t="s">
        <v>20</v>
      </c>
      <c r="K3722" s="3" t="s">
        <v>44</v>
      </c>
      <c r="L3722" s="3" t="s">
        <v>19</v>
      </c>
      <c r="M3722" s="3" t="s">
        <v>26</v>
      </c>
      <c r="N3722" s="4">
        <v>45477</v>
      </c>
      <c r="O3722" s="3" t="s">
        <v>5139</v>
      </c>
      <c r="P3722" s="3" t="s">
        <v>5139</v>
      </c>
      <c r="Q3722" s="3" t="s">
        <v>5139</v>
      </c>
      <c r="R3722" s="3" t="s">
        <v>5139</v>
      </c>
    </row>
    <row r="3723" spans="1:18" x14ac:dyDescent="0.3">
      <c r="A3723" s="3" t="s">
        <v>3856</v>
      </c>
      <c r="B3723">
        <v>7640195640</v>
      </c>
      <c r="C3723">
        <v>6836893841</v>
      </c>
      <c r="D3723">
        <v>373</v>
      </c>
      <c r="E3723">
        <v>99238</v>
      </c>
      <c r="F3723" s="3" t="s">
        <v>106</v>
      </c>
      <c r="G3723">
        <v>251</v>
      </c>
      <c r="H3723">
        <v>185</v>
      </c>
      <c r="I3723" s="3" t="s">
        <v>29</v>
      </c>
      <c r="J3723" s="3" t="s">
        <v>24</v>
      </c>
      <c r="K3723" s="3" t="s">
        <v>34</v>
      </c>
      <c r="L3723" s="3" t="s">
        <v>35</v>
      </c>
      <c r="M3723" s="3" t="s">
        <v>26</v>
      </c>
      <c r="N3723" s="4">
        <v>45501</v>
      </c>
      <c r="O3723" s="3" t="s">
        <v>5139</v>
      </c>
      <c r="P3723" s="3" t="s">
        <v>5139</v>
      </c>
      <c r="Q3723" s="3" t="s">
        <v>5139</v>
      </c>
      <c r="R3723" s="3" t="s">
        <v>5139</v>
      </c>
    </row>
    <row r="3724" spans="1:18" x14ac:dyDescent="0.3">
      <c r="A3724" s="3" t="s">
        <v>3857</v>
      </c>
      <c r="B3724">
        <v>8318086535</v>
      </c>
      <c r="C3724">
        <v>5501405539</v>
      </c>
      <c r="D3724">
        <v>332</v>
      </c>
      <c r="E3724">
        <v>99223</v>
      </c>
      <c r="F3724" s="3" t="s">
        <v>37</v>
      </c>
      <c r="G3724">
        <v>224</v>
      </c>
      <c r="H3724">
        <v>224</v>
      </c>
      <c r="I3724" s="3" t="s">
        <v>16</v>
      </c>
      <c r="J3724" s="3" t="s">
        <v>17</v>
      </c>
      <c r="K3724" s="3" t="s">
        <v>34</v>
      </c>
      <c r="L3724" s="3" t="s">
        <v>19</v>
      </c>
      <c r="M3724" s="3" t="s">
        <v>24</v>
      </c>
      <c r="N3724" s="4">
        <v>45589</v>
      </c>
      <c r="O3724" s="3" t="s">
        <v>5139</v>
      </c>
      <c r="P3724" s="3" t="s">
        <v>5139</v>
      </c>
      <c r="Q3724" s="3" t="s">
        <v>5139</v>
      </c>
      <c r="R3724" s="3" t="s">
        <v>5139</v>
      </c>
    </row>
    <row r="3725" spans="1:18" x14ac:dyDescent="0.3">
      <c r="A3725" s="3" t="s">
        <v>3858</v>
      </c>
      <c r="B3725">
        <v>921406207</v>
      </c>
      <c r="C3725">
        <v>337142730</v>
      </c>
      <c r="D3725">
        <v>167</v>
      </c>
      <c r="E3725">
        <v>99232</v>
      </c>
      <c r="F3725" s="3" t="s">
        <v>170</v>
      </c>
      <c r="G3725">
        <v>159</v>
      </c>
      <c r="H3725">
        <v>135</v>
      </c>
      <c r="I3725" s="3" t="s">
        <v>23</v>
      </c>
      <c r="J3725" s="3" t="s">
        <v>17</v>
      </c>
      <c r="K3725" s="3" t="s">
        <v>65</v>
      </c>
      <c r="L3725" s="3" t="s">
        <v>35</v>
      </c>
      <c r="M3725" s="3" t="s">
        <v>24</v>
      </c>
      <c r="N3725" s="4">
        <v>45532</v>
      </c>
      <c r="O3725" s="3" t="s">
        <v>5139</v>
      </c>
      <c r="P3725" s="3" t="s">
        <v>5139</v>
      </c>
      <c r="Q3725" s="3" t="s">
        <v>5139</v>
      </c>
      <c r="R3725" s="3" t="s">
        <v>5139</v>
      </c>
    </row>
    <row r="3726" spans="1:18" x14ac:dyDescent="0.3">
      <c r="A3726" s="3" t="s">
        <v>3859</v>
      </c>
      <c r="B3726">
        <v>7438503646</v>
      </c>
      <c r="C3726">
        <v>6992433260</v>
      </c>
      <c r="D3726">
        <v>496</v>
      </c>
      <c r="E3726">
        <v>99213</v>
      </c>
      <c r="F3726" s="3" t="s">
        <v>83</v>
      </c>
      <c r="G3726">
        <v>314</v>
      </c>
      <c r="H3726">
        <v>296</v>
      </c>
      <c r="I3726" s="3" t="s">
        <v>23</v>
      </c>
      <c r="J3726" s="3" t="s">
        <v>24</v>
      </c>
      <c r="K3726" s="3" t="s">
        <v>30</v>
      </c>
      <c r="L3726" s="3" t="s">
        <v>19</v>
      </c>
      <c r="M3726" s="3" t="s">
        <v>24</v>
      </c>
      <c r="N3726" s="4">
        <v>45545</v>
      </c>
      <c r="O3726" s="3" t="s">
        <v>5139</v>
      </c>
      <c r="P3726" s="3" t="s">
        <v>5139</v>
      </c>
      <c r="Q3726" s="3" t="s">
        <v>19</v>
      </c>
      <c r="R3726" s="3" t="s">
        <v>5139</v>
      </c>
    </row>
    <row r="3727" spans="1:18" x14ac:dyDescent="0.3">
      <c r="A3727" s="3" t="s">
        <v>3860</v>
      </c>
      <c r="B3727">
        <v>3010372078</v>
      </c>
      <c r="C3727">
        <v>80665897</v>
      </c>
      <c r="D3727">
        <v>400</v>
      </c>
      <c r="E3727">
        <v>99238</v>
      </c>
      <c r="F3727" s="3" t="s">
        <v>253</v>
      </c>
      <c r="G3727">
        <v>314</v>
      </c>
      <c r="H3727">
        <v>216</v>
      </c>
      <c r="I3727" s="3" t="s">
        <v>29</v>
      </c>
      <c r="J3727" s="3" t="s">
        <v>17</v>
      </c>
      <c r="K3727" s="3" t="s">
        <v>44</v>
      </c>
      <c r="L3727" s="3" t="s">
        <v>19</v>
      </c>
      <c r="M3727" s="3" t="s">
        <v>26</v>
      </c>
      <c r="N3727" s="4">
        <v>45479</v>
      </c>
      <c r="O3727" s="3" t="s">
        <v>5139</v>
      </c>
      <c r="P3727" s="3" t="s">
        <v>5139</v>
      </c>
      <c r="Q3727" s="3" t="s">
        <v>5139</v>
      </c>
      <c r="R3727" s="3" t="s">
        <v>5139</v>
      </c>
    </row>
    <row r="3728" spans="1:18" x14ac:dyDescent="0.3">
      <c r="A3728" s="3" t="s">
        <v>3861</v>
      </c>
      <c r="B3728">
        <v>2683716260</v>
      </c>
      <c r="C3728">
        <v>5962404310</v>
      </c>
      <c r="D3728">
        <v>563</v>
      </c>
      <c r="E3728">
        <v>99214</v>
      </c>
      <c r="F3728" s="3" t="s">
        <v>114</v>
      </c>
      <c r="G3728">
        <v>422</v>
      </c>
      <c r="H3728">
        <v>338</v>
      </c>
      <c r="I3728" s="3" t="s">
        <v>33</v>
      </c>
      <c r="J3728" s="3" t="s">
        <v>24</v>
      </c>
      <c r="K3728" s="3" t="s">
        <v>38</v>
      </c>
      <c r="L3728" s="3" t="s">
        <v>35</v>
      </c>
      <c r="M3728" s="3" t="s">
        <v>26</v>
      </c>
      <c r="N3728" s="4">
        <v>45539</v>
      </c>
      <c r="O3728" s="3" t="s">
        <v>5139</v>
      </c>
      <c r="P3728" s="3" t="s">
        <v>5139</v>
      </c>
      <c r="Q3728" s="3" t="s">
        <v>5139</v>
      </c>
      <c r="R3728" s="3" t="s">
        <v>5139</v>
      </c>
    </row>
    <row r="3729" spans="1:18" x14ac:dyDescent="0.3">
      <c r="A3729" s="3" t="s">
        <v>3862</v>
      </c>
      <c r="B3729">
        <v>2766790416</v>
      </c>
      <c r="C3729">
        <v>9757790137</v>
      </c>
      <c r="D3729">
        <v>221</v>
      </c>
      <c r="E3729">
        <v>99213</v>
      </c>
      <c r="F3729" s="3" t="s">
        <v>217</v>
      </c>
      <c r="G3729">
        <v>145</v>
      </c>
      <c r="H3729">
        <v>112</v>
      </c>
      <c r="I3729" s="3" t="s">
        <v>16</v>
      </c>
      <c r="J3729" s="3" t="s">
        <v>24</v>
      </c>
      <c r="K3729" s="3" t="s">
        <v>25</v>
      </c>
      <c r="L3729" s="3" t="s">
        <v>19</v>
      </c>
      <c r="M3729" s="3" t="s">
        <v>24</v>
      </c>
      <c r="N3729" s="4">
        <v>45513</v>
      </c>
      <c r="O3729" s="3" t="s">
        <v>5139</v>
      </c>
      <c r="P3729" s="3" t="s">
        <v>5139</v>
      </c>
      <c r="Q3729" s="3" t="s">
        <v>19</v>
      </c>
      <c r="R3729" s="3" t="s">
        <v>5139</v>
      </c>
    </row>
    <row r="3730" spans="1:18" x14ac:dyDescent="0.3">
      <c r="A3730" s="3" t="s">
        <v>3863</v>
      </c>
      <c r="B3730">
        <v>6132207555</v>
      </c>
      <c r="C3730">
        <v>8928641593</v>
      </c>
      <c r="D3730">
        <v>435</v>
      </c>
      <c r="E3730">
        <v>99221</v>
      </c>
      <c r="F3730" s="3" t="s">
        <v>37</v>
      </c>
      <c r="G3730">
        <v>276</v>
      </c>
      <c r="H3730">
        <v>203</v>
      </c>
      <c r="I3730" s="3" t="s">
        <v>16</v>
      </c>
      <c r="J3730" s="3" t="s">
        <v>17</v>
      </c>
      <c r="K3730" s="3" t="s">
        <v>30</v>
      </c>
      <c r="L3730" s="3" t="s">
        <v>35</v>
      </c>
      <c r="M3730" s="3" t="s">
        <v>26</v>
      </c>
      <c r="N3730" s="4">
        <v>45460</v>
      </c>
      <c r="O3730" s="3" t="s">
        <v>5139</v>
      </c>
      <c r="P3730" s="3" t="s">
        <v>5139</v>
      </c>
      <c r="Q3730" s="3" t="s">
        <v>5139</v>
      </c>
      <c r="R3730" s="3" t="s">
        <v>5139</v>
      </c>
    </row>
    <row r="3731" spans="1:18" x14ac:dyDescent="0.3">
      <c r="A3731" s="3" t="s">
        <v>3864</v>
      </c>
      <c r="B3731">
        <v>2517603220</v>
      </c>
      <c r="C3731">
        <v>6649890093</v>
      </c>
      <c r="D3731">
        <v>476</v>
      </c>
      <c r="E3731">
        <v>99231</v>
      </c>
      <c r="F3731" s="3" t="s">
        <v>139</v>
      </c>
      <c r="G3731">
        <v>314</v>
      </c>
      <c r="H3731">
        <v>314</v>
      </c>
      <c r="I3731" s="3" t="s">
        <v>29</v>
      </c>
      <c r="J3731" s="3" t="s">
        <v>17</v>
      </c>
      <c r="K3731" s="3" t="s">
        <v>41</v>
      </c>
      <c r="L3731" s="3" t="s">
        <v>19</v>
      </c>
      <c r="M3731" s="3" t="s">
        <v>20</v>
      </c>
      <c r="N3731" s="4">
        <v>45453</v>
      </c>
      <c r="O3731" s="3" t="s">
        <v>5139</v>
      </c>
      <c r="P3731" s="3" t="s">
        <v>5139</v>
      </c>
      <c r="Q3731" s="3" t="s">
        <v>5139</v>
      </c>
      <c r="R3731" s="3" t="s">
        <v>5139</v>
      </c>
    </row>
    <row r="3732" spans="1:18" x14ac:dyDescent="0.3">
      <c r="A3732" s="3" t="s">
        <v>3865</v>
      </c>
      <c r="B3732">
        <v>5590936942</v>
      </c>
      <c r="C3732">
        <v>7312957981</v>
      </c>
      <c r="D3732">
        <v>171</v>
      </c>
      <c r="E3732">
        <v>99238</v>
      </c>
      <c r="F3732" s="3" t="s">
        <v>190</v>
      </c>
      <c r="G3732">
        <v>106</v>
      </c>
      <c r="H3732">
        <v>106</v>
      </c>
      <c r="I3732" s="3" t="s">
        <v>16</v>
      </c>
      <c r="J3732" s="3" t="s">
        <v>24</v>
      </c>
      <c r="K3732" s="3" t="s">
        <v>44</v>
      </c>
      <c r="L3732" s="3" t="s">
        <v>19</v>
      </c>
      <c r="M3732" s="3" t="s">
        <v>26</v>
      </c>
      <c r="N3732" s="4">
        <v>45519</v>
      </c>
      <c r="O3732" s="3" t="s">
        <v>5139</v>
      </c>
      <c r="P3732" s="3" t="s">
        <v>5139</v>
      </c>
      <c r="Q3732" s="3" t="s">
        <v>19</v>
      </c>
      <c r="R3732" s="3" t="s">
        <v>5139</v>
      </c>
    </row>
    <row r="3733" spans="1:18" x14ac:dyDescent="0.3">
      <c r="A3733" s="3" t="s">
        <v>3866</v>
      </c>
      <c r="B3733">
        <v>4228203258</v>
      </c>
      <c r="C3733">
        <v>9942436030</v>
      </c>
      <c r="D3733">
        <v>329</v>
      </c>
      <c r="E3733">
        <v>99222</v>
      </c>
      <c r="F3733" s="3" t="s">
        <v>261</v>
      </c>
      <c r="G3733">
        <v>263</v>
      </c>
      <c r="H3733">
        <v>246</v>
      </c>
      <c r="I3733" s="3" t="s">
        <v>29</v>
      </c>
      <c r="J3733" s="3" t="s">
        <v>20</v>
      </c>
      <c r="K3733" s="3" t="s">
        <v>30</v>
      </c>
      <c r="L3733" s="3" t="s">
        <v>35</v>
      </c>
      <c r="M3733" s="3" t="s">
        <v>26</v>
      </c>
      <c r="N3733" s="4">
        <v>45497</v>
      </c>
      <c r="O3733" s="3" t="s">
        <v>5139</v>
      </c>
      <c r="P3733" s="3" t="s">
        <v>5139</v>
      </c>
      <c r="Q3733" s="3" t="s">
        <v>5139</v>
      </c>
      <c r="R3733" s="3" t="s">
        <v>5139</v>
      </c>
    </row>
    <row r="3734" spans="1:18" x14ac:dyDescent="0.3">
      <c r="A3734" s="3" t="s">
        <v>3867</v>
      </c>
      <c r="B3734">
        <v>4080127787</v>
      </c>
      <c r="C3734">
        <v>3750245866</v>
      </c>
      <c r="D3734">
        <v>326</v>
      </c>
      <c r="E3734">
        <v>99221</v>
      </c>
      <c r="F3734" s="3" t="s">
        <v>103</v>
      </c>
      <c r="G3734">
        <v>279</v>
      </c>
      <c r="H3734">
        <v>264</v>
      </c>
      <c r="I3734" s="3" t="s">
        <v>23</v>
      </c>
      <c r="J3734" s="3" t="s">
        <v>17</v>
      </c>
      <c r="K3734" s="3" t="s">
        <v>44</v>
      </c>
      <c r="L3734" s="3" t="s">
        <v>19</v>
      </c>
      <c r="M3734" s="3" t="s">
        <v>26</v>
      </c>
      <c r="N3734" s="4">
        <v>45448</v>
      </c>
      <c r="O3734" s="3" t="s">
        <v>5139</v>
      </c>
      <c r="P3734" s="3" t="s">
        <v>5139</v>
      </c>
      <c r="Q3734" s="3" t="s">
        <v>5139</v>
      </c>
      <c r="R3734" s="3" t="s">
        <v>5139</v>
      </c>
    </row>
    <row r="3735" spans="1:18" x14ac:dyDescent="0.3">
      <c r="A3735" s="3" t="s">
        <v>3868</v>
      </c>
      <c r="B3735">
        <v>4991942997</v>
      </c>
      <c r="C3735">
        <v>7985229452</v>
      </c>
      <c r="D3735">
        <v>371</v>
      </c>
      <c r="E3735">
        <v>99215</v>
      </c>
      <c r="F3735" s="3" t="s">
        <v>408</v>
      </c>
      <c r="G3735">
        <v>350</v>
      </c>
      <c r="H3735">
        <v>254</v>
      </c>
      <c r="I3735" s="3" t="s">
        <v>23</v>
      </c>
      <c r="J3735" s="3" t="s">
        <v>20</v>
      </c>
      <c r="K3735" s="3" t="s">
        <v>65</v>
      </c>
      <c r="L3735" s="3" t="s">
        <v>19</v>
      </c>
      <c r="M3735" s="3" t="s">
        <v>24</v>
      </c>
      <c r="N3735" s="4">
        <v>45554</v>
      </c>
      <c r="O3735" s="3" t="s">
        <v>5139</v>
      </c>
      <c r="P3735" s="3" t="s">
        <v>5139</v>
      </c>
      <c r="Q3735" s="3" t="s">
        <v>5139</v>
      </c>
      <c r="R3735" s="3" t="s">
        <v>5139</v>
      </c>
    </row>
    <row r="3736" spans="1:18" x14ac:dyDescent="0.3">
      <c r="A3736" s="3" t="s">
        <v>3869</v>
      </c>
      <c r="B3736">
        <v>1311702669</v>
      </c>
      <c r="C3736">
        <v>1928689296</v>
      </c>
      <c r="D3736">
        <v>128</v>
      </c>
      <c r="E3736">
        <v>99233</v>
      </c>
      <c r="F3736" s="3" t="s">
        <v>86</v>
      </c>
      <c r="G3736">
        <v>102</v>
      </c>
      <c r="H3736">
        <v>102</v>
      </c>
      <c r="I3736" s="3" t="s">
        <v>23</v>
      </c>
      <c r="J3736" s="3" t="s">
        <v>17</v>
      </c>
      <c r="K3736" s="3" t="s">
        <v>30</v>
      </c>
      <c r="L3736" s="3" t="s">
        <v>35</v>
      </c>
      <c r="M3736" s="3" t="s">
        <v>26</v>
      </c>
      <c r="N3736" s="4">
        <v>45630</v>
      </c>
      <c r="O3736" s="3" t="s">
        <v>5139</v>
      </c>
      <c r="P3736" s="3" t="s">
        <v>5139</v>
      </c>
      <c r="Q3736" s="3" t="s">
        <v>5139</v>
      </c>
      <c r="R3736" s="3" t="s">
        <v>5139</v>
      </c>
    </row>
    <row r="3737" spans="1:18" x14ac:dyDescent="0.3">
      <c r="A3737" s="3" t="s">
        <v>3870</v>
      </c>
      <c r="B3737">
        <v>1403745237</v>
      </c>
      <c r="C3737">
        <v>5971720981</v>
      </c>
      <c r="D3737">
        <v>269</v>
      </c>
      <c r="E3737">
        <v>99232</v>
      </c>
      <c r="F3737" s="3" t="s">
        <v>195</v>
      </c>
      <c r="G3737">
        <v>148</v>
      </c>
      <c r="H3737">
        <v>148</v>
      </c>
      <c r="I3737" s="3" t="s">
        <v>23</v>
      </c>
      <c r="J3737" s="3" t="s">
        <v>20</v>
      </c>
      <c r="K3737" s="3" t="s">
        <v>30</v>
      </c>
      <c r="L3737" s="3" t="s">
        <v>35</v>
      </c>
      <c r="M3737" s="3" t="s">
        <v>24</v>
      </c>
      <c r="N3737" s="4">
        <v>45581</v>
      </c>
      <c r="O3737" s="3" t="s">
        <v>5139</v>
      </c>
      <c r="P3737" s="3" t="s">
        <v>5139</v>
      </c>
      <c r="Q3737" s="3" t="s">
        <v>5139</v>
      </c>
      <c r="R3737" s="3" t="s">
        <v>5139</v>
      </c>
    </row>
    <row r="3738" spans="1:18" x14ac:dyDescent="0.3">
      <c r="A3738" s="3" t="s">
        <v>3871</v>
      </c>
      <c r="B3738">
        <v>5433826796</v>
      </c>
      <c r="C3738">
        <v>6391556886</v>
      </c>
      <c r="D3738">
        <v>328</v>
      </c>
      <c r="E3738">
        <v>99232</v>
      </c>
      <c r="F3738" s="3" t="s">
        <v>78</v>
      </c>
      <c r="G3738">
        <v>220</v>
      </c>
      <c r="H3738">
        <v>197</v>
      </c>
      <c r="I3738" s="3" t="s">
        <v>16</v>
      </c>
      <c r="J3738" s="3" t="s">
        <v>20</v>
      </c>
      <c r="K3738" s="3" t="s">
        <v>60</v>
      </c>
      <c r="L3738" s="3" t="s">
        <v>35</v>
      </c>
      <c r="M3738" s="3" t="s">
        <v>24</v>
      </c>
      <c r="N3738" s="4">
        <v>45419</v>
      </c>
      <c r="O3738" s="3" t="s">
        <v>5139</v>
      </c>
      <c r="P3738" s="3" t="s">
        <v>5139</v>
      </c>
      <c r="Q3738" s="3" t="s">
        <v>5139</v>
      </c>
      <c r="R3738" s="3" t="s">
        <v>5139</v>
      </c>
    </row>
    <row r="3739" spans="1:18" x14ac:dyDescent="0.3">
      <c r="A3739" s="3" t="s">
        <v>3872</v>
      </c>
      <c r="B3739">
        <v>6365307113</v>
      </c>
      <c r="C3739">
        <v>2343189144</v>
      </c>
      <c r="D3739">
        <v>182</v>
      </c>
      <c r="E3739">
        <v>99215</v>
      </c>
      <c r="F3739" s="3" t="s">
        <v>155</v>
      </c>
      <c r="G3739">
        <v>138</v>
      </c>
      <c r="H3739">
        <v>123</v>
      </c>
      <c r="I3739" s="3" t="s">
        <v>29</v>
      </c>
      <c r="J3739" s="3" t="s">
        <v>24</v>
      </c>
      <c r="K3739" s="3" t="s">
        <v>25</v>
      </c>
      <c r="L3739" s="3" t="s">
        <v>19</v>
      </c>
      <c r="M3739" s="3" t="s">
        <v>26</v>
      </c>
      <c r="N3739" s="4">
        <v>45489</v>
      </c>
      <c r="O3739" s="3" t="s">
        <v>5139</v>
      </c>
      <c r="P3739" s="3" t="s">
        <v>5139</v>
      </c>
      <c r="Q3739" s="3" t="s">
        <v>19</v>
      </c>
      <c r="R3739" s="3" t="s">
        <v>5139</v>
      </c>
    </row>
    <row r="3740" spans="1:18" x14ac:dyDescent="0.3">
      <c r="A3740" s="3" t="s">
        <v>3873</v>
      </c>
      <c r="B3740">
        <v>4344500395</v>
      </c>
      <c r="C3740">
        <v>9671643231</v>
      </c>
      <c r="D3740">
        <v>552</v>
      </c>
      <c r="E3740">
        <v>99238</v>
      </c>
      <c r="F3740" s="3" t="s">
        <v>241</v>
      </c>
      <c r="G3740">
        <v>388</v>
      </c>
      <c r="H3740">
        <v>378</v>
      </c>
      <c r="I3740" s="3" t="s">
        <v>33</v>
      </c>
      <c r="J3740" s="3" t="s">
        <v>17</v>
      </c>
      <c r="K3740" s="3" t="s">
        <v>41</v>
      </c>
      <c r="L3740" s="3" t="s">
        <v>19</v>
      </c>
      <c r="M3740" s="3" t="s">
        <v>20</v>
      </c>
      <c r="N3740" s="4">
        <v>45552</v>
      </c>
      <c r="O3740" s="3" t="s">
        <v>5139</v>
      </c>
      <c r="P3740" s="3" t="s">
        <v>5139</v>
      </c>
      <c r="Q3740" s="3" t="s">
        <v>5139</v>
      </c>
      <c r="R3740" s="3" t="s">
        <v>5139</v>
      </c>
    </row>
    <row r="3741" spans="1:18" x14ac:dyDescent="0.3">
      <c r="A3741" s="3" t="s">
        <v>3874</v>
      </c>
      <c r="B3741">
        <v>4271970322</v>
      </c>
      <c r="C3741">
        <v>1278827160</v>
      </c>
      <c r="D3741">
        <v>342</v>
      </c>
      <c r="E3741">
        <v>99214</v>
      </c>
      <c r="F3741" s="3" t="s">
        <v>62</v>
      </c>
      <c r="G3741">
        <v>292</v>
      </c>
      <c r="H3741">
        <v>261</v>
      </c>
      <c r="I3741" s="3" t="s">
        <v>16</v>
      </c>
      <c r="J3741" s="3" t="s">
        <v>20</v>
      </c>
      <c r="K3741" s="3" t="s">
        <v>25</v>
      </c>
      <c r="L3741" s="3" t="s">
        <v>35</v>
      </c>
      <c r="M3741" s="3" t="s">
        <v>24</v>
      </c>
      <c r="N3741" s="4">
        <v>45561</v>
      </c>
      <c r="O3741" s="3" t="s">
        <v>5139</v>
      </c>
      <c r="P3741" s="3" t="s">
        <v>5139</v>
      </c>
      <c r="Q3741" s="3" t="s">
        <v>5139</v>
      </c>
      <c r="R3741" s="3" t="s">
        <v>5139</v>
      </c>
    </row>
    <row r="3742" spans="1:18" x14ac:dyDescent="0.3">
      <c r="A3742" s="3" t="s">
        <v>3875</v>
      </c>
      <c r="B3742">
        <v>9514226356</v>
      </c>
      <c r="C3742">
        <v>7417851161</v>
      </c>
      <c r="D3742">
        <v>466</v>
      </c>
      <c r="E3742">
        <v>99222</v>
      </c>
      <c r="F3742" s="3" t="s">
        <v>302</v>
      </c>
      <c r="G3742">
        <v>303</v>
      </c>
      <c r="H3742">
        <v>303</v>
      </c>
      <c r="I3742" s="3" t="s">
        <v>23</v>
      </c>
      <c r="J3742" s="3" t="s">
        <v>24</v>
      </c>
      <c r="K3742" s="3" t="s">
        <v>38</v>
      </c>
      <c r="L3742" s="3" t="s">
        <v>19</v>
      </c>
      <c r="M3742" s="3" t="s">
        <v>26</v>
      </c>
      <c r="N3742" s="4">
        <v>45541</v>
      </c>
      <c r="O3742" s="3" t="s">
        <v>5139</v>
      </c>
      <c r="P3742" s="3" t="s">
        <v>5139</v>
      </c>
      <c r="Q3742" s="3" t="s">
        <v>19</v>
      </c>
      <c r="R3742" s="3" t="s">
        <v>5139</v>
      </c>
    </row>
    <row r="3743" spans="1:18" x14ac:dyDescent="0.3">
      <c r="A3743" s="3" t="s">
        <v>3876</v>
      </c>
      <c r="B3743">
        <v>7933653504</v>
      </c>
      <c r="C3743">
        <v>2435594902</v>
      </c>
      <c r="D3743">
        <v>294</v>
      </c>
      <c r="E3743">
        <v>99221</v>
      </c>
      <c r="F3743" s="3" t="s">
        <v>408</v>
      </c>
      <c r="G3743">
        <v>291</v>
      </c>
      <c r="H3743">
        <v>291</v>
      </c>
      <c r="I3743" s="3" t="s">
        <v>16</v>
      </c>
      <c r="J3743" s="3" t="s">
        <v>24</v>
      </c>
      <c r="K3743" s="3" t="s">
        <v>38</v>
      </c>
      <c r="L3743" s="3" t="s">
        <v>35</v>
      </c>
      <c r="M3743" s="3" t="s">
        <v>26</v>
      </c>
      <c r="N3743" s="4">
        <v>45486</v>
      </c>
      <c r="O3743" s="3" t="s">
        <v>5139</v>
      </c>
      <c r="P3743" s="3" t="s">
        <v>5139</v>
      </c>
      <c r="Q3743" s="3" t="s">
        <v>5139</v>
      </c>
      <c r="R3743" s="3" t="s">
        <v>5139</v>
      </c>
    </row>
    <row r="3744" spans="1:18" x14ac:dyDescent="0.3">
      <c r="A3744" s="3" t="s">
        <v>3877</v>
      </c>
      <c r="B3744">
        <v>6768912136</v>
      </c>
      <c r="C3744">
        <v>1924005151</v>
      </c>
      <c r="D3744">
        <v>354</v>
      </c>
      <c r="E3744">
        <v>99221</v>
      </c>
      <c r="F3744" s="3" t="s">
        <v>90</v>
      </c>
      <c r="G3744">
        <v>286</v>
      </c>
      <c r="H3744">
        <v>160</v>
      </c>
      <c r="I3744" s="3" t="s">
        <v>33</v>
      </c>
      <c r="J3744" s="3" t="s">
        <v>17</v>
      </c>
      <c r="K3744" s="3" t="s">
        <v>41</v>
      </c>
      <c r="L3744" s="3" t="s">
        <v>19</v>
      </c>
      <c r="M3744" s="3" t="s">
        <v>26</v>
      </c>
      <c r="N3744" s="4">
        <v>45483</v>
      </c>
      <c r="O3744" s="3" t="s">
        <v>5139</v>
      </c>
      <c r="P3744" s="3" t="s">
        <v>5139</v>
      </c>
      <c r="Q3744" s="3" t="s">
        <v>5139</v>
      </c>
      <c r="R3744" s="3" t="s">
        <v>5139</v>
      </c>
    </row>
    <row r="3745" spans="1:18" x14ac:dyDescent="0.3">
      <c r="A3745" s="3" t="s">
        <v>3878</v>
      </c>
      <c r="B3745">
        <v>7557736373</v>
      </c>
      <c r="C3745">
        <v>2019449996</v>
      </c>
      <c r="D3745">
        <v>439</v>
      </c>
      <c r="E3745">
        <v>99223</v>
      </c>
      <c r="F3745" s="3" t="s">
        <v>15</v>
      </c>
      <c r="G3745">
        <v>307</v>
      </c>
      <c r="H3745">
        <v>307</v>
      </c>
      <c r="I3745" s="3" t="s">
        <v>33</v>
      </c>
      <c r="J3745" s="3" t="s">
        <v>20</v>
      </c>
      <c r="K3745" s="3" t="s">
        <v>18</v>
      </c>
      <c r="L3745" s="3" t="s">
        <v>19</v>
      </c>
      <c r="M3745" s="3" t="s">
        <v>26</v>
      </c>
      <c r="N3745" s="4">
        <v>45533</v>
      </c>
      <c r="O3745" s="3" t="s">
        <v>19</v>
      </c>
      <c r="P3745" s="3" t="s">
        <v>5139</v>
      </c>
      <c r="Q3745" s="3" t="s">
        <v>5139</v>
      </c>
      <c r="R3745" s="3" t="s">
        <v>19</v>
      </c>
    </row>
    <row r="3746" spans="1:18" x14ac:dyDescent="0.3">
      <c r="A3746" s="3" t="s">
        <v>3879</v>
      </c>
      <c r="B3746">
        <v>7451214131</v>
      </c>
      <c r="C3746">
        <v>51112160</v>
      </c>
      <c r="D3746">
        <v>289</v>
      </c>
      <c r="E3746">
        <v>99221</v>
      </c>
      <c r="F3746" s="3" t="s">
        <v>69</v>
      </c>
      <c r="G3746">
        <v>169</v>
      </c>
      <c r="H3746">
        <v>140</v>
      </c>
      <c r="I3746" s="3" t="s">
        <v>23</v>
      </c>
      <c r="J3746" s="3" t="s">
        <v>24</v>
      </c>
      <c r="K3746" s="3" t="s">
        <v>65</v>
      </c>
      <c r="L3746" s="3" t="s">
        <v>35</v>
      </c>
      <c r="M3746" s="3" t="s">
        <v>26</v>
      </c>
      <c r="N3746" s="4">
        <v>45497</v>
      </c>
      <c r="O3746" s="3" t="s">
        <v>5139</v>
      </c>
      <c r="P3746" s="3" t="s">
        <v>5139</v>
      </c>
      <c r="Q3746" s="3" t="s">
        <v>5139</v>
      </c>
      <c r="R3746" s="3" t="s">
        <v>5139</v>
      </c>
    </row>
    <row r="3747" spans="1:18" x14ac:dyDescent="0.3">
      <c r="A3747" s="3" t="s">
        <v>3880</v>
      </c>
      <c r="B3747">
        <v>8927277752</v>
      </c>
      <c r="C3747">
        <v>3009045719</v>
      </c>
      <c r="D3747">
        <v>99</v>
      </c>
      <c r="E3747">
        <v>99221</v>
      </c>
      <c r="F3747" s="3" t="s">
        <v>15</v>
      </c>
      <c r="G3747">
        <v>47</v>
      </c>
      <c r="H3747">
        <v>47</v>
      </c>
      <c r="I3747" s="3" t="s">
        <v>16</v>
      </c>
      <c r="J3747" s="3" t="s">
        <v>20</v>
      </c>
      <c r="K3747" s="3" t="s">
        <v>18</v>
      </c>
      <c r="L3747" s="3" t="s">
        <v>19</v>
      </c>
      <c r="M3747" s="3" t="s">
        <v>20</v>
      </c>
      <c r="N3747" s="4">
        <v>45494</v>
      </c>
      <c r="O3747" s="3" t="s">
        <v>19</v>
      </c>
      <c r="P3747" s="3" t="s">
        <v>5139</v>
      </c>
      <c r="Q3747" s="3" t="s">
        <v>5139</v>
      </c>
      <c r="R3747" s="3" t="s">
        <v>19</v>
      </c>
    </row>
    <row r="3748" spans="1:18" x14ac:dyDescent="0.3">
      <c r="A3748" s="3" t="s">
        <v>3881</v>
      </c>
      <c r="B3748">
        <v>8212120398</v>
      </c>
      <c r="C3748">
        <v>1819355495</v>
      </c>
      <c r="D3748">
        <v>96</v>
      </c>
      <c r="E3748">
        <v>99215</v>
      </c>
      <c r="F3748" s="3" t="s">
        <v>122</v>
      </c>
      <c r="G3748">
        <v>147</v>
      </c>
      <c r="H3748">
        <v>126</v>
      </c>
      <c r="I3748" s="3" t="s">
        <v>33</v>
      </c>
      <c r="J3748" s="3" t="s">
        <v>20</v>
      </c>
      <c r="K3748" s="3" t="s">
        <v>65</v>
      </c>
      <c r="L3748" s="3" t="s">
        <v>19</v>
      </c>
      <c r="M3748" s="3" t="s">
        <v>24</v>
      </c>
      <c r="N3748" s="4">
        <v>45577</v>
      </c>
      <c r="O3748" s="3" t="s">
        <v>5139</v>
      </c>
      <c r="P3748" s="3" t="s">
        <v>5139</v>
      </c>
      <c r="Q3748" s="3" t="s">
        <v>5139</v>
      </c>
      <c r="R3748" s="3" t="s">
        <v>5139</v>
      </c>
    </row>
    <row r="3749" spans="1:18" x14ac:dyDescent="0.3">
      <c r="A3749" s="3" t="s">
        <v>3882</v>
      </c>
      <c r="B3749">
        <v>6662517605</v>
      </c>
      <c r="C3749">
        <v>8725427968</v>
      </c>
      <c r="D3749">
        <v>405</v>
      </c>
      <c r="E3749">
        <v>99238</v>
      </c>
      <c r="F3749" s="3" t="s">
        <v>549</v>
      </c>
      <c r="G3749">
        <v>331</v>
      </c>
      <c r="H3749">
        <v>249</v>
      </c>
      <c r="I3749" s="3" t="s">
        <v>23</v>
      </c>
      <c r="J3749" s="3" t="s">
        <v>24</v>
      </c>
      <c r="K3749" s="3" t="s">
        <v>34</v>
      </c>
      <c r="L3749" s="3" t="s">
        <v>35</v>
      </c>
      <c r="M3749" s="3" t="s">
        <v>26</v>
      </c>
      <c r="N3749" s="4">
        <v>45537</v>
      </c>
      <c r="O3749" s="3" t="s">
        <v>5139</v>
      </c>
      <c r="P3749" s="3" t="s">
        <v>5139</v>
      </c>
      <c r="Q3749" s="3" t="s">
        <v>5139</v>
      </c>
      <c r="R3749" s="3" t="s">
        <v>5139</v>
      </c>
    </row>
    <row r="3750" spans="1:18" x14ac:dyDescent="0.3">
      <c r="A3750" s="3" t="s">
        <v>3883</v>
      </c>
      <c r="B3750">
        <v>7891666805</v>
      </c>
      <c r="C3750">
        <v>531953575</v>
      </c>
      <c r="D3750">
        <v>488</v>
      </c>
      <c r="E3750">
        <v>99233</v>
      </c>
      <c r="F3750" s="3" t="s">
        <v>118</v>
      </c>
      <c r="G3750">
        <v>401</v>
      </c>
      <c r="H3750">
        <v>316</v>
      </c>
      <c r="I3750" s="3" t="s">
        <v>23</v>
      </c>
      <c r="J3750" s="3" t="s">
        <v>24</v>
      </c>
      <c r="K3750" s="3" t="s">
        <v>30</v>
      </c>
      <c r="L3750" s="3" t="s">
        <v>19</v>
      </c>
      <c r="M3750" s="3" t="s">
        <v>26</v>
      </c>
      <c r="N3750" s="4">
        <v>45592</v>
      </c>
      <c r="O3750" s="3" t="s">
        <v>5139</v>
      </c>
      <c r="P3750" s="3" t="s">
        <v>5139</v>
      </c>
      <c r="Q3750" s="3" t="s">
        <v>19</v>
      </c>
      <c r="R3750" s="3" t="s">
        <v>5139</v>
      </c>
    </row>
    <row r="3751" spans="1:18" x14ac:dyDescent="0.3">
      <c r="A3751" s="3" t="s">
        <v>3884</v>
      </c>
      <c r="B3751">
        <v>1017210774</v>
      </c>
      <c r="C3751">
        <v>6274414242</v>
      </c>
      <c r="D3751">
        <v>155</v>
      </c>
      <c r="E3751">
        <v>99214</v>
      </c>
      <c r="F3751" s="3" t="s">
        <v>549</v>
      </c>
      <c r="G3751">
        <v>121</v>
      </c>
      <c r="H3751">
        <v>114</v>
      </c>
      <c r="I3751" s="3" t="s">
        <v>29</v>
      </c>
      <c r="J3751" s="3" t="s">
        <v>20</v>
      </c>
      <c r="K3751" s="3" t="s">
        <v>38</v>
      </c>
      <c r="L3751" s="3" t="s">
        <v>35</v>
      </c>
      <c r="M3751" s="3" t="s">
        <v>20</v>
      </c>
      <c r="N3751" s="4">
        <v>45434</v>
      </c>
      <c r="O3751" s="3" t="s">
        <v>5139</v>
      </c>
      <c r="P3751" s="3" t="s">
        <v>5139</v>
      </c>
      <c r="Q3751" s="3" t="s">
        <v>5139</v>
      </c>
      <c r="R3751" s="3" t="s">
        <v>5139</v>
      </c>
    </row>
    <row r="3752" spans="1:18" x14ac:dyDescent="0.3">
      <c r="A3752" s="3" t="s">
        <v>3885</v>
      </c>
      <c r="B3752">
        <v>4766493539</v>
      </c>
      <c r="C3752">
        <v>3814107302</v>
      </c>
      <c r="D3752">
        <v>307</v>
      </c>
      <c r="E3752">
        <v>99233</v>
      </c>
      <c r="F3752" s="3" t="s">
        <v>51</v>
      </c>
      <c r="G3752">
        <v>252</v>
      </c>
      <c r="H3752">
        <v>242</v>
      </c>
      <c r="I3752" s="3" t="s">
        <v>29</v>
      </c>
      <c r="J3752" s="3" t="s">
        <v>20</v>
      </c>
      <c r="K3752" s="3" t="s">
        <v>30</v>
      </c>
      <c r="L3752" s="3" t="s">
        <v>19</v>
      </c>
      <c r="M3752" s="3" t="s">
        <v>24</v>
      </c>
      <c r="N3752" s="4">
        <v>45541</v>
      </c>
      <c r="O3752" s="3" t="s">
        <v>5139</v>
      </c>
      <c r="P3752" s="3" t="s">
        <v>5139</v>
      </c>
      <c r="Q3752" s="3" t="s">
        <v>5139</v>
      </c>
      <c r="R3752" s="3" t="s">
        <v>5139</v>
      </c>
    </row>
    <row r="3753" spans="1:18" x14ac:dyDescent="0.3">
      <c r="A3753" s="3" t="s">
        <v>3886</v>
      </c>
      <c r="B3753">
        <v>1981580238</v>
      </c>
      <c r="C3753">
        <v>6738914505</v>
      </c>
      <c r="D3753">
        <v>454</v>
      </c>
      <c r="E3753">
        <v>99214</v>
      </c>
      <c r="F3753" s="3" t="s">
        <v>118</v>
      </c>
      <c r="G3753">
        <v>199</v>
      </c>
      <c r="H3753">
        <v>199</v>
      </c>
      <c r="I3753" s="3" t="s">
        <v>29</v>
      </c>
      <c r="J3753" s="3" t="s">
        <v>17</v>
      </c>
      <c r="K3753" s="3" t="s">
        <v>44</v>
      </c>
      <c r="L3753" s="3" t="s">
        <v>35</v>
      </c>
      <c r="M3753" s="3" t="s">
        <v>24</v>
      </c>
      <c r="N3753" s="4">
        <v>45524</v>
      </c>
      <c r="O3753" s="3" t="s">
        <v>5139</v>
      </c>
      <c r="P3753" s="3" t="s">
        <v>5139</v>
      </c>
      <c r="Q3753" s="3" t="s">
        <v>5139</v>
      </c>
      <c r="R3753" s="3" t="s">
        <v>5139</v>
      </c>
    </row>
    <row r="3754" spans="1:18" x14ac:dyDescent="0.3">
      <c r="A3754" s="3" t="s">
        <v>3887</v>
      </c>
      <c r="B3754">
        <v>4109180449</v>
      </c>
      <c r="C3754">
        <v>1759806177</v>
      </c>
      <c r="D3754">
        <v>442</v>
      </c>
      <c r="E3754">
        <v>99233</v>
      </c>
      <c r="F3754" s="3" t="s">
        <v>764</v>
      </c>
      <c r="G3754">
        <v>375</v>
      </c>
      <c r="H3754">
        <v>375</v>
      </c>
      <c r="I3754" s="3" t="s">
        <v>23</v>
      </c>
      <c r="J3754" s="3" t="s">
        <v>17</v>
      </c>
      <c r="K3754" s="3" t="s">
        <v>30</v>
      </c>
      <c r="L3754" s="3" t="s">
        <v>35</v>
      </c>
      <c r="M3754" s="3" t="s">
        <v>26</v>
      </c>
      <c r="N3754" s="4">
        <v>45557</v>
      </c>
      <c r="O3754" s="3" t="s">
        <v>5139</v>
      </c>
      <c r="P3754" s="3" t="s">
        <v>5139</v>
      </c>
      <c r="Q3754" s="3" t="s">
        <v>5139</v>
      </c>
      <c r="R3754" s="3" t="s">
        <v>5139</v>
      </c>
    </row>
    <row r="3755" spans="1:18" x14ac:dyDescent="0.3">
      <c r="A3755" s="3" t="s">
        <v>3888</v>
      </c>
      <c r="B3755">
        <v>8126178302</v>
      </c>
      <c r="C3755">
        <v>1916204049</v>
      </c>
      <c r="D3755">
        <v>197</v>
      </c>
      <c r="E3755">
        <v>99215</v>
      </c>
      <c r="F3755" s="3" t="s">
        <v>182</v>
      </c>
      <c r="G3755">
        <v>61</v>
      </c>
      <c r="H3755">
        <v>58</v>
      </c>
      <c r="I3755" s="3" t="s">
        <v>29</v>
      </c>
      <c r="J3755" s="3" t="s">
        <v>17</v>
      </c>
      <c r="K3755" s="3" t="s">
        <v>44</v>
      </c>
      <c r="L3755" s="3" t="s">
        <v>19</v>
      </c>
      <c r="M3755" s="3" t="s">
        <v>20</v>
      </c>
      <c r="N3755" s="4">
        <v>45603</v>
      </c>
      <c r="O3755" s="3" t="s">
        <v>5139</v>
      </c>
      <c r="P3755" s="3" t="s">
        <v>5139</v>
      </c>
      <c r="Q3755" s="3" t="s">
        <v>5139</v>
      </c>
      <c r="R3755" s="3" t="s">
        <v>5139</v>
      </c>
    </row>
    <row r="3756" spans="1:18" x14ac:dyDescent="0.3">
      <c r="A3756" s="3" t="s">
        <v>3889</v>
      </c>
      <c r="B3756">
        <v>3392888571</v>
      </c>
      <c r="C3756">
        <v>1561872991</v>
      </c>
      <c r="D3756">
        <v>140</v>
      </c>
      <c r="E3756">
        <v>99232</v>
      </c>
      <c r="F3756" s="3" t="s">
        <v>261</v>
      </c>
      <c r="G3756">
        <v>92</v>
      </c>
      <c r="H3756">
        <v>82</v>
      </c>
      <c r="I3756" s="3" t="s">
        <v>29</v>
      </c>
      <c r="J3756" s="3" t="s">
        <v>24</v>
      </c>
      <c r="K3756" s="3" t="s">
        <v>38</v>
      </c>
      <c r="L3756" s="3" t="s">
        <v>19</v>
      </c>
      <c r="M3756" s="3" t="s">
        <v>26</v>
      </c>
      <c r="N3756" s="4">
        <v>45440</v>
      </c>
      <c r="O3756" s="3" t="s">
        <v>5139</v>
      </c>
      <c r="P3756" s="3" t="s">
        <v>5139</v>
      </c>
      <c r="Q3756" s="3" t="s">
        <v>19</v>
      </c>
      <c r="R3756" s="3" t="s">
        <v>5139</v>
      </c>
    </row>
    <row r="3757" spans="1:18" x14ac:dyDescent="0.3">
      <c r="A3757" s="3" t="s">
        <v>3890</v>
      </c>
      <c r="B3757">
        <v>5637478156</v>
      </c>
      <c r="C3757">
        <v>9896598838</v>
      </c>
      <c r="D3757">
        <v>554</v>
      </c>
      <c r="E3757">
        <v>99232</v>
      </c>
      <c r="F3757" s="3" t="s">
        <v>88</v>
      </c>
      <c r="G3757">
        <v>377</v>
      </c>
      <c r="H3757">
        <v>299</v>
      </c>
      <c r="I3757" s="3" t="s">
        <v>16</v>
      </c>
      <c r="J3757" s="3" t="s">
        <v>20</v>
      </c>
      <c r="K3757" s="3" t="s">
        <v>34</v>
      </c>
      <c r="L3757" s="3" t="s">
        <v>35</v>
      </c>
      <c r="M3757" s="3" t="s">
        <v>26</v>
      </c>
      <c r="N3757" s="4">
        <v>45557</v>
      </c>
      <c r="O3757" s="3" t="s">
        <v>5139</v>
      </c>
      <c r="P3757" s="3" t="s">
        <v>5139</v>
      </c>
      <c r="Q3757" s="3" t="s">
        <v>5139</v>
      </c>
      <c r="R3757" s="3" t="s">
        <v>5139</v>
      </c>
    </row>
    <row r="3758" spans="1:18" x14ac:dyDescent="0.3">
      <c r="A3758" s="3" t="s">
        <v>3891</v>
      </c>
      <c r="B3758">
        <v>3547043827</v>
      </c>
      <c r="C3758">
        <v>3640097943</v>
      </c>
      <c r="D3758">
        <v>489</v>
      </c>
      <c r="E3758">
        <v>99223</v>
      </c>
      <c r="F3758" s="3" t="s">
        <v>310</v>
      </c>
      <c r="G3758">
        <v>337</v>
      </c>
      <c r="H3758">
        <v>201</v>
      </c>
      <c r="I3758" s="3" t="s">
        <v>33</v>
      </c>
      <c r="J3758" s="3" t="s">
        <v>20</v>
      </c>
      <c r="K3758" s="3" t="s">
        <v>34</v>
      </c>
      <c r="L3758" s="3" t="s">
        <v>35</v>
      </c>
      <c r="M3758" s="3" t="s">
        <v>20</v>
      </c>
      <c r="N3758" s="4">
        <v>45555</v>
      </c>
      <c r="O3758" s="3" t="s">
        <v>5139</v>
      </c>
      <c r="P3758" s="3" t="s">
        <v>5139</v>
      </c>
      <c r="Q3758" s="3" t="s">
        <v>5139</v>
      </c>
      <c r="R3758" s="3" t="s">
        <v>5139</v>
      </c>
    </row>
    <row r="3759" spans="1:18" x14ac:dyDescent="0.3">
      <c r="A3759" s="3" t="s">
        <v>3892</v>
      </c>
      <c r="B3759">
        <v>6597943876</v>
      </c>
      <c r="C3759">
        <v>6244169506</v>
      </c>
      <c r="D3759">
        <v>313</v>
      </c>
      <c r="E3759">
        <v>99233</v>
      </c>
      <c r="F3759" s="3" t="s">
        <v>408</v>
      </c>
      <c r="G3759">
        <v>292</v>
      </c>
      <c r="H3759">
        <v>214</v>
      </c>
      <c r="I3759" s="3" t="s">
        <v>29</v>
      </c>
      <c r="J3759" s="3" t="s">
        <v>17</v>
      </c>
      <c r="K3759" s="3" t="s">
        <v>30</v>
      </c>
      <c r="L3759" s="3" t="s">
        <v>35</v>
      </c>
      <c r="M3759" s="3" t="s">
        <v>20</v>
      </c>
      <c r="N3759" s="4">
        <v>45574</v>
      </c>
      <c r="O3759" s="3" t="s">
        <v>5139</v>
      </c>
      <c r="P3759" s="3" t="s">
        <v>5139</v>
      </c>
      <c r="Q3759" s="3" t="s">
        <v>5139</v>
      </c>
      <c r="R3759" s="3" t="s">
        <v>5139</v>
      </c>
    </row>
    <row r="3760" spans="1:18" x14ac:dyDescent="0.3">
      <c r="A3760" s="3" t="s">
        <v>3893</v>
      </c>
      <c r="B3760">
        <v>419744796</v>
      </c>
      <c r="C3760">
        <v>3530233925</v>
      </c>
      <c r="D3760">
        <v>460</v>
      </c>
      <c r="E3760">
        <v>99231</v>
      </c>
      <c r="F3760" s="3" t="s">
        <v>182</v>
      </c>
      <c r="G3760">
        <v>295</v>
      </c>
      <c r="H3760">
        <v>295</v>
      </c>
      <c r="I3760" s="3" t="s">
        <v>29</v>
      </c>
      <c r="J3760" s="3" t="s">
        <v>20</v>
      </c>
      <c r="K3760" s="3" t="s">
        <v>25</v>
      </c>
      <c r="L3760" s="3" t="s">
        <v>19</v>
      </c>
      <c r="M3760" s="3" t="s">
        <v>20</v>
      </c>
      <c r="N3760" s="4">
        <v>45532</v>
      </c>
      <c r="O3760" s="3" t="s">
        <v>5139</v>
      </c>
      <c r="P3760" s="3" t="s">
        <v>5139</v>
      </c>
      <c r="Q3760" s="3" t="s">
        <v>5139</v>
      </c>
      <c r="R3760" s="3" t="s">
        <v>5139</v>
      </c>
    </row>
    <row r="3761" spans="1:18" x14ac:dyDescent="0.3">
      <c r="A3761" s="3" t="s">
        <v>3894</v>
      </c>
      <c r="B3761">
        <v>8550511237</v>
      </c>
      <c r="C3761">
        <v>5857607443</v>
      </c>
      <c r="D3761">
        <v>453</v>
      </c>
      <c r="E3761">
        <v>99222</v>
      </c>
      <c r="F3761" s="3" t="s">
        <v>516</v>
      </c>
      <c r="G3761">
        <v>305</v>
      </c>
      <c r="H3761">
        <v>278</v>
      </c>
      <c r="I3761" s="3" t="s">
        <v>29</v>
      </c>
      <c r="J3761" s="3" t="s">
        <v>20</v>
      </c>
      <c r="K3761" s="3" t="s">
        <v>25</v>
      </c>
      <c r="L3761" s="3" t="s">
        <v>35</v>
      </c>
      <c r="M3761" s="3" t="s">
        <v>24</v>
      </c>
      <c r="N3761" s="4">
        <v>45503</v>
      </c>
      <c r="O3761" s="3" t="s">
        <v>5139</v>
      </c>
      <c r="P3761" s="3" t="s">
        <v>5139</v>
      </c>
      <c r="Q3761" s="3" t="s">
        <v>5139</v>
      </c>
      <c r="R3761" s="3" t="s">
        <v>5139</v>
      </c>
    </row>
    <row r="3762" spans="1:18" x14ac:dyDescent="0.3">
      <c r="A3762" s="3" t="s">
        <v>3895</v>
      </c>
      <c r="B3762">
        <v>9486691570</v>
      </c>
      <c r="C3762">
        <v>8213325615</v>
      </c>
      <c r="D3762">
        <v>508</v>
      </c>
      <c r="E3762">
        <v>99222</v>
      </c>
      <c r="F3762" s="3" t="s">
        <v>43</v>
      </c>
      <c r="G3762">
        <v>344</v>
      </c>
      <c r="H3762">
        <v>344</v>
      </c>
      <c r="I3762" s="3" t="s">
        <v>23</v>
      </c>
      <c r="J3762" s="3" t="s">
        <v>17</v>
      </c>
      <c r="K3762" s="3" t="s">
        <v>44</v>
      </c>
      <c r="L3762" s="3" t="s">
        <v>35</v>
      </c>
      <c r="M3762" s="3" t="s">
        <v>20</v>
      </c>
      <c r="N3762" s="4">
        <v>45426</v>
      </c>
      <c r="O3762" s="3" t="s">
        <v>5139</v>
      </c>
      <c r="P3762" s="3" t="s">
        <v>5139</v>
      </c>
      <c r="Q3762" s="3" t="s">
        <v>5139</v>
      </c>
      <c r="R3762" s="3" t="s">
        <v>5139</v>
      </c>
    </row>
    <row r="3763" spans="1:18" x14ac:dyDescent="0.3">
      <c r="A3763" s="3" t="s">
        <v>3896</v>
      </c>
      <c r="B3763">
        <v>5374145797</v>
      </c>
      <c r="C3763">
        <v>8028876172</v>
      </c>
      <c r="D3763">
        <v>300</v>
      </c>
      <c r="E3763">
        <v>99223</v>
      </c>
      <c r="F3763" s="3" t="s">
        <v>15</v>
      </c>
      <c r="G3763">
        <v>252</v>
      </c>
      <c r="H3763">
        <v>252</v>
      </c>
      <c r="I3763" s="3" t="s">
        <v>33</v>
      </c>
      <c r="J3763" s="3" t="s">
        <v>17</v>
      </c>
      <c r="K3763" s="3" t="s">
        <v>18</v>
      </c>
      <c r="L3763" s="3" t="s">
        <v>19</v>
      </c>
      <c r="M3763" s="3" t="s">
        <v>24</v>
      </c>
      <c r="N3763" s="4">
        <v>45576</v>
      </c>
      <c r="O3763" s="3" t="s">
        <v>19</v>
      </c>
      <c r="P3763" s="3" t="s">
        <v>5139</v>
      </c>
      <c r="Q3763" s="3" t="s">
        <v>5139</v>
      </c>
      <c r="R3763" s="3" t="s">
        <v>5139</v>
      </c>
    </row>
    <row r="3764" spans="1:18" x14ac:dyDescent="0.3">
      <c r="A3764" s="3" t="s">
        <v>3897</v>
      </c>
      <c r="B3764">
        <v>6266714328</v>
      </c>
      <c r="C3764">
        <v>9070898069</v>
      </c>
      <c r="D3764">
        <v>496</v>
      </c>
      <c r="E3764">
        <v>99215</v>
      </c>
      <c r="F3764" s="3" t="s">
        <v>88</v>
      </c>
      <c r="G3764">
        <v>409</v>
      </c>
      <c r="H3764">
        <v>403</v>
      </c>
      <c r="I3764" s="3" t="s">
        <v>29</v>
      </c>
      <c r="J3764" s="3" t="s">
        <v>17</v>
      </c>
      <c r="K3764" s="3" t="s">
        <v>44</v>
      </c>
      <c r="L3764" s="3" t="s">
        <v>19</v>
      </c>
      <c r="M3764" s="3" t="s">
        <v>26</v>
      </c>
      <c r="N3764" s="4">
        <v>45573</v>
      </c>
      <c r="O3764" s="3" t="s">
        <v>5139</v>
      </c>
      <c r="P3764" s="3" t="s">
        <v>5139</v>
      </c>
      <c r="Q3764" s="3" t="s">
        <v>5139</v>
      </c>
      <c r="R3764" s="3" t="s">
        <v>5139</v>
      </c>
    </row>
    <row r="3765" spans="1:18" x14ac:dyDescent="0.3">
      <c r="A3765" s="3" t="s">
        <v>3898</v>
      </c>
      <c r="B3765">
        <v>85050275</v>
      </c>
      <c r="C3765">
        <v>2068240474</v>
      </c>
      <c r="D3765">
        <v>414</v>
      </c>
      <c r="E3765">
        <v>99222</v>
      </c>
      <c r="F3765" s="3" t="s">
        <v>201</v>
      </c>
      <c r="G3765">
        <v>363</v>
      </c>
      <c r="H3765">
        <v>310</v>
      </c>
      <c r="I3765" s="3" t="s">
        <v>16</v>
      </c>
      <c r="J3765" s="3" t="s">
        <v>24</v>
      </c>
      <c r="K3765" s="3" t="s">
        <v>44</v>
      </c>
      <c r="L3765" s="3" t="s">
        <v>19</v>
      </c>
      <c r="M3765" s="3" t="s">
        <v>26</v>
      </c>
      <c r="N3765" s="4">
        <v>45452</v>
      </c>
      <c r="O3765" s="3" t="s">
        <v>5139</v>
      </c>
      <c r="P3765" s="3" t="s">
        <v>5139</v>
      </c>
      <c r="Q3765" s="3" t="s">
        <v>19</v>
      </c>
      <c r="R3765" s="3" t="s">
        <v>5139</v>
      </c>
    </row>
    <row r="3766" spans="1:18" x14ac:dyDescent="0.3">
      <c r="A3766" s="3" t="s">
        <v>3899</v>
      </c>
      <c r="B3766">
        <v>452450899</v>
      </c>
      <c r="C3766">
        <v>6104869496</v>
      </c>
      <c r="D3766">
        <v>346</v>
      </c>
      <c r="E3766">
        <v>99231</v>
      </c>
      <c r="F3766" s="3" t="s">
        <v>314</v>
      </c>
      <c r="G3766">
        <v>138</v>
      </c>
      <c r="H3766">
        <v>122</v>
      </c>
      <c r="I3766" s="3" t="s">
        <v>23</v>
      </c>
      <c r="J3766" s="3" t="s">
        <v>24</v>
      </c>
      <c r="K3766" s="3" t="s">
        <v>60</v>
      </c>
      <c r="L3766" s="3" t="s">
        <v>19</v>
      </c>
      <c r="M3766" s="3" t="s">
        <v>24</v>
      </c>
      <c r="N3766" s="4">
        <v>45561</v>
      </c>
      <c r="O3766" s="3" t="s">
        <v>5139</v>
      </c>
      <c r="P3766" s="3" t="s">
        <v>5139</v>
      </c>
      <c r="Q3766" s="3" t="s">
        <v>19</v>
      </c>
      <c r="R3766" s="3" t="s">
        <v>5139</v>
      </c>
    </row>
    <row r="3767" spans="1:18" x14ac:dyDescent="0.3">
      <c r="A3767" s="3" t="s">
        <v>3900</v>
      </c>
      <c r="B3767">
        <v>7120928283</v>
      </c>
      <c r="C3767">
        <v>9180196242</v>
      </c>
      <c r="D3767">
        <v>362</v>
      </c>
      <c r="E3767">
        <v>99232</v>
      </c>
      <c r="F3767" s="3" t="s">
        <v>15</v>
      </c>
      <c r="G3767">
        <v>308</v>
      </c>
      <c r="H3767">
        <v>308</v>
      </c>
      <c r="I3767" s="3" t="s">
        <v>29</v>
      </c>
      <c r="J3767" s="3" t="s">
        <v>17</v>
      </c>
      <c r="K3767" s="3" t="s">
        <v>18</v>
      </c>
      <c r="L3767" s="3" t="s">
        <v>35</v>
      </c>
      <c r="M3767" s="3" t="s">
        <v>20</v>
      </c>
      <c r="N3767" s="4">
        <v>45522</v>
      </c>
      <c r="O3767" s="3" t="s">
        <v>19</v>
      </c>
      <c r="P3767" s="3" t="s">
        <v>5139</v>
      </c>
      <c r="Q3767" s="3" t="s">
        <v>5139</v>
      </c>
      <c r="R3767" s="3" t="s">
        <v>5139</v>
      </c>
    </row>
    <row r="3768" spans="1:18" x14ac:dyDescent="0.3">
      <c r="A3768" s="3" t="s">
        <v>3901</v>
      </c>
      <c r="B3768">
        <v>2267537029</v>
      </c>
      <c r="C3768">
        <v>825718049</v>
      </c>
      <c r="D3768">
        <v>215</v>
      </c>
      <c r="E3768">
        <v>99221</v>
      </c>
      <c r="F3768" s="3" t="s">
        <v>15</v>
      </c>
      <c r="G3768">
        <v>62</v>
      </c>
      <c r="H3768">
        <v>62</v>
      </c>
      <c r="I3768" s="3" t="s">
        <v>16</v>
      </c>
      <c r="J3768" s="3" t="s">
        <v>17</v>
      </c>
      <c r="K3768" s="3" t="s">
        <v>18</v>
      </c>
      <c r="L3768" s="3" t="s">
        <v>19</v>
      </c>
      <c r="M3768" s="3" t="s">
        <v>26</v>
      </c>
      <c r="N3768" s="4">
        <v>45513</v>
      </c>
      <c r="O3768" s="3" t="s">
        <v>19</v>
      </c>
      <c r="P3768" s="3" t="s">
        <v>5139</v>
      </c>
      <c r="Q3768" s="3" t="s">
        <v>5139</v>
      </c>
      <c r="R3768" s="3" t="s">
        <v>5139</v>
      </c>
    </row>
    <row r="3769" spans="1:18" x14ac:dyDescent="0.3">
      <c r="A3769" s="3" t="s">
        <v>3902</v>
      </c>
      <c r="B3769">
        <v>5018193086</v>
      </c>
      <c r="C3769">
        <v>1376614001</v>
      </c>
      <c r="D3769">
        <v>236</v>
      </c>
      <c r="E3769">
        <v>99221</v>
      </c>
      <c r="F3769" s="3" t="s">
        <v>238</v>
      </c>
      <c r="G3769">
        <v>173</v>
      </c>
      <c r="H3769">
        <v>162</v>
      </c>
      <c r="I3769" s="3" t="s">
        <v>23</v>
      </c>
      <c r="J3769" s="3" t="s">
        <v>17</v>
      </c>
      <c r="K3769" s="3" t="s">
        <v>41</v>
      </c>
      <c r="L3769" s="3" t="s">
        <v>19</v>
      </c>
      <c r="M3769" s="3" t="s">
        <v>26</v>
      </c>
      <c r="N3769" s="4">
        <v>45498</v>
      </c>
      <c r="O3769" s="3" t="s">
        <v>5139</v>
      </c>
      <c r="P3769" s="3" t="s">
        <v>5139</v>
      </c>
      <c r="Q3769" s="3" t="s">
        <v>5139</v>
      </c>
      <c r="R3769" s="3" t="s">
        <v>5139</v>
      </c>
    </row>
    <row r="3770" spans="1:18" x14ac:dyDescent="0.3">
      <c r="A3770" s="3" t="s">
        <v>3903</v>
      </c>
      <c r="B3770">
        <v>7250496736</v>
      </c>
      <c r="C3770">
        <v>7875734735</v>
      </c>
      <c r="D3770">
        <v>208</v>
      </c>
      <c r="E3770">
        <v>99214</v>
      </c>
      <c r="F3770" s="3" t="s">
        <v>164</v>
      </c>
      <c r="G3770">
        <v>174</v>
      </c>
      <c r="H3770">
        <v>148</v>
      </c>
      <c r="I3770" s="3" t="s">
        <v>29</v>
      </c>
      <c r="J3770" s="3" t="s">
        <v>17</v>
      </c>
      <c r="K3770" s="3" t="s">
        <v>41</v>
      </c>
      <c r="L3770" s="3" t="s">
        <v>19</v>
      </c>
      <c r="M3770" s="3" t="s">
        <v>26</v>
      </c>
      <c r="N3770" s="4">
        <v>45539</v>
      </c>
      <c r="O3770" s="3" t="s">
        <v>5139</v>
      </c>
      <c r="P3770" s="3" t="s">
        <v>5139</v>
      </c>
      <c r="Q3770" s="3" t="s">
        <v>5139</v>
      </c>
      <c r="R3770" s="3" t="s">
        <v>5139</v>
      </c>
    </row>
    <row r="3771" spans="1:18" x14ac:dyDescent="0.3">
      <c r="A3771" s="3" t="s">
        <v>3904</v>
      </c>
      <c r="B3771">
        <v>6592070156</v>
      </c>
      <c r="C3771">
        <v>990765320</v>
      </c>
      <c r="D3771">
        <v>158</v>
      </c>
      <c r="E3771">
        <v>99238</v>
      </c>
      <c r="F3771" s="3" t="s">
        <v>64</v>
      </c>
      <c r="G3771">
        <v>188</v>
      </c>
      <c r="H3771">
        <v>146</v>
      </c>
      <c r="I3771" s="3" t="s">
        <v>23</v>
      </c>
      <c r="J3771" s="3" t="s">
        <v>24</v>
      </c>
      <c r="K3771" s="3" t="s">
        <v>38</v>
      </c>
      <c r="L3771" s="3" t="s">
        <v>19</v>
      </c>
      <c r="M3771" s="3" t="s">
        <v>26</v>
      </c>
      <c r="N3771" s="4">
        <v>45542</v>
      </c>
      <c r="O3771" s="3" t="s">
        <v>5139</v>
      </c>
      <c r="P3771" s="3" t="s">
        <v>5139</v>
      </c>
      <c r="Q3771" s="3" t="s">
        <v>19</v>
      </c>
      <c r="R3771" s="3" t="s">
        <v>5139</v>
      </c>
    </row>
    <row r="3772" spans="1:18" x14ac:dyDescent="0.3">
      <c r="A3772" s="3" t="s">
        <v>3905</v>
      </c>
      <c r="B3772">
        <v>4031482924</v>
      </c>
      <c r="C3772">
        <v>6838757804</v>
      </c>
      <c r="D3772">
        <v>549</v>
      </c>
      <c r="E3772">
        <v>99232</v>
      </c>
      <c r="F3772" s="3" t="s">
        <v>217</v>
      </c>
      <c r="G3772">
        <v>456</v>
      </c>
      <c r="H3772">
        <v>390</v>
      </c>
      <c r="I3772" s="3" t="s">
        <v>23</v>
      </c>
      <c r="J3772" s="3" t="s">
        <v>20</v>
      </c>
      <c r="K3772" s="3" t="s">
        <v>38</v>
      </c>
      <c r="L3772" s="3" t="s">
        <v>19</v>
      </c>
      <c r="M3772" s="3" t="s">
        <v>26</v>
      </c>
      <c r="N3772" s="4">
        <v>45545</v>
      </c>
      <c r="O3772" s="3" t="s">
        <v>5139</v>
      </c>
      <c r="P3772" s="3" t="s">
        <v>5139</v>
      </c>
      <c r="Q3772" s="3" t="s">
        <v>5139</v>
      </c>
      <c r="R3772" s="3" t="s">
        <v>5139</v>
      </c>
    </row>
    <row r="3773" spans="1:18" x14ac:dyDescent="0.3">
      <c r="A3773" s="3" t="s">
        <v>3906</v>
      </c>
      <c r="B3773">
        <v>6072769448</v>
      </c>
      <c r="C3773">
        <v>4557615536</v>
      </c>
      <c r="D3773">
        <v>457</v>
      </c>
      <c r="E3773">
        <v>99215</v>
      </c>
      <c r="F3773" s="3" t="s">
        <v>168</v>
      </c>
      <c r="G3773">
        <v>408</v>
      </c>
      <c r="H3773">
        <v>369</v>
      </c>
      <c r="I3773" s="3" t="s">
        <v>33</v>
      </c>
      <c r="J3773" s="3" t="s">
        <v>24</v>
      </c>
      <c r="K3773" s="3" t="s">
        <v>44</v>
      </c>
      <c r="L3773" s="3" t="s">
        <v>35</v>
      </c>
      <c r="M3773" s="3" t="s">
        <v>26</v>
      </c>
      <c r="N3773" s="4">
        <v>45589</v>
      </c>
      <c r="O3773" s="3" t="s">
        <v>5139</v>
      </c>
      <c r="P3773" s="3" t="s">
        <v>5139</v>
      </c>
      <c r="Q3773" s="3" t="s">
        <v>5139</v>
      </c>
      <c r="R3773" s="3" t="s">
        <v>5139</v>
      </c>
    </row>
    <row r="3774" spans="1:18" x14ac:dyDescent="0.3">
      <c r="A3774" s="3" t="s">
        <v>3907</v>
      </c>
      <c r="B3774">
        <v>3606917213</v>
      </c>
      <c r="C3774">
        <v>1926095926</v>
      </c>
      <c r="D3774">
        <v>360</v>
      </c>
      <c r="E3774">
        <v>99214</v>
      </c>
      <c r="F3774" s="3" t="s">
        <v>238</v>
      </c>
      <c r="G3774">
        <v>225</v>
      </c>
      <c r="H3774">
        <v>192</v>
      </c>
      <c r="I3774" s="3" t="s">
        <v>29</v>
      </c>
      <c r="J3774" s="3" t="s">
        <v>17</v>
      </c>
      <c r="K3774" s="3" t="s">
        <v>38</v>
      </c>
      <c r="L3774" s="3" t="s">
        <v>35</v>
      </c>
      <c r="M3774" s="3" t="s">
        <v>24</v>
      </c>
      <c r="N3774" s="4">
        <v>45553</v>
      </c>
      <c r="O3774" s="3" t="s">
        <v>5139</v>
      </c>
      <c r="P3774" s="3" t="s">
        <v>5139</v>
      </c>
      <c r="Q3774" s="3" t="s">
        <v>5139</v>
      </c>
      <c r="R3774" s="3" t="s">
        <v>5139</v>
      </c>
    </row>
    <row r="3775" spans="1:18" x14ac:dyDescent="0.3">
      <c r="A3775" s="3" t="s">
        <v>3908</v>
      </c>
      <c r="B3775">
        <v>2188473567</v>
      </c>
      <c r="C3775">
        <v>7023410187</v>
      </c>
      <c r="D3775">
        <v>372</v>
      </c>
      <c r="E3775">
        <v>99215</v>
      </c>
      <c r="F3775" s="3" t="s">
        <v>170</v>
      </c>
      <c r="G3775">
        <v>235</v>
      </c>
      <c r="H3775">
        <v>235</v>
      </c>
      <c r="I3775" s="3" t="s">
        <v>29</v>
      </c>
      <c r="J3775" s="3" t="s">
        <v>20</v>
      </c>
      <c r="K3775" s="3" t="s">
        <v>25</v>
      </c>
      <c r="L3775" s="3" t="s">
        <v>35</v>
      </c>
      <c r="M3775" s="3" t="s">
        <v>24</v>
      </c>
      <c r="N3775" s="4">
        <v>45567</v>
      </c>
      <c r="O3775" s="3" t="s">
        <v>5139</v>
      </c>
      <c r="P3775" s="3" t="s">
        <v>5139</v>
      </c>
      <c r="Q3775" s="3" t="s">
        <v>5139</v>
      </c>
      <c r="R3775" s="3" t="s">
        <v>5139</v>
      </c>
    </row>
    <row r="3776" spans="1:18" x14ac:dyDescent="0.3">
      <c r="A3776" s="3" t="s">
        <v>3909</v>
      </c>
      <c r="B3776">
        <v>7981724987</v>
      </c>
      <c r="C3776">
        <v>5059822160</v>
      </c>
      <c r="D3776">
        <v>416</v>
      </c>
      <c r="E3776">
        <v>99214</v>
      </c>
      <c r="F3776" s="3" t="s">
        <v>241</v>
      </c>
      <c r="G3776">
        <v>249</v>
      </c>
      <c r="H3776">
        <v>220</v>
      </c>
      <c r="I3776" s="3" t="s">
        <v>23</v>
      </c>
      <c r="J3776" s="3" t="s">
        <v>20</v>
      </c>
      <c r="K3776" s="3" t="s">
        <v>60</v>
      </c>
      <c r="L3776" s="3" t="s">
        <v>35</v>
      </c>
      <c r="M3776" s="3" t="s">
        <v>26</v>
      </c>
      <c r="N3776" s="4">
        <v>45482</v>
      </c>
      <c r="O3776" s="3" t="s">
        <v>5139</v>
      </c>
      <c r="P3776" s="3" t="s">
        <v>5139</v>
      </c>
      <c r="Q3776" s="3" t="s">
        <v>5139</v>
      </c>
      <c r="R3776" s="3" t="s">
        <v>5139</v>
      </c>
    </row>
    <row r="3777" spans="1:18" x14ac:dyDescent="0.3">
      <c r="A3777" s="3" t="s">
        <v>3910</v>
      </c>
      <c r="B3777">
        <v>1403660262</v>
      </c>
      <c r="C3777">
        <v>6230887913</v>
      </c>
      <c r="D3777">
        <v>98</v>
      </c>
      <c r="E3777">
        <v>99232</v>
      </c>
      <c r="F3777" s="3" t="s">
        <v>227</v>
      </c>
      <c r="G3777">
        <v>109</v>
      </c>
      <c r="H3777">
        <v>109</v>
      </c>
      <c r="I3777" s="3" t="s">
        <v>29</v>
      </c>
      <c r="J3777" s="3" t="s">
        <v>17</v>
      </c>
      <c r="K3777" s="3" t="s">
        <v>65</v>
      </c>
      <c r="L3777" s="3" t="s">
        <v>35</v>
      </c>
      <c r="M3777" s="3" t="s">
        <v>20</v>
      </c>
      <c r="N3777" s="4">
        <v>45560</v>
      </c>
      <c r="O3777" s="3" t="s">
        <v>5139</v>
      </c>
      <c r="P3777" s="3" t="s">
        <v>5139</v>
      </c>
      <c r="Q3777" s="3" t="s">
        <v>5139</v>
      </c>
      <c r="R3777" s="3" t="s">
        <v>5139</v>
      </c>
    </row>
    <row r="3778" spans="1:18" x14ac:dyDescent="0.3">
      <c r="A3778" s="3" t="s">
        <v>3911</v>
      </c>
      <c r="B3778">
        <v>8677753273</v>
      </c>
      <c r="C3778">
        <v>4601674458</v>
      </c>
      <c r="D3778">
        <v>198</v>
      </c>
      <c r="E3778">
        <v>99221</v>
      </c>
      <c r="F3778" s="3" t="s">
        <v>86</v>
      </c>
      <c r="G3778">
        <v>77</v>
      </c>
      <c r="H3778">
        <v>77</v>
      </c>
      <c r="I3778" s="3" t="s">
        <v>23</v>
      </c>
      <c r="J3778" s="3" t="s">
        <v>20</v>
      </c>
      <c r="K3778" s="3" t="s">
        <v>30</v>
      </c>
      <c r="L3778" s="3" t="s">
        <v>19</v>
      </c>
      <c r="M3778" s="3" t="s">
        <v>20</v>
      </c>
      <c r="N3778" s="4">
        <v>45504</v>
      </c>
      <c r="O3778" s="3" t="s">
        <v>5139</v>
      </c>
      <c r="P3778" s="3" t="s">
        <v>5139</v>
      </c>
      <c r="Q3778" s="3" t="s">
        <v>5139</v>
      </c>
      <c r="R3778" s="3" t="s">
        <v>5139</v>
      </c>
    </row>
    <row r="3779" spans="1:18" x14ac:dyDescent="0.3">
      <c r="A3779" s="3" t="s">
        <v>3912</v>
      </c>
      <c r="B3779">
        <v>4228202914</v>
      </c>
      <c r="C3779">
        <v>9942429653</v>
      </c>
      <c r="D3779">
        <v>297</v>
      </c>
      <c r="E3779">
        <v>99222</v>
      </c>
      <c r="F3779" s="3" t="s">
        <v>261</v>
      </c>
      <c r="G3779">
        <v>252</v>
      </c>
      <c r="H3779">
        <v>213</v>
      </c>
      <c r="I3779" s="3" t="s">
        <v>29</v>
      </c>
      <c r="J3779" s="3" t="s">
        <v>20</v>
      </c>
      <c r="K3779" s="3" t="s">
        <v>30</v>
      </c>
      <c r="L3779" s="3" t="s">
        <v>35</v>
      </c>
      <c r="M3779" s="3" t="s">
        <v>26</v>
      </c>
      <c r="N3779" s="4">
        <v>45495</v>
      </c>
      <c r="O3779" s="3" t="s">
        <v>5139</v>
      </c>
      <c r="P3779" s="3" t="s">
        <v>5139</v>
      </c>
      <c r="Q3779" s="3" t="s">
        <v>5139</v>
      </c>
      <c r="R3779" s="3" t="s">
        <v>5139</v>
      </c>
    </row>
    <row r="3780" spans="1:18" x14ac:dyDescent="0.3">
      <c r="A3780" s="3" t="s">
        <v>3913</v>
      </c>
      <c r="B3780">
        <v>5752310883</v>
      </c>
      <c r="C3780">
        <v>2570622396</v>
      </c>
      <c r="D3780">
        <v>161</v>
      </c>
      <c r="E3780">
        <v>99231</v>
      </c>
      <c r="F3780" s="3" t="s">
        <v>103</v>
      </c>
      <c r="G3780">
        <v>136</v>
      </c>
      <c r="H3780">
        <v>113</v>
      </c>
      <c r="I3780" s="3" t="s">
        <v>16</v>
      </c>
      <c r="J3780" s="3" t="s">
        <v>17</v>
      </c>
      <c r="K3780" s="3" t="s">
        <v>25</v>
      </c>
      <c r="L3780" s="3" t="s">
        <v>35</v>
      </c>
      <c r="M3780" s="3" t="s">
        <v>24</v>
      </c>
      <c r="N3780" s="4">
        <v>45504</v>
      </c>
      <c r="O3780" s="3" t="s">
        <v>5139</v>
      </c>
      <c r="P3780" s="3" t="s">
        <v>5139</v>
      </c>
      <c r="Q3780" s="3" t="s">
        <v>5139</v>
      </c>
      <c r="R3780" s="3" t="s">
        <v>5139</v>
      </c>
    </row>
    <row r="3781" spans="1:18" x14ac:dyDescent="0.3">
      <c r="A3781" s="3" t="s">
        <v>3914</v>
      </c>
      <c r="B3781">
        <v>5215699371</v>
      </c>
      <c r="C3781">
        <v>4511346894</v>
      </c>
      <c r="D3781">
        <v>363</v>
      </c>
      <c r="E3781">
        <v>99222</v>
      </c>
      <c r="F3781" s="3" t="s">
        <v>676</v>
      </c>
      <c r="G3781">
        <v>279</v>
      </c>
      <c r="H3781">
        <v>226</v>
      </c>
      <c r="I3781" s="3" t="s">
        <v>33</v>
      </c>
      <c r="J3781" s="3" t="s">
        <v>20</v>
      </c>
      <c r="K3781" s="3" t="s">
        <v>44</v>
      </c>
      <c r="L3781" s="3" t="s">
        <v>35</v>
      </c>
      <c r="M3781" s="3" t="s">
        <v>24</v>
      </c>
      <c r="N3781" s="4">
        <v>45525</v>
      </c>
      <c r="O3781" s="3" t="s">
        <v>5139</v>
      </c>
      <c r="P3781" s="3" t="s">
        <v>5139</v>
      </c>
      <c r="Q3781" s="3" t="s">
        <v>5139</v>
      </c>
      <c r="R3781" s="3" t="s">
        <v>5139</v>
      </c>
    </row>
    <row r="3782" spans="1:18" x14ac:dyDescent="0.3">
      <c r="A3782" s="3" t="s">
        <v>3915</v>
      </c>
      <c r="B3782">
        <v>555367550</v>
      </c>
      <c r="C3782">
        <v>844083584</v>
      </c>
      <c r="D3782">
        <v>529</v>
      </c>
      <c r="E3782">
        <v>99213</v>
      </c>
      <c r="F3782" s="3" t="s">
        <v>336</v>
      </c>
      <c r="G3782">
        <v>284</v>
      </c>
      <c r="H3782">
        <v>284</v>
      </c>
      <c r="I3782" s="3" t="s">
        <v>33</v>
      </c>
      <c r="J3782" s="3" t="s">
        <v>20</v>
      </c>
      <c r="K3782" s="3" t="s">
        <v>44</v>
      </c>
      <c r="L3782" s="3" t="s">
        <v>19</v>
      </c>
      <c r="M3782" s="3" t="s">
        <v>26</v>
      </c>
      <c r="N3782" s="4">
        <v>45563</v>
      </c>
      <c r="O3782" s="3" t="s">
        <v>5139</v>
      </c>
      <c r="P3782" s="3" t="s">
        <v>5139</v>
      </c>
      <c r="Q3782" s="3" t="s">
        <v>5139</v>
      </c>
      <c r="R3782" s="3" t="s">
        <v>5139</v>
      </c>
    </row>
    <row r="3783" spans="1:18" x14ac:dyDescent="0.3">
      <c r="A3783" s="3" t="s">
        <v>3916</v>
      </c>
      <c r="B3783">
        <v>1000792314</v>
      </c>
      <c r="C3783">
        <v>4647553588</v>
      </c>
      <c r="D3783">
        <v>285</v>
      </c>
      <c r="E3783">
        <v>99231</v>
      </c>
      <c r="F3783" s="3" t="s">
        <v>62</v>
      </c>
      <c r="G3783">
        <v>177</v>
      </c>
      <c r="H3783">
        <v>174</v>
      </c>
      <c r="I3783" s="3" t="s">
        <v>16</v>
      </c>
      <c r="J3783" s="3" t="s">
        <v>24</v>
      </c>
      <c r="K3783" s="3" t="s">
        <v>30</v>
      </c>
      <c r="L3783" s="3" t="s">
        <v>35</v>
      </c>
      <c r="M3783" s="3" t="s">
        <v>26</v>
      </c>
      <c r="N3783" s="4">
        <v>45443</v>
      </c>
      <c r="O3783" s="3" t="s">
        <v>5139</v>
      </c>
      <c r="P3783" s="3" t="s">
        <v>5139</v>
      </c>
      <c r="Q3783" s="3" t="s">
        <v>5139</v>
      </c>
      <c r="R3783" s="3" t="s">
        <v>5139</v>
      </c>
    </row>
    <row r="3784" spans="1:18" x14ac:dyDescent="0.3">
      <c r="A3784" s="3" t="s">
        <v>3917</v>
      </c>
      <c r="B3784">
        <v>7233444439</v>
      </c>
      <c r="C3784">
        <v>9145406185</v>
      </c>
      <c r="D3784">
        <v>73</v>
      </c>
      <c r="E3784">
        <v>99231</v>
      </c>
      <c r="F3784" s="3" t="s">
        <v>477</v>
      </c>
      <c r="G3784">
        <v>97</v>
      </c>
      <c r="H3784">
        <v>87</v>
      </c>
      <c r="I3784" s="3" t="s">
        <v>23</v>
      </c>
      <c r="J3784" s="3" t="s">
        <v>17</v>
      </c>
      <c r="K3784" s="3" t="s">
        <v>38</v>
      </c>
      <c r="L3784" s="3" t="s">
        <v>35</v>
      </c>
      <c r="M3784" s="3" t="s">
        <v>20</v>
      </c>
      <c r="N3784" s="4">
        <v>45564</v>
      </c>
      <c r="O3784" s="3" t="s">
        <v>5139</v>
      </c>
      <c r="P3784" s="3" t="s">
        <v>5139</v>
      </c>
      <c r="Q3784" s="3" t="s">
        <v>5139</v>
      </c>
      <c r="R3784" s="3" t="s">
        <v>5139</v>
      </c>
    </row>
    <row r="3785" spans="1:18" x14ac:dyDescent="0.3">
      <c r="A3785" s="3" t="s">
        <v>3918</v>
      </c>
      <c r="B3785">
        <v>8522016416</v>
      </c>
      <c r="C3785">
        <v>5301846240</v>
      </c>
      <c r="D3785">
        <v>412</v>
      </c>
      <c r="E3785">
        <v>99223</v>
      </c>
      <c r="F3785" s="3" t="s">
        <v>164</v>
      </c>
      <c r="G3785">
        <v>254</v>
      </c>
      <c r="H3785">
        <v>254</v>
      </c>
      <c r="I3785" s="3" t="s">
        <v>33</v>
      </c>
      <c r="J3785" s="3" t="s">
        <v>17</v>
      </c>
      <c r="K3785" s="3" t="s">
        <v>25</v>
      </c>
      <c r="L3785" s="3" t="s">
        <v>35</v>
      </c>
      <c r="M3785" s="3" t="s">
        <v>24</v>
      </c>
      <c r="N3785" s="4">
        <v>45559</v>
      </c>
      <c r="O3785" s="3" t="s">
        <v>5139</v>
      </c>
      <c r="P3785" s="3" t="s">
        <v>5139</v>
      </c>
      <c r="Q3785" s="3" t="s">
        <v>5139</v>
      </c>
      <c r="R3785" s="3" t="s">
        <v>5139</v>
      </c>
    </row>
    <row r="3786" spans="1:18" x14ac:dyDescent="0.3">
      <c r="A3786" s="3" t="s">
        <v>3919</v>
      </c>
      <c r="B3786">
        <v>341965864</v>
      </c>
      <c r="C3786">
        <v>3179398490</v>
      </c>
      <c r="D3786">
        <v>305</v>
      </c>
      <c r="E3786">
        <v>99214</v>
      </c>
      <c r="F3786" s="3" t="s">
        <v>55</v>
      </c>
      <c r="G3786">
        <v>182</v>
      </c>
      <c r="H3786">
        <v>182</v>
      </c>
      <c r="I3786" s="3" t="s">
        <v>29</v>
      </c>
      <c r="J3786" s="3" t="s">
        <v>20</v>
      </c>
      <c r="K3786" s="3" t="s">
        <v>44</v>
      </c>
      <c r="L3786" s="3" t="s">
        <v>35</v>
      </c>
      <c r="M3786" s="3" t="s">
        <v>26</v>
      </c>
      <c r="N3786" s="4">
        <v>45511</v>
      </c>
      <c r="O3786" s="3" t="s">
        <v>5139</v>
      </c>
      <c r="P3786" s="3" t="s">
        <v>5139</v>
      </c>
      <c r="Q3786" s="3" t="s">
        <v>5139</v>
      </c>
      <c r="R3786" s="3" t="s">
        <v>5139</v>
      </c>
    </row>
    <row r="3787" spans="1:18" x14ac:dyDescent="0.3">
      <c r="A3787" s="3" t="s">
        <v>3920</v>
      </c>
      <c r="B3787">
        <v>1191853515</v>
      </c>
      <c r="C3787">
        <v>3896723118</v>
      </c>
      <c r="D3787">
        <v>364</v>
      </c>
      <c r="E3787">
        <v>99213</v>
      </c>
      <c r="F3787" s="3" t="s">
        <v>155</v>
      </c>
      <c r="G3787">
        <v>343</v>
      </c>
      <c r="H3787">
        <v>271</v>
      </c>
      <c r="I3787" s="3" t="s">
        <v>29</v>
      </c>
      <c r="J3787" s="3" t="s">
        <v>17</v>
      </c>
      <c r="K3787" s="3" t="s">
        <v>25</v>
      </c>
      <c r="L3787" s="3" t="s">
        <v>35</v>
      </c>
      <c r="M3787" s="3" t="s">
        <v>26</v>
      </c>
      <c r="N3787" s="4">
        <v>45518</v>
      </c>
      <c r="O3787" s="3" t="s">
        <v>5139</v>
      </c>
      <c r="P3787" s="3" t="s">
        <v>5139</v>
      </c>
      <c r="Q3787" s="3" t="s">
        <v>5139</v>
      </c>
      <c r="R3787" s="3" t="s">
        <v>5139</v>
      </c>
    </row>
    <row r="3788" spans="1:18" x14ac:dyDescent="0.3">
      <c r="A3788" s="3" t="s">
        <v>3921</v>
      </c>
      <c r="B3788">
        <v>9101128189</v>
      </c>
      <c r="C3788">
        <v>9806417753</v>
      </c>
      <c r="D3788">
        <v>245</v>
      </c>
      <c r="E3788">
        <v>99215</v>
      </c>
      <c r="F3788" s="3" t="s">
        <v>15</v>
      </c>
      <c r="G3788">
        <v>180</v>
      </c>
      <c r="H3788">
        <v>180</v>
      </c>
      <c r="I3788" s="3" t="s">
        <v>16</v>
      </c>
      <c r="J3788" s="3" t="s">
        <v>24</v>
      </c>
      <c r="K3788" s="3" t="s">
        <v>18</v>
      </c>
      <c r="L3788" s="3" t="s">
        <v>35</v>
      </c>
      <c r="M3788" s="3" t="s">
        <v>26</v>
      </c>
      <c r="N3788" s="4">
        <v>45562</v>
      </c>
      <c r="O3788" s="3" t="s">
        <v>19</v>
      </c>
      <c r="P3788" s="3" t="s">
        <v>5139</v>
      </c>
      <c r="Q3788" s="3" t="s">
        <v>5139</v>
      </c>
      <c r="R3788" s="3" t="s">
        <v>5139</v>
      </c>
    </row>
    <row r="3789" spans="1:18" x14ac:dyDescent="0.3">
      <c r="A3789" s="3" t="s">
        <v>3922</v>
      </c>
      <c r="B3789">
        <v>8981532645</v>
      </c>
      <c r="C3789">
        <v>4890828638</v>
      </c>
      <c r="D3789">
        <v>407</v>
      </c>
      <c r="E3789">
        <v>99215</v>
      </c>
      <c r="F3789" s="3" t="s">
        <v>157</v>
      </c>
      <c r="G3789">
        <v>354</v>
      </c>
      <c r="H3789">
        <v>241</v>
      </c>
      <c r="I3789" s="3" t="s">
        <v>29</v>
      </c>
      <c r="J3789" s="3" t="s">
        <v>24</v>
      </c>
      <c r="K3789" s="3" t="s">
        <v>44</v>
      </c>
      <c r="L3789" s="3" t="s">
        <v>35</v>
      </c>
      <c r="M3789" s="3" t="s">
        <v>26</v>
      </c>
      <c r="N3789" s="4">
        <v>45581</v>
      </c>
      <c r="O3789" s="3" t="s">
        <v>5139</v>
      </c>
      <c r="P3789" s="3" t="s">
        <v>5139</v>
      </c>
      <c r="Q3789" s="3" t="s">
        <v>5139</v>
      </c>
      <c r="R3789" s="3" t="s">
        <v>5139</v>
      </c>
    </row>
    <row r="3790" spans="1:18" x14ac:dyDescent="0.3">
      <c r="A3790" s="3" t="s">
        <v>3923</v>
      </c>
      <c r="B3790">
        <v>2683715675</v>
      </c>
      <c r="C3790">
        <v>5962399528</v>
      </c>
      <c r="D3790">
        <v>481</v>
      </c>
      <c r="E3790">
        <v>99214</v>
      </c>
      <c r="F3790" s="3" t="s">
        <v>114</v>
      </c>
      <c r="G3790">
        <v>350</v>
      </c>
      <c r="H3790">
        <v>349</v>
      </c>
      <c r="I3790" s="3" t="s">
        <v>33</v>
      </c>
      <c r="J3790" s="3" t="s">
        <v>24</v>
      </c>
      <c r="K3790" s="3" t="s">
        <v>38</v>
      </c>
      <c r="L3790" s="3" t="s">
        <v>35</v>
      </c>
      <c r="M3790" s="3" t="s">
        <v>26</v>
      </c>
      <c r="N3790" s="4">
        <v>45468</v>
      </c>
      <c r="O3790" s="3" t="s">
        <v>5139</v>
      </c>
      <c r="P3790" s="3" t="s">
        <v>5139</v>
      </c>
      <c r="Q3790" s="3" t="s">
        <v>5139</v>
      </c>
      <c r="R3790" s="3" t="s">
        <v>5139</v>
      </c>
    </row>
    <row r="3791" spans="1:18" x14ac:dyDescent="0.3">
      <c r="A3791" s="3" t="s">
        <v>3924</v>
      </c>
      <c r="B3791">
        <v>7371628830</v>
      </c>
      <c r="C3791">
        <v>9549532356</v>
      </c>
      <c r="D3791">
        <v>387</v>
      </c>
      <c r="E3791">
        <v>99223</v>
      </c>
      <c r="F3791" s="3" t="s">
        <v>49</v>
      </c>
      <c r="G3791">
        <v>190</v>
      </c>
      <c r="H3791">
        <v>172</v>
      </c>
      <c r="I3791" s="3" t="s">
        <v>23</v>
      </c>
      <c r="J3791" s="3" t="s">
        <v>20</v>
      </c>
      <c r="K3791" s="3" t="s">
        <v>25</v>
      </c>
      <c r="L3791" s="3" t="s">
        <v>35</v>
      </c>
      <c r="M3791" s="3" t="s">
        <v>20</v>
      </c>
      <c r="N3791" s="4">
        <v>45506</v>
      </c>
      <c r="O3791" s="3" t="s">
        <v>5139</v>
      </c>
      <c r="P3791" s="3" t="s">
        <v>5139</v>
      </c>
      <c r="Q3791" s="3" t="s">
        <v>5139</v>
      </c>
      <c r="R3791" s="3" t="s">
        <v>5139</v>
      </c>
    </row>
    <row r="3792" spans="1:18" x14ac:dyDescent="0.3">
      <c r="A3792" s="3" t="s">
        <v>3925</v>
      </c>
      <c r="B3792">
        <v>3325326932</v>
      </c>
      <c r="C3792">
        <v>994050842</v>
      </c>
      <c r="D3792">
        <v>489</v>
      </c>
      <c r="E3792">
        <v>99232</v>
      </c>
      <c r="F3792" s="3" t="s">
        <v>108</v>
      </c>
      <c r="G3792">
        <v>287</v>
      </c>
      <c r="H3792">
        <v>213</v>
      </c>
      <c r="I3792" s="3" t="s">
        <v>23</v>
      </c>
      <c r="J3792" s="3" t="s">
        <v>17</v>
      </c>
      <c r="K3792" s="3" t="s">
        <v>30</v>
      </c>
      <c r="L3792" s="3" t="s">
        <v>19</v>
      </c>
      <c r="M3792" s="3" t="s">
        <v>24</v>
      </c>
      <c r="N3792" s="4">
        <v>45499</v>
      </c>
      <c r="O3792" s="3" t="s">
        <v>5139</v>
      </c>
      <c r="P3792" s="3" t="s">
        <v>5139</v>
      </c>
      <c r="Q3792" s="3" t="s">
        <v>5139</v>
      </c>
      <c r="R3792" s="3" t="s">
        <v>5139</v>
      </c>
    </row>
    <row r="3793" spans="1:18" x14ac:dyDescent="0.3">
      <c r="A3793" s="3" t="s">
        <v>3926</v>
      </c>
      <c r="B3793">
        <v>9598748420</v>
      </c>
      <c r="C3793">
        <v>9555599294</v>
      </c>
      <c r="D3793">
        <v>448</v>
      </c>
      <c r="E3793">
        <v>99231</v>
      </c>
      <c r="F3793" s="3" t="s">
        <v>302</v>
      </c>
      <c r="G3793">
        <v>303</v>
      </c>
      <c r="H3793">
        <v>288</v>
      </c>
      <c r="I3793" s="3" t="s">
        <v>33</v>
      </c>
      <c r="J3793" s="3" t="s">
        <v>20</v>
      </c>
      <c r="K3793" s="3" t="s">
        <v>30</v>
      </c>
      <c r="L3793" s="3" t="s">
        <v>19</v>
      </c>
      <c r="M3793" s="3" t="s">
        <v>20</v>
      </c>
      <c r="N3793" s="4">
        <v>45489</v>
      </c>
      <c r="O3793" s="3" t="s">
        <v>5139</v>
      </c>
      <c r="P3793" s="3" t="s">
        <v>5139</v>
      </c>
      <c r="Q3793" s="3" t="s">
        <v>5139</v>
      </c>
      <c r="R3793" s="3" t="s">
        <v>5139</v>
      </c>
    </row>
    <row r="3794" spans="1:18" x14ac:dyDescent="0.3">
      <c r="A3794" s="3" t="s">
        <v>3927</v>
      </c>
      <c r="B3794">
        <v>1249681569</v>
      </c>
      <c r="C3794">
        <v>9904134474</v>
      </c>
      <c r="D3794">
        <v>154</v>
      </c>
      <c r="E3794">
        <v>99238</v>
      </c>
      <c r="F3794" s="3" t="s">
        <v>222</v>
      </c>
      <c r="G3794">
        <v>107</v>
      </c>
      <c r="H3794">
        <v>99</v>
      </c>
      <c r="I3794" s="3" t="s">
        <v>23</v>
      </c>
      <c r="J3794" s="3" t="s">
        <v>17</v>
      </c>
      <c r="K3794" s="3" t="s">
        <v>34</v>
      </c>
      <c r="L3794" s="3" t="s">
        <v>35</v>
      </c>
      <c r="M3794" s="3" t="s">
        <v>20</v>
      </c>
      <c r="N3794" s="4">
        <v>45512</v>
      </c>
      <c r="O3794" s="3" t="s">
        <v>5139</v>
      </c>
      <c r="P3794" s="3" t="s">
        <v>5139</v>
      </c>
      <c r="Q3794" s="3" t="s">
        <v>5139</v>
      </c>
      <c r="R3794" s="3" t="s">
        <v>5139</v>
      </c>
    </row>
    <row r="3795" spans="1:18" x14ac:dyDescent="0.3">
      <c r="A3795" s="3" t="s">
        <v>3928</v>
      </c>
      <c r="B3795">
        <v>5835602245</v>
      </c>
      <c r="C3795">
        <v>8105343872</v>
      </c>
      <c r="D3795">
        <v>102</v>
      </c>
      <c r="E3795">
        <v>99231</v>
      </c>
      <c r="F3795" s="3" t="s">
        <v>40</v>
      </c>
      <c r="G3795">
        <v>66</v>
      </c>
      <c r="H3795">
        <v>59</v>
      </c>
      <c r="I3795" s="3" t="s">
        <v>29</v>
      </c>
      <c r="J3795" s="3" t="s">
        <v>17</v>
      </c>
      <c r="K3795" s="3" t="s">
        <v>60</v>
      </c>
      <c r="L3795" s="3" t="s">
        <v>19</v>
      </c>
      <c r="M3795" s="3" t="s">
        <v>20</v>
      </c>
      <c r="N3795" s="4">
        <v>45516</v>
      </c>
      <c r="O3795" s="3" t="s">
        <v>5139</v>
      </c>
      <c r="P3795" s="3" t="s">
        <v>5139</v>
      </c>
      <c r="Q3795" s="3" t="s">
        <v>5139</v>
      </c>
      <c r="R3795" s="3" t="s">
        <v>5139</v>
      </c>
    </row>
    <row r="3796" spans="1:18" x14ac:dyDescent="0.3">
      <c r="A3796" s="3" t="s">
        <v>3929</v>
      </c>
      <c r="B3796">
        <v>6229354140</v>
      </c>
      <c r="C3796">
        <v>3069426007</v>
      </c>
      <c r="D3796">
        <v>554</v>
      </c>
      <c r="E3796">
        <v>99231</v>
      </c>
      <c r="F3796" s="3" t="s">
        <v>185</v>
      </c>
      <c r="G3796">
        <v>341</v>
      </c>
      <c r="H3796">
        <v>326</v>
      </c>
      <c r="I3796" s="3" t="s">
        <v>33</v>
      </c>
      <c r="J3796" s="3" t="s">
        <v>24</v>
      </c>
      <c r="K3796" s="3" t="s">
        <v>25</v>
      </c>
      <c r="L3796" s="3" t="s">
        <v>19</v>
      </c>
      <c r="M3796" s="3" t="s">
        <v>24</v>
      </c>
      <c r="N3796" s="4">
        <v>45448</v>
      </c>
      <c r="O3796" s="3" t="s">
        <v>5139</v>
      </c>
      <c r="P3796" s="3" t="s">
        <v>5139</v>
      </c>
      <c r="Q3796" s="3" t="s">
        <v>19</v>
      </c>
      <c r="R3796" s="3" t="s">
        <v>5139</v>
      </c>
    </row>
    <row r="3797" spans="1:18" x14ac:dyDescent="0.3">
      <c r="A3797" s="3" t="s">
        <v>3930</v>
      </c>
      <c r="B3797">
        <v>2812376945</v>
      </c>
      <c r="C3797">
        <v>3735448743</v>
      </c>
      <c r="D3797">
        <v>284</v>
      </c>
      <c r="E3797">
        <v>99213</v>
      </c>
      <c r="F3797" s="3" t="s">
        <v>247</v>
      </c>
      <c r="G3797">
        <v>218</v>
      </c>
      <c r="H3797">
        <v>200</v>
      </c>
      <c r="I3797" s="3" t="s">
        <v>33</v>
      </c>
      <c r="J3797" s="3" t="s">
        <v>17</v>
      </c>
      <c r="K3797" s="3" t="s">
        <v>25</v>
      </c>
      <c r="L3797" s="3" t="s">
        <v>19</v>
      </c>
      <c r="M3797" s="3" t="s">
        <v>24</v>
      </c>
      <c r="N3797" s="4">
        <v>45515</v>
      </c>
      <c r="O3797" s="3" t="s">
        <v>5139</v>
      </c>
      <c r="P3797" s="3" t="s">
        <v>5139</v>
      </c>
      <c r="Q3797" s="3" t="s">
        <v>5139</v>
      </c>
      <c r="R3797" s="3" t="s">
        <v>5139</v>
      </c>
    </row>
    <row r="3798" spans="1:18" x14ac:dyDescent="0.3">
      <c r="A3798" s="3" t="s">
        <v>3931</v>
      </c>
      <c r="B3798">
        <v>7809721920</v>
      </c>
      <c r="C3798">
        <v>2819228665</v>
      </c>
      <c r="D3798">
        <v>389</v>
      </c>
      <c r="E3798">
        <v>99214</v>
      </c>
      <c r="F3798" s="3" t="s">
        <v>57</v>
      </c>
      <c r="G3798">
        <v>239</v>
      </c>
      <c r="H3798">
        <v>235</v>
      </c>
      <c r="I3798" s="3" t="s">
        <v>29</v>
      </c>
      <c r="J3798" s="3" t="s">
        <v>17</v>
      </c>
      <c r="K3798" s="3" t="s">
        <v>41</v>
      </c>
      <c r="L3798" s="3" t="s">
        <v>19</v>
      </c>
      <c r="M3798" s="3" t="s">
        <v>20</v>
      </c>
      <c r="N3798" s="4">
        <v>45626</v>
      </c>
      <c r="O3798" s="3" t="s">
        <v>5139</v>
      </c>
      <c r="P3798" s="3" t="s">
        <v>5139</v>
      </c>
      <c r="Q3798" s="3" t="s">
        <v>5139</v>
      </c>
      <c r="R3798" s="3" t="s">
        <v>5139</v>
      </c>
    </row>
    <row r="3799" spans="1:18" x14ac:dyDescent="0.3">
      <c r="A3799" s="3" t="s">
        <v>3932</v>
      </c>
      <c r="B3799">
        <v>2308972145</v>
      </c>
      <c r="C3799">
        <v>4541244961</v>
      </c>
      <c r="D3799">
        <v>200</v>
      </c>
      <c r="E3799">
        <v>99214</v>
      </c>
      <c r="F3799" s="3" t="s">
        <v>15</v>
      </c>
      <c r="G3799">
        <v>160</v>
      </c>
      <c r="H3799">
        <v>0</v>
      </c>
      <c r="I3799" s="3" t="s">
        <v>29</v>
      </c>
      <c r="J3799" s="3" t="s">
        <v>20</v>
      </c>
      <c r="K3799" s="3" t="s">
        <v>18</v>
      </c>
      <c r="L3799" s="3" t="s">
        <v>19</v>
      </c>
      <c r="M3799" s="3" t="s">
        <v>20</v>
      </c>
      <c r="N3799" s="4">
        <v>45525</v>
      </c>
      <c r="O3799" s="3" t="s">
        <v>19</v>
      </c>
      <c r="P3799" s="3" t="s">
        <v>19</v>
      </c>
      <c r="Q3799" s="3" t="s">
        <v>5139</v>
      </c>
      <c r="R3799" s="3" t="s">
        <v>19</v>
      </c>
    </row>
    <row r="3800" spans="1:18" x14ac:dyDescent="0.3">
      <c r="A3800" s="3" t="s">
        <v>3933</v>
      </c>
      <c r="B3800">
        <v>8845077234</v>
      </c>
      <c r="C3800">
        <v>1671136977</v>
      </c>
      <c r="D3800">
        <v>418</v>
      </c>
      <c r="E3800">
        <v>99221</v>
      </c>
      <c r="F3800" s="3" t="s">
        <v>586</v>
      </c>
      <c r="G3800">
        <v>445</v>
      </c>
      <c r="H3800">
        <v>311</v>
      </c>
      <c r="I3800" s="3" t="s">
        <v>23</v>
      </c>
      <c r="J3800" s="3" t="s">
        <v>24</v>
      </c>
      <c r="K3800" s="3" t="s">
        <v>44</v>
      </c>
      <c r="L3800" s="3" t="s">
        <v>19</v>
      </c>
      <c r="M3800" s="3" t="s">
        <v>24</v>
      </c>
      <c r="N3800" s="4">
        <v>45450</v>
      </c>
      <c r="O3800" s="3" t="s">
        <v>5139</v>
      </c>
      <c r="P3800" s="3" t="s">
        <v>5139</v>
      </c>
      <c r="Q3800" s="3" t="s">
        <v>19</v>
      </c>
      <c r="R3800" s="3" t="s">
        <v>5139</v>
      </c>
    </row>
    <row r="3801" spans="1:18" x14ac:dyDescent="0.3">
      <c r="A3801" s="3" t="s">
        <v>3934</v>
      </c>
      <c r="B3801">
        <v>7981724653</v>
      </c>
      <c r="C3801">
        <v>5059824481</v>
      </c>
      <c r="D3801">
        <v>464</v>
      </c>
      <c r="E3801">
        <v>99214</v>
      </c>
      <c r="F3801" s="3" t="s">
        <v>241</v>
      </c>
      <c r="G3801">
        <v>316</v>
      </c>
      <c r="H3801">
        <v>210</v>
      </c>
      <c r="I3801" s="3" t="s">
        <v>23</v>
      </c>
      <c r="J3801" s="3" t="s">
        <v>20</v>
      </c>
      <c r="K3801" s="3" t="s">
        <v>60</v>
      </c>
      <c r="L3801" s="3" t="s">
        <v>35</v>
      </c>
      <c r="M3801" s="3" t="s">
        <v>26</v>
      </c>
      <c r="N3801" s="4">
        <v>45494</v>
      </c>
      <c r="O3801" s="3" t="s">
        <v>5139</v>
      </c>
      <c r="P3801" s="3" t="s">
        <v>5139</v>
      </c>
      <c r="Q3801" s="3" t="s">
        <v>5139</v>
      </c>
      <c r="R3801" s="3" t="s">
        <v>5139</v>
      </c>
    </row>
    <row r="3802" spans="1:18" x14ac:dyDescent="0.3">
      <c r="A3802" s="3" t="s">
        <v>3935</v>
      </c>
      <c r="B3802">
        <v>5364710</v>
      </c>
      <c r="C3802">
        <v>3622590601</v>
      </c>
      <c r="D3802">
        <v>454</v>
      </c>
      <c r="E3802">
        <v>99231</v>
      </c>
      <c r="F3802" s="3" t="s">
        <v>57</v>
      </c>
      <c r="G3802">
        <v>246</v>
      </c>
      <c r="H3802">
        <v>246</v>
      </c>
      <c r="I3802" s="3" t="s">
        <v>33</v>
      </c>
      <c r="J3802" s="3" t="s">
        <v>17</v>
      </c>
      <c r="K3802" s="3" t="s">
        <v>44</v>
      </c>
      <c r="L3802" s="3" t="s">
        <v>35</v>
      </c>
      <c r="M3802" s="3" t="s">
        <v>26</v>
      </c>
      <c r="N3802" s="4">
        <v>45509</v>
      </c>
      <c r="O3802" s="3" t="s">
        <v>5139</v>
      </c>
      <c r="P3802" s="3" t="s">
        <v>5139</v>
      </c>
      <c r="Q3802" s="3" t="s">
        <v>5139</v>
      </c>
      <c r="R3802" s="3" t="s">
        <v>5139</v>
      </c>
    </row>
    <row r="3803" spans="1:18" x14ac:dyDescent="0.3">
      <c r="A3803" s="3" t="s">
        <v>3936</v>
      </c>
      <c r="B3803">
        <v>2023714323</v>
      </c>
      <c r="C3803">
        <v>8539029014</v>
      </c>
      <c r="D3803">
        <v>442</v>
      </c>
      <c r="E3803">
        <v>99233</v>
      </c>
      <c r="F3803" s="3" t="s">
        <v>51</v>
      </c>
      <c r="G3803">
        <v>378</v>
      </c>
      <c r="H3803">
        <v>377</v>
      </c>
      <c r="I3803" s="3" t="s">
        <v>23</v>
      </c>
      <c r="J3803" s="3" t="s">
        <v>20</v>
      </c>
      <c r="K3803" s="3" t="s">
        <v>25</v>
      </c>
      <c r="L3803" s="3" t="s">
        <v>35</v>
      </c>
      <c r="M3803" s="3" t="s">
        <v>24</v>
      </c>
      <c r="N3803" s="4">
        <v>45513</v>
      </c>
      <c r="O3803" s="3" t="s">
        <v>5139</v>
      </c>
      <c r="P3803" s="3" t="s">
        <v>5139</v>
      </c>
      <c r="Q3803" s="3" t="s">
        <v>5139</v>
      </c>
      <c r="R3803" s="3" t="s">
        <v>5139</v>
      </c>
    </row>
    <row r="3804" spans="1:18" x14ac:dyDescent="0.3">
      <c r="A3804" s="3" t="s">
        <v>3937</v>
      </c>
      <c r="B3804">
        <v>7547036230</v>
      </c>
      <c r="C3804">
        <v>9428678179</v>
      </c>
      <c r="D3804">
        <v>335</v>
      </c>
      <c r="E3804">
        <v>99222</v>
      </c>
      <c r="F3804" s="3" t="s">
        <v>250</v>
      </c>
      <c r="G3804">
        <v>283</v>
      </c>
      <c r="H3804">
        <v>236</v>
      </c>
      <c r="I3804" s="3" t="s">
        <v>33</v>
      </c>
      <c r="J3804" s="3" t="s">
        <v>20</v>
      </c>
      <c r="K3804" s="3" t="s">
        <v>25</v>
      </c>
      <c r="L3804" s="3" t="s">
        <v>35</v>
      </c>
      <c r="M3804" s="3" t="s">
        <v>26</v>
      </c>
      <c r="N3804" s="4">
        <v>45511</v>
      </c>
      <c r="O3804" s="3" t="s">
        <v>5139</v>
      </c>
      <c r="P3804" s="3" t="s">
        <v>5139</v>
      </c>
      <c r="Q3804" s="3" t="s">
        <v>5139</v>
      </c>
      <c r="R3804" s="3" t="s">
        <v>5139</v>
      </c>
    </row>
    <row r="3805" spans="1:18" x14ac:dyDescent="0.3">
      <c r="A3805" s="3" t="s">
        <v>3938</v>
      </c>
      <c r="B3805">
        <v>1648924712</v>
      </c>
      <c r="C3805">
        <v>5182016305</v>
      </c>
      <c r="D3805">
        <v>346</v>
      </c>
      <c r="E3805">
        <v>99232</v>
      </c>
      <c r="F3805" s="3" t="s">
        <v>93</v>
      </c>
      <c r="G3805">
        <v>365</v>
      </c>
      <c r="H3805">
        <v>292</v>
      </c>
      <c r="I3805" s="3" t="s">
        <v>29</v>
      </c>
      <c r="J3805" s="3" t="s">
        <v>20</v>
      </c>
      <c r="K3805" s="3" t="s">
        <v>25</v>
      </c>
      <c r="L3805" s="3" t="s">
        <v>35</v>
      </c>
      <c r="M3805" s="3" t="s">
        <v>20</v>
      </c>
      <c r="N3805" s="4">
        <v>45568</v>
      </c>
      <c r="O3805" s="3" t="s">
        <v>5139</v>
      </c>
      <c r="P3805" s="3" t="s">
        <v>5139</v>
      </c>
      <c r="Q3805" s="3" t="s">
        <v>5139</v>
      </c>
      <c r="R3805" s="3" t="s">
        <v>5139</v>
      </c>
    </row>
    <row r="3806" spans="1:18" x14ac:dyDescent="0.3">
      <c r="A3806" s="3" t="s">
        <v>3939</v>
      </c>
      <c r="B3806">
        <v>6033028096</v>
      </c>
      <c r="C3806">
        <v>6459074297</v>
      </c>
      <c r="D3806">
        <v>168</v>
      </c>
      <c r="E3806">
        <v>99223</v>
      </c>
      <c r="F3806" s="3" t="s">
        <v>143</v>
      </c>
      <c r="G3806">
        <v>80</v>
      </c>
      <c r="H3806">
        <v>80</v>
      </c>
      <c r="I3806" s="3" t="s">
        <v>33</v>
      </c>
      <c r="J3806" s="3" t="s">
        <v>20</v>
      </c>
      <c r="K3806" s="3" t="s">
        <v>25</v>
      </c>
      <c r="L3806" s="3" t="s">
        <v>35</v>
      </c>
      <c r="M3806" s="3" t="s">
        <v>20</v>
      </c>
      <c r="N3806" s="4">
        <v>45525</v>
      </c>
      <c r="O3806" s="3" t="s">
        <v>5139</v>
      </c>
      <c r="P3806" s="3" t="s">
        <v>5139</v>
      </c>
      <c r="Q3806" s="3" t="s">
        <v>5139</v>
      </c>
      <c r="R3806" s="3" t="s">
        <v>5139</v>
      </c>
    </row>
    <row r="3807" spans="1:18" x14ac:dyDescent="0.3">
      <c r="A3807" s="3" t="s">
        <v>3940</v>
      </c>
      <c r="B3807">
        <v>3379247075</v>
      </c>
      <c r="C3807">
        <v>9529984838</v>
      </c>
      <c r="D3807">
        <v>341</v>
      </c>
      <c r="E3807">
        <v>99214</v>
      </c>
      <c r="F3807" s="3" t="s">
        <v>247</v>
      </c>
      <c r="G3807">
        <v>230</v>
      </c>
      <c r="H3807">
        <v>155</v>
      </c>
      <c r="I3807" s="3" t="s">
        <v>23</v>
      </c>
      <c r="J3807" s="3" t="s">
        <v>24</v>
      </c>
      <c r="K3807" s="3" t="s">
        <v>60</v>
      </c>
      <c r="L3807" s="3" t="s">
        <v>19</v>
      </c>
      <c r="M3807" s="3" t="s">
        <v>26</v>
      </c>
      <c r="N3807" s="4">
        <v>45577</v>
      </c>
      <c r="O3807" s="3" t="s">
        <v>5139</v>
      </c>
      <c r="P3807" s="3" t="s">
        <v>5139</v>
      </c>
      <c r="Q3807" s="3" t="s">
        <v>19</v>
      </c>
      <c r="R3807" s="3" t="s">
        <v>5139</v>
      </c>
    </row>
    <row r="3808" spans="1:18" x14ac:dyDescent="0.3">
      <c r="A3808" s="3" t="s">
        <v>3941</v>
      </c>
      <c r="B3808">
        <v>1421984590</v>
      </c>
      <c r="C3808">
        <v>9846243013</v>
      </c>
      <c r="D3808">
        <v>233</v>
      </c>
      <c r="E3808">
        <v>99213</v>
      </c>
      <c r="F3808" s="3" t="s">
        <v>187</v>
      </c>
      <c r="G3808">
        <v>204</v>
      </c>
      <c r="H3808">
        <v>188</v>
      </c>
      <c r="I3808" s="3" t="s">
        <v>23</v>
      </c>
      <c r="J3808" s="3" t="s">
        <v>20</v>
      </c>
      <c r="K3808" s="3" t="s">
        <v>30</v>
      </c>
      <c r="L3808" s="3" t="s">
        <v>35</v>
      </c>
      <c r="M3808" s="3" t="s">
        <v>20</v>
      </c>
      <c r="N3808" s="4">
        <v>45484</v>
      </c>
      <c r="O3808" s="3" t="s">
        <v>5139</v>
      </c>
      <c r="P3808" s="3" t="s">
        <v>5139</v>
      </c>
      <c r="Q3808" s="3" t="s">
        <v>5139</v>
      </c>
      <c r="R3808" s="3" t="s">
        <v>5139</v>
      </c>
    </row>
    <row r="3809" spans="1:18" x14ac:dyDescent="0.3">
      <c r="A3809" s="3" t="s">
        <v>3942</v>
      </c>
      <c r="B3809">
        <v>921406939</v>
      </c>
      <c r="C3809">
        <v>337139893</v>
      </c>
      <c r="D3809">
        <v>244</v>
      </c>
      <c r="E3809">
        <v>99232</v>
      </c>
      <c r="F3809" s="3" t="s">
        <v>170</v>
      </c>
      <c r="G3809">
        <v>73</v>
      </c>
      <c r="H3809">
        <v>73</v>
      </c>
      <c r="I3809" s="3" t="s">
        <v>23</v>
      </c>
      <c r="J3809" s="3" t="s">
        <v>17</v>
      </c>
      <c r="K3809" s="3" t="s">
        <v>65</v>
      </c>
      <c r="L3809" s="3" t="s">
        <v>35</v>
      </c>
      <c r="M3809" s="3" t="s">
        <v>24</v>
      </c>
      <c r="N3809" s="4">
        <v>45505</v>
      </c>
      <c r="O3809" s="3" t="s">
        <v>5139</v>
      </c>
      <c r="P3809" s="3" t="s">
        <v>5139</v>
      </c>
      <c r="Q3809" s="3" t="s">
        <v>5139</v>
      </c>
      <c r="R3809" s="3" t="s">
        <v>5139</v>
      </c>
    </row>
    <row r="3810" spans="1:18" x14ac:dyDescent="0.3">
      <c r="A3810" s="3" t="s">
        <v>3943</v>
      </c>
      <c r="B3810">
        <v>6815322831</v>
      </c>
      <c r="C3810">
        <v>7606027637</v>
      </c>
      <c r="D3810">
        <v>268</v>
      </c>
      <c r="E3810">
        <v>99232</v>
      </c>
      <c r="F3810" s="3" t="s">
        <v>390</v>
      </c>
      <c r="G3810">
        <v>239</v>
      </c>
      <c r="H3810">
        <v>192</v>
      </c>
      <c r="I3810" s="3" t="s">
        <v>29</v>
      </c>
      <c r="J3810" s="3" t="s">
        <v>20</v>
      </c>
      <c r="K3810" s="3" t="s">
        <v>38</v>
      </c>
      <c r="L3810" s="3" t="s">
        <v>19</v>
      </c>
      <c r="M3810" s="3" t="s">
        <v>20</v>
      </c>
      <c r="N3810" s="4">
        <v>45467</v>
      </c>
      <c r="O3810" s="3" t="s">
        <v>5139</v>
      </c>
      <c r="P3810" s="3" t="s">
        <v>5139</v>
      </c>
      <c r="Q3810" s="3" t="s">
        <v>5139</v>
      </c>
      <c r="R3810" s="3" t="s">
        <v>5139</v>
      </c>
    </row>
    <row r="3811" spans="1:18" x14ac:dyDescent="0.3">
      <c r="A3811" s="3" t="s">
        <v>3944</v>
      </c>
      <c r="B3811">
        <v>3386389888</v>
      </c>
      <c r="C3811">
        <v>7991346990</v>
      </c>
      <c r="D3811">
        <v>300</v>
      </c>
      <c r="E3811">
        <v>99215</v>
      </c>
      <c r="F3811" s="3" t="s">
        <v>15</v>
      </c>
      <c r="G3811">
        <v>147</v>
      </c>
      <c r="H3811">
        <v>147</v>
      </c>
      <c r="I3811" s="3" t="s">
        <v>16</v>
      </c>
      <c r="J3811" s="3" t="s">
        <v>20</v>
      </c>
      <c r="K3811" s="3" t="s">
        <v>18</v>
      </c>
      <c r="L3811" s="3" t="s">
        <v>19</v>
      </c>
      <c r="M3811" s="3" t="s">
        <v>24</v>
      </c>
      <c r="N3811" s="4">
        <v>45517</v>
      </c>
      <c r="O3811" s="3" t="s">
        <v>19</v>
      </c>
      <c r="P3811" s="3" t="s">
        <v>5139</v>
      </c>
      <c r="Q3811" s="3" t="s">
        <v>5139</v>
      </c>
      <c r="R3811" s="3" t="s">
        <v>19</v>
      </c>
    </row>
    <row r="3812" spans="1:18" x14ac:dyDescent="0.3">
      <c r="A3812" s="3" t="s">
        <v>3945</v>
      </c>
      <c r="B3812">
        <v>6597944364</v>
      </c>
      <c r="C3812">
        <v>6244171313</v>
      </c>
      <c r="D3812">
        <v>429</v>
      </c>
      <c r="E3812">
        <v>99233</v>
      </c>
      <c r="F3812" s="3" t="s">
        <v>15</v>
      </c>
      <c r="G3812">
        <v>306</v>
      </c>
      <c r="H3812">
        <v>306</v>
      </c>
      <c r="I3812" s="3" t="s">
        <v>29</v>
      </c>
      <c r="J3812" s="3" t="s">
        <v>17</v>
      </c>
      <c r="K3812" s="3" t="s">
        <v>18</v>
      </c>
      <c r="L3812" s="3" t="s">
        <v>35</v>
      </c>
      <c r="M3812" s="3" t="s">
        <v>20</v>
      </c>
      <c r="N3812" s="4">
        <v>45549</v>
      </c>
      <c r="O3812" s="3" t="s">
        <v>19</v>
      </c>
      <c r="P3812" s="3" t="s">
        <v>5139</v>
      </c>
      <c r="Q3812" s="3" t="s">
        <v>5139</v>
      </c>
      <c r="R3812" s="3" t="s">
        <v>5139</v>
      </c>
    </row>
    <row r="3813" spans="1:18" x14ac:dyDescent="0.3">
      <c r="A3813" s="3" t="s">
        <v>3946</v>
      </c>
      <c r="B3813">
        <v>3135780870</v>
      </c>
      <c r="C3813">
        <v>2586737119</v>
      </c>
      <c r="D3813">
        <v>104</v>
      </c>
      <c r="E3813">
        <v>99238</v>
      </c>
      <c r="F3813" s="3" t="s">
        <v>59</v>
      </c>
      <c r="G3813">
        <v>187</v>
      </c>
      <c r="H3813">
        <v>70</v>
      </c>
      <c r="I3813" s="3" t="s">
        <v>33</v>
      </c>
      <c r="J3813" s="3" t="s">
        <v>17</v>
      </c>
      <c r="K3813" s="3" t="s">
        <v>41</v>
      </c>
      <c r="L3813" s="3" t="s">
        <v>19</v>
      </c>
      <c r="M3813" s="3" t="s">
        <v>24</v>
      </c>
      <c r="N3813" s="4">
        <v>45499</v>
      </c>
      <c r="O3813" s="3" t="s">
        <v>5139</v>
      </c>
      <c r="P3813" s="3" t="s">
        <v>5139</v>
      </c>
      <c r="Q3813" s="3" t="s">
        <v>5139</v>
      </c>
      <c r="R3813" s="3" t="s">
        <v>5139</v>
      </c>
    </row>
    <row r="3814" spans="1:18" x14ac:dyDescent="0.3">
      <c r="A3814" s="3" t="s">
        <v>3947</v>
      </c>
      <c r="B3814">
        <v>1364793503</v>
      </c>
      <c r="C3814">
        <v>5493435452</v>
      </c>
      <c r="D3814">
        <v>160</v>
      </c>
      <c r="E3814">
        <v>99213</v>
      </c>
      <c r="F3814" s="3" t="s">
        <v>51</v>
      </c>
      <c r="G3814">
        <v>140</v>
      </c>
      <c r="H3814">
        <v>124</v>
      </c>
      <c r="I3814" s="3" t="s">
        <v>23</v>
      </c>
      <c r="J3814" s="3" t="s">
        <v>17</v>
      </c>
      <c r="K3814" s="3" t="s">
        <v>60</v>
      </c>
      <c r="L3814" s="3" t="s">
        <v>35</v>
      </c>
      <c r="M3814" s="3" t="s">
        <v>26</v>
      </c>
      <c r="N3814" s="4">
        <v>45417</v>
      </c>
      <c r="O3814" s="3" t="s">
        <v>5139</v>
      </c>
      <c r="P3814" s="3" t="s">
        <v>5139</v>
      </c>
      <c r="Q3814" s="3" t="s">
        <v>5139</v>
      </c>
      <c r="R3814" s="3" t="s">
        <v>5139</v>
      </c>
    </row>
    <row r="3815" spans="1:18" x14ac:dyDescent="0.3">
      <c r="A3815" s="3" t="s">
        <v>3948</v>
      </c>
      <c r="B3815">
        <v>1357123682</v>
      </c>
      <c r="C3815">
        <v>9275001740</v>
      </c>
      <c r="D3815">
        <v>200</v>
      </c>
      <c r="E3815">
        <v>99222</v>
      </c>
      <c r="F3815" s="3" t="s">
        <v>173</v>
      </c>
      <c r="G3815">
        <v>235</v>
      </c>
      <c r="H3815">
        <v>160</v>
      </c>
      <c r="I3815" s="3" t="s">
        <v>29</v>
      </c>
      <c r="J3815" s="3" t="s">
        <v>20</v>
      </c>
      <c r="K3815" s="3" t="s">
        <v>38</v>
      </c>
      <c r="L3815" s="3" t="s">
        <v>35</v>
      </c>
      <c r="M3815" s="3" t="s">
        <v>24</v>
      </c>
      <c r="N3815" s="4">
        <v>45582</v>
      </c>
      <c r="O3815" s="3" t="s">
        <v>5139</v>
      </c>
      <c r="P3815" s="3" t="s">
        <v>5139</v>
      </c>
      <c r="Q3815" s="3" t="s">
        <v>5139</v>
      </c>
      <c r="R3815" s="3" t="s">
        <v>5139</v>
      </c>
    </row>
    <row r="3816" spans="1:18" x14ac:dyDescent="0.3">
      <c r="A3816" s="3" t="s">
        <v>3949</v>
      </c>
      <c r="B3816">
        <v>4661239046</v>
      </c>
      <c r="C3816">
        <v>6031974889</v>
      </c>
      <c r="D3816">
        <v>390</v>
      </c>
      <c r="E3816">
        <v>99222</v>
      </c>
      <c r="F3816" s="3" t="s">
        <v>101</v>
      </c>
      <c r="G3816">
        <v>257</v>
      </c>
      <c r="H3816">
        <v>190</v>
      </c>
      <c r="I3816" s="3" t="s">
        <v>16</v>
      </c>
      <c r="J3816" s="3" t="s">
        <v>24</v>
      </c>
      <c r="K3816" s="3" t="s">
        <v>30</v>
      </c>
      <c r="L3816" s="3" t="s">
        <v>19</v>
      </c>
      <c r="M3816" s="3" t="s">
        <v>24</v>
      </c>
      <c r="N3816" s="4">
        <v>45462</v>
      </c>
      <c r="O3816" s="3" t="s">
        <v>5139</v>
      </c>
      <c r="P3816" s="3" t="s">
        <v>5139</v>
      </c>
      <c r="Q3816" s="3" t="s">
        <v>19</v>
      </c>
      <c r="R3816" s="3" t="s">
        <v>5139</v>
      </c>
    </row>
    <row r="3817" spans="1:18" x14ac:dyDescent="0.3">
      <c r="A3817" s="3" t="s">
        <v>3950</v>
      </c>
      <c r="B3817">
        <v>7576668158</v>
      </c>
      <c r="C3817">
        <v>4812052930</v>
      </c>
      <c r="D3817">
        <v>238</v>
      </c>
      <c r="E3817">
        <v>99223</v>
      </c>
      <c r="F3817" s="3" t="s">
        <v>270</v>
      </c>
      <c r="G3817">
        <v>100</v>
      </c>
      <c r="H3817">
        <v>94</v>
      </c>
      <c r="I3817" s="3" t="s">
        <v>16</v>
      </c>
      <c r="J3817" s="3" t="s">
        <v>24</v>
      </c>
      <c r="K3817" s="3" t="s">
        <v>41</v>
      </c>
      <c r="L3817" s="3" t="s">
        <v>35</v>
      </c>
      <c r="M3817" s="3" t="s">
        <v>26</v>
      </c>
      <c r="N3817" s="4">
        <v>45581</v>
      </c>
      <c r="O3817" s="3" t="s">
        <v>5139</v>
      </c>
      <c r="P3817" s="3" t="s">
        <v>5139</v>
      </c>
      <c r="Q3817" s="3" t="s">
        <v>5139</v>
      </c>
      <c r="R3817" s="3" t="s">
        <v>5139</v>
      </c>
    </row>
    <row r="3818" spans="1:18" x14ac:dyDescent="0.3">
      <c r="A3818" s="3" t="s">
        <v>3951</v>
      </c>
      <c r="B3818">
        <v>7316706692</v>
      </c>
      <c r="C3818">
        <v>6402426562</v>
      </c>
      <c r="D3818">
        <v>151</v>
      </c>
      <c r="E3818">
        <v>99222</v>
      </c>
      <c r="F3818" s="3" t="s">
        <v>59</v>
      </c>
      <c r="G3818">
        <v>102</v>
      </c>
      <c r="H3818">
        <v>98</v>
      </c>
      <c r="I3818" s="3" t="s">
        <v>29</v>
      </c>
      <c r="J3818" s="3" t="s">
        <v>20</v>
      </c>
      <c r="K3818" s="3" t="s">
        <v>38</v>
      </c>
      <c r="L3818" s="3" t="s">
        <v>19</v>
      </c>
      <c r="M3818" s="3" t="s">
        <v>24</v>
      </c>
      <c r="N3818" s="4">
        <v>45504</v>
      </c>
      <c r="O3818" s="3" t="s">
        <v>5139</v>
      </c>
      <c r="P3818" s="3" t="s">
        <v>5139</v>
      </c>
      <c r="Q3818" s="3" t="s">
        <v>5139</v>
      </c>
      <c r="R3818" s="3" t="s">
        <v>5139</v>
      </c>
    </row>
    <row r="3819" spans="1:18" x14ac:dyDescent="0.3">
      <c r="A3819" s="3" t="s">
        <v>3952</v>
      </c>
      <c r="B3819">
        <v>2703139255</v>
      </c>
      <c r="C3819">
        <v>9868956498</v>
      </c>
      <c r="D3819">
        <v>441</v>
      </c>
      <c r="E3819">
        <v>99213</v>
      </c>
      <c r="F3819" s="3" t="s">
        <v>360</v>
      </c>
      <c r="G3819">
        <v>326</v>
      </c>
      <c r="H3819">
        <v>306</v>
      </c>
      <c r="I3819" s="3" t="s">
        <v>33</v>
      </c>
      <c r="J3819" s="3" t="s">
        <v>20</v>
      </c>
      <c r="K3819" s="3" t="s">
        <v>65</v>
      </c>
      <c r="L3819" s="3" t="s">
        <v>35</v>
      </c>
      <c r="M3819" s="3" t="s">
        <v>24</v>
      </c>
      <c r="N3819" s="4">
        <v>45625</v>
      </c>
      <c r="O3819" s="3" t="s">
        <v>5139</v>
      </c>
      <c r="P3819" s="3" t="s">
        <v>5139</v>
      </c>
      <c r="Q3819" s="3" t="s">
        <v>5139</v>
      </c>
      <c r="R3819" s="3" t="s">
        <v>5139</v>
      </c>
    </row>
    <row r="3820" spans="1:18" x14ac:dyDescent="0.3">
      <c r="A3820" s="3" t="s">
        <v>3953</v>
      </c>
      <c r="B3820">
        <v>7438504144</v>
      </c>
      <c r="C3820">
        <v>6992439306</v>
      </c>
      <c r="D3820">
        <v>456</v>
      </c>
      <c r="E3820">
        <v>99213</v>
      </c>
      <c r="F3820" s="3" t="s">
        <v>83</v>
      </c>
      <c r="G3820">
        <v>264</v>
      </c>
      <c r="H3820">
        <v>264</v>
      </c>
      <c r="I3820" s="3" t="s">
        <v>23</v>
      </c>
      <c r="J3820" s="3" t="s">
        <v>24</v>
      </c>
      <c r="K3820" s="3" t="s">
        <v>30</v>
      </c>
      <c r="L3820" s="3" t="s">
        <v>19</v>
      </c>
      <c r="M3820" s="3" t="s">
        <v>24</v>
      </c>
      <c r="N3820" s="4">
        <v>45555</v>
      </c>
      <c r="O3820" s="3" t="s">
        <v>5139</v>
      </c>
      <c r="P3820" s="3" t="s">
        <v>5139</v>
      </c>
      <c r="Q3820" s="3" t="s">
        <v>19</v>
      </c>
      <c r="R3820" s="3" t="s">
        <v>5139</v>
      </c>
    </row>
    <row r="3821" spans="1:18" x14ac:dyDescent="0.3">
      <c r="A3821" s="3" t="s">
        <v>3954</v>
      </c>
      <c r="B3821">
        <v>573093565</v>
      </c>
      <c r="C3821">
        <v>6807016652</v>
      </c>
      <c r="D3821">
        <v>491</v>
      </c>
      <c r="E3821">
        <v>99223</v>
      </c>
      <c r="F3821" s="3" t="s">
        <v>15</v>
      </c>
      <c r="G3821">
        <v>267</v>
      </c>
      <c r="H3821">
        <v>267</v>
      </c>
      <c r="I3821" s="3" t="s">
        <v>23</v>
      </c>
      <c r="J3821" s="3" t="s">
        <v>17</v>
      </c>
      <c r="K3821" s="3" t="s">
        <v>18</v>
      </c>
      <c r="L3821" s="3" t="s">
        <v>35</v>
      </c>
      <c r="M3821" s="3" t="s">
        <v>24</v>
      </c>
      <c r="N3821" s="4">
        <v>45623</v>
      </c>
      <c r="O3821" s="3" t="s">
        <v>19</v>
      </c>
      <c r="P3821" s="3" t="s">
        <v>5139</v>
      </c>
      <c r="Q3821" s="3" t="s">
        <v>5139</v>
      </c>
      <c r="R3821" s="3" t="s">
        <v>5139</v>
      </c>
    </row>
    <row r="3822" spans="1:18" x14ac:dyDescent="0.3">
      <c r="A3822" s="3" t="s">
        <v>3955</v>
      </c>
      <c r="B3822">
        <v>3606917460</v>
      </c>
      <c r="C3822">
        <v>1926092874</v>
      </c>
      <c r="D3822">
        <v>271</v>
      </c>
      <c r="E3822">
        <v>99214</v>
      </c>
      <c r="F3822" s="3" t="s">
        <v>238</v>
      </c>
      <c r="G3822">
        <v>266</v>
      </c>
      <c r="H3822">
        <v>169</v>
      </c>
      <c r="I3822" s="3" t="s">
        <v>29</v>
      </c>
      <c r="J3822" s="3" t="s">
        <v>17</v>
      </c>
      <c r="K3822" s="3" t="s">
        <v>38</v>
      </c>
      <c r="L3822" s="3" t="s">
        <v>35</v>
      </c>
      <c r="M3822" s="3" t="s">
        <v>24</v>
      </c>
      <c r="N3822" s="4">
        <v>45541</v>
      </c>
      <c r="O3822" s="3" t="s">
        <v>5139</v>
      </c>
      <c r="P3822" s="3" t="s">
        <v>5139</v>
      </c>
      <c r="Q3822" s="3" t="s">
        <v>5139</v>
      </c>
      <c r="R3822" s="3" t="s">
        <v>5139</v>
      </c>
    </row>
    <row r="3823" spans="1:18" x14ac:dyDescent="0.3">
      <c r="A3823" s="3" t="s">
        <v>3956</v>
      </c>
      <c r="B3823">
        <v>6162909409</v>
      </c>
      <c r="C3823">
        <v>2724295027</v>
      </c>
      <c r="D3823">
        <v>166</v>
      </c>
      <c r="E3823">
        <v>99215</v>
      </c>
      <c r="F3823" s="3" t="s">
        <v>146</v>
      </c>
      <c r="G3823">
        <v>129</v>
      </c>
      <c r="H3823">
        <v>116</v>
      </c>
      <c r="I3823" s="3" t="s">
        <v>33</v>
      </c>
      <c r="J3823" s="3" t="s">
        <v>17</v>
      </c>
      <c r="K3823" s="3" t="s">
        <v>41</v>
      </c>
      <c r="L3823" s="3" t="s">
        <v>19</v>
      </c>
      <c r="M3823" s="3" t="s">
        <v>24</v>
      </c>
      <c r="N3823" s="4">
        <v>45427</v>
      </c>
      <c r="O3823" s="3" t="s">
        <v>5139</v>
      </c>
      <c r="P3823" s="3" t="s">
        <v>5139</v>
      </c>
      <c r="Q3823" s="3" t="s">
        <v>5139</v>
      </c>
      <c r="R3823" s="3" t="s">
        <v>5139</v>
      </c>
    </row>
    <row r="3824" spans="1:18" x14ac:dyDescent="0.3">
      <c r="A3824" s="3" t="s">
        <v>3957</v>
      </c>
      <c r="B3824">
        <v>5834353851</v>
      </c>
      <c r="C3824">
        <v>6934834467</v>
      </c>
      <c r="D3824">
        <v>398</v>
      </c>
      <c r="E3824">
        <v>99215</v>
      </c>
      <c r="F3824" s="3" t="s">
        <v>238</v>
      </c>
      <c r="G3824">
        <v>286</v>
      </c>
      <c r="H3824">
        <v>265</v>
      </c>
      <c r="I3824" s="3" t="s">
        <v>33</v>
      </c>
      <c r="J3824" s="3" t="s">
        <v>17</v>
      </c>
      <c r="K3824" s="3" t="s">
        <v>34</v>
      </c>
      <c r="L3824" s="3" t="s">
        <v>19</v>
      </c>
      <c r="M3824" s="3" t="s">
        <v>26</v>
      </c>
      <c r="N3824" s="4">
        <v>45543</v>
      </c>
      <c r="O3824" s="3" t="s">
        <v>5139</v>
      </c>
      <c r="P3824" s="3" t="s">
        <v>5139</v>
      </c>
      <c r="Q3824" s="3" t="s">
        <v>5139</v>
      </c>
      <c r="R3824" s="3" t="s">
        <v>5139</v>
      </c>
    </row>
    <row r="3825" spans="1:18" x14ac:dyDescent="0.3">
      <c r="A3825" s="3" t="s">
        <v>3958</v>
      </c>
      <c r="B3825">
        <v>1975791373</v>
      </c>
      <c r="C3825">
        <v>4224330957</v>
      </c>
      <c r="D3825">
        <v>325</v>
      </c>
      <c r="E3825">
        <v>99222</v>
      </c>
      <c r="F3825" s="3" t="s">
        <v>51</v>
      </c>
      <c r="G3825">
        <v>195</v>
      </c>
      <c r="H3825">
        <v>163</v>
      </c>
      <c r="I3825" s="3" t="s">
        <v>33</v>
      </c>
      <c r="J3825" s="3" t="s">
        <v>20</v>
      </c>
      <c r="K3825" s="3" t="s">
        <v>41</v>
      </c>
      <c r="L3825" s="3" t="s">
        <v>35</v>
      </c>
      <c r="M3825" s="3" t="s">
        <v>26</v>
      </c>
      <c r="N3825" s="4">
        <v>45452</v>
      </c>
      <c r="O3825" s="3" t="s">
        <v>5139</v>
      </c>
      <c r="P3825" s="3" t="s">
        <v>5139</v>
      </c>
      <c r="Q3825" s="3" t="s">
        <v>5139</v>
      </c>
      <c r="R3825" s="3" t="s">
        <v>5139</v>
      </c>
    </row>
    <row r="3826" spans="1:18" x14ac:dyDescent="0.3">
      <c r="A3826" s="3" t="s">
        <v>3959</v>
      </c>
      <c r="B3826">
        <v>7209147411</v>
      </c>
      <c r="C3826">
        <v>227396484</v>
      </c>
      <c r="D3826">
        <v>244</v>
      </c>
      <c r="E3826">
        <v>99233</v>
      </c>
      <c r="F3826" s="3" t="s">
        <v>193</v>
      </c>
      <c r="G3826">
        <v>180</v>
      </c>
      <c r="H3826">
        <v>175</v>
      </c>
      <c r="I3826" s="3" t="s">
        <v>23</v>
      </c>
      <c r="J3826" s="3" t="s">
        <v>24</v>
      </c>
      <c r="K3826" s="3" t="s">
        <v>60</v>
      </c>
      <c r="L3826" s="3" t="s">
        <v>19</v>
      </c>
      <c r="M3826" s="3" t="s">
        <v>26</v>
      </c>
      <c r="N3826" s="4">
        <v>45479</v>
      </c>
      <c r="O3826" s="3" t="s">
        <v>5139</v>
      </c>
      <c r="P3826" s="3" t="s">
        <v>5139</v>
      </c>
      <c r="Q3826" s="3" t="s">
        <v>19</v>
      </c>
      <c r="R3826" s="3" t="s">
        <v>5139</v>
      </c>
    </row>
    <row r="3827" spans="1:18" x14ac:dyDescent="0.3">
      <c r="A3827" s="3" t="s">
        <v>3960</v>
      </c>
      <c r="B3827">
        <v>9526665180</v>
      </c>
      <c r="C3827">
        <v>9060312425</v>
      </c>
      <c r="D3827">
        <v>538</v>
      </c>
      <c r="E3827">
        <v>99238</v>
      </c>
      <c r="F3827" s="3" t="s">
        <v>222</v>
      </c>
      <c r="G3827">
        <v>353</v>
      </c>
      <c r="H3827">
        <v>338</v>
      </c>
      <c r="I3827" s="3" t="s">
        <v>16</v>
      </c>
      <c r="J3827" s="3" t="s">
        <v>20</v>
      </c>
      <c r="K3827" s="3" t="s">
        <v>65</v>
      </c>
      <c r="L3827" s="3" t="s">
        <v>19</v>
      </c>
      <c r="M3827" s="3" t="s">
        <v>24</v>
      </c>
      <c r="N3827" s="4">
        <v>45498</v>
      </c>
      <c r="O3827" s="3" t="s">
        <v>5139</v>
      </c>
      <c r="P3827" s="3" t="s">
        <v>5139</v>
      </c>
      <c r="Q3827" s="3" t="s">
        <v>5139</v>
      </c>
      <c r="R3827" s="3" t="s">
        <v>5139</v>
      </c>
    </row>
    <row r="3828" spans="1:18" x14ac:dyDescent="0.3">
      <c r="A3828" s="3" t="s">
        <v>3961</v>
      </c>
      <c r="B3828">
        <v>1880874731</v>
      </c>
      <c r="C3828">
        <v>7753006069</v>
      </c>
      <c r="D3828">
        <v>274</v>
      </c>
      <c r="E3828">
        <v>99231</v>
      </c>
      <c r="F3828" s="3" t="s">
        <v>55</v>
      </c>
      <c r="G3828">
        <v>229</v>
      </c>
      <c r="H3828">
        <v>224</v>
      </c>
      <c r="I3828" s="3" t="s">
        <v>29</v>
      </c>
      <c r="J3828" s="3" t="s">
        <v>20</v>
      </c>
      <c r="K3828" s="3" t="s">
        <v>38</v>
      </c>
      <c r="L3828" s="3" t="s">
        <v>19</v>
      </c>
      <c r="M3828" s="3" t="s">
        <v>24</v>
      </c>
      <c r="N3828" s="4">
        <v>45538</v>
      </c>
      <c r="O3828" s="3" t="s">
        <v>5139</v>
      </c>
      <c r="P3828" s="3" t="s">
        <v>5139</v>
      </c>
      <c r="Q3828" s="3" t="s">
        <v>5139</v>
      </c>
      <c r="R3828" s="3" t="s">
        <v>5139</v>
      </c>
    </row>
    <row r="3829" spans="1:18" x14ac:dyDescent="0.3">
      <c r="A3829" s="3" t="s">
        <v>3962</v>
      </c>
      <c r="B3829">
        <v>6218709058</v>
      </c>
      <c r="C3829">
        <v>2444477074</v>
      </c>
      <c r="D3829">
        <v>293</v>
      </c>
      <c r="E3829">
        <v>99222</v>
      </c>
      <c r="F3829" s="3" t="s">
        <v>229</v>
      </c>
      <c r="G3829">
        <v>187</v>
      </c>
      <c r="H3829">
        <v>139</v>
      </c>
      <c r="I3829" s="3" t="s">
        <v>23</v>
      </c>
      <c r="J3829" s="3" t="s">
        <v>17</v>
      </c>
      <c r="K3829" s="3" t="s">
        <v>25</v>
      </c>
      <c r="L3829" s="3" t="s">
        <v>19</v>
      </c>
      <c r="M3829" s="3" t="s">
        <v>24</v>
      </c>
      <c r="N3829" s="4">
        <v>45552</v>
      </c>
      <c r="O3829" s="3" t="s">
        <v>5139</v>
      </c>
      <c r="P3829" s="3" t="s">
        <v>5139</v>
      </c>
      <c r="Q3829" s="3" t="s">
        <v>5139</v>
      </c>
      <c r="R3829" s="3" t="s">
        <v>5139</v>
      </c>
    </row>
    <row r="3830" spans="1:18" x14ac:dyDescent="0.3">
      <c r="A3830" s="3" t="s">
        <v>3963</v>
      </c>
      <c r="B3830">
        <v>3386389235</v>
      </c>
      <c r="C3830">
        <v>7991338102</v>
      </c>
      <c r="D3830">
        <v>282</v>
      </c>
      <c r="E3830">
        <v>99215</v>
      </c>
      <c r="F3830" s="3" t="s">
        <v>97</v>
      </c>
      <c r="G3830">
        <v>178</v>
      </c>
      <c r="H3830">
        <v>153</v>
      </c>
      <c r="I3830" s="3" t="s">
        <v>16</v>
      </c>
      <c r="J3830" s="3" t="s">
        <v>20</v>
      </c>
      <c r="K3830" s="3" t="s">
        <v>30</v>
      </c>
      <c r="L3830" s="3" t="s">
        <v>19</v>
      </c>
      <c r="M3830" s="3" t="s">
        <v>24</v>
      </c>
      <c r="N3830" s="4">
        <v>45460</v>
      </c>
      <c r="O3830" s="3" t="s">
        <v>5139</v>
      </c>
      <c r="P3830" s="3" t="s">
        <v>5139</v>
      </c>
      <c r="Q3830" s="3" t="s">
        <v>5139</v>
      </c>
      <c r="R3830" s="3" t="s">
        <v>5139</v>
      </c>
    </row>
    <row r="3831" spans="1:18" x14ac:dyDescent="0.3">
      <c r="A3831" s="3" t="s">
        <v>3964</v>
      </c>
      <c r="B3831">
        <v>4730615097</v>
      </c>
      <c r="C3831">
        <v>3292652014</v>
      </c>
      <c r="D3831">
        <v>116</v>
      </c>
      <c r="E3831">
        <v>99222</v>
      </c>
      <c r="F3831" s="3" t="s">
        <v>64</v>
      </c>
      <c r="G3831">
        <v>107</v>
      </c>
      <c r="H3831">
        <v>107</v>
      </c>
      <c r="I3831" s="3" t="s">
        <v>16</v>
      </c>
      <c r="J3831" s="3" t="s">
        <v>20</v>
      </c>
      <c r="K3831" s="3" t="s">
        <v>30</v>
      </c>
      <c r="L3831" s="3" t="s">
        <v>35</v>
      </c>
      <c r="M3831" s="3" t="s">
        <v>20</v>
      </c>
      <c r="N3831" s="4">
        <v>45533</v>
      </c>
      <c r="O3831" s="3" t="s">
        <v>5139</v>
      </c>
      <c r="P3831" s="3" t="s">
        <v>5139</v>
      </c>
      <c r="Q3831" s="3" t="s">
        <v>5139</v>
      </c>
      <c r="R3831" s="3" t="s">
        <v>5139</v>
      </c>
    </row>
    <row r="3832" spans="1:18" x14ac:dyDescent="0.3">
      <c r="A3832" s="3" t="s">
        <v>3965</v>
      </c>
      <c r="B3832">
        <v>7420265556</v>
      </c>
      <c r="C3832">
        <v>8579096156</v>
      </c>
      <c r="D3832">
        <v>359</v>
      </c>
      <c r="E3832">
        <v>99215</v>
      </c>
      <c r="F3832" s="3" t="s">
        <v>764</v>
      </c>
      <c r="G3832">
        <v>304</v>
      </c>
      <c r="H3832">
        <v>244</v>
      </c>
      <c r="I3832" s="3" t="s">
        <v>33</v>
      </c>
      <c r="J3832" s="3" t="s">
        <v>17</v>
      </c>
      <c r="K3832" s="3" t="s">
        <v>25</v>
      </c>
      <c r="L3832" s="3" t="s">
        <v>19</v>
      </c>
      <c r="M3832" s="3" t="s">
        <v>24</v>
      </c>
      <c r="N3832" s="4">
        <v>45496</v>
      </c>
      <c r="O3832" s="3" t="s">
        <v>5139</v>
      </c>
      <c r="P3832" s="3" t="s">
        <v>5139</v>
      </c>
      <c r="Q3832" s="3" t="s">
        <v>5139</v>
      </c>
      <c r="R3832" s="3" t="s">
        <v>5139</v>
      </c>
    </row>
    <row r="3833" spans="1:18" x14ac:dyDescent="0.3">
      <c r="A3833" s="3" t="s">
        <v>3966</v>
      </c>
      <c r="B3833">
        <v>3627070036</v>
      </c>
      <c r="C3833">
        <v>6437832238</v>
      </c>
      <c r="D3833">
        <v>432</v>
      </c>
      <c r="E3833">
        <v>99231</v>
      </c>
      <c r="F3833" s="3" t="s">
        <v>62</v>
      </c>
      <c r="G3833">
        <v>263</v>
      </c>
      <c r="H3833">
        <v>231</v>
      </c>
      <c r="I3833" s="3" t="s">
        <v>16</v>
      </c>
      <c r="J3833" s="3" t="s">
        <v>24</v>
      </c>
      <c r="K3833" s="3" t="s">
        <v>65</v>
      </c>
      <c r="L3833" s="3" t="s">
        <v>19</v>
      </c>
      <c r="M3833" s="3" t="s">
        <v>26</v>
      </c>
      <c r="N3833" s="4">
        <v>45502</v>
      </c>
      <c r="O3833" s="3" t="s">
        <v>5139</v>
      </c>
      <c r="P3833" s="3" t="s">
        <v>5139</v>
      </c>
      <c r="Q3833" s="3" t="s">
        <v>19</v>
      </c>
      <c r="R3833" s="3" t="s">
        <v>5139</v>
      </c>
    </row>
    <row r="3834" spans="1:18" x14ac:dyDescent="0.3">
      <c r="A3834" s="3" t="s">
        <v>3967</v>
      </c>
      <c r="B3834">
        <v>2654498391</v>
      </c>
      <c r="C3834">
        <v>3729787168</v>
      </c>
      <c r="D3834">
        <v>239</v>
      </c>
      <c r="E3834">
        <v>99213</v>
      </c>
      <c r="F3834" s="3" t="s">
        <v>51</v>
      </c>
      <c r="G3834">
        <v>91</v>
      </c>
      <c r="H3834">
        <v>62</v>
      </c>
      <c r="I3834" s="3" t="s">
        <v>16</v>
      </c>
      <c r="J3834" s="3" t="s">
        <v>17</v>
      </c>
      <c r="K3834" s="3" t="s">
        <v>25</v>
      </c>
      <c r="L3834" s="3" t="s">
        <v>19</v>
      </c>
      <c r="M3834" s="3" t="s">
        <v>24</v>
      </c>
      <c r="N3834" s="4">
        <v>45468</v>
      </c>
      <c r="O3834" s="3" t="s">
        <v>5139</v>
      </c>
      <c r="P3834" s="3" t="s">
        <v>5139</v>
      </c>
      <c r="Q3834" s="3" t="s">
        <v>5139</v>
      </c>
      <c r="R3834" s="3" t="s">
        <v>5139</v>
      </c>
    </row>
    <row r="3835" spans="1:18" x14ac:dyDescent="0.3">
      <c r="A3835" s="3" t="s">
        <v>3968</v>
      </c>
      <c r="B3835">
        <v>3438242252</v>
      </c>
      <c r="C3835">
        <v>5613612531</v>
      </c>
      <c r="D3835">
        <v>428</v>
      </c>
      <c r="E3835">
        <v>99223</v>
      </c>
      <c r="F3835" s="3" t="s">
        <v>232</v>
      </c>
      <c r="G3835">
        <v>404</v>
      </c>
      <c r="H3835">
        <v>265</v>
      </c>
      <c r="I3835" s="3" t="s">
        <v>23</v>
      </c>
      <c r="J3835" s="3" t="s">
        <v>20</v>
      </c>
      <c r="K3835" s="3" t="s">
        <v>41</v>
      </c>
      <c r="L3835" s="3" t="s">
        <v>35</v>
      </c>
      <c r="M3835" s="3" t="s">
        <v>20</v>
      </c>
      <c r="N3835" s="4">
        <v>45501</v>
      </c>
      <c r="O3835" s="3" t="s">
        <v>5139</v>
      </c>
      <c r="P3835" s="3" t="s">
        <v>5139</v>
      </c>
      <c r="Q3835" s="3" t="s">
        <v>5139</v>
      </c>
      <c r="R3835" s="3" t="s">
        <v>5139</v>
      </c>
    </row>
    <row r="3836" spans="1:18" x14ac:dyDescent="0.3">
      <c r="A3836" s="3" t="s">
        <v>3969</v>
      </c>
      <c r="B3836">
        <v>4038921037</v>
      </c>
      <c r="C3836">
        <v>7949391465</v>
      </c>
      <c r="D3836">
        <v>356</v>
      </c>
      <c r="E3836">
        <v>99223</v>
      </c>
      <c r="F3836" s="3" t="s">
        <v>53</v>
      </c>
      <c r="G3836">
        <v>307</v>
      </c>
      <c r="H3836">
        <v>253</v>
      </c>
      <c r="I3836" s="3" t="s">
        <v>33</v>
      </c>
      <c r="J3836" s="3" t="s">
        <v>24</v>
      </c>
      <c r="K3836" s="3" t="s">
        <v>41</v>
      </c>
      <c r="L3836" s="3" t="s">
        <v>19</v>
      </c>
      <c r="M3836" s="3" t="s">
        <v>26</v>
      </c>
      <c r="N3836" s="4">
        <v>45457</v>
      </c>
      <c r="O3836" s="3" t="s">
        <v>5139</v>
      </c>
      <c r="P3836" s="3" t="s">
        <v>5139</v>
      </c>
      <c r="Q3836" s="3" t="s">
        <v>19</v>
      </c>
      <c r="R3836" s="3" t="s">
        <v>5139</v>
      </c>
    </row>
    <row r="3837" spans="1:18" x14ac:dyDescent="0.3">
      <c r="A3837" s="3" t="s">
        <v>3970</v>
      </c>
      <c r="B3837">
        <v>738777809</v>
      </c>
      <c r="C3837">
        <v>76381001</v>
      </c>
      <c r="D3837">
        <v>276</v>
      </c>
      <c r="E3837">
        <v>99222</v>
      </c>
      <c r="F3837" s="3" t="s">
        <v>143</v>
      </c>
      <c r="G3837">
        <v>189</v>
      </c>
      <c r="H3837">
        <v>189</v>
      </c>
      <c r="I3837" s="3" t="s">
        <v>29</v>
      </c>
      <c r="J3837" s="3" t="s">
        <v>20</v>
      </c>
      <c r="K3837" s="3" t="s">
        <v>44</v>
      </c>
      <c r="L3837" s="3" t="s">
        <v>19</v>
      </c>
      <c r="M3837" s="3" t="s">
        <v>24</v>
      </c>
      <c r="N3837" s="4">
        <v>45560</v>
      </c>
      <c r="O3837" s="3" t="s">
        <v>5139</v>
      </c>
      <c r="P3837" s="3" t="s">
        <v>5139</v>
      </c>
      <c r="Q3837" s="3" t="s">
        <v>5139</v>
      </c>
      <c r="R3837" s="3" t="s">
        <v>5139</v>
      </c>
    </row>
    <row r="3838" spans="1:18" x14ac:dyDescent="0.3">
      <c r="A3838" s="3" t="s">
        <v>3971</v>
      </c>
      <c r="B3838">
        <v>4489563701</v>
      </c>
      <c r="C3838">
        <v>8452704066</v>
      </c>
      <c r="D3838">
        <v>305</v>
      </c>
      <c r="E3838">
        <v>99233</v>
      </c>
      <c r="F3838" s="3" t="s">
        <v>195</v>
      </c>
      <c r="G3838">
        <v>206</v>
      </c>
      <c r="H3838">
        <v>206</v>
      </c>
      <c r="I3838" s="3" t="s">
        <v>29</v>
      </c>
      <c r="J3838" s="3" t="s">
        <v>20</v>
      </c>
      <c r="K3838" s="3" t="s">
        <v>65</v>
      </c>
      <c r="L3838" s="3" t="s">
        <v>19</v>
      </c>
      <c r="M3838" s="3" t="s">
        <v>20</v>
      </c>
      <c r="N3838" s="4">
        <v>45562</v>
      </c>
      <c r="O3838" s="3" t="s">
        <v>5139</v>
      </c>
      <c r="P3838" s="3" t="s">
        <v>5139</v>
      </c>
      <c r="Q3838" s="3" t="s">
        <v>5139</v>
      </c>
      <c r="R3838" s="3" t="s">
        <v>5139</v>
      </c>
    </row>
    <row r="3839" spans="1:18" x14ac:dyDescent="0.3">
      <c r="A3839" s="3" t="s">
        <v>3972</v>
      </c>
      <c r="B3839">
        <v>5796408756</v>
      </c>
      <c r="C3839">
        <v>7138474234</v>
      </c>
      <c r="D3839">
        <v>244</v>
      </c>
      <c r="E3839">
        <v>99238</v>
      </c>
      <c r="F3839" s="3" t="s">
        <v>477</v>
      </c>
      <c r="G3839">
        <v>186</v>
      </c>
      <c r="H3839">
        <v>111</v>
      </c>
      <c r="I3839" s="3" t="s">
        <v>33</v>
      </c>
      <c r="J3839" s="3" t="s">
        <v>24</v>
      </c>
      <c r="K3839" s="3" t="s">
        <v>25</v>
      </c>
      <c r="L3839" s="3" t="s">
        <v>35</v>
      </c>
      <c r="M3839" s="3" t="s">
        <v>26</v>
      </c>
      <c r="N3839" s="4">
        <v>45530</v>
      </c>
      <c r="O3839" s="3" t="s">
        <v>5139</v>
      </c>
      <c r="P3839" s="3" t="s">
        <v>5139</v>
      </c>
      <c r="Q3839" s="3" t="s">
        <v>5139</v>
      </c>
      <c r="R3839" s="3" t="s">
        <v>5139</v>
      </c>
    </row>
    <row r="3840" spans="1:18" x14ac:dyDescent="0.3">
      <c r="A3840" s="3" t="s">
        <v>3973</v>
      </c>
      <c r="B3840">
        <v>3512773629</v>
      </c>
      <c r="C3840">
        <v>7459863349</v>
      </c>
      <c r="D3840">
        <v>260</v>
      </c>
      <c r="E3840">
        <v>99233</v>
      </c>
      <c r="F3840" s="3" t="s">
        <v>139</v>
      </c>
      <c r="G3840">
        <v>54</v>
      </c>
      <c r="H3840">
        <v>54</v>
      </c>
      <c r="I3840" s="3" t="s">
        <v>29</v>
      </c>
      <c r="J3840" s="3" t="s">
        <v>20</v>
      </c>
      <c r="K3840" s="3" t="s">
        <v>25</v>
      </c>
      <c r="L3840" s="3" t="s">
        <v>19</v>
      </c>
      <c r="M3840" s="3" t="s">
        <v>24</v>
      </c>
      <c r="N3840" s="4">
        <v>45535</v>
      </c>
      <c r="O3840" s="3" t="s">
        <v>5139</v>
      </c>
      <c r="P3840" s="3" t="s">
        <v>5139</v>
      </c>
      <c r="Q3840" s="3" t="s">
        <v>5139</v>
      </c>
      <c r="R3840" s="3" t="s">
        <v>5139</v>
      </c>
    </row>
    <row r="3841" spans="1:18" x14ac:dyDescent="0.3">
      <c r="A3841" s="3" t="s">
        <v>3974</v>
      </c>
      <c r="B3841">
        <v>6033027139</v>
      </c>
      <c r="C3841">
        <v>6459074287</v>
      </c>
      <c r="D3841">
        <v>136</v>
      </c>
      <c r="E3841">
        <v>99223</v>
      </c>
      <c r="F3841" s="3" t="s">
        <v>143</v>
      </c>
      <c r="G3841">
        <v>84</v>
      </c>
      <c r="H3841">
        <v>80</v>
      </c>
      <c r="I3841" s="3" t="s">
        <v>33</v>
      </c>
      <c r="J3841" s="3" t="s">
        <v>20</v>
      </c>
      <c r="K3841" s="3" t="s">
        <v>25</v>
      </c>
      <c r="L3841" s="3" t="s">
        <v>35</v>
      </c>
      <c r="M3841" s="3" t="s">
        <v>20</v>
      </c>
      <c r="N3841" s="4">
        <v>45469</v>
      </c>
      <c r="O3841" s="3" t="s">
        <v>5139</v>
      </c>
      <c r="P3841" s="3" t="s">
        <v>5139</v>
      </c>
      <c r="Q3841" s="3" t="s">
        <v>5139</v>
      </c>
      <c r="R3841" s="3" t="s">
        <v>5139</v>
      </c>
    </row>
    <row r="3842" spans="1:18" x14ac:dyDescent="0.3">
      <c r="A3842" s="3" t="s">
        <v>3975</v>
      </c>
      <c r="B3842">
        <v>7755504827</v>
      </c>
      <c r="C3842">
        <v>6961405186</v>
      </c>
      <c r="D3842">
        <v>217</v>
      </c>
      <c r="E3842">
        <v>99214</v>
      </c>
      <c r="F3842" s="3" t="s">
        <v>53</v>
      </c>
      <c r="G3842">
        <v>147</v>
      </c>
      <c r="H3842">
        <v>85</v>
      </c>
      <c r="I3842" s="3" t="s">
        <v>33</v>
      </c>
      <c r="J3842" s="3" t="s">
        <v>17</v>
      </c>
      <c r="K3842" s="3" t="s">
        <v>38</v>
      </c>
      <c r="L3842" s="3" t="s">
        <v>35</v>
      </c>
      <c r="M3842" s="3" t="s">
        <v>20</v>
      </c>
      <c r="N3842" s="4">
        <v>45455</v>
      </c>
      <c r="O3842" s="3" t="s">
        <v>5139</v>
      </c>
      <c r="P3842" s="3" t="s">
        <v>5139</v>
      </c>
      <c r="Q3842" s="3" t="s">
        <v>5139</v>
      </c>
      <c r="R3842" s="3" t="s">
        <v>5139</v>
      </c>
    </row>
    <row r="3843" spans="1:18" x14ac:dyDescent="0.3">
      <c r="A3843" s="3" t="s">
        <v>3976</v>
      </c>
      <c r="B3843">
        <v>539159641</v>
      </c>
      <c r="C3843">
        <v>563464017</v>
      </c>
      <c r="D3843">
        <v>465</v>
      </c>
      <c r="E3843">
        <v>99223</v>
      </c>
      <c r="F3843" s="3" t="s">
        <v>15</v>
      </c>
      <c r="G3843">
        <v>356</v>
      </c>
      <c r="H3843">
        <v>356</v>
      </c>
      <c r="I3843" s="3" t="s">
        <v>29</v>
      </c>
      <c r="J3843" s="3" t="s">
        <v>17</v>
      </c>
      <c r="K3843" s="3" t="s">
        <v>18</v>
      </c>
      <c r="L3843" s="3" t="s">
        <v>19</v>
      </c>
      <c r="M3843" s="3" t="s">
        <v>26</v>
      </c>
      <c r="N3843" s="4">
        <v>45507</v>
      </c>
      <c r="O3843" s="3" t="s">
        <v>19</v>
      </c>
      <c r="P3843" s="3" t="s">
        <v>5139</v>
      </c>
      <c r="Q3843" s="3" t="s">
        <v>5139</v>
      </c>
      <c r="R3843" s="3" t="s">
        <v>5139</v>
      </c>
    </row>
    <row r="3844" spans="1:18" x14ac:dyDescent="0.3">
      <c r="A3844" s="3" t="s">
        <v>3977</v>
      </c>
      <c r="B3844">
        <v>9278720806</v>
      </c>
      <c r="C3844">
        <v>6359255515</v>
      </c>
      <c r="D3844">
        <v>503</v>
      </c>
      <c r="E3844">
        <v>99223</v>
      </c>
      <c r="F3844" s="3" t="s">
        <v>770</v>
      </c>
      <c r="G3844">
        <v>339</v>
      </c>
      <c r="H3844">
        <v>296</v>
      </c>
      <c r="I3844" s="3" t="s">
        <v>16</v>
      </c>
      <c r="J3844" s="3" t="s">
        <v>24</v>
      </c>
      <c r="K3844" s="3" t="s">
        <v>25</v>
      </c>
      <c r="L3844" s="3" t="s">
        <v>35</v>
      </c>
      <c r="M3844" s="3" t="s">
        <v>24</v>
      </c>
      <c r="N3844" s="4">
        <v>45502</v>
      </c>
      <c r="O3844" s="3" t="s">
        <v>5139</v>
      </c>
      <c r="P3844" s="3" t="s">
        <v>5139</v>
      </c>
      <c r="Q3844" s="3" t="s">
        <v>5139</v>
      </c>
      <c r="R3844" s="3" t="s">
        <v>5139</v>
      </c>
    </row>
    <row r="3845" spans="1:18" x14ac:dyDescent="0.3">
      <c r="A3845" s="3" t="s">
        <v>3978</v>
      </c>
      <c r="B3845">
        <v>3975177815</v>
      </c>
      <c r="C3845">
        <v>2618040642</v>
      </c>
      <c r="D3845">
        <v>383</v>
      </c>
      <c r="E3845">
        <v>99215</v>
      </c>
      <c r="F3845" s="3" t="s">
        <v>90</v>
      </c>
      <c r="G3845">
        <v>322</v>
      </c>
      <c r="H3845">
        <v>269</v>
      </c>
      <c r="I3845" s="3" t="s">
        <v>16</v>
      </c>
      <c r="J3845" s="3" t="s">
        <v>24</v>
      </c>
      <c r="K3845" s="3" t="s">
        <v>34</v>
      </c>
      <c r="L3845" s="3" t="s">
        <v>19</v>
      </c>
      <c r="M3845" s="3" t="s">
        <v>24</v>
      </c>
      <c r="N3845" s="4">
        <v>45440</v>
      </c>
      <c r="O3845" s="3" t="s">
        <v>5139</v>
      </c>
      <c r="P3845" s="3" t="s">
        <v>5139</v>
      </c>
      <c r="Q3845" s="3" t="s">
        <v>19</v>
      </c>
      <c r="R3845" s="3" t="s">
        <v>5139</v>
      </c>
    </row>
    <row r="3846" spans="1:18" x14ac:dyDescent="0.3">
      <c r="A3846" s="3" t="s">
        <v>3979</v>
      </c>
      <c r="B3846">
        <v>7613443763</v>
      </c>
      <c r="C3846">
        <v>2526154055</v>
      </c>
      <c r="D3846">
        <v>250</v>
      </c>
      <c r="E3846">
        <v>99232</v>
      </c>
      <c r="F3846" s="3" t="s">
        <v>108</v>
      </c>
      <c r="G3846">
        <v>171</v>
      </c>
      <c r="H3846">
        <v>141</v>
      </c>
      <c r="I3846" s="3" t="s">
        <v>29</v>
      </c>
      <c r="J3846" s="3" t="s">
        <v>17</v>
      </c>
      <c r="K3846" s="3" t="s">
        <v>38</v>
      </c>
      <c r="L3846" s="3" t="s">
        <v>19</v>
      </c>
      <c r="M3846" s="3" t="s">
        <v>24</v>
      </c>
      <c r="N3846" s="4">
        <v>45414</v>
      </c>
      <c r="O3846" s="3" t="s">
        <v>5139</v>
      </c>
      <c r="P3846" s="3" t="s">
        <v>5139</v>
      </c>
      <c r="Q3846" s="3" t="s">
        <v>5139</v>
      </c>
      <c r="R3846" s="3" t="s">
        <v>5139</v>
      </c>
    </row>
    <row r="3847" spans="1:18" x14ac:dyDescent="0.3">
      <c r="A3847" s="3" t="s">
        <v>3980</v>
      </c>
      <c r="B3847">
        <v>7306861541</v>
      </c>
      <c r="C3847">
        <v>4826822854</v>
      </c>
      <c r="D3847">
        <v>211</v>
      </c>
      <c r="E3847">
        <v>99232</v>
      </c>
      <c r="F3847" s="3" t="s">
        <v>747</v>
      </c>
      <c r="G3847">
        <v>206</v>
      </c>
      <c r="H3847">
        <v>185</v>
      </c>
      <c r="I3847" s="3" t="s">
        <v>33</v>
      </c>
      <c r="J3847" s="3" t="s">
        <v>20</v>
      </c>
      <c r="K3847" s="3" t="s">
        <v>60</v>
      </c>
      <c r="L3847" s="3" t="s">
        <v>19</v>
      </c>
      <c r="M3847" s="3" t="s">
        <v>20</v>
      </c>
      <c r="N3847" s="4">
        <v>45499</v>
      </c>
      <c r="O3847" s="3" t="s">
        <v>5139</v>
      </c>
      <c r="P3847" s="3" t="s">
        <v>5139</v>
      </c>
      <c r="Q3847" s="3" t="s">
        <v>5139</v>
      </c>
      <c r="R3847" s="3" t="s">
        <v>5139</v>
      </c>
    </row>
    <row r="3848" spans="1:18" x14ac:dyDescent="0.3">
      <c r="A3848" s="3" t="s">
        <v>3981</v>
      </c>
      <c r="B3848">
        <v>6196396137</v>
      </c>
      <c r="C3848">
        <v>5164200389</v>
      </c>
      <c r="D3848">
        <v>305</v>
      </c>
      <c r="E3848">
        <v>99214</v>
      </c>
      <c r="F3848" s="3" t="s">
        <v>227</v>
      </c>
      <c r="G3848">
        <v>224</v>
      </c>
      <c r="H3848">
        <v>218</v>
      </c>
      <c r="I3848" s="3" t="s">
        <v>33</v>
      </c>
      <c r="J3848" s="3" t="s">
        <v>20</v>
      </c>
      <c r="K3848" s="3" t="s">
        <v>30</v>
      </c>
      <c r="L3848" s="3" t="s">
        <v>35</v>
      </c>
      <c r="M3848" s="3" t="s">
        <v>20</v>
      </c>
      <c r="N3848" s="4">
        <v>45508</v>
      </c>
      <c r="O3848" s="3" t="s">
        <v>5139</v>
      </c>
      <c r="P3848" s="3" t="s">
        <v>5139</v>
      </c>
      <c r="Q3848" s="3" t="s">
        <v>5139</v>
      </c>
      <c r="R3848" s="3" t="s">
        <v>5139</v>
      </c>
    </row>
    <row r="3849" spans="1:18" x14ac:dyDescent="0.3">
      <c r="A3849" s="3" t="s">
        <v>3982</v>
      </c>
      <c r="B3849">
        <v>2448388114</v>
      </c>
      <c r="C3849">
        <v>3213133248</v>
      </c>
      <c r="D3849">
        <v>494</v>
      </c>
      <c r="E3849">
        <v>99238</v>
      </c>
      <c r="F3849" s="3" t="s">
        <v>15</v>
      </c>
      <c r="G3849">
        <v>453</v>
      </c>
      <c r="H3849">
        <v>453</v>
      </c>
      <c r="I3849" s="3" t="s">
        <v>16</v>
      </c>
      <c r="J3849" s="3" t="s">
        <v>20</v>
      </c>
      <c r="K3849" s="3" t="s">
        <v>18</v>
      </c>
      <c r="L3849" s="3" t="s">
        <v>35</v>
      </c>
      <c r="M3849" s="3" t="s">
        <v>24</v>
      </c>
      <c r="N3849" s="4">
        <v>45560</v>
      </c>
      <c r="O3849" s="3" t="s">
        <v>19</v>
      </c>
      <c r="P3849" s="3" t="s">
        <v>5139</v>
      </c>
      <c r="Q3849" s="3" t="s">
        <v>5139</v>
      </c>
      <c r="R3849" s="3" t="s">
        <v>19</v>
      </c>
    </row>
    <row r="3850" spans="1:18" x14ac:dyDescent="0.3">
      <c r="A3850" s="3" t="s">
        <v>3983</v>
      </c>
      <c r="B3850">
        <v>8619598157</v>
      </c>
      <c r="C3850">
        <v>4552584989</v>
      </c>
      <c r="D3850">
        <v>129</v>
      </c>
      <c r="E3850">
        <v>99222</v>
      </c>
      <c r="F3850" s="3" t="s">
        <v>764</v>
      </c>
      <c r="G3850">
        <v>127</v>
      </c>
      <c r="H3850">
        <v>85</v>
      </c>
      <c r="I3850" s="3" t="s">
        <v>29</v>
      </c>
      <c r="J3850" s="3" t="s">
        <v>20</v>
      </c>
      <c r="K3850" s="3" t="s">
        <v>30</v>
      </c>
      <c r="L3850" s="3" t="s">
        <v>35</v>
      </c>
      <c r="M3850" s="3" t="s">
        <v>24</v>
      </c>
      <c r="N3850" s="4">
        <v>45422</v>
      </c>
      <c r="O3850" s="3" t="s">
        <v>5139</v>
      </c>
      <c r="P3850" s="3" t="s">
        <v>5139</v>
      </c>
      <c r="Q3850" s="3" t="s">
        <v>5139</v>
      </c>
      <c r="R3850" s="3" t="s">
        <v>5139</v>
      </c>
    </row>
    <row r="3851" spans="1:18" x14ac:dyDescent="0.3">
      <c r="A3851" s="3" t="s">
        <v>3984</v>
      </c>
      <c r="B3851">
        <v>1745182286</v>
      </c>
      <c r="C3851">
        <v>7333941213</v>
      </c>
      <c r="D3851">
        <v>415</v>
      </c>
      <c r="E3851">
        <v>99238</v>
      </c>
      <c r="F3851" s="3" t="s">
        <v>336</v>
      </c>
      <c r="G3851">
        <v>293</v>
      </c>
      <c r="H3851">
        <v>169</v>
      </c>
      <c r="I3851" s="3" t="s">
        <v>33</v>
      </c>
      <c r="J3851" s="3" t="s">
        <v>17</v>
      </c>
      <c r="K3851" s="3" t="s">
        <v>25</v>
      </c>
      <c r="L3851" s="3" t="s">
        <v>35</v>
      </c>
      <c r="M3851" s="3" t="s">
        <v>26</v>
      </c>
      <c r="N3851" s="4">
        <v>45545</v>
      </c>
      <c r="O3851" s="3" t="s">
        <v>5139</v>
      </c>
      <c r="P3851" s="3" t="s">
        <v>5139</v>
      </c>
      <c r="Q3851" s="3" t="s">
        <v>5139</v>
      </c>
      <c r="R3851" s="3" t="s">
        <v>5139</v>
      </c>
    </row>
    <row r="3852" spans="1:18" x14ac:dyDescent="0.3">
      <c r="A3852" s="3" t="s">
        <v>3985</v>
      </c>
      <c r="B3852">
        <v>474023047</v>
      </c>
      <c r="C3852">
        <v>2776005392</v>
      </c>
      <c r="D3852">
        <v>193</v>
      </c>
      <c r="E3852">
        <v>99214</v>
      </c>
      <c r="F3852" s="3" t="s">
        <v>47</v>
      </c>
      <c r="G3852">
        <v>144</v>
      </c>
      <c r="H3852">
        <v>89</v>
      </c>
      <c r="I3852" s="3" t="s">
        <v>16</v>
      </c>
      <c r="J3852" s="3" t="s">
        <v>20</v>
      </c>
      <c r="K3852" s="3" t="s">
        <v>65</v>
      </c>
      <c r="L3852" s="3" t="s">
        <v>19</v>
      </c>
      <c r="M3852" s="3" t="s">
        <v>26</v>
      </c>
      <c r="N3852" s="4">
        <v>45568</v>
      </c>
      <c r="O3852" s="3" t="s">
        <v>5139</v>
      </c>
      <c r="P3852" s="3" t="s">
        <v>5139</v>
      </c>
      <c r="Q3852" s="3" t="s">
        <v>5139</v>
      </c>
      <c r="R3852" s="3" t="s">
        <v>5139</v>
      </c>
    </row>
    <row r="3853" spans="1:18" x14ac:dyDescent="0.3">
      <c r="A3853" s="3" t="s">
        <v>3986</v>
      </c>
      <c r="B3853">
        <v>3022525603</v>
      </c>
      <c r="C3853">
        <v>5701722644</v>
      </c>
      <c r="D3853">
        <v>192</v>
      </c>
      <c r="E3853">
        <v>99233</v>
      </c>
      <c r="F3853" s="3" t="s">
        <v>139</v>
      </c>
      <c r="G3853">
        <v>156</v>
      </c>
      <c r="H3853">
        <v>132</v>
      </c>
      <c r="I3853" s="3" t="s">
        <v>33</v>
      </c>
      <c r="J3853" s="3" t="s">
        <v>20</v>
      </c>
      <c r="K3853" s="3" t="s">
        <v>34</v>
      </c>
      <c r="L3853" s="3" t="s">
        <v>35</v>
      </c>
      <c r="M3853" s="3" t="s">
        <v>24</v>
      </c>
      <c r="N3853" s="4">
        <v>45550</v>
      </c>
      <c r="O3853" s="3" t="s">
        <v>5139</v>
      </c>
      <c r="P3853" s="3" t="s">
        <v>5139</v>
      </c>
      <c r="Q3853" s="3" t="s">
        <v>5139</v>
      </c>
      <c r="R3853" s="3" t="s">
        <v>5139</v>
      </c>
    </row>
    <row r="3854" spans="1:18" x14ac:dyDescent="0.3">
      <c r="A3854" s="3" t="s">
        <v>3987</v>
      </c>
      <c r="B3854">
        <v>3413936235</v>
      </c>
      <c r="C3854">
        <v>2971912136</v>
      </c>
      <c r="D3854">
        <v>392</v>
      </c>
      <c r="E3854">
        <v>99231</v>
      </c>
      <c r="F3854" s="3" t="s">
        <v>78</v>
      </c>
      <c r="G3854">
        <v>279</v>
      </c>
      <c r="H3854">
        <v>279</v>
      </c>
      <c r="I3854" s="3" t="s">
        <v>33</v>
      </c>
      <c r="J3854" s="3" t="s">
        <v>20</v>
      </c>
      <c r="K3854" s="3" t="s">
        <v>30</v>
      </c>
      <c r="L3854" s="3" t="s">
        <v>35</v>
      </c>
      <c r="M3854" s="3" t="s">
        <v>26</v>
      </c>
      <c r="N3854" s="4">
        <v>45554</v>
      </c>
      <c r="O3854" s="3" t="s">
        <v>5139</v>
      </c>
      <c r="P3854" s="3" t="s">
        <v>5139</v>
      </c>
      <c r="Q3854" s="3" t="s">
        <v>5139</v>
      </c>
      <c r="R3854" s="3" t="s">
        <v>5139</v>
      </c>
    </row>
    <row r="3855" spans="1:18" x14ac:dyDescent="0.3">
      <c r="A3855" s="3" t="s">
        <v>3988</v>
      </c>
      <c r="B3855">
        <v>4719219284</v>
      </c>
      <c r="C3855">
        <v>4174292930</v>
      </c>
      <c r="D3855">
        <v>487</v>
      </c>
      <c r="E3855">
        <v>99238</v>
      </c>
      <c r="F3855" s="3" t="s">
        <v>88</v>
      </c>
      <c r="G3855">
        <v>358</v>
      </c>
      <c r="H3855">
        <v>300</v>
      </c>
      <c r="I3855" s="3" t="s">
        <v>33</v>
      </c>
      <c r="J3855" s="3" t="s">
        <v>20</v>
      </c>
      <c r="K3855" s="3" t="s">
        <v>44</v>
      </c>
      <c r="L3855" s="3" t="s">
        <v>35</v>
      </c>
      <c r="M3855" s="3" t="s">
        <v>26</v>
      </c>
      <c r="N3855" s="4">
        <v>45512</v>
      </c>
      <c r="O3855" s="3" t="s">
        <v>5139</v>
      </c>
      <c r="P3855" s="3" t="s">
        <v>5139</v>
      </c>
      <c r="Q3855" s="3" t="s">
        <v>5139</v>
      </c>
      <c r="R3855" s="3" t="s">
        <v>5139</v>
      </c>
    </row>
    <row r="3856" spans="1:18" x14ac:dyDescent="0.3">
      <c r="A3856" s="3" t="s">
        <v>3989</v>
      </c>
      <c r="B3856">
        <v>5431725002</v>
      </c>
      <c r="C3856">
        <v>9176601831</v>
      </c>
      <c r="D3856">
        <v>111</v>
      </c>
      <c r="E3856">
        <v>99238</v>
      </c>
      <c r="F3856" s="3" t="s">
        <v>250</v>
      </c>
      <c r="G3856">
        <v>81</v>
      </c>
      <c r="H3856">
        <v>76</v>
      </c>
      <c r="I3856" s="3" t="s">
        <v>33</v>
      </c>
      <c r="J3856" s="3" t="s">
        <v>24</v>
      </c>
      <c r="K3856" s="3" t="s">
        <v>30</v>
      </c>
      <c r="L3856" s="3" t="s">
        <v>19</v>
      </c>
      <c r="M3856" s="3" t="s">
        <v>26</v>
      </c>
      <c r="N3856" s="4">
        <v>45440</v>
      </c>
      <c r="O3856" s="3" t="s">
        <v>5139</v>
      </c>
      <c r="P3856" s="3" t="s">
        <v>5139</v>
      </c>
      <c r="Q3856" s="3" t="s">
        <v>19</v>
      </c>
      <c r="R3856" s="3" t="s">
        <v>5139</v>
      </c>
    </row>
    <row r="3857" spans="1:18" x14ac:dyDescent="0.3">
      <c r="A3857" s="3" t="s">
        <v>3990</v>
      </c>
      <c r="B3857">
        <v>8693588865</v>
      </c>
      <c r="C3857">
        <v>2482990302</v>
      </c>
      <c r="D3857">
        <v>165</v>
      </c>
      <c r="E3857">
        <v>99233</v>
      </c>
      <c r="F3857" s="3" t="s">
        <v>99</v>
      </c>
      <c r="G3857">
        <v>143</v>
      </c>
      <c r="H3857">
        <v>97</v>
      </c>
      <c r="I3857" s="3" t="s">
        <v>16</v>
      </c>
      <c r="J3857" s="3" t="s">
        <v>20</v>
      </c>
      <c r="K3857" s="3" t="s">
        <v>25</v>
      </c>
      <c r="L3857" s="3" t="s">
        <v>35</v>
      </c>
      <c r="M3857" s="3" t="s">
        <v>24</v>
      </c>
      <c r="N3857" s="4">
        <v>45583</v>
      </c>
      <c r="O3857" s="3" t="s">
        <v>5139</v>
      </c>
      <c r="P3857" s="3" t="s">
        <v>5139</v>
      </c>
      <c r="Q3857" s="3" t="s">
        <v>5139</v>
      </c>
      <c r="R3857" s="3" t="s">
        <v>5139</v>
      </c>
    </row>
    <row r="3858" spans="1:18" x14ac:dyDescent="0.3">
      <c r="A3858" s="3" t="s">
        <v>3991</v>
      </c>
      <c r="B3858">
        <v>4268515025</v>
      </c>
      <c r="C3858">
        <v>3611493866</v>
      </c>
      <c r="D3858">
        <v>397</v>
      </c>
      <c r="E3858">
        <v>99221</v>
      </c>
      <c r="F3858" s="3" t="s">
        <v>506</v>
      </c>
      <c r="G3858">
        <v>273</v>
      </c>
      <c r="H3858">
        <v>253</v>
      </c>
      <c r="I3858" s="3" t="s">
        <v>29</v>
      </c>
      <c r="J3858" s="3" t="s">
        <v>17</v>
      </c>
      <c r="K3858" s="3" t="s">
        <v>38</v>
      </c>
      <c r="L3858" s="3" t="s">
        <v>35</v>
      </c>
      <c r="M3858" s="3" t="s">
        <v>24</v>
      </c>
      <c r="N3858" s="4">
        <v>45557</v>
      </c>
      <c r="O3858" s="3" t="s">
        <v>5139</v>
      </c>
      <c r="P3858" s="3" t="s">
        <v>5139</v>
      </c>
      <c r="Q3858" s="3" t="s">
        <v>5139</v>
      </c>
      <c r="R3858" s="3" t="s">
        <v>5139</v>
      </c>
    </row>
    <row r="3859" spans="1:18" x14ac:dyDescent="0.3">
      <c r="A3859" s="3" t="s">
        <v>3992</v>
      </c>
      <c r="B3859">
        <v>4431693248</v>
      </c>
      <c r="C3859">
        <v>9430863623</v>
      </c>
      <c r="D3859">
        <v>64</v>
      </c>
      <c r="E3859">
        <v>99213</v>
      </c>
      <c r="F3859" s="3" t="s">
        <v>312</v>
      </c>
      <c r="G3859">
        <v>122</v>
      </c>
      <c r="H3859">
        <v>60</v>
      </c>
      <c r="I3859" s="3" t="s">
        <v>33</v>
      </c>
      <c r="J3859" s="3" t="s">
        <v>17</v>
      </c>
      <c r="K3859" s="3" t="s">
        <v>41</v>
      </c>
      <c r="L3859" s="3" t="s">
        <v>19</v>
      </c>
      <c r="M3859" s="3" t="s">
        <v>24</v>
      </c>
      <c r="N3859" s="4">
        <v>45593</v>
      </c>
      <c r="O3859" s="3" t="s">
        <v>5139</v>
      </c>
      <c r="P3859" s="3" t="s">
        <v>5139</v>
      </c>
      <c r="Q3859" s="3" t="s">
        <v>5139</v>
      </c>
      <c r="R3859" s="3" t="s">
        <v>5139</v>
      </c>
    </row>
    <row r="3860" spans="1:18" x14ac:dyDescent="0.3">
      <c r="A3860" s="3" t="s">
        <v>3993</v>
      </c>
      <c r="B3860">
        <v>6982904594</v>
      </c>
      <c r="C3860">
        <v>8213230625</v>
      </c>
      <c r="D3860">
        <v>464</v>
      </c>
      <c r="E3860">
        <v>99231</v>
      </c>
      <c r="F3860" s="3" t="s">
        <v>182</v>
      </c>
      <c r="G3860">
        <v>344</v>
      </c>
      <c r="H3860">
        <v>344</v>
      </c>
      <c r="I3860" s="3" t="s">
        <v>29</v>
      </c>
      <c r="J3860" s="3" t="s">
        <v>17</v>
      </c>
      <c r="K3860" s="3" t="s">
        <v>25</v>
      </c>
      <c r="L3860" s="3" t="s">
        <v>35</v>
      </c>
      <c r="M3860" s="3" t="s">
        <v>20</v>
      </c>
      <c r="N3860" s="4">
        <v>45498</v>
      </c>
      <c r="O3860" s="3" t="s">
        <v>5139</v>
      </c>
      <c r="P3860" s="3" t="s">
        <v>5139</v>
      </c>
      <c r="Q3860" s="3" t="s">
        <v>5139</v>
      </c>
      <c r="R3860" s="3" t="s">
        <v>5139</v>
      </c>
    </row>
    <row r="3861" spans="1:18" x14ac:dyDescent="0.3">
      <c r="A3861" s="3" t="s">
        <v>3994</v>
      </c>
      <c r="B3861">
        <v>9560949136</v>
      </c>
      <c r="C3861">
        <v>8798236036</v>
      </c>
      <c r="D3861">
        <v>79</v>
      </c>
      <c r="E3861">
        <v>99231</v>
      </c>
      <c r="F3861" s="3" t="s">
        <v>549</v>
      </c>
      <c r="G3861">
        <v>100</v>
      </c>
      <c r="H3861">
        <v>100</v>
      </c>
      <c r="I3861" s="3" t="s">
        <v>33</v>
      </c>
      <c r="J3861" s="3" t="s">
        <v>20</v>
      </c>
      <c r="K3861" s="3" t="s">
        <v>41</v>
      </c>
      <c r="L3861" s="3" t="s">
        <v>35</v>
      </c>
      <c r="M3861" s="3" t="s">
        <v>26</v>
      </c>
      <c r="N3861" s="4">
        <v>45520</v>
      </c>
      <c r="O3861" s="3" t="s">
        <v>5139</v>
      </c>
      <c r="P3861" s="3" t="s">
        <v>5139</v>
      </c>
      <c r="Q3861" s="3" t="s">
        <v>5139</v>
      </c>
      <c r="R3861" s="3" t="s">
        <v>5139</v>
      </c>
    </row>
    <row r="3862" spans="1:18" x14ac:dyDescent="0.3">
      <c r="A3862" s="3" t="s">
        <v>3995</v>
      </c>
      <c r="B3862">
        <v>7974498859</v>
      </c>
      <c r="C3862">
        <v>8954067035</v>
      </c>
      <c r="D3862">
        <v>148</v>
      </c>
      <c r="E3862">
        <v>99231</v>
      </c>
      <c r="F3862" s="3" t="s">
        <v>15</v>
      </c>
      <c r="G3862">
        <v>31</v>
      </c>
      <c r="H3862">
        <v>31</v>
      </c>
      <c r="I3862" s="3" t="s">
        <v>23</v>
      </c>
      <c r="J3862" s="3" t="s">
        <v>20</v>
      </c>
      <c r="K3862" s="3" t="s">
        <v>18</v>
      </c>
      <c r="L3862" s="3" t="s">
        <v>35</v>
      </c>
      <c r="M3862" s="3" t="s">
        <v>24</v>
      </c>
      <c r="N3862" s="4">
        <v>45571</v>
      </c>
      <c r="O3862" s="3" t="s">
        <v>19</v>
      </c>
      <c r="P3862" s="3" t="s">
        <v>5139</v>
      </c>
      <c r="Q3862" s="3" t="s">
        <v>5139</v>
      </c>
      <c r="R3862" s="3" t="s">
        <v>19</v>
      </c>
    </row>
    <row r="3863" spans="1:18" x14ac:dyDescent="0.3">
      <c r="A3863" s="3" t="s">
        <v>3996</v>
      </c>
      <c r="B3863">
        <v>2577958619</v>
      </c>
      <c r="C3863">
        <v>8650855622</v>
      </c>
      <c r="D3863">
        <v>502</v>
      </c>
      <c r="E3863">
        <v>99238</v>
      </c>
      <c r="F3863" s="3" t="s">
        <v>253</v>
      </c>
      <c r="G3863">
        <v>440</v>
      </c>
      <c r="H3863">
        <v>396</v>
      </c>
      <c r="I3863" s="3" t="s">
        <v>33</v>
      </c>
      <c r="J3863" s="3" t="s">
        <v>24</v>
      </c>
      <c r="K3863" s="3" t="s">
        <v>25</v>
      </c>
      <c r="L3863" s="3" t="s">
        <v>19</v>
      </c>
      <c r="M3863" s="3" t="s">
        <v>26</v>
      </c>
      <c r="N3863" s="4">
        <v>45529</v>
      </c>
      <c r="O3863" s="3" t="s">
        <v>5139</v>
      </c>
      <c r="P3863" s="3" t="s">
        <v>5139</v>
      </c>
      <c r="Q3863" s="3" t="s">
        <v>19</v>
      </c>
      <c r="R3863" s="3" t="s">
        <v>5139</v>
      </c>
    </row>
    <row r="3864" spans="1:18" x14ac:dyDescent="0.3">
      <c r="A3864" s="3" t="s">
        <v>3997</v>
      </c>
      <c r="B3864">
        <v>3966361889</v>
      </c>
      <c r="C3864">
        <v>4551807316</v>
      </c>
      <c r="D3864">
        <v>419</v>
      </c>
      <c r="E3864">
        <v>99223</v>
      </c>
      <c r="F3864" s="3" t="s">
        <v>336</v>
      </c>
      <c r="G3864">
        <v>363</v>
      </c>
      <c r="H3864">
        <v>270</v>
      </c>
      <c r="I3864" s="3" t="s">
        <v>29</v>
      </c>
      <c r="J3864" s="3" t="s">
        <v>17</v>
      </c>
      <c r="K3864" s="3" t="s">
        <v>41</v>
      </c>
      <c r="L3864" s="3" t="s">
        <v>35</v>
      </c>
      <c r="M3864" s="3" t="s">
        <v>26</v>
      </c>
      <c r="N3864" s="4">
        <v>45510</v>
      </c>
      <c r="O3864" s="3" t="s">
        <v>5139</v>
      </c>
      <c r="P3864" s="3" t="s">
        <v>5139</v>
      </c>
      <c r="Q3864" s="3" t="s">
        <v>5139</v>
      </c>
      <c r="R3864" s="3" t="s">
        <v>5139</v>
      </c>
    </row>
    <row r="3865" spans="1:18" x14ac:dyDescent="0.3">
      <c r="A3865" s="3" t="s">
        <v>3998</v>
      </c>
      <c r="B3865">
        <v>5248997008</v>
      </c>
      <c r="C3865">
        <v>7020434311</v>
      </c>
      <c r="D3865">
        <v>221</v>
      </c>
      <c r="E3865">
        <v>99238</v>
      </c>
      <c r="F3865" s="3" t="s">
        <v>182</v>
      </c>
      <c r="G3865">
        <v>221</v>
      </c>
      <c r="H3865">
        <v>185</v>
      </c>
      <c r="I3865" s="3" t="s">
        <v>33</v>
      </c>
      <c r="J3865" s="3" t="s">
        <v>17</v>
      </c>
      <c r="K3865" s="3" t="s">
        <v>38</v>
      </c>
      <c r="L3865" s="3" t="s">
        <v>19</v>
      </c>
      <c r="M3865" s="3" t="s">
        <v>20</v>
      </c>
      <c r="N3865" s="4">
        <v>45477</v>
      </c>
      <c r="O3865" s="3" t="s">
        <v>5139</v>
      </c>
      <c r="P3865" s="3" t="s">
        <v>5139</v>
      </c>
      <c r="Q3865" s="3" t="s">
        <v>5139</v>
      </c>
      <c r="R3865" s="3" t="s">
        <v>5139</v>
      </c>
    </row>
    <row r="3866" spans="1:18" x14ac:dyDescent="0.3">
      <c r="A3866" s="3" t="s">
        <v>3999</v>
      </c>
      <c r="B3866">
        <v>4795201899</v>
      </c>
      <c r="C3866">
        <v>1651814308</v>
      </c>
      <c r="D3866">
        <v>306</v>
      </c>
      <c r="E3866">
        <v>99221</v>
      </c>
      <c r="F3866" s="3" t="s">
        <v>28</v>
      </c>
      <c r="G3866">
        <v>225</v>
      </c>
      <c r="H3866">
        <v>168</v>
      </c>
      <c r="I3866" s="3" t="s">
        <v>29</v>
      </c>
      <c r="J3866" s="3" t="s">
        <v>20</v>
      </c>
      <c r="K3866" s="3" t="s">
        <v>30</v>
      </c>
      <c r="L3866" s="3" t="s">
        <v>19</v>
      </c>
      <c r="M3866" s="3" t="s">
        <v>26</v>
      </c>
      <c r="N3866" s="4">
        <v>45486</v>
      </c>
      <c r="O3866" s="3" t="s">
        <v>5139</v>
      </c>
      <c r="P3866" s="3" t="s">
        <v>5139</v>
      </c>
      <c r="Q3866" s="3" t="s">
        <v>5139</v>
      </c>
      <c r="R3866" s="3" t="s">
        <v>5139</v>
      </c>
    </row>
    <row r="3867" spans="1:18" x14ac:dyDescent="0.3">
      <c r="A3867" s="3" t="s">
        <v>4000</v>
      </c>
      <c r="B3867">
        <v>3408573127</v>
      </c>
      <c r="C3867">
        <v>5948517934</v>
      </c>
      <c r="D3867">
        <v>429</v>
      </c>
      <c r="E3867">
        <v>99232</v>
      </c>
      <c r="F3867" s="3" t="s">
        <v>250</v>
      </c>
      <c r="G3867">
        <v>267</v>
      </c>
      <c r="H3867">
        <v>206</v>
      </c>
      <c r="I3867" s="3" t="s">
        <v>16</v>
      </c>
      <c r="J3867" s="3" t="s">
        <v>24</v>
      </c>
      <c r="K3867" s="3" t="s">
        <v>34</v>
      </c>
      <c r="L3867" s="3" t="s">
        <v>19</v>
      </c>
      <c r="M3867" s="3" t="s">
        <v>26</v>
      </c>
      <c r="N3867" s="4">
        <v>45601</v>
      </c>
      <c r="O3867" s="3" t="s">
        <v>5139</v>
      </c>
      <c r="P3867" s="3" t="s">
        <v>5139</v>
      </c>
      <c r="Q3867" s="3" t="s">
        <v>19</v>
      </c>
      <c r="R3867" s="3" t="s">
        <v>5139</v>
      </c>
    </row>
    <row r="3868" spans="1:18" x14ac:dyDescent="0.3">
      <c r="A3868" s="3" t="s">
        <v>4001</v>
      </c>
      <c r="B3868">
        <v>7247268045</v>
      </c>
      <c r="C3868">
        <v>2997330433</v>
      </c>
      <c r="D3868">
        <v>370</v>
      </c>
      <c r="E3868">
        <v>99215</v>
      </c>
      <c r="F3868" s="3" t="s">
        <v>408</v>
      </c>
      <c r="G3868">
        <v>229</v>
      </c>
      <c r="H3868">
        <v>189</v>
      </c>
      <c r="I3868" s="3" t="s">
        <v>16</v>
      </c>
      <c r="J3868" s="3" t="s">
        <v>24</v>
      </c>
      <c r="K3868" s="3" t="s">
        <v>30</v>
      </c>
      <c r="L3868" s="3" t="s">
        <v>35</v>
      </c>
      <c r="M3868" s="3" t="s">
        <v>26</v>
      </c>
      <c r="N3868" s="4">
        <v>45526</v>
      </c>
      <c r="O3868" s="3" t="s">
        <v>5139</v>
      </c>
      <c r="P3868" s="3" t="s">
        <v>5139</v>
      </c>
      <c r="Q3868" s="3" t="s">
        <v>5139</v>
      </c>
      <c r="R3868" s="3" t="s">
        <v>5139</v>
      </c>
    </row>
    <row r="3869" spans="1:18" x14ac:dyDescent="0.3">
      <c r="A3869" s="3" t="s">
        <v>4002</v>
      </c>
      <c r="B3869">
        <v>7499041068</v>
      </c>
      <c r="C3869">
        <v>5034239667</v>
      </c>
      <c r="D3869">
        <v>261</v>
      </c>
      <c r="E3869">
        <v>99221</v>
      </c>
      <c r="F3869" s="3" t="s">
        <v>133</v>
      </c>
      <c r="G3869">
        <v>164</v>
      </c>
      <c r="H3869">
        <v>164</v>
      </c>
      <c r="I3869" s="3" t="s">
        <v>16</v>
      </c>
      <c r="J3869" s="3" t="s">
        <v>20</v>
      </c>
      <c r="K3869" s="3" t="s">
        <v>44</v>
      </c>
      <c r="L3869" s="3" t="s">
        <v>19</v>
      </c>
      <c r="M3869" s="3" t="s">
        <v>26</v>
      </c>
      <c r="N3869" s="4">
        <v>45499</v>
      </c>
      <c r="O3869" s="3" t="s">
        <v>5139</v>
      </c>
      <c r="P3869" s="3" t="s">
        <v>5139</v>
      </c>
      <c r="Q3869" s="3" t="s">
        <v>5139</v>
      </c>
      <c r="R3869" s="3" t="s">
        <v>5139</v>
      </c>
    </row>
    <row r="3870" spans="1:18" x14ac:dyDescent="0.3">
      <c r="A3870" s="3" t="s">
        <v>4003</v>
      </c>
      <c r="B3870">
        <v>60144060</v>
      </c>
      <c r="C3870">
        <v>1715509281</v>
      </c>
      <c r="D3870">
        <v>345</v>
      </c>
      <c r="E3870">
        <v>99222</v>
      </c>
      <c r="F3870" s="3" t="s">
        <v>15</v>
      </c>
      <c r="G3870">
        <v>287</v>
      </c>
      <c r="H3870">
        <v>287</v>
      </c>
      <c r="I3870" s="3" t="s">
        <v>29</v>
      </c>
      <c r="J3870" s="3" t="s">
        <v>17</v>
      </c>
      <c r="K3870" s="3" t="s">
        <v>18</v>
      </c>
      <c r="L3870" s="3" t="s">
        <v>19</v>
      </c>
      <c r="M3870" s="3" t="s">
        <v>26</v>
      </c>
      <c r="N3870" s="4">
        <v>45465</v>
      </c>
      <c r="O3870" s="3" t="s">
        <v>19</v>
      </c>
      <c r="P3870" s="3" t="s">
        <v>5139</v>
      </c>
      <c r="Q3870" s="3" t="s">
        <v>5139</v>
      </c>
      <c r="R3870" s="3" t="s">
        <v>5139</v>
      </c>
    </row>
    <row r="3871" spans="1:18" x14ac:dyDescent="0.3">
      <c r="A3871" s="3" t="s">
        <v>4004</v>
      </c>
      <c r="B3871">
        <v>4538399253</v>
      </c>
      <c r="C3871">
        <v>6085203521</v>
      </c>
      <c r="D3871">
        <v>308</v>
      </c>
      <c r="E3871">
        <v>99222</v>
      </c>
      <c r="F3871" s="3" t="s">
        <v>15</v>
      </c>
      <c r="G3871">
        <v>241</v>
      </c>
      <c r="H3871">
        <v>241</v>
      </c>
      <c r="I3871" s="3" t="s">
        <v>29</v>
      </c>
      <c r="J3871" s="3" t="s">
        <v>20</v>
      </c>
      <c r="K3871" s="3" t="s">
        <v>18</v>
      </c>
      <c r="L3871" s="3" t="s">
        <v>35</v>
      </c>
      <c r="M3871" s="3" t="s">
        <v>24</v>
      </c>
      <c r="N3871" s="4">
        <v>45535</v>
      </c>
      <c r="O3871" s="3" t="s">
        <v>19</v>
      </c>
      <c r="P3871" s="3" t="s">
        <v>5139</v>
      </c>
      <c r="Q3871" s="3" t="s">
        <v>5139</v>
      </c>
      <c r="R3871" s="3" t="s">
        <v>19</v>
      </c>
    </row>
    <row r="3872" spans="1:18" x14ac:dyDescent="0.3">
      <c r="A3872" s="3" t="s">
        <v>4005</v>
      </c>
      <c r="B3872">
        <v>7010381938</v>
      </c>
      <c r="C3872">
        <v>7056841053</v>
      </c>
      <c r="D3872">
        <v>436</v>
      </c>
      <c r="E3872">
        <v>99222</v>
      </c>
      <c r="F3872" s="3" t="s">
        <v>99</v>
      </c>
      <c r="G3872">
        <v>291</v>
      </c>
      <c r="H3872">
        <v>222</v>
      </c>
      <c r="I3872" s="3" t="s">
        <v>23</v>
      </c>
      <c r="J3872" s="3" t="s">
        <v>24</v>
      </c>
      <c r="K3872" s="3" t="s">
        <v>38</v>
      </c>
      <c r="L3872" s="3" t="s">
        <v>19</v>
      </c>
      <c r="M3872" s="3" t="s">
        <v>24</v>
      </c>
      <c r="N3872" s="4">
        <v>45525</v>
      </c>
      <c r="O3872" s="3" t="s">
        <v>5139</v>
      </c>
      <c r="P3872" s="3" t="s">
        <v>5139</v>
      </c>
      <c r="Q3872" s="3" t="s">
        <v>19</v>
      </c>
      <c r="R3872" s="3" t="s">
        <v>5139</v>
      </c>
    </row>
    <row r="3873" spans="1:18" x14ac:dyDescent="0.3">
      <c r="A3873" s="3" t="s">
        <v>4006</v>
      </c>
      <c r="B3873">
        <v>6813885425</v>
      </c>
      <c r="C3873">
        <v>1223680603</v>
      </c>
      <c r="D3873">
        <v>578</v>
      </c>
      <c r="E3873">
        <v>99221</v>
      </c>
      <c r="F3873" s="3" t="s">
        <v>770</v>
      </c>
      <c r="G3873">
        <v>395</v>
      </c>
      <c r="H3873">
        <v>390</v>
      </c>
      <c r="I3873" s="3" t="s">
        <v>16</v>
      </c>
      <c r="J3873" s="3" t="s">
        <v>17</v>
      </c>
      <c r="K3873" s="3" t="s">
        <v>25</v>
      </c>
      <c r="L3873" s="3" t="s">
        <v>35</v>
      </c>
      <c r="M3873" s="3" t="s">
        <v>26</v>
      </c>
      <c r="N3873" s="4">
        <v>45517</v>
      </c>
      <c r="O3873" s="3" t="s">
        <v>5139</v>
      </c>
      <c r="P3873" s="3" t="s">
        <v>5139</v>
      </c>
      <c r="Q3873" s="3" t="s">
        <v>5139</v>
      </c>
      <c r="R3873" s="3" t="s">
        <v>5139</v>
      </c>
    </row>
    <row r="3874" spans="1:18" x14ac:dyDescent="0.3">
      <c r="A3874" s="3" t="s">
        <v>4007</v>
      </c>
      <c r="B3874">
        <v>9149963866</v>
      </c>
      <c r="C3874">
        <v>8204491678</v>
      </c>
      <c r="D3874">
        <v>160</v>
      </c>
      <c r="E3874">
        <v>99232</v>
      </c>
      <c r="F3874" s="3" t="s">
        <v>187</v>
      </c>
      <c r="G3874">
        <v>138</v>
      </c>
      <c r="H3874">
        <v>98</v>
      </c>
      <c r="I3874" s="3" t="s">
        <v>29</v>
      </c>
      <c r="J3874" s="3" t="s">
        <v>24</v>
      </c>
      <c r="K3874" s="3" t="s">
        <v>60</v>
      </c>
      <c r="L3874" s="3" t="s">
        <v>19</v>
      </c>
      <c r="M3874" s="3" t="s">
        <v>26</v>
      </c>
      <c r="N3874" s="4">
        <v>45530</v>
      </c>
      <c r="O3874" s="3" t="s">
        <v>5139</v>
      </c>
      <c r="P3874" s="3" t="s">
        <v>5139</v>
      </c>
      <c r="Q3874" s="3" t="s">
        <v>19</v>
      </c>
      <c r="R3874" s="3" t="s">
        <v>5139</v>
      </c>
    </row>
    <row r="3875" spans="1:18" x14ac:dyDescent="0.3">
      <c r="A3875" s="3" t="s">
        <v>4008</v>
      </c>
      <c r="B3875">
        <v>7200069386</v>
      </c>
      <c r="C3875">
        <v>6822987802</v>
      </c>
      <c r="D3875">
        <v>403</v>
      </c>
      <c r="E3875">
        <v>99233</v>
      </c>
      <c r="F3875" s="3" t="s">
        <v>83</v>
      </c>
      <c r="G3875">
        <v>342</v>
      </c>
      <c r="H3875">
        <v>297</v>
      </c>
      <c r="I3875" s="3" t="s">
        <v>16</v>
      </c>
      <c r="J3875" s="3" t="s">
        <v>24</v>
      </c>
      <c r="K3875" s="3" t="s">
        <v>38</v>
      </c>
      <c r="L3875" s="3" t="s">
        <v>19</v>
      </c>
      <c r="M3875" s="3" t="s">
        <v>24</v>
      </c>
      <c r="N3875" s="4">
        <v>45498</v>
      </c>
      <c r="O3875" s="3" t="s">
        <v>5139</v>
      </c>
      <c r="P3875" s="3" t="s">
        <v>5139</v>
      </c>
      <c r="Q3875" s="3" t="s">
        <v>19</v>
      </c>
      <c r="R3875" s="3" t="s">
        <v>5139</v>
      </c>
    </row>
    <row r="3876" spans="1:18" x14ac:dyDescent="0.3">
      <c r="A3876" s="3" t="s">
        <v>4009</v>
      </c>
      <c r="B3876">
        <v>5897418358</v>
      </c>
      <c r="C3876">
        <v>2950177319</v>
      </c>
      <c r="D3876">
        <v>336</v>
      </c>
      <c r="E3876">
        <v>99221</v>
      </c>
      <c r="F3876" s="3" t="s">
        <v>193</v>
      </c>
      <c r="G3876">
        <v>238</v>
      </c>
      <c r="H3876">
        <v>199</v>
      </c>
      <c r="I3876" s="3" t="s">
        <v>16</v>
      </c>
      <c r="J3876" s="3" t="s">
        <v>24</v>
      </c>
      <c r="K3876" s="3" t="s">
        <v>41</v>
      </c>
      <c r="L3876" s="3" t="s">
        <v>35</v>
      </c>
      <c r="M3876" s="3" t="s">
        <v>26</v>
      </c>
      <c r="N3876" s="4">
        <v>45487</v>
      </c>
      <c r="O3876" s="3" t="s">
        <v>5139</v>
      </c>
      <c r="P3876" s="3" t="s">
        <v>5139</v>
      </c>
      <c r="Q3876" s="3" t="s">
        <v>5139</v>
      </c>
      <c r="R3876" s="3" t="s">
        <v>5139</v>
      </c>
    </row>
    <row r="3877" spans="1:18" x14ac:dyDescent="0.3">
      <c r="A3877" s="3" t="s">
        <v>4010</v>
      </c>
      <c r="B3877">
        <v>4939817942</v>
      </c>
      <c r="C3877">
        <v>1913582872</v>
      </c>
      <c r="D3877">
        <v>109</v>
      </c>
      <c r="E3877">
        <v>99223</v>
      </c>
      <c r="F3877" s="3" t="s">
        <v>486</v>
      </c>
      <c r="G3877">
        <v>30</v>
      </c>
      <c r="H3877">
        <v>30</v>
      </c>
      <c r="I3877" s="3" t="s">
        <v>29</v>
      </c>
      <c r="J3877" s="3" t="s">
        <v>24</v>
      </c>
      <c r="K3877" s="3" t="s">
        <v>34</v>
      </c>
      <c r="L3877" s="3" t="s">
        <v>19</v>
      </c>
      <c r="M3877" s="3" t="s">
        <v>24</v>
      </c>
      <c r="N3877" s="4">
        <v>45574</v>
      </c>
      <c r="O3877" s="3" t="s">
        <v>5139</v>
      </c>
      <c r="P3877" s="3" t="s">
        <v>5139</v>
      </c>
      <c r="Q3877" s="3" t="s">
        <v>19</v>
      </c>
      <c r="R3877" s="3" t="s">
        <v>5139</v>
      </c>
    </row>
    <row r="3878" spans="1:18" x14ac:dyDescent="0.3">
      <c r="A3878" s="3" t="s">
        <v>4011</v>
      </c>
      <c r="B3878">
        <v>608795824</v>
      </c>
      <c r="C3878">
        <v>5885172735</v>
      </c>
      <c r="D3878">
        <v>281</v>
      </c>
      <c r="E3878">
        <v>99214</v>
      </c>
      <c r="F3878" s="3" t="s">
        <v>222</v>
      </c>
      <c r="G3878">
        <v>340</v>
      </c>
      <c r="H3878">
        <v>277</v>
      </c>
      <c r="I3878" s="3" t="s">
        <v>16</v>
      </c>
      <c r="J3878" s="3" t="s">
        <v>17</v>
      </c>
      <c r="K3878" s="3" t="s">
        <v>25</v>
      </c>
      <c r="L3878" s="3" t="s">
        <v>35</v>
      </c>
      <c r="M3878" s="3" t="s">
        <v>20</v>
      </c>
      <c r="N3878" s="4">
        <v>45474</v>
      </c>
      <c r="O3878" s="3" t="s">
        <v>5139</v>
      </c>
      <c r="P3878" s="3" t="s">
        <v>5139</v>
      </c>
      <c r="Q3878" s="3" t="s">
        <v>5139</v>
      </c>
      <c r="R3878" s="3" t="s">
        <v>5139</v>
      </c>
    </row>
    <row r="3879" spans="1:18" x14ac:dyDescent="0.3">
      <c r="A3879" s="3" t="s">
        <v>4012</v>
      </c>
      <c r="B3879">
        <v>8612329856</v>
      </c>
      <c r="C3879">
        <v>4207895925</v>
      </c>
      <c r="D3879">
        <v>344</v>
      </c>
      <c r="E3879">
        <v>99222</v>
      </c>
      <c r="F3879" s="3" t="s">
        <v>37</v>
      </c>
      <c r="G3879">
        <v>200</v>
      </c>
      <c r="H3879">
        <v>200</v>
      </c>
      <c r="I3879" s="3" t="s">
        <v>16</v>
      </c>
      <c r="J3879" s="3" t="s">
        <v>20</v>
      </c>
      <c r="K3879" s="3" t="s">
        <v>41</v>
      </c>
      <c r="L3879" s="3" t="s">
        <v>35</v>
      </c>
      <c r="M3879" s="3" t="s">
        <v>26</v>
      </c>
      <c r="N3879" s="4">
        <v>45499</v>
      </c>
      <c r="O3879" s="3" t="s">
        <v>5139</v>
      </c>
      <c r="P3879" s="3" t="s">
        <v>5139</v>
      </c>
      <c r="Q3879" s="3" t="s">
        <v>5139</v>
      </c>
      <c r="R3879" s="3" t="s">
        <v>5139</v>
      </c>
    </row>
    <row r="3880" spans="1:18" x14ac:dyDescent="0.3">
      <c r="A3880" s="3" t="s">
        <v>4013</v>
      </c>
      <c r="B3880">
        <v>9633320614</v>
      </c>
      <c r="C3880">
        <v>1262449005</v>
      </c>
      <c r="D3880">
        <v>489</v>
      </c>
      <c r="E3880">
        <v>99214</v>
      </c>
      <c r="F3880" s="3" t="s">
        <v>770</v>
      </c>
      <c r="G3880">
        <v>324</v>
      </c>
      <c r="H3880">
        <v>324</v>
      </c>
      <c r="I3880" s="3" t="s">
        <v>29</v>
      </c>
      <c r="J3880" s="3" t="s">
        <v>20</v>
      </c>
      <c r="K3880" s="3" t="s">
        <v>65</v>
      </c>
      <c r="L3880" s="3" t="s">
        <v>19</v>
      </c>
      <c r="M3880" s="3" t="s">
        <v>24</v>
      </c>
      <c r="N3880" s="4">
        <v>45509</v>
      </c>
      <c r="O3880" s="3" t="s">
        <v>5139</v>
      </c>
      <c r="P3880" s="3" t="s">
        <v>5139</v>
      </c>
      <c r="Q3880" s="3" t="s">
        <v>5139</v>
      </c>
      <c r="R3880" s="3" t="s">
        <v>5139</v>
      </c>
    </row>
    <row r="3881" spans="1:18" x14ac:dyDescent="0.3">
      <c r="A3881" s="3" t="s">
        <v>4014</v>
      </c>
      <c r="B3881">
        <v>2299992013</v>
      </c>
      <c r="C3881">
        <v>4493236451</v>
      </c>
      <c r="D3881">
        <v>307</v>
      </c>
      <c r="E3881">
        <v>99221</v>
      </c>
      <c r="F3881" s="3" t="s">
        <v>83</v>
      </c>
      <c r="G3881">
        <v>277</v>
      </c>
      <c r="H3881">
        <v>174</v>
      </c>
      <c r="I3881" s="3" t="s">
        <v>23</v>
      </c>
      <c r="J3881" s="3" t="s">
        <v>24</v>
      </c>
      <c r="K3881" s="3" t="s">
        <v>65</v>
      </c>
      <c r="L3881" s="3" t="s">
        <v>19</v>
      </c>
      <c r="M3881" s="3" t="s">
        <v>26</v>
      </c>
      <c r="N3881" s="4">
        <v>45517</v>
      </c>
      <c r="O3881" s="3" t="s">
        <v>5139</v>
      </c>
      <c r="P3881" s="3" t="s">
        <v>5139</v>
      </c>
      <c r="Q3881" s="3" t="s">
        <v>19</v>
      </c>
      <c r="R3881" s="3" t="s">
        <v>5139</v>
      </c>
    </row>
    <row r="3882" spans="1:18" x14ac:dyDescent="0.3">
      <c r="A3882" s="3" t="s">
        <v>4015</v>
      </c>
      <c r="B3882">
        <v>9761839139</v>
      </c>
      <c r="C3882">
        <v>9614885256</v>
      </c>
      <c r="D3882">
        <v>394</v>
      </c>
      <c r="E3882">
        <v>99231</v>
      </c>
      <c r="F3882" s="3" t="s">
        <v>69</v>
      </c>
      <c r="G3882">
        <v>246</v>
      </c>
      <c r="H3882">
        <v>234</v>
      </c>
      <c r="I3882" s="3" t="s">
        <v>33</v>
      </c>
      <c r="J3882" s="3" t="s">
        <v>20</v>
      </c>
      <c r="K3882" s="3" t="s">
        <v>60</v>
      </c>
      <c r="L3882" s="3" t="s">
        <v>19</v>
      </c>
      <c r="M3882" s="3" t="s">
        <v>24</v>
      </c>
      <c r="N3882" s="4">
        <v>45498</v>
      </c>
      <c r="O3882" s="3" t="s">
        <v>5139</v>
      </c>
      <c r="P3882" s="3" t="s">
        <v>5139</v>
      </c>
      <c r="Q3882" s="3" t="s">
        <v>5139</v>
      </c>
      <c r="R3882" s="3" t="s">
        <v>5139</v>
      </c>
    </row>
    <row r="3883" spans="1:18" x14ac:dyDescent="0.3">
      <c r="A3883" s="3" t="s">
        <v>4016</v>
      </c>
      <c r="B3883">
        <v>3827691305</v>
      </c>
      <c r="C3883">
        <v>7188359926</v>
      </c>
      <c r="D3883">
        <v>364</v>
      </c>
      <c r="E3883">
        <v>99233</v>
      </c>
      <c r="F3883" s="3" t="s">
        <v>43</v>
      </c>
      <c r="G3883">
        <v>271</v>
      </c>
      <c r="H3883">
        <v>257</v>
      </c>
      <c r="I3883" s="3" t="s">
        <v>33</v>
      </c>
      <c r="J3883" s="3" t="s">
        <v>24</v>
      </c>
      <c r="K3883" s="3" t="s">
        <v>44</v>
      </c>
      <c r="L3883" s="3" t="s">
        <v>35</v>
      </c>
      <c r="M3883" s="3" t="s">
        <v>24</v>
      </c>
      <c r="N3883" s="4">
        <v>45571</v>
      </c>
      <c r="O3883" s="3" t="s">
        <v>5139</v>
      </c>
      <c r="P3883" s="3" t="s">
        <v>5139</v>
      </c>
      <c r="Q3883" s="3" t="s">
        <v>5139</v>
      </c>
      <c r="R3883" s="3" t="s">
        <v>5139</v>
      </c>
    </row>
    <row r="3884" spans="1:18" x14ac:dyDescent="0.3">
      <c r="A3884" s="3" t="s">
        <v>4017</v>
      </c>
      <c r="B3884">
        <v>4317187883</v>
      </c>
      <c r="C3884">
        <v>8605154861</v>
      </c>
      <c r="D3884">
        <v>331</v>
      </c>
      <c r="E3884">
        <v>99232</v>
      </c>
      <c r="F3884" s="3" t="s">
        <v>15</v>
      </c>
      <c r="G3884">
        <v>261</v>
      </c>
      <c r="H3884">
        <v>261</v>
      </c>
      <c r="I3884" s="3" t="s">
        <v>29</v>
      </c>
      <c r="J3884" s="3" t="s">
        <v>20</v>
      </c>
      <c r="K3884" s="3" t="s">
        <v>18</v>
      </c>
      <c r="L3884" s="3" t="s">
        <v>35</v>
      </c>
      <c r="M3884" s="3" t="s">
        <v>20</v>
      </c>
      <c r="N3884" s="4">
        <v>45473</v>
      </c>
      <c r="O3884" s="3" t="s">
        <v>19</v>
      </c>
      <c r="P3884" s="3" t="s">
        <v>5139</v>
      </c>
      <c r="Q3884" s="3" t="s">
        <v>5139</v>
      </c>
      <c r="R3884" s="3" t="s">
        <v>19</v>
      </c>
    </row>
    <row r="3885" spans="1:18" x14ac:dyDescent="0.3">
      <c r="A3885" s="3" t="s">
        <v>4018</v>
      </c>
      <c r="B3885">
        <v>9761933658</v>
      </c>
      <c r="C3885">
        <v>2612405544</v>
      </c>
      <c r="D3885">
        <v>448</v>
      </c>
      <c r="E3885">
        <v>99215</v>
      </c>
      <c r="F3885" s="3" t="s">
        <v>124</v>
      </c>
      <c r="G3885">
        <v>333</v>
      </c>
      <c r="H3885">
        <v>253</v>
      </c>
      <c r="I3885" s="3" t="s">
        <v>23</v>
      </c>
      <c r="J3885" s="3" t="s">
        <v>17</v>
      </c>
      <c r="K3885" s="3" t="s">
        <v>30</v>
      </c>
      <c r="L3885" s="3" t="s">
        <v>19</v>
      </c>
      <c r="M3885" s="3" t="s">
        <v>26</v>
      </c>
      <c r="N3885" s="4">
        <v>45546</v>
      </c>
      <c r="O3885" s="3" t="s">
        <v>5139</v>
      </c>
      <c r="P3885" s="3" t="s">
        <v>5139</v>
      </c>
      <c r="Q3885" s="3" t="s">
        <v>5139</v>
      </c>
      <c r="R3885" s="3" t="s">
        <v>5139</v>
      </c>
    </row>
    <row r="3886" spans="1:18" x14ac:dyDescent="0.3">
      <c r="A3886" s="3" t="s">
        <v>4019</v>
      </c>
      <c r="B3886">
        <v>2310865330</v>
      </c>
      <c r="C3886">
        <v>8394713204</v>
      </c>
      <c r="D3886">
        <v>445</v>
      </c>
      <c r="E3886">
        <v>99231</v>
      </c>
      <c r="F3886" s="3" t="s">
        <v>15</v>
      </c>
      <c r="G3886">
        <v>341</v>
      </c>
      <c r="H3886">
        <v>341</v>
      </c>
      <c r="I3886" s="3" t="s">
        <v>23</v>
      </c>
      <c r="J3886" s="3" t="s">
        <v>20</v>
      </c>
      <c r="K3886" s="3" t="s">
        <v>18</v>
      </c>
      <c r="L3886" s="3" t="s">
        <v>19</v>
      </c>
      <c r="M3886" s="3" t="s">
        <v>24</v>
      </c>
      <c r="N3886" s="4">
        <v>45480</v>
      </c>
      <c r="O3886" s="3" t="s">
        <v>19</v>
      </c>
      <c r="P3886" s="3" t="s">
        <v>5139</v>
      </c>
      <c r="Q3886" s="3" t="s">
        <v>5139</v>
      </c>
      <c r="R3886" s="3" t="s">
        <v>19</v>
      </c>
    </row>
    <row r="3887" spans="1:18" x14ac:dyDescent="0.3">
      <c r="A3887" s="3" t="s">
        <v>4020</v>
      </c>
      <c r="B3887">
        <v>6928787271</v>
      </c>
      <c r="C3887">
        <v>5786424471</v>
      </c>
      <c r="D3887">
        <v>269</v>
      </c>
      <c r="E3887">
        <v>99215</v>
      </c>
      <c r="F3887" s="3" t="s">
        <v>403</v>
      </c>
      <c r="G3887">
        <v>209</v>
      </c>
      <c r="H3887">
        <v>125</v>
      </c>
      <c r="I3887" s="3" t="s">
        <v>33</v>
      </c>
      <c r="J3887" s="3" t="s">
        <v>24</v>
      </c>
      <c r="K3887" s="3" t="s">
        <v>44</v>
      </c>
      <c r="L3887" s="3" t="s">
        <v>35</v>
      </c>
      <c r="M3887" s="3" t="s">
        <v>26</v>
      </c>
      <c r="N3887" s="4">
        <v>45538</v>
      </c>
      <c r="O3887" s="3" t="s">
        <v>5139</v>
      </c>
      <c r="P3887" s="3" t="s">
        <v>5139</v>
      </c>
      <c r="Q3887" s="3" t="s">
        <v>5139</v>
      </c>
      <c r="R3887" s="3" t="s">
        <v>5139</v>
      </c>
    </row>
    <row r="3888" spans="1:18" x14ac:dyDescent="0.3">
      <c r="A3888" s="3" t="s">
        <v>4021</v>
      </c>
      <c r="B3888">
        <v>3379247198</v>
      </c>
      <c r="C3888">
        <v>9529986932</v>
      </c>
      <c r="D3888">
        <v>201</v>
      </c>
      <c r="E3888">
        <v>99214</v>
      </c>
      <c r="F3888" s="3" t="s">
        <v>247</v>
      </c>
      <c r="G3888">
        <v>261</v>
      </c>
      <c r="H3888">
        <v>188</v>
      </c>
      <c r="I3888" s="3" t="s">
        <v>23</v>
      </c>
      <c r="J3888" s="3" t="s">
        <v>24</v>
      </c>
      <c r="K3888" s="3" t="s">
        <v>60</v>
      </c>
      <c r="L3888" s="3" t="s">
        <v>19</v>
      </c>
      <c r="M3888" s="3" t="s">
        <v>26</v>
      </c>
      <c r="N3888" s="4">
        <v>45547</v>
      </c>
      <c r="O3888" s="3" t="s">
        <v>5139</v>
      </c>
      <c r="P3888" s="3" t="s">
        <v>5139</v>
      </c>
      <c r="Q3888" s="3" t="s">
        <v>19</v>
      </c>
      <c r="R3888" s="3" t="s">
        <v>5139</v>
      </c>
    </row>
    <row r="3889" spans="1:18" x14ac:dyDescent="0.3">
      <c r="A3889" s="3" t="s">
        <v>4022</v>
      </c>
      <c r="B3889">
        <v>9685974415</v>
      </c>
      <c r="C3889">
        <v>3445672900</v>
      </c>
      <c r="D3889">
        <v>151</v>
      </c>
      <c r="E3889">
        <v>99213</v>
      </c>
      <c r="F3889" s="3" t="s">
        <v>250</v>
      </c>
      <c r="G3889">
        <v>92</v>
      </c>
      <c r="H3889">
        <v>75</v>
      </c>
      <c r="I3889" s="3" t="s">
        <v>23</v>
      </c>
      <c r="J3889" s="3" t="s">
        <v>20</v>
      </c>
      <c r="K3889" s="3" t="s">
        <v>65</v>
      </c>
      <c r="L3889" s="3" t="s">
        <v>19</v>
      </c>
      <c r="M3889" s="3" t="s">
        <v>24</v>
      </c>
      <c r="N3889" s="4">
        <v>45551</v>
      </c>
      <c r="O3889" s="3" t="s">
        <v>5139</v>
      </c>
      <c r="P3889" s="3" t="s">
        <v>5139</v>
      </c>
      <c r="Q3889" s="3" t="s">
        <v>5139</v>
      </c>
      <c r="R3889" s="3" t="s">
        <v>5139</v>
      </c>
    </row>
    <row r="3890" spans="1:18" x14ac:dyDescent="0.3">
      <c r="A3890" s="3" t="s">
        <v>4023</v>
      </c>
      <c r="B3890">
        <v>7209147498</v>
      </c>
      <c r="C3890">
        <v>227391634</v>
      </c>
      <c r="D3890">
        <v>189</v>
      </c>
      <c r="E3890">
        <v>99233</v>
      </c>
      <c r="F3890" s="3" t="s">
        <v>193</v>
      </c>
      <c r="G3890">
        <v>166</v>
      </c>
      <c r="H3890">
        <v>166</v>
      </c>
      <c r="I3890" s="3" t="s">
        <v>23</v>
      </c>
      <c r="J3890" s="3" t="s">
        <v>24</v>
      </c>
      <c r="K3890" s="3" t="s">
        <v>60</v>
      </c>
      <c r="L3890" s="3" t="s">
        <v>19</v>
      </c>
      <c r="M3890" s="3" t="s">
        <v>26</v>
      </c>
      <c r="N3890" s="4">
        <v>45486</v>
      </c>
      <c r="O3890" s="3" t="s">
        <v>5139</v>
      </c>
      <c r="P3890" s="3" t="s">
        <v>5139</v>
      </c>
      <c r="Q3890" s="3" t="s">
        <v>19</v>
      </c>
      <c r="R3890" s="3" t="s">
        <v>5139</v>
      </c>
    </row>
    <row r="3891" spans="1:18" x14ac:dyDescent="0.3">
      <c r="A3891" s="3" t="s">
        <v>4024</v>
      </c>
      <c r="B3891">
        <v>7180728947</v>
      </c>
      <c r="C3891">
        <v>3179280324</v>
      </c>
      <c r="D3891">
        <v>257</v>
      </c>
      <c r="E3891">
        <v>99233</v>
      </c>
      <c r="F3891" s="3" t="s">
        <v>238</v>
      </c>
      <c r="G3891">
        <v>160</v>
      </c>
      <c r="H3891">
        <v>149</v>
      </c>
      <c r="I3891" s="3" t="s">
        <v>16</v>
      </c>
      <c r="J3891" s="3" t="s">
        <v>24</v>
      </c>
      <c r="K3891" s="3" t="s">
        <v>38</v>
      </c>
      <c r="L3891" s="3" t="s">
        <v>19</v>
      </c>
      <c r="M3891" s="3" t="s">
        <v>26</v>
      </c>
      <c r="N3891" s="4">
        <v>45504</v>
      </c>
      <c r="O3891" s="3" t="s">
        <v>5139</v>
      </c>
      <c r="P3891" s="3" t="s">
        <v>5139</v>
      </c>
      <c r="Q3891" s="3" t="s">
        <v>19</v>
      </c>
      <c r="R3891" s="3" t="s">
        <v>5139</v>
      </c>
    </row>
    <row r="3892" spans="1:18" x14ac:dyDescent="0.3">
      <c r="A3892" s="3" t="s">
        <v>4025</v>
      </c>
      <c r="B3892">
        <v>6365307917</v>
      </c>
      <c r="C3892">
        <v>2343197720</v>
      </c>
      <c r="D3892">
        <v>229</v>
      </c>
      <c r="E3892">
        <v>99215</v>
      </c>
      <c r="F3892" s="3" t="s">
        <v>155</v>
      </c>
      <c r="G3892">
        <v>178</v>
      </c>
      <c r="H3892">
        <v>143</v>
      </c>
      <c r="I3892" s="3" t="s">
        <v>29</v>
      </c>
      <c r="J3892" s="3" t="s">
        <v>24</v>
      </c>
      <c r="K3892" s="3" t="s">
        <v>25</v>
      </c>
      <c r="L3892" s="3" t="s">
        <v>19</v>
      </c>
      <c r="M3892" s="3" t="s">
        <v>26</v>
      </c>
      <c r="N3892" s="4">
        <v>45491</v>
      </c>
      <c r="O3892" s="3" t="s">
        <v>5139</v>
      </c>
      <c r="P3892" s="3" t="s">
        <v>5139</v>
      </c>
      <c r="Q3892" s="3" t="s">
        <v>19</v>
      </c>
      <c r="R3892" s="3" t="s">
        <v>5139</v>
      </c>
    </row>
    <row r="3893" spans="1:18" x14ac:dyDescent="0.3">
      <c r="A3893" s="3" t="s">
        <v>4026</v>
      </c>
      <c r="B3893">
        <v>4434253286</v>
      </c>
      <c r="C3893">
        <v>2601212037</v>
      </c>
      <c r="D3893">
        <v>165</v>
      </c>
      <c r="E3893">
        <v>99232</v>
      </c>
      <c r="F3893" s="3" t="s">
        <v>131</v>
      </c>
      <c r="G3893">
        <v>159</v>
      </c>
      <c r="H3893">
        <v>59</v>
      </c>
      <c r="I3893" s="3" t="s">
        <v>16</v>
      </c>
      <c r="J3893" s="3" t="s">
        <v>20</v>
      </c>
      <c r="K3893" s="3" t="s">
        <v>25</v>
      </c>
      <c r="L3893" s="3" t="s">
        <v>35</v>
      </c>
      <c r="M3893" s="3" t="s">
        <v>26</v>
      </c>
      <c r="N3893" s="4">
        <v>45617</v>
      </c>
      <c r="O3893" s="3" t="s">
        <v>5139</v>
      </c>
      <c r="P3893" s="3" t="s">
        <v>5139</v>
      </c>
      <c r="Q3893" s="3" t="s">
        <v>5139</v>
      </c>
      <c r="R3893" s="3" t="s">
        <v>5139</v>
      </c>
    </row>
    <row r="3894" spans="1:18" x14ac:dyDescent="0.3">
      <c r="A3894" s="3" t="s">
        <v>4027</v>
      </c>
      <c r="B3894">
        <v>8913311082</v>
      </c>
      <c r="C3894">
        <v>7902273401</v>
      </c>
      <c r="D3894">
        <v>220</v>
      </c>
      <c r="E3894">
        <v>99213</v>
      </c>
      <c r="F3894" s="3" t="s">
        <v>40</v>
      </c>
      <c r="G3894">
        <v>108</v>
      </c>
      <c r="H3894">
        <v>108</v>
      </c>
      <c r="I3894" s="3" t="s">
        <v>29</v>
      </c>
      <c r="J3894" s="3" t="s">
        <v>20</v>
      </c>
      <c r="K3894" s="3" t="s">
        <v>65</v>
      </c>
      <c r="L3894" s="3" t="s">
        <v>19</v>
      </c>
      <c r="M3894" s="3" t="s">
        <v>24</v>
      </c>
      <c r="N3894" s="4">
        <v>45508</v>
      </c>
      <c r="O3894" s="3" t="s">
        <v>5139</v>
      </c>
      <c r="P3894" s="3" t="s">
        <v>5139</v>
      </c>
      <c r="Q3894" s="3" t="s">
        <v>5139</v>
      </c>
      <c r="R3894" s="3" t="s">
        <v>5139</v>
      </c>
    </row>
    <row r="3895" spans="1:18" x14ac:dyDescent="0.3">
      <c r="A3895" s="3" t="s">
        <v>4028</v>
      </c>
      <c r="B3895">
        <v>5875023055</v>
      </c>
      <c r="C3895">
        <v>3085762904</v>
      </c>
      <c r="D3895">
        <v>199</v>
      </c>
      <c r="E3895">
        <v>99222</v>
      </c>
      <c r="F3895" s="3" t="s">
        <v>336</v>
      </c>
      <c r="G3895">
        <v>171</v>
      </c>
      <c r="H3895">
        <v>171</v>
      </c>
      <c r="I3895" s="3" t="s">
        <v>33</v>
      </c>
      <c r="J3895" s="3" t="s">
        <v>24</v>
      </c>
      <c r="K3895" s="3" t="s">
        <v>25</v>
      </c>
      <c r="L3895" s="3" t="s">
        <v>19</v>
      </c>
      <c r="M3895" s="3" t="s">
        <v>26</v>
      </c>
      <c r="N3895" s="4">
        <v>45560</v>
      </c>
      <c r="O3895" s="3" t="s">
        <v>5139</v>
      </c>
      <c r="P3895" s="3" t="s">
        <v>5139</v>
      </c>
      <c r="Q3895" s="3" t="s">
        <v>19</v>
      </c>
      <c r="R3895" s="3" t="s">
        <v>5139</v>
      </c>
    </row>
    <row r="3896" spans="1:18" x14ac:dyDescent="0.3">
      <c r="A3896" s="3" t="s">
        <v>4029</v>
      </c>
      <c r="B3896">
        <v>2990425589</v>
      </c>
      <c r="C3896">
        <v>8413485147</v>
      </c>
      <c r="D3896">
        <v>242</v>
      </c>
      <c r="E3896">
        <v>99221</v>
      </c>
      <c r="F3896" s="3" t="s">
        <v>222</v>
      </c>
      <c r="G3896">
        <v>167</v>
      </c>
      <c r="H3896">
        <v>160</v>
      </c>
      <c r="I3896" s="3" t="s">
        <v>23</v>
      </c>
      <c r="J3896" s="3" t="s">
        <v>17</v>
      </c>
      <c r="K3896" s="3" t="s">
        <v>30</v>
      </c>
      <c r="L3896" s="3" t="s">
        <v>19</v>
      </c>
      <c r="M3896" s="3" t="s">
        <v>20</v>
      </c>
      <c r="N3896" s="4">
        <v>45486</v>
      </c>
      <c r="O3896" s="3" t="s">
        <v>5139</v>
      </c>
      <c r="P3896" s="3" t="s">
        <v>5139</v>
      </c>
      <c r="Q3896" s="3" t="s">
        <v>5139</v>
      </c>
      <c r="R3896" s="3" t="s">
        <v>5139</v>
      </c>
    </row>
    <row r="3897" spans="1:18" x14ac:dyDescent="0.3">
      <c r="A3897" s="3" t="s">
        <v>4030</v>
      </c>
      <c r="B3897">
        <v>3379247588</v>
      </c>
      <c r="C3897">
        <v>9529990987</v>
      </c>
      <c r="D3897">
        <v>260</v>
      </c>
      <c r="E3897">
        <v>99214</v>
      </c>
      <c r="F3897" s="3" t="s">
        <v>247</v>
      </c>
      <c r="G3897">
        <v>175</v>
      </c>
      <c r="H3897">
        <v>140</v>
      </c>
      <c r="I3897" s="3" t="s">
        <v>23</v>
      </c>
      <c r="J3897" s="3" t="s">
        <v>24</v>
      </c>
      <c r="K3897" s="3" t="s">
        <v>60</v>
      </c>
      <c r="L3897" s="3" t="s">
        <v>19</v>
      </c>
      <c r="M3897" s="3" t="s">
        <v>26</v>
      </c>
      <c r="N3897" s="4">
        <v>45533</v>
      </c>
      <c r="O3897" s="3" t="s">
        <v>5139</v>
      </c>
      <c r="P3897" s="3" t="s">
        <v>5139</v>
      </c>
      <c r="Q3897" s="3" t="s">
        <v>19</v>
      </c>
      <c r="R3897" s="3" t="s">
        <v>5139</v>
      </c>
    </row>
    <row r="3898" spans="1:18" x14ac:dyDescent="0.3">
      <c r="A3898" s="3" t="s">
        <v>4031</v>
      </c>
      <c r="B3898">
        <v>3888546561</v>
      </c>
      <c r="C3898">
        <v>9766577473</v>
      </c>
      <c r="D3898">
        <v>215</v>
      </c>
      <c r="E3898">
        <v>99213</v>
      </c>
      <c r="F3898" s="3" t="s">
        <v>88</v>
      </c>
      <c r="G3898">
        <v>122</v>
      </c>
      <c r="H3898">
        <v>122</v>
      </c>
      <c r="I3898" s="3" t="s">
        <v>33</v>
      </c>
      <c r="J3898" s="3" t="s">
        <v>24</v>
      </c>
      <c r="K3898" s="3" t="s">
        <v>38</v>
      </c>
      <c r="L3898" s="3" t="s">
        <v>35</v>
      </c>
      <c r="M3898" s="3" t="s">
        <v>26</v>
      </c>
      <c r="N3898" s="4">
        <v>45511</v>
      </c>
      <c r="O3898" s="3" t="s">
        <v>5139</v>
      </c>
      <c r="P3898" s="3" t="s">
        <v>5139</v>
      </c>
      <c r="Q3898" s="3" t="s">
        <v>5139</v>
      </c>
      <c r="R3898" s="3" t="s">
        <v>5139</v>
      </c>
    </row>
    <row r="3899" spans="1:18" x14ac:dyDescent="0.3">
      <c r="A3899" s="3" t="s">
        <v>4032</v>
      </c>
      <c r="B3899">
        <v>3547043085</v>
      </c>
      <c r="C3899">
        <v>3640092627</v>
      </c>
      <c r="D3899">
        <v>394</v>
      </c>
      <c r="E3899">
        <v>99223</v>
      </c>
      <c r="F3899" s="3" t="s">
        <v>310</v>
      </c>
      <c r="G3899">
        <v>266</v>
      </c>
      <c r="H3899">
        <v>215</v>
      </c>
      <c r="I3899" s="3" t="s">
        <v>33</v>
      </c>
      <c r="J3899" s="3" t="s">
        <v>20</v>
      </c>
      <c r="K3899" s="3" t="s">
        <v>34</v>
      </c>
      <c r="L3899" s="3" t="s">
        <v>35</v>
      </c>
      <c r="M3899" s="3" t="s">
        <v>20</v>
      </c>
      <c r="N3899" s="4">
        <v>45472</v>
      </c>
      <c r="O3899" s="3" t="s">
        <v>5139</v>
      </c>
      <c r="P3899" s="3" t="s">
        <v>5139</v>
      </c>
      <c r="Q3899" s="3" t="s">
        <v>5139</v>
      </c>
      <c r="R3899" s="3" t="s">
        <v>5139</v>
      </c>
    </row>
    <row r="3900" spans="1:18" x14ac:dyDescent="0.3">
      <c r="A3900" s="3" t="s">
        <v>4033</v>
      </c>
      <c r="B3900">
        <v>5697674996</v>
      </c>
      <c r="C3900">
        <v>2407432751</v>
      </c>
      <c r="D3900">
        <v>165</v>
      </c>
      <c r="E3900">
        <v>99233</v>
      </c>
      <c r="F3900" s="3" t="s">
        <v>67</v>
      </c>
      <c r="G3900">
        <v>188</v>
      </c>
      <c r="H3900">
        <v>102</v>
      </c>
      <c r="I3900" s="3" t="s">
        <v>29</v>
      </c>
      <c r="J3900" s="3" t="s">
        <v>17</v>
      </c>
      <c r="K3900" s="3" t="s">
        <v>60</v>
      </c>
      <c r="L3900" s="3" t="s">
        <v>35</v>
      </c>
      <c r="M3900" s="3" t="s">
        <v>20</v>
      </c>
      <c r="N3900" s="4">
        <v>45605</v>
      </c>
      <c r="O3900" s="3" t="s">
        <v>5139</v>
      </c>
      <c r="P3900" s="3" t="s">
        <v>5139</v>
      </c>
      <c r="Q3900" s="3" t="s">
        <v>5139</v>
      </c>
      <c r="R3900" s="3" t="s">
        <v>5139</v>
      </c>
    </row>
    <row r="3901" spans="1:18" x14ac:dyDescent="0.3">
      <c r="A3901" s="3" t="s">
        <v>4034</v>
      </c>
      <c r="B3901">
        <v>8231752031</v>
      </c>
      <c r="C3901">
        <v>9491636377</v>
      </c>
      <c r="D3901">
        <v>220</v>
      </c>
      <c r="E3901">
        <v>99214</v>
      </c>
      <c r="F3901" s="3" t="s">
        <v>516</v>
      </c>
      <c r="G3901">
        <v>173</v>
      </c>
      <c r="H3901">
        <v>132</v>
      </c>
      <c r="I3901" s="3" t="s">
        <v>29</v>
      </c>
      <c r="J3901" s="3" t="s">
        <v>17</v>
      </c>
      <c r="K3901" s="3" t="s">
        <v>25</v>
      </c>
      <c r="L3901" s="3" t="s">
        <v>19</v>
      </c>
      <c r="M3901" s="3" t="s">
        <v>24</v>
      </c>
      <c r="N3901" s="4">
        <v>45512</v>
      </c>
      <c r="O3901" s="3" t="s">
        <v>5139</v>
      </c>
      <c r="P3901" s="3" t="s">
        <v>5139</v>
      </c>
      <c r="Q3901" s="3" t="s">
        <v>5139</v>
      </c>
      <c r="R3901" s="3" t="s">
        <v>5139</v>
      </c>
    </row>
    <row r="3902" spans="1:18" x14ac:dyDescent="0.3">
      <c r="A3902" s="3" t="s">
        <v>4035</v>
      </c>
      <c r="B3902">
        <v>251596156</v>
      </c>
      <c r="C3902">
        <v>4256138909</v>
      </c>
      <c r="D3902">
        <v>356</v>
      </c>
      <c r="E3902">
        <v>99214</v>
      </c>
      <c r="F3902" s="3" t="s">
        <v>195</v>
      </c>
      <c r="G3902">
        <v>287</v>
      </c>
      <c r="H3902">
        <v>194</v>
      </c>
      <c r="I3902" s="3" t="s">
        <v>29</v>
      </c>
      <c r="J3902" s="3" t="s">
        <v>20</v>
      </c>
      <c r="K3902" s="3" t="s">
        <v>30</v>
      </c>
      <c r="L3902" s="3" t="s">
        <v>19</v>
      </c>
      <c r="M3902" s="3" t="s">
        <v>24</v>
      </c>
      <c r="N3902" s="4">
        <v>45567</v>
      </c>
      <c r="O3902" s="3" t="s">
        <v>5139</v>
      </c>
      <c r="P3902" s="3" t="s">
        <v>5139</v>
      </c>
      <c r="Q3902" s="3" t="s">
        <v>5139</v>
      </c>
      <c r="R3902" s="3" t="s">
        <v>5139</v>
      </c>
    </row>
    <row r="3903" spans="1:18" x14ac:dyDescent="0.3">
      <c r="A3903" s="3" t="s">
        <v>4036</v>
      </c>
      <c r="B3903">
        <v>1765124058</v>
      </c>
      <c r="C3903">
        <v>6637243951</v>
      </c>
      <c r="D3903">
        <v>357</v>
      </c>
      <c r="E3903">
        <v>99213</v>
      </c>
      <c r="F3903" s="3" t="s">
        <v>157</v>
      </c>
      <c r="G3903">
        <v>321</v>
      </c>
      <c r="H3903">
        <v>216</v>
      </c>
      <c r="I3903" s="3" t="s">
        <v>23</v>
      </c>
      <c r="J3903" s="3" t="s">
        <v>24</v>
      </c>
      <c r="K3903" s="3" t="s">
        <v>44</v>
      </c>
      <c r="L3903" s="3" t="s">
        <v>35</v>
      </c>
      <c r="M3903" s="3" t="s">
        <v>26</v>
      </c>
      <c r="N3903" s="4">
        <v>45556</v>
      </c>
      <c r="O3903" s="3" t="s">
        <v>5139</v>
      </c>
      <c r="P3903" s="3" t="s">
        <v>5139</v>
      </c>
      <c r="Q3903" s="3" t="s">
        <v>5139</v>
      </c>
      <c r="R3903" s="3" t="s">
        <v>5139</v>
      </c>
    </row>
    <row r="3904" spans="1:18" x14ac:dyDescent="0.3">
      <c r="A3904" s="3" t="s">
        <v>4037</v>
      </c>
      <c r="B3904">
        <v>5294211220</v>
      </c>
      <c r="C3904">
        <v>2966808529</v>
      </c>
      <c r="D3904">
        <v>358</v>
      </c>
      <c r="E3904">
        <v>99233</v>
      </c>
      <c r="F3904" s="3" t="s">
        <v>57</v>
      </c>
      <c r="G3904">
        <v>266</v>
      </c>
      <c r="H3904">
        <v>254</v>
      </c>
      <c r="I3904" s="3" t="s">
        <v>29</v>
      </c>
      <c r="J3904" s="3" t="s">
        <v>20</v>
      </c>
      <c r="K3904" s="3" t="s">
        <v>41</v>
      </c>
      <c r="L3904" s="3" t="s">
        <v>19</v>
      </c>
      <c r="M3904" s="3" t="s">
        <v>24</v>
      </c>
      <c r="N3904" s="4">
        <v>45449</v>
      </c>
      <c r="O3904" s="3" t="s">
        <v>5139</v>
      </c>
      <c r="P3904" s="3" t="s">
        <v>5139</v>
      </c>
      <c r="Q3904" s="3" t="s">
        <v>5139</v>
      </c>
      <c r="R3904" s="3" t="s">
        <v>5139</v>
      </c>
    </row>
    <row r="3905" spans="1:18" x14ac:dyDescent="0.3">
      <c r="A3905" s="3" t="s">
        <v>4038</v>
      </c>
      <c r="B3905">
        <v>2535102956</v>
      </c>
      <c r="C3905">
        <v>9150661899</v>
      </c>
      <c r="D3905">
        <v>441</v>
      </c>
      <c r="E3905">
        <v>99232</v>
      </c>
      <c r="F3905" s="3" t="s">
        <v>229</v>
      </c>
      <c r="G3905">
        <v>319</v>
      </c>
      <c r="H3905">
        <v>269</v>
      </c>
      <c r="I3905" s="3" t="s">
        <v>33</v>
      </c>
      <c r="J3905" s="3" t="s">
        <v>20</v>
      </c>
      <c r="K3905" s="3" t="s">
        <v>41</v>
      </c>
      <c r="L3905" s="3" t="s">
        <v>35</v>
      </c>
      <c r="M3905" s="3" t="s">
        <v>24</v>
      </c>
      <c r="N3905" s="4">
        <v>45469</v>
      </c>
      <c r="O3905" s="3" t="s">
        <v>5139</v>
      </c>
      <c r="P3905" s="3" t="s">
        <v>5139</v>
      </c>
      <c r="Q3905" s="3" t="s">
        <v>5139</v>
      </c>
      <c r="R3905" s="3" t="s">
        <v>5139</v>
      </c>
    </row>
    <row r="3906" spans="1:18" x14ac:dyDescent="0.3">
      <c r="A3906" s="3" t="s">
        <v>4039</v>
      </c>
      <c r="B3906">
        <v>3218122480</v>
      </c>
      <c r="C3906">
        <v>7197030044</v>
      </c>
      <c r="D3906">
        <v>215</v>
      </c>
      <c r="E3906">
        <v>99231</v>
      </c>
      <c r="F3906" s="3" t="s">
        <v>247</v>
      </c>
      <c r="G3906">
        <v>207</v>
      </c>
      <c r="H3906">
        <v>166</v>
      </c>
      <c r="I3906" s="3" t="s">
        <v>33</v>
      </c>
      <c r="J3906" s="3" t="s">
        <v>20</v>
      </c>
      <c r="K3906" s="3" t="s">
        <v>30</v>
      </c>
      <c r="L3906" s="3" t="s">
        <v>19</v>
      </c>
      <c r="M3906" s="3" t="s">
        <v>20</v>
      </c>
      <c r="N3906" s="4">
        <v>45531</v>
      </c>
      <c r="O3906" s="3" t="s">
        <v>5139</v>
      </c>
      <c r="P3906" s="3" t="s">
        <v>5139</v>
      </c>
      <c r="Q3906" s="3" t="s">
        <v>5139</v>
      </c>
      <c r="R3906" s="3" t="s">
        <v>5139</v>
      </c>
    </row>
    <row r="3907" spans="1:18" x14ac:dyDescent="0.3">
      <c r="A3907" s="3" t="s">
        <v>4040</v>
      </c>
      <c r="B3907">
        <v>7487683879</v>
      </c>
      <c r="C3907">
        <v>9586926319</v>
      </c>
      <c r="D3907">
        <v>286</v>
      </c>
      <c r="E3907">
        <v>99231</v>
      </c>
      <c r="F3907" s="3" t="s">
        <v>506</v>
      </c>
      <c r="G3907">
        <v>266</v>
      </c>
      <c r="H3907">
        <v>166</v>
      </c>
      <c r="I3907" s="3" t="s">
        <v>29</v>
      </c>
      <c r="J3907" s="3" t="s">
        <v>24</v>
      </c>
      <c r="K3907" s="3" t="s">
        <v>44</v>
      </c>
      <c r="L3907" s="3" t="s">
        <v>19</v>
      </c>
      <c r="M3907" s="3" t="s">
        <v>26</v>
      </c>
      <c r="N3907" s="4">
        <v>45511</v>
      </c>
      <c r="O3907" s="3" t="s">
        <v>5139</v>
      </c>
      <c r="P3907" s="3" t="s">
        <v>5139</v>
      </c>
      <c r="Q3907" s="3" t="s">
        <v>19</v>
      </c>
      <c r="R3907" s="3" t="s">
        <v>5139</v>
      </c>
    </row>
    <row r="3908" spans="1:18" x14ac:dyDescent="0.3">
      <c r="A3908" s="3" t="s">
        <v>4041</v>
      </c>
      <c r="B3908">
        <v>3413936320</v>
      </c>
      <c r="C3908">
        <v>2971911739</v>
      </c>
      <c r="D3908">
        <v>380</v>
      </c>
      <c r="E3908">
        <v>99231</v>
      </c>
      <c r="F3908" s="3" t="s">
        <v>78</v>
      </c>
      <c r="G3908">
        <v>323</v>
      </c>
      <c r="H3908">
        <v>311</v>
      </c>
      <c r="I3908" s="3" t="s">
        <v>33</v>
      </c>
      <c r="J3908" s="3" t="s">
        <v>20</v>
      </c>
      <c r="K3908" s="3" t="s">
        <v>30</v>
      </c>
      <c r="L3908" s="3" t="s">
        <v>35</v>
      </c>
      <c r="M3908" s="3" t="s">
        <v>26</v>
      </c>
      <c r="N3908" s="4">
        <v>45499</v>
      </c>
      <c r="O3908" s="3" t="s">
        <v>5139</v>
      </c>
      <c r="P3908" s="3" t="s">
        <v>5139</v>
      </c>
      <c r="Q3908" s="3" t="s">
        <v>5139</v>
      </c>
      <c r="R3908" s="3" t="s">
        <v>5139</v>
      </c>
    </row>
    <row r="3909" spans="1:18" x14ac:dyDescent="0.3">
      <c r="A3909" s="3" t="s">
        <v>4042</v>
      </c>
      <c r="B3909">
        <v>1538270663</v>
      </c>
      <c r="C3909">
        <v>1523030115</v>
      </c>
      <c r="D3909">
        <v>345</v>
      </c>
      <c r="E3909">
        <v>99215</v>
      </c>
      <c r="F3909" s="3" t="s">
        <v>302</v>
      </c>
      <c r="G3909">
        <v>277</v>
      </c>
      <c r="H3909">
        <v>240</v>
      </c>
      <c r="I3909" s="3" t="s">
        <v>33</v>
      </c>
      <c r="J3909" s="3" t="s">
        <v>20</v>
      </c>
      <c r="K3909" s="3" t="s">
        <v>65</v>
      </c>
      <c r="L3909" s="3" t="s">
        <v>19</v>
      </c>
      <c r="M3909" s="3" t="s">
        <v>24</v>
      </c>
      <c r="N3909" s="4">
        <v>45575</v>
      </c>
      <c r="O3909" s="3" t="s">
        <v>5139</v>
      </c>
      <c r="P3909" s="3" t="s">
        <v>5139</v>
      </c>
      <c r="Q3909" s="3" t="s">
        <v>5139</v>
      </c>
      <c r="R3909" s="3" t="s">
        <v>5139</v>
      </c>
    </row>
    <row r="3910" spans="1:18" x14ac:dyDescent="0.3">
      <c r="A3910" s="3" t="s">
        <v>4043</v>
      </c>
      <c r="B3910">
        <v>6162909588</v>
      </c>
      <c r="C3910">
        <v>2724295934</v>
      </c>
      <c r="D3910">
        <v>153</v>
      </c>
      <c r="E3910">
        <v>99215</v>
      </c>
      <c r="F3910" s="3" t="s">
        <v>146</v>
      </c>
      <c r="G3910">
        <v>201</v>
      </c>
      <c r="H3910">
        <v>112</v>
      </c>
      <c r="I3910" s="3" t="s">
        <v>33</v>
      </c>
      <c r="J3910" s="3" t="s">
        <v>17</v>
      </c>
      <c r="K3910" s="3" t="s">
        <v>41</v>
      </c>
      <c r="L3910" s="3" t="s">
        <v>19</v>
      </c>
      <c r="M3910" s="3" t="s">
        <v>24</v>
      </c>
      <c r="N3910" s="4">
        <v>45503</v>
      </c>
      <c r="O3910" s="3" t="s">
        <v>5139</v>
      </c>
      <c r="P3910" s="3" t="s">
        <v>5139</v>
      </c>
      <c r="Q3910" s="3" t="s">
        <v>5139</v>
      </c>
      <c r="R3910" s="3" t="s">
        <v>5139</v>
      </c>
    </row>
    <row r="3911" spans="1:18" x14ac:dyDescent="0.3">
      <c r="A3911" s="3" t="s">
        <v>4044</v>
      </c>
      <c r="B3911">
        <v>2613599187</v>
      </c>
      <c r="C3911">
        <v>9958254127</v>
      </c>
      <c r="D3911">
        <v>391</v>
      </c>
      <c r="E3911">
        <v>99238</v>
      </c>
      <c r="F3911" s="3" t="s">
        <v>57</v>
      </c>
      <c r="G3911">
        <v>266</v>
      </c>
      <c r="H3911">
        <v>266</v>
      </c>
      <c r="I3911" s="3" t="s">
        <v>29</v>
      </c>
      <c r="J3911" s="3" t="s">
        <v>20</v>
      </c>
      <c r="K3911" s="3" t="s">
        <v>30</v>
      </c>
      <c r="L3911" s="3" t="s">
        <v>19</v>
      </c>
      <c r="M3911" s="3" t="s">
        <v>24</v>
      </c>
      <c r="N3911" s="4">
        <v>45597</v>
      </c>
      <c r="O3911" s="3" t="s">
        <v>5139</v>
      </c>
      <c r="P3911" s="3" t="s">
        <v>5139</v>
      </c>
      <c r="Q3911" s="3" t="s">
        <v>5139</v>
      </c>
      <c r="R3911" s="3" t="s">
        <v>5139</v>
      </c>
    </row>
    <row r="3912" spans="1:18" x14ac:dyDescent="0.3">
      <c r="A3912" s="3" t="s">
        <v>4045</v>
      </c>
      <c r="B3912">
        <v>1448694303</v>
      </c>
      <c r="C3912">
        <v>8007682088</v>
      </c>
      <c r="D3912">
        <v>238</v>
      </c>
      <c r="E3912">
        <v>99214</v>
      </c>
      <c r="F3912" s="3" t="s">
        <v>253</v>
      </c>
      <c r="G3912">
        <v>103</v>
      </c>
      <c r="H3912">
        <v>59</v>
      </c>
      <c r="I3912" s="3" t="s">
        <v>29</v>
      </c>
      <c r="J3912" s="3" t="s">
        <v>24</v>
      </c>
      <c r="K3912" s="3" t="s">
        <v>41</v>
      </c>
      <c r="L3912" s="3" t="s">
        <v>19</v>
      </c>
      <c r="M3912" s="3" t="s">
        <v>26</v>
      </c>
      <c r="N3912" s="4">
        <v>45488</v>
      </c>
      <c r="O3912" s="3" t="s">
        <v>5139</v>
      </c>
      <c r="P3912" s="3" t="s">
        <v>5139</v>
      </c>
      <c r="Q3912" s="3" t="s">
        <v>19</v>
      </c>
      <c r="R3912" s="3" t="s">
        <v>5139</v>
      </c>
    </row>
    <row r="3913" spans="1:18" x14ac:dyDescent="0.3">
      <c r="A3913" s="3" t="s">
        <v>4046</v>
      </c>
      <c r="B3913">
        <v>691790823</v>
      </c>
      <c r="C3913">
        <v>2508426685</v>
      </c>
      <c r="D3913">
        <v>288</v>
      </c>
      <c r="E3913">
        <v>99213</v>
      </c>
      <c r="F3913" s="3" t="s">
        <v>47</v>
      </c>
      <c r="G3913">
        <v>170</v>
      </c>
      <c r="H3913">
        <v>107</v>
      </c>
      <c r="I3913" s="3" t="s">
        <v>16</v>
      </c>
      <c r="J3913" s="3" t="s">
        <v>24</v>
      </c>
      <c r="K3913" s="3" t="s">
        <v>25</v>
      </c>
      <c r="L3913" s="3" t="s">
        <v>35</v>
      </c>
      <c r="M3913" s="3" t="s">
        <v>24</v>
      </c>
      <c r="N3913" s="4">
        <v>45615</v>
      </c>
      <c r="O3913" s="3" t="s">
        <v>5139</v>
      </c>
      <c r="P3913" s="3" t="s">
        <v>5139</v>
      </c>
      <c r="Q3913" s="3" t="s">
        <v>5139</v>
      </c>
      <c r="R3913" s="3" t="s">
        <v>5139</v>
      </c>
    </row>
    <row r="3914" spans="1:18" x14ac:dyDescent="0.3">
      <c r="A3914" s="3" t="s">
        <v>4047</v>
      </c>
      <c r="B3914">
        <v>6928786898</v>
      </c>
      <c r="C3914">
        <v>5786423384</v>
      </c>
      <c r="D3914">
        <v>163</v>
      </c>
      <c r="E3914">
        <v>99215</v>
      </c>
      <c r="F3914" s="3" t="s">
        <v>403</v>
      </c>
      <c r="G3914">
        <v>174</v>
      </c>
      <c r="H3914">
        <v>174</v>
      </c>
      <c r="I3914" s="3" t="s">
        <v>33</v>
      </c>
      <c r="J3914" s="3" t="s">
        <v>24</v>
      </c>
      <c r="K3914" s="3" t="s">
        <v>44</v>
      </c>
      <c r="L3914" s="3" t="s">
        <v>35</v>
      </c>
      <c r="M3914" s="3" t="s">
        <v>152</v>
      </c>
      <c r="N3914" s="4">
        <v>45618</v>
      </c>
      <c r="O3914" s="3" t="s">
        <v>5139</v>
      </c>
      <c r="P3914" s="3" t="s">
        <v>5139</v>
      </c>
      <c r="Q3914" s="3" t="s">
        <v>5139</v>
      </c>
      <c r="R3914" s="3" t="s">
        <v>5139</v>
      </c>
    </row>
    <row r="3915" spans="1:18" x14ac:dyDescent="0.3">
      <c r="A3915" s="3" t="s">
        <v>4048</v>
      </c>
      <c r="B3915">
        <v>1074185059</v>
      </c>
      <c r="C3915">
        <v>2007530833</v>
      </c>
      <c r="D3915">
        <v>119</v>
      </c>
      <c r="E3915">
        <v>99223</v>
      </c>
      <c r="F3915" s="3" t="s">
        <v>108</v>
      </c>
      <c r="G3915">
        <v>122</v>
      </c>
      <c r="H3915">
        <v>83</v>
      </c>
      <c r="I3915" s="3" t="s">
        <v>33</v>
      </c>
      <c r="J3915" s="3" t="s">
        <v>17</v>
      </c>
      <c r="K3915" s="3" t="s">
        <v>25</v>
      </c>
      <c r="L3915" s="3" t="s">
        <v>35</v>
      </c>
      <c r="M3915" s="3" t="s">
        <v>20</v>
      </c>
      <c r="N3915" s="4">
        <v>45514</v>
      </c>
      <c r="O3915" s="3" t="s">
        <v>5139</v>
      </c>
      <c r="P3915" s="3" t="s">
        <v>5139</v>
      </c>
      <c r="Q3915" s="3" t="s">
        <v>5139</v>
      </c>
      <c r="R3915" s="3" t="s">
        <v>5139</v>
      </c>
    </row>
    <row r="3916" spans="1:18" x14ac:dyDescent="0.3">
      <c r="A3916" s="3" t="s">
        <v>4049</v>
      </c>
      <c r="B3916">
        <v>5086199305</v>
      </c>
      <c r="C3916">
        <v>3106900196</v>
      </c>
      <c r="D3916">
        <v>411</v>
      </c>
      <c r="E3916">
        <v>99232</v>
      </c>
      <c r="F3916" s="3" t="s">
        <v>415</v>
      </c>
      <c r="G3916">
        <v>307</v>
      </c>
      <c r="H3916">
        <v>278</v>
      </c>
      <c r="I3916" s="3" t="s">
        <v>33</v>
      </c>
      <c r="J3916" s="3" t="s">
        <v>17</v>
      </c>
      <c r="K3916" s="3" t="s">
        <v>60</v>
      </c>
      <c r="L3916" s="3" t="s">
        <v>19</v>
      </c>
      <c r="M3916" s="3" t="s">
        <v>20</v>
      </c>
      <c r="N3916" s="4">
        <v>45551</v>
      </c>
      <c r="O3916" s="3" t="s">
        <v>5139</v>
      </c>
      <c r="P3916" s="3" t="s">
        <v>5139</v>
      </c>
      <c r="Q3916" s="3" t="s">
        <v>5139</v>
      </c>
      <c r="R3916" s="3" t="s">
        <v>5139</v>
      </c>
    </row>
    <row r="3917" spans="1:18" x14ac:dyDescent="0.3">
      <c r="A3917" s="3" t="s">
        <v>4050</v>
      </c>
      <c r="B3917">
        <v>4805561334</v>
      </c>
      <c r="C3917">
        <v>9026971175</v>
      </c>
      <c r="D3917">
        <v>213</v>
      </c>
      <c r="E3917">
        <v>99215</v>
      </c>
      <c r="F3917" s="3" t="s">
        <v>232</v>
      </c>
      <c r="G3917">
        <v>198</v>
      </c>
      <c r="H3917">
        <v>143</v>
      </c>
      <c r="I3917" s="3" t="s">
        <v>16</v>
      </c>
      <c r="J3917" s="3" t="s">
        <v>24</v>
      </c>
      <c r="K3917" s="3" t="s">
        <v>44</v>
      </c>
      <c r="L3917" s="3" t="s">
        <v>19</v>
      </c>
      <c r="M3917" s="3" t="s">
        <v>24</v>
      </c>
      <c r="N3917" s="4">
        <v>45598</v>
      </c>
      <c r="O3917" s="3" t="s">
        <v>5139</v>
      </c>
      <c r="P3917" s="3" t="s">
        <v>5139</v>
      </c>
      <c r="Q3917" s="3" t="s">
        <v>19</v>
      </c>
      <c r="R3917" s="3" t="s">
        <v>5139</v>
      </c>
    </row>
    <row r="3918" spans="1:18" x14ac:dyDescent="0.3">
      <c r="A3918" s="3" t="s">
        <v>4051</v>
      </c>
      <c r="B3918">
        <v>7825907047</v>
      </c>
      <c r="C3918">
        <v>6443425524</v>
      </c>
      <c r="D3918">
        <v>169</v>
      </c>
      <c r="E3918">
        <v>99232</v>
      </c>
      <c r="F3918" s="3" t="s">
        <v>49</v>
      </c>
      <c r="G3918">
        <v>154</v>
      </c>
      <c r="H3918">
        <v>118</v>
      </c>
      <c r="I3918" s="3" t="s">
        <v>29</v>
      </c>
      <c r="J3918" s="3" t="s">
        <v>17</v>
      </c>
      <c r="K3918" s="3" t="s">
        <v>60</v>
      </c>
      <c r="L3918" s="3" t="s">
        <v>35</v>
      </c>
      <c r="M3918" s="3" t="s">
        <v>26</v>
      </c>
      <c r="N3918" s="4">
        <v>45514</v>
      </c>
      <c r="O3918" s="3" t="s">
        <v>5139</v>
      </c>
      <c r="P3918" s="3" t="s">
        <v>5139</v>
      </c>
      <c r="Q3918" s="3" t="s">
        <v>5139</v>
      </c>
      <c r="R3918" s="3" t="s">
        <v>5139</v>
      </c>
    </row>
    <row r="3919" spans="1:18" x14ac:dyDescent="0.3">
      <c r="A3919" s="3" t="s">
        <v>4052</v>
      </c>
      <c r="B3919">
        <v>8063698726</v>
      </c>
      <c r="C3919">
        <v>1059843162</v>
      </c>
      <c r="D3919">
        <v>129</v>
      </c>
      <c r="E3919">
        <v>99221</v>
      </c>
      <c r="F3919" s="3" t="s">
        <v>139</v>
      </c>
      <c r="G3919">
        <v>167</v>
      </c>
      <c r="H3919">
        <v>88</v>
      </c>
      <c r="I3919" s="3" t="s">
        <v>23</v>
      </c>
      <c r="J3919" s="3" t="s">
        <v>17</v>
      </c>
      <c r="K3919" s="3" t="s">
        <v>38</v>
      </c>
      <c r="L3919" s="3" t="s">
        <v>19</v>
      </c>
      <c r="M3919" s="3" t="s">
        <v>20</v>
      </c>
      <c r="N3919" s="4">
        <v>45459</v>
      </c>
      <c r="O3919" s="3" t="s">
        <v>5139</v>
      </c>
      <c r="P3919" s="3" t="s">
        <v>5139</v>
      </c>
      <c r="Q3919" s="3" t="s">
        <v>5139</v>
      </c>
      <c r="R3919" s="3" t="s">
        <v>5139</v>
      </c>
    </row>
    <row r="3920" spans="1:18" x14ac:dyDescent="0.3">
      <c r="A3920" s="3" t="s">
        <v>4053</v>
      </c>
      <c r="B3920">
        <v>3028915714</v>
      </c>
      <c r="C3920">
        <v>8372284376</v>
      </c>
      <c r="D3920">
        <v>183</v>
      </c>
      <c r="E3920">
        <v>99231</v>
      </c>
      <c r="F3920" s="3" t="s">
        <v>350</v>
      </c>
      <c r="G3920">
        <v>74</v>
      </c>
      <c r="H3920">
        <v>74</v>
      </c>
      <c r="I3920" s="3" t="s">
        <v>16</v>
      </c>
      <c r="J3920" s="3" t="s">
        <v>20</v>
      </c>
      <c r="K3920" s="3" t="s">
        <v>25</v>
      </c>
      <c r="L3920" s="3" t="s">
        <v>35</v>
      </c>
      <c r="M3920" s="3" t="s">
        <v>24</v>
      </c>
      <c r="N3920" s="4">
        <v>45552</v>
      </c>
      <c r="O3920" s="3" t="s">
        <v>5139</v>
      </c>
      <c r="P3920" s="3" t="s">
        <v>5139</v>
      </c>
      <c r="Q3920" s="3" t="s">
        <v>5139</v>
      </c>
      <c r="R3920" s="3" t="s">
        <v>5139</v>
      </c>
    </row>
    <row r="3921" spans="1:18" x14ac:dyDescent="0.3">
      <c r="A3921" s="3" t="s">
        <v>4054</v>
      </c>
      <c r="B3921">
        <v>8387168323</v>
      </c>
      <c r="C3921">
        <v>6937975900</v>
      </c>
      <c r="D3921">
        <v>245</v>
      </c>
      <c r="E3921">
        <v>99223</v>
      </c>
      <c r="F3921" s="3" t="s">
        <v>350</v>
      </c>
      <c r="G3921">
        <v>116</v>
      </c>
      <c r="H3921">
        <v>107</v>
      </c>
      <c r="I3921" s="3" t="s">
        <v>29</v>
      </c>
      <c r="J3921" s="3" t="s">
        <v>17</v>
      </c>
      <c r="K3921" s="3" t="s">
        <v>41</v>
      </c>
      <c r="L3921" s="3" t="s">
        <v>19</v>
      </c>
      <c r="M3921" s="3" t="s">
        <v>26</v>
      </c>
      <c r="N3921" s="4">
        <v>45493</v>
      </c>
      <c r="O3921" s="3" t="s">
        <v>5139</v>
      </c>
      <c r="P3921" s="3" t="s">
        <v>5139</v>
      </c>
      <c r="Q3921" s="3" t="s">
        <v>5139</v>
      </c>
      <c r="R3921" s="3" t="s">
        <v>5139</v>
      </c>
    </row>
    <row r="3922" spans="1:18" x14ac:dyDescent="0.3">
      <c r="A3922" s="3" t="s">
        <v>4055</v>
      </c>
      <c r="B3922">
        <v>9814594430</v>
      </c>
      <c r="C3922">
        <v>2110317233</v>
      </c>
      <c r="D3922">
        <v>508</v>
      </c>
      <c r="E3922">
        <v>99222</v>
      </c>
      <c r="F3922" s="3" t="s">
        <v>143</v>
      </c>
      <c r="G3922">
        <v>398</v>
      </c>
      <c r="H3922">
        <v>293</v>
      </c>
      <c r="I3922" s="3" t="s">
        <v>29</v>
      </c>
      <c r="J3922" s="3" t="s">
        <v>17</v>
      </c>
      <c r="K3922" s="3" t="s">
        <v>30</v>
      </c>
      <c r="L3922" s="3" t="s">
        <v>19</v>
      </c>
      <c r="M3922" s="3" t="s">
        <v>20</v>
      </c>
      <c r="N3922" s="4">
        <v>45472</v>
      </c>
      <c r="O3922" s="3" t="s">
        <v>5139</v>
      </c>
      <c r="P3922" s="3" t="s">
        <v>5139</v>
      </c>
      <c r="Q3922" s="3" t="s">
        <v>5139</v>
      </c>
      <c r="R3922" s="3" t="s">
        <v>5139</v>
      </c>
    </row>
    <row r="3923" spans="1:18" x14ac:dyDescent="0.3">
      <c r="A3923" s="3" t="s">
        <v>4056</v>
      </c>
      <c r="B3923">
        <v>1711694602</v>
      </c>
      <c r="C3923">
        <v>5335845045</v>
      </c>
      <c r="D3923">
        <v>306</v>
      </c>
      <c r="E3923">
        <v>99215</v>
      </c>
      <c r="F3923" s="3" t="s">
        <v>217</v>
      </c>
      <c r="G3923">
        <v>318</v>
      </c>
      <c r="H3923">
        <v>274</v>
      </c>
      <c r="I3923" s="3" t="s">
        <v>33</v>
      </c>
      <c r="J3923" s="3" t="s">
        <v>20</v>
      </c>
      <c r="K3923" s="3" t="s">
        <v>30</v>
      </c>
      <c r="L3923" s="3" t="s">
        <v>19</v>
      </c>
      <c r="M3923" s="3" t="s">
        <v>26</v>
      </c>
      <c r="N3923" s="4">
        <v>45485</v>
      </c>
      <c r="O3923" s="3" t="s">
        <v>5139</v>
      </c>
      <c r="P3923" s="3" t="s">
        <v>5139</v>
      </c>
      <c r="Q3923" s="3" t="s">
        <v>5139</v>
      </c>
      <c r="R3923" s="3" t="s">
        <v>5139</v>
      </c>
    </row>
    <row r="3924" spans="1:18" x14ac:dyDescent="0.3">
      <c r="A3924" s="3" t="s">
        <v>4057</v>
      </c>
      <c r="B3924">
        <v>408094371</v>
      </c>
      <c r="C3924">
        <v>4051118910</v>
      </c>
      <c r="D3924">
        <v>251</v>
      </c>
      <c r="E3924">
        <v>99214</v>
      </c>
      <c r="F3924" s="3" t="s">
        <v>764</v>
      </c>
      <c r="G3924">
        <v>160</v>
      </c>
      <c r="H3924">
        <v>160</v>
      </c>
      <c r="I3924" s="3" t="s">
        <v>23</v>
      </c>
      <c r="J3924" s="3" t="s">
        <v>24</v>
      </c>
      <c r="K3924" s="3" t="s">
        <v>34</v>
      </c>
      <c r="L3924" s="3" t="s">
        <v>19</v>
      </c>
      <c r="M3924" s="3" t="s">
        <v>24</v>
      </c>
      <c r="N3924" s="4">
        <v>45602</v>
      </c>
      <c r="O3924" s="3" t="s">
        <v>5139</v>
      </c>
      <c r="P3924" s="3" t="s">
        <v>5139</v>
      </c>
      <c r="Q3924" s="3" t="s">
        <v>19</v>
      </c>
      <c r="R3924" s="3" t="s">
        <v>5139</v>
      </c>
    </row>
    <row r="3925" spans="1:18" x14ac:dyDescent="0.3">
      <c r="A3925" s="3" t="s">
        <v>4058</v>
      </c>
      <c r="B3925">
        <v>9560949367</v>
      </c>
      <c r="C3925">
        <v>8798232034</v>
      </c>
      <c r="D3925">
        <v>187</v>
      </c>
      <c r="E3925">
        <v>99231</v>
      </c>
      <c r="F3925" s="3" t="s">
        <v>549</v>
      </c>
      <c r="G3925">
        <v>75</v>
      </c>
      <c r="H3925">
        <v>62</v>
      </c>
      <c r="I3925" s="3" t="s">
        <v>33</v>
      </c>
      <c r="J3925" s="3" t="s">
        <v>20</v>
      </c>
      <c r="K3925" s="3" t="s">
        <v>41</v>
      </c>
      <c r="L3925" s="3" t="s">
        <v>35</v>
      </c>
      <c r="M3925" s="3" t="s">
        <v>26</v>
      </c>
      <c r="N3925" s="4">
        <v>45528</v>
      </c>
      <c r="O3925" s="3" t="s">
        <v>5139</v>
      </c>
      <c r="P3925" s="3" t="s">
        <v>5139</v>
      </c>
      <c r="Q3925" s="3" t="s">
        <v>5139</v>
      </c>
      <c r="R3925" s="3" t="s">
        <v>5139</v>
      </c>
    </row>
    <row r="3926" spans="1:18" x14ac:dyDescent="0.3">
      <c r="A3926" s="3" t="s">
        <v>4059</v>
      </c>
      <c r="B3926">
        <v>6366795521</v>
      </c>
      <c r="C3926">
        <v>2917707607</v>
      </c>
      <c r="D3926">
        <v>330</v>
      </c>
      <c r="E3926">
        <v>99223</v>
      </c>
      <c r="F3926" s="3" t="s">
        <v>124</v>
      </c>
      <c r="G3926">
        <v>180</v>
      </c>
      <c r="H3926">
        <v>180</v>
      </c>
      <c r="I3926" s="3" t="s">
        <v>23</v>
      </c>
      <c r="J3926" s="3" t="s">
        <v>17</v>
      </c>
      <c r="K3926" s="3" t="s">
        <v>25</v>
      </c>
      <c r="L3926" s="3" t="s">
        <v>35</v>
      </c>
      <c r="M3926" s="3" t="s">
        <v>24</v>
      </c>
      <c r="N3926" s="4">
        <v>45534</v>
      </c>
      <c r="O3926" s="3" t="s">
        <v>5139</v>
      </c>
      <c r="P3926" s="3" t="s">
        <v>5139</v>
      </c>
      <c r="Q3926" s="3" t="s">
        <v>5139</v>
      </c>
      <c r="R3926" s="3" t="s">
        <v>5139</v>
      </c>
    </row>
    <row r="3927" spans="1:18" x14ac:dyDescent="0.3">
      <c r="A3927" s="3" t="s">
        <v>4060</v>
      </c>
      <c r="B3927">
        <v>4760458830</v>
      </c>
      <c r="C3927">
        <v>9407266002</v>
      </c>
      <c r="D3927">
        <v>455</v>
      </c>
      <c r="E3927">
        <v>99222</v>
      </c>
      <c r="F3927" s="3" t="s">
        <v>32</v>
      </c>
      <c r="G3927">
        <v>347</v>
      </c>
      <c r="H3927">
        <v>339</v>
      </c>
      <c r="I3927" s="3" t="s">
        <v>23</v>
      </c>
      <c r="J3927" s="3" t="s">
        <v>20</v>
      </c>
      <c r="K3927" s="3" t="s">
        <v>38</v>
      </c>
      <c r="L3927" s="3" t="s">
        <v>35</v>
      </c>
      <c r="M3927" s="3" t="s">
        <v>24</v>
      </c>
      <c r="N3927" s="4">
        <v>45420</v>
      </c>
      <c r="O3927" s="3" t="s">
        <v>5139</v>
      </c>
      <c r="P3927" s="3" t="s">
        <v>5139</v>
      </c>
      <c r="Q3927" s="3" t="s">
        <v>5139</v>
      </c>
      <c r="R3927" s="3" t="s">
        <v>5139</v>
      </c>
    </row>
    <row r="3928" spans="1:18" x14ac:dyDescent="0.3">
      <c r="A3928" s="3" t="s">
        <v>4061</v>
      </c>
      <c r="B3928">
        <v>4447987044</v>
      </c>
      <c r="C3928">
        <v>3266448140</v>
      </c>
      <c r="D3928">
        <v>477</v>
      </c>
      <c r="E3928">
        <v>99214</v>
      </c>
      <c r="F3928" s="3" t="s">
        <v>180</v>
      </c>
      <c r="G3928">
        <v>282</v>
      </c>
      <c r="H3928">
        <v>260</v>
      </c>
      <c r="I3928" s="3" t="s">
        <v>16</v>
      </c>
      <c r="J3928" s="3" t="s">
        <v>20</v>
      </c>
      <c r="K3928" s="3" t="s">
        <v>44</v>
      </c>
      <c r="L3928" s="3" t="s">
        <v>35</v>
      </c>
      <c r="M3928" s="3" t="s">
        <v>20</v>
      </c>
      <c r="N3928" s="4">
        <v>45450</v>
      </c>
      <c r="O3928" s="3" t="s">
        <v>5139</v>
      </c>
      <c r="P3928" s="3" t="s">
        <v>5139</v>
      </c>
      <c r="Q3928" s="3" t="s">
        <v>5139</v>
      </c>
      <c r="R3928" s="3" t="s">
        <v>5139</v>
      </c>
    </row>
    <row r="3929" spans="1:18" x14ac:dyDescent="0.3">
      <c r="A3929" s="3" t="s">
        <v>4062</v>
      </c>
      <c r="B3929">
        <v>6744824268</v>
      </c>
      <c r="C3929">
        <v>6194963305</v>
      </c>
      <c r="D3929">
        <v>385</v>
      </c>
      <c r="E3929">
        <v>99231</v>
      </c>
      <c r="F3929" s="3" t="s">
        <v>250</v>
      </c>
      <c r="G3929">
        <v>304</v>
      </c>
      <c r="H3929">
        <v>304</v>
      </c>
      <c r="I3929" s="3" t="s">
        <v>29</v>
      </c>
      <c r="J3929" s="3" t="s">
        <v>24</v>
      </c>
      <c r="K3929" s="3" t="s">
        <v>34</v>
      </c>
      <c r="L3929" s="3" t="s">
        <v>35</v>
      </c>
      <c r="M3929" s="3" t="s">
        <v>26</v>
      </c>
      <c r="N3929" s="4">
        <v>45557</v>
      </c>
      <c r="O3929" s="3" t="s">
        <v>5139</v>
      </c>
      <c r="P3929" s="3" t="s">
        <v>5139</v>
      </c>
      <c r="Q3929" s="3" t="s">
        <v>5139</v>
      </c>
      <c r="R3929" s="3" t="s">
        <v>5139</v>
      </c>
    </row>
    <row r="3930" spans="1:18" x14ac:dyDescent="0.3">
      <c r="A3930" s="3" t="s">
        <v>4063</v>
      </c>
      <c r="B3930">
        <v>6990513895</v>
      </c>
      <c r="C3930">
        <v>6442414873</v>
      </c>
      <c r="D3930">
        <v>224</v>
      </c>
      <c r="E3930">
        <v>99233</v>
      </c>
      <c r="F3930" s="3" t="s">
        <v>28</v>
      </c>
      <c r="G3930">
        <v>186</v>
      </c>
      <c r="H3930">
        <v>178</v>
      </c>
      <c r="I3930" s="3" t="s">
        <v>29</v>
      </c>
      <c r="J3930" s="3" t="s">
        <v>17</v>
      </c>
      <c r="K3930" s="3" t="s">
        <v>25</v>
      </c>
      <c r="L3930" s="3" t="s">
        <v>35</v>
      </c>
      <c r="M3930" s="3" t="s">
        <v>26</v>
      </c>
      <c r="N3930" s="4">
        <v>45477</v>
      </c>
      <c r="O3930" s="3" t="s">
        <v>5139</v>
      </c>
      <c r="P3930" s="3" t="s">
        <v>5139</v>
      </c>
      <c r="Q3930" s="3" t="s">
        <v>5139</v>
      </c>
      <c r="R3930" s="3" t="s">
        <v>5139</v>
      </c>
    </row>
    <row r="3931" spans="1:18" x14ac:dyDescent="0.3">
      <c r="A3931" s="3" t="s">
        <v>4064</v>
      </c>
      <c r="B3931">
        <v>4773078992</v>
      </c>
      <c r="C3931">
        <v>9924151156</v>
      </c>
      <c r="D3931">
        <v>146</v>
      </c>
      <c r="E3931">
        <v>99221</v>
      </c>
      <c r="F3931" s="3" t="s">
        <v>268</v>
      </c>
      <c r="G3931">
        <v>46</v>
      </c>
      <c r="H3931">
        <v>45</v>
      </c>
      <c r="I3931" s="3" t="s">
        <v>23</v>
      </c>
      <c r="J3931" s="3" t="s">
        <v>17</v>
      </c>
      <c r="K3931" s="3" t="s">
        <v>41</v>
      </c>
      <c r="L3931" s="3" t="s">
        <v>19</v>
      </c>
      <c r="M3931" s="3" t="s">
        <v>24</v>
      </c>
      <c r="N3931" s="4">
        <v>45521</v>
      </c>
      <c r="O3931" s="3" t="s">
        <v>5139</v>
      </c>
      <c r="P3931" s="3" t="s">
        <v>5139</v>
      </c>
      <c r="Q3931" s="3" t="s">
        <v>5139</v>
      </c>
      <c r="R3931" s="3" t="s">
        <v>5139</v>
      </c>
    </row>
    <row r="3932" spans="1:18" x14ac:dyDescent="0.3">
      <c r="A3932" s="3" t="s">
        <v>4065</v>
      </c>
      <c r="B3932">
        <v>7500073384</v>
      </c>
      <c r="C3932">
        <v>7385592760</v>
      </c>
      <c r="D3932">
        <v>321</v>
      </c>
      <c r="E3932">
        <v>99231</v>
      </c>
      <c r="F3932" s="3" t="s">
        <v>15</v>
      </c>
      <c r="G3932">
        <v>293</v>
      </c>
      <c r="H3932">
        <v>293</v>
      </c>
      <c r="I3932" s="3" t="s">
        <v>23</v>
      </c>
      <c r="J3932" s="3" t="s">
        <v>17</v>
      </c>
      <c r="K3932" s="3" t="s">
        <v>18</v>
      </c>
      <c r="L3932" s="3" t="s">
        <v>35</v>
      </c>
      <c r="M3932" s="3" t="s">
        <v>24</v>
      </c>
      <c r="N3932" s="4">
        <v>45548</v>
      </c>
      <c r="O3932" s="3" t="s">
        <v>19</v>
      </c>
      <c r="P3932" s="3" t="s">
        <v>5139</v>
      </c>
      <c r="Q3932" s="3" t="s">
        <v>5139</v>
      </c>
      <c r="R3932" s="3" t="s">
        <v>5139</v>
      </c>
    </row>
    <row r="3933" spans="1:18" x14ac:dyDescent="0.3">
      <c r="A3933" s="3" t="s">
        <v>4066</v>
      </c>
      <c r="B3933">
        <v>1543049563</v>
      </c>
      <c r="C3933">
        <v>86990442</v>
      </c>
      <c r="D3933">
        <v>501</v>
      </c>
      <c r="E3933">
        <v>99215</v>
      </c>
      <c r="F3933" s="3" t="s">
        <v>75</v>
      </c>
      <c r="G3933">
        <v>350</v>
      </c>
      <c r="H3933">
        <v>259</v>
      </c>
      <c r="I3933" s="3" t="s">
        <v>29</v>
      </c>
      <c r="J3933" s="3" t="s">
        <v>17</v>
      </c>
      <c r="K3933" s="3" t="s">
        <v>60</v>
      </c>
      <c r="L3933" s="3" t="s">
        <v>35</v>
      </c>
      <c r="M3933" s="3" t="s">
        <v>24</v>
      </c>
      <c r="N3933" s="4">
        <v>45526</v>
      </c>
      <c r="O3933" s="3" t="s">
        <v>5139</v>
      </c>
      <c r="P3933" s="3" t="s">
        <v>5139</v>
      </c>
      <c r="Q3933" s="3" t="s">
        <v>5139</v>
      </c>
      <c r="R3933" s="3" t="s">
        <v>5139</v>
      </c>
    </row>
    <row r="3934" spans="1:18" x14ac:dyDescent="0.3">
      <c r="A3934" s="3" t="s">
        <v>4067</v>
      </c>
      <c r="B3934">
        <v>3585471765</v>
      </c>
      <c r="C3934">
        <v>5620698887</v>
      </c>
      <c r="D3934">
        <v>221</v>
      </c>
      <c r="E3934">
        <v>99231</v>
      </c>
      <c r="F3934" s="3" t="s">
        <v>253</v>
      </c>
      <c r="G3934">
        <v>114</v>
      </c>
      <c r="H3934">
        <v>114</v>
      </c>
      <c r="I3934" s="3" t="s">
        <v>23</v>
      </c>
      <c r="J3934" s="3" t="s">
        <v>24</v>
      </c>
      <c r="K3934" s="3" t="s">
        <v>25</v>
      </c>
      <c r="L3934" s="3" t="s">
        <v>19</v>
      </c>
      <c r="M3934" s="3" t="s">
        <v>24</v>
      </c>
      <c r="N3934" s="4">
        <v>45614</v>
      </c>
      <c r="O3934" s="3" t="s">
        <v>5139</v>
      </c>
      <c r="P3934" s="3" t="s">
        <v>5139</v>
      </c>
      <c r="Q3934" s="3" t="s">
        <v>19</v>
      </c>
      <c r="R3934" s="3" t="s">
        <v>5139</v>
      </c>
    </row>
    <row r="3935" spans="1:18" x14ac:dyDescent="0.3">
      <c r="A3935" s="3" t="s">
        <v>4068</v>
      </c>
      <c r="B3935">
        <v>3378390385</v>
      </c>
      <c r="C3935">
        <v>8592281155</v>
      </c>
      <c r="D3935">
        <v>126</v>
      </c>
      <c r="E3935">
        <v>99215</v>
      </c>
      <c r="F3935" s="3" t="s">
        <v>32</v>
      </c>
      <c r="G3935">
        <v>140</v>
      </c>
      <c r="H3935">
        <v>127</v>
      </c>
      <c r="I3935" s="3" t="s">
        <v>16</v>
      </c>
      <c r="J3935" s="3" t="s">
        <v>24</v>
      </c>
      <c r="K3935" s="3" t="s">
        <v>30</v>
      </c>
      <c r="L3935" s="3" t="s">
        <v>19</v>
      </c>
      <c r="M3935" s="3" t="s">
        <v>26</v>
      </c>
      <c r="N3935" s="4">
        <v>45523</v>
      </c>
      <c r="O3935" s="3" t="s">
        <v>5139</v>
      </c>
      <c r="P3935" s="3" t="s">
        <v>5139</v>
      </c>
      <c r="Q3935" s="3" t="s">
        <v>19</v>
      </c>
      <c r="R3935" s="3" t="s">
        <v>5139</v>
      </c>
    </row>
    <row r="3936" spans="1:18" x14ac:dyDescent="0.3">
      <c r="A3936" s="3" t="s">
        <v>4069</v>
      </c>
      <c r="B3936">
        <v>6198103617</v>
      </c>
      <c r="C3936">
        <v>3613582587</v>
      </c>
      <c r="D3936">
        <v>189</v>
      </c>
      <c r="E3936">
        <v>99238</v>
      </c>
      <c r="F3936" s="3" t="s">
        <v>182</v>
      </c>
      <c r="G3936">
        <v>130</v>
      </c>
      <c r="H3936">
        <v>100</v>
      </c>
      <c r="I3936" s="3" t="s">
        <v>33</v>
      </c>
      <c r="J3936" s="3" t="s">
        <v>20</v>
      </c>
      <c r="K3936" s="3" t="s">
        <v>41</v>
      </c>
      <c r="L3936" s="3" t="s">
        <v>35</v>
      </c>
      <c r="M3936" s="3" t="s">
        <v>24</v>
      </c>
      <c r="N3936" s="4">
        <v>45501</v>
      </c>
      <c r="O3936" s="3" t="s">
        <v>5139</v>
      </c>
      <c r="P3936" s="3" t="s">
        <v>5139</v>
      </c>
      <c r="Q3936" s="3" t="s">
        <v>5139</v>
      </c>
      <c r="R3936" s="3" t="s">
        <v>5139</v>
      </c>
    </row>
    <row r="3937" spans="1:18" x14ac:dyDescent="0.3">
      <c r="A3937" s="3" t="s">
        <v>4070</v>
      </c>
      <c r="B3937">
        <v>3644238975</v>
      </c>
      <c r="C3937">
        <v>263803281</v>
      </c>
      <c r="D3937">
        <v>365</v>
      </c>
      <c r="E3937">
        <v>99231</v>
      </c>
      <c r="F3937" s="3" t="s">
        <v>360</v>
      </c>
      <c r="G3937">
        <v>396</v>
      </c>
      <c r="H3937">
        <v>311</v>
      </c>
      <c r="I3937" s="3" t="s">
        <v>33</v>
      </c>
      <c r="J3937" s="3" t="s">
        <v>20</v>
      </c>
      <c r="K3937" s="3" t="s">
        <v>65</v>
      </c>
      <c r="L3937" s="3" t="s">
        <v>19</v>
      </c>
      <c r="M3937" s="3" t="s">
        <v>20</v>
      </c>
      <c r="N3937" s="4">
        <v>45559</v>
      </c>
      <c r="O3937" s="3" t="s">
        <v>5139</v>
      </c>
      <c r="P3937" s="3" t="s">
        <v>5139</v>
      </c>
      <c r="Q3937" s="3" t="s">
        <v>5139</v>
      </c>
      <c r="R3937" s="3" t="s">
        <v>5139</v>
      </c>
    </row>
    <row r="3938" spans="1:18" x14ac:dyDescent="0.3">
      <c r="A3938" s="3" t="s">
        <v>4071</v>
      </c>
      <c r="B3938">
        <v>5752311704</v>
      </c>
      <c r="C3938">
        <v>2570630565</v>
      </c>
      <c r="D3938">
        <v>205</v>
      </c>
      <c r="E3938">
        <v>99231</v>
      </c>
      <c r="F3938" s="3" t="s">
        <v>103</v>
      </c>
      <c r="G3938">
        <v>106</v>
      </c>
      <c r="H3938">
        <v>106</v>
      </c>
      <c r="I3938" s="3" t="s">
        <v>16</v>
      </c>
      <c r="J3938" s="3" t="s">
        <v>17</v>
      </c>
      <c r="K3938" s="3" t="s">
        <v>25</v>
      </c>
      <c r="L3938" s="3" t="s">
        <v>35</v>
      </c>
      <c r="M3938" s="3" t="s">
        <v>24</v>
      </c>
      <c r="N3938" s="4">
        <v>45555</v>
      </c>
      <c r="O3938" s="3" t="s">
        <v>5139</v>
      </c>
      <c r="P3938" s="3" t="s">
        <v>5139</v>
      </c>
      <c r="Q3938" s="3" t="s">
        <v>5139</v>
      </c>
      <c r="R3938" s="3" t="s">
        <v>5139</v>
      </c>
    </row>
    <row r="3939" spans="1:18" x14ac:dyDescent="0.3">
      <c r="A3939" s="3" t="s">
        <v>4072</v>
      </c>
      <c r="B3939">
        <v>9560949024</v>
      </c>
      <c r="C3939">
        <v>8798230495</v>
      </c>
      <c r="D3939">
        <v>121</v>
      </c>
      <c r="E3939">
        <v>99231</v>
      </c>
      <c r="F3939" s="3" t="s">
        <v>549</v>
      </c>
      <c r="G3939">
        <v>90</v>
      </c>
      <c r="H3939">
        <v>84</v>
      </c>
      <c r="I3939" s="3" t="s">
        <v>33</v>
      </c>
      <c r="J3939" s="3" t="s">
        <v>20</v>
      </c>
      <c r="K3939" s="3" t="s">
        <v>41</v>
      </c>
      <c r="L3939" s="3" t="s">
        <v>35</v>
      </c>
      <c r="M3939" s="3" t="s">
        <v>26</v>
      </c>
      <c r="N3939" s="4">
        <v>45459</v>
      </c>
      <c r="O3939" s="3" t="s">
        <v>5139</v>
      </c>
      <c r="P3939" s="3" t="s">
        <v>5139</v>
      </c>
      <c r="Q3939" s="3" t="s">
        <v>5139</v>
      </c>
      <c r="R3939" s="3" t="s">
        <v>5139</v>
      </c>
    </row>
    <row r="3940" spans="1:18" x14ac:dyDescent="0.3">
      <c r="A3940" s="3" t="s">
        <v>4073</v>
      </c>
      <c r="B3940">
        <v>7144619443</v>
      </c>
      <c r="C3940">
        <v>8693623852</v>
      </c>
      <c r="D3940">
        <v>237</v>
      </c>
      <c r="E3940">
        <v>99222</v>
      </c>
      <c r="F3940" s="3" t="s">
        <v>124</v>
      </c>
      <c r="G3940">
        <v>150</v>
      </c>
      <c r="H3940">
        <v>131</v>
      </c>
      <c r="I3940" s="3" t="s">
        <v>29</v>
      </c>
      <c r="J3940" s="3" t="s">
        <v>17</v>
      </c>
      <c r="K3940" s="3" t="s">
        <v>30</v>
      </c>
      <c r="L3940" s="3" t="s">
        <v>19</v>
      </c>
      <c r="M3940" s="3" t="s">
        <v>20</v>
      </c>
      <c r="N3940" s="4">
        <v>45477</v>
      </c>
      <c r="O3940" s="3" t="s">
        <v>5139</v>
      </c>
      <c r="P3940" s="3" t="s">
        <v>5139</v>
      </c>
      <c r="Q3940" s="3" t="s">
        <v>5139</v>
      </c>
      <c r="R3940" s="3" t="s">
        <v>5139</v>
      </c>
    </row>
    <row r="3941" spans="1:18" x14ac:dyDescent="0.3">
      <c r="A3941" s="3" t="s">
        <v>4074</v>
      </c>
      <c r="B3941">
        <v>4805561025</v>
      </c>
      <c r="C3941">
        <v>9026963603</v>
      </c>
      <c r="D3941">
        <v>232</v>
      </c>
      <c r="E3941">
        <v>99215</v>
      </c>
      <c r="F3941" s="3" t="s">
        <v>232</v>
      </c>
      <c r="G3941">
        <v>170</v>
      </c>
      <c r="H3941">
        <v>148</v>
      </c>
      <c r="I3941" s="3" t="s">
        <v>16</v>
      </c>
      <c r="J3941" s="3" t="s">
        <v>24</v>
      </c>
      <c r="K3941" s="3" t="s">
        <v>44</v>
      </c>
      <c r="L3941" s="3" t="s">
        <v>19</v>
      </c>
      <c r="M3941" s="3" t="s">
        <v>24</v>
      </c>
      <c r="N3941" s="4">
        <v>45531</v>
      </c>
      <c r="O3941" s="3" t="s">
        <v>5139</v>
      </c>
      <c r="P3941" s="3" t="s">
        <v>5139</v>
      </c>
      <c r="Q3941" s="3" t="s">
        <v>19</v>
      </c>
      <c r="R3941" s="3" t="s">
        <v>5139</v>
      </c>
    </row>
    <row r="3942" spans="1:18" x14ac:dyDescent="0.3">
      <c r="A3942" s="3" t="s">
        <v>4075</v>
      </c>
      <c r="B3942">
        <v>3215990470</v>
      </c>
      <c r="C3942">
        <v>7894757804</v>
      </c>
      <c r="D3942">
        <v>339</v>
      </c>
      <c r="E3942">
        <v>99213</v>
      </c>
      <c r="F3942" s="3" t="s">
        <v>227</v>
      </c>
      <c r="G3942">
        <v>189</v>
      </c>
      <c r="H3942">
        <v>189</v>
      </c>
      <c r="I3942" s="3" t="s">
        <v>23</v>
      </c>
      <c r="J3942" s="3" t="s">
        <v>20</v>
      </c>
      <c r="K3942" s="3" t="s">
        <v>34</v>
      </c>
      <c r="L3942" s="3" t="s">
        <v>35</v>
      </c>
      <c r="M3942" s="3" t="s">
        <v>20</v>
      </c>
      <c r="N3942" s="4">
        <v>45509</v>
      </c>
      <c r="O3942" s="3" t="s">
        <v>5139</v>
      </c>
      <c r="P3942" s="3" t="s">
        <v>5139</v>
      </c>
      <c r="Q3942" s="3" t="s">
        <v>5139</v>
      </c>
      <c r="R3942" s="3" t="s">
        <v>5139</v>
      </c>
    </row>
    <row r="3943" spans="1:18" x14ac:dyDescent="0.3">
      <c r="A3943" s="3" t="s">
        <v>4076</v>
      </c>
      <c r="B3943">
        <v>9020002357</v>
      </c>
      <c r="C3943">
        <v>408098797</v>
      </c>
      <c r="D3943">
        <v>399</v>
      </c>
      <c r="E3943">
        <v>99222</v>
      </c>
      <c r="F3943" s="3" t="s">
        <v>312</v>
      </c>
      <c r="G3943">
        <v>424</v>
      </c>
      <c r="H3943">
        <v>389</v>
      </c>
      <c r="I3943" s="3" t="s">
        <v>33</v>
      </c>
      <c r="J3943" s="3" t="s">
        <v>24</v>
      </c>
      <c r="K3943" s="3" t="s">
        <v>25</v>
      </c>
      <c r="L3943" s="3" t="s">
        <v>19</v>
      </c>
      <c r="M3943" s="3" t="s">
        <v>26</v>
      </c>
      <c r="N3943" s="4">
        <v>45464</v>
      </c>
      <c r="O3943" s="3" t="s">
        <v>5139</v>
      </c>
      <c r="P3943" s="3" t="s">
        <v>5139</v>
      </c>
      <c r="Q3943" s="3" t="s">
        <v>19</v>
      </c>
      <c r="R3943" s="3" t="s">
        <v>5139</v>
      </c>
    </row>
    <row r="3944" spans="1:18" x14ac:dyDescent="0.3">
      <c r="A3944" s="3" t="s">
        <v>4077</v>
      </c>
      <c r="B3944">
        <v>2535103283</v>
      </c>
      <c r="C3944">
        <v>9150663400</v>
      </c>
      <c r="D3944">
        <v>517</v>
      </c>
      <c r="E3944">
        <v>99232</v>
      </c>
      <c r="F3944" s="3" t="s">
        <v>229</v>
      </c>
      <c r="G3944">
        <v>312</v>
      </c>
      <c r="H3944">
        <v>297</v>
      </c>
      <c r="I3944" s="3" t="s">
        <v>33</v>
      </c>
      <c r="J3944" s="3" t="s">
        <v>20</v>
      </c>
      <c r="K3944" s="3" t="s">
        <v>41</v>
      </c>
      <c r="L3944" s="3" t="s">
        <v>35</v>
      </c>
      <c r="M3944" s="3" t="s">
        <v>24</v>
      </c>
      <c r="N3944" s="4">
        <v>45510</v>
      </c>
      <c r="O3944" s="3" t="s">
        <v>5139</v>
      </c>
      <c r="P3944" s="3" t="s">
        <v>5139</v>
      </c>
      <c r="Q3944" s="3" t="s">
        <v>5139</v>
      </c>
      <c r="R3944" s="3" t="s">
        <v>5139</v>
      </c>
    </row>
    <row r="3945" spans="1:18" x14ac:dyDescent="0.3">
      <c r="A3945" s="3" t="s">
        <v>4078</v>
      </c>
      <c r="B3945">
        <v>7640195094</v>
      </c>
      <c r="C3945">
        <v>6836892104</v>
      </c>
      <c r="D3945">
        <v>337</v>
      </c>
      <c r="E3945">
        <v>99238</v>
      </c>
      <c r="F3945" s="3" t="s">
        <v>106</v>
      </c>
      <c r="G3945">
        <v>229</v>
      </c>
      <c r="H3945">
        <v>188</v>
      </c>
      <c r="I3945" s="3" t="s">
        <v>29</v>
      </c>
      <c r="J3945" s="3" t="s">
        <v>24</v>
      </c>
      <c r="K3945" s="3" t="s">
        <v>34</v>
      </c>
      <c r="L3945" s="3" t="s">
        <v>35</v>
      </c>
      <c r="M3945" s="3" t="s">
        <v>26</v>
      </c>
      <c r="N3945" s="4">
        <v>45505</v>
      </c>
      <c r="O3945" s="3" t="s">
        <v>5139</v>
      </c>
      <c r="P3945" s="3" t="s">
        <v>5139</v>
      </c>
      <c r="Q3945" s="3" t="s">
        <v>5139</v>
      </c>
      <c r="R3945" s="3" t="s">
        <v>5139</v>
      </c>
    </row>
    <row r="3946" spans="1:18" x14ac:dyDescent="0.3">
      <c r="A3946" s="3" t="s">
        <v>4079</v>
      </c>
      <c r="B3946">
        <v>3018576092</v>
      </c>
      <c r="C3946">
        <v>9461101</v>
      </c>
      <c r="D3946">
        <v>240</v>
      </c>
      <c r="E3946">
        <v>99232</v>
      </c>
      <c r="F3946" s="3" t="s">
        <v>83</v>
      </c>
      <c r="G3946">
        <v>163</v>
      </c>
      <c r="H3946">
        <v>118</v>
      </c>
      <c r="I3946" s="3" t="s">
        <v>29</v>
      </c>
      <c r="J3946" s="3" t="s">
        <v>17</v>
      </c>
      <c r="K3946" s="3" t="s">
        <v>65</v>
      </c>
      <c r="L3946" s="3" t="s">
        <v>19</v>
      </c>
      <c r="M3946" s="3" t="s">
        <v>20</v>
      </c>
      <c r="N3946" s="4">
        <v>45558</v>
      </c>
      <c r="O3946" s="3" t="s">
        <v>5139</v>
      </c>
      <c r="P3946" s="3" t="s">
        <v>5139</v>
      </c>
      <c r="Q3946" s="3" t="s">
        <v>5139</v>
      </c>
      <c r="R3946" s="3" t="s">
        <v>5139</v>
      </c>
    </row>
    <row r="3947" spans="1:18" x14ac:dyDescent="0.3">
      <c r="A3947" s="3" t="s">
        <v>4080</v>
      </c>
      <c r="B3947">
        <v>1119891659</v>
      </c>
      <c r="C3947">
        <v>8812205468</v>
      </c>
      <c r="D3947">
        <v>464</v>
      </c>
      <c r="E3947">
        <v>99222</v>
      </c>
      <c r="F3947" s="3" t="s">
        <v>15</v>
      </c>
      <c r="G3947">
        <v>355</v>
      </c>
      <c r="H3947">
        <v>355</v>
      </c>
      <c r="I3947" s="3" t="s">
        <v>23</v>
      </c>
      <c r="J3947" s="3" t="s">
        <v>20</v>
      </c>
      <c r="K3947" s="3" t="s">
        <v>18</v>
      </c>
      <c r="L3947" s="3" t="s">
        <v>19</v>
      </c>
      <c r="M3947" s="3" t="s">
        <v>20</v>
      </c>
      <c r="N3947" s="4">
        <v>45451</v>
      </c>
      <c r="O3947" s="3" t="s">
        <v>19</v>
      </c>
      <c r="P3947" s="3" t="s">
        <v>5139</v>
      </c>
      <c r="Q3947" s="3" t="s">
        <v>5139</v>
      </c>
      <c r="R3947" s="3" t="s">
        <v>19</v>
      </c>
    </row>
    <row r="3948" spans="1:18" x14ac:dyDescent="0.3">
      <c r="A3948" s="3" t="s">
        <v>4081</v>
      </c>
      <c r="B3948">
        <v>4697383307</v>
      </c>
      <c r="C3948">
        <v>4833991046</v>
      </c>
      <c r="D3948">
        <v>212</v>
      </c>
      <c r="E3948">
        <v>99231</v>
      </c>
      <c r="F3948" s="3" t="s">
        <v>15</v>
      </c>
      <c r="G3948">
        <v>188</v>
      </c>
      <c r="H3948">
        <v>188</v>
      </c>
      <c r="I3948" s="3" t="s">
        <v>23</v>
      </c>
      <c r="J3948" s="3" t="s">
        <v>24</v>
      </c>
      <c r="K3948" s="3" t="s">
        <v>18</v>
      </c>
      <c r="L3948" s="3" t="s">
        <v>35</v>
      </c>
      <c r="M3948" s="3" t="s">
        <v>152</v>
      </c>
      <c r="N3948" s="4">
        <v>45602</v>
      </c>
      <c r="O3948" s="3" t="s">
        <v>19</v>
      </c>
      <c r="P3948" s="3" t="s">
        <v>5139</v>
      </c>
      <c r="Q3948" s="3" t="s">
        <v>5139</v>
      </c>
      <c r="R3948" s="3" t="s">
        <v>5139</v>
      </c>
    </row>
    <row r="3949" spans="1:18" x14ac:dyDescent="0.3">
      <c r="A3949" s="3" t="s">
        <v>4082</v>
      </c>
      <c r="B3949">
        <v>2571711195</v>
      </c>
      <c r="C3949">
        <v>6881754563</v>
      </c>
      <c r="D3949">
        <v>366</v>
      </c>
      <c r="E3949">
        <v>99231</v>
      </c>
      <c r="F3949" s="3" t="s">
        <v>15</v>
      </c>
      <c r="G3949">
        <v>337</v>
      </c>
      <c r="H3949">
        <v>337</v>
      </c>
      <c r="I3949" s="3" t="s">
        <v>33</v>
      </c>
      <c r="J3949" s="3" t="s">
        <v>17</v>
      </c>
      <c r="K3949" s="3" t="s">
        <v>18</v>
      </c>
      <c r="L3949" s="3" t="s">
        <v>19</v>
      </c>
      <c r="M3949" s="3" t="s">
        <v>24</v>
      </c>
      <c r="N3949" s="4">
        <v>45627</v>
      </c>
      <c r="O3949" s="3" t="s">
        <v>19</v>
      </c>
      <c r="P3949" s="3" t="s">
        <v>5139</v>
      </c>
      <c r="Q3949" s="3" t="s">
        <v>5139</v>
      </c>
      <c r="R3949" s="3" t="s">
        <v>5139</v>
      </c>
    </row>
    <row r="3950" spans="1:18" x14ac:dyDescent="0.3">
      <c r="A3950" s="3" t="s">
        <v>4083</v>
      </c>
      <c r="B3950">
        <v>7957815486</v>
      </c>
      <c r="C3950">
        <v>7088756834</v>
      </c>
      <c r="D3950">
        <v>530</v>
      </c>
      <c r="E3950">
        <v>99214</v>
      </c>
      <c r="F3950" s="3" t="s">
        <v>477</v>
      </c>
      <c r="G3950">
        <v>381</v>
      </c>
      <c r="H3950">
        <v>338</v>
      </c>
      <c r="I3950" s="3" t="s">
        <v>23</v>
      </c>
      <c r="J3950" s="3" t="s">
        <v>24</v>
      </c>
      <c r="K3950" s="3" t="s">
        <v>34</v>
      </c>
      <c r="L3950" s="3" t="s">
        <v>19</v>
      </c>
      <c r="M3950" s="3" t="s">
        <v>24</v>
      </c>
      <c r="N3950" s="4">
        <v>45485</v>
      </c>
      <c r="O3950" s="3" t="s">
        <v>5139</v>
      </c>
      <c r="P3950" s="3" t="s">
        <v>5139</v>
      </c>
      <c r="Q3950" s="3" t="s">
        <v>19</v>
      </c>
      <c r="R3950" s="3" t="s">
        <v>5139</v>
      </c>
    </row>
    <row r="3951" spans="1:18" x14ac:dyDescent="0.3">
      <c r="A3951" s="3" t="s">
        <v>4084</v>
      </c>
      <c r="B3951">
        <v>3019536039</v>
      </c>
      <c r="C3951">
        <v>8728820906</v>
      </c>
      <c r="D3951">
        <v>318</v>
      </c>
      <c r="E3951">
        <v>99221</v>
      </c>
      <c r="F3951" s="3" t="s">
        <v>122</v>
      </c>
      <c r="G3951">
        <v>263</v>
      </c>
      <c r="H3951">
        <v>255</v>
      </c>
      <c r="I3951" s="3" t="s">
        <v>23</v>
      </c>
      <c r="J3951" s="3" t="s">
        <v>20</v>
      </c>
      <c r="K3951" s="3" t="s">
        <v>38</v>
      </c>
      <c r="L3951" s="3" t="s">
        <v>35</v>
      </c>
      <c r="M3951" s="3" t="s">
        <v>20</v>
      </c>
      <c r="N3951" s="4">
        <v>45539</v>
      </c>
      <c r="O3951" s="3" t="s">
        <v>5139</v>
      </c>
      <c r="P3951" s="3" t="s">
        <v>5139</v>
      </c>
      <c r="Q3951" s="3" t="s">
        <v>5139</v>
      </c>
      <c r="R3951" s="3" t="s">
        <v>5139</v>
      </c>
    </row>
    <row r="3952" spans="1:18" x14ac:dyDescent="0.3">
      <c r="A3952" s="3" t="s">
        <v>4085</v>
      </c>
      <c r="B3952">
        <v>5306270831</v>
      </c>
      <c r="C3952">
        <v>7198951330</v>
      </c>
      <c r="D3952">
        <v>250</v>
      </c>
      <c r="E3952">
        <v>99215</v>
      </c>
      <c r="F3952" s="3" t="s">
        <v>586</v>
      </c>
      <c r="G3952">
        <v>193</v>
      </c>
      <c r="H3952">
        <v>149</v>
      </c>
      <c r="I3952" s="3" t="s">
        <v>16</v>
      </c>
      <c r="J3952" s="3" t="s">
        <v>24</v>
      </c>
      <c r="K3952" s="3" t="s">
        <v>34</v>
      </c>
      <c r="L3952" s="3" t="s">
        <v>35</v>
      </c>
      <c r="M3952" s="3" t="s">
        <v>24</v>
      </c>
      <c r="N3952" s="4">
        <v>45486</v>
      </c>
      <c r="O3952" s="3" t="s">
        <v>5139</v>
      </c>
      <c r="P3952" s="3" t="s">
        <v>5139</v>
      </c>
      <c r="Q3952" s="3" t="s">
        <v>5139</v>
      </c>
      <c r="R3952" s="3" t="s">
        <v>5139</v>
      </c>
    </row>
    <row r="3953" spans="1:18" x14ac:dyDescent="0.3">
      <c r="A3953" s="3" t="s">
        <v>4086</v>
      </c>
      <c r="B3953">
        <v>7918211008</v>
      </c>
      <c r="C3953">
        <v>3243115032</v>
      </c>
      <c r="D3953">
        <v>461</v>
      </c>
      <c r="E3953">
        <v>99214</v>
      </c>
      <c r="F3953" s="3" t="s">
        <v>390</v>
      </c>
      <c r="G3953">
        <v>301</v>
      </c>
      <c r="H3953">
        <v>256</v>
      </c>
      <c r="I3953" s="3" t="s">
        <v>16</v>
      </c>
      <c r="J3953" s="3" t="s">
        <v>20</v>
      </c>
      <c r="K3953" s="3" t="s">
        <v>41</v>
      </c>
      <c r="L3953" s="3" t="s">
        <v>19</v>
      </c>
      <c r="M3953" s="3" t="s">
        <v>24</v>
      </c>
      <c r="N3953" s="4">
        <v>45475</v>
      </c>
      <c r="O3953" s="3" t="s">
        <v>5139</v>
      </c>
      <c r="P3953" s="3" t="s">
        <v>5139</v>
      </c>
      <c r="Q3953" s="3" t="s">
        <v>5139</v>
      </c>
      <c r="R3953" s="3" t="s">
        <v>5139</v>
      </c>
    </row>
    <row r="3954" spans="1:18" x14ac:dyDescent="0.3">
      <c r="A3954" s="3" t="s">
        <v>4087</v>
      </c>
      <c r="B3954">
        <v>8953574591</v>
      </c>
      <c r="C3954">
        <v>3217502607</v>
      </c>
      <c r="D3954">
        <v>344</v>
      </c>
      <c r="E3954">
        <v>99223</v>
      </c>
      <c r="F3954" s="3" t="s">
        <v>155</v>
      </c>
      <c r="G3954">
        <v>326</v>
      </c>
      <c r="H3954">
        <v>249</v>
      </c>
      <c r="I3954" s="3" t="s">
        <v>23</v>
      </c>
      <c r="J3954" s="3" t="s">
        <v>20</v>
      </c>
      <c r="K3954" s="3" t="s">
        <v>44</v>
      </c>
      <c r="L3954" s="3" t="s">
        <v>19</v>
      </c>
      <c r="M3954" s="3" t="s">
        <v>20</v>
      </c>
      <c r="N3954" s="4">
        <v>45591</v>
      </c>
      <c r="O3954" s="3" t="s">
        <v>5139</v>
      </c>
      <c r="P3954" s="3" t="s">
        <v>5139</v>
      </c>
      <c r="Q3954" s="3" t="s">
        <v>5139</v>
      </c>
      <c r="R3954" s="3" t="s">
        <v>5139</v>
      </c>
    </row>
    <row r="3955" spans="1:18" x14ac:dyDescent="0.3">
      <c r="A3955" s="3" t="s">
        <v>4088</v>
      </c>
      <c r="B3955">
        <v>276876099</v>
      </c>
      <c r="C3955">
        <v>2413506625</v>
      </c>
      <c r="D3955">
        <v>338</v>
      </c>
      <c r="E3955">
        <v>99238</v>
      </c>
      <c r="F3955" s="3" t="s">
        <v>59</v>
      </c>
      <c r="G3955">
        <v>271</v>
      </c>
      <c r="H3955">
        <v>201</v>
      </c>
      <c r="I3955" s="3" t="s">
        <v>23</v>
      </c>
      <c r="J3955" s="3" t="s">
        <v>20</v>
      </c>
      <c r="K3955" s="3" t="s">
        <v>65</v>
      </c>
      <c r="L3955" s="3" t="s">
        <v>35</v>
      </c>
      <c r="M3955" s="3" t="s">
        <v>24</v>
      </c>
      <c r="N3955" s="4">
        <v>45528</v>
      </c>
      <c r="O3955" s="3" t="s">
        <v>5139</v>
      </c>
      <c r="P3955" s="3" t="s">
        <v>5139</v>
      </c>
      <c r="Q3955" s="3" t="s">
        <v>5139</v>
      </c>
      <c r="R3955" s="3" t="s">
        <v>5139</v>
      </c>
    </row>
    <row r="3956" spans="1:18" x14ac:dyDescent="0.3">
      <c r="A3956" s="3" t="s">
        <v>4089</v>
      </c>
      <c r="B3956">
        <v>5450025497</v>
      </c>
      <c r="C3956">
        <v>3657082681</v>
      </c>
      <c r="D3956">
        <v>127</v>
      </c>
      <c r="E3956">
        <v>99222</v>
      </c>
      <c r="F3956" s="3" t="s">
        <v>37</v>
      </c>
      <c r="G3956">
        <v>102</v>
      </c>
      <c r="H3956">
        <v>97</v>
      </c>
      <c r="I3956" s="3" t="s">
        <v>29</v>
      </c>
      <c r="J3956" s="3" t="s">
        <v>20</v>
      </c>
      <c r="K3956" s="3" t="s">
        <v>60</v>
      </c>
      <c r="L3956" s="3" t="s">
        <v>35</v>
      </c>
      <c r="M3956" s="3" t="s">
        <v>24</v>
      </c>
      <c r="N3956" s="4">
        <v>45520</v>
      </c>
      <c r="O3956" s="3" t="s">
        <v>5139</v>
      </c>
      <c r="P3956" s="3" t="s">
        <v>5139</v>
      </c>
      <c r="Q3956" s="3" t="s">
        <v>5139</v>
      </c>
      <c r="R3956" s="3" t="s">
        <v>5139</v>
      </c>
    </row>
    <row r="3957" spans="1:18" x14ac:dyDescent="0.3">
      <c r="A3957" s="3" t="s">
        <v>4090</v>
      </c>
      <c r="B3957">
        <v>85050441</v>
      </c>
      <c r="C3957">
        <v>2068243833</v>
      </c>
      <c r="D3957">
        <v>386</v>
      </c>
      <c r="E3957">
        <v>99222</v>
      </c>
      <c r="F3957" s="3" t="s">
        <v>15</v>
      </c>
      <c r="G3957">
        <v>329</v>
      </c>
      <c r="H3957">
        <v>0</v>
      </c>
      <c r="I3957" s="3" t="s">
        <v>16</v>
      </c>
      <c r="J3957" s="3" t="s">
        <v>20</v>
      </c>
      <c r="K3957" s="3" t="s">
        <v>18</v>
      </c>
      <c r="L3957" s="3" t="s">
        <v>19</v>
      </c>
      <c r="M3957" s="3" t="s">
        <v>20</v>
      </c>
      <c r="N3957" s="4">
        <v>45475</v>
      </c>
      <c r="O3957" s="3" t="s">
        <v>19</v>
      </c>
      <c r="P3957" s="3" t="s">
        <v>19</v>
      </c>
      <c r="Q3957" s="3" t="s">
        <v>5139</v>
      </c>
      <c r="R3957" s="3" t="s">
        <v>19</v>
      </c>
    </row>
    <row r="3958" spans="1:18" x14ac:dyDescent="0.3">
      <c r="A3958" s="3" t="s">
        <v>4091</v>
      </c>
      <c r="B3958">
        <v>855109802</v>
      </c>
      <c r="C3958">
        <v>6685571451</v>
      </c>
      <c r="D3958">
        <v>393</v>
      </c>
      <c r="E3958">
        <v>99223</v>
      </c>
      <c r="F3958" s="3" t="s">
        <v>131</v>
      </c>
      <c r="G3958">
        <v>288</v>
      </c>
      <c r="H3958">
        <v>215</v>
      </c>
      <c r="I3958" s="3" t="s">
        <v>23</v>
      </c>
      <c r="J3958" s="3" t="s">
        <v>24</v>
      </c>
      <c r="K3958" s="3" t="s">
        <v>25</v>
      </c>
      <c r="L3958" s="3" t="s">
        <v>19</v>
      </c>
      <c r="M3958" s="3" t="s">
        <v>24</v>
      </c>
      <c r="N3958" s="4">
        <v>45576</v>
      </c>
      <c r="O3958" s="3" t="s">
        <v>5139</v>
      </c>
      <c r="P3958" s="3" t="s">
        <v>5139</v>
      </c>
      <c r="Q3958" s="3" t="s">
        <v>19</v>
      </c>
      <c r="R3958" s="3" t="s">
        <v>5139</v>
      </c>
    </row>
    <row r="3959" spans="1:18" x14ac:dyDescent="0.3">
      <c r="A3959" s="3" t="s">
        <v>4092</v>
      </c>
      <c r="B3959">
        <v>1966497051</v>
      </c>
      <c r="C3959">
        <v>5783979612</v>
      </c>
      <c r="D3959">
        <v>248</v>
      </c>
      <c r="E3959">
        <v>99222</v>
      </c>
      <c r="F3959" s="3" t="s">
        <v>236</v>
      </c>
      <c r="G3959">
        <v>61</v>
      </c>
      <c r="H3959">
        <v>61</v>
      </c>
      <c r="I3959" s="3" t="s">
        <v>33</v>
      </c>
      <c r="J3959" s="3" t="s">
        <v>20</v>
      </c>
      <c r="K3959" s="3" t="s">
        <v>38</v>
      </c>
      <c r="L3959" s="3" t="s">
        <v>35</v>
      </c>
      <c r="M3959" s="3" t="s">
        <v>26</v>
      </c>
      <c r="N3959" s="4">
        <v>45510</v>
      </c>
      <c r="O3959" s="3" t="s">
        <v>5139</v>
      </c>
      <c r="P3959" s="3" t="s">
        <v>5139</v>
      </c>
      <c r="Q3959" s="3" t="s">
        <v>5139</v>
      </c>
      <c r="R3959" s="3" t="s">
        <v>5139</v>
      </c>
    </row>
    <row r="3960" spans="1:18" x14ac:dyDescent="0.3">
      <c r="A3960" s="3" t="s">
        <v>4093</v>
      </c>
      <c r="B3960">
        <v>3429716791</v>
      </c>
      <c r="C3960">
        <v>6436278440</v>
      </c>
      <c r="D3960">
        <v>349</v>
      </c>
      <c r="E3960">
        <v>99223</v>
      </c>
      <c r="F3960" s="3" t="s">
        <v>187</v>
      </c>
      <c r="G3960">
        <v>330</v>
      </c>
      <c r="H3960">
        <v>330</v>
      </c>
      <c r="I3960" s="3" t="s">
        <v>29</v>
      </c>
      <c r="J3960" s="3" t="s">
        <v>24</v>
      </c>
      <c r="K3960" s="3" t="s">
        <v>44</v>
      </c>
      <c r="L3960" s="3" t="s">
        <v>35</v>
      </c>
      <c r="M3960" s="3" t="s">
        <v>24</v>
      </c>
      <c r="N3960" s="4">
        <v>45550</v>
      </c>
      <c r="O3960" s="3" t="s">
        <v>5139</v>
      </c>
      <c r="P3960" s="3" t="s">
        <v>5139</v>
      </c>
      <c r="Q3960" s="3" t="s">
        <v>5139</v>
      </c>
      <c r="R3960" s="3" t="s">
        <v>5139</v>
      </c>
    </row>
    <row r="3961" spans="1:18" x14ac:dyDescent="0.3">
      <c r="A3961" s="3" t="s">
        <v>4094</v>
      </c>
      <c r="B3961">
        <v>1870104779</v>
      </c>
      <c r="C3961">
        <v>5078512694</v>
      </c>
      <c r="D3961">
        <v>162</v>
      </c>
      <c r="E3961">
        <v>99231</v>
      </c>
      <c r="F3961" s="3" t="s">
        <v>336</v>
      </c>
      <c r="G3961">
        <v>132</v>
      </c>
      <c r="H3961">
        <v>105</v>
      </c>
      <c r="I3961" s="3" t="s">
        <v>29</v>
      </c>
      <c r="J3961" s="3" t="s">
        <v>17</v>
      </c>
      <c r="K3961" s="3" t="s">
        <v>25</v>
      </c>
      <c r="L3961" s="3" t="s">
        <v>19</v>
      </c>
      <c r="M3961" s="3" t="s">
        <v>26</v>
      </c>
      <c r="N3961" s="4">
        <v>45530</v>
      </c>
      <c r="O3961" s="3" t="s">
        <v>5139</v>
      </c>
      <c r="P3961" s="3" t="s">
        <v>5139</v>
      </c>
      <c r="Q3961" s="3" t="s">
        <v>5139</v>
      </c>
      <c r="R3961" s="3" t="s">
        <v>5139</v>
      </c>
    </row>
    <row r="3962" spans="1:18" x14ac:dyDescent="0.3">
      <c r="A3962" s="3" t="s">
        <v>4095</v>
      </c>
      <c r="B3962">
        <v>574420197</v>
      </c>
      <c r="C3962">
        <v>8681661878</v>
      </c>
      <c r="D3962">
        <v>449</v>
      </c>
      <c r="E3962">
        <v>99231</v>
      </c>
      <c r="F3962" s="3" t="s">
        <v>764</v>
      </c>
      <c r="G3962">
        <v>369</v>
      </c>
      <c r="H3962">
        <v>310</v>
      </c>
      <c r="I3962" s="3" t="s">
        <v>16</v>
      </c>
      <c r="J3962" s="3" t="s">
        <v>20</v>
      </c>
      <c r="K3962" s="3" t="s">
        <v>60</v>
      </c>
      <c r="L3962" s="3" t="s">
        <v>35</v>
      </c>
      <c r="M3962" s="3" t="s">
        <v>20</v>
      </c>
      <c r="N3962" s="4">
        <v>45541</v>
      </c>
      <c r="O3962" s="3" t="s">
        <v>5139</v>
      </c>
      <c r="P3962" s="3" t="s">
        <v>5139</v>
      </c>
      <c r="Q3962" s="3" t="s">
        <v>5139</v>
      </c>
      <c r="R3962" s="3" t="s">
        <v>5139</v>
      </c>
    </row>
    <row r="3963" spans="1:18" x14ac:dyDescent="0.3">
      <c r="A3963" s="3" t="s">
        <v>4096</v>
      </c>
      <c r="B3963">
        <v>8466303669</v>
      </c>
      <c r="C3963">
        <v>1515181603</v>
      </c>
      <c r="D3963">
        <v>176</v>
      </c>
      <c r="E3963">
        <v>99231</v>
      </c>
      <c r="F3963" s="3" t="s">
        <v>253</v>
      </c>
      <c r="G3963">
        <v>192</v>
      </c>
      <c r="H3963">
        <v>168</v>
      </c>
      <c r="I3963" s="3" t="s">
        <v>29</v>
      </c>
      <c r="J3963" s="3" t="s">
        <v>24</v>
      </c>
      <c r="K3963" s="3" t="s">
        <v>65</v>
      </c>
      <c r="L3963" s="3" t="s">
        <v>35</v>
      </c>
      <c r="M3963" s="3" t="s">
        <v>26</v>
      </c>
      <c r="N3963" s="4">
        <v>45486</v>
      </c>
      <c r="O3963" s="3" t="s">
        <v>5139</v>
      </c>
      <c r="P3963" s="3" t="s">
        <v>5139</v>
      </c>
      <c r="Q3963" s="3" t="s">
        <v>5139</v>
      </c>
      <c r="R3963" s="3" t="s">
        <v>5139</v>
      </c>
    </row>
    <row r="3964" spans="1:18" x14ac:dyDescent="0.3">
      <c r="A3964" s="3" t="s">
        <v>4097</v>
      </c>
      <c r="B3964">
        <v>4719009091</v>
      </c>
      <c r="C3964">
        <v>5870158681</v>
      </c>
      <c r="D3964">
        <v>457</v>
      </c>
      <c r="E3964">
        <v>99231</v>
      </c>
      <c r="F3964" s="3" t="s">
        <v>164</v>
      </c>
      <c r="G3964">
        <v>285</v>
      </c>
      <c r="H3964">
        <v>215</v>
      </c>
      <c r="I3964" s="3" t="s">
        <v>29</v>
      </c>
      <c r="J3964" s="3" t="s">
        <v>17</v>
      </c>
      <c r="K3964" s="3" t="s">
        <v>65</v>
      </c>
      <c r="L3964" s="3" t="s">
        <v>35</v>
      </c>
      <c r="M3964" s="3" t="s">
        <v>24</v>
      </c>
      <c r="N3964" s="4">
        <v>45611</v>
      </c>
      <c r="O3964" s="3" t="s">
        <v>5139</v>
      </c>
      <c r="P3964" s="3" t="s">
        <v>5139</v>
      </c>
      <c r="Q3964" s="3" t="s">
        <v>5139</v>
      </c>
      <c r="R3964" s="3" t="s">
        <v>5139</v>
      </c>
    </row>
    <row r="3965" spans="1:18" x14ac:dyDescent="0.3">
      <c r="A3965" s="3" t="s">
        <v>4098</v>
      </c>
      <c r="B3965">
        <v>7613874716</v>
      </c>
      <c r="C3965">
        <v>3007200903</v>
      </c>
      <c r="D3965">
        <v>196</v>
      </c>
      <c r="E3965">
        <v>99233</v>
      </c>
      <c r="F3965" s="3" t="s">
        <v>586</v>
      </c>
      <c r="G3965">
        <v>154</v>
      </c>
      <c r="H3965">
        <v>58</v>
      </c>
      <c r="I3965" s="3" t="s">
        <v>16</v>
      </c>
      <c r="J3965" s="3" t="s">
        <v>17</v>
      </c>
      <c r="K3965" s="3" t="s">
        <v>65</v>
      </c>
      <c r="L3965" s="3" t="s">
        <v>19</v>
      </c>
      <c r="M3965" s="3" t="s">
        <v>20</v>
      </c>
      <c r="N3965" s="4">
        <v>45516</v>
      </c>
      <c r="O3965" s="3" t="s">
        <v>5139</v>
      </c>
      <c r="P3965" s="3" t="s">
        <v>5139</v>
      </c>
      <c r="Q3965" s="3" t="s">
        <v>5139</v>
      </c>
      <c r="R3965" s="3" t="s">
        <v>5139</v>
      </c>
    </row>
    <row r="3966" spans="1:18" x14ac:dyDescent="0.3">
      <c r="A3966" s="3" t="s">
        <v>4099</v>
      </c>
      <c r="B3966">
        <v>249681268</v>
      </c>
      <c r="C3966">
        <v>3489639293</v>
      </c>
      <c r="D3966">
        <v>81</v>
      </c>
      <c r="E3966">
        <v>99222</v>
      </c>
      <c r="F3966" s="3" t="s">
        <v>676</v>
      </c>
      <c r="G3966">
        <v>112</v>
      </c>
      <c r="H3966">
        <v>70</v>
      </c>
      <c r="I3966" s="3" t="s">
        <v>16</v>
      </c>
      <c r="J3966" s="3" t="s">
        <v>24</v>
      </c>
      <c r="K3966" s="3" t="s">
        <v>44</v>
      </c>
      <c r="L3966" s="3" t="s">
        <v>19</v>
      </c>
      <c r="M3966" s="3" t="s">
        <v>26</v>
      </c>
      <c r="N3966" s="4">
        <v>45492</v>
      </c>
      <c r="O3966" s="3" t="s">
        <v>5139</v>
      </c>
      <c r="P3966" s="3" t="s">
        <v>5139</v>
      </c>
      <c r="Q3966" s="3" t="s">
        <v>19</v>
      </c>
      <c r="R3966" s="3" t="s">
        <v>5139</v>
      </c>
    </row>
    <row r="3967" spans="1:18" x14ac:dyDescent="0.3">
      <c r="A3967" s="3" t="s">
        <v>4100</v>
      </c>
      <c r="B3967">
        <v>555367588</v>
      </c>
      <c r="C3967">
        <v>844080875</v>
      </c>
      <c r="D3967">
        <v>505</v>
      </c>
      <c r="E3967">
        <v>99213</v>
      </c>
      <c r="F3967" s="3" t="s">
        <v>336</v>
      </c>
      <c r="G3967">
        <v>331</v>
      </c>
      <c r="H3967">
        <v>258</v>
      </c>
      <c r="I3967" s="3" t="s">
        <v>33</v>
      </c>
      <c r="J3967" s="3" t="s">
        <v>20</v>
      </c>
      <c r="K3967" s="3" t="s">
        <v>44</v>
      </c>
      <c r="L3967" s="3" t="s">
        <v>19</v>
      </c>
      <c r="M3967" s="3" t="s">
        <v>26</v>
      </c>
      <c r="N3967" s="4">
        <v>45549</v>
      </c>
      <c r="O3967" s="3" t="s">
        <v>5139</v>
      </c>
      <c r="P3967" s="3" t="s">
        <v>5139</v>
      </c>
      <c r="Q3967" s="3" t="s">
        <v>5139</v>
      </c>
      <c r="R3967" s="3" t="s">
        <v>5139</v>
      </c>
    </row>
    <row r="3968" spans="1:18" x14ac:dyDescent="0.3">
      <c r="A3968" s="3" t="s">
        <v>4101</v>
      </c>
      <c r="B3968">
        <v>7503786782</v>
      </c>
      <c r="C3968">
        <v>5258395083</v>
      </c>
      <c r="D3968">
        <v>115</v>
      </c>
      <c r="E3968">
        <v>99231</v>
      </c>
      <c r="F3968" s="3" t="s">
        <v>333</v>
      </c>
      <c r="G3968">
        <v>105</v>
      </c>
      <c r="H3968">
        <v>98</v>
      </c>
      <c r="I3968" s="3" t="s">
        <v>23</v>
      </c>
      <c r="J3968" s="3" t="s">
        <v>17</v>
      </c>
      <c r="K3968" s="3" t="s">
        <v>41</v>
      </c>
      <c r="L3968" s="3" t="s">
        <v>35</v>
      </c>
      <c r="M3968" s="3" t="s">
        <v>24</v>
      </c>
      <c r="N3968" s="4">
        <v>45483</v>
      </c>
      <c r="O3968" s="3" t="s">
        <v>5139</v>
      </c>
      <c r="P3968" s="3" t="s">
        <v>5139</v>
      </c>
      <c r="Q3968" s="3" t="s">
        <v>5139</v>
      </c>
      <c r="R3968" s="3" t="s">
        <v>5139</v>
      </c>
    </row>
    <row r="3969" spans="1:18" x14ac:dyDescent="0.3">
      <c r="A3969" s="3" t="s">
        <v>4102</v>
      </c>
      <c r="B3969">
        <v>173443625</v>
      </c>
      <c r="C3969">
        <v>9256711520</v>
      </c>
      <c r="D3969">
        <v>252</v>
      </c>
      <c r="E3969">
        <v>99231</v>
      </c>
      <c r="F3969" s="3" t="s">
        <v>403</v>
      </c>
      <c r="G3969">
        <v>227</v>
      </c>
      <c r="H3969">
        <v>148</v>
      </c>
      <c r="I3969" s="3" t="s">
        <v>33</v>
      </c>
      <c r="J3969" s="3" t="s">
        <v>17</v>
      </c>
      <c r="K3969" s="3" t="s">
        <v>41</v>
      </c>
      <c r="L3969" s="3" t="s">
        <v>35</v>
      </c>
      <c r="M3969" s="3" t="s">
        <v>26</v>
      </c>
      <c r="N3969" s="4">
        <v>45501</v>
      </c>
      <c r="O3969" s="3" t="s">
        <v>5139</v>
      </c>
      <c r="P3969" s="3" t="s">
        <v>5139</v>
      </c>
      <c r="Q3969" s="3" t="s">
        <v>5139</v>
      </c>
      <c r="R3969" s="3" t="s">
        <v>5139</v>
      </c>
    </row>
    <row r="3970" spans="1:18" x14ac:dyDescent="0.3">
      <c r="A3970" s="3" t="s">
        <v>4103</v>
      </c>
      <c r="B3970">
        <v>1311702991</v>
      </c>
      <c r="C3970">
        <v>1928695570</v>
      </c>
      <c r="D3970">
        <v>204</v>
      </c>
      <c r="E3970">
        <v>99233</v>
      </c>
      <c r="F3970" s="3" t="s">
        <v>86</v>
      </c>
      <c r="G3970">
        <v>87</v>
      </c>
      <c r="H3970">
        <v>87</v>
      </c>
      <c r="I3970" s="3" t="s">
        <v>23</v>
      </c>
      <c r="J3970" s="3" t="s">
        <v>17</v>
      </c>
      <c r="K3970" s="3" t="s">
        <v>30</v>
      </c>
      <c r="L3970" s="3" t="s">
        <v>35</v>
      </c>
      <c r="M3970" s="3" t="s">
        <v>26</v>
      </c>
      <c r="N3970" s="4">
        <v>45594</v>
      </c>
      <c r="O3970" s="3" t="s">
        <v>5139</v>
      </c>
      <c r="P3970" s="3" t="s">
        <v>5139</v>
      </c>
      <c r="Q3970" s="3" t="s">
        <v>5139</v>
      </c>
      <c r="R3970" s="3" t="s">
        <v>5139</v>
      </c>
    </row>
    <row r="3971" spans="1:18" x14ac:dyDescent="0.3">
      <c r="A3971" s="3" t="s">
        <v>4104</v>
      </c>
      <c r="B3971">
        <v>3213127643</v>
      </c>
      <c r="C3971">
        <v>2413410095</v>
      </c>
      <c r="D3971">
        <v>274</v>
      </c>
      <c r="E3971">
        <v>99232</v>
      </c>
      <c r="F3971" s="3" t="s">
        <v>187</v>
      </c>
      <c r="G3971">
        <v>212</v>
      </c>
      <c r="H3971">
        <v>158</v>
      </c>
      <c r="I3971" s="3" t="s">
        <v>23</v>
      </c>
      <c r="J3971" s="3" t="s">
        <v>24</v>
      </c>
      <c r="K3971" s="3" t="s">
        <v>44</v>
      </c>
      <c r="L3971" s="3" t="s">
        <v>19</v>
      </c>
      <c r="M3971" s="3" t="s">
        <v>26</v>
      </c>
      <c r="N3971" s="4">
        <v>45468</v>
      </c>
      <c r="O3971" s="3" t="s">
        <v>5139</v>
      </c>
      <c r="P3971" s="3" t="s">
        <v>5139</v>
      </c>
      <c r="Q3971" s="3" t="s">
        <v>19</v>
      </c>
      <c r="R3971" s="3" t="s">
        <v>5139</v>
      </c>
    </row>
    <row r="3972" spans="1:18" x14ac:dyDescent="0.3">
      <c r="A3972" s="3" t="s">
        <v>4105</v>
      </c>
      <c r="B3972">
        <v>5697675137</v>
      </c>
      <c r="C3972">
        <v>2407432812</v>
      </c>
      <c r="D3972">
        <v>200</v>
      </c>
      <c r="E3972">
        <v>99233</v>
      </c>
      <c r="F3972" s="3" t="s">
        <v>67</v>
      </c>
      <c r="G3972">
        <v>128</v>
      </c>
      <c r="H3972">
        <v>121</v>
      </c>
      <c r="I3972" s="3" t="s">
        <v>29</v>
      </c>
      <c r="J3972" s="3" t="s">
        <v>17</v>
      </c>
      <c r="K3972" s="3" t="s">
        <v>60</v>
      </c>
      <c r="L3972" s="3" t="s">
        <v>35</v>
      </c>
      <c r="M3972" s="3" t="s">
        <v>20</v>
      </c>
      <c r="N3972" s="4">
        <v>45583</v>
      </c>
      <c r="O3972" s="3" t="s">
        <v>5139</v>
      </c>
      <c r="P3972" s="3" t="s">
        <v>5139</v>
      </c>
      <c r="Q3972" s="3" t="s">
        <v>5139</v>
      </c>
      <c r="R3972" s="3" t="s">
        <v>5139</v>
      </c>
    </row>
    <row r="3973" spans="1:18" x14ac:dyDescent="0.3">
      <c r="A3973" s="3" t="s">
        <v>4106</v>
      </c>
      <c r="B3973">
        <v>2188473256</v>
      </c>
      <c r="C3973">
        <v>7023402746</v>
      </c>
      <c r="D3973">
        <v>327</v>
      </c>
      <c r="E3973">
        <v>99215</v>
      </c>
      <c r="F3973" s="3" t="s">
        <v>170</v>
      </c>
      <c r="G3973">
        <v>281</v>
      </c>
      <c r="H3973">
        <v>266</v>
      </c>
      <c r="I3973" s="3" t="s">
        <v>29</v>
      </c>
      <c r="J3973" s="3" t="s">
        <v>20</v>
      </c>
      <c r="K3973" s="3" t="s">
        <v>25</v>
      </c>
      <c r="L3973" s="3" t="s">
        <v>35</v>
      </c>
      <c r="M3973" s="3" t="s">
        <v>24</v>
      </c>
      <c r="N3973" s="4">
        <v>45617</v>
      </c>
      <c r="O3973" s="3" t="s">
        <v>5139</v>
      </c>
      <c r="P3973" s="3" t="s">
        <v>5139</v>
      </c>
      <c r="Q3973" s="3" t="s">
        <v>5139</v>
      </c>
      <c r="R3973" s="3" t="s">
        <v>5139</v>
      </c>
    </row>
    <row r="3974" spans="1:18" x14ac:dyDescent="0.3">
      <c r="A3974" s="3" t="s">
        <v>4107</v>
      </c>
      <c r="B3974">
        <v>478941389</v>
      </c>
      <c r="C3974">
        <v>3787441821</v>
      </c>
      <c r="D3974">
        <v>212</v>
      </c>
      <c r="E3974">
        <v>99222</v>
      </c>
      <c r="F3974" s="3" t="s">
        <v>146</v>
      </c>
      <c r="G3974">
        <v>149</v>
      </c>
      <c r="H3974">
        <v>136</v>
      </c>
      <c r="I3974" s="3" t="s">
        <v>23</v>
      </c>
      <c r="J3974" s="3" t="s">
        <v>17</v>
      </c>
      <c r="K3974" s="3" t="s">
        <v>65</v>
      </c>
      <c r="L3974" s="3" t="s">
        <v>35</v>
      </c>
      <c r="M3974" s="3" t="s">
        <v>24</v>
      </c>
      <c r="N3974" s="4">
        <v>45520</v>
      </c>
      <c r="O3974" s="3" t="s">
        <v>5139</v>
      </c>
      <c r="P3974" s="3" t="s">
        <v>5139</v>
      </c>
      <c r="Q3974" s="3" t="s">
        <v>5139</v>
      </c>
      <c r="R3974" s="3" t="s">
        <v>5139</v>
      </c>
    </row>
    <row r="3975" spans="1:18" x14ac:dyDescent="0.3">
      <c r="A3975" s="3" t="s">
        <v>4108</v>
      </c>
      <c r="B3975">
        <v>4487981315</v>
      </c>
      <c r="C3975">
        <v>8259362877</v>
      </c>
      <c r="D3975">
        <v>354</v>
      </c>
      <c r="E3975">
        <v>99232</v>
      </c>
      <c r="F3975" s="3" t="s">
        <v>57</v>
      </c>
      <c r="G3975">
        <v>282</v>
      </c>
      <c r="H3975">
        <v>256</v>
      </c>
      <c r="I3975" s="3" t="s">
        <v>29</v>
      </c>
      <c r="J3975" s="3" t="s">
        <v>20</v>
      </c>
      <c r="K3975" s="3" t="s">
        <v>44</v>
      </c>
      <c r="L3975" s="3" t="s">
        <v>19</v>
      </c>
      <c r="M3975" s="3" t="s">
        <v>20</v>
      </c>
      <c r="N3975" s="4">
        <v>45513</v>
      </c>
      <c r="O3975" s="3" t="s">
        <v>5139</v>
      </c>
      <c r="P3975" s="3" t="s">
        <v>5139</v>
      </c>
      <c r="Q3975" s="3" t="s">
        <v>5139</v>
      </c>
      <c r="R3975" s="3" t="s">
        <v>5139</v>
      </c>
    </row>
    <row r="3976" spans="1:18" x14ac:dyDescent="0.3">
      <c r="A3976" s="3" t="s">
        <v>4109</v>
      </c>
      <c r="B3976">
        <v>7438504103</v>
      </c>
      <c r="C3976">
        <v>6992434068</v>
      </c>
      <c r="D3976">
        <v>551</v>
      </c>
      <c r="E3976">
        <v>99213</v>
      </c>
      <c r="F3976" s="3" t="s">
        <v>15</v>
      </c>
      <c r="G3976">
        <v>377</v>
      </c>
      <c r="H3976">
        <v>377</v>
      </c>
      <c r="I3976" s="3" t="s">
        <v>23</v>
      </c>
      <c r="J3976" s="3" t="s">
        <v>24</v>
      </c>
      <c r="K3976" s="3" t="s">
        <v>18</v>
      </c>
      <c r="L3976" s="3" t="s">
        <v>19</v>
      </c>
      <c r="M3976" s="3" t="s">
        <v>24</v>
      </c>
      <c r="N3976" s="4">
        <v>45611</v>
      </c>
      <c r="O3976" s="3" t="s">
        <v>19</v>
      </c>
      <c r="P3976" s="3" t="s">
        <v>5139</v>
      </c>
      <c r="Q3976" s="3" t="s">
        <v>19</v>
      </c>
      <c r="R3976" s="3" t="s">
        <v>5139</v>
      </c>
    </row>
    <row r="3977" spans="1:18" x14ac:dyDescent="0.3">
      <c r="A3977" s="3" t="s">
        <v>4110</v>
      </c>
      <c r="B3977">
        <v>4857853387</v>
      </c>
      <c r="C3977">
        <v>4151844006</v>
      </c>
      <c r="D3977">
        <v>302</v>
      </c>
      <c r="E3977">
        <v>99233</v>
      </c>
      <c r="F3977" s="3" t="s">
        <v>238</v>
      </c>
      <c r="G3977">
        <v>160</v>
      </c>
      <c r="H3977">
        <v>160</v>
      </c>
      <c r="I3977" s="3" t="s">
        <v>16</v>
      </c>
      <c r="J3977" s="3" t="s">
        <v>20</v>
      </c>
      <c r="K3977" s="3" t="s">
        <v>65</v>
      </c>
      <c r="L3977" s="3" t="s">
        <v>35</v>
      </c>
      <c r="M3977" s="3" t="s">
        <v>26</v>
      </c>
      <c r="N3977" s="4">
        <v>45573</v>
      </c>
      <c r="O3977" s="3" t="s">
        <v>5139</v>
      </c>
      <c r="P3977" s="3" t="s">
        <v>5139</v>
      </c>
      <c r="Q3977" s="3" t="s">
        <v>5139</v>
      </c>
      <c r="R3977" s="3" t="s">
        <v>5139</v>
      </c>
    </row>
    <row r="3978" spans="1:18" x14ac:dyDescent="0.3">
      <c r="A3978" s="3" t="s">
        <v>4111</v>
      </c>
      <c r="B3978">
        <v>3535066888</v>
      </c>
      <c r="C3978">
        <v>9846221974</v>
      </c>
      <c r="D3978">
        <v>441</v>
      </c>
      <c r="E3978">
        <v>99231</v>
      </c>
      <c r="F3978" s="3" t="s">
        <v>250</v>
      </c>
      <c r="G3978">
        <v>286</v>
      </c>
      <c r="H3978">
        <v>275</v>
      </c>
      <c r="I3978" s="3" t="s">
        <v>16</v>
      </c>
      <c r="J3978" s="3" t="s">
        <v>17</v>
      </c>
      <c r="K3978" s="3" t="s">
        <v>44</v>
      </c>
      <c r="L3978" s="3" t="s">
        <v>35</v>
      </c>
      <c r="M3978" s="3" t="s">
        <v>20</v>
      </c>
      <c r="N3978" s="4">
        <v>45490</v>
      </c>
      <c r="O3978" s="3" t="s">
        <v>5139</v>
      </c>
      <c r="P3978" s="3" t="s">
        <v>5139</v>
      </c>
      <c r="Q3978" s="3" t="s">
        <v>5139</v>
      </c>
      <c r="R3978" s="3" t="s">
        <v>5139</v>
      </c>
    </row>
    <row r="3979" spans="1:18" x14ac:dyDescent="0.3">
      <c r="A3979" s="3" t="s">
        <v>4112</v>
      </c>
      <c r="B3979">
        <v>5996078561</v>
      </c>
      <c r="C3979">
        <v>4508684751</v>
      </c>
      <c r="D3979">
        <v>435</v>
      </c>
      <c r="E3979">
        <v>99231</v>
      </c>
      <c r="F3979" s="3" t="s">
        <v>126</v>
      </c>
      <c r="G3979">
        <v>362</v>
      </c>
      <c r="H3979">
        <v>362</v>
      </c>
      <c r="I3979" s="3" t="s">
        <v>29</v>
      </c>
      <c r="J3979" s="3" t="s">
        <v>17</v>
      </c>
      <c r="K3979" s="3" t="s">
        <v>25</v>
      </c>
      <c r="L3979" s="3" t="s">
        <v>19</v>
      </c>
      <c r="M3979" s="3" t="s">
        <v>26</v>
      </c>
      <c r="N3979" s="4">
        <v>45463</v>
      </c>
      <c r="O3979" s="3" t="s">
        <v>5139</v>
      </c>
      <c r="P3979" s="3" t="s">
        <v>5139</v>
      </c>
      <c r="Q3979" s="3" t="s">
        <v>5139</v>
      </c>
      <c r="R3979" s="3" t="s">
        <v>5139</v>
      </c>
    </row>
    <row r="3980" spans="1:18" x14ac:dyDescent="0.3">
      <c r="A3980" s="3" t="s">
        <v>4113</v>
      </c>
      <c r="B3980">
        <v>4031483100</v>
      </c>
      <c r="C3980">
        <v>6838756496</v>
      </c>
      <c r="D3980">
        <v>466</v>
      </c>
      <c r="E3980">
        <v>99232</v>
      </c>
      <c r="F3980" s="3" t="s">
        <v>217</v>
      </c>
      <c r="G3980">
        <v>470</v>
      </c>
      <c r="H3980">
        <v>384</v>
      </c>
      <c r="I3980" s="3" t="s">
        <v>23</v>
      </c>
      <c r="J3980" s="3" t="s">
        <v>20</v>
      </c>
      <c r="K3980" s="3" t="s">
        <v>38</v>
      </c>
      <c r="L3980" s="3" t="s">
        <v>19</v>
      </c>
      <c r="M3980" s="3" t="s">
        <v>26</v>
      </c>
      <c r="N3980" s="4">
        <v>45510</v>
      </c>
      <c r="O3980" s="3" t="s">
        <v>5139</v>
      </c>
      <c r="P3980" s="3" t="s">
        <v>5139</v>
      </c>
      <c r="Q3980" s="3" t="s">
        <v>5139</v>
      </c>
      <c r="R3980" s="3" t="s">
        <v>5139</v>
      </c>
    </row>
    <row r="3981" spans="1:18" x14ac:dyDescent="0.3">
      <c r="A3981" s="3" t="s">
        <v>4114</v>
      </c>
      <c r="B3981">
        <v>3731184396</v>
      </c>
      <c r="C3981">
        <v>6489916807</v>
      </c>
      <c r="D3981">
        <v>184</v>
      </c>
      <c r="E3981">
        <v>99213</v>
      </c>
      <c r="F3981" s="3" t="s">
        <v>15</v>
      </c>
      <c r="G3981">
        <v>123</v>
      </c>
      <c r="H3981">
        <v>123</v>
      </c>
      <c r="I3981" s="3" t="s">
        <v>23</v>
      </c>
      <c r="J3981" s="3" t="s">
        <v>20</v>
      </c>
      <c r="K3981" s="3" t="s">
        <v>18</v>
      </c>
      <c r="L3981" s="3" t="s">
        <v>35</v>
      </c>
      <c r="M3981" s="3" t="s">
        <v>20</v>
      </c>
      <c r="N3981" s="4">
        <v>45538</v>
      </c>
      <c r="O3981" s="3" t="s">
        <v>19</v>
      </c>
      <c r="P3981" s="3" t="s">
        <v>5139</v>
      </c>
      <c r="Q3981" s="3" t="s">
        <v>5139</v>
      </c>
      <c r="R3981" s="3" t="s">
        <v>19</v>
      </c>
    </row>
    <row r="3982" spans="1:18" x14ac:dyDescent="0.3">
      <c r="A3982" s="3" t="s">
        <v>4115</v>
      </c>
      <c r="B3982">
        <v>7252880838</v>
      </c>
      <c r="C3982">
        <v>4090508880</v>
      </c>
      <c r="D3982">
        <v>233</v>
      </c>
      <c r="E3982">
        <v>99213</v>
      </c>
      <c r="F3982" s="3" t="s">
        <v>129</v>
      </c>
      <c r="G3982">
        <v>188</v>
      </c>
      <c r="H3982">
        <v>155</v>
      </c>
      <c r="I3982" s="3" t="s">
        <v>29</v>
      </c>
      <c r="J3982" s="3" t="s">
        <v>20</v>
      </c>
      <c r="K3982" s="3" t="s">
        <v>65</v>
      </c>
      <c r="L3982" s="3" t="s">
        <v>19</v>
      </c>
      <c r="M3982" s="3" t="s">
        <v>26</v>
      </c>
      <c r="N3982" s="4">
        <v>45482</v>
      </c>
      <c r="O3982" s="3" t="s">
        <v>5139</v>
      </c>
      <c r="P3982" s="3" t="s">
        <v>5139</v>
      </c>
      <c r="Q3982" s="3" t="s">
        <v>5139</v>
      </c>
      <c r="R3982" s="3" t="s">
        <v>5139</v>
      </c>
    </row>
    <row r="3983" spans="1:18" x14ac:dyDescent="0.3">
      <c r="A3983" s="3" t="s">
        <v>4116</v>
      </c>
      <c r="B3983">
        <v>2776652401</v>
      </c>
      <c r="C3983">
        <v>9025514979</v>
      </c>
      <c r="D3983">
        <v>149</v>
      </c>
      <c r="E3983">
        <v>99213</v>
      </c>
      <c r="F3983" s="3" t="s">
        <v>106</v>
      </c>
      <c r="G3983">
        <v>110</v>
      </c>
      <c r="H3983">
        <v>110</v>
      </c>
      <c r="I3983" s="3" t="s">
        <v>16</v>
      </c>
      <c r="J3983" s="3" t="s">
        <v>17</v>
      </c>
      <c r="K3983" s="3" t="s">
        <v>38</v>
      </c>
      <c r="L3983" s="3" t="s">
        <v>19</v>
      </c>
      <c r="M3983" s="3" t="s">
        <v>20</v>
      </c>
      <c r="N3983" s="4">
        <v>45466</v>
      </c>
      <c r="O3983" s="3" t="s">
        <v>5139</v>
      </c>
      <c r="P3983" s="3" t="s">
        <v>5139</v>
      </c>
      <c r="Q3983" s="3" t="s">
        <v>5139</v>
      </c>
      <c r="R3983" s="3" t="s">
        <v>5139</v>
      </c>
    </row>
    <row r="3984" spans="1:18" x14ac:dyDescent="0.3">
      <c r="A3984" s="3" t="s">
        <v>4117</v>
      </c>
      <c r="B3984">
        <v>3966361190</v>
      </c>
      <c r="C3984">
        <v>4551804900</v>
      </c>
      <c r="D3984">
        <v>468</v>
      </c>
      <c r="E3984">
        <v>99223</v>
      </c>
      <c r="F3984" s="3" t="s">
        <v>336</v>
      </c>
      <c r="G3984">
        <v>347</v>
      </c>
      <c r="H3984">
        <v>296</v>
      </c>
      <c r="I3984" s="3" t="s">
        <v>29</v>
      </c>
      <c r="J3984" s="3" t="s">
        <v>17</v>
      </c>
      <c r="K3984" s="3" t="s">
        <v>41</v>
      </c>
      <c r="L3984" s="3" t="s">
        <v>35</v>
      </c>
      <c r="M3984" s="3" t="s">
        <v>26</v>
      </c>
      <c r="N3984" s="4">
        <v>45513</v>
      </c>
      <c r="O3984" s="3" t="s">
        <v>5139</v>
      </c>
      <c r="P3984" s="3" t="s">
        <v>5139</v>
      </c>
      <c r="Q3984" s="3" t="s">
        <v>5139</v>
      </c>
      <c r="R3984" s="3" t="s">
        <v>5139</v>
      </c>
    </row>
    <row r="3985" spans="1:18" x14ac:dyDescent="0.3">
      <c r="A3985" s="3" t="s">
        <v>4118</v>
      </c>
      <c r="B3985">
        <v>2984792372</v>
      </c>
      <c r="C3985">
        <v>200842775</v>
      </c>
      <c r="D3985">
        <v>372</v>
      </c>
      <c r="E3985">
        <v>99215</v>
      </c>
      <c r="F3985" s="3" t="s">
        <v>586</v>
      </c>
      <c r="G3985">
        <v>260</v>
      </c>
      <c r="H3985">
        <v>238</v>
      </c>
      <c r="I3985" s="3" t="s">
        <v>23</v>
      </c>
      <c r="J3985" s="3" t="s">
        <v>17</v>
      </c>
      <c r="K3985" s="3" t="s">
        <v>65</v>
      </c>
      <c r="L3985" s="3" t="s">
        <v>19</v>
      </c>
      <c r="M3985" s="3" t="s">
        <v>26</v>
      </c>
      <c r="N3985" s="4">
        <v>45475</v>
      </c>
      <c r="O3985" s="3" t="s">
        <v>5139</v>
      </c>
      <c r="P3985" s="3" t="s">
        <v>5139</v>
      </c>
      <c r="Q3985" s="3" t="s">
        <v>5139</v>
      </c>
      <c r="R3985" s="3" t="s">
        <v>5139</v>
      </c>
    </row>
    <row r="3986" spans="1:18" x14ac:dyDescent="0.3">
      <c r="A3986" s="3" t="s">
        <v>4119</v>
      </c>
      <c r="B3986">
        <v>5392062005</v>
      </c>
      <c r="C3986">
        <v>5881021329</v>
      </c>
      <c r="D3986">
        <v>495</v>
      </c>
      <c r="E3986">
        <v>99221</v>
      </c>
      <c r="F3986" s="3" t="s">
        <v>15</v>
      </c>
      <c r="G3986">
        <v>292</v>
      </c>
      <c r="H3986">
        <v>292</v>
      </c>
      <c r="I3986" s="3" t="s">
        <v>16</v>
      </c>
      <c r="J3986" s="3" t="s">
        <v>20</v>
      </c>
      <c r="K3986" s="3" t="s">
        <v>18</v>
      </c>
      <c r="L3986" s="3" t="s">
        <v>35</v>
      </c>
      <c r="M3986" s="3" t="s">
        <v>20</v>
      </c>
      <c r="N3986" s="4">
        <v>45464</v>
      </c>
      <c r="O3986" s="3" t="s">
        <v>19</v>
      </c>
      <c r="P3986" s="3" t="s">
        <v>5139</v>
      </c>
      <c r="Q3986" s="3" t="s">
        <v>5139</v>
      </c>
      <c r="R3986" s="3" t="s">
        <v>19</v>
      </c>
    </row>
    <row r="3987" spans="1:18" x14ac:dyDescent="0.3">
      <c r="A3987" s="3" t="s">
        <v>4120</v>
      </c>
      <c r="B3987">
        <v>6986720793</v>
      </c>
      <c r="C3987">
        <v>1547164243</v>
      </c>
      <c r="D3987">
        <v>378</v>
      </c>
      <c r="E3987">
        <v>99213</v>
      </c>
      <c r="F3987" s="3" t="s">
        <v>15</v>
      </c>
      <c r="G3987">
        <v>231</v>
      </c>
      <c r="H3987">
        <v>0</v>
      </c>
      <c r="I3987" s="3" t="s">
        <v>16</v>
      </c>
      <c r="J3987" s="3" t="s">
        <v>20</v>
      </c>
      <c r="K3987" s="3" t="s">
        <v>18</v>
      </c>
      <c r="L3987" s="3" t="s">
        <v>19</v>
      </c>
      <c r="M3987" s="3" t="s">
        <v>20</v>
      </c>
      <c r="N3987" s="4">
        <v>45513</v>
      </c>
      <c r="O3987" s="3" t="s">
        <v>19</v>
      </c>
      <c r="P3987" s="3" t="s">
        <v>19</v>
      </c>
      <c r="Q3987" s="3" t="s">
        <v>5139</v>
      </c>
      <c r="R3987" s="3" t="s">
        <v>19</v>
      </c>
    </row>
    <row r="3988" spans="1:18" x14ac:dyDescent="0.3">
      <c r="A3988" s="3" t="s">
        <v>4121</v>
      </c>
      <c r="B3988">
        <v>8071175239</v>
      </c>
      <c r="C3988">
        <v>8913066717</v>
      </c>
      <c r="D3988">
        <v>518</v>
      </c>
      <c r="E3988">
        <v>99232</v>
      </c>
      <c r="F3988" s="3" t="s">
        <v>53</v>
      </c>
      <c r="G3988">
        <v>386</v>
      </c>
      <c r="H3988">
        <v>371</v>
      </c>
      <c r="I3988" s="3" t="s">
        <v>29</v>
      </c>
      <c r="J3988" s="3" t="s">
        <v>17</v>
      </c>
      <c r="K3988" s="3" t="s">
        <v>25</v>
      </c>
      <c r="L3988" s="3" t="s">
        <v>35</v>
      </c>
      <c r="M3988" s="3" t="s">
        <v>26</v>
      </c>
      <c r="N3988" s="4">
        <v>45609</v>
      </c>
      <c r="O3988" s="3" t="s">
        <v>5139</v>
      </c>
      <c r="P3988" s="3" t="s">
        <v>5139</v>
      </c>
      <c r="Q3988" s="3" t="s">
        <v>5139</v>
      </c>
      <c r="R3988" s="3" t="s">
        <v>5139</v>
      </c>
    </row>
    <row r="3989" spans="1:18" x14ac:dyDescent="0.3">
      <c r="A3989" s="3" t="s">
        <v>4122</v>
      </c>
      <c r="B3989">
        <v>111344633</v>
      </c>
      <c r="C3989">
        <v>2826853350</v>
      </c>
      <c r="D3989">
        <v>375</v>
      </c>
      <c r="E3989">
        <v>99238</v>
      </c>
      <c r="F3989" s="3" t="s">
        <v>236</v>
      </c>
      <c r="G3989">
        <v>388</v>
      </c>
      <c r="H3989">
        <v>260</v>
      </c>
      <c r="I3989" s="3" t="s">
        <v>23</v>
      </c>
      <c r="J3989" s="3" t="s">
        <v>20</v>
      </c>
      <c r="K3989" s="3" t="s">
        <v>44</v>
      </c>
      <c r="L3989" s="3" t="s">
        <v>35</v>
      </c>
      <c r="M3989" s="3" t="s">
        <v>20</v>
      </c>
      <c r="N3989" s="4">
        <v>45532</v>
      </c>
      <c r="O3989" s="3" t="s">
        <v>5139</v>
      </c>
      <c r="P3989" s="3" t="s">
        <v>5139</v>
      </c>
      <c r="Q3989" s="3" t="s">
        <v>5139</v>
      </c>
      <c r="R3989" s="3" t="s">
        <v>5139</v>
      </c>
    </row>
    <row r="3990" spans="1:18" x14ac:dyDescent="0.3">
      <c r="A3990" s="3" t="s">
        <v>4123</v>
      </c>
      <c r="B3990">
        <v>8693589333</v>
      </c>
      <c r="C3990">
        <v>2482995855</v>
      </c>
      <c r="D3990">
        <v>131</v>
      </c>
      <c r="E3990">
        <v>99233</v>
      </c>
      <c r="F3990" s="3" t="s">
        <v>99</v>
      </c>
      <c r="G3990">
        <v>85</v>
      </c>
      <c r="H3990">
        <v>85</v>
      </c>
      <c r="I3990" s="3" t="s">
        <v>16</v>
      </c>
      <c r="J3990" s="3" t="s">
        <v>20</v>
      </c>
      <c r="K3990" s="3" t="s">
        <v>25</v>
      </c>
      <c r="L3990" s="3" t="s">
        <v>35</v>
      </c>
      <c r="M3990" s="3" t="s">
        <v>24</v>
      </c>
      <c r="N3990" s="4">
        <v>45537</v>
      </c>
      <c r="O3990" s="3" t="s">
        <v>5139</v>
      </c>
      <c r="P3990" s="3" t="s">
        <v>5139</v>
      </c>
      <c r="Q3990" s="3" t="s">
        <v>5139</v>
      </c>
      <c r="R3990" s="3" t="s">
        <v>5139</v>
      </c>
    </row>
    <row r="3991" spans="1:18" x14ac:dyDescent="0.3">
      <c r="A3991" s="3" t="s">
        <v>4124</v>
      </c>
      <c r="B3991">
        <v>624598841</v>
      </c>
      <c r="C3991">
        <v>7975728935</v>
      </c>
      <c r="D3991">
        <v>397</v>
      </c>
      <c r="E3991">
        <v>99221</v>
      </c>
      <c r="F3991" s="3" t="s">
        <v>15</v>
      </c>
      <c r="G3991">
        <v>334</v>
      </c>
      <c r="H3991">
        <v>334</v>
      </c>
      <c r="I3991" s="3" t="s">
        <v>16</v>
      </c>
      <c r="J3991" s="3" t="s">
        <v>17</v>
      </c>
      <c r="K3991" s="3" t="s">
        <v>18</v>
      </c>
      <c r="L3991" s="3" t="s">
        <v>35</v>
      </c>
      <c r="M3991" s="3" t="s">
        <v>24</v>
      </c>
      <c r="N3991" s="4">
        <v>45454</v>
      </c>
      <c r="O3991" s="3" t="s">
        <v>19</v>
      </c>
      <c r="P3991" s="3" t="s">
        <v>5139</v>
      </c>
      <c r="Q3991" s="3" t="s">
        <v>5139</v>
      </c>
      <c r="R3991" s="3" t="s">
        <v>5139</v>
      </c>
    </row>
    <row r="3992" spans="1:18" x14ac:dyDescent="0.3">
      <c r="A3992" s="3" t="s">
        <v>4125</v>
      </c>
      <c r="B3992">
        <v>136197544</v>
      </c>
      <c r="C3992">
        <v>85286560</v>
      </c>
      <c r="D3992">
        <v>489</v>
      </c>
      <c r="E3992">
        <v>99232</v>
      </c>
      <c r="F3992" s="3" t="s">
        <v>55</v>
      </c>
      <c r="G3992">
        <v>273</v>
      </c>
      <c r="H3992">
        <v>239</v>
      </c>
      <c r="I3992" s="3" t="s">
        <v>16</v>
      </c>
      <c r="J3992" s="3" t="s">
        <v>24</v>
      </c>
      <c r="K3992" s="3" t="s">
        <v>60</v>
      </c>
      <c r="L3992" s="3" t="s">
        <v>35</v>
      </c>
      <c r="M3992" s="3" t="s">
        <v>26</v>
      </c>
      <c r="N3992" s="4">
        <v>45548</v>
      </c>
      <c r="O3992" s="3" t="s">
        <v>5139</v>
      </c>
      <c r="P3992" s="3" t="s">
        <v>5139</v>
      </c>
      <c r="Q3992" s="3" t="s">
        <v>5139</v>
      </c>
      <c r="R3992" s="3" t="s">
        <v>5139</v>
      </c>
    </row>
    <row r="3993" spans="1:18" x14ac:dyDescent="0.3">
      <c r="A3993" s="3" t="s">
        <v>4126</v>
      </c>
      <c r="B3993">
        <v>1380625484</v>
      </c>
      <c r="C3993">
        <v>1029254695</v>
      </c>
      <c r="D3993">
        <v>254</v>
      </c>
      <c r="E3993">
        <v>99213</v>
      </c>
      <c r="F3993" s="3" t="s">
        <v>129</v>
      </c>
      <c r="G3993">
        <v>197</v>
      </c>
      <c r="H3993">
        <v>167</v>
      </c>
      <c r="I3993" s="3" t="s">
        <v>29</v>
      </c>
      <c r="J3993" s="3" t="s">
        <v>24</v>
      </c>
      <c r="K3993" s="3" t="s">
        <v>60</v>
      </c>
      <c r="L3993" s="3" t="s">
        <v>19</v>
      </c>
      <c r="M3993" s="3" t="s">
        <v>24</v>
      </c>
      <c r="N3993" s="4">
        <v>45447</v>
      </c>
      <c r="O3993" s="3" t="s">
        <v>5139</v>
      </c>
      <c r="P3993" s="3" t="s">
        <v>5139</v>
      </c>
      <c r="Q3993" s="3" t="s">
        <v>19</v>
      </c>
      <c r="R3993" s="3" t="s">
        <v>5139</v>
      </c>
    </row>
    <row r="3994" spans="1:18" x14ac:dyDescent="0.3">
      <c r="A3994" s="3" t="s">
        <v>4127</v>
      </c>
      <c r="B3994">
        <v>5938896121</v>
      </c>
      <c r="C3994">
        <v>3307229077</v>
      </c>
      <c r="D3994">
        <v>328</v>
      </c>
      <c r="E3994">
        <v>99213</v>
      </c>
      <c r="F3994" s="3" t="s">
        <v>131</v>
      </c>
      <c r="G3994">
        <v>176</v>
      </c>
      <c r="H3994">
        <v>176</v>
      </c>
      <c r="I3994" s="3" t="s">
        <v>23</v>
      </c>
      <c r="J3994" s="3" t="s">
        <v>20</v>
      </c>
      <c r="K3994" s="3" t="s">
        <v>60</v>
      </c>
      <c r="L3994" s="3" t="s">
        <v>19</v>
      </c>
      <c r="M3994" s="3" t="s">
        <v>26</v>
      </c>
      <c r="N3994" s="4">
        <v>45498</v>
      </c>
      <c r="O3994" s="3" t="s">
        <v>5139</v>
      </c>
      <c r="P3994" s="3" t="s">
        <v>5139</v>
      </c>
      <c r="Q3994" s="3" t="s">
        <v>5139</v>
      </c>
      <c r="R3994" s="3" t="s">
        <v>5139</v>
      </c>
    </row>
    <row r="3995" spans="1:18" x14ac:dyDescent="0.3">
      <c r="A3995" s="3" t="s">
        <v>4128</v>
      </c>
      <c r="B3995">
        <v>5370701599</v>
      </c>
      <c r="C3995">
        <v>1549888538</v>
      </c>
      <c r="D3995">
        <v>288</v>
      </c>
      <c r="E3995">
        <v>99215</v>
      </c>
      <c r="F3995" s="3" t="s">
        <v>157</v>
      </c>
      <c r="G3995">
        <v>210</v>
      </c>
      <c r="H3995">
        <v>170</v>
      </c>
      <c r="I3995" s="3" t="s">
        <v>23</v>
      </c>
      <c r="J3995" s="3" t="s">
        <v>20</v>
      </c>
      <c r="K3995" s="3" t="s">
        <v>44</v>
      </c>
      <c r="L3995" s="3" t="s">
        <v>35</v>
      </c>
      <c r="M3995" s="3" t="s">
        <v>24</v>
      </c>
      <c r="N3995" s="4">
        <v>45523</v>
      </c>
      <c r="O3995" s="3" t="s">
        <v>5139</v>
      </c>
      <c r="P3995" s="3" t="s">
        <v>5139</v>
      </c>
      <c r="Q3995" s="3" t="s">
        <v>5139</v>
      </c>
      <c r="R3995" s="3" t="s">
        <v>5139</v>
      </c>
    </row>
    <row r="3996" spans="1:18" x14ac:dyDescent="0.3">
      <c r="A3996" s="3" t="s">
        <v>4129</v>
      </c>
      <c r="B3996">
        <v>2560917013</v>
      </c>
      <c r="C3996">
        <v>1136643067</v>
      </c>
      <c r="D3996">
        <v>382</v>
      </c>
      <c r="E3996">
        <v>99231</v>
      </c>
      <c r="F3996" s="3" t="s">
        <v>227</v>
      </c>
      <c r="G3996">
        <v>289</v>
      </c>
      <c r="H3996">
        <v>286</v>
      </c>
      <c r="I3996" s="3" t="s">
        <v>29</v>
      </c>
      <c r="J3996" s="3" t="s">
        <v>20</v>
      </c>
      <c r="K3996" s="3" t="s">
        <v>60</v>
      </c>
      <c r="L3996" s="3" t="s">
        <v>19</v>
      </c>
      <c r="M3996" s="3" t="s">
        <v>26</v>
      </c>
      <c r="N3996" s="4">
        <v>45535</v>
      </c>
      <c r="O3996" s="3" t="s">
        <v>5139</v>
      </c>
      <c r="P3996" s="3" t="s">
        <v>5139</v>
      </c>
      <c r="Q3996" s="3" t="s">
        <v>5139</v>
      </c>
      <c r="R3996" s="3" t="s">
        <v>5139</v>
      </c>
    </row>
    <row r="3997" spans="1:18" x14ac:dyDescent="0.3">
      <c r="A3997" s="3" t="s">
        <v>4130</v>
      </c>
      <c r="B3997">
        <v>4487982016</v>
      </c>
      <c r="C3997">
        <v>8259372318</v>
      </c>
      <c r="D3997">
        <v>375</v>
      </c>
      <c r="E3997">
        <v>99232</v>
      </c>
      <c r="F3997" s="3" t="s">
        <v>15</v>
      </c>
      <c r="G3997">
        <v>299</v>
      </c>
      <c r="H3997">
        <v>0</v>
      </c>
      <c r="I3997" s="3" t="s">
        <v>29</v>
      </c>
      <c r="J3997" s="3" t="s">
        <v>20</v>
      </c>
      <c r="K3997" s="3" t="s">
        <v>18</v>
      </c>
      <c r="L3997" s="3" t="s">
        <v>19</v>
      </c>
      <c r="M3997" s="3" t="s">
        <v>20</v>
      </c>
      <c r="N3997" s="4">
        <v>45590</v>
      </c>
      <c r="O3997" s="3" t="s">
        <v>19</v>
      </c>
      <c r="P3997" s="3" t="s">
        <v>19</v>
      </c>
      <c r="Q3997" s="3" t="s">
        <v>5139</v>
      </c>
      <c r="R3997" s="3" t="s">
        <v>19</v>
      </c>
    </row>
    <row r="3998" spans="1:18" x14ac:dyDescent="0.3">
      <c r="A3998" s="3" t="s">
        <v>4131</v>
      </c>
      <c r="B3998">
        <v>5752311671</v>
      </c>
      <c r="C3998">
        <v>2570625260</v>
      </c>
      <c r="D3998">
        <v>159</v>
      </c>
      <c r="E3998">
        <v>99231</v>
      </c>
      <c r="F3998" s="3" t="s">
        <v>103</v>
      </c>
      <c r="G3998">
        <v>169</v>
      </c>
      <c r="H3998">
        <v>106</v>
      </c>
      <c r="I3998" s="3" t="s">
        <v>16</v>
      </c>
      <c r="J3998" s="3" t="s">
        <v>17</v>
      </c>
      <c r="K3998" s="3" t="s">
        <v>25</v>
      </c>
      <c r="L3998" s="3" t="s">
        <v>35</v>
      </c>
      <c r="M3998" s="3" t="s">
        <v>24</v>
      </c>
      <c r="N3998" s="4">
        <v>45537</v>
      </c>
      <c r="O3998" s="3" t="s">
        <v>5139</v>
      </c>
      <c r="P3998" s="3" t="s">
        <v>5139</v>
      </c>
      <c r="Q3998" s="3" t="s">
        <v>5139</v>
      </c>
      <c r="R3998" s="3" t="s">
        <v>5139</v>
      </c>
    </row>
    <row r="3999" spans="1:18" x14ac:dyDescent="0.3">
      <c r="A3999" s="3" t="s">
        <v>4132</v>
      </c>
      <c r="B3999">
        <v>452451349</v>
      </c>
      <c r="C3999">
        <v>6104877714</v>
      </c>
      <c r="D3999">
        <v>303</v>
      </c>
      <c r="E3999">
        <v>99231</v>
      </c>
      <c r="F3999" s="3" t="s">
        <v>314</v>
      </c>
      <c r="G3999">
        <v>235</v>
      </c>
      <c r="H3999">
        <v>148</v>
      </c>
      <c r="I3999" s="3" t="s">
        <v>23</v>
      </c>
      <c r="J3999" s="3" t="s">
        <v>24</v>
      </c>
      <c r="K3999" s="3" t="s">
        <v>60</v>
      </c>
      <c r="L3999" s="3" t="s">
        <v>19</v>
      </c>
      <c r="M3999" s="3" t="s">
        <v>24</v>
      </c>
      <c r="N3999" s="4">
        <v>45487</v>
      </c>
      <c r="O3999" s="3" t="s">
        <v>5139</v>
      </c>
      <c r="P3999" s="3" t="s">
        <v>5139</v>
      </c>
      <c r="Q3999" s="3" t="s">
        <v>19</v>
      </c>
      <c r="R3999" s="3" t="s">
        <v>5139</v>
      </c>
    </row>
    <row r="4000" spans="1:18" x14ac:dyDescent="0.3">
      <c r="A4000" s="3" t="s">
        <v>4133</v>
      </c>
      <c r="B4000">
        <v>1109442086</v>
      </c>
      <c r="C4000">
        <v>5127759975</v>
      </c>
      <c r="D4000">
        <v>236</v>
      </c>
      <c r="E4000">
        <v>99238</v>
      </c>
      <c r="F4000" s="3" t="s">
        <v>232</v>
      </c>
      <c r="G4000">
        <v>136</v>
      </c>
      <c r="H4000">
        <v>136</v>
      </c>
      <c r="I4000" s="3" t="s">
        <v>23</v>
      </c>
      <c r="J4000" s="3" t="s">
        <v>17</v>
      </c>
      <c r="K4000" s="3" t="s">
        <v>60</v>
      </c>
      <c r="L4000" s="3" t="s">
        <v>19</v>
      </c>
      <c r="M4000" s="3" t="s">
        <v>24</v>
      </c>
      <c r="N4000" s="4">
        <v>45433</v>
      </c>
      <c r="O4000" s="3" t="s">
        <v>5139</v>
      </c>
      <c r="P4000" s="3" t="s">
        <v>5139</v>
      </c>
      <c r="Q4000" s="3" t="s">
        <v>5139</v>
      </c>
      <c r="R4000" s="3" t="s">
        <v>5139</v>
      </c>
    </row>
    <row r="4001" spans="1:18" x14ac:dyDescent="0.3">
      <c r="A4001" s="3" t="s">
        <v>4134</v>
      </c>
      <c r="B4001">
        <v>2308971605</v>
      </c>
      <c r="C4001">
        <v>4541247945</v>
      </c>
      <c r="D4001">
        <v>135</v>
      </c>
      <c r="E4001">
        <v>99214</v>
      </c>
      <c r="F4001" s="3" t="s">
        <v>229</v>
      </c>
      <c r="G4001">
        <v>140</v>
      </c>
      <c r="H4001">
        <v>140</v>
      </c>
      <c r="I4001" s="3" t="s">
        <v>29</v>
      </c>
      <c r="J4001" s="3" t="s">
        <v>24</v>
      </c>
      <c r="K4001" s="3" t="s">
        <v>34</v>
      </c>
      <c r="L4001" s="3" t="s">
        <v>19</v>
      </c>
      <c r="M4001" s="3" t="s">
        <v>152</v>
      </c>
      <c r="N4001" s="4">
        <v>45557</v>
      </c>
      <c r="O4001" s="3" t="s">
        <v>5139</v>
      </c>
      <c r="P4001" s="3" t="s">
        <v>5139</v>
      </c>
      <c r="Q4001" s="3" t="s">
        <v>19</v>
      </c>
      <c r="R4001" s="3" t="s">
        <v>5139</v>
      </c>
    </row>
    <row r="4002" spans="1:18" x14ac:dyDescent="0.3">
      <c r="A4002" s="3" t="s">
        <v>4135</v>
      </c>
      <c r="B4002">
        <v>7625993333</v>
      </c>
      <c r="C4002">
        <v>2693292680</v>
      </c>
      <c r="D4002">
        <v>250</v>
      </c>
      <c r="E4002">
        <v>99231</v>
      </c>
      <c r="F4002" s="3" t="s">
        <v>37</v>
      </c>
      <c r="G4002">
        <v>226</v>
      </c>
      <c r="H4002">
        <v>226</v>
      </c>
      <c r="I4002" s="3" t="s">
        <v>29</v>
      </c>
      <c r="J4002" s="3" t="s">
        <v>17</v>
      </c>
      <c r="K4002" s="3" t="s">
        <v>38</v>
      </c>
      <c r="L4002" s="3" t="s">
        <v>35</v>
      </c>
      <c r="M4002" s="3" t="s">
        <v>24</v>
      </c>
      <c r="N4002" s="4">
        <v>45536</v>
      </c>
      <c r="O4002" s="3" t="s">
        <v>5139</v>
      </c>
      <c r="P4002" s="3" t="s">
        <v>5139</v>
      </c>
      <c r="Q4002" s="3" t="s">
        <v>5139</v>
      </c>
      <c r="R4002" s="3" t="s">
        <v>5139</v>
      </c>
    </row>
    <row r="4003" spans="1:18" x14ac:dyDescent="0.3">
      <c r="A4003" s="3" t="s">
        <v>4136</v>
      </c>
      <c r="B4003">
        <v>7981724569</v>
      </c>
      <c r="C4003">
        <v>5059825516</v>
      </c>
      <c r="D4003">
        <v>372</v>
      </c>
      <c r="E4003">
        <v>99214</v>
      </c>
      <c r="F4003" s="3" t="s">
        <v>241</v>
      </c>
      <c r="G4003">
        <v>225</v>
      </c>
      <c r="H4003">
        <v>225</v>
      </c>
      <c r="I4003" s="3" t="s">
        <v>23</v>
      </c>
      <c r="J4003" s="3" t="s">
        <v>20</v>
      </c>
      <c r="K4003" s="3" t="s">
        <v>60</v>
      </c>
      <c r="L4003" s="3" t="s">
        <v>35</v>
      </c>
      <c r="M4003" s="3" t="s">
        <v>26</v>
      </c>
      <c r="N4003" s="4">
        <v>45523</v>
      </c>
      <c r="O4003" s="3" t="s">
        <v>5139</v>
      </c>
      <c r="P4003" s="3" t="s">
        <v>5139</v>
      </c>
      <c r="Q4003" s="3" t="s">
        <v>5139</v>
      </c>
      <c r="R4003" s="3" t="s">
        <v>5139</v>
      </c>
    </row>
    <row r="4004" spans="1:18" x14ac:dyDescent="0.3">
      <c r="A4004" s="3" t="s">
        <v>4137</v>
      </c>
      <c r="B4004">
        <v>8227607138</v>
      </c>
      <c r="C4004">
        <v>3356755043</v>
      </c>
      <c r="D4004">
        <v>510</v>
      </c>
      <c r="E4004">
        <v>99213</v>
      </c>
      <c r="F4004" s="3" t="s">
        <v>22</v>
      </c>
      <c r="G4004">
        <v>303</v>
      </c>
      <c r="H4004">
        <v>243</v>
      </c>
      <c r="I4004" s="3" t="s">
        <v>16</v>
      </c>
      <c r="J4004" s="3" t="s">
        <v>20</v>
      </c>
      <c r="K4004" s="3" t="s">
        <v>38</v>
      </c>
      <c r="L4004" s="3" t="s">
        <v>35</v>
      </c>
      <c r="M4004" s="3" t="s">
        <v>20</v>
      </c>
      <c r="N4004" s="4">
        <v>45586</v>
      </c>
      <c r="O4004" s="3" t="s">
        <v>5139</v>
      </c>
      <c r="P4004" s="3" t="s">
        <v>5139</v>
      </c>
      <c r="Q4004" s="3" t="s">
        <v>5139</v>
      </c>
      <c r="R4004" s="3" t="s">
        <v>5139</v>
      </c>
    </row>
    <row r="4005" spans="1:18" x14ac:dyDescent="0.3">
      <c r="A4005" s="3" t="s">
        <v>4138</v>
      </c>
      <c r="B4005">
        <v>8791548241</v>
      </c>
      <c r="C4005">
        <v>7141352913</v>
      </c>
      <c r="D4005">
        <v>188</v>
      </c>
      <c r="E4005">
        <v>99223</v>
      </c>
      <c r="F4005" s="3" t="s">
        <v>155</v>
      </c>
      <c r="G4005">
        <v>114</v>
      </c>
      <c r="H4005">
        <v>114</v>
      </c>
      <c r="I4005" s="3" t="s">
        <v>33</v>
      </c>
      <c r="J4005" s="3" t="s">
        <v>24</v>
      </c>
      <c r="K4005" s="3" t="s">
        <v>25</v>
      </c>
      <c r="L4005" s="3" t="s">
        <v>35</v>
      </c>
      <c r="M4005" s="3" t="s">
        <v>24</v>
      </c>
      <c r="N4005" s="4">
        <v>45436</v>
      </c>
      <c r="O4005" s="3" t="s">
        <v>5139</v>
      </c>
      <c r="P4005" s="3" t="s">
        <v>5139</v>
      </c>
      <c r="Q4005" s="3" t="s">
        <v>5139</v>
      </c>
      <c r="R4005" s="3" t="s">
        <v>5139</v>
      </c>
    </row>
    <row r="4006" spans="1:18" x14ac:dyDescent="0.3">
      <c r="A4006" s="3" t="s">
        <v>4139</v>
      </c>
      <c r="B4006">
        <v>8963225965</v>
      </c>
      <c r="C4006">
        <v>2686050652</v>
      </c>
      <c r="D4006">
        <v>421</v>
      </c>
      <c r="E4006">
        <v>99215</v>
      </c>
      <c r="F4006" s="3" t="s">
        <v>51</v>
      </c>
      <c r="G4006">
        <v>225</v>
      </c>
      <c r="H4006">
        <v>225</v>
      </c>
      <c r="I4006" s="3" t="s">
        <v>33</v>
      </c>
      <c r="J4006" s="3" t="s">
        <v>20</v>
      </c>
      <c r="K4006" s="3" t="s">
        <v>65</v>
      </c>
      <c r="L4006" s="3" t="s">
        <v>35</v>
      </c>
      <c r="M4006" s="3" t="s">
        <v>20</v>
      </c>
      <c r="N4006" s="4">
        <v>45496</v>
      </c>
      <c r="O4006" s="3" t="s">
        <v>5139</v>
      </c>
      <c r="P4006" s="3" t="s">
        <v>5139</v>
      </c>
      <c r="Q4006" s="3" t="s">
        <v>5139</v>
      </c>
      <c r="R4006" s="3" t="s">
        <v>5139</v>
      </c>
    </row>
    <row r="4007" spans="1:18" x14ac:dyDescent="0.3">
      <c r="A4007" s="3" t="s">
        <v>4140</v>
      </c>
      <c r="B4007">
        <v>60143829</v>
      </c>
      <c r="C4007">
        <v>1715507345</v>
      </c>
      <c r="D4007">
        <v>470</v>
      </c>
      <c r="E4007">
        <v>99222</v>
      </c>
      <c r="F4007" s="3" t="s">
        <v>182</v>
      </c>
      <c r="G4007">
        <v>337</v>
      </c>
      <c r="H4007">
        <v>268</v>
      </c>
      <c r="I4007" s="3" t="s">
        <v>29</v>
      </c>
      <c r="J4007" s="3" t="s">
        <v>17</v>
      </c>
      <c r="K4007" s="3" t="s">
        <v>44</v>
      </c>
      <c r="L4007" s="3" t="s">
        <v>19</v>
      </c>
      <c r="M4007" s="3" t="s">
        <v>26</v>
      </c>
      <c r="N4007" s="4">
        <v>45488</v>
      </c>
      <c r="O4007" s="3" t="s">
        <v>5139</v>
      </c>
      <c r="P4007" s="3" t="s">
        <v>5139</v>
      </c>
      <c r="Q4007" s="3" t="s">
        <v>5139</v>
      </c>
      <c r="R4007" s="3" t="s">
        <v>5139</v>
      </c>
    </row>
    <row r="4008" spans="1:18" x14ac:dyDescent="0.3">
      <c r="A4008" s="3" t="s">
        <v>4141</v>
      </c>
      <c r="B4008">
        <v>5030267463</v>
      </c>
      <c r="C4008">
        <v>7984075080</v>
      </c>
      <c r="D4008">
        <v>366</v>
      </c>
      <c r="E4008">
        <v>99213</v>
      </c>
      <c r="F4008" s="3" t="s">
        <v>129</v>
      </c>
      <c r="G4008">
        <v>164</v>
      </c>
      <c r="H4008">
        <v>164</v>
      </c>
      <c r="I4008" s="3" t="s">
        <v>23</v>
      </c>
      <c r="J4008" s="3" t="s">
        <v>20</v>
      </c>
      <c r="K4008" s="3" t="s">
        <v>65</v>
      </c>
      <c r="L4008" s="3" t="s">
        <v>19</v>
      </c>
      <c r="M4008" s="3" t="s">
        <v>24</v>
      </c>
      <c r="N4008" s="4">
        <v>45584</v>
      </c>
      <c r="O4008" s="3" t="s">
        <v>5139</v>
      </c>
      <c r="P4008" s="3" t="s">
        <v>5139</v>
      </c>
      <c r="Q4008" s="3" t="s">
        <v>5139</v>
      </c>
      <c r="R4008" s="3" t="s">
        <v>5139</v>
      </c>
    </row>
    <row r="4009" spans="1:18" x14ac:dyDescent="0.3">
      <c r="A4009" s="3" t="s">
        <v>4142</v>
      </c>
      <c r="B4009">
        <v>1928016320</v>
      </c>
      <c r="C4009">
        <v>4350747656</v>
      </c>
      <c r="D4009">
        <v>362</v>
      </c>
      <c r="E4009">
        <v>99213</v>
      </c>
      <c r="F4009" s="3" t="s">
        <v>261</v>
      </c>
      <c r="G4009">
        <v>213</v>
      </c>
      <c r="H4009">
        <v>213</v>
      </c>
      <c r="I4009" s="3" t="s">
        <v>33</v>
      </c>
      <c r="J4009" s="3" t="s">
        <v>17</v>
      </c>
      <c r="K4009" s="3" t="s">
        <v>30</v>
      </c>
      <c r="L4009" s="3" t="s">
        <v>35</v>
      </c>
      <c r="M4009" s="3" t="s">
        <v>24</v>
      </c>
      <c r="N4009" s="4">
        <v>45544</v>
      </c>
      <c r="O4009" s="3" t="s">
        <v>5139</v>
      </c>
      <c r="P4009" s="3" t="s">
        <v>5139</v>
      </c>
      <c r="Q4009" s="3" t="s">
        <v>5139</v>
      </c>
      <c r="R4009" s="3" t="s">
        <v>5139</v>
      </c>
    </row>
    <row r="4010" spans="1:18" x14ac:dyDescent="0.3">
      <c r="A4010" s="3" t="s">
        <v>4143</v>
      </c>
      <c r="B4010">
        <v>4572538938</v>
      </c>
      <c r="C4010">
        <v>7219236140</v>
      </c>
      <c r="D4010">
        <v>88</v>
      </c>
      <c r="E4010">
        <v>99221</v>
      </c>
      <c r="F4010" s="3" t="s">
        <v>180</v>
      </c>
      <c r="G4010">
        <v>33</v>
      </c>
      <c r="H4010">
        <v>33</v>
      </c>
      <c r="I4010" s="3" t="s">
        <v>16</v>
      </c>
      <c r="J4010" s="3" t="s">
        <v>17</v>
      </c>
      <c r="K4010" s="3" t="s">
        <v>60</v>
      </c>
      <c r="L4010" s="3" t="s">
        <v>19</v>
      </c>
      <c r="M4010" s="3" t="s">
        <v>20</v>
      </c>
      <c r="N4010" s="4">
        <v>45544</v>
      </c>
      <c r="O4010" s="3" t="s">
        <v>5139</v>
      </c>
      <c r="P4010" s="3" t="s">
        <v>5139</v>
      </c>
      <c r="Q4010" s="3" t="s">
        <v>5139</v>
      </c>
      <c r="R4010" s="3" t="s">
        <v>5139</v>
      </c>
    </row>
    <row r="4011" spans="1:18" x14ac:dyDescent="0.3">
      <c r="A4011" s="3" t="s">
        <v>4144</v>
      </c>
      <c r="B4011">
        <v>4940538416</v>
      </c>
      <c r="C4011">
        <v>8760499422</v>
      </c>
      <c r="D4011">
        <v>519</v>
      </c>
      <c r="E4011">
        <v>99232</v>
      </c>
      <c r="F4011" s="3" t="s">
        <v>15</v>
      </c>
      <c r="G4011">
        <v>381</v>
      </c>
      <c r="H4011">
        <v>381</v>
      </c>
      <c r="I4011" s="3" t="s">
        <v>33</v>
      </c>
      <c r="J4011" s="3" t="s">
        <v>20</v>
      </c>
      <c r="K4011" s="3" t="s">
        <v>18</v>
      </c>
      <c r="L4011" s="3" t="s">
        <v>35</v>
      </c>
      <c r="M4011" s="3" t="s">
        <v>20</v>
      </c>
      <c r="N4011" s="4">
        <v>45534</v>
      </c>
      <c r="O4011" s="3" t="s">
        <v>19</v>
      </c>
      <c r="P4011" s="3" t="s">
        <v>5139</v>
      </c>
      <c r="Q4011" s="3" t="s">
        <v>5139</v>
      </c>
      <c r="R4011" s="3" t="s">
        <v>19</v>
      </c>
    </row>
    <row r="4012" spans="1:18" x14ac:dyDescent="0.3">
      <c r="A4012" s="3" t="s">
        <v>4145</v>
      </c>
      <c r="B4012">
        <v>109000426</v>
      </c>
      <c r="C4012">
        <v>4961099062</v>
      </c>
      <c r="D4012">
        <v>177</v>
      </c>
      <c r="E4012">
        <v>99215</v>
      </c>
      <c r="F4012" s="3" t="s">
        <v>312</v>
      </c>
      <c r="G4012">
        <v>117</v>
      </c>
      <c r="H4012">
        <v>103</v>
      </c>
      <c r="I4012" s="3" t="s">
        <v>16</v>
      </c>
      <c r="J4012" s="3" t="s">
        <v>20</v>
      </c>
      <c r="K4012" s="3" t="s">
        <v>60</v>
      </c>
      <c r="L4012" s="3" t="s">
        <v>35</v>
      </c>
      <c r="M4012" s="3" t="s">
        <v>24</v>
      </c>
      <c r="N4012" s="4">
        <v>45613</v>
      </c>
      <c r="O4012" s="3" t="s">
        <v>5139</v>
      </c>
      <c r="P4012" s="3" t="s">
        <v>5139</v>
      </c>
      <c r="Q4012" s="3" t="s">
        <v>5139</v>
      </c>
      <c r="R4012" s="3" t="s">
        <v>5139</v>
      </c>
    </row>
    <row r="4013" spans="1:18" x14ac:dyDescent="0.3">
      <c r="A4013" s="3" t="s">
        <v>4146</v>
      </c>
      <c r="B4013">
        <v>6236795610</v>
      </c>
      <c r="C4013">
        <v>9216323527</v>
      </c>
      <c r="D4013">
        <v>343</v>
      </c>
      <c r="E4013">
        <v>99222</v>
      </c>
      <c r="F4013" s="3" t="s">
        <v>227</v>
      </c>
      <c r="G4013">
        <v>228</v>
      </c>
      <c r="H4013">
        <v>211</v>
      </c>
      <c r="I4013" s="3" t="s">
        <v>29</v>
      </c>
      <c r="J4013" s="3" t="s">
        <v>24</v>
      </c>
      <c r="K4013" s="3" t="s">
        <v>30</v>
      </c>
      <c r="L4013" s="3" t="s">
        <v>19</v>
      </c>
      <c r="M4013" s="3" t="s">
        <v>24</v>
      </c>
      <c r="N4013" s="4">
        <v>45512</v>
      </c>
      <c r="O4013" s="3" t="s">
        <v>5139</v>
      </c>
      <c r="P4013" s="3" t="s">
        <v>5139</v>
      </c>
      <c r="Q4013" s="3" t="s">
        <v>19</v>
      </c>
      <c r="R4013" s="3" t="s">
        <v>5139</v>
      </c>
    </row>
    <row r="4014" spans="1:18" x14ac:dyDescent="0.3">
      <c r="A4014" s="3" t="s">
        <v>4147</v>
      </c>
      <c r="B4014">
        <v>6386976043</v>
      </c>
      <c r="C4014">
        <v>6894777121</v>
      </c>
      <c r="D4014">
        <v>262</v>
      </c>
      <c r="E4014">
        <v>99213</v>
      </c>
      <c r="F4014" s="3" t="s">
        <v>336</v>
      </c>
      <c r="G4014">
        <v>304</v>
      </c>
      <c r="H4014">
        <v>237</v>
      </c>
      <c r="I4014" s="3" t="s">
        <v>29</v>
      </c>
      <c r="J4014" s="3" t="s">
        <v>20</v>
      </c>
      <c r="K4014" s="3" t="s">
        <v>60</v>
      </c>
      <c r="L4014" s="3" t="s">
        <v>19</v>
      </c>
      <c r="M4014" s="3" t="s">
        <v>26</v>
      </c>
      <c r="N4014" s="4">
        <v>45574</v>
      </c>
      <c r="O4014" s="3" t="s">
        <v>5139</v>
      </c>
      <c r="P4014" s="3" t="s">
        <v>5139</v>
      </c>
      <c r="Q4014" s="3" t="s">
        <v>5139</v>
      </c>
      <c r="R4014" s="3" t="s">
        <v>5139</v>
      </c>
    </row>
    <row r="4015" spans="1:18" x14ac:dyDescent="0.3">
      <c r="A4015" s="3" t="s">
        <v>4148</v>
      </c>
      <c r="B4015">
        <v>6077385138</v>
      </c>
      <c r="C4015">
        <v>7465291254</v>
      </c>
      <c r="D4015">
        <v>267</v>
      </c>
      <c r="E4015">
        <v>99221</v>
      </c>
      <c r="F4015" s="3" t="s">
        <v>103</v>
      </c>
      <c r="G4015">
        <v>175</v>
      </c>
      <c r="H4015">
        <v>123</v>
      </c>
      <c r="I4015" s="3" t="s">
        <v>29</v>
      </c>
      <c r="J4015" s="3" t="s">
        <v>20</v>
      </c>
      <c r="K4015" s="3" t="s">
        <v>34</v>
      </c>
      <c r="L4015" s="3" t="s">
        <v>19</v>
      </c>
      <c r="M4015" s="3" t="s">
        <v>20</v>
      </c>
      <c r="N4015" s="4">
        <v>45505</v>
      </c>
      <c r="O4015" s="3" t="s">
        <v>5139</v>
      </c>
      <c r="P4015" s="3" t="s">
        <v>5139</v>
      </c>
      <c r="Q4015" s="3" t="s">
        <v>5139</v>
      </c>
      <c r="R4015" s="3" t="s">
        <v>5139</v>
      </c>
    </row>
    <row r="4016" spans="1:18" x14ac:dyDescent="0.3">
      <c r="A4016" s="3" t="s">
        <v>4149</v>
      </c>
      <c r="B4016">
        <v>691789946</v>
      </c>
      <c r="C4016">
        <v>2508430635</v>
      </c>
      <c r="D4016">
        <v>315</v>
      </c>
      <c r="E4016">
        <v>99213</v>
      </c>
      <c r="F4016" s="3" t="s">
        <v>47</v>
      </c>
      <c r="G4016">
        <v>127</v>
      </c>
      <c r="H4016">
        <v>127</v>
      </c>
      <c r="I4016" s="3" t="s">
        <v>16</v>
      </c>
      <c r="J4016" s="3" t="s">
        <v>24</v>
      </c>
      <c r="K4016" s="3" t="s">
        <v>25</v>
      </c>
      <c r="L4016" s="3" t="s">
        <v>35</v>
      </c>
      <c r="M4016" s="3" t="s">
        <v>24</v>
      </c>
      <c r="N4016" s="4">
        <v>45558</v>
      </c>
      <c r="O4016" s="3" t="s">
        <v>5139</v>
      </c>
      <c r="P4016" s="3" t="s">
        <v>5139</v>
      </c>
      <c r="Q4016" s="3" t="s">
        <v>5139</v>
      </c>
      <c r="R4016" s="3" t="s">
        <v>5139</v>
      </c>
    </row>
    <row r="4017" spans="1:18" x14ac:dyDescent="0.3">
      <c r="A4017" s="3" t="s">
        <v>4150</v>
      </c>
      <c r="B4017">
        <v>785845737</v>
      </c>
      <c r="C4017">
        <v>3669513824</v>
      </c>
      <c r="D4017">
        <v>432</v>
      </c>
      <c r="E4017">
        <v>99223</v>
      </c>
      <c r="F4017" s="3" t="s">
        <v>549</v>
      </c>
      <c r="G4017">
        <v>201</v>
      </c>
      <c r="H4017">
        <v>201</v>
      </c>
      <c r="I4017" s="3" t="s">
        <v>33</v>
      </c>
      <c r="J4017" s="3" t="s">
        <v>20</v>
      </c>
      <c r="K4017" s="3" t="s">
        <v>25</v>
      </c>
      <c r="L4017" s="3" t="s">
        <v>35</v>
      </c>
      <c r="M4017" s="3" t="s">
        <v>20</v>
      </c>
      <c r="N4017" s="4">
        <v>45509</v>
      </c>
      <c r="O4017" s="3" t="s">
        <v>5139</v>
      </c>
      <c r="P4017" s="3" t="s">
        <v>5139</v>
      </c>
      <c r="Q4017" s="3" t="s">
        <v>5139</v>
      </c>
      <c r="R4017" s="3" t="s">
        <v>5139</v>
      </c>
    </row>
    <row r="4018" spans="1:18" x14ac:dyDescent="0.3">
      <c r="A4018" s="3" t="s">
        <v>4151</v>
      </c>
      <c r="B4018">
        <v>5076753285</v>
      </c>
      <c r="C4018">
        <v>7310083262</v>
      </c>
      <c r="D4018">
        <v>512</v>
      </c>
      <c r="E4018">
        <v>99215</v>
      </c>
      <c r="F4018" s="3" t="s">
        <v>157</v>
      </c>
      <c r="G4018">
        <v>406</v>
      </c>
      <c r="H4018">
        <v>328</v>
      </c>
      <c r="I4018" s="3" t="s">
        <v>23</v>
      </c>
      <c r="J4018" s="3" t="s">
        <v>17</v>
      </c>
      <c r="K4018" s="3" t="s">
        <v>65</v>
      </c>
      <c r="L4018" s="3" t="s">
        <v>35</v>
      </c>
      <c r="M4018" s="3" t="s">
        <v>20</v>
      </c>
      <c r="N4018" s="4">
        <v>45560</v>
      </c>
      <c r="O4018" s="3" t="s">
        <v>5139</v>
      </c>
      <c r="P4018" s="3" t="s">
        <v>5139</v>
      </c>
      <c r="Q4018" s="3" t="s">
        <v>5139</v>
      </c>
      <c r="R4018" s="3" t="s">
        <v>5139</v>
      </c>
    </row>
    <row r="4019" spans="1:18" x14ac:dyDescent="0.3">
      <c r="A4019" s="3" t="s">
        <v>4152</v>
      </c>
      <c r="B4019">
        <v>7755504070</v>
      </c>
      <c r="C4019">
        <v>6961398978</v>
      </c>
      <c r="D4019">
        <v>195</v>
      </c>
      <c r="E4019">
        <v>99214</v>
      </c>
      <c r="F4019" s="3" t="s">
        <v>53</v>
      </c>
      <c r="G4019">
        <v>125</v>
      </c>
      <c r="H4019">
        <v>112</v>
      </c>
      <c r="I4019" s="3" t="s">
        <v>33</v>
      </c>
      <c r="J4019" s="3" t="s">
        <v>17</v>
      </c>
      <c r="K4019" s="3" t="s">
        <v>38</v>
      </c>
      <c r="L4019" s="3" t="s">
        <v>35</v>
      </c>
      <c r="M4019" s="3" t="s">
        <v>20</v>
      </c>
      <c r="N4019" s="4">
        <v>45430</v>
      </c>
      <c r="O4019" s="3" t="s">
        <v>5139</v>
      </c>
      <c r="P4019" s="3" t="s">
        <v>5139</v>
      </c>
      <c r="Q4019" s="3" t="s">
        <v>5139</v>
      </c>
      <c r="R4019" s="3" t="s">
        <v>5139</v>
      </c>
    </row>
    <row r="4020" spans="1:18" x14ac:dyDescent="0.3">
      <c r="A4020" s="3" t="s">
        <v>4153</v>
      </c>
      <c r="B4020">
        <v>101078641</v>
      </c>
      <c r="C4020">
        <v>1010453126</v>
      </c>
      <c r="D4020">
        <v>380</v>
      </c>
      <c r="E4020">
        <v>99222</v>
      </c>
      <c r="F4020" s="3" t="s">
        <v>15</v>
      </c>
      <c r="G4020">
        <v>254</v>
      </c>
      <c r="H4020">
        <v>254</v>
      </c>
      <c r="I4020" s="3" t="s">
        <v>23</v>
      </c>
      <c r="J4020" s="3" t="s">
        <v>24</v>
      </c>
      <c r="K4020" s="3" t="s">
        <v>18</v>
      </c>
      <c r="L4020" s="3" t="s">
        <v>19</v>
      </c>
      <c r="M4020" s="3" t="s">
        <v>26</v>
      </c>
      <c r="N4020" s="4">
        <v>45543</v>
      </c>
      <c r="O4020" s="3" t="s">
        <v>19</v>
      </c>
      <c r="P4020" s="3" t="s">
        <v>5139</v>
      </c>
      <c r="Q4020" s="3" t="s">
        <v>19</v>
      </c>
      <c r="R4020" s="3" t="s">
        <v>5139</v>
      </c>
    </row>
    <row r="4021" spans="1:18" x14ac:dyDescent="0.3">
      <c r="A4021" s="3" t="s">
        <v>4154</v>
      </c>
      <c r="B4021">
        <v>2613599239</v>
      </c>
      <c r="C4021">
        <v>9958251586</v>
      </c>
      <c r="D4021">
        <v>405</v>
      </c>
      <c r="E4021">
        <v>99238</v>
      </c>
      <c r="F4021" s="3" t="s">
        <v>57</v>
      </c>
      <c r="G4021">
        <v>226</v>
      </c>
      <c r="H4021">
        <v>226</v>
      </c>
      <c r="I4021" s="3" t="s">
        <v>29</v>
      </c>
      <c r="J4021" s="3" t="s">
        <v>20</v>
      </c>
      <c r="K4021" s="3" t="s">
        <v>30</v>
      </c>
      <c r="L4021" s="3" t="s">
        <v>19</v>
      </c>
      <c r="M4021" s="3" t="s">
        <v>24</v>
      </c>
      <c r="N4021" s="4">
        <v>45630</v>
      </c>
      <c r="O4021" s="3" t="s">
        <v>5139</v>
      </c>
      <c r="P4021" s="3" t="s">
        <v>5139</v>
      </c>
      <c r="Q4021" s="3" t="s">
        <v>5139</v>
      </c>
      <c r="R4021" s="3" t="s">
        <v>5139</v>
      </c>
    </row>
    <row r="4022" spans="1:18" x14ac:dyDescent="0.3">
      <c r="A4022" s="3" t="s">
        <v>4155</v>
      </c>
      <c r="B4022">
        <v>3163924894</v>
      </c>
      <c r="C4022">
        <v>8706698305</v>
      </c>
      <c r="D4022">
        <v>429</v>
      </c>
      <c r="E4022">
        <v>99233</v>
      </c>
      <c r="F4022" s="3" t="s">
        <v>160</v>
      </c>
      <c r="G4022">
        <v>281</v>
      </c>
      <c r="H4022">
        <v>281</v>
      </c>
      <c r="I4022" s="3" t="s">
        <v>23</v>
      </c>
      <c r="J4022" s="3" t="s">
        <v>24</v>
      </c>
      <c r="K4022" s="3" t="s">
        <v>34</v>
      </c>
      <c r="L4022" s="3" t="s">
        <v>35</v>
      </c>
      <c r="M4022" s="3" t="s">
        <v>26</v>
      </c>
      <c r="N4022" s="4">
        <v>45451</v>
      </c>
      <c r="O4022" s="3" t="s">
        <v>5139</v>
      </c>
      <c r="P4022" s="3" t="s">
        <v>5139</v>
      </c>
      <c r="Q4022" s="3" t="s">
        <v>5139</v>
      </c>
      <c r="R4022" s="3" t="s">
        <v>5139</v>
      </c>
    </row>
    <row r="4023" spans="1:18" x14ac:dyDescent="0.3">
      <c r="A4023" s="3" t="s">
        <v>4156</v>
      </c>
      <c r="B4023">
        <v>873142002</v>
      </c>
      <c r="C4023">
        <v>9133255871</v>
      </c>
      <c r="D4023">
        <v>172</v>
      </c>
      <c r="E4023">
        <v>99213</v>
      </c>
      <c r="F4023" s="3" t="s">
        <v>114</v>
      </c>
      <c r="G4023">
        <v>42</v>
      </c>
      <c r="H4023">
        <v>42</v>
      </c>
      <c r="I4023" s="3" t="s">
        <v>16</v>
      </c>
      <c r="J4023" s="3" t="s">
        <v>20</v>
      </c>
      <c r="K4023" s="3" t="s">
        <v>38</v>
      </c>
      <c r="L4023" s="3" t="s">
        <v>19</v>
      </c>
      <c r="M4023" s="3" t="s">
        <v>26</v>
      </c>
      <c r="N4023" s="4">
        <v>45565</v>
      </c>
      <c r="O4023" s="3" t="s">
        <v>5139</v>
      </c>
      <c r="P4023" s="3" t="s">
        <v>5139</v>
      </c>
      <c r="Q4023" s="3" t="s">
        <v>5139</v>
      </c>
      <c r="R4023" s="3" t="s">
        <v>5139</v>
      </c>
    </row>
    <row r="4024" spans="1:18" x14ac:dyDescent="0.3">
      <c r="A4024" s="3" t="s">
        <v>4157</v>
      </c>
      <c r="B4024">
        <v>7233444265</v>
      </c>
      <c r="C4024">
        <v>9145413248</v>
      </c>
      <c r="D4024">
        <v>97</v>
      </c>
      <c r="E4024">
        <v>99231</v>
      </c>
      <c r="F4024" s="3" t="s">
        <v>477</v>
      </c>
      <c r="G4024">
        <v>138</v>
      </c>
      <c r="H4024">
        <v>101</v>
      </c>
      <c r="I4024" s="3" t="s">
        <v>23</v>
      </c>
      <c r="J4024" s="3" t="s">
        <v>17</v>
      </c>
      <c r="K4024" s="3" t="s">
        <v>38</v>
      </c>
      <c r="L4024" s="3" t="s">
        <v>35</v>
      </c>
      <c r="M4024" s="3" t="s">
        <v>20</v>
      </c>
      <c r="N4024" s="4">
        <v>45579</v>
      </c>
      <c r="O4024" s="3" t="s">
        <v>5139</v>
      </c>
      <c r="P4024" s="3" t="s">
        <v>5139</v>
      </c>
      <c r="Q4024" s="3" t="s">
        <v>5139</v>
      </c>
      <c r="R4024" s="3" t="s">
        <v>5139</v>
      </c>
    </row>
    <row r="4025" spans="1:18" x14ac:dyDescent="0.3">
      <c r="A4025" s="3" t="s">
        <v>4158</v>
      </c>
      <c r="B4025">
        <v>5321622750</v>
      </c>
      <c r="C4025">
        <v>9404098833</v>
      </c>
      <c r="D4025">
        <v>173</v>
      </c>
      <c r="E4025">
        <v>99238</v>
      </c>
      <c r="F4025" s="3" t="s">
        <v>350</v>
      </c>
      <c r="G4025">
        <v>141</v>
      </c>
      <c r="H4025">
        <v>92</v>
      </c>
      <c r="I4025" s="3" t="s">
        <v>23</v>
      </c>
      <c r="J4025" s="3" t="s">
        <v>17</v>
      </c>
      <c r="K4025" s="3" t="s">
        <v>38</v>
      </c>
      <c r="L4025" s="3" t="s">
        <v>35</v>
      </c>
      <c r="M4025" s="3" t="s">
        <v>20</v>
      </c>
      <c r="N4025" s="4">
        <v>45566</v>
      </c>
      <c r="O4025" s="3" t="s">
        <v>5139</v>
      </c>
      <c r="P4025" s="3" t="s">
        <v>5139</v>
      </c>
      <c r="Q4025" s="3" t="s">
        <v>5139</v>
      </c>
      <c r="R4025" s="3" t="s">
        <v>5139</v>
      </c>
    </row>
    <row r="4026" spans="1:18" x14ac:dyDescent="0.3">
      <c r="A4026" s="3" t="s">
        <v>4159</v>
      </c>
      <c r="B4026">
        <v>2079553903</v>
      </c>
      <c r="C4026">
        <v>412608391</v>
      </c>
      <c r="D4026">
        <v>313</v>
      </c>
      <c r="E4026">
        <v>99238</v>
      </c>
      <c r="F4026" s="3" t="s">
        <v>180</v>
      </c>
      <c r="G4026">
        <v>125</v>
      </c>
      <c r="H4026">
        <v>125</v>
      </c>
      <c r="I4026" s="3" t="s">
        <v>23</v>
      </c>
      <c r="J4026" s="3" t="s">
        <v>20</v>
      </c>
      <c r="K4026" s="3" t="s">
        <v>60</v>
      </c>
      <c r="L4026" s="3" t="s">
        <v>19</v>
      </c>
      <c r="M4026" s="3" t="s">
        <v>20</v>
      </c>
      <c r="N4026" s="4">
        <v>45507</v>
      </c>
      <c r="O4026" s="3" t="s">
        <v>5139</v>
      </c>
      <c r="P4026" s="3" t="s">
        <v>5139</v>
      </c>
      <c r="Q4026" s="3" t="s">
        <v>5139</v>
      </c>
      <c r="R4026" s="3" t="s">
        <v>5139</v>
      </c>
    </row>
    <row r="4027" spans="1:18" x14ac:dyDescent="0.3">
      <c r="A4027" s="3" t="s">
        <v>4160</v>
      </c>
      <c r="B4027">
        <v>4122353013</v>
      </c>
      <c r="C4027">
        <v>1662287380</v>
      </c>
      <c r="D4027">
        <v>417</v>
      </c>
      <c r="E4027">
        <v>99223</v>
      </c>
      <c r="F4027" s="3" t="s">
        <v>75</v>
      </c>
      <c r="G4027">
        <v>307</v>
      </c>
      <c r="H4027">
        <v>288</v>
      </c>
      <c r="I4027" s="3" t="s">
        <v>33</v>
      </c>
      <c r="J4027" s="3" t="s">
        <v>20</v>
      </c>
      <c r="K4027" s="3" t="s">
        <v>38</v>
      </c>
      <c r="L4027" s="3" t="s">
        <v>35</v>
      </c>
      <c r="M4027" s="3" t="s">
        <v>26</v>
      </c>
      <c r="N4027" s="4">
        <v>45477</v>
      </c>
      <c r="O4027" s="3" t="s">
        <v>5139</v>
      </c>
      <c r="P4027" s="3" t="s">
        <v>5139</v>
      </c>
      <c r="Q4027" s="3" t="s">
        <v>5139</v>
      </c>
      <c r="R4027" s="3" t="s">
        <v>5139</v>
      </c>
    </row>
    <row r="4028" spans="1:18" x14ac:dyDescent="0.3">
      <c r="A4028" s="3" t="s">
        <v>4161</v>
      </c>
      <c r="B4028">
        <v>8896804514</v>
      </c>
      <c r="C4028">
        <v>5905265146</v>
      </c>
      <c r="D4028">
        <v>480</v>
      </c>
      <c r="E4028">
        <v>99238</v>
      </c>
      <c r="F4028" s="3" t="s">
        <v>270</v>
      </c>
      <c r="G4028">
        <v>353</v>
      </c>
      <c r="H4028">
        <v>284</v>
      </c>
      <c r="I4028" s="3" t="s">
        <v>16</v>
      </c>
      <c r="J4028" s="3" t="s">
        <v>20</v>
      </c>
      <c r="K4028" s="3" t="s">
        <v>44</v>
      </c>
      <c r="L4028" s="3" t="s">
        <v>19</v>
      </c>
      <c r="M4028" s="3" t="s">
        <v>20</v>
      </c>
      <c r="N4028" s="4">
        <v>45435</v>
      </c>
      <c r="O4028" s="3" t="s">
        <v>5139</v>
      </c>
      <c r="P4028" s="3" t="s">
        <v>5139</v>
      </c>
      <c r="Q4028" s="3" t="s">
        <v>5139</v>
      </c>
      <c r="R4028" s="3" t="s">
        <v>5139</v>
      </c>
    </row>
    <row r="4029" spans="1:18" x14ac:dyDescent="0.3">
      <c r="A4029" s="3" t="s">
        <v>4162</v>
      </c>
      <c r="B4029">
        <v>6813884956</v>
      </c>
      <c r="C4029">
        <v>1223676820</v>
      </c>
      <c r="D4029">
        <v>485</v>
      </c>
      <c r="E4029">
        <v>99221</v>
      </c>
      <c r="F4029" s="3" t="s">
        <v>770</v>
      </c>
      <c r="G4029">
        <v>418</v>
      </c>
      <c r="H4029">
        <v>389</v>
      </c>
      <c r="I4029" s="3" t="s">
        <v>16</v>
      </c>
      <c r="J4029" s="3" t="s">
        <v>17</v>
      </c>
      <c r="K4029" s="3" t="s">
        <v>25</v>
      </c>
      <c r="L4029" s="3" t="s">
        <v>35</v>
      </c>
      <c r="M4029" s="3" t="s">
        <v>26</v>
      </c>
      <c r="N4029" s="4">
        <v>45501</v>
      </c>
      <c r="O4029" s="3" t="s">
        <v>5139</v>
      </c>
      <c r="P4029" s="3" t="s">
        <v>5139</v>
      </c>
      <c r="Q4029" s="3" t="s">
        <v>5139</v>
      </c>
      <c r="R4029" s="3" t="s">
        <v>5139</v>
      </c>
    </row>
    <row r="4030" spans="1:18" x14ac:dyDescent="0.3">
      <c r="A4030" s="3" t="s">
        <v>4163</v>
      </c>
      <c r="B4030">
        <v>3074874117</v>
      </c>
      <c r="C4030">
        <v>6653991271</v>
      </c>
      <c r="D4030">
        <v>342</v>
      </c>
      <c r="E4030">
        <v>99223</v>
      </c>
      <c r="F4030" s="3" t="s">
        <v>270</v>
      </c>
      <c r="G4030">
        <v>281</v>
      </c>
      <c r="H4030">
        <v>267</v>
      </c>
      <c r="I4030" s="3" t="s">
        <v>29</v>
      </c>
      <c r="J4030" s="3" t="s">
        <v>20</v>
      </c>
      <c r="K4030" s="3" t="s">
        <v>34</v>
      </c>
      <c r="L4030" s="3" t="s">
        <v>19</v>
      </c>
      <c r="M4030" s="3" t="s">
        <v>26</v>
      </c>
      <c r="N4030" s="4">
        <v>45472</v>
      </c>
      <c r="O4030" s="3" t="s">
        <v>5139</v>
      </c>
      <c r="P4030" s="3" t="s">
        <v>5139</v>
      </c>
      <c r="Q4030" s="3" t="s">
        <v>5139</v>
      </c>
      <c r="R4030" s="3" t="s">
        <v>5139</v>
      </c>
    </row>
    <row r="4031" spans="1:18" x14ac:dyDescent="0.3">
      <c r="A4031" s="3" t="s">
        <v>4164</v>
      </c>
      <c r="B4031">
        <v>3213128039</v>
      </c>
      <c r="C4031">
        <v>2413409566</v>
      </c>
      <c r="D4031">
        <v>274</v>
      </c>
      <c r="E4031">
        <v>99232</v>
      </c>
      <c r="F4031" s="3" t="s">
        <v>187</v>
      </c>
      <c r="G4031">
        <v>188</v>
      </c>
      <c r="H4031">
        <v>188</v>
      </c>
      <c r="I4031" s="3" t="s">
        <v>23</v>
      </c>
      <c r="J4031" s="3" t="s">
        <v>24</v>
      </c>
      <c r="K4031" s="3" t="s">
        <v>44</v>
      </c>
      <c r="L4031" s="3" t="s">
        <v>19</v>
      </c>
      <c r="M4031" s="3" t="s">
        <v>26</v>
      </c>
      <c r="N4031" s="4">
        <v>45518</v>
      </c>
      <c r="O4031" s="3" t="s">
        <v>5139</v>
      </c>
      <c r="P4031" s="3" t="s">
        <v>5139</v>
      </c>
      <c r="Q4031" s="3" t="s">
        <v>19</v>
      </c>
      <c r="R4031" s="3" t="s">
        <v>5139</v>
      </c>
    </row>
    <row r="4032" spans="1:18" x14ac:dyDescent="0.3">
      <c r="A4032" s="3" t="s">
        <v>4165</v>
      </c>
      <c r="B4032">
        <v>4031482478</v>
      </c>
      <c r="C4032">
        <v>6838760573</v>
      </c>
      <c r="D4032">
        <v>593</v>
      </c>
      <c r="E4032">
        <v>99232</v>
      </c>
      <c r="F4032" s="3" t="s">
        <v>217</v>
      </c>
      <c r="G4032">
        <v>477</v>
      </c>
      <c r="H4032">
        <v>406</v>
      </c>
      <c r="I4032" s="3" t="s">
        <v>23</v>
      </c>
      <c r="J4032" s="3" t="s">
        <v>20</v>
      </c>
      <c r="K4032" s="3" t="s">
        <v>38</v>
      </c>
      <c r="L4032" s="3" t="s">
        <v>19</v>
      </c>
      <c r="M4032" s="3" t="s">
        <v>26</v>
      </c>
      <c r="N4032" s="4">
        <v>45507</v>
      </c>
      <c r="O4032" s="3" t="s">
        <v>5139</v>
      </c>
      <c r="P4032" s="3" t="s">
        <v>5139</v>
      </c>
      <c r="Q4032" s="3" t="s">
        <v>5139</v>
      </c>
      <c r="R4032" s="3" t="s">
        <v>5139</v>
      </c>
    </row>
    <row r="4033" spans="1:18" x14ac:dyDescent="0.3">
      <c r="A4033" s="3" t="s">
        <v>4166</v>
      </c>
      <c r="B4033">
        <v>8015514543</v>
      </c>
      <c r="C4033">
        <v>6826419944</v>
      </c>
      <c r="D4033">
        <v>517</v>
      </c>
      <c r="E4033">
        <v>99238</v>
      </c>
      <c r="F4033" s="3" t="s">
        <v>146</v>
      </c>
      <c r="G4033">
        <v>304</v>
      </c>
      <c r="H4033">
        <v>303</v>
      </c>
      <c r="I4033" s="3" t="s">
        <v>29</v>
      </c>
      <c r="J4033" s="3" t="s">
        <v>17</v>
      </c>
      <c r="K4033" s="3" t="s">
        <v>25</v>
      </c>
      <c r="L4033" s="3" t="s">
        <v>19</v>
      </c>
      <c r="M4033" s="3" t="s">
        <v>24</v>
      </c>
      <c r="N4033" s="4">
        <v>45458</v>
      </c>
      <c r="O4033" s="3" t="s">
        <v>5139</v>
      </c>
      <c r="P4033" s="3" t="s">
        <v>5139</v>
      </c>
      <c r="Q4033" s="3" t="s">
        <v>5139</v>
      </c>
      <c r="R4033" s="3" t="s">
        <v>5139</v>
      </c>
    </row>
    <row r="4034" spans="1:18" x14ac:dyDescent="0.3">
      <c r="A4034" s="3" t="s">
        <v>4167</v>
      </c>
      <c r="B4034">
        <v>6752221216</v>
      </c>
      <c r="C4034">
        <v>3603720377</v>
      </c>
      <c r="D4034">
        <v>152</v>
      </c>
      <c r="E4034">
        <v>99213</v>
      </c>
      <c r="F4034" s="3" t="s">
        <v>180</v>
      </c>
      <c r="G4034">
        <v>110</v>
      </c>
      <c r="H4034">
        <v>95</v>
      </c>
      <c r="I4034" s="3" t="s">
        <v>16</v>
      </c>
      <c r="J4034" s="3" t="s">
        <v>17</v>
      </c>
      <c r="K4034" s="3" t="s">
        <v>34</v>
      </c>
      <c r="L4034" s="3" t="s">
        <v>19</v>
      </c>
      <c r="M4034" s="3" t="s">
        <v>24</v>
      </c>
      <c r="N4034" s="4">
        <v>45500</v>
      </c>
      <c r="O4034" s="3" t="s">
        <v>5139</v>
      </c>
      <c r="P4034" s="3" t="s">
        <v>5139</v>
      </c>
      <c r="Q4034" s="3" t="s">
        <v>5139</v>
      </c>
      <c r="R4034" s="3" t="s">
        <v>5139</v>
      </c>
    </row>
    <row r="4035" spans="1:18" x14ac:dyDescent="0.3">
      <c r="A4035" s="3" t="s">
        <v>4168</v>
      </c>
      <c r="B4035">
        <v>495170452</v>
      </c>
      <c r="C4035">
        <v>8697680765</v>
      </c>
      <c r="D4035">
        <v>379</v>
      </c>
      <c r="E4035">
        <v>99213</v>
      </c>
      <c r="F4035" s="3" t="s">
        <v>415</v>
      </c>
      <c r="G4035">
        <v>259</v>
      </c>
      <c r="H4035">
        <v>252</v>
      </c>
      <c r="I4035" s="3" t="s">
        <v>29</v>
      </c>
      <c r="J4035" s="3" t="s">
        <v>17</v>
      </c>
      <c r="K4035" s="3" t="s">
        <v>25</v>
      </c>
      <c r="L4035" s="3" t="s">
        <v>19</v>
      </c>
      <c r="M4035" s="3" t="s">
        <v>26</v>
      </c>
      <c r="N4035" s="4">
        <v>45633</v>
      </c>
      <c r="O4035" s="3" t="s">
        <v>5139</v>
      </c>
      <c r="P4035" s="3" t="s">
        <v>5139</v>
      </c>
      <c r="Q4035" s="3" t="s">
        <v>5139</v>
      </c>
      <c r="R4035" s="3" t="s">
        <v>5139</v>
      </c>
    </row>
    <row r="4036" spans="1:18" x14ac:dyDescent="0.3">
      <c r="A4036" s="3" t="s">
        <v>4169</v>
      </c>
      <c r="B4036">
        <v>8063697945</v>
      </c>
      <c r="C4036">
        <v>1059834782</v>
      </c>
      <c r="D4036">
        <v>171</v>
      </c>
      <c r="E4036">
        <v>99221</v>
      </c>
      <c r="F4036" s="3" t="s">
        <v>139</v>
      </c>
      <c r="G4036">
        <v>125</v>
      </c>
      <c r="H4036">
        <v>106</v>
      </c>
      <c r="I4036" s="3" t="s">
        <v>23</v>
      </c>
      <c r="J4036" s="3" t="s">
        <v>17</v>
      </c>
      <c r="K4036" s="3" t="s">
        <v>38</v>
      </c>
      <c r="L4036" s="3" t="s">
        <v>19</v>
      </c>
      <c r="M4036" s="3" t="s">
        <v>20</v>
      </c>
      <c r="N4036" s="4">
        <v>45442</v>
      </c>
      <c r="O4036" s="3" t="s">
        <v>5139</v>
      </c>
      <c r="P4036" s="3" t="s">
        <v>5139</v>
      </c>
      <c r="Q4036" s="3" t="s">
        <v>5139</v>
      </c>
      <c r="R4036" s="3" t="s">
        <v>5139</v>
      </c>
    </row>
    <row r="4037" spans="1:18" x14ac:dyDescent="0.3">
      <c r="A4037" s="3" t="s">
        <v>4170</v>
      </c>
      <c r="B4037">
        <v>6300319844</v>
      </c>
      <c r="C4037">
        <v>4582226723</v>
      </c>
      <c r="D4037">
        <v>549</v>
      </c>
      <c r="E4037">
        <v>99215</v>
      </c>
      <c r="F4037" s="3" t="s">
        <v>486</v>
      </c>
      <c r="G4037">
        <v>444</v>
      </c>
      <c r="H4037">
        <v>395</v>
      </c>
      <c r="I4037" s="3" t="s">
        <v>33</v>
      </c>
      <c r="J4037" s="3" t="s">
        <v>20</v>
      </c>
      <c r="K4037" s="3" t="s">
        <v>38</v>
      </c>
      <c r="L4037" s="3" t="s">
        <v>19</v>
      </c>
      <c r="M4037" s="3" t="s">
        <v>26</v>
      </c>
      <c r="N4037" s="4">
        <v>45536</v>
      </c>
      <c r="O4037" s="3" t="s">
        <v>5139</v>
      </c>
      <c r="P4037" s="3" t="s">
        <v>5139</v>
      </c>
      <c r="Q4037" s="3" t="s">
        <v>5139</v>
      </c>
      <c r="R4037" s="3" t="s">
        <v>5139</v>
      </c>
    </row>
    <row r="4038" spans="1:18" x14ac:dyDescent="0.3">
      <c r="A4038" s="3" t="s">
        <v>4171</v>
      </c>
      <c r="B4038">
        <v>9814594422</v>
      </c>
      <c r="C4038">
        <v>2110316073</v>
      </c>
      <c r="D4038">
        <v>541</v>
      </c>
      <c r="E4038">
        <v>99222</v>
      </c>
      <c r="F4038" s="3" t="s">
        <v>143</v>
      </c>
      <c r="G4038">
        <v>276</v>
      </c>
      <c r="H4038">
        <v>276</v>
      </c>
      <c r="I4038" s="3" t="s">
        <v>29</v>
      </c>
      <c r="J4038" s="3" t="s">
        <v>17</v>
      </c>
      <c r="K4038" s="3" t="s">
        <v>30</v>
      </c>
      <c r="L4038" s="3" t="s">
        <v>19</v>
      </c>
      <c r="M4038" s="3" t="s">
        <v>20</v>
      </c>
      <c r="N4038" s="4">
        <v>45443</v>
      </c>
      <c r="O4038" s="3" t="s">
        <v>5139</v>
      </c>
      <c r="P4038" s="3" t="s">
        <v>5139</v>
      </c>
      <c r="Q4038" s="3" t="s">
        <v>5139</v>
      </c>
      <c r="R4038" s="3" t="s">
        <v>5139</v>
      </c>
    </row>
    <row r="4039" spans="1:18" x14ac:dyDescent="0.3">
      <c r="A4039" s="3" t="s">
        <v>4172</v>
      </c>
      <c r="B4039">
        <v>5364682</v>
      </c>
      <c r="C4039">
        <v>3622585661</v>
      </c>
      <c r="D4039">
        <v>384</v>
      </c>
      <c r="E4039">
        <v>99231</v>
      </c>
      <c r="F4039" s="3" t="s">
        <v>57</v>
      </c>
      <c r="G4039">
        <v>254</v>
      </c>
      <c r="H4039">
        <v>233</v>
      </c>
      <c r="I4039" s="3" t="s">
        <v>33</v>
      </c>
      <c r="J4039" s="3" t="s">
        <v>17</v>
      </c>
      <c r="K4039" s="3" t="s">
        <v>44</v>
      </c>
      <c r="L4039" s="3" t="s">
        <v>35</v>
      </c>
      <c r="M4039" s="3" t="s">
        <v>26</v>
      </c>
      <c r="N4039" s="4">
        <v>45462</v>
      </c>
      <c r="O4039" s="3" t="s">
        <v>5139</v>
      </c>
      <c r="P4039" s="3" t="s">
        <v>5139</v>
      </c>
      <c r="Q4039" s="3" t="s">
        <v>5139</v>
      </c>
      <c r="R4039" s="3" t="s">
        <v>5139</v>
      </c>
    </row>
    <row r="4040" spans="1:18" x14ac:dyDescent="0.3">
      <c r="A4040" s="3" t="s">
        <v>4173</v>
      </c>
      <c r="B4040">
        <v>495170155</v>
      </c>
      <c r="C4040">
        <v>8697678811</v>
      </c>
      <c r="D4040">
        <v>346</v>
      </c>
      <c r="E4040">
        <v>99213</v>
      </c>
      <c r="F4040" s="3" t="s">
        <v>415</v>
      </c>
      <c r="G4040">
        <v>290</v>
      </c>
      <c r="H4040">
        <v>254</v>
      </c>
      <c r="I4040" s="3" t="s">
        <v>29</v>
      </c>
      <c r="J4040" s="3" t="s">
        <v>17</v>
      </c>
      <c r="K4040" s="3" t="s">
        <v>25</v>
      </c>
      <c r="L4040" s="3" t="s">
        <v>19</v>
      </c>
      <c r="M4040" s="3" t="s">
        <v>26</v>
      </c>
      <c r="N4040" s="4">
        <v>45546</v>
      </c>
      <c r="O4040" s="3" t="s">
        <v>5139</v>
      </c>
      <c r="P4040" s="3" t="s">
        <v>5139</v>
      </c>
      <c r="Q4040" s="3" t="s">
        <v>5139</v>
      </c>
      <c r="R4040" s="3" t="s">
        <v>5139</v>
      </c>
    </row>
    <row r="4041" spans="1:18" x14ac:dyDescent="0.3">
      <c r="A4041" s="3" t="s">
        <v>4174</v>
      </c>
      <c r="B4041">
        <v>7809722483</v>
      </c>
      <c r="C4041">
        <v>2819229271</v>
      </c>
      <c r="D4041">
        <v>399</v>
      </c>
      <c r="E4041">
        <v>99214</v>
      </c>
      <c r="F4041" s="3" t="s">
        <v>57</v>
      </c>
      <c r="G4041">
        <v>243</v>
      </c>
      <c r="H4041">
        <v>240</v>
      </c>
      <c r="I4041" s="3" t="s">
        <v>29</v>
      </c>
      <c r="J4041" s="3" t="s">
        <v>17</v>
      </c>
      <c r="K4041" s="3" t="s">
        <v>41</v>
      </c>
      <c r="L4041" s="3" t="s">
        <v>19</v>
      </c>
      <c r="M4041" s="3" t="s">
        <v>20</v>
      </c>
      <c r="N4041" s="4">
        <v>45604</v>
      </c>
      <c r="O4041" s="3" t="s">
        <v>5139</v>
      </c>
      <c r="P4041" s="3" t="s">
        <v>5139</v>
      </c>
      <c r="Q4041" s="3" t="s">
        <v>5139</v>
      </c>
      <c r="R4041" s="3" t="s">
        <v>5139</v>
      </c>
    </row>
    <row r="4042" spans="1:18" x14ac:dyDescent="0.3">
      <c r="A4042" s="3" t="s">
        <v>4175</v>
      </c>
      <c r="B4042">
        <v>2325369510</v>
      </c>
      <c r="C4042">
        <v>9752551327</v>
      </c>
      <c r="D4042">
        <v>205</v>
      </c>
      <c r="E4042">
        <v>99221</v>
      </c>
      <c r="F4042" s="3" t="s">
        <v>201</v>
      </c>
      <c r="G4042">
        <v>129</v>
      </c>
      <c r="H4042">
        <v>113</v>
      </c>
      <c r="I4042" s="3" t="s">
        <v>23</v>
      </c>
      <c r="J4042" s="3" t="s">
        <v>17</v>
      </c>
      <c r="K4042" s="3" t="s">
        <v>44</v>
      </c>
      <c r="L4042" s="3" t="s">
        <v>19</v>
      </c>
      <c r="M4042" s="3" t="s">
        <v>24</v>
      </c>
      <c r="N4042" s="4">
        <v>45553</v>
      </c>
      <c r="O4042" s="3" t="s">
        <v>5139</v>
      </c>
      <c r="P4042" s="3" t="s">
        <v>5139</v>
      </c>
      <c r="Q4042" s="3" t="s">
        <v>5139</v>
      </c>
      <c r="R4042" s="3" t="s">
        <v>5139</v>
      </c>
    </row>
    <row r="4043" spans="1:18" x14ac:dyDescent="0.3">
      <c r="A4043" s="3" t="s">
        <v>4176</v>
      </c>
      <c r="B4043">
        <v>5294211770</v>
      </c>
      <c r="C4043">
        <v>2966811663</v>
      </c>
      <c r="D4043">
        <v>305</v>
      </c>
      <c r="E4043">
        <v>99233</v>
      </c>
      <c r="F4043" s="3" t="s">
        <v>57</v>
      </c>
      <c r="G4043">
        <v>186</v>
      </c>
      <c r="H4043">
        <v>186</v>
      </c>
      <c r="I4043" s="3" t="s">
        <v>29</v>
      </c>
      <c r="J4043" s="3" t="s">
        <v>20</v>
      </c>
      <c r="K4043" s="3" t="s">
        <v>41</v>
      </c>
      <c r="L4043" s="3" t="s">
        <v>19</v>
      </c>
      <c r="M4043" s="3" t="s">
        <v>24</v>
      </c>
      <c r="N4043" s="4">
        <v>45515</v>
      </c>
      <c r="O4043" s="3" t="s">
        <v>5139</v>
      </c>
      <c r="P4043" s="3" t="s">
        <v>5139</v>
      </c>
      <c r="Q4043" s="3" t="s">
        <v>5139</v>
      </c>
      <c r="R4043" s="3" t="s">
        <v>5139</v>
      </c>
    </row>
    <row r="4044" spans="1:18" x14ac:dyDescent="0.3">
      <c r="A4044" s="3" t="s">
        <v>4177</v>
      </c>
      <c r="B4044">
        <v>9814594416</v>
      </c>
      <c r="C4044">
        <v>2110314366</v>
      </c>
      <c r="D4044">
        <v>474</v>
      </c>
      <c r="E4044">
        <v>99222</v>
      </c>
      <c r="F4044" s="3" t="s">
        <v>143</v>
      </c>
      <c r="G4044">
        <v>335</v>
      </c>
      <c r="H4044">
        <v>335</v>
      </c>
      <c r="I4044" s="3" t="s">
        <v>29</v>
      </c>
      <c r="J4044" s="3" t="s">
        <v>17</v>
      </c>
      <c r="K4044" s="3" t="s">
        <v>30</v>
      </c>
      <c r="L4044" s="3" t="s">
        <v>19</v>
      </c>
      <c r="M4044" s="3" t="s">
        <v>20</v>
      </c>
      <c r="N4044" s="4">
        <v>45487</v>
      </c>
      <c r="O4044" s="3" t="s">
        <v>5139</v>
      </c>
      <c r="P4044" s="3" t="s">
        <v>5139</v>
      </c>
      <c r="Q4044" s="3" t="s">
        <v>5139</v>
      </c>
      <c r="R4044" s="3" t="s">
        <v>5139</v>
      </c>
    </row>
    <row r="4045" spans="1:18" x14ac:dyDescent="0.3">
      <c r="A4045" s="3" t="s">
        <v>4178</v>
      </c>
      <c r="B4045">
        <v>9161001385</v>
      </c>
      <c r="C4045">
        <v>7790259468</v>
      </c>
      <c r="D4045">
        <v>164</v>
      </c>
      <c r="E4045">
        <v>99214</v>
      </c>
      <c r="F4045" s="3" t="s">
        <v>69</v>
      </c>
      <c r="G4045">
        <v>146</v>
      </c>
      <c r="H4045">
        <v>78</v>
      </c>
      <c r="I4045" s="3" t="s">
        <v>33</v>
      </c>
      <c r="J4045" s="3" t="s">
        <v>24</v>
      </c>
      <c r="K4045" s="3" t="s">
        <v>65</v>
      </c>
      <c r="L4045" s="3" t="s">
        <v>35</v>
      </c>
      <c r="M4045" s="3" t="s">
        <v>26</v>
      </c>
      <c r="N4045" s="4">
        <v>45585</v>
      </c>
      <c r="O4045" s="3" t="s">
        <v>5139</v>
      </c>
      <c r="P4045" s="3" t="s">
        <v>5139</v>
      </c>
      <c r="Q4045" s="3" t="s">
        <v>5139</v>
      </c>
      <c r="R4045" s="3" t="s">
        <v>5139</v>
      </c>
    </row>
    <row r="4046" spans="1:18" x14ac:dyDescent="0.3">
      <c r="A4046" s="3" t="s">
        <v>4179</v>
      </c>
      <c r="B4046">
        <v>3535066953</v>
      </c>
      <c r="C4046">
        <v>9846225486</v>
      </c>
      <c r="D4046">
        <v>399</v>
      </c>
      <c r="E4046">
        <v>99231</v>
      </c>
      <c r="F4046" s="3" t="s">
        <v>250</v>
      </c>
      <c r="G4046">
        <v>289</v>
      </c>
      <c r="H4046">
        <v>256</v>
      </c>
      <c r="I4046" s="3" t="s">
        <v>16</v>
      </c>
      <c r="J4046" s="3" t="s">
        <v>17</v>
      </c>
      <c r="K4046" s="3" t="s">
        <v>44</v>
      </c>
      <c r="L4046" s="3" t="s">
        <v>35</v>
      </c>
      <c r="M4046" s="3" t="s">
        <v>20</v>
      </c>
      <c r="N4046" s="4">
        <v>45461</v>
      </c>
      <c r="O4046" s="3" t="s">
        <v>5139</v>
      </c>
      <c r="P4046" s="3" t="s">
        <v>5139</v>
      </c>
      <c r="Q4046" s="3" t="s">
        <v>5139</v>
      </c>
      <c r="R4046" s="3" t="s">
        <v>5139</v>
      </c>
    </row>
    <row r="4047" spans="1:18" x14ac:dyDescent="0.3">
      <c r="A4047" s="3" t="s">
        <v>4180</v>
      </c>
      <c r="B4047">
        <v>9874775215</v>
      </c>
      <c r="C4047">
        <v>6338725003</v>
      </c>
      <c r="D4047">
        <v>229</v>
      </c>
      <c r="E4047">
        <v>99223</v>
      </c>
      <c r="F4047" s="3" t="s">
        <v>236</v>
      </c>
      <c r="G4047">
        <v>162</v>
      </c>
      <c r="H4047">
        <v>162</v>
      </c>
      <c r="I4047" s="3" t="s">
        <v>33</v>
      </c>
      <c r="J4047" s="3" t="s">
        <v>17</v>
      </c>
      <c r="K4047" s="3" t="s">
        <v>38</v>
      </c>
      <c r="L4047" s="3" t="s">
        <v>35</v>
      </c>
      <c r="M4047" s="3" t="s">
        <v>20</v>
      </c>
      <c r="N4047" s="4">
        <v>45437</v>
      </c>
      <c r="O4047" s="3" t="s">
        <v>5139</v>
      </c>
      <c r="P4047" s="3" t="s">
        <v>5139</v>
      </c>
      <c r="Q4047" s="3" t="s">
        <v>5139</v>
      </c>
      <c r="R4047" s="3" t="s">
        <v>5139</v>
      </c>
    </row>
    <row r="4048" spans="1:18" x14ac:dyDescent="0.3">
      <c r="A4048" s="3" t="s">
        <v>4181</v>
      </c>
      <c r="B4048">
        <v>7252880452</v>
      </c>
      <c r="C4048">
        <v>4090506836</v>
      </c>
      <c r="D4048">
        <v>260</v>
      </c>
      <c r="E4048">
        <v>99213</v>
      </c>
      <c r="F4048" s="3" t="s">
        <v>129</v>
      </c>
      <c r="G4048">
        <v>148</v>
      </c>
      <c r="H4048">
        <v>148</v>
      </c>
      <c r="I4048" s="3" t="s">
        <v>29</v>
      </c>
      <c r="J4048" s="3" t="s">
        <v>20</v>
      </c>
      <c r="K4048" s="3" t="s">
        <v>65</v>
      </c>
      <c r="L4048" s="3" t="s">
        <v>19</v>
      </c>
      <c r="M4048" s="3" t="s">
        <v>26</v>
      </c>
      <c r="N4048" s="4">
        <v>45552</v>
      </c>
      <c r="O4048" s="3" t="s">
        <v>5139</v>
      </c>
      <c r="P4048" s="3" t="s">
        <v>5139</v>
      </c>
      <c r="Q4048" s="3" t="s">
        <v>5139</v>
      </c>
      <c r="R4048" s="3" t="s">
        <v>5139</v>
      </c>
    </row>
    <row r="4049" spans="1:18" x14ac:dyDescent="0.3">
      <c r="A4049" s="3" t="s">
        <v>4182</v>
      </c>
      <c r="B4049">
        <v>8436193201</v>
      </c>
      <c r="C4049">
        <v>5742970222</v>
      </c>
      <c r="D4049">
        <v>343</v>
      </c>
      <c r="E4049">
        <v>99233</v>
      </c>
      <c r="F4049" s="3" t="s">
        <v>69</v>
      </c>
      <c r="G4049">
        <v>237</v>
      </c>
      <c r="H4049">
        <v>231</v>
      </c>
      <c r="I4049" s="3" t="s">
        <v>16</v>
      </c>
      <c r="J4049" s="3" t="s">
        <v>24</v>
      </c>
      <c r="K4049" s="3" t="s">
        <v>30</v>
      </c>
      <c r="L4049" s="3" t="s">
        <v>19</v>
      </c>
      <c r="M4049" s="3" t="s">
        <v>26</v>
      </c>
      <c r="N4049" s="4">
        <v>45472</v>
      </c>
      <c r="O4049" s="3" t="s">
        <v>5139</v>
      </c>
      <c r="P4049" s="3" t="s">
        <v>5139</v>
      </c>
      <c r="Q4049" s="3" t="s">
        <v>19</v>
      </c>
      <c r="R4049" s="3" t="s">
        <v>5139</v>
      </c>
    </row>
    <row r="4050" spans="1:18" x14ac:dyDescent="0.3">
      <c r="A4050" s="3" t="s">
        <v>4183</v>
      </c>
      <c r="B4050">
        <v>547646907</v>
      </c>
      <c r="C4050">
        <v>297898462</v>
      </c>
      <c r="D4050">
        <v>203</v>
      </c>
      <c r="E4050">
        <v>99233</v>
      </c>
      <c r="F4050" s="3" t="s">
        <v>350</v>
      </c>
      <c r="G4050">
        <v>225</v>
      </c>
      <c r="H4050">
        <v>225</v>
      </c>
      <c r="I4050" s="3" t="s">
        <v>16</v>
      </c>
      <c r="J4050" s="3" t="s">
        <v>20</v>
      </c>
      <c r="K4050" s="3" t="s">
        <v>44</v>
      </c>
      <c r="L4050" s="3" t="s">
        <v>35</v>
      </c>
      <c r="M4050" s="3" t="s">
        <v>24</v>
      </c>
      <c r="N4050" s="4">
        <v>45517</v>
      </c>
      <c r="O4050" s="3" t="s">
        <v>5139</v>
      </c>
      <c r="P4050" s="3" t="s">
        <v>5139</v>
      </c>
      <c r="Q4050" s="3" t="s">
        <v>5139</v>
      </c>
      <c r="R4050" s="3" t="s">
        <v>5139</v>
      </c>
    </row>
    <row r="4051" spans="1:18" x14ac:dyDescent="0.3">
      <c r="A4051" s="3" t="s">
        <v>4184</v>
      </c>
      <c r="B4051">
        <v>2653459517</v>
      </c>
      <c r="C4051">
        <v>8280092326</v>
      </c>
      <c r="D4051">
        <v>442</v>
      </c>
      <c r="E4051">
        <v>99232</v>
      </c>
      <c r="F4051" s="3" t="s">
        <v>182</v>
      </c>
      <c r="G4051">
        <v>342</v>
      </c>
      <c r="H4051">
        <v>330</v>
      </c>
      <c r="I4051" s="3" t="s">
        <v>23</v>
      </c>
      <c r="J4051" s="3" t="s">
        <v>17</v>
      </c>
      <c r="K4051" s="3" t="s">
        <v>60</v>
      </c>
      <c r="L4051" s="3" t="s">
        <v>35</v>
      </c>
      <c r="M4051" s="3" t="s">
        <v>24</v>
      </c>
      <c r="N4051" s="4">
        <v>45514</v>
      </c>
      <c r="O4051" s="3" t="s">
        <v>5139</v>
      </c>
      <c r="P4051" s="3" t="s">
        <v>5139</v>
      </c>
      <c r="Q4051" s="3" t="s">
        <v>5139</v>
      </c>
      <c r="R4051" s="3" t="s">
        <v>5139</v>
      </c>
    </row>
    <row r="4052" spans="1:18" x14ac:dyDescent="0.3">
      <c r="A4052" s="3" t="s">
        <v>4185</v>
      </c>
      <c r="B4052">
        <v>9020002836</v>
      </c>
      <c r="C4052">
        <v>408101955</v>
      </c>
      <c r="D4052">
        <v>390</v>
      </c>
      <c r="E4052">
        <v>99222</v>
      </c>
      <c r="F4052" s="3" t="s">
        <v>312</v>
      </c>
      <c r="G4052">
        <v>351</v>
      </c>
      <c r="H4052">
        <v>351</v>
      </c>
      <c r="I4052" s="3" t="s">
        <v>33</v>
      </c>
      <c r="J4052" s="3" t="s">
        <v>24</v>
      </c>
      <c r="K4052" s="3" t="s">
        <v>25</v>
      </c>
      <c r="L4052" s="3" t="s">
        <v>19</v>
      </c>
      <c r="M4052" s="3" t="s">
        <v>26</v>
      </c>
      <c r="N4052" s="4">
        <v>45460</v>
      </c>
      <c r="O4052" s="3" t="s">
        <v>5139</v>
      </c>
      <c r="P4052" s="3" t="s">
        <v>5139</v>
      </c>
      <c r="Q4052" s="3" t="s">
        <v>19</v>
      </c>
      <c r="R4052" s="3" t="s">
        <v>5139</v>
      </c>
    </row>
    <row r="4053" spans="1:18" x14ac:dyDescent="0.3">
      <c r="A4053" s="3" t="s">
        <v>4186</v>
      </c>
      <c r="B4053">
        <v>4795201097</v>
      </c>
      <c r="C4053">
        <v>1651819789</v>
      </c>
      <c r="D4053">
        <v>237</v>
      </c>
      <c r="E4053">
        <v>99221</v>
      </c>
      <c r="F4053" s="3" t="s">
        <v>28</v>
      </c>
      <c r="G4053">
        <v>227</v>
      </c>
      <c r="H4053">
        <v>187</v>
      </c>
      <c r="I4053" s="3" t="s">
        <v>29</v>
      </c>
      <c r="J4053" s="3" t="s">
        <v>20</v>
      </c>
      <c r="K4053" s="3" t="s">
        <v>30</v>
      </c>
      <c r="L4053" s="3" t="s">
        <v>19</v>
      </c>
      <c r="M4053" s="3" t="s">
        <v>26</v>
      </c>
      <c r="N4053" s="4">
        <v>45486</v>
      </c>
      <c r="O4053" s="3" t="s">
        <v>5139</v>
      </c>
      <c r="P4053" s="3" t="s">
        <v>5139</v>
      </c>
      <c r="Q4053" s="3" t="s">
        <v>5139</v>
      </c>
      <c r="R4053" s="3" t="s">
        <v>5139</v>
      </c>
    </row>
    <row r="4054" spans="1:18" x14ac:dyDescent="0.3">
      <c r="A4054" s="3" t="s">
        <v>4187</v>
      </c>
      <c r="B4054">
        <v>276875788</v>
      </c>
      <c r="C4054">
        <v>2413512242</v>
      </c>
      <c r="D4054">
        <v>336</v>
      </c>
      <c r="E4054">
        <v>99238</v>
      </c>
      <c r="F4054" s="3" t="s">
        <v>59</v>
      </c>
      <c r="G4054">
        <v>292</v>
      </c>
      <c r="H4054">
        <v>260</v>
      </c>
      <c r="I4054" s="3" t="s">
        <v>23</v>
      </c>
      <c r="J4054" s="3" t="s">
        <v>20</v>
      </c>
      <c r="K4054" s="3" t="s">
        <v>65</v>
      </c>
      <c r="L4054" s="3" t="s">
        <v>35</v>
      </c>
      <c r="M4054" s="3" t="s">
        <v>24</v>
      </c>
      <c r="N4054" s="4">
        <v>45569</v>
      </c>
      <c r="O4054" s="3" t="s">
        <v>5139</v>
      </c>
      <c r="P4054" s="3" t="s">
        <v>5139</v>
      </c>
      <c r="Q4054" s="3" t="s">
        <v>5139</v>
      </c>
      <c r="R4054" s="3" t="s">
        <v>5139</v>
      </c>
    </row>
    <row r="4055" spans="1:18" x14ac:dyDescent="0.3">
      <c r="A4055" s="3" t="s">
        <v>4188</v>
      </c>
      <c r="B4055">
        <v>5126936415</v>
      </c>
      <c r="C4055">
        <v>6341152753</v>
      </c>
      <c r="D4055">
        <v>256</v>
      </c>
      <c r="E4055">
        <v>99221</v>
      </c>
      <c r="F4055" s="3" t="s">
        <v>118</v>
      </c>
      <c r="G4055">
        <v>156</v>
      </c>
      <c r="H4055">
        <v>151</v>
      </c>
      <c r="I4055" s="3" t="s">
        <v>16</v>
      </c>
      <c r="J4055" s="3" t="s">
        <v>17</v>
      </c>
      <c r="K4055" s="3" t="s">
        <v>65</v>
      </c>
      <c r="L4055" s="3" t="s">
        <v>35</v>
      </c>
      <c r="M4055" s="3" t="s">
        <v>20</v>
      </c>
      <c r="N4055" s="4">
        <v>45527</v>
      </c>
      <c r="O4055" s="3" t="s">
        <v>5139</v>
      </c>
      <c r="P4055" s="3" t="s">
        <v>5139</v>
      </c>
      <c r="Q4055" s="3" t="s">
        <v>5139</v>
      </c>
      <c r="R4055" s="3" t="s">
        <v>5139</v>
      </c>
    </row>
    <row r="4056" spans="1:18" x14ac:dyDescent="0.3">
      <c r="A4056" s="3" t="s">
        <v>4189</v>
      </c>
      <c r="B4056">
        <v>3085869359</v>
      </c>
      <c r="C4056">
        <v>8505306249</v>
      </c>
      <c r="D4056">
        <v>296</v>
      </c>
      <c r="E4056">
        <v>99231</v>
      </c>
      <c r="F4056" s="3" t="s">
        <v>247</v>
      </c>
      <c r="G4056">
        <v>204</v>
      </c>
      <c r="H4056">
        <v>204</v>
      </c>
      <c r="I4056" s="3" t="s">
        <v>33</v>
      </c>
      <c r="J4056" s="3" t="s">
        <v>17</v>
      </c>
      <c r="K4056" s="3" t="s">
        <v>30</v>
      </c>
      <c r="L4056" s="3" t="s">
        <v>19</v>
      </c>
      <c r="M4056" s="3" t="s">
        <v>26</v>
      </c>
      <c r="N4056" s="4">
        <v>45539</v>
      </c>
      <c r="O4056" s="3" t="s">
        <v>5139</v>
      </c>
      <c r="P4056" s="3" t="s">
        <v>5139</v>
      </c>
      <c r="Q4056" s="3" t="s">
        <v>5139</v>
      </c>
      <c r="R4056" s="3" t="s">
        <v>5139</v>
      </c>
    </row>
    <row r="4057" spans="1:18" x14ac:dyDescent="0.3">
      <c r="A4057" s="3" t="s">
        <v>4190</v>
      </c>
      <c r="B4057">
        <v>9019803190</v>
      </c>
      <c r="C4057">
        <v>8854512094</v>
      </c>
      <c r="D4057">
        <v>328</v>
      </c>
      <c r="E4057">
        <v>99222</v>
      </c>
      <c r="F4057" s="3" t="s">
        <v>232</v>
      </c>
      <c r="G4057">
        <v>281</v>
      </c>
      <c r="H4057">
        <v>228</v>
      </c>
      <c r="I4057" s="3" t="s">
        <v>29</v>
      </c>
      <c r="J4057" s="3" t="s">
        <v>17</v>
      </c>
      <c r="K4057" s="3" t="s">
        <v>34</v>
      </c>
      <c r="L4057" s="3" t="s">
        <v>35</v>
      </c>
      <c r="M4057" s="3" t="s">
        <v>20</v>
      </c>
      <c r="N4057" s="4">
        <v>45571</v>
      </c>
      <c r="O4057" s="3" t="s">
        <v>5139</v>
      </c>
      <c r="P4057" s="3" t="s">
        <v>5139</v>
      </c>
      <c r="Q4057" s="3" t="s">
        <v>5139</v>
      </c>
      <c r="R4057" s="3" t="s">
        <v>5139</v>
      </c>
    </row>
    <row r="4058" spans="1:18" x14ac:dyDescent="0.3">
      <c r="A4058" s="3" t="s">
        <v>4191</v>
      </c>
      <c r="B4058">
        <v>2491663842</v>
      </c>
      <c r="C4058">
        <v>6867451346</v>
      </c>
      <c r="D4058">
        <v>146</v>
      </c>
      <c r="E4058">
        <v>99213</v>
      </c>
      <c r="F4058" s="3" t="s">
        <v>37</v>
      </c>
      <c r="G4058">
        <v>102</v>
      </c>
      <c r="H4058">
        <v>99</v>
      </c>
      <c r="I4058" s="3" t="s">
        <v>23</v>
      </c>
      <c r="J4058" s="3" t="s">
        <v>17</v>
      </c>
      <c r="K4058" s="3" t="s">
        <v>25</v>
      </c>
      <c r="L4058" s="3" t="s">
        <v>19</v>
      </c>
      <c r="M4058" s="3" t="s">
        <v>26</v>
      </c>
      <c r="N4058" s="4">
        <v>45503</v>
      </c>
      <c r="O4058" s="3" t="s">
        <v>5139</v>
      </c>
      <c r="P4058" s="3" t="s">
        <v>5139</v>
      </c>
      <c r="Q4058" s="3" t="s">
        <v>5139</v>
      </c>
      <c r="R4058" s="3" t="s">
        <v>5139</v>
      </c>
    </row>
    <row r="4059" spans="1:18" x14ac:dyDescent="0.3">
      <c r="A4059" s="3" t="s">
        <v>4192</v>
      </c>
      <c r="B4059">
        <v>6162909421</v>
      </c>
      <c r="C4059">
        <v>2724297506</v>
      </c>
      <c r="D4059">
        <v>144</v>
      </c>
      <c r="E4059">
        <v>99215</v>
      </c>
      <c r="F4059" s="3" t="s">
        <v>146</v>
      </c>
      <c r="G4059">
        <v>170</v>
      </c>
      <c r="H4059">
        <v>103</v>
      </c>
      <c r="I4059" s="3" t="s">
        <v>33</v>
      </c>
      <c r="J4059" s="3" t="s">
        <v>17</v>
      </c>
      <c r="K4059" s="3" t="s">
        <v>41</v>
      </c>
      <c r="L4059" s="3" t="s">
        <v>19</v>
      </c>
      <c r="M4059" s="3" t="s">
        <v>24</v>
      </c>
      <c r="N4059" s="4">
        <v>45469</v>
      </c>
      <c r="O4059" s="3" t="s">
        <v>5139</v>
      </c>
      <c r="P4059" s="3" t="s">
        <v>5139</v>
      </c>
      <c r="Q4059" s="3" t="s">
        <v>5139</v>
      </c>
      <c r="R4059" s="3" t="s">
        <v>5139</v>
      </c>
    </row>
    <row r="4060" spans="1:18" x14ac:dyDescent="0.3">
      <c r="A4060" s="3" t="s">
        <v>4193</v>
      </c>
      <c r="B4060">
        <v>8635789184</v>
      </c>
      <c r="C4060">
        <v>2381730261</v>
      </c>
      <c r="D4060">
        <v>457</v>
      </c>
      <c r="E4060">
        <v>99238</v>
      </c>
      <c r="F4060" s="3" t="s">
        <v>43</v>
      </c>
      <c r="G4060">
        <v>385</v>
      </c>
      <c r="H4060">
        <v>333</v>
      </c>
      <c r="I4060" s="3" t="s">
        <v>29</v>
      </c>
      <c r="J4060" s="3" t="s">
        <v>17</v>
      </c>
      <c r="K4060" s="3" t="s">
        <v>60</v>
      </c>
      <c r="L4060" s="3" t="s">
        <v>19</v>
      </c>
      <c r="M4060" s="3" t="s">
        <v>24</v>
      </c>
      <c r="N4060" s="4">
        <v>45506</v>
      </c>
      <c r="O4060" s="3" t="s">
        <v>5139</v>
      </c>
      <c r="P4060" s="3" t="s">
        <v>5139</v>
      </c>
      <c r="Q4060" s="3" t="s">
        <v>5139</v>
      </c>
      <c r="R4060" s="3" t="s">
        <v>5139</v>
      </c>
    </row>
    <row r="4061" spans="1:18" x14ac:dyDescent="0.3">
      <c r="A4061" s="3" t="s">
        <v>4194</v>
      </c>
      <c r="B4061">
        <v>6457966423</v>
      </c>
      <c r="C4061">
        <v>5496281415</v>
      </c>
      <c r="D4061">
        <v>487</v>
      </c>
      <c r="E4061">
        <v>99231</v>
      </c>
      <c r="F4061" s="3" t="s">
        <v>15</v>
      </c>
      <c r="G4061">
        <v>325</v>
      </c>
      <c r="H4061">
        <v>325</v>
      </c>
      <c r="I4061" s="3" t="s">
        <v>29</v>
      </c>
      <c r="J4061" s="3" t="s">
        <v>24</v>
      </c>
      <c r="K4061" s="3" t="s">
        <v>18</v>
      </c>
      <c r="L4061" s="3" t="s">
        <v>35</v>
      </c>
      <c r="M4061" s="3" t="s">
        <v>26</v>
      </c>
      <c r="N4061" s="4">
        <v>45426</v>
      </c>
      <c r="O4061" s="3" t="s">
        <v>19</v>
      </c>
      <c r="P4061" s="3" t="s">
        <v>5139</v>
      </c>
      <c r="Q4061" s="3" t="s">
        <v>5139</v>
      </c>
      <c r="R4061" s="3" t="s">
        <v>5139</v>
      </c>
    </row>
    <row r="4062" spans="1:18" x14ac:dyDescent="0.3">
      <c r="A4062" s="3" t="s">
        <v>4195</v>
      </c>
      <c r="B4062">
        <v>9486691673</v>
      </c>
      <c r="C4062">
        <v>8213328482</v>
      </c>
      <c r="D4062">
        <v>578</v>
      </c>
      <c r="E4062">
        <v>99222</v>
      </c>
      <c r="F4062" s="3" t="s">
        <v>43</v>
      </c>
      <c r="G4062">
        <v>422</v>
      </c>
      <c r="H4062">
        <v>422</v>
      </c>
      <c r="I4062" s="3" t="s">
        <v>23</v>
      </c>
      <c r="J4062" s="3" t="s">
        <v>17</v>
      </c>
      <c r="K4062" s="3" t="s">
        <v>44</v>
      </c>
      <c r="L4062" s="3" t="s">
        <v>35</v>
      </c>
      <c r="M4062" s="3" t="s">
        <v>20</v>
      </c>
      <c r="N4062" s="4">
        <v>45434</v>
      </c>
      <c r="O4062" s="3" t="s">
        <v>5139</v>
      </c>
      <c r="P4062" s="3" t="s">
        <v>5139</v>
      </c>
      <c r="Q4062" s="3" t="s">
        <v>5139</v>
      </c>
      <c r="R4062" s="3" t="s">
        <v>5139</v>
      </c>
    </row>
    <row r="4063" spans="1:18" x14ac:dyDescent="0.3">
      <c r="A4063" s="3" t="s">
        <v>4196</v>
      </c>
      <c r="B4063">
        <v>3085868827</v>
      </c>
      <c r="C4063">
        <v>8505305846</v>
      </c>
      <c r="D4063">
        <v>334</v>
      </c>
      <c r="E4063">
        <v>99231</v>
      </c>
      <c r="F4063" s="3" t="s">
        <v>247</v>
      </c>
      <c r="G4063">
        <v>238</v>
      </c>
      <c r="H4063">
        <v>214</v>
      </c>
      <c r="I4063" s="3" t="s">
        <v>33</v>
      </c>
      <c r="J4063" s="3" t="s">
        <v>17</v>
      </c>
      <c r="K4063" s="3" t="s">
        <v>30</v>
      </c>
      <c r="L4063" s="3" t="s">
        <v>19</v>
      </c>
      <c r="M4063" s="3" t="s">
        <v>26</v>
      </c>
      <c r="N4063" s="4">
        <v>45475</v>
      </c>
      <c r="O4063" s="3" t="s">
        <v>5139</v>
      </c>
      <c r="P4063" s="3" t="s">
        <v>5139</v>
      </c>
      <c r="Q4063" s="3" t="s">
        <v>5139</v>
      </c>
      <c r="R4063" s="3" t="s">
        <v>5139</v>
      </c>
    </row>
    <row r="4064" spans="1:18" x14ac:dyDescent="0.3">
      <c r="A4064" s="3" t="s">
        <v>4197</v>
      </c>
      <c r="B4064">
        <v>2381103623</v>
      </c>
      <c r="C4064">
        <v>5138516448</v>
      </c>
      <c r="D4064">
        <v>325</v>
      </c>
      <c r="E4064">
        <v>99221</v>
      </c>
      <c r="F4064" s="3" t="s">
        <v>204</v>
      </c>
      <c r="G4064">
        <v>279</v>
      </c>
      <c r="H4064">
        <v>266</v>
      </c>
      <c r="I4064" s="3" t="s">
        <v>29</v>
      </c>
      <c r="J4064" s="3" t="s">
        <v>24</v>
      </c>
      <c r="K4064" s="3" t="s">
        <v>30</v>
      </c>
      <c r="L4064" s="3" t="s">
        <v>19</v>
      </c>
      <c r="M4064" s="3" t="s">
        <v>26</v>
      </c>
      <c r="N4064" s="4">
        <v>45561</v>
      </c>
      <c r="O4064" s="3" t="s">
        <v>5139</v>
      </c>
      <c r="P4064" s="3" t="s">
        <v>5139</v>
      </c>
      <c r="Q4064" s="3" t="s">
        <v>19</v>
      </c>
      <c r="R4064" s="3" t="s">
        <v>5139</v>
      </c>
    </row>
    <row r="4065" spans="1:18" x14ac:dyDescent="0.3">
      <c r="A4065" s="3" t="s">
        <v>4198</v>
      </c>
      <c r="B4065">
        <v>85050761</v>
      </c>
      <c r="C4065">
        <v>2068246078</v>
      </c>
      <c r="D4065">
        <v>509</v>
      </c>
      <c r="E4065">
        <v>99222</v>
      </c>
      <c r="F4065" s="3" t="s">
        <v>201</v>
      </c>
      <c r="G4065">
        <v>354</v>
      </c>
      <c r="H4065">
        <v>354</v>
      </c>
      <c r="I4065" s="3" t="s">
        <v>16</v>
      </c>
      <c r="J4065" s="3" t="s">
        <v>24</v>
      </c>
      <c r="K4065" s="3" t="s">
        <v>44</v>
      </c>
      <c r="L4065" s="3" t="s">
        <v>19</v>
      </c>
      <c r="M4065" s="3" t="s">
        <v>26</v>
      </c>
      <c r="N4065" s="4">
        <v>45474</v>
      </c>
      <c r="O4065" s="3" t="s">
        <v>5139</v>
      </c>
      <c r="P4065" s="3" t="s">
        <v>5139</v>
      </c>
      <c r="Q4065" s="3" t="s">
        <v>19</v>
      </c>
      <c r="R4065" s="3" t="s">
        <v>5139</v>
      </c>
    </row>
    <row r="4066" spans="1:18" x14ac:dyDescent="0.3">
      <c r="A4066" s="3" t="s">
        <v>4199</v>
      </c>
      <c r="B4066">
        <v>6557994175</v>
      </c>
      <c r="C4066">
        <v>147883367</v>
      </c>
      <c r="D4066">
        <v>174</v>
      </c>
      <c r="E4066">
        <v>99222</v>
      </c>
      <c r="F4066" s="3" t="s">
        <v>57</v>
      </c>
      <c r="G4066">
        <v>99</v>
      </c>
      <c r="H4066">
        <v>99</v>
      </c>
      <c r="I4066" s="3" t="s">
        <v>33</v>
      </c>
      <c r="J4066" s="3" t="s">
        <v>20</v>
      </c>
      <c r="K4066" s="3" t="s">
        <v>65</v>
      </c>
      <c r="L4066" s="3" t="s">
        <v>19</v>
      </c>
      <c r="M4066" s="3" t="s">
        <v>20</v>
      </c>
      <c r="N4066" s="4">
        <v>45440</v>
      </c>
      <c r="O4066" s="3" t="s">
        <v>5139</v>
      </c>
      <c r="P4066" s="3" t="s">
        <v>5139</v>
      </c>
      <c r="Q4066" s="3" t="s">
        <v>5139</v>
      </c>
      <c r="R4066" s="3" t="s">
        <v>5139</v>
      </c>
    </row>
    <row r="4067" spans="1:18" x14ac:dyDescent="0.3">
      <c r="A4067" s="3" t="s">
        <v>4200</v>
      </c>
      <c r="B4067">
        <v>8308707430</v>
      </c>
      <c r="C4067">
        <v>2020816166</v>
      </c>
      <c r="D4067">
        <v>384</v>
      </c>
      <c r="E4067">
        <v>99221</v>
      </c>
      <c r="F4067" s="3" t="s">
        <v>764</v>
      </c>
      <c r="G4067">
        <v>216</v>
      </c>
      <c r="H4067">
        <v>216</v>
      </c>
      <c r="I4067" s="3" t="s">
        <v>33</v>
      </c>
      <c r="J4067" s="3" t="s">
        <v>24</v>
      </c>
      <c r="K4067" s="3" t="s">
        <v>60</v>
      </c>
      <c r="L4067" s="3" t="s">
        <v>35</v>
      </c>
      <c r="M4067" s="3" t="s">
        <v>26</v>
      </c>
      <c r="N4067" s="4">
        <v>45508</v>
      </c>
      <c r="O4067" s="3" t="s">
        <v>5139</v>
      </c>
      <c r="P4067" s="3" t="s">
        <v>5139</v>
      </c>
      <c r="Q4067" s="3" t="s">
        <v>5139</v>
      </c>
      <c r="R4067" s="3" t="s">
        <v>5139</v>
      </c>
    </row>
    <row r="4068" spans="1:18" x14ac:dyDescent="0.3">
      <c r="A4068" s="3" t="s">
        <v>4201</v>
      </c>
      <c r="B4068">
        <v>4805561829</v>
      </c>
      <c r="C4068">
        <v>9026966946</v>
      </c>
      <c r="D4068">
        <v>321</v>
      </c>
      <c r="E4068">
        <v>99215</v>
      </c>
      <c r="F4068" s="3" t="s">
        <v>232</v>
      </c>
      <c r="G4068">
        <v>239</v>
      </c>
      <c r="H4068">
        <v>158</v>
      </c>
      <c r="I4068" s="3" t="s">
        <v>16</v>
      </c>
      <c r="J4068" s="3" t="s">
        <v>24</v>
      </c>
      <c r="K4068" s="3" t="s">
        <v>44</v>
      </c>
      <c r="L4068" s="3" t="s">
        <v>19</v>
      </c>
      <c r="M4068" s="3" t="s">
        <v>24</v>
      </c>
      <c r="N4068" s="4">
        <v>45539</v>
      </c>
      <c r="O4068" s="3" t="s">
        <v>5139</v>
      </c>
      <c r="P4068" s="3" t="s">
        <v>5139</v>
      </c>
      <c r="Q4068" s="3" t="s">
        <v>19</v>
      </c>
      <c r="R4068" s="3" t="s">
        <v>5139</v>
      </c>
    </row>
    <row r="4069" spans="1:18" x14ac:dyDescent="0.3">
      <c r="A4069" s="3" t="s">
        <v>4202</v>
      </c>
      <c r="B4069">
        <v>6768911916</v>
      </c>
      <c r="C4069">
        <v>1924004555</v>
      </c>
      <c r="D4069">
        <v>366</v>
      </c>
      <c r="E4069">
        <v>99221</v>
      </c>
      <c r="F4069" s="3" t="s">
        <v>15</v>
      </c>
      <c r="G4069">
        <v>190</v>
      </c>
      <c r="H4069">
        <v>190</v>
      </c>
      <c r="I4069" s="3" t="s">
        <v>33</v>
      </c>
      <c r="J4069" s="3" t="s">
        <v>17</v>
      </c>
      <c r="K4069" s="3" t="s">
        <v>18</v>
      </c>
      <c r="L4069" s="3" t="s">
        <v>19</v>
      </c>
      <c r="M4069" s="3" t="s">
        <v>26</v>
      </c>
      <c r="N4069" s="4">
        <v>45477</v>
      </c>
      <c r="O4069" s="3" t="s">
        <v>19</v>
      </c>
      <c r="P4069" s="3" t="s">
        <v>5139</v>
      </c>
      <c r="Q4069" s="3" t="s">
        <v>5139</v>
      </c>
      <c r="R4069" s="3" t="s">
        <v>5139</v>
      </c>
    </row>
    <row r="4070" spans="1:18" x14ac:dyDescent="0.3">
      <c r="A4070" s="3" t="s">
        <v>4203</v>
      </c>
      <c r="B4070">
        <v>3090183086</v>
      </c>
      <c r="C4070">
        <v>5350029457</v>
      </c>
      <c r="D4070">
        <v>442</v>
      </c>
      <c r="E4070">
        <v>99223</v>
      </c>
      <c r="F4070" s="3" t="s">
        <v>312</v>
      </c>
      <c r="G4070">
        <v>336</v>
      </c>
      <c r="H4070">
        <v>279</v>
      </c>
      <c r="I4070" s="3" t="s">
        <v>16</v>
      </c>
      <c r="J4070" s="3" t="s">
        <v>20</v>
      </c>
      <c r="K4070" s="3" t="s">
        <v>41</v>
      </c>
      <c r="L4070" s="3" t="s">
        <v>35</v>
      </c>
      <c r="M4070" s="3" t="s">
        <v>20</v>
      </c>
      <c r="N4070" s="4">
        <v>45553</v>
      </c>
      <c r="O4070" s="3" t="s">
        <v>5139</v>
      </c>
      <c r="P4070" s="3" t="s">
        <v>5139</v>
      </c>
      <c r="Q4070" s="3" t="s">
        <v>5139</v>
      </c>
      <c r="R4070" s="3" t="s">
        <v>5139</v>
      </c>
    </row>
    <row r="4071" spans="1:18" x14ac:dyDescent="0.3">
      <c r="A4071" s="3" t="s">
        <v>4204</v>
      </c>
      <c r="B4071">
        <v>2806576575</v>
      </c>
      <c r="C4071">
        <v>6537518399</v>
      </c>
      <c r="D4071">
        <v>410</v>
      </c>
      <c r="E4071">
        <v>99215</v>
      </c>
      <c r="F4071" s="3" t="s">
        <v>124</v>
      </c>
      <c r="G4071">
        <v>245</v>
      </c>
      <c r="H4071">
        <v>245</v>
      </c>
      <c r="I4071" s="3" t="s">
        <v>16</v>
      </c>
      <c r="J4071" s="3" t="s">
        <v>17</v>
      </c>
      <c r="K4071" s="3" t="s">
        <v>30</v>
      </c>
      <c r="L4071" s="3" t="s">
        <v>19</v>
      </c>
      <c r="M4071" s="3" t="s">
        <v>26</v>
      </c>
      <c r="N4071" s="4">
        <v>45585</v>
      </c>
      <c r="O4071" s="3" t="s">
        <v>5139</v>
      </c>
      <c r="P4071" s="3" t="s">
        <v>5139</v>
      </c>
      <c r="Q4071" s="3" t="s">
        <v>5139</v>
      </c>
      <c r="R4071" s="3" t="s">
        <v>5139</v>
      </c>
    </row>
    <row r="4072" spans="1:18" x14ac:dyDescent="0.3">
      <c r="A4072" s="3" t="s">
        <v>4205</v>
      </c>
      <c r="B4072">
        <v>2654499190</v>
      </c>
      <c r="C4072">
        <v>3729787744</v>
      </c>
      <c r="D4072">
        <v>107</v>
      </c>
      <c r="E4072">
        <v>99213</v>
      </c>
      <c r="F4072" s="3" t="s">
        <v>51</v>
      </c>
      <c r="G4072">
        <v>106</v>
      </c>
      <c r="H4072">
        <v>106</v>
      </c>
      <c r="I4072" s="3" t="s">
        <v>16</v>
      </c>
      <c r="J4072" s="3" t="s">
        <v>17</v>
      </c>
      <c r="K4072" s="3" t="s">
        <v>25</v>
      </c>
      <c r="L4072" s="3" t="s">
        <v>19</v>
      </c>
      <c r="M4072" s="3" t="s">
        <v>24</v>
      </c>
      <c r="N4072" s="4">
        <v>45467</v>
      </c>
      <c r="O4072" s="3" t="s">
        <v>5139</v>
      </c>
      <c r="P4072" s="3" t="s">
        <v>5139</v>
      </c>
      <c r="Q4072" s="3" t="s">
        <v>5139</v>
      </c>
      <c r="R4072" s="3" t="s">
        <v>5139</v>
      </c>
    </row>
    <row r="4073" spans="1:18" x14ac:dyDescent="0.3">
      <c r="A4073" s="3" t="s">
        <v>4206</v>
      </c>
      <c r="B4073">
        <v>3352303719</v>
      </c>
      <c r="C4073">
        <v>2504422418</v>
      </c>
      <c r="D4073">
        <v>239</v>
      </c>
      <c r="E4073">
        <v>99221</v>
      </c>
      <c r="F4073" s="3" t="s">
        <v>180</v>
      </c>
      <c r="G4073">
        <v>185</v>
      </c>
      <c r="H4073">
        <v>143</v>
      </c>
      <c r="I4073" s="3" t="s">
        <v>16</v>
      </c>
      <c r="J4073" s="3" t="s">
        <v>24</v>
      </c>
      <c r="K4073" s="3" t="s">
        <v>60</v>
      </c>
      <c r="L4073" s="3" t="s">
        <v>19</v>
      </c>
      <c r="M4073" s="3" t="s">
        <v>24</v>
      </c>
      <c r="N4073" s="4">
        <v>45441</v>
      </c>
      <c r="O4073" s="3" t="s">
        <v>5139</v>
      </c>
      <c r="P4073" s="3" t="s">
        <v>5139</v>
      </c>
      <c r="Q4073" s="3" t="s">
        <v>19</v>
      </c>
      <c r="R4073" s="3" t="s">
        <v>5139</v>
      </c>
    </row>
    <row r="4074" spans="1:18" x14ac:dyDescent="0.3">
      <c r="A4074" s="3" t="s">
        <v>4207</v>
      </c>
      <c r="B4074">
        <v>7487997281</v>
      </c>
      <c r="C4074">
        <v>8073709437</v>
      </c>
      <c r="D4074">
        <v>266</v>
      </c>
      <c r="E4074">
        <v>99221</v>
      </c>
      <c r="F4074" s="3" t="s">
        <v>247</v>
      </c>
      <c r="G4074">
        <v>226</v>
      </c>
      <c r="H4074">
        <v>212</v>
      </c>
      <c r="I4074" s="3" t="s">
        <v>29</v>
      </c>
      <c r="J4074" s="3" t="s">
        <v>24</v>
      </c>
      <c r="K4074" s="3" t="s">
        <v>65</v>
      </c>
      <c r="L4074" s="3" t="s">
        <v>35</v>
      </c>
      <c r="M4074" s="3" t="s">
        <v>26</v>
      </c>
      <c r="N4074" s="4">
        <v>45445</v>
      </c>
      <c r="O4074" s="3" t="s">
        <v>5139</v>
      </c>
      <c r="P4074" s="3" t="s">
        <v>5139</v>
      </c>
      <c r="Q4074" s="3" t="s">
        <v>5139</v>
      </c>
      <c r="R4074" s="3" t="s">
        <v>5139</v>
      </c>
    </row>
    <row r="4075" spans="1:18" x14ac:dyDescent="0.3">
      <c r="A4075" s="3" t="s">
        <v>4208</v>
      </c>
      <c r="B4075">
        <v>2766790647</v>
      </c>
      <c r="C4075">
        <v>9757795724</v>
      </c>
      <c r="D4075">
        <v>143</v>
      </c>
      <c r="E4075">
        <v>99213</v>
      </c>
      <c r="F4075" s="3" t="s">
        <v>217</v>
      </c>
      <c r="G4075">
        <v>54</v>
      </c>
      <c r="H4075">
        <v>54</v>
      </c>
      <c r="I4075" s="3" t="s">
        <v>16</v>
      </c>
      <c r="J4075" s="3" t="s">
        <v>24</v>
      </c>
      <c r="K4075" s="3" t="s">
        <v>25</v>
      </c>
      <c r="L4075" s="3" t="s">
        <v>19</v>
      </c>
      <c r="M4075" s="3" t="s">
        <v>24</v>
      </c>
      <c r="N4075" s="4">
        <v>45531</v>
      </c>
      <c r="O4075" s="3" t="s">
        <v>5139</v>
      </c>
      <c r="P4075" s="3" t="s">
        <v>5139</v>
      </c>
      <c r="Q4075" s="3" t="s">
        <v>19</v>
      </c>
      <c r="R4075" s="3" t="s">
        <v>5139</v>
      </c>
    </row>
    <row r="4076" spans="1:18" x14ac:dyDescent="0.3">
      <c r="A4076" s="3" t="s">
        <v>4209</v>
      </c>
      <c r="B4076">
        <v>4855645486</v>
      </c>
      <c r="C4076">
        <v>568415622</v>
      </c>
      <c r="D4076">
        <v>235</v>
      </c>
      <c r="E4076">
        <v>99215</v>
      </c>
      <c r="F4076" s="3" t="s">
        <v>270</v>
      </c>
      <c r="G4076">
        <v>215</v>
      </c>
      <c r="H4076">
        <v>190</v>
      </c>
      <c r="I4076" s="3" t="s">
        <v>29</v>
      </c>
      <c r="J4076" s="3" t="s">
        <v>24</v>
      </c>
      <c r="K4076" s="3" t="s">
        <v>38</v>
      </c>
      <c r="L4076" s="3" t="s">
        <v>35</v>
      </c>
      <c r="M4076" s="3" t="s">
        <v>24</v>
      </c>
      <c r="N4076" s="4">
        <v>45562</v>
      </c>
      <c r="O4076" s="3" t="s">
        <v>5139</v>
      </c>
      <c r="P4076" s="3" t="s">
        <v>5139</v>
      </c>
      <c r="Q4076" s="3" t="s">
        <v>5139</v>
      </c>
      <c r="R4076" s="3" t="s">
        <v>5139</v>
      </c>
    </row>
    <row r="4077" spans="1:18" x14ac:dyDescent="0.3">
      <c r="A4077" s="3" t="s">
        <v>4210</v>
      </c>
      <c r="B4077">
        <v>5301272085</v>
      </c>
      <c r="C4077">
        <v>9360610659</v>
      </c>
      <c r="D4077">
        <v>364</v>
      </c>
      <c r="E4077">
        <v>99233</v>
      </c>
      <c r="F4077" s="3" t="s">
        <v>190</v>
      </c>
      <c r="G4077">
        <v>302</v>
      </c>
      <c r="H4077">
        <v>241</v>
      </c>
      <c r="I4077" s="3" t="s">
        <v>29</v>
      </c>
      <c r="J4077" s="3" t="s">
        <v>24</v>
      </c>
      <c r="K4077" s="3" t="s">
        <v>38</v>
      </c>
      <c r="L4077" s="3" t="s">
        <v>35</v>
      </c>
      <c r="M4077" s="3" t="s">
        <v>26</v>
      </c>
      <c r="N4077" s="4">
        <v>45618</v>
      </c>
      <c r="O4077" s="3" t="s">
        <v>5139</v>
      </c>
      <c r="P4077" s="3" t="s">
        <v>5139</v>
      </c>
      <c r="Q4077" s="3" t="s">
        <v>5139</v>
      </c>
      <c r="R4077" s="3" t="s">
        <v>5139</v>
      </c>
    </row>
    <row r="4078" spans="1:18" x14ac:dyDescent="0.3">
      <c r="A4078" s="3" t="s">
        <v>4211</v>
      </c>
      <c r="B4078">
        <v>6157504582</v>
      </c>
      <c r="C4078">
        <v>2527702558</v>
      </c>
      <c r="D4078">
        <v>273</v>
      </c>
      <c r="E4078">
        <v>99223</v>
      </c>
      <c r="F4078" s="3" t="s">
        <v>28</v>
      </c>
      <c r="G4078">
        <v>168</v>
      </c>
      <c r="H4078">
        <v>168</v>
      </c>
      <c r="I4078" s="3" t="s">
        <v>16</v>
      </c>
      <c r="J4078" s="3" t="s">
        <v>24</v>
      </c>
      <c r="K4078" s="3" t="s">
        <v>41</v>
      </c>
      <c r="L4078" s="3" t="s">
        <v>19</v>
      </c>
      <c r="M4078" s="3" t="s">
        <v>24</v>
      </c>
      <c r="N4078" s="4">
        <v>45548</v>
      </c>
      <c r="O4078" s="3" t="s">
        <v>5139</v>
      </c>
      <c r="P4078" s="3" t="s">
        <v>5139</v>
      </c>
      <c r="Q4078" s="3" t="s">
        <v>19</v>
      </c>
      <c r="R4078" s="3" t="s">
        <v>5139</v>
      </c>
    </row>
    <row r="4079" spans="1:18" x14ac:dyDescent="0.3">
      <c r="A4079" s="3" t="s">
        <v>4212</v>
      </c>
      <c r="B4079">
        <v>6766860794</v>
      </c>
      <c r="C4079">
        <v>3955434635</v>
      </c>
      <c r="D4079">
        <v>151</v>
      </c>
      <c r="E4079">
        <v>99238</v>
      </c>
      <c r="F4079" s="3" t="s">
        <v>146</v>
      </c>
      <c r="G4079">
        <v>201</v>
      </c>
      <c r="H4079">
        <v>146</v>
      </c>
      <c r="I4079" s="3" t="s">
        <v>29</v>
      </c>
      <c r="J4079" s="3" t="s">
        <v>20</v>
      </c>
      <c r="K4079" s="3" t="s">
        <v>44</v>
      </c>
      <c r="L4079" s="3" t="s">
        <v>35</v>
      </c>
      <c r="M4079" s="3" t="s">
        <v>24</v>
      </c>
      <c r="N4079" s="4">
        <v>45535</v>
      </c>
      <c r="O4079" s="3" t="s">
        <v>5139</v>
      </c>
      <c r="P4079" s="3" t="s">
        <v>5139</v>
      </c>
      <c r="Q4079" s="3" t="s">
        <v>5139</v>
      </c>
      <c r="R4079" s="3" t="s">
        <v>5139</v>
      </c>
    </row>
    <row r="4080" spans="1:18" x14ac:dyDescent="0.3">
      <c r="A4080" s="3" t="s">
        <v>4213</v>
      </c>
      <c r="B4080">
        <v>933638268</v>
      </c>
      <c r="C4080">
        <v>9887293780</v>
      </c>
      <c r="D4080">
        <v>254</v>
      </c>
      <c r="E4080">
        <v>99213</v>
      </c>
      <c r="F4080" s="3" t="s">
        <v>129</v>
      </c>
      <c r="G4080">
        <v>128</v>
      </c>
      <c r="H4080">
        <v>128</v>
      </c>
      <c r="I4080" s="3" t="s">
        <v>33</v>
      </c>
      <c r="J4080" s="3" t="s">
        <v>17</v>
      </c>
      <c r="K4080" s="3" t="s">
        <v>44</v>
      </c>
      <c r="L4080" s="3" t="s">
        <v>19</v>
      </c>
      <c r="M4080" s="3" t="s">
        <v>24</v>
      </c>
      <c r="N4080" s="4">
        <v>45497</v>
      </c>
      <c r="O4080" s="3" t="s">
        <v>5139</v>
      </c>
      <c r="P4080" s="3" t="s">
        <v>5139</v>
      </c>
      <c r="Q4080" s="3" t="s">
        <v>5139</v>
      </c>
      <c r="R4080" s="3" t="s">
        <v>5139</v>
      </c>
    </row>
    <row r="4081" spans="1:18" x14ac:dyDescent="0.3">
      <c r="A4081" s="3" t="s">
        <v>4214</v>
      </c>
      <c r="B4081">
        <v>4344500009</v>
      </c>
      <c r="C4081">
        <v>9671633814</v>
      </c>
      <c r="D4081">
        <v>473</v>
      </c>
      <c r="E4081">
        <v>99238</v>
      </c>
      <c r="F4081" s="3" t="s">
        <v>241</v>
      </c>
      <c r="G4081">
        <v>401</v>
      </c>
      <c r="H4081">
        <v>330</v>
      </c>
      <c r="I4081" s="3" t="s">
        <v>33</v>
      </c>
      <c r="J4081" s="3" t="s">
        <v>17</v>
      </c>
      <c r="K4081" s="3" t="s">
        <v>41</v>
      </c>
      <c r="L4081" s="3" t="s">
        <v>19</v>
      </c>
      <c r="M4081" s="3" t="s">
        <v>20</v>
      </c>
      <c r="N4081" s="4">
        <v>45548</v>
      </c>
      <c r="O4081" s="3" t="s">
        <v>5139</v>
      </c>
      <c r="P4081" s="3" t="s">
        <v>5139</v>
      </c>
      <c r="Q4081" s="3" t="s">
        <v>5139</v>
      </c>
      <c r="R4081" s="3" t="s">
        <v>5139</v>
      </c>
    </row>
    <row r="4082" spans="1:18" x14ac:dyDescent="0.3">
      <c r="A4082" s="3" t="s">
        <v>4215</v>
      </c>
      <c r="B4082">
        <v>1023376351</v>
      </c>
      <c r="C4082">
        <v>9657696361</v>
      </c>
      <c r="D4082">
        <v>316</v>
      </c>
      <c r="E4082">
        <v>99232</v>
      </c>
      <c r="F4082" s="3" t="s">
        <v>75</v>
      </c>
      <c r="G4082">
        <v>266</v>
      </c>
      <c r="H4082">
        <v>186</v>
      </c>
      <c r="I4082" s="3" t="s">
        <v>16</v>
      </c>
      <c r="J4082" s="3" t="s">
        <v>20</v>
      </c>
      <c r="K4082" s="3" t="s">
        <v>44</v>
      </c>
      <c r="L4082" s="3" t="s">
        <v>35</v>
      </c>
      <c r="M4082" s="3" t="s">
        <v>26</v>
      </c>
      <c r="N4082" s="4">
        <v>45593</v>
      </c>
      <c r="O4082" s="3" t="s">
        <v>5139</v>
      </c>
      <c r="P4082" s="3" t="s">
        <v>5139</v>
      </c>
      <c r="Q4082" s="3" t="s">
        <v>5139</v>
      </c>
      <c r="R4082" s="3" t="s">
        <v>5139</v>
      </c>
    </row>
    <row r="4083" spans="1:18" x14ac:dyDescent="0.3">
      <c r="A4083" s="3" t="s">
        <v>4216</v>
      </c>
      <c r="B4083">
        <v>2928797033</v>
      </c>
      <c r="C4083">
        <v>1157207911</v>
      </c>
      <c r="D4083">
        <v>119</v>
      </c>
      <c r="E4083">
        <v>99215</v>
      </c>
      <c r="F4083" s="3" t="s">
        <v>51</v>
      </c>
      <c r="G4083">
        <v>104</v>
      </c>
      <c r="H4083">
        <v>103</v>
      </c>
      <c r="I4083" s="3" t="s">
        <v>16</v>
      </c>
      <c r="J4083" s="3" t="s">
        <v>20</v>
      </c>
      <c r="K4083" s="3" t="s">
        <v>44</v>
      </c>
      <c r="L4083" s="3" t="s">
        <v>35</v>
      </c>
      <c r="M4083" s="3" t="s">
        <v>20</v>
      </c>
      <c r="N4083" s="4">
        <v>45462</v>
      </c>
      <c r="O4083" s="3" t="s">
        <v>5139</v>
      </c>
      <c r="P4083" s="3" t="s">
        <v>5139</v>
      </c>
      <c r="Q4083" s="3" t="s">
        <v>5139</v>
      </c>
      <c r="R4083" s="3" t="s">
        <v>5139</v>
      </c>
    </row>
    <row r="4084" spans="1:18" x14ac:dyDescent="0.3">
      <c r="A4084" s="3" t="s">
        <v>4217</v>
      </c>
      <c r="B4084">
        <v>6996556151</v>
      </c>
      <c r="C4084">
        <v>1455612043</v>
      </c>
      <c r="D4084">
        <v>182</v>
      </c>
      <c r="E4084">
        <v>99238</v>
      </c>
      <c r="F4084" s="3" t="s">
        <v>190</v>
      </c>
      <c r="G4084">
        <v>114</v>
      </c>
      <c r="H4084">
        <v>79</v>
      </c>
      <c r="I4084" s="3" t="s">
        <v>16</v>
      </c>
      <c r="J4084" s="3" t="s">
        <v>17</v>
      </c>
      <c r="K4084" s="3" t="s">
        <v>65</v>
      </c>
      <c r="L4084" s="3" t="s">
        <v>35</v>
      </c>
      <c r="M4084" s="3" t="s">
        <v>24</v>
      </c>
      <c r="N4084" s="4">
        <v>45567</v>
      </c>
      <c r="O4084" s="3" t="s">
        <v>5139</v>
      </c>
      <c r="P4084" s="3" t="s">
        <v>5139</v>
      </c>
      <c r="Q4084" s="3" t="s">
        <v>5139</v>
      </c>
      <c r="R4084" s="3" t="s">
        <v>5139</v>
      </c>
    </row>
    <row r="4085" spans="1:18" x14ac:dyDescent="0.3">
      <c r="A4085" s="3" t="s">
        <v>4218</v>
      </c>
      <c r="B4085">
        <v>5925850888</v>
      </c>
      <c r="C4085">
        <v>7431706706</v>
      </c>
      <c r="D4085">
        <v>270</v>
      </c>
      <c r="E4085">
        <v>99215</v>
      </c>
      <c r="F4085" s="3" t="s">
        <v>157</v>
      </c>
      <c r="G4085">
        <v>234</v>
      </c>
      <c r="H4085">
        <v>156</v>
      </c>
      <c r="I4085" s="3" t="s">
        <v>23</v>
      </c>
      <c r="J4085" s="3" t="s">
        <v>24</v>
      </c>
      <c r="K4085" s="3" t="s">
        <v>38</v>
      </c>
      <c r="L4085" s="3" t="s">
        <v>19</v>
      </c>
      <c r="M4085" s="3" t="s">
        <v>24</v>
      </c>
      <c r="N4085" s="4">
        <v>45554</v>
      </c>
      <c r="O4085" s="3" t="s">
        <v>5139</v>
      </c>
      <c r="P4085" s="3" t="s">
        <v>5139</v>
      </c>
      <c r="Q4085" s="3" t="s">
        <v>19</v>
      </c>
      <c r="R4085" s="3" t="s">
        <v>5139</v>
      </c>
    </row>
    <row r="4086" spans="1:18" x14ac:dyDescent="0.3">
      <c r="A4086" s="3" t="s">
        <v>4219</v>
      </c>
      <c r="B4086">
        <v>6471383636</v>
      </c>
      <c r="C4086">
        <v>898910355</v>
      </c>
      <c r="D4086">
        <v>319</v>
      </c>
      <c r="E4086">
        <v>99214</v>
      </c>
      <c r="F4086" s="3" t="s">
        <v>333</v>
      </c>
      <c r="G4086">
        <v>269</v>
      </c>
      <c r="H4086">
        <v>233</v>
      </c>
      <c r="I4086" s="3" t="s">
        <v>29</v>
      </c>
      <c r="J4086" s="3" t="s">
        <v>17</v>
      </c>
      <c r="K4086" s="3" t="s">
        <v>44</v>
      </c>
      <c r="L4086" s="3" t="s">
        <v>19</v>
      </c>
      <c r="M4086" s="3" t="s">
        <v>20</v>
      </c>
      <c r="N4086" s="4">
        <v>45473</v>
      </c>
      <c r="O4086" s="3" t="s">
        <v>5139</v>
      </c>
      <c r="P4086" s="3" t="s">
        <v>5139</v>
      </c>
      <c r="Q4086" s="3" t="s">
        <v>5139</v>
      </c>
      <c r="R4086" s="3" t="s">
        <v>5139</v>
      </c>
    </row>
    <row r="4087" spans="1:18" x14ac:dyDescent="0.3">
      <c r="A4087" s="3" t="s">
        <v>4220</v>
      </c>
      <c r="B4087">
        <v>2299991754</v>
      </c>
      <c r="C4087">
        <v>4493241921</v>
      </c>
      <c r="D4087">
        <v>260</v>
      </c>
      <c r="E4087">
        <v>99221</v>
      </c>
      <c r="F4087" s="3" t="s">
        <v>83</v>
      </c>
      <c r="G4087">
        <v>261</v>
      </c>
      <c r="H4087">
        <v>238</v>
      </c>
      <c r="I4087" s="3" t="s">
        <v>23</v>
      </c>
      <c r="J4087" s="3" t="s">
        <v>24</v>
      </c>
      <c r="K4087" s="3" t="s">
        <v>65</v>
      </c>
      <c r="L4087" s="3" t="s">
        <v>19</v>
      </c>
      <c r="M4087" s="3" t="s">
        <v>26</v>
      </c>
      <c r="N4087" s="4">
        <v>45518</v>
      </c>
      <c r="O4087" s="3" t="s">
        <v>5139</v>
      </c>
      <c r="P4087" s="3" t="s">
        <v>5139</v>
      </c>
      <c r="Q4087" s="3" t="s">
        <v>19</v>
      </c>
      <c r="R4087" s="3" t="s">
        <v>5139</v>
      </c>
    </row>
    <row r="4088" spans="1:18" x14ac:dyDescent="0.3">
      <c r="A4088" s="3" t="s">
        <v>4221</v>
      </c>
      <c r="B4088">
        <v>2506623689</v>
      </c>
      <c r="C4088">
        <v>8185195201</v>
      </c>
      <c r="D4088">
        <v>379</v>
      </c>
      <c r="E4088">
        <v>99238</v>
      </c>
      <c r="F4088" s="3" t="s">
        <v>208</v>
      </c>
      <c r="G4088">
        <v>276</v>
      </c>
      <c r="H4088">
        <v>196</v>
      </c>
      <c r="I4088" s="3" t="s">
        <v>29</v>
      </c>
      <c r="J4088" s="3" t="s">
        <v>17</v>
      </c>
      <c r="K4088" s="3" t="s">
        <v>30</v>
      </c>
      <c r="L4088" s="3" t="s">
        <v>35</v>
      </c>
      <c r="M4088" s="3" t="s">
        <v>24</v>
      </c>
      <c r="N4088" s="4">
        <v>45572</v>
      </c>
      <c r="O4088" s="3" t="s">
        <v>5139</v>
      </c>
      <c r="P4088" s="3" t="s">
        <v>5139</v>
      </c>
      <c r="Q4088" s="3" t="s">
        <v>5139</v>
      </c>
      <c r="R4088" s="3" t="s">
        <v>5139</v>
      </c>
    </row>
    <row r="4089" spans="1:18" x14ac:dyDescent="0.3">
      <c r="A4089" s="3" t="s">
        <v>4222</v>
      </c>
      <c r="B4089">
        <v>5735726641</v>
      </c>
      <c r="C4089">
        <v>5714665440</v>
      </c>
      <c r="D4089">
        <v>504</v>
      </c>
      <c r="E4089">
        <v>99214</v>
      </c>
      <c r="F4089" s="3" t="s">
        <v>506</v>
      </c>
      <c r="G4089">
        <v>431</v>
      </c>
      <c r="H4089">
        <v>419</v>
      </c>
      <c r="I4089" s="3" t="s">
        <v>29</v>
      </c>
      <c r="J4089" s="3" t="s">
        <v>20</v>
      </c>
      <c r="K4089" s="3" t="s">
        <v>41</v>
      </c>
      <c r="L4089" s="3" t="s">
        <v>19</v>
      </c>
      <c r="M4089" s="3" t="s">
        <v>24</v>
      </c>
      <c r="N4089" s="4">
        <v>45467</v>
      </c>
      <c r="O4089" s="3" t="s">
        <v>5139</v>
      </c>
      <c r="P4089" s="3" t="s">
        <v>5139</v>
      </c>
      <c r="Q4089" s="3" t="s">
        <v>5139</v>
      </c>
      <c r="R4089" s="3" t="s">
        <v>5139</v>
      </c>
    </row>
    <row r="4090" spans="1:18" x14ac:dyDescent="0.3">
      <c r="A4090" s="3" t="s">
        <v>4223</v>
      </c>
      <c r="B4090">
        <v>3396849645</v>
      </c>
      <c r="C4090">
        <v>5610784901</v>
      </c>
      <c r="D4090">
        <v>307</v>
      </c>
      <c r="E4090">
        <v>99238</v>
      </c>
      <c r="F4090" s="3" t="s">
        <v>312</v>
      </c>
      <c r="G4090">
        <v>299</v>
      </c>
      <c r="H4090">
        <v>219</v>
      </c>
      <c r="I4090" s="3" t="s">
        <v>33</v>
      </c>
      <c r="J4090" s="3" t="s">
        <v>24</v>
      </c>
      <c r="K4090" s="3" t="s">
        <v>44</v>
      </c>
      <c r="L4090" s="3" t="s">
        <v>35</v>
      </c>
      <c r="M4090" s="3" t="s">
        <v>24</v>
      </c>
      <c r="N4090" s="4">
        <v>45625</v>
      </c>
      <c r="O4090" s="3" t="s">
        <v>5139</v>
      </c>
      <c r="P4090" s="3" t="s">
        <v>5139</v>
      </c>
      <c r="Q4090" s="3" t="s">
        <v>5139</v>
      </c>
      <c r="R4090" s="3" t="s">
        <v>5139</v>
      </c>
    </row>
    <row r="4091" spans="1:18" x14ac:dyDescent="0.3">
      <c r="A4091" s="3" t="s">
        <v>4224</v>
      </c>
      <c r="B4091">
        <v>4599829538</v>
      </c>
      <c r="C4091">
        <v>4221897997</v>
      </c>
      <c r="D4091">
        <v>423</v>
      </c>
      <c r="E4091">
        <v>99232</v>
      </c>
      <c r="F4091" s="3" t="s">
        <v>312</v>
      </c>
      <c r="G4091">
        <v>300</v>
      </c>
      <c r="H4091">
        <v>247</v>
      </c>
      <c r="I4091" s="3" t="s">
        <v>33</v>
      </c>
      <c r="J4091" s="3" t="s">
        <v>17</v>
      </c>
      <c r="K4091" s="3" t="s">
        <v>41</v>
      </c>
      <c r="L4091" s="3" t="s">
        <v>35</v>
      </c>
      <c r="M4091" s="3" t="s">
        <v>24</v>
      </c>
      <c r="N4091" s="4">
        <v>45513</v>
      </c>
      <c r="O4091" s="3" t="s">
        <v>5139</v>
      </c>
      <c r="P4091" s="3" t="s">
        <v>5139</v>
      </c>
      <c r="Q4091" s="3" t="s">
        <v>5139</v>
      </c>
      <c r="R4091" s="3" t="s">
        <v>5139</v>
      </c>
    </row>
    <row r="4092" spans="1:18" x14ac:dyDescent="0.3">
      <c r="A4092" s="3" t="s">
        <v>4225</v>
      </c>
      <c r="B4092">
        <v>2962999543</v>
      </c>
      <c r="C4092">
        <v>7531360046</v>
      </c>
      <c r="D4092">
        <v>475</v>
      </c>
      <c r="E4092">
        <v>99213</v>
      </c>
      <c r="F4092" s="3" t="s">
        <v>676</v>
      </c>
      <c r="G4092">
        <v>317</v>
      </c>
      <c r="H4092">
        <v>317</v>
      </c>
      <c r="I4092" s="3" t="s">
        <v>16</v>
      </c>
      <c r="J4092" s="3" t="s">
        <v>17</v>
      </c>
      <c r="K4092" s="3" t="s">
        <v>41</v>
      </c>
      <c r="L4092" s="3" t="s">
        <v>19</v>
      </c>
      <c r="M4092" s="3" t="s">
        <v>20</v>
      </c>
      <c r="N4092" s="4">
        <v>45624</v>
      </c>
      <c r="O4092" s="3" t="s">
        <v>5139</v>
      </c>
      <c r="P4092" s="3" t="s">
        <v>5139</v>
      </c>
      <c r="Q4092" s="3" t="s">
        <v>5139</v>
      </c>
      <c r="R4092" s="3" t="s">
        <v>5139</v>
      </c>
    </row>
    <row r="4093" spans="1:18" x14ac:dyDescent="0.3">
      <c r="A4093" s="3" t="s">
        <v>4226</v>
      </c>
      <c r="B4093">
        <v>226055395</v>
      </c>
      <c r="C4093">
        <v>6853035941</v>
      </c>
      <c r="D4093">
        <v>232</v>
      </c>
      <c r="E4093">
        <v>99222</v>
      </c>
      <c r="F4093" s="3" t="s">
        <v>139</v>
      </c>
      <c r="G4093">
        <v>171</v>
      </c>
      <c r="H4093">
        <v>103</v>
      </c>
      <c r="I4093" s="3" t="s">
        <v>29</v>
      </c>
      <c r="J4093" s="3" t="s">
        <v>24</v>
      </c>
      <c r="K4093" s="3" t="s">
        <v>30</v>
      </c>
      <c r="L4093" s="3" t="s">
        <v>35</v>
      </c>
      <c r="M4093" s="3" t="s">
        <v>26</v>
      </c>
      <c r="N4093" s="4">
        <v>45617</v>
      </c>
      <c r="O4093" s="3" t="s">
        <v>5139</v>
      </c>
      <c r="P4093" s="3" t="s">
        <v>5139</v>
      </c>
      <c r="Q4093" s="3" t="s">
        <v>5139</v>
      </c>
      <c r="R4093" s="3" t="s">
        <v>5139</v>
      </c>
    </row>
    <row r="4094" spans="1:18" x14ac:dyDescent="0.3">
      <c r="A4094" s="3" t="s">
        <v>4227</v>
      </c>
      <c r="B4094">
        <v>2289773378</v>
      </c>
      <c r="C4094">
        <v>9177899966</v>
      </c>
      <c r="D4094">
        <v>423</v>
      </c>
      <c r="E4094">
        <v>99238</v>
      </c>
      <c r="F4094" s="3" t="s">
        <v>195</v>
      </c>
      <c r="G4094">
        <v>264</v>
      </c>
      <c r="H4094">
        <v>236</v>
      </c>
      <c r="I4094" s="3" t="s">
        <v>23</v>
      </c>
      <c r="J4094" s="3" t="s">
        <v>17</v>
      </c>
      <c r="K4094" s="3" t="s">
        <v>65</v>
      </c>
      <c r="L4094" s="3" t="s">
        <v>19</v>
      </c>
      <c r="M4094" s="3" t="s">
        <v>24</v>
      </c>
      <c r="N4094" s="4">
        <v>45515</v>
      </c>
      <c r="O4094" s="3" t="s">
        <v>5139</v>
      </c>
      <c r="P4094" s="3" t="s">
        <v>5139</v>
      </c>
      <c r="Q4094" s="3" t="s">
        <v>5139</v>
      </c>
      <c r="R4094" s="3" t="s">
        <v>5139</v>
      </c>
    </row>
    <row r="4095" spans="1:18" x14ac:dyDescent="0.3">
      <c r="A4095" s="3" t="s">
        <v>4228</v>
      </c>
      <c r="B4095">
        <v>210793628</v>
      </c>
      <c r="C4095">
        <v>6510178676</v>
      </c>
      <c r="D4095">
        <v>184</v>
      </c>
      <c r="E4095">
        <v>99238</v>
      </c>
      <c r="F4095" s="3" t="s">
        <v>486</v>
      </c>
      <c r="G4095">
        <v>137</v>
      </c>
      <c r="H4095">
        <v>132</v>
      </c>
      <c r="I4095" s="3" t="s">
        <v>16</v>
      </c>
      <c r="J4095" s="3" t="s">
        <v>24</v>
      </c>
      <c r="K4095" s="3" t="s">
        <v>25</v>
      </c>
      <c r="L4095" s="3" t="s">
        <v>35</v>
      </c>
      <c r="M4095" s="3" t="s">
        <v>24</v>
      </c>
      <c r="N4095" s="4">
        <v>45423</v>
      </c>
      <c r="O4095" s="3" t="s">
        <v>5139</v>
      </c>
      <c r="P4095" s="3" t="s">
        <v>5139</v>
      </c>
      <c r="Q4095" s="3" t="s">
        <v>5139</v>
      </c>
      <c r="R4095" s="3" t="s">
        <v>5139</v>
      </c>
    </row>
    <row r="4096" spans="1:18" x14ac:dyDescent="0.3">
      <c r="A4096" s="3" t="s">
        <v>4229</v>
      </c>
      <c r="B4096">
        <v>3017602205</v>
      </c>
      <c r="C4096">
        <v>3000251829</v>
      </c>
      <c r="D4096">
        <v>252</v>
      </c>
      <c r="E4096">
        <v>99214</v>
      </c>
      <c r="F4096" s="3" t="s">
        <v>201</v>
      </c>
      <c r="G4096">
        <v>307</v>
      </c>
      <c r="H4096">
        <v>220</v>
      </c>
      <c r="I4096" s="3" t="s">
        <v>33</v>
      </c>
      <c r="J4096" s="3" t="s">
        <v>24</v>
      </c>
      <c r="K4096" s="3" t="s">
        <v>25</v>
      </c>
      <c r="L4096" s="3" t="s">
        <v>19</v>
      </c>
      <c r="M4096" s="3" t="s">
        <v>24</v>
      </c>
      <c r="N4096" s="4">
        <v>45542</v>
      </c>
      <c r="O4096" s="3" t="s">
        <v>5139</v>
      </c>
      <c r="P4096" s="3" t="s">
        <v>5139</v>
      </c>
      <c r="Q4096" s="3" t="s">
        <v>19</v>
      </c>
      <c r="R4096" s="3" t="s">
        <v>5139</v>
      </c>
    </row>
    <row r="4097" spans="1:18" x14ac:dyDescent="0.3">
      <c r="A4097" s="3" t="s">
        <v>4230</v>
      </c>
      <c r="B4097">
        <v>3535066461</v>
      </c>
      <c r="C4097">
        <v>9846218210</v>
      </c>
      <c r="D4097">
        <v>387</v>
      </c>
      <c r="E4097">
        <v>99231</v>
      </c>
      <c r="F4097" s="3" t="s">
        <v>250</v>
      </c>
      <c r="G4097">
        <v>303</v>
      </c>
      <c r="H4097">
        <v>282</v>
      </c>
      <c r="I4097" s="3" t="s">
        <v>16</v>
      </c>
      <c r="J4097" s="3" t="s">
        <v>17</v>
      </c>
      <c r="K4097" s="3" t="s">
        <v>44</v>
      </c>
      <c r="L4097" s="3" t="s">
        <v>35</v>
      </c>
      <c r="M4097" s="3" t="s">
        <v>20</v>
      </c>
      <c r="N4097" s="4">
        <v>45440</v>
      </c>
      <c r="O4097" s="3" t="s">
        <v>5139</v>
      </c>
      <c r="P4097" s="3" t="s">
        <v>5139</v>
      </c>
      <c r="Q4097" s="3" t="s">
        <v>5139</v>
      </c>
      <c r="R4097" s="3" t="s">
        <v>5139</v>
      </c>
    </row>
    <row r="4098" spans="1:18" x14ac:dyDescent="0.3">
      <c r="A4098" s="3" t="s">
        <v>4231</v>
      </c>
      <c r="B4098">
        <v>4726865262</v>
      </c>
      <c r="C4098">
        <v>1655045445</v>
      </c>
      <c r="D4098">
        <v>455</v>
      </c>
      <c r="E4098">
        <v>99215</v>
      </c>
      <c r="F4098" s="3" t="s">
        <v>350</v>
      </c>
      <c r="G4098">
        <v>349</v>
      </c>
      <c r="H4098">
        <v>322</v>
      </c>
      <c r="I4098" s="3" t="s">
        <v>33</v>
      </c>
      <c r="J4098" s="3" t="s">
        <v>24</v>
      </c>
      <c r="K4098" s="3" t="s">
        <v>38</v>
      </c>
      <c r="L4098" s="3" t="s">
        <v>35</v>
      </c>
      <c r="M4098" s="3" t="s">
        <v>26</v>
      </c>
      <c r="N4098" s="4">
        <v>45539</v>
      </c>
      <c r="O4098" s="3" t="s">
        <v>5139</v>
      </c>
      <c r="P4098" s="3" t="s">
        <v>5139</v>
      </c>
      <c r="Q4098" s="3" t="s">
        <v>5139</v>
      </c>
      <c r="R4098" s="3" t="s">
        <v>5139</v>
      </c>
    </row>
    <row r="4099" spans="1:18" x14ac:dyDescent="0.3">
      <c r="A4099" s="3" t="s">
        <v>4232</v>
      </c>
      <c r="B4099">
        <v>6928787240</v>
      </c>
      <c r="C4099">
        <v>5786425909</v>
      </c>
      <c r="D4099">
        <v>287</v>
      </c>
      <c r="E4099">
        <v>99215</v>
      </c>
      <c r="F4099" s="3" t="s">
        <v>15</v>
      </c>
      <c r="G4099">
        <v>172</v>
      </c>
      <c r="H4099">
        <v>172</v>
      </c>
      <c r="I4099" s="3" t="s">
        <v>33</v>
      </c>
      <c r="J4099" s="3" t="s">
        <v>24</v>
      </c>
      <c r="K4099" s="3" t="s">
        <v>18</v>
      </c>
      <c r="L4099" s="3" t="s">
        <v>35</v>
      </c>
      <c r="M4099" s="3" t="s">
        <v>26</v>
      </c>
      <c r="N4099" s="4">
        <v>45620</v>
      </c>
      <c r="O4099" s="3" t="s">
        <v>19</v>
      </c>
      <c r="P4099" s="3" t="s">
        <v>5139</v>
      </c>
      <c r="Q4099" s="3" t="s">
        <v>5139</v>
      </c>
      <c r="R4099" s="3" t="s">
        <v>5139</v>
      </c>
    </row>
    <row r="4100" spans="1:18" x14ac:dyDescent="0.3">
      <c r="A4100" s="3" t="s">
        <v>4233</v>
      </c>
      <c r="B4100">
        <v>8320900159</v>
      </c>
      <c r="C4100">
        <v>9179542709</v>
      </c>
      <c r="D4100">
        <v>419</v>
      </c>
      <c r="E4100">
        <v>99213</v>
      </c>
      <c r="F4100" s="3" t="s">
        <v>336</v>
      </c>
      <c r="G4100">
        <v>308</v>
      </c>
      <c r="H4100">
        <v>282</v>
      </c>
      <c r="I4100" s="3" t="s">
        <v>23</v>
      </c>
      <c r="J4100" s="3" t="s">
        <v>24</v>
      </c>
      <c r="K4100" s="3" t="s">
        <v>34</v>
      </c>
      <c r="L4100" s="3" t="s">
        <v>19</v>
      </c>
      <c r="M4100" s="3" t="s">
        <v>24</v>
      </c>
      <c r="N4100" s="4">
        <v>45484</v>
      </c>
      <c r="O4100" s="3" t="s">
        <v>5139</v>
      </c>
      <c r="P4100" s="3" t="s">
        <v>5139</v>
      </c>
      <c r="Q4100" s="3" t="s">
        <v>19</v>
      </c>
      <c r="R4100" s="3" t="s">
        <v>5139</v>
      </c>
    </row>
    <row r="4101" spans="1:18" x14ac:dyDescent="0.3">
      <c r="A4101" s="3" t="s">
        <v>4234</v>
      </c>
      <c r="B4101">
        <v>5530137203</v>
      </c>
      <c r="C4101">
        <v>2703286241</v>
      </c>
      <c r="D4101">
        <v>177</v>
      </c>
      <c r="E4101">
        <v>99238</v>
      </c>
      <c r="F4101" s="3" t="s">
        <v>15</v>
      </c>
      <c r="G4101">
        <v>87</v>
      </c>
      <c r="H4101">
        <v>87</v>
      </c>
      <c r="I4101" s="3" t="s">
        <v>29</v>
      </c>
      <c r="J4101" s="3" t="s">
        <v>17</v>
      </c>
      <c r="K4101" s="3" t="s">
        <v>18</v>
      </c>
      <c r="L4101" s="3" t="s">
        <v>19</v>
      </c>
      <c r="M4101" s="3" t="s">
        <v>26</v>
      </c>
      <c r="N4101" s="4">
        <v>45547</v>
      </c>
      <c r="O4101" s="3" t="s">
        <v>19</v>
      </c>
      <c r="P4101" s="3" t="s">
        <v>5139</v>
      </c>
      <c r="Q4101" s="3" t="s">
        <v>5139</v>
      </c>
      <c r="R4101" s="3" t="s">
        <v>5139</v>
      </c>
    </row>
    <row r="4102" spans="1:18" x14ac:dyDescent="0.3">
      <c r="A4102" s="3" t="s">
        <v>4235</v>
      </c>
      <c r="B4102">
        <v>549977698</v>
      </c>
      <c r="C4102">
        <v>3913450190</v>
      </c>
      <c r="D4102">
        <v>391</v>
      </c>
      <c r="E4102">
        <v>99214</v>
      </c>
      <c r="F4102" s="3" t="s">
        <v>75</v>
      </c>
      <c r="G4102">
        <v>224</v>
      </c>
      <c r="H4102">
        <v>224</v>
      </c>
      <c r="I4102" s="3" t="s">
        <v>33</v>
      </c>
      <c r="J4102" s="3" t="s">
        <v>24</v>
      </c>
      <c r="K4102" s="3" t="s">
        <v>65</v>
      </c>
      <c r="L4102" s="3" t="s">
        <v>35</v>
      </c>
      <c r="M4102" s="3" t="s">
        <v>24</v>
      </c>
      <c r="N4102" s="4">
        <v>45492</v>
      </c>
      <c r="O4102" s="3" t="s">
        <v>5139</v>
      </c>
      <c r="P4102" s="3" t="s">
        <v>5139</v>
      </c>
      <c r="Q4102" s="3" t="s">
        <v>5139</v>
      </c>
      <c r="R4102" s="3" t="s">
        <v>5139</v>
      </c>
    </row>
    <row r="4103" spans="1:18" x14ac:dyDescent="0.3">
      <c r="A4103" s="3" t="s">
        <v>4236</v>
      </c>
      <c r="B4103">
        <v>5725279994</v>
      </c>
      <c r="C4103">
        <v>2860208500</v>
      </c>
      <c r="D4103">
        <v>285</v>
      </c>
      <c r="E4103">
        <v>99213</v>
      </c>
      <c r="F4103" s="3" t="s">
        <v>62</v>
      </c>
      <c r="G4103">
        <v>228</v>
      </c>
      <c r="H4103">
        <v>215</v>
      </c>
      <c r="I4103" s="3" t="s">
        <v>16</v>
      </c>
      <c r="J4103" s="3" t="s">
        <v>24</v>
      </c>
      <c r="K4103" s="3" t="s">
        <v>34</v>
      </c>
      <c r="L4103" s="3" t="s">
        <v>19</v>
      </c>
      <c r="M4103" s="3" t="s">
        <v>24</v>
      </c>
      <c r="N4103" s="4">
        <v>45484</v>
      </c>
      <c r="O4103" s="3" t="s">
        <v>5139</v>
      </c>
      <c r="P4103" s="3" t="s">
        <v>5139</v>
      </c>
      <c r="Q4103" s="3" t="s">
        <v>19</v>
      </c>
      <c r="R4103" s="3" t="s">
        <v>5139</v>
      </c>
    </row>
    <row r="4104" spans="1:18" x14ac:dyDescent="0.3">
      <c r="A4104" s="3" t="s">
        <v>4237</v>
      </c>
      <c r="B4104">
        <v>6744823555</v>
      </c>
      <c r="C4104">
        <v>6194960851</v>
      </c>
      <c r="D4104">
        <v>349</v>
      </c>
      <c r="E4104">
        <v>99231</v>
      </c>
      <c r="F4104" s="3" t="s">
        <v>250</v>
      </c>
      <c r="G4104">
        <v>273</v>
      </c>
      <c r="H4104">
        <v>267</v>
      </c>
      <c r="I4104" s="3" t="s">
        <v>29</v>
      </c>
      <c r="J4104" s="3" t="s">
        <v>24</v>
      </c>
      <c r="K4104" s="3" t="s">
        <v>34</v>
      </c>
      <c r="L4104" s="3" t="s">
        <v>35</v>
      </c>
      <c r="M4104" s="3" t="s">
        <v>26</v>
      </c>
      <c r="N4104" s="4">
        <v>45521</v>
      </c>
      <c r="O4104" s="3" t="s">
        <v>5139</v>
      </c>
      <c r="P4104" s="3" t="s">
        <v>5139</v>
      </c>
      <c r="Q4104" s="3" t="s">
        <v>5139</v>
      </c>
      <c r="R4104" s="3" t="s">
        <v>5139</v>
      </c>
    </row>
    <row r="4105" spans="1:18" x14ac:dyDescent="0.3">
      <c r="A4105" s="3" t="s">
        <v>4238</v>
      </c>
      <c r="B4105">
        <v>4864483846</v>
      </c>
      <c r="C4105">
        <v>959215619</v>
      </c>
      <c r="D4105">
        <v>285</v>
      </c>
      <c r="E4105">
        <v>99221</v>
      </c>
      <c r="F4105" s="3" t="s">
        <v>64</v>
      </c>
      <c r="G4105">
        <v>244</v>
      </c>
      <c r="H4105">
        <v>202</v>
      </c>
      <c r="I4105" s="3" t="s">
        <v>33</v>
      </c>
      <c r="J4105" s="3" t="s">
        <v>24</v>
      </c>
      <c r="K4105" s="3" t="s">
        <v>38</v>
      </c>
      <c r="L4105" s="3" t="s">
        <v>19</v>
      </c>
      <c r="M4105" s="3" t="s">
        <v>26</v>
      </c>
      <c r="N4105" s="4">
        <v>45420</v>
      </c>
      <c r="O4105" s="3" t="s">
        <v>5139</v>
      </c>
      <c r="P4105" s="3" t="s">
        <v>5139</v>
      </c>
      <c r="Q4105" s="3" t="s">
        <v>19</v>
      </c>
      <c r="R4105" s="3" t="s">
        <v>5139</v>
      </c>
    </row>
    <row r="4106" spans="1:18" x14ac:dyDescent="0.3">
      <c r="A4106" s="3" t="s">
        <v>4239</v>
      </c>
      <c r="B4106">
        <v>2101472598</v>
      </c>
      <c r="C4106">
        <v>568034977</v>
      </c>
      <c r="D4106">
        <v>389</v>
      </c>
      <c r="E4106">
        <v>99238</v>
      </c>
      <c r="F4106" s="3" t="s">
        <v>250</v>
      </c>
      <c r="G4106">
        <v>278</v>
      </c>
      <c r="H4106">
        <v>261</v>
      </c>
      <c r="I4106" s="3" t="s">
        <v>16</v>
      </c>
      <c r="J4106" s="3" t="s">
        <v>17</v>
      </c>
      <c r="K4106" s="3" t="s">
        <v>34</v>
      </c>
      <c r="L4106" s="3" t="s">
        <v>35</v>
      </c>
      <c r="M4106" s="3" t="s">
        <v>20</v>
      </c>
      <c r="N4106" s="4">
        <v>45546</v>
      </c>
      <c r="O4106" s="3" t="s">
        <v>5139</v>
      </c>
      <c r="P4106" s="3" t="s">
        <v>5139</v>
      </c>
      <c r="Q4106" s="3" t="s">
        <v>5139</v>
      </c>
      <c r="R4106" s="3" t="s">
        <v>5139</v>
      </c>
    </row>
    <row r="4107" spans="1:18" x14ac:dyDescent="0.3">
      <c r="A4107" s="3" t="s">
        <v>4240</v>
      </c>
      <c r="B4107">
        <v>7371628768</v>
      </c>
      <c r="C4107">
        <v>9549525959</v>
      </c>
      <c r="D4107">
        <v>381</v>
      </c>
      <c r="E4107">
        <v>99223</v>
      </c>
      <c r="F4107" s="3" t="s">
        <v>15</v>
      </c>
      <c r="G4107">
        <v>277</v>
      </c>
      <c r="H4107">
        <v>277</v>
      </c>
      <c r="I4107" s="3" t="s">
        <v>23</v>
      </c>
      <c r="J4107" s="3" t="s">
        <v>20</v>
      </c>
      <c r="K4107" s="3" t="s">
        <v>18</v>
      </c>
      <c r="L4107" s="3" t="s">
        <v>35</v>
      </c>
      <c r="M4107" s="3" t="s">
        <v>20</v>
      </c>
      <c r="N4107" s="4">
        <v>45471</v>
      </c>
      <c r="O4107" s="3" t="s">
        <v>19</v>
      </c>
      <c r="P4107" s="3" t="s">
        <v>5139</v>
      </c>
      <c r="Q4107" s="3" t="s">
        <v>5139</v>
      </c>
      <c r="R4107" s="3" t="s">
        <v>19</v>
      </c>
    </row>
    <row r="4108" spans="1:18" x14ac:dyDescent="0.3">
      <c r="A4108" s="3" t="s">
        <v>4241</v>
      </c>
      <c r="B4108">
        <v>32907337</v>
      </c>
      <c r="C4108">
        <v>4185838834</v>
      </c>
      <c r="D4108">
        <v>73</v>
      </c>
      <c r="E4108">
        <v>99214</v>
      </c>
      <c r="F4108" s="3" t="s">
        <v>185</v>
      </c>
      <c r="G4108">
        <v>137</v>
      </c>
      <c r="H4108">
        <v>66</v>
      </c>
      <c r="I4108" s="3" t="s">
        <v>16</v>
      </c>
      <c r="J4108" s="3" t="s">
        <v>17</v>
      </c>
      <c r="K4108" s="3" t="s">
        <v>30</v>
      </c>
      <c r="L4108" s="3" t="s">
        <v>19</v>
      </c>
      <c r="M4108" s="3" t="s">
        <v>20</v>
      </c>
      <c r="N4108" s="4">
        <v>45563</v>
      </c>
      <c r="O4108" s="3" t="s">
        <v>5139</v>
      </c>
      <c r="P4108" s="3" t="s">
        <v>5139</v>
      </c>
      <c r="Q4108" s="3" t="s">
        <v>5139</v>
      </c>
      <c r="R4108" s="3" t="s">
        <v>5139</v>
      </c>
    </row>
    <row r="4109" spans="1:18" x14ac:dyDescent="0.3">
      <c r="A4109" s="3" t="s">
        <v>4242</v>
      </c>
      <c r="B4109">
        <v>1082035342</v>
      </c>
      <c r="C4109">
        <v>6177072666</v>
      </c>
      <c r="D4109">
        <v>294</v>
      </c>
      <c r="E4109">
        <v>99232</v>
      </c>
      <c r="F4109" s="3" t="s">
        <v>97</v>
      </c>
      <c r="G4109">
        <v>230</v>
      </c>
      <c r="H4109">
        <v>209</v>
      </c>
      <c r="I4109" s="3" t="s">
        <v>23</v>
      </c>
      <c r="J4109" s="3" t="s">
        <v>17</v>
      </c>
      <c r="K4109" s="3" t="s">
        <v>65</v>
      </c>
      <c r="L4109" s="3" t="s">
        <v>19</v>
      </c>
      <c r="M4109" s="3" t="s">
        <v>26</v>
      </c>
      <c r="N4109" s="4">
        <v>45454</v>
      </c>
      <c r="O4109" s="3" t="s">
        <v>5139</v>
      </c>
      <c r="P4109" s="3" t="s">
        <v>5139</v>
      </c>
      <c r="Q4109" s="3" t="s">
        <v>5139</v>
      </c>
      <c r="R4109" s="3" t="s">
        <v>5139</v>
      </c>
    </row>
    <row r="4110" spans="1:18" x14ac:dyDescent="0.3">
      <c r="A4110" s="3" t="s">
        <v>4243</v>
      </c>
      <c r="B4110">
        <v>5392062337</v>
      </c>
      <c r="C4110">
        <v>5881022614</v>
      </c>
      <c r="D4110">
        <v>573</v>
      </c>
      <c r="E4110">
        <v>99221</v>
      </c>
      <c r="F4110" s="3" t="s">
        <v>747</v>
      </c>
      <c r="G4110">
        <v>320</v>
      </c>
      <c r="H4110">
        <v>298</v>
      </c>
      <c r="I4110" s="3" t="s">
        <v>16</v>
      </c>
      <c r="J4110" s="3" t="s">
        <v>20</v>
      </c>
      <c r="K4110" s="3" t="s">
        <v>60</v>
      </c>
      <c r="L4110" s="3" t="s">
        <v>35</v>
      </c>
      <c r="M4110" s="3" t="s">
        <v>20</v>
      </c>
      <c r="N4110" s="4">
        <v>45480</v>
      </c>
      <c r="O4110" s="3" t="s">
        <v>5139</v>
      </c>
      <c r="P4110" s="3" t="s">
        <v>5139</v>
      </c>
      <c r="Q4110" s="3" t="s">
        <v>5139</v>
      </c>
      <c r="R4110" s="3" t="s">
        <v>5139</v>
      </c>
    </row>
    <row r="4111" spans="1:18" x14ac:dyDescent="0.3">
      <c r="A4111" s="3" t="s">
        <v>4244</v>
      </c>
      <c r="B4111">
        <v>6662517942</v>
      </c>
      <c r="C4111">
        <v>8725429816</v>
      </c>
      <c r="D4111">
        <v>375</v>
      </c>
      <c r="E4111">
        <v>99238</v>
      </c>
      <c r="F4111" s="3" t="s">
        <v>549</v>
      </c>
      <c r="G4111">
        <v>269</v>
      </c>
      <c r="H4111">
        <v>263</v>
      </c>
      <c r="I4111" s="3" t="s">
        <v>23</v>
      </c>
      <c r="J4111" s="3" t="s">
        <v>24</v>
      </c>
      <c r="K4111" s="3" t="s">
        <v>34</v>
      </c>
      <c r="L4111" s="3" t="s">
        <v>35</v>
      </c>
      <c r="M4111" s="3" t="s">
        <v>26</v>
      </c>
      <c r="N4111" s="4">
        <v>45491</v>
      </c>
      <c r="O4111" s="3" t="s">
        <v>5139</v>
      </c>
      <c r="P4111" s="3" t="s">
        <v>5139</v>
      </c>
      <c r="Q4111" s="3" t="s">
        <v>5139</v>
      </c>
      <c r="R4111" s="3" t="s">
        <v>5139</v>
      </c>
    </row>
    <row r="4112" spans="1:18" x14ac:dyDescent="0.3">
      <c r="A4112" s="3" t="s">
        <v>4245</v>
      </c>
      <c r="B4112">
        <v>4730615068</v>
      </c>
      <c r="C4112">
        <v>3292652153</v>
      </c>
      <c r="D4112">
        <v>186</v>
      </c>
      <c r="E4112">
        <v>99222</v>
      </c>
      <c r="F4112" s="3" t="s">
        <v>64</v>
      </c>
      <c r="G4112">
        <v>157</v>
      </c>
      <c r="H4112">
        <v>157</v>
      </c>
      <c r="I4112" s="3" t="s">
        <v>16</v>
      </c>
      <c r="J4112" s="3" t="s">
        <v>20</v>
      </c>
      <c r="K4112" s="3" t="s">
        <v>30</v>
      </c>
      <c r="L4112" s="3" t="s">
        <v>35</v>
      </c>
      <c r="M4112" s="3" t="s">
        <v>20</v>
      </c>
      <c r="N4112" s="4">
        <v>45548</v>
      </c>
      <c r="O4112" s="3" t="s">
        <v>5139</v>
      </c>
      <c r="P4112" s="3" t="s">
        <v>5139</v>
      </c>
      <c r="Q4112" s="3" t="s">
        <v>5139</v>
      </c>
      <c r="R4112" s="3" t="s">
        <v>5139</v>
      </c>
    </row>
    <row r="4113" spans="1:18" x14ac:dyDescent="0.3">
      <c r="A4113" s="3" t="s">
        <v>4246</v>
      </c>
      <c r="B4113">
        <v>5966584560</v>
      </c>
      <c r="C4113">
        <v>6832999992</v>
      </c>
      <c r="D4113">
        <v>75</v>
      </c>
      <c r="E4113">
        <v>99238</v>
      </c>
      <c r="F4113" s="3" t="s">
        <v>333</v>
      </c>
      <c r="G4113">
        <v>110</v>
      </c>
      <c r="H4113">
        <v>82</v>
      </c>
      <c r="I4113" s="3" t="s">
        <v>23</v>
      </c>
      <c r="J4113" s="3" t="s">
        <v>17</v>
      </c>
      <c r="K4113" s="3" t="s">
        <v>60</v>
      </c>
      <c r="L4113" s="3" t="s">
        <v>35</v>
      </c>
      <c r="M4113" s="3" t="s">
        <v>24</v>
      </c>
      <c r="N4113" s="4">
        <v>45603</v>
      </c>
      <c r="O4113" s="3" t="s">
        <v>5139</v>
      </c>
      <c r="P4113" s="3" t="s">
        <v>5139</v>
      </c>
      <c r="Q4113" s="3" t="s">
        <v>5139</v>
      </c>
      <c r="R4113" s="3" t="s">
        <v>5139</v>
      </c>
    </row>
    <row r="4114" spans="1:18" x14ac:dyDescent="0.3">
      <c r="A4114" s="3" t="s">
        <v>4247</v>
      </c>
      <c r="B4114">
        <v>2659226080</v>
      </c>
      <c r="C4114">
        <v>8570880253</v>
      </c>
      <c r="D4114">
        <v>297</v>
      </c>
      <c r="E4114">
        <v>99233</v>
      </c>
      <c r="F4114" s="3" t="s">
        <v>15</v>
      </c>
      <c r="G4114">
        <v>287</v>
      </c>
      <c r="H4114">
        <v>0</v>
      </c>
      <c r="I4114" s="3" t="s">
        <v>33</v>
      </c>
      <c r="J4114" s="3" t="s">
        <v>20</v>
      </c>
      <c r="K4114" s="3" t="s">
        <v>18</v>
      </c>
      <c r="L4114" s="3" t="s">
        <v>35</v>
      </c>
      <c r="M4114" s="3" t="s">
        <v>20</v>
      </c>
      <c r="N4114" s="4">
        <v>45612</v>
      </c>
      <c r="O4114" s="3" t="s">
        <v>19</v>
      </c>
      <c r="P4114" s="3" t="s">
        <v>19</v>
      </c>
      <c r="Q4114" s="3" t="s">
        <v>5139</v>
      </c>
      <c r="R4114" s="3" t="s">
        <v>19</v>
      </c>
    </row>
    <row r="4115" spans="1:18" x14ac:dyDescent="0.3">
      <c r="A4115" s="3" t="s">
        <v>4248</v>
      </c>
      <c r="B4115">
        <v>7891665959</v>
      </c>
      <c r="C4115">
        <v>531953356</v>
      </c>
      <c r="D4115">
        <v>399</v>
      </c>
      <c r="E4115">
        <v>99233</v>
      </c>
      <c r="F4115" s="3" t="s">
        <v>118</v>
      </c>
      <c r="G4115">
        <v>346</v>
      </c>
      <c r="H4115">
        <v>320</v>
      </c>
      <c r="I4115" s="3" t="s">
        <v>23</v>
      </c>
      <c r="J4115" s="3" t="s">
        <v>24</v>
      </c>
      <c r="K4115" s="3" t="s">
        <v>30</v>
      </c>
      <c r="L4115" s="3" t="s">
        <v>19</v>
      </c>
      <c r="M4115" s="3" t="s">
        <v>26</v>
      </c>
      <c r="N4115" s="4">
        <v>45524</v>
      </c>
      <c r="O4115" s="3" t="s">
        <v>5139</v>
      </c>
      <c r="P4115" s="3" t="s">
        <v>5139</v>
      </c>
      <c r="Q4115" s="3" t="s">
        <v>19</v>
      </c>
      <c r="R4115" s="3" t="s">
        <v>5139</v>
      </c>
    </row>
    <row r="4116" spans="1:18" x14ac:dyDescent="0.3">
      <c r="A4116" s="3" t="s">
        <v>4249</v>
      </c>
      <c r="B4116">
        <v>4717111206</v>
      </c>
      <c r="C4116">
        <v>5523755238</v>
      </c>
      <c r="D4116">
        <v>228</v>
      </c>
      <c r="E4116">
        <v>99233</v>
      </c>
      <c r="F4116" s="3" t="s">
        <v>99</v>
      </c>
      <c r="G4116">
        <v>180</v>
      </c>
      <c r="H4116">
        <v>84</v>
      </c>
      <c r="I4116" s="3" t="s">
        <v>33</v>
      </c>
      <c r="J4116" s="3" t="s">
        <v>24</v>
      </c>
      <c r="K4116" s="3" t="s">
        <v>41</v>
      </c>
      <c r="L4116" s="3" t="s">
        <v>35</v>
      </c>
      <c r="M4116" s="3" t="s">
        <v>26</v>
      </c>
      <c r="N4116" s="4">
        <v>45582</v>
      </c>
      <c r="O4116" s="3" t="s">
        <v>5139</v>
      </c>
      <c r="P4116" s="3" t="s">
        <v>5139</v>
      </c>
      <c r="Q4116" s="3" t="s">
        <v>5139</v>
      </c>
      <c r="R4116" s="3" t="s">
        <v>5139</v>
      </c>
    </row>
    <row r="4117" spans="1:18" x14ac:dyDescent="0.3">
      <c r="A4117" s="3" t="s">
        <v>4250</v>
      </c>
      <c r="B4117">
        <v>9013578513</v>
      </c>
      <c r="C4117">
        <v>5425058926</v>
      </c>
      <c r="D4117">
        <v>423</v>
      </c>
      <c r="E4117">
        <v>99214</v>
      </c>
      <c r="F4117" s="3" t="s">
        <v>47</v>
      </c>
      <c r="G4117">
        <v>305</v>
      </c>
      <c r="H4117">
        <v>200</v>
      </c>
      <c r="I4117" s="3" t="s">
        <v>23</v>
      </c>
      <c r="J4117" s="3" t="s">
        <v>17</v>
      </c>
      <c r="K4117" s="3" t="s">
        <v>41</v>
      </c>
      <c r="L4117" s="3" t="s">
        <v>19</v>
      </c>
      <c r="M4117" s="3" t="s">
        <v>24</v>
      </c>
      <c r="N4117" s="4">
        <v>45572</v>
      </c>
      <c r="O4117" s="3" t="s">
        <v>5139</v>
      </c>
      <c r="P4117" s="3" t="s">
        <v>5139</v>
      </c>
      <c r="Q4117" s="3" t="s">
        <v>5139</v>
      </c>
      <c r="R4117" s="3" t="s">
        <v>5139</v>
      </c>
    </row>
    <row r="4118" spans="1:18" x14ac:dyDescent="0.3">
      <c r="A4118" s="3" t="s">
        <v>4251</v>
      </c>
      <c r="B4118">
        <v>3573635115</v>
      </c>
      <c r="C4118">
        <v>2994358714</v>
      </c>
      <c r="D4118">
        <v>324</v>
      </c>
      <c r="E4118">
        <v>99223</v>
      </c>
      <c r="F4118" s="3" t="s">
        <v>75</v>
      </c>
      <c r="G4118">
        <v>244</v>
      </c>
      <c r="H4118">
        <v>244</v>
      </c>
      <c r="I4118" s="3" t="s">
        <v>23</v>
      </c>
      <c r="J4118" s="3" t="s">
        <v>20</v>
      </c>
      <c r="K4118" s="3" t="s">
        <v>60</v>
      </c>
      <c r="L4118" s="3" t="s">
        <v>35</v>
      </c>
      <c r="M4118" s="3" t="s">
        <v>24</v>
      </c>
      <c r="N4118" s="4">
        <v>45443</v>
      </c>
      <c r="O4118" s="3" t="s">
        <v>5139</v>
      </c>
      <c r="P4118" s="3" t="s">
        <v>5139</v>
      </c>
      <c r="Q4118" s="3" t="s">
        <v>5139</v>
      </c>
      <c r="R4118" s="3" t="s">
        <v>5139</v>
      </c>
    </row>
    <row r="4119" spans="1:18" x14ac:dyDescent="0.3">
      <c r="A4119" s="3" t="s">
        <v>4252</v>
      </c>
      <c r="B4119">
        <v>9560949833</v>
      </c>
      <c r="C4119">
        <v>8798238266</v>
      </c>
      <c r="D4119">
        <v>208</v>
      </c>
      <c r="E4119">
        <v>99231</v>
      </c>
      <c r="F4119" s="3" t="s">
        <v>549</v>
      </c>
      <c r="G4119">
        <v>164</v>
      </c>
      <c r="H4119">
        <v>115</v>
      </c>
      <c r="I4119" s="3" t="s">
        <v>33</v>
      </c>
      <c r="J4119" s="3" t="s">
        <v>20</v>
      </c>
      <c r="K4119" s="3" t="s">
        <v>41</v>
      </c>
      <c r="L4119" s="3" t="s">
        <v>35</v>
      </c>
      <c r="M4119" s="3" t="s">
        <v>26</v>
      </c>
      <c r="N4119" s="4">
        <v>45481</v>
      </c>
      <c r="O4119" s="3" t="s">
        <v>5139</v>
      </c>
      <c r="P4119" s="3" t="s">
        <v>5139</v>
      </c>
      <c r="Q4119" s="3" t="s">
        <v>5139</v>
      </c>
      <c r="R4119" s="3" t="s">
        <v>5139</v>
      </c>
    </row>
    <row r="4120" spans="1:18" x14ac:dyDescent="0.3">
      <c r="A4120" s="3" t="s">
        <v>4253</v>
      </c>
      <c r="B4120">
        <v>691790157</v>
      </c>
      <c r="C4120">
        <v>2508429139</v>
      </c>
      <c r="D4120">
        <v>307</v>
      </c>
      <c r="E4120">
        <v>99213</v>
      </c>
      <c r="F4120" s="3" t="s">
        <v>47</v>
      </c>
      <c r="G4120">
        <v>118</v>
      </c>
      <c r="H4120">
        <v>105</v>
      </c>
      <c r="I4120" s="3" t="s">
        <v>16</v>
      </c>
      <c r="J4120" s="3" t="s">
        <v>24</v>
      </c>
      <c r="K4120" s="3" t="s">
        <v>25</v>
      </c>
      <c r="L4120" s="3" t="s">
        <v>35</v>
      </c>
      <c r="M4120" s="3" t="s">
        <v>24</v>
      </c>
      <c r="N4120" s="4">
        <v>45528</v>
      </c>
      <c r="O4120" s="3" t="s">
        <v>5139</v>
      </c>
      <c r="P4120" s="3" t="s">
        <v>5139</v>
      </c>
      <c r="Q4120" s="3" t="s">
        <v>5139</v>
      </c>
      <c r="R4120" s="3" t="s">
        <v>5139</v>
      </c>
    </row>
    <row r="4121" spans="1:18" x14ac:dyDescent="0.3">
      <c r="A4121" s="3" t="s">
        <v>4254</v>
      </c>
      <c r="B4121">
        <v>2934790718</v>
      </c>
      <c r="C4121">
        <v>9281279823</v>
      </c>
      <c r="D4121">
        <v>356</v>
      </c>
      <c r="E4121">
        <v>99215</v>
      </c>
      <c r="F4121" s="3" t="s">
        <v>360</v>
      </c>
      <c r="G4121">
        <v>147</v>
      </c>
      <c r="H4121">
        <v>147</v>
      </c>
      <c r="I4121" s="3" t="s">
        <v>16</v>
      </c>
      <c r="J4121" s="3" t="s">
        <v>17</v>
      </c>
      <c r="K4121" s="3" t="s">
        <v>65</v>
      </c>
      <c r="L4121" s="3" t="s">
        <v>35</v>
      </c>
      <c r="M4121" s="3" t="s">
        <v>20</v>
      </c>
      <c r="N4121" s="4">
        <v>45619</v>
      </c>
      <c r="O4121" s="3" t="s">
        <v>5139</v>
      </c>
      <c r="P4121" s="3" t="s">
        <v>5139</v>
      </c>
      <c r="Q4121" s="3" t="s">
        <v>5139</v>
      </c>
      <c r="R4121" s="3" t="s">
        <v>5139</v>
      </c>
    </row>
    <row r="4122" spans="1:18" x14ac:dyDescent="0.3">
      <c r="A4122" s="3" t="s">
        <v>4255</v>
      </c>
      <c r="B4122">
        <v>5054895173</v>
      </c>
      <c r="C4122">
        <v>6819377711</v>
      </c>
      <c r="D4122">
        <v>433</v>
      </c>
      <c r="E4122">
        <v>99233</v>
      </c>
      <c r="F4122" s="3" t="s">
        <v>83</v>
      </c>
      <c r="G4122">
        <v>335</v>
      </c>
      <c r="H4122">
        <v>321</v>
      </c>
      <c r="I4122" s="3" t="s">
        <v>23</v>
      </c>
      <c r="J4122" s="3" t="s">
        <v>17</v>
      </c>
      <c r="K4122" s="3" t="s">
        <v>65</v>
      </c>
      <c r="L4122" s="3" t="s">
        <v>35</v>
      </c>
      <c r="M4122" s="3" t="s">
        <v>26</v>
      </c>
      <c r="N4122" s="4">
        <v>45516</v>
      </c>
      <c r="O4122" s="3" t="s">
        <v>5139</v>
      </c>
      <c r="P4122" s="3" t="s">
        <v>5139</v>
      </c>
      <c r="Q4122" s="3" t="s">
        <v>5139</v>
      </c>
      <c r="R4122" s="3" t="s">
        <v>5139</v>
      </c>
    </row>
    <row r="4123" spans="1:18" x14ac:dyDescent="0.3">
      <c r="A4123" s="3" t="s">
        <v>4256</v>
      </c>
      <c r="B4123">
        <v>5114736655</v>
      </c>
      <c r="C4123">
        <v>9947710429</v>
      </c>
      <c r="D4123">
        <v>99</v>
      </c>
      <c r="E4123">
        <v>99238</v>
      </c>
      <c r="F4123" s="3" t="s">
        <v>214</v>
      </c>
      <c r="G4123">
        <v>92</v>
      </c>
      <c r="H4123">
        <v>88</v>
      </c>
      <c r="I4123" s="3" t="s">
        <v>23</v>
      </c>
      <c r="J4123" s="3" t="s">
        <v>17</v>
      </c>
      <c r="K4123" s="3" t="s">
        <v>34</v>
      </c>
      <c r="L4123" s="3" t="s">
        <v>35</v>
      </c>
      <c r="M4123" s="3" t="s">
        <v>26</v>
      </c>
      <c r="N4123" s="4">
        <v>45573</v>
      </c>
      <c r="O4123" s="3" t="s">
        <v>5139</v>
      </c>
      <c r="P4123" s="3" t="s">
        <v>5139</v>
      </c>
      <c r="Q4123" s="3" t="s">
        <v>5139</v>
      </c>
      <c r="R4123" s="3" t="s">
        <v>5139</v>
      </c>
    </row>
    <row r="4124" spans="1:18" x14ac:dyDescent="0.3">
      <c r="A4124" s="3" t="s">
        <v>4257</v>
      </c>
      <c r="B4124">
        <v>5291618442</v>
      </c>
      <c r="C4124">
        <v>7503973684</v>
      </c>
      <c r="D4124">
        <v>272</v>
      </c>
      <c r="E4124">
        <v>99213</v>
      </c>
      <c r="F4124" s="3" t="s">
        <v>312</v>
      </c>
      <c r="G4124">
        <v>142</v>
      </c>
      <c r="H4124">
        <v>119</v>
      </c>
      <c r="I4124" s="3" t="s">
        <v>16</v>
      </c>
      <c r="J4124" s="3" t="s">
        <v>17</v>
      </c>
      <c r="K4124" s="3" t="s">
        <v>25</v>
      </c>
      <c r="L4124" s="3" t="s">
        <v>19</v>
      </c>
      <c r="M4124" s="3" t="s">
        <v>26</v>
      </c>
      <c r="N4124" s="4">
        <v>45502</v>
      </c>
      <c r="O4124" s="3" t="s">
        <v>5139</v>
      </c>
      <c r="P4124" s="3" t="s">
        <v>5139</v>
      </c>
      <c r="Q4124" s="3" t="s">
        <v>5139</v>
      </c>
      <c r="R4124" s="3" t="s">
        <v>5139</v>
      </c>
    </row>
    <row r="4125" spans="1:18" x14ac:dyDescent="0.3">
      <c r="A4125" s="3" t="s">
        <v>4258</v>
      </c>
      <c r="B4125">
        <v>1364793582</v>
      </c>
      <c r="C4125">
        <v>5493443926</v>
      </c>
      <c r="D4125">
        <v>216</v>
      </c>
      <c r="E4125">
        <v>99213</v>
      </c>
      <c r="F4125" s="3" t="s">
        <v>51</v>
      </c>
      <c r="G4125">
        <v>107</v>
      </c>
      <c r="H4125">
        <v>107</v>
      </c>
      <c r="I4125" s="3" t="s">
        <v>23</v>
      </c>
      <c r="J4125" s="3" t="s">
        <v>17</v>
      </c>
      <c r="K4125" s="3" t="s">
        <v>60</v>
      </c>
      <c r="L4125" s="3" t="s">
        <v>35</v>
      </c>
      <c r="M4125" s="3" t="s">
        <v>26</v>
      </c>
      <c r="N4125" s="4">
        <v>45443</v>
      </c>
      <c r="O4125" s="3" t="s">
        <v>5139</v>
      </c>
      <c r="P4125" s="3" t="s">
        <v>5139</v>
      </c>
      <c r="Q4125" s="3" t="s">
        <v>5139</v>
      </c>
      <c r="R4125" s="3" t="s">
        <v>5139</v>
      </c>
    </row>
    <row r="4126" spans="1:18" x14ac:dyDescent="0.3">
      <c r="A4126" s="3" t="s">
        <v>4259</v>
      </c>
      <c r="B4126">
        <v>1341398511</v>
      </c>
      <c r="C4126">
        <v>3148120372</v>
      </c>
      <c r="D4126">
        <v>122</v>
      </c>
      <c r="E4126">
        <v>99215</v>
      </c>
      <c r="F4126" s="3" t="s">
        <v>764</v>
      </c>
      <c r="G4126">
        <v>95</v>
      </c>
      <c r="H4126">
        <v>86</v>
      </c>
      <c r="I4126" s="3" t="s">
        <v>29</v>
      </c>
      <c r="J4126" s="3" t="s">
        <v>24</v>
      </c>
      <c r="K4126" s="3" t="s">
        <v>60</v>
      </c>
      <c r="L4126" s="3" t="s">
        <v>19</v>
      </c>
      <c r="M4126" s="3" t="s">
        <v>24</v>
      </c>
      <c r="N4126" s="4">
        <v>45452</v>
      </c>
      <c r="O4126" s="3" t="s">
        <v>5139</v>
      </c>
      <c r="P4126" s="3" t="s">
        <v>5139</v>
      </c>
      <c r="Q4126" s="3" t="s">
        <v>19</v>
      </c>
      <c r="R4126" s="3" t="s">
        <v>5139</v>
      </c>
    </row>
    <row r="4127" spans="1:18" x14ac:dyDescent="0.3">
      <c r="A4127" s="3" t="s">
        <v>4260</v>
      </c>
      <c r="B4127">
        <v>9526664673</v>
      </c>
      <c r="C4127">
        <v>9060311986</v>
      </c>
      <c r="D4127">
        <v>528</v>
      </c>
      <c r="E4127">
        <v>99238</v>
      </c>
      <c r="F4127" s="3" t="s">
        <v>222</v>
      </c>
      <c r="G4127">
        <v>416</v>
      </c>
      <c r="H4127">
        <v>352</v>
      </c>
      <c r="I4127" s="3" t="s">
        <v>16</v>
      </c>
      <c r="J4127" s="3" t="s">
        <v>20</v>
      </c>
      <c r="K4127" s="3" t="s">
        <v>65</v>
      </c>
      <c r="L4127" s="3" t="s">
        <v>19</v>
      </c>
      <c r="M4127" s="3" t="s">
        <v>24</v>
      </c>
      <c r="N4127" s="4">
        <v>45505</v>
      </c>
      <c r="O4127" s="3" t="s">
        <v>5139</v>
      </c>
      <c r="P4127" s="3" t="s">
        <v>5139</v>
      </c>
      <c r="Q4127" s="3" t="s">
        <v>5139</v>
      </c>
      <c r="R4127" s="3" t="s">
        <v>5139</v>
      </c>
    </row>
    <row r="4128" spans="1:18" x14ac:dyDescent="0.3">
      <c r="A4128" s="3" t="s">
        <v>4261</v>
      </c>
      <c r="B4128">
        <v>6457967023</v>
      </c>
      <c r="C4128">
        <v>5496281947</v>
      </c>
      <c r="D4128">
        <v>453</v>
      </c>
      <c r="E4128">
        <v>99231</v>
      </c>
      <c r="F4128" s="3" t="s">
        <v>164</v>
      </c>
      <c r="G4128">
        <v>371</v>
      </c>
      <c r="H4128">
        <v>309</v>
      </c>
      <c r="I4128" s="3" t="s">
        <v>29</v>
      </c>
      <c r="J4128" s="3" t="s">
        <v>24</v>
      </c>
      <c r="K4128" s="3" t="s">
        <v>38</v>
      </c>
      <c r="L4128" s="3" t="s">
        <v>35</v>
      </c>
      <c r="M4128" s="3" t="s">
        <v>26</v>
      </c>
      <c r="N4128" s="4">
        <v>45436</v>
      </c>
      <c r="O4128" s="3" t="s">
        <v>5139</v>
      </c>
      <c r="P4128" s="3" t="s">
        <v>5139</v>
      </c>
      <c r="Q4128" s="3" t="s">
        <v>5139</v>
      </c>
      <c r="R4128" s="3" t="s">
        <v>5139</v>
      </c>
    </row>
    <row r="4129" spans="1:18" x14ac:dyDescent="0.3">
      <c r="A4129" s="3" t="s">
        <v>4262</v>
      </c>
      <c r="B4129">
        <v>8942646135</v>
      </c>
      <c r="C4129">
        <v>4077794287</v>
      </c>
      <c r="D4129">
        <v>237</v>
      </c>
      <c r="E4129">
        <v>99223</v>
      </c>
      <c r="F4129" s="3" t="s">
        <v>170</v>
      </c>
      <c r="G4129">
        <v>143</v>
      </c>
      <c r="H4129">
        <v>125</v>
      </c>
      <c r="I4129" s="3" t="s">
        <v>23</v>
      </c>
      <c r="J4129" s="3" t="s">
        <v>17</v>
      </c>
      <c r="K4129" s="3" t="s">
        <v>25</v>
      </c>
      <c r="L4129" s="3" t="s">
        <v>19</v>
      </c>
      <c r="M4129" s="3" t="s">
        <v>24</v>
      </c>
      <c r="N4129" s="4">
        <v>45543</v>
      </c>
      <c r="O4129" s="3" t="s">
        <v>5139</v>
      </c>
      <c r="P4129" s="3" t="s">
        <v>5139</v>
      </c>
      <c r="Q4129" s="3" t="s">
        <v>5139</v>
      </c>
      <c r="R4129" s="3" t="s">
        <v>5139</v>
      </c>
    </row>
    <row r="4130" spans="1:18" x14ac:dyDescent="0.3">
      <c r="A4130" s="3" t="s">
        <v>4263</v>
      </c>
      <c r="B4130">
        <v>9020001847</v>
      </c>
      <c r="C4130">
        <v>408097678</v>
      </c>
      <c r="D4130">
        <v>436</v>
      </c>
      <c r="E4130">
        <v>99222</v>
      </c>
      <c r="F4130" s="3" t="s">
        <v>312</v>
      </c>
      <c r="G4130">
        <v>368</v>
      </c>
      <c r="H4130">
        <v>356</v>
      </c>
      <c r="I4130" s="3" t="s">
        <v>33</v>
      </c>
      <c r="J4130" s="3" t="s">
        <v>24</v>
      </c>
      <c r="K4130" s="3" t="s">
        <v>25</v>
      </c>
      <c r="L4130" s="3" t="s">
        <v>19</v>
      </c>
      <c r="M4130" s="3" t="s">
        <v>26</v>
      </c>
      <c r="N4130" s="4">
        <v>45454</v>
      </c>
      <c r="O4130" s="3" t="s">
        <v>5139</v>
      </c>
      <c r="P4130" s="3" t="s">
        <v>5139</v>
      </c>
      <c r="Q4130" s="3" t="s">
        <v>19</v>
      </c>
      <c r="R4130" s="3" t="s">
        <v>5139</v>
      </c>
    </row>
    <row r="4131" spans="1:18" x14ac:dyDescent="0.3">
      <c r="A4131" s="3" t="s">
        <v>4264</v>
      </c>
      <c r="B4131">
        <v>1010490151</v>
      </c>
      <c r="C4131">
        <v>3742242565</v>
      </c>
      <c r="D4131">
        <v>309</v>
      </c>
      <c r="E4131">
        <v>99214</v>
      </c>
      <c r="F4131" s="3" t="s">
        <v>40</v>
      </c>
      <c r="G4131">
        <v>280</v>
      </c>
      <c r="H4131">
        <v>260</v>
      </c>
      <c r="I4131" s="3" t="s">
        <v>23</v>
      </c>
      <c r="J4131" s="3" t="s">
        <v>17</v>
      </c>
      <c r="K4131" s="3" t="s">
        <v>38</v>
      </c>
      <c r="L4131" s="3" t="s">
        <v>19</v>
      </c>
      <c r="M4131" s="3" t="s">
        <v>24</v>
      </c>
      <c r="N4131" s="4">
        <v>45583</v>
      </c>
      <c r="O4131" s="3" t="s">
        <v>5139</v>
      </c>
      <c r="P4131" s="3" t="s">
        <v>5139</v>
      </c>
      <c r="Q4131" s="3" t="s">
        <v>5139</v>
      </c>
      <c r="R4131" s="3" t="s">
        <v>5139</v>
      </c>
    </row>
    <row r="4132" spans="1:18" x14ac:dyDescent="0.3">
      <c r="A4132" s="3" t="s">
        <v>4265</v>
      </c>
      <c r="B4132">
        <v>9772696101</v>
      </c>
      <c r="C4132">
        <v>9883764536</v>
      </c>
      <c r="D4132">
        <v>406</v>
      </c>
      <c r="E4132">
        <v>99223</v>
      </c>
      <c r="F4132" s="3" t="s">
        <v>185</v>
      </c>
      <c r="G4132">
        <v>301</v>
      </c>
      <c r="H4132">
        <v>238</v>
      </c>
      <c r="I4132" s="3" t="s">
        <v>29</v>
      </c>
      <c r="J4132" s="3" t="s">
        <v>24</v>
      </c>
      <c r="K4132" s="3" t="s">
        <v>25</v>
      </c>
      <c r="L4132" s="3" t="s">
        <v>19</v>
      </c>
      <c r="M4132" s="3" t="s">
        <v>24</v>
      </c>
      <c r="N4132" s="4">
        <v>45552</v>
      </c>
      <c r="O4132" s="3" t="s">
        <v>5139</v>
      </c>
      <c r="P4132" s="3" t="s">
        <v>5139</v>
      </c>
      <c r="Q4132" s="3" t="s">
        <v>19</v>
      </c>
      <c r="R4132" s="3" t="s">
        <v>5139</v>
      </c>
    </row>
    <row r="4133" spans="1:18" x14ac:dyDescent="0.3">
      <c r="A4133" s="3" t="s">
        <v>4266</v>
      </c>
      <c r="B4133">
        <v>3378390351</v>
      </c>
      <c r="C4133">
        <v>8592283552</v>
      </c>
      <c r="D4133">
        <v>129</v>
      </c>
      <c r="E4133">
        <v>99215</v>
      </c>
      <c r="F4133" s="3" t="s">
        <v>32</v>
      </c>
      <c r="G4133">
        <v>175</v>
      </c>
      <c r="H4133">
        <v>140</v>
      </c>
      <c r="I4133" s="3" t="s">
        <v>16</v>
      </c>
      <c r="J4133" s="3" t="s">
        <v>24</v>
      </c>
      <c r="K4133" s="3" t="s">
        <v>30</v>
      </c>
      <c r="L4133" s="3" t="s">
        <v>19</v>
      </c>
      <c r="M4133" s="3" t="s">
        <v>26</v>
      </c>
      <c r="N4133" s="4">
        <v>45547</v>
      </c>
      <c r="O4133" s="3" t="s">
        <v>5139</v>
      </c>
      <c r="P4133" s="3" t="s">
        <v>5139</v>
      </c>
      <c r="Q4133" s="3" t="s">
        <v>19</v>
      </c>
      <c r="R4133" s="3" t="s">
        <v>5139</v>
      </c>
    </row>
    <row r="4134" spans="1:18" x14ac:dyDescent="0.3">
      <c r="A4134" s="3" t="s">
        <v>4267</v>
      </c>
      <c r="B4134">
        <v>7302133476</v>
      </c>
      <c r="C4134">
        <v>6938203248</v>
      </c>
      <c r="D4134">
        <v>129</v>
      </c>
      <c r="E4134">
        <v>99238</v>
      </c>
      <c r="F4134" s="3" t="s">
        <v>360</v>
      </c>
      <c r="G4134">
        <v>46</v>
      </c>
      <c r="H4134">
        <v>46</v>
      </c>
      <c r="I4134" s="3" t="s">
        <v>16</v>
      </c>
      <c r="J4134" s="3" t="s">
        <v>20</v>
      </c>
      <c r="K4134" s="3" t="s">
        <v>34</v>
      </c>
      <c r="L4134" s="3" t="s">
        <v>19</v>
      </c>
      <c r="M4134" s="3" t="s">
        <v>26</v>
      </c>
      <c r="N4134" s="4">
        <v>45471</v>
      </c>
      <c r="O4134" s="3" t="s">
        <v>5139</v>
      </c>
      <c r="P4134" s="3" t="s">
        <v>5139</v>
      </c>
      <c r="Q4134" s="3" t="s">
        <v>5139</v>
      </c>
      <c r="R4134" s="3" t="s">
        <v>5139</v>
      </c>
    </row>
    <row r="4135" spans="1:18" x14ac:dyDescent="0.3">
      <c r="A4135" s="3" t="s">
        <v>4268</v>
      </c>
      <c r="B4135">
        <v>542752473</v>
      </c>
      <c r="C4135">
        <v>7877786009</v>
      </c>
      <c r="D4135">
        <v>415</v>
      </c>
      <c r="E4135">
        <v>99221</v>
      </c>
      <c r="F4135" s="3" t="s">
        <v>114</v>
      </c>
      <c r="G4135">
        <v>344</v>
      </c>
      <c r="H4135">
        <v>289</v>
      </c>
      <c r="I4135" s="3" t="s">
        <v>33</v>
      </c>
      <c r="J4135" s="3" t="s">
        <v>20</v>
      </c>
      <c r="K4135" s="3" t="s">
        <v>30</v>
      </c>
      <c r="L4135" s="3" t="s">
        <v>19</v>
      </c>
      <c r="M4135" s="3" t="s">
        <v>20</v>
      </c>
      <c r="N4135" s="4">
        <v>45467</v>
      </c>
      <c r="O4135" s="3" t="s">
        <v>5139</v>
      </c>
      <c r="P4135" s="3" t="s">
        <v>5139</v>
      </c>
      <c r="Q4135" s="3" t="s">
        <v>5139</v>
      </c>
      <c r="R4135" s="3" t="s">
        <v>5139</v>
      </c>
    </row>
    <row r="4136" spans="1:18" x14ac:dyDescent="0.3">
      <c r="A4136" s="3" t="s">
        <v>4269</v>
      </c>
      <c r="B4136">
        <v>8568987826</v>
      </c>
      <c r="C4136">
        <v>2319434593</v>
      </c>
      <c r="D4136">
        <v>338</v>
      </c>
      <c r="E4136">
        <v>99214</v>
      </c>
      <c r="F4136" s="3" t="s">
        <v>139</v>
      </c>
      <c r="G4136">
        <v>170</v>
      </c>
      <c r="H4136">
        <v>170</v>
      </c>
      <c r="I4136" s="3" t="s">
        <v>16</v>
      </c>
      <c r="J4136" s="3" t="s">
        <v>17</v>
      </c>
      <c r="K4136" s="3" t="s">
        <v>60</v>
      </c>
      <c r="L4136" s="3" t="s">
        <v>35</v>
      </c>
      <c r="M4136" s="3" t="s">
        <v>20</v>
      </c>
      <c r="N4136" s="4">
        <v>45541</v>
      </c>
      <c r="O4136" s="3" t="s">
        <v>5139</v>
      </c>
      <c r="P4136" s="3" t="s">
        <v>5139</v>
      </c>
      <c r="Q4136" s="3" t="s">
        <v>5139</v>
      </c>
      <c r="R4136" s="3" t="s">
        <v>5139</v>
      </c>
    </row>
    <row r="4137" spans="1:18" x14ac:dyDescent="0.3">
      <c r="A4137" s="3" t="s">
        <v>4270</v>
      </c>
      <c r="B4137">
        <v>130735003</v>
      </c>
      <c r="C4137">
        <v>174983424</v>
      </c>
      <c r="D4137">
        <v>269</v>
      </c>
      <c r="E4137">
        <v>99238</v>
      </c>
      <c r="F4137" s="3" t="s">
        <v>155</v>
      </c>
      <c r="G4137">
        <v>134</v>
      </c>
      <c r="H4137">
        <v>128</v>
      </c>
      <c r="I4137" s="3" t="s">
        <v>33</v>
      </c>
      <c r="J4137" s="3" t="s">
        <v>20</v>
      </c>
      <c r="K4137" s="3" t="s">
        <v>60</v>
      </c>
      <c r="L4137" s="3" t="s">
        <v>35</v>
      </c>
      <c r="M4137" s="3" t="s">
        <v>24</v>
      </c>
      <c r="N4137" s="4">
        <v>45529</v>
      </c>
      <c r="O4137" s="3" t="s">
        <v>5139</v>
      </c>
      <c r="P4137" s="3" t="s">
        <v>5139</v>
      </c>
      <c r="Q4137" s="3" t="s">
        <v>5139</v>
      </c>
      <c r="R4137" s="3" t="s">
        <v>5139</v>
      </c>
    </row>
    <row r="4138" spans="1:18" x14ac:dyDescent="0.3">
      <c r="A4138" s="3" t="s">
        <v>4271</v>
      </c>
      <c r="B4138">
        <v>4600191741</v>
      </c>
      <c r="C4138">
        <v>9957819884</v>
      </c>
      <c r="D4138">
        <v>340</v>
      </c>
      <c r="E4138">
        <v>99232</v>
      </c>
      <c r="F4138" s="3" t="s">
        <v>114</v>
      </c>
      <c r="G4138">
        <v>206</v>
      </c>
      <c r="H4138">
        <v>206</v>
      </c>
      <c r="I4138" s="3" t="s">
        <v>33</v>
      </c>
      <c r="J4138" s="3" t="s">
        <v>24</v>
      </c>
      <c r="K4138" s="3" t="s">
        <v>60</v>
      </c>
      <c r="L4138" s="3" t="s">
        <v>19</v>
      </c>
      <c r="M4138" s="3" t="s">
        <v>26</v>
      </c>
      <c r="N4138" s="4">
        <v>45510</v>
      </c>
      <c r="O4138" s="3" t="s">
        <v>5139</v>
      </c>
      <c r="P4138" s="3" t="s">
        <v>5139</v>
      </c>
      <c r="Q4138" s="3" t="s">
        <v>19</v>
      </c>
      <c r="R4138" s="3" t="s">
        <v>5139</v>
      </c>
    </row>
    <row r="4139" spans="1:18" x14ac:dyDescent="0.3">
      <c r="A4139" s="3" t="s">
        <v>4272</v>
      </c>
      <c r="B4139">
        <v>1763031762</v>
      </c>
      <c r="C4139">
        <v>5386978087</v>
      </c>
      <c r="D4139">
        <v>531</v>
      </c>
      <c r="E4139">
        <v>99214</v>
      </c>
      <c r="F4139" s="3" t="s">
        <v>350</v>
      </c>
      <c r="G4139">
        <v>338</v>
      </c>
      <c r="H4139">
        <v>280</v>
      </c>
      <c r="I4139" s="3" t="s">
        <v>16</v>
      </c>
      <c r="J4139" s="3" t="s">
        <v>17</v>
      </c>
      <c r="K4139" s="3" t="s">
        <v>65</v>
      </c>
      <c r="L4139" s="3" t="s">
        <v>35</v>
      </c>
      <c r="M4139" s="3" t="s">
        <v>24</v>
      </c>
      <c r="N4139" s="4">
        <v>45439</v>
      </c>
      <c r="O4139" s="3" t="s">
        <v>5139</v>
      </c>
      <c r="P4139" s="3" t="s">
        <v>5139</v>
      </c>
      <c r="Q4139" s="3" t="s">
        <v>5139</v>
      </c>
      <c r="R4139" s="3" t="s">
        <v>5139</v>
      </c>
    </row>
    <row r="4140" spans="1:18" x14ac:dyDescent="0.3">
      <c r="A4140" s="3" t="s">
        <v>4273</v>
      </c>
      <c r="B4140">
        <v>6675789567</v>
      </c>
      <c r="C4140">
        <v>1861061750</v>
      </c>
      <c r="D4140">
        <v>126</v>
      </c>
      <c r="E4140">
        <v>99238</v>
      </c>
      <c r="F4140" s="3" t="s">
        <v>250</v>
      </c>
      <c r="G4140">
        <v>109</v>
      </c>
      <c r="H4140">
        <v>108</v>
      </c>
      <c r="I4140" s="3" t="s">
        <v>16</v>
      </c>
      <c r="J4140" s="3" t="s">
        <v>20</v>
      </c>
      <c r="K4140" s="3" t="s">
        <v>25</v>
      </c>
      <c r="L4140" s="3" t="s">
        <v>35</v>
      </c>
      <c r="M4140" s="3" t="s">
        <v>26</v>
      </c>
      <c r="N4140" s="4">
        <v>45489</v>
      </c>
      <c r="O4140" s="3" t="s">
        <v>5139</v>
      </c>
      <c r="P4140" s="3" t="s">
        <v>5139</v>
      </c>
      <c r="Q4140" s="3" t="s">
        <v>5139</v>
      </c>
      <c r="R4140" s="3" t="s">
        <v>5139</v>
      </c>
    </row>
    <row r="4141" spans="1:18" x14ac:dyDescent="0.3">
      <c r="A4141" s="3" t="s">
        <v>4274</v>
      </c>
      <c r="B4141">
        <v>3284140973</v>
      </c>
      <c r="C4141">
        <v>7714374396</v>
      </c>
      <c r="D4141">
        <v>224</v>
      </c>
      <c r="E4141">
        <v>99221</v>
      </c>
      <c r="F4141" s="3" t="s">
        <v>146</v>
      </c>
      <c r="G4141">
        <v>157</v>
      </c>
      <c r="H4141">
        <v>84</v>
      </c>
      <c r="I4141" s="3" t="s">
        <v>23</v>
      </c>
      <c r="J4141" s="3" t="s">
        <v>17</v>
      </c>
      <c r="K4141" s="3" t="s">
        <v>65</v>
      </c>
      <c r="L4141" s="3" t="s">
        <v>19</v>
      </c>
      <c r="M4141" s="3" t="s">
        <v>20</v>
      </c>
      <c r="N4141" s="4">
        <v>45492</v>
      </c>
      <c r="O4141" s="3" t="s">
        <v>5139</v>
      </c>
      <c r="P4141" s="3" t="s">
        <v>5139</v>
      </c>
      <c r="Q4141" s="3" t="s">
        <v>5139</v>
      </c>
      <c r="R4141" s="3" t="s">
        <v>5139</v>
      </c>
    </row>
    <row r="4142" spans="1:18" x14ac:dyDescent="0.3">
      <c r="A4142" s="3" t="s">
        <v>4275</v>
      </c>
      <c r="B4142">
        <v>3313250441</v>
      </c>
      <c r="C4142">
        <v>4929575146</v>
      </c>
      <c r="D4142">
        <v>353</v>
      </c>
      <c r="E4142">
        <v>99223</v>
      </c>
      <c r="F4142" s="3" t="s">
        <v>97</v>
      </c>
      <c r="G4142">
        <v>259</v>
      </c>
      <c r="H4142">
        <v>253</v>
      </c>
      <c r="I4142" s="3" t="s">
        <v>33</v>
      </c>
      <c r="J4142" s="3" t="s">
        <v>24</v>
      </c>
      <c r="K4142" s="3" t="s">
        <v>34</v>
      </c>
      <c r="L4142" s="3" t="s">
        <v>19</v>
      </c>
      <c r="M4142" s="3" t="s">
        <v>26</v>
      </c>
      <c r="N4142" s="4">
        <v>45492</v>
      </c>
      <c r="O4142" s="3" t="s">
        <v>5139</v>
      </c>
      <c r="P4142" s="3" t="s">
        <v>5139</v>
      </c>
      <c r="Q4142" s="3" t="s">
        <v>19</v>
      </c>
      <c r="R4142" s="3" t="s">
        <v>5139</v>
      </c>
    </row>
    <row r="4143" spans="1:18" x14ac:dyDescent="0.3">
      <c r="A4143" s="3" t="s">
        <v>4276</v>
      </c>
      <c r="B4143">
        <v>5428645465</v>
      </c>
      <c r="C4143">
        <v>7625469982</v>
      </c>
      <c r="D4143">
        <v>214</v>
      </c>
      <c r="E4143">
        <v>99214</v>
      </c>
      <c r="F4143" s="3" t="s">
        <v>268</v>
      </c>
      <c r="G4143">
        <v>167</v>
      </c>
      <c r="H4143">
        <v>145</v>
      </c>
      <c r="I4143" s="3" t="s">
        <v>16</v>
      </c>
      <c r="J4143" s="3" t="s">
        <v>17</v>
      </c>
      <c r="K4143" s="3" t="s">
        <v>34</v>
      </c>
      <c r="L4143" s="3" t="s">
        <v>35</v>
      </c>
      <c r="M4143" s="3" t="s">
        <v>24</v>
      </c>
      <c r="N4143" s="4">
        <v>45578</v>
      </c>
      <c r="O4143" s="3" t="s">
        <v>5139</v>
      </c>
      <c r="P4143" s="3" t="s">
        <v>5139</v>
      </c>
      <c r="Q4143" s="3" t="s">
        <v>5139</v>
      </c>
      <c r="R4143" s="3" t="s">
        <v>5139</v>
      </c>
    </row>
    <row r="4144" spans="1:18" x14ac:dyDescent="0.3">
      <c r="A4144" s="3" t="s">
        <v>4277</v>
      </c>
      <c r="B4144">
        <v>6219755149</v>
      </c>
      <c r="C4144">
        <v>9125096269</v>
      </c>
      <c r="D4144">
        <v>174</v>
      </c>
      <c r="E4144">
        <v>99214</v>
      </c>
      <c r="F4144" s="3" t="s">
        <v>486</v>
      </c>
      <c r="G4144">
        <v>85</v>
      </c>
      <c r="H4144">
        <v>85</v>
      </c>
      <c r="I4144" s="3" t="s">
        <v>16</v>
      </c>
      <c r="J4144" s="3" t="s">
        <v>24</v>
      </c>
      <c r="K4144" s="3" t="s">
        <v>41</v>
      </c>
      <c r="L4144" s="3" t="s">
        <v>35</v>
      </c>
      <c r="M4144" s="3" t="s">
        <v>26</v>
      </c>
      <c r="N4144" s="4">
        <v>45567</v>
      </c>
      <c r="O4144" s="3" t="s">
        <v>5139</v>
      </c>
      <c r="P4144" s="3" t="s">
        <v>5139</v>
      </c>
      <c r="Q4144" s="3" t="s">
        <v>5139</v>
      </c>
      <c r="R4144" s="3" t="s">
        <v>5139</v>
      </c>
    </row>
    <row r="4145" spans="1:18" x14ac:dyDescent="0.3">
      <c r="A4145" s="3" t="s">
        <v>4278</v>
      </c>
      <c r="B4145">
        <v>7851525062</v>
      </c>
      <c r="C4145">
        <v>3647654955</v>
      </c>
      <c r="D4145">
        <v>183</v>
      </c>
      <c r="E4145">
        <v>99214</v>
      </c>
      <c r="F4145" s="3" t="s">
        <v>55</v>
      </c>
      <c r="G4145">
        <v>152</v>
      </c>
      <c r="H4145">
        <v>152</v>
      </c>
      <c r="I4145" s="3" t="s">
        <v>23</v>
      </c>
      <c r="J4145" s="3" t="s">
        <v>20</v>
      </c>
      <c r="K4145" s="3" t="s">
        <v>38</v>
      </c>
      <c r="L4145" s="3" t="s">
        <v>19</v>
      </c>
      <c r="M4145" s="3" t="s">
        <v>20</v>
      </c>
      <c r="N4145" s="4">
        <v>45633</v>
      </c>
      <c r="O4145" s="3" t="s">
        <v>5139</v>
      </c>
      <c r="P4145" s="3" t="s">
        <v>5139</v>
      </c>
      <c r="Q4145" s="3" t="s">
        <v>5139</v>
      </c>
      <c r="R4145" s="3" t="s">
        <v>5139</v>
      </c>
    </row>
    <row r="4146" spans="1:18" x14ac:dyDescent="0.3">
      <c r="A4146" s="3" t="s">
        <v>4279</v>
      </c>
      <c r="B4146">
        <v>9906716509</v>
      </c>
      <c r="C4146">
        <v>2246628281</v>
      </c>
      <c r="D4146">
        <v>299</v>
      </c>
      <c r="E4146">
        <v>99215</v>
      </c>
      <c r="F4146" s="3" t="s">
        <v>57</v>
      </c>
      <c r="G4146">
        <v>303</v>
      </c>
      <c r="H4146">
        <v>207</v>
      </c>
      <c r="I4146" s="3" t="s">
        <v>33</v>
      </c>
      <c r="J4146" s="3" t="s">
        <v>20</v>
      </c>
      <c r="K4146" s="3" t="s">
        <v>41</v>
      </c>
      <c r="L4146" s="3" t="s">
        <v>35</v>
      </c>
      <c r="M4146" s="3" t="s">
        <v>20</v>
      </c>
      <c r="N4146" s="4">
        <v>45607</v>
      </c>
      <c r="O4146" s="3" t="s">
        <v>5139</v>
      </c>
      <c r="P4146" s="3" t="s">
        <v>5139</v>
      </c>
      <c r="Q4146" s="3" t="s">
        <v>5139</v>
      </c>
      <c r="R4146" s="3" t="s">
        <v>5139</v>
      </c>
    </row>
    <row r="4147" spans="1:18" x14ac:dyDescent="0.3">
      <c r="A4147" s="3" t="s">
        <v>4280</v>
      </c>
      <c r="B4147">
        <v>7185092498</v>
      </c>
      <c r="C4147">
        <v>6507632226</v>
      </c>
      <c r="D4147">
        <v>144</v>
      </c>
      <c r="E4147">
        <v>99213</v>
      </c>
      <c r="F4147" s="3" t="s">
        <v>15</v>
      </c>
      <c r="G4147">
        <v>65</v>
      </c>
      <c r="H4147">
        <v>65</v>
      </c>
      <c r="I4147" s="3" t="s">
        <v>33</v>
      </c>
      <c r="J4147" s="3" t="s">
        <v>24</v>
      </c>
      <c r="K4147" s="3" t="s">
        <v>18</v>
      </c>
      <c r="L4147" s="3" t="s">
        <v>19</v>
      </c>
      <c r="M4147" s="3" t="s">
        <v>24</v>
      </c>
      <c r="N4147" s="4">
        <v>45621</v>
      </c>
      <c r="O4147" s="3" t="s">
        <v>19</v>
      </c>
      <c r="P4147" s="3" t="s">
        <v>5139</v>
      </c>
      <c r="Q4147" s="3" t="s">
        <v>19</v>
      </c>
      <c r="R4147" s="3" t="s">
        <v>5139</v>
      </c>
    </row>
    <row r="4148" spans="1:18" x14ac:dyDescent="0.3">
      <c r="A4148" s="3" t="s">
        <v>4281</v>
      </c>
      <c r="B4148">
        <v>2806576174</v>
      </c>
      <c r="C4148">
        <v>6537516979</v>
      </c>
      <c r="D4148">
        <v>370</v>
      </c>
      <c r="E4148">
        <v>99215</v>
      </c>
      <c r="F4148" s="3" t="s">
        <v>124</v>
      </c>
      <c r="G4148">
        <v>287</v>
      </c>
      <c r="H4148">
        <v>261</v>
      </c>
      <c r="I4148" s="3" t="s">
        <v>16</v>
      </c>
      <c r="J4148" s="3" t="s">
        <v>17</v>
      </c>
      <c r="K4148" s="3" t="s">
        <v>30</v>
      </c>
      <c r="L4148" s="3" t="s">
        <v>19</v>
      </c>
      <c r="M4148" s="3" t="s">
        <v>26</v>
      </c>
      <c r="N4148" s="4">
        <v>45496</v>
      </c>
      <c r="O4148" s="3" t="s">
        <v>5139</v>
      </c>
      <c r="P4148" s="3" t="s">
        <v>5139</v>
      </c>
      <c r="Q4148" s="3" t="s">
        <v>5139</v>
      </c>
      <c r="R4148" s="3" t="s">
        <v>5139</v>
      </c>
    </row>
    <row r="4149" spans="1:18" x14ac:dyDescent="0.3">
      <c r="A4149" s="3" t="s">
        <v>4282</v>
      </c>
      <c r="B4149">
        <v>4547631680</v>
      </c>
      <c r="C4149">
        <v>3263433478</v>
      </c>
      <c r="D4149">
        <v>211</v>
      </c>
      <c r="E4149">
        <v>99214</v>
      </c>
      <c r="F4149" s="3" t="s">
        <v>101</v>
      </c>
      <c r="G4149">
        <v>171</v>
      </c>
      <c r="H4149">
        <v>156</v>
      </c>
      <c r="I4149" s="3" t="s">
        <v>29</v>
      </c>
      <c r="J4149" s="3" t="s">
        <v>17</v>
      </c>
      <c r="K4149" s="3" t="s">
        <v>60</v>
      </c>
      <c r="L4149" s="3" t="s">
        <v>19</v>
      </c>
      <c r="M4149" s="3" t="s">
        <v>24</v>
      </c>
      <c r="N4149" s="4">
        <v>45547</v>
      </c>
      <c r="O4149" s="3" t="s">
        <v>5139</v>
      </c>
      <c r="P4149" s="3" t="s">
        <v>5139</v>
      </c>
      <c r="Q4149" s="3" t="s">
        <v>5139</v>
      </c>
      <c r="R4149" s="3" t="s">
        <v>5139</v>
      </c>
    </row>
    <row r="4150" spans="1:18" x14ac:dyDescent="0.3">
      <c r="A4150" s="3" t="s">
        <v>4283</v>
      </c>
      <c r="B4150">
        <v>2267536625</v>
      </c>
      <c r="C4150">
        <v>825710946</v>
      </c>
      <c r="D4150">
        <v>141</v>
      </c>
      <c r="E4150">
        <v>99221</v>
      </c>
      <c r="F4150" s="3" t="s">
        <v>160</v>
      </c>
      <c r="G4150">
        <v>92</v>
      </c>
      <c r="H4150">
        <v>81</v>
      </c>
      <c r="I4150" s="3" t="s">
        <v>16</v>
      </c>
      <c r="J4150" s="3" t="s">
        <v>17</v>
      </c>
      <c r="K4150" s="3" t="s">
        <v>65</v>
      </c>
      <c r="L4150" s="3" t="s">
        <v>19</v>
      </c>
      <c r="M4150" s="3" t="s">
        <v>26</v>
      </c>
      <c r="N4150" s="4">
        <v>45424</v>
      </c>
      <c r="O4150" s="3" t="s">
        <v>5139</v>
      </c>
      <c r="P4150" s="3" t="s">
        <v>5139</v>
      </c>
      <c r="Q4150" s="3" t="s">
        <v>5139</v>
      </c>
      <c r="R4150" s="3" t="s">
        <v>5139</v>
      </c>
    </row>
    <row r="4151" spans="1:18" x14ac:dyDescent="0.3">
      <c r="A4151" s="3" t="s">
        <v>4284</v>
      </c>
      <c r="B4151">
        <v>7499041017</v>
      </c>
      <c r="C4151">
        <v>5034239696</v>
      </c>
      <c r="D4151">
        <v>166</v>
      </c>
      <c r="E4151">
        <v>99221</v>
      </c>
      <c r="F4151" s="3" t="s">
        <v>133</v>
      </c>
      <c r="G4151">
        <v>214</v>
      </c>
      <c r="H4151">
        <v>133</v>
      </c>
      <c r="I4151" s="3" t="s">
        <v>16</v>
      </c>
      <c r="J4151" s="3" t="s">
        <v>20</v>
      </c>
      <c r="K4151" s="3" t="s">
        <v>44</v>
      </c>
      <c r="L4151" s="3" t="s">
        <v>19</v>
      </c>
      <c r="M4151" s="3" t="s">
        <v>26</v>
      </c>
      <c r="N4151" s="4">
        <v>45438</v>
      </c>
      <c r="O4151" s="3" t="s">
        <v>5139</v>
      </c>
      <c r="P4151" s="3" t="s">
        <v>5139</v>
      </c>
      <c r="Q4151" s="3" t="s">
        <v>5139</v>
      </c>
      <c r="R4151" s="3" t="s">
        <v>5139</v>
      </c>
    </row>
    <row r="4152" spans="1:18" x14ac:dyDescent="0.3">
      <c r="A4152" s="3" t="s">
        <v>4285</v>
      </c>
      <c r="B4152">
        <v>4080128008</v>
      </c>
      <c r="C4152">
        <v>3750246020</v>
      </c>
      <c r="D4152">
        <v>397</v>
      </c>
      <c r="E4152">
        <v>99221</v>
      </c>
      <c r="F4152" s="3" t="s">
        <v>103</v>
      </c>
      <c r="G4152">
        <v>251</v>
      </c>
      <c r="H4152">
        <v>251</v>
      </c>
      <c r="I4152" s="3" t="s">
        <v>23</v>
      </c>
      <c r="J4152" s="3" t="s">
        <v>17</v>
      </c>
      <c r="K4152" s="3" t="s">
        <v>44</v>
      </c>
      <c r="L4152" s="3" t="s">
        <v>19</v>
      </c>
      <c r="M4152" s="3" t="s">
        <v>26</v>
      </c>
      <c r="N4152" s="4">
        <v>45478</v>
      </c>
      <c r="O4152" s="3" t="s">
        <v>5139</v>
      </c>
      <c r="P4152" s="3" t="s">
        <v>5139</v>
      </c>
      <c r="Q4152" s="3" t="s">
        <v>5139</v>
      </c>
      <c r="R4152" s="3" t="s">
        <v>5139</v>
      </c>
    </row>
    <row r="4153" spans="1:18" x14ac:dyDescent="0.3">
      <c r="A4153" s="3" t="s">
        <v>4286</v>
      </c>
      <c r="B4153">
        <v>9019803744</v>
      </c>
      <c r="C4153">
        <v>8854512311</v>
      </c>
      <c r="D4153">
        <v>291</v>
      </c>
      <c r="E4153">
        <v>99222</v>
      </c>
      <c r="F4153" s="3" t="s">
        <v>232</v>
      </c>
      <c r="G4153">
        <v>264</v>
      </c>
      <c r="H4153">
        <v>256</v>
      </c>
      <c r="I4153" s="3" t="s">
        <v>29</v>
      </c>
      <c r="J4153" s="3" t="s">
        <v>17</v>
      </c>
      <c r="K4153" s="3" t="s">
        <v>34</v>
      </c>
      <c r="L4153" s="3" t="s">
        <v>35</v>
      </c>
      <c r="M4153" s="3" t="s">
        <v>20</v>
      </c>
      <c r="N4153" s="4">
        <v>45500</v>
      </c>
      <c r="O4153" s="3" t="s">
        <v>5139</v>
      </c>
      <c r="P4153" s="3" t="s">
        <v>5139</v>
      </c>
      <c r="Q4153" s="3" t="s">
        <v>5139</v>
      </c>
      <c r="R4153" s="3" t="s">
        <v>5139</v>
      </c>
    </row>
    <row r="4154" spans="1:18" x14ac:dyDescent="0.3">
      <c r="A4154" s="3" t="s">
        <v>4287</v>
      </c>
      <c r="B4154">
        <v>5318117983</v>
      </c>
      <c r="C4154">
        <v>8005075837</v>
      </c>
      <c r="D4154">
        <v>295</v>
      </c>
      <c r="E4154">
        <v>99232</v>
      </c>
      <c r="F4154" s="3" t="s">
        <v>67</v>
      </c>
      <c r="G4154">
        <v>255</v>
      </c>
      <c r="H4154">
        <v>208</v>
      </c>
      <c r="I4154" s="3" t="s">
        <v>29</v>
      </c>
      <c r="J4154" s="3" t="s">
        <v>20</v>
      </c>
      <c r="K4154" s="3" t="s">
        <v>41</v>
      </c>
      <c r="L4154" s="3" t="s">
        <v>35</v>
      </c>
      <c r="M4154" s="3" t="s">
        <v>20</v>
      </c>
      <c r="N4154" s="4">
        <v>45589</v>
      </c>
      <c r="O4154" s="3" t="s">
        <v>5139</v>
      </c>
      <c r="P4154" s="3" t="s">
        <v>5139</v>
      </c>
      <c r="Q4154" s="3" t="s">
        <v>5139</v>
      </c>
      <c r="R4154" s="3" t="s">
        <v>5139</v>
      </c>
    </row>
    <row r="4155" spans="1:18" x14ac:dyDescent="0.3">
      <c r="A4155" s="3" t="s">
        <v>4288</v>
      </c>
      <c r="B4155">
        <v>440299324</v>
      </c>
      <c r="C4155">
        <v>2625309091</v>
      </c>
      <c r="D4155">
        <v>508</v>
      </c>
      <c r="E4155">
        <v>99213</v>
      </c>
      <c r="F4155" s="3" t="s">
        <v>53</v>
      </c>
      <c r="G4155">
        <v>270</v>
      </c>
      <c r="H4155">
        <v>270</v>
      </c>
      <c r="I4155" s="3" t="s">
        <v>16</v>
      </c>
      <c r="J4155" s="3" t="s">
        <v>17</v>
      </c>
      <c r="K4155" s="3" t="s">
        <v>38</v>
      </c>
      <c r="L4155" s="3" t="s">
        <v>35</v>
      </c>
      <c r="M4155" s="3" t="s">
        <v>20</v>
      </c>
      <c r="N4155" s="4">
        <v>45454</v>
      </c>
      <c r="O4155" s="3" t="s">
        <v>5139</v>
      </c>
      <c r="P4155" s="3" t="s">
        <v>5139</v>
      </c>
      <c r="Q4155" s="3" t="s">
        <v>5139</v>
      </c>
      <c r="R4155" s="3" t="s">
        <v>5139</v>
      </c>
    </row>
    <row r="4156" spans="1:18" x14ac:dyDescent="0.3">
      <c r="A4156" s="3" t="s">
        <v>4289</v>
      </c>
      <c r="B4156">
        <v>1772878544</v>
      </c>
      <c r="C4156">
        <v>1380827813</v>
      </c>
      <c r="D4156">
        <v>243</v>
      </c>
      <c r="E4156">
        <v>99215</v>
      </c>
      <c r="F4156" s="3" t="s">
        <v>78</v>
      </c>
      <c r="G4156">
        <v>92</v>
      </c>
      <c r="H4156">
        <v>92</v>
      </c>
      <c r="I4156" s="3" t="s">
        <v>33</v>
      </c>
      <c r="J4156" s="3" t="s">
        <v>24</v>
      </c>
      <c r="K4156" s="3" t="s">
        <v>44</v>
      </c>
      <c r="L4156" s="3" t="s">
        <v>35</v>
      </c>
      <c r="M4156" s="3" t="s">
        <v>26</v>
      </c>
      <c r="N4156" s="4">
        <v>45557</v>
      </c>
      <c r="O4156" s="3" t="s">
        <v>5139</v>
      </c>
      <c r="P4156" s="3" t="s">
        <v>5139</v>
      </c>
      <c r="Q4156" s="3" t="s">
        <v>5139</v>
      </c>
      <c r="R4156" s="3" t="s">
        <v>5139</v>
      </c>
    </row>
    <row r="4157" spans="1:18" x14ac:dyDescent="0.3">
      <c r="A4157" s="3" t="s">
        <v>4290</v>
      </c>
      <c r="B4157">
        <v>6034872639</v>
      </c>
      <c r="C4157">
        <v>1183600219</v>
      </c>
      <c r="D4157">
        <v>179</v>
      </c>
      <c r="E4157">
        <v>99213</v>
      </c>
      <c r="F4157" s="3" t="s">
        <v>131</v>
      </c>
      <c r="G4157">
        <v>234</v>
      </c>
      <c r="H4157">
        <v>194</v>
      </c>
      <c r="I4157" s="3" t="s">
        <v>29</v>
      </c>
      <c r="J4157" s="3" t="s">
        <v>17</v>
      </c>
      <c r="K4157" s="3" t="s">
        <v>60</v>
      </c>
      <c r="L4157" s="3" t="s">
        <v>35</v>
      </c>
      <c r="M4157" s="3" t="s">
        <v>26</v>
      </c>
      <c r="N4157" s="4">
        <v>45432</v>
      </c>
      <c r="O4157" s="3" t="s">
        <v>5139</v>
      </c>
      <c r="P4157" s="3" t="s">
        <v>5139</v>
      </c>
      <c r="Q4157" s="3" t="s">
        <v>5139</v>
      </c>
      <c r="R4157" s="3" t="s">
        <v>5139</v>
      </c>
    </row>
    <row r="4158" spans="1:18" x14ac:dyDescent="0.3">
      <c r="A4158" s="3" t="s">
        <v>4291</v>
      </c>
      <c r="B4158">
        <v>7451213711</v>
      </c>
      <c r="C4158">
        <v>51110415</v>
      </c>
      <c r="D4158">
        <v>304</v>
      </c>
      <c r="E4158">
        <v>99221</v>
      </c>
      <c r="F4158" s="3" t="s">
        <v>69</v>
      </c>
      <c r="G4158">
        <v>211</v>
      </c>
      <c r="H4158">
        <v>198</v>
      </c>
      <c r="I4158" s="3" t="s">
        <v>23</v>
      </c>
      <c r="J4158" s="3" t="s">
        <v>24</v>
      </c>
      <c r="K4158" s="3" t="s">
        <v>65</v>
      </c>
      <c r="L4158" s="3" t="s">
        <v>35</v>
      </c>
      <c r="M4158" s="3" t="s">
        <v>26</v>
      </c>
      <c r="N4158" s="4">
        <v>45523</v>
      </c>
      <c r="O4158" s="3" t="s">
        <v>5139</v>
      </c>
      <c r="P4158" s="3" t="s">
        <v>5139</v>
      </c>
      <c r="Q4158" s="3" t="s">
        <v>5139</v>
      </c>
      <c r="R4158" s="3" t="s">
        <v>5139</v>
      </c>
    </row>
    <row r="4159" spans="1:18" x14ac:dyDescent="0.3">
      <c r="A4159" s="3" t="s">
        <v>4292</v>
      </c>
      <c r="B4159">
        <v>8257611222</v>
      </c>
      <c r="C4159">
        <v>3873032920</v>
      </c>
      <c r="D4159">
        <v>278</v>
      </c>
      <c r="E4159">
        <v>99214</v>
      </c>
      <c r="F4159" s="3" t="s">
        <v>55</v>
      </c>
      <c r="G4159">
        <v>171</v>
      </c>
      <c r="H4159">
        <v>131</v>
      </c>
      <c r="I4159" s="3" t="s">
        <v>16</v>
      </c>
      <c r="J4159" s="3" t="s">
        <v>20</v>
      </c>
      <c r="K4159" s="3" t="s">
        <v>38</v>
      </c>
      <c r="L4159" s="3" t="s">
        <v>35</v>
      </c>
      <c r="M4159" s="3" t="s">
        <v>26</v>
      </c>
      <c r="N4159" s="4">
        <v>45563</v>
      </c>
      <c r="O4159" s="3" t="s">
        <v>5139</v>
      </c>
      <c r="P4159" s="3" t="s">
        <v>5139</v>
      </c>
      <c r="Q4159" s="3" t="s">
        <v>5139</v>
      </c>
      <c r="R4159" s="3" t="s">
        <v>5139</v>
      </c>
    </row>
    <row r="4160" spans="1:18" x14ac:dyDescent="0.3">
      <c r="A4160" s="3" t="s">
        <v>4293</v>
      </c>
      <c r="B4160">
        <v>3517172899</v>
      </c>
      <c r="C4160">
        <v>7461143000</v>
      </c>
      <c r="D4160">
        <v>361</v>
      </c>
      <c r="E4160">
        <v>99221</v>
      </c>
      <c r="F4160" s="3" t="s">
        <v>78</v>
      </c>
      <c r="G4160">
        <v>276</v>
      </c>
      <c r="H4160">
        <v>242</v>
      </c>
      <c r="I4160" s="3" t="s">
        <v>16</v>
      </c>
      <c r="J4160" s="3" t="s">
        <v>17</v>
      </c>
      <c r="K4160" s="3" t="s">
        <v>34</v>
      </c>
      <c r="L4160" s="3" t="s">
        <v>35</v>
      </c>
      <c r="M4160" s="3" t="s">
        <v>26</v>
      </c>
      <c r="N4160" s="4">
        <v>45446</v>
      </c>
      <c r="O4160" s="3" t="s">
        <v>5139</v>
      </c>
      <c r="P4160" s="3" t="s">
        <v>5139</v>
      </c>
      <c r="Q4160" s="3" t="s">
        <v>5139</v>
      </c>
      <c r="R4160" s="3" t="s">
        <v>5139</v>
      </c>
    </row>
    <row r="4161" spans="1:18" x14ac:dyDescent="0.3">
      <c r="A4161" s="3" t="s">
        <v>4294</v>
      </c>
      <c r="B4161">
        <v>4969519428</v>
      </c>
      <c r="C4161">
        <v>8723622283</v>
      </c>
      <c r="D4161">
        <v>498</v>
      </c>
      <c r="E4161">
        <v>99215</v>
      </c>
      <c r="F4161" s="3" t="s">
        <v>15</v>
      </c>
      <c r="G4161">
        <v>351</v>
      </c>
      <c r="H4161">
        <v>351</v>
      </c>
      <c r="I4161" s="3" t="s">
        <v>33</v>
      </c>
      <c r="J4161" s="3" t="s">
        <v>17</v>
      </c>
      <c r="K4161" s="3" t="s">
        <v>18</v>
      </c>
      <c r="L4161" s="3" t="s">
        <v>19</v>
      </c>
      <c r="M4161" s="3" t="s">
        <v>24</v>
      </c>
      <c r="N4161" s="4">
        <v>45476</v>
      </c>
      <c r="O4161" s="3" t="s">
        <v>19</v>
      </c>
      <c r="P4161" s="3" t="s">
        <v>5139</v>
      </c>
      <c r="Q4161" s="3" t="s">
        <v>5139</v>
      </c>
      <c r="R4161" s="3" t="s">
        <v>5139</v>
      </c>
    </row>
    <row r="4162" spans="1:18" x14ac:dyDescent="0.3">
      <c r="A4162" s="3" t="s">
        <v>4295</v>
      </c>
      <c r="B4162">
        <v>5301272342</v>
      </c>
      <c r="C4162">
        <v>9360617364</v>
      </c>
      <c r="D4162">
        <v>254</v>
      </c>
      <c r="E4162">
        <v>99233</v>
      </c>
      <c r="F4162" s="3" t="s">
        <v>15</v>
      </c>
      <c r="G4162">
        <v>288</v>
      </c>
      <c r="H4162">
        <v>0</v>
      </c>
      <c r="I4162" s="3" t="s">
        <v>29</v>
      </c>
      <c r="J4162" s="3" t="s">
        <v>20</v>
      </c>
      <c r="K4162" s="3" t="s">
        <v>18</v>
      </c>
      <c r="L4162" s="3" t="s">
        <v>35</v>
      </c>
      <c r="M4162" s="3" t="s">
        <v>20</v>
      </c>
      <c r="N4162" s="4">
        <v>45548</v>
      </c>
      <c r="O4162" s="3" t="s">
        <v>19</v>
      </c>
      <c r="P4162" s="3" t="s">
        <v>19</v>
      </c>
      <c r="Q4162" s="3" t="s">
        <v>5139</v>
      </c>
      <c r="R4162" s="3" t="s">
        <v>19</v>
      </c>
    </row>
    <row r="4163" spans="1:18" x14ac:dyDescent="0.3">
      <c r="A4163" s="3" t="s">
        <v>4296</v>
      </c>
      <c r="B4163">
        <v>2289750469</v>
      </c>
      <c r="C4163">
        <v>2399273946</v>
      </c>
      <c r="D4163">
        <v>351</v>
      </c>
      <c r="E4163">
        <v>99233</v>
      </c>
      <c r="F4163" s="3" t="s">
        <v>312</v>
      </c>
      <c r="G4163">
        <v>207</v>
      </c>
      <c r="H4163">
        <v>207</v>
      </c>
      <c r="I4163" s="3" t="s">
        <v>23</v>
      </c>
      <c r="J4163" s="3" t="s">
        <v>20</v>
      </c>
      <c r="K4163" s="3" t="s">
        <v>38</v>
      </c>
      <c r="L4163" s="3" t="s">
        <v>19</v>
      </c>
      <c r="M4163" s="3" t="s">
        <v>20</v>
      </c>
      <c r="N4163" s="4">
        <v>45466</v>
      </c>
      <c r="O4163" s="3" t="s">
        <v>5139</v>
      </c>
      <c r="P4163" s="3" t="s">
        <v>5139</v>
      </c>
      <c r="Q4163" s="3" t="s">
        <v>5139</v>
      </c>
      <c r="R4163" s="3" t="s">
        <v>5139</v>
      </c>
    </row>
    <row r="4164" spans="1:18" x14ac:dyDescent="0.3">
      <c r="A4164" s="3" t="s">
        <v>4297</v>
      </c>
      <c r="B4164">
        <v>1421984930</v>
      </c>
      <c r="C4164">
        <v>9846247592</v>
      </c>
      <c r="D4164">
        <v>261</v>
      </c>
      <c r="E4164">
        <v>99213</v>
      </c>
      <c r="F4164" s="3" t="s">
        <v>187</v>
      </c>
      <c r="G4164">
        <v>190</v>
      </c>
      <c r="H4164">
        <v>190</v>
      </c>
      <c r="I4164" s="3" t="s">
        <v>23</v>
      </c>
      <c r="J4164" s="3" t="s">
        <v>20</v>
      </c>
      <c r="K4164" s="3" t="s">
        <v>30</v>
      </c>
      <c r="L4164" s="3" t="s">
        <v>35</v>
      </c>
      <c r="M4164" s="3" t="s">
        <v>20</v>
      </c>
      <c r="N4164" s="4">
        <v>45512</v>
      </c>
      <c r="O4164" s="3" t="s">
        <v>5139</v>
      </c>
      <c r="P4164" s="3" t="s">
        <v>5139</v>
      </c>
      <c r="Q4164" s="3" t="s">
        <v>5139</v>
      </c>
      <c r="R4164" s="3" t="s">
        <v>5139</v>
      </c>
    </row>
    <row r="4165" spans="1:18" x14ac:dyDescent="0.3">
      <c r="A4165" s="3" t="s">
        <v>4298</v>
      </c>
      <c r="B4165">
        <v>4489563342</v>
      </c>
      <c r="C4165">
        <v>8452700426</v>
      </c>
      <c r="D4165">
        <v>245</v>
      </c>
      <c r="E4165">
        <v>99233</v>
      </c>
      <c r="F4165" s="3" t="s">
        <v>195</v>
      </c>
      <c r="G4165">
        <v>171</v>
      </c>
      <c r="H4165">
        <v>170</v>
      </c>
      <c r="I4165" s="3" t="s">
        <v>29</v>
      </c>
      <c r="J4165" s="3" t="s">
        <v>20</v>
      </c>
      <c r="K4165" s="3" t="s">
        <v>65</v>
      </c>
      <c r="L4165" s="3" t="s">
        <v>19</v>
      </c>
      <c r="M4165" s="3" t="s">
        <v>20</v>
      </c>
      <c r="N4165" s="4">
        <v>45530</v>
      </c>
      <c r="O4165" s="3" t="s">
        <v>5139</v>
      </c>
      <c r="P4165" s="3" t="s">
        <v>5139</v>
      </c>
      <c r="Q4165" s="3" t="s">
        <v>5139</v>
      </c>
      <c r="R4165" s="3" t="s">
        <v>5139</v>
      </c>
    </row>
    <row r="4166" spans="1:18" x14ac:dyDescent="0.3">
      <c r="A4166" s="3" t="s">
        <v>4299</v>
      </c>
      <c r="B4166">
        <v>8953574159</v>
      </c>
      <c r="C4166">
        <v>3217499420</v>
      </c>
      <c r="D4166">
        <v>483</v>
      </c>
      <c r="E4166">
        <v>99223</v>
      </c>
      <c r="F4166" s="3" t="s">
        <v>155</v>
      </c>
      <c r="G4166">
        <v>281</v>
      </c>
      <c r="H4166">
        <v>259</v>
      </c>
      <c r="I4166" s="3" t="s">
        <v>23</v>
      </c>
      <c r="J4166" s="3" t="s">
        <v>20</v>
      </c>
      <c r="K4166" s="3" t="s">
        <v>44</v>
      </c>
      <c r="L4166" s="3" t="s">
        <v>19</v>
      </c>
      <c r="M4166" s="3" t="s">
        <v>20</v>
      </c>
      <c r="N4166" s="4">
        <v>45541</v>
      </c>
      <c r="O4166" s="3" t="s">
        <v>5139</v>
      </c>
      <c r="P4166" s="3" t="s">
        <v>5139</v>
      </c>
      <c r="Q4166" s="3" t="s">
        <v>5139</v>
      </c>
      <c r="R4166" s="3" t="s">
        <v>5139</v>
      </c>
    </row>
    <row r="4167" spans="1:18" x14ac:dyDescent="0.3">
      <c r="A4167" s="3" t="s">
        <v>4300</v>
      </c>
      <c r="B4167">
        <v>5528482650</v>
      </c>
      <c r="C4167">
        <v>4559613033</v>
      </c>
      <c r="D4167">
        <v>287</v>
      </c>
      <c r="E4167">
        <v>99231</v>
      </c>
      <c r="F4167" s="3" t="s">
        <v>164</v>
      </c>
      <c r="G4167">
        <v>195</v>
      </c>
      <c r="H4167">
        <v>195</v>
      </c>
      <c r="I4167" s="3" t="s">
        <v>16</v>
      </c>
      <c r="J4167" s="3" t="s">
        <v>20</v>
      </c>
      <c r="K4167" s="3" t="s">
        <v>38</v>
      </c>
      <c r="L4167" s="3" t="s">
        <v>19</v>
      </c>
      <c r="M4167" s="3" t="s">
        <v>24</v>
      </c>
      <c r="N4167" s="4">
        <v>45531</v>
      </c>
      <c r="O4167" s="3" t="s">
        <v>5139</v>
      </c>
      <c r="P4167" s="3" t="s">
        <v>5139</v>
      </c>
      <c r="Q4167" s="3" t="s">
        <v>5139</v>
      </c>
      <c r="R4167" s="3" t="s">
        <v>5139</v>
      </c>
    </row>
    <row r="4168" spans="1:18" x14ac:dyDescent="0.3">
      <c r="A4168" s="3" t="s">
        <v>4301</v>
      </c>
      <c r="B4168">
        <v>5200828483</v>
      </c>
      <c r="C4168">
        <v>4587260718</v>
      </c>
      <c r="D4168">
        <v>263</v>
      </c>
      <c r="E4168">
        <v>99233</v>
      </c>
      <c r="F4168" s="3" t="s">
        <v>15</v>
      </c>
      <c r="G4168">
        <v>181</v>
      </c>
      <c r="H4168">
        <v>0</v>
      </c>
      <c r="I4168" s="3" t="s">
        <v>29</v>
      </c>
      <c r="J4168" s="3" t="s">
        <v>20</v>
      </c>
      <c r="K4168" s="3" t="s">
        <v>18</v>
      </c>
      <c r="L4168" s="3" t="s">
        <v>19</v>
      </c>
      <c r="M4168" s="3" t="s">
        <v>20</v>
      </c>
      <c r="N4168" s="4">
        <v>45522</v>
      </c>
      <c r="O4168" s="3" t="s">
        <v>19</v>
      </c>
      <c r="P4168" s="3" t="s">
        <v>19</v>
      </c>
      <c r="Q4168" s="3" t="s">
        <v>5139</v>
      </c>
      <c r="R4168" s="3" t="s">
        <v>19</v>
      </c>
    </row>
    <row r="4169" spans="1:18" x14ac:dyDescent="0.3">
      <c r="A4169" s="3" t="s">
        <v>4302</v>
      </c>
      <c r="B4169">
        <v>2482922072</v>
      </c>
      <c r="C4169">
        <v>6220376403</v>
      </c>
      <c r="D4169">
        <v>479</v>
      </c>
      <c r="E4169">
        <v>99222</v>
      </c>
      <c r="F4169" s="3" t="s">
        <v>204</v>
      </c>
      <c r="G4169">
        <v>349</v>
      </c>
      <c r="H4169">
        <v>240</v>
      </c>
      <c r="I4169" s="3" t="s">
        <v>29</v>
      </c>
      <c r="J4169" s="3" t="s">
        <v>17</v>
      </c>
      <c r="K4169" s="3" t="s">
        <v>60</v>
      </c>
      <c r="L4169" s="3" t="s">
        <v>35</v>
      </c>
      <c r="M4169" s="3" t="s">
        <v>20</v>
      </c>
      <c r="N4169" s="4">
        <v>45438</v>
      </c>
      <c r="O4169" s="3" t="s">
        <v>5139</v>
      </c>
      <c r="P4169" s="3" t="s">
        <v>5139</v>
      </c>
      <c r="Q4169" s="3" t="s">
        <v>5139</v>
      </c>
      <c r="R4169" s="3" t="s">
        <v>5139</v>
      </c>
    </row>
    <row r="4170" spans="1:18" x14ac:dyDescent="0.3">
      <c r="A4170" s="3" t="s">
        <v>4303</v>
      </c>
      <c r="B4170">
        <v>947196032</v>
      </c>
      <c r="C4170">
        <v>8415354127</v>
      </c>
      <c r="D4170">
        <v>432</v>
      </c>
      <c r="E4170">
        <v>99233</v>
      </c>
      <c r="F4170" s="3" t="s">
        <v>214</v>
      </c>
      <c r="G4170">
        <v>359</v>
      </c>
      <c r="H4170">
        <v>306</v>
      </c>
      <c r="I4170" s="3" t="s">
        <v>33</v>
      </c>
      <c r="J4170" s="3" t="s">
        <v>24</v>
      </c>
      <c r="K4170" s="3" t="s">
        <v>34</v>
      </c>
      <c r="L4170" s="3" t="s">
        <v>19</v>
      </c>
      <c r="M4170" s="3" t="s">
        <v>26</v>
      </c>
      <c r="N4170" s="4">
        <v>45449</v>
      </c>
      <c r="O4170" s="3" t="s">
        <v>5139</v>
      </c>
      <c r="P4170" s="3" t="s">
        <v>5139</v>
      </c>
      <c r="Q4170" s="3" t="s">
        <v>19</v>
      </c>
      <c r="R4170" s="3" t="s">
        <v>5139</v>
      </c>
    </row>
    <row r="4171" spans="1:18" x14ac:dyDescent="0.3">
      <c r="A4171" s="3" t="s">
        <v>4304</v>
      </c>
      <c r="B4171">
        <v>3218122050</v>
      </c>
      <c r="C4171">
        <v>7197032052</v>
      </c>
      <c r="D4171">
        <v>182</v>
      </c>
      <c r="E4171">
        <v>99231</v>
      </c>
      <c r="F4171" s="3" t="s">
        <v>15</v>
      </c>
      <c r="G4171">
        <v>189</v>
      </c>
      <c r="H4171">
        <v>0</v>
      </c>
      <c r="I4171" s="3" t="s">
        <v>33</v>
      </c>
      <c r="J4171" s="3" t="s">
        <v>20</v>
      </c>
      <c r="K4171" s="3" t="s">
        <v>18</v>
      </c>
      <c r="L4171" s="3" t="s">
        <v>19</v>
      </c>
      <c r="M4171" s="3" t="s">
        <v>20</v>
      </c>
      <c r="N4171" s="4">
        <v>45563</v>
      </c>
      <c r="O4171" s="3" t="s">
        <v>19</v>
      </c>
      <c r="P4171" s="3" t="s">
        <v>19</v>
      </c>
      <c r="Q4171" s="3" t="s">
        <v>5139</v>
      </c>
      <c r="R4171" s="3" t="s">
        <v>19</v>
      </c>
    </row>
    <row r="4172" spans="1:18" x14ac:dyDescent="0.3">
      <c r="A4172" s="3" t="s">
        <v>4305</v>
      </c>
      <c r="B4172">
        <v>7247268432</v>
      </c>
      <c r="C4172">
        <v>2997340048</v>
      </c>
      <c r="D4172">
        <v>460</v>
      </c>
      <c r="E4172">
        <v>99215</v>
      </c>
      <c r="F4172" s="3" t="s">
        <v>408</v>
      </c>
      <c r="G4172">
        <v>295</v>
      </c>
      <c r="H4172">
        <v>184</v>
      </c>
      <c r="I4172" s="3" t="s">
        <v>16</v>
      </c>
      <c r="J4172" s="3" t="s">
        <v>24</v>
      </c>
      <c r="K4172" s="3" t="s">
        <v>30</v>
      </c>
      <c r="L4172" s="3" t="s">
        <v>35</v>
      </c>
      <c r="M4172" s="3" t="s">
        <v>26</v>
      </c>
      <c r="N4172" s="4">
        <v>45574</v>
      </c>
      <c r="O4172" s="3" t="s">
        <v>5139</v>
      </c>
      <c r="P4172" s="3" t="s">
        <v>5139</v>
      </c>
      <c r="Q4172" s="3" t="s">
        <v>5139</v>
      </c>
      <c r="R4172" s="3" t="s">
        <v>5139</v>
      </c>
    </row>
    <row r="4173" spans="1:18" x14ac:dyDescent="0.3">
      <c r="A4173" s="3" t="s">
        <v>4306</v>
      </c>
      <c r="B4173">
        <v>1311702044</v>
      </c>
      <c r="C4173">
        <v>1928695986</v>
      </c>
      <c r="D4173">
        <v>206</v>
      </c>
      <c r="E4173">
        <v>99233</v>
      </c>
      <c r="F4173" s="3" t="s">
        <v>86</v>
      </c>
      <c r="G4173">
        <v>198</v>
      </c>
      <c r="H4173">
        <v>141</v>
      </c>
      <c r="I4173" s="3" t="s">
        <v>23</v>
      </c>
      <c r="J4173" s="3" t="s">
        <v>17</v>
      </c>
      <c r="K4173" s="3" t="s">
        <v>30</v>
      </c>
      <c r="L4173" s="3" t="s">
        <v>35</v>
      </c>
      <c r="M4173" s="3" t="s">
        <v>26</v>
      </c>
      <c r="N4173" s="4">
        <v>45548</v>
      </c>
      <c r="O4173" s="3" t="s">
        <v>5139</v>
      </c>
      <c r="P4173" s="3" t="s">
        <v>5139</v>
      </c>
      <c r="Q4173" s="3" t="s">
        <v>5139</v>
      </c>
      <c r="R4173" s="3" t="s">
        <v>5139</v>
      </c>
    </row>
    <row r="4174" spans="1:18" x14ac:dyDescent="0.3">
      <c r="A4174" s="3" t="s">
        <v>4307</v>
      </c>
      <c r="B4174">
        <v>6779645469</v>
      </c>
      <c r="C4174">
        <v>5435853626</v>
      </c>
      <c r="D4174">
        <v>443</v>
      </c>
      <c r="E4174">
        <v>99221</v>
      </c>
      <c r="F4174" s="3" t="s">
        <v>214</v>
      </c>
      <c r="G4174">
        <v>303</v>
      </c>
      <c r="H4174">
        <v>273</v>
      </c>
      <c r="I4174" s="3" t="s">
        <v>29</v>
      </c>
      <c r="J4174" s="3" t="s">
        <v>24</v>
      </c>
      <c r="K4174" s="3" t="s">
        <v>25</v>
      </c>
      <c r="L4174" s="3" t="s">
        <v>19</v>
      </c>
      <c r="M4174" s="3" t="s">
        <v>26</v>
      </c>
      <c r="N4174" s="4">
        <v>45502</v>
      </c>
      <c r="O4174" s="3" t="s">
        <v>5139</v>
      </c>
      <c r="P4174" s="3" t="s">
        <v>5139</v>
      </c>
      <c r="Q4174" s="3" t="s">
        <v>19</v>
      </c>
      <c r="R4174" s="3" t="s">
        <v>5139</v>
      </c>
    </row>
    <row r="4175" spans="1:18" x14ac:dyDescent="0.3">
      <c r="A4175" s="3" t="s">
        <v>4308</v>
      </c>
      <c r="B4175">
        <v>4964277985</v>
      </c>
      <c r="C4175">
        <v>6441007673</v>
      </c>
      <c r="D4175">
        <v>201</v>
      </c>
      <c r="E4175">
        <v>99233</v>
      </c>
      <c r="F4175" s="3" t="s">
        <v>32</v>
      </c>
      <c r="G4175">
        <v>172</v>
      </c>
      <c r="H4175">
        <v>65</v>
      </c>
      <c r="I4175" s="3" t="s">
        <v>16</v>
      </c>
      <c r="J4175" s="3" t="s">
        <v>17</v>
      </c>
      <c r="K4175" s="3" t="s">
        <v>34</v>
      </c>
      <c r="L4175" s="3" t="s">
        <v>35</v>
      </c>
      <c r="M4175" s="3" t="s">
        <v>20</v>
      </c>
      <c r="N4175" s="4">
        <v>45487</v>
      </c>
      <c r="O4175" s="3" t="s">
        <v>5139</v>
      </c>
      <c r="P4175" s="3" t="s">
        <v>5139</v>
      </c>
      <c r="Q4175" s="3" t="s">
        <v>5139</v>
      </c>
      <c r="R4175" s="3" t="s">
        <v>5139</v>
      </c>
    </row>
    <row r="4176" spans="1:18" x14ac:dyDescent="0.3">
      <c r="A4176" s="3" t="s">
        <v>4309</v>
      </c>
      <c r="B4176">
        <v>2380748584</v>
      </c>
      <c r="C4176">
        <v>2943874239</v>
      </c>
      <c r="D4176">
        <v>435</v>
      </c>
      <c r="E4176">
        <v>99215</v>
      </c>
      <c r="F4176" s="3" t="s">
        <v>15</v>
      </c>
      <c r="G4176">
        <v>323</v>
      </c>
      <c r="H4176">
        <v>323</v>
      </c>
      <c r="I4176" s="3" t="s">
        <v>23</v>
      </c>
      <c r="J4176" s="3" t="s">
        <v>24</v>
      </c>
      <c r="K4176" s="3" t="s">
        <v>18</v>
      </c>
      <c r="L4176" s="3" t="s">
        <v>19</v>
      </c>
      <c r="M4176" s="3" t="s">
        <v>24</v>
      </c>
      <c r="N4176" s="4">
        <v>45474</v>
      </c>
      <c r="O4176" s="3" t="s">
        <v>19</v>
      </c>
      <c r="P4176" s="3" t="s">
        <v>5139</v>
      </c>
      <c r="Q4176" s="3" t="s">
        <v>19</v>
      </c>
      <c r="R4176" s="3" t="s">
        <v>5139</v>
      </c>
    </row>
    <row r="4177" spans="1:18" x14ac:dyDescent="0.3">
      <c r="A4177" s="3" t="s">
        <v>4310</v>
      </c>
      <c r="B4177">
        <v>8948069362</v>
      </c>
      <c r="C4177">
        <v>6319875291</v>
      </c>
      <c r="D4177">
        <v>537</v>
      </c>
      <c r="E4177">
        <v>99223</v>
      </c>
      <c r="F4177" s="3" t="s">
        <v>180</v>
      </c>
      <c r="G4177">
        <v>365</v>
      </c>
      <c r="H4177">
        <v>274</v>
      </c>
      <c r="I4177" s="3" t="s">
        <v>33</v>
      </c>
      <c r="J4177" s="3" t="s">
        <v>24</v>
      </c>
      <c r="K4177" s="3" t="s">
        <v>38</v>
      </c>
      <c r="L4177" s="3" t="s">
        <v>19</v>
      </c>
      <c r="M4177" s="3" t="s">
        <v>26</v>
      </c>
      <c r="N4177" s="4">
        <v>45535</v>
      </c>
      <c r="O4177" s="3" t="s">
        <v>5139</v>
      </c>
      <c r="P4177" s="3" t="s">
        <v>5139</v>
      </c>
      <c r="Q4177" s="3" t="s">
        <v>19</v>
      </c>
      <c r="R4177" s="3" t="s">
        <v>5139</v>
      </c>
    </row>
    <row r="4178" spans="1:18" x14ac:dyDescent="0.3">
      <c r="A4178" s="3" t="s">
        <v>4311</v>
      </c>
      <c r="B4178">
        <v>722966282</v>
      </c>
      <c r="C4178">
        <v>2141895647</v>
      </c>
      <c r="D4178">
        <v>463</v>
      </c>
      <c r="E4178">
        <v>99231</v>
      </c>
      <c r="F4178" s="3" t="s">
        <v>270</v>
      </c>
      <c r="G4178">
        <v>286</v>
      </c>
      <c r="H4178">
        <v>283</v>
      </c>
      <c r="I4178" s="3" t="s">
        <v>29</v>
      </c>
      <c r="J4178" s="3" t="s">
        <v>24</v>
      </c>
      <c r="K4178" s="3" t="s">
        <v>44</v>
      </c>
      <c r="L4178" s="3" t="s">
        <v>35</v>
      </c>
      <c r="M4178" s="3" t="s">
        <v>24</v>
      </c>
      <c r="N4178" s="4">
        <v>45491</v>
      </c>
      <c r="O4178" s="3" t="s">
        <v>5139</v>
      </c>
      <c r="P4178" s="3" t="s">
        <v>5139</v>
      </c>
      <c r="Q4178" s="3" t="s">
        <v>5139</v>
      </c>
      <c r="R4178" s="3" t="s">
        <v>5139</v>
      </c>
    </row>
    <row r="4179" spans="1:18" x14ac:dyDescent="0.3">
      <c r="A4179" s="3" t="s">
        <v>4312</v>
      </c>
      <c r="B4179">
        <v>3325326667</v>
      </c>
      <c r="C4179">
        <v>994056986</v>
      </c>
      <c r="D4179">
        <v>533</v>
      </c>
      <c r="E4179">
        <v>99232</v>
      </c>
      <c r="F4179" s="3" t="s">
        <v>108</v>
      </c>
      <c r="G4179">
        <v>244</v>
      </c>
      <c r="H4179">
        <v>227</v>
      </c>
      <c r="I4179" s="3" t="s">
        <v>23</v>
      </c>
      <c r="J4179" s="3" t="s">
        <v>17</v>
      </c>
      <c r="K4179" s="3" t="s">
        <v>30</v>
      </c>
      <c r="L4179" s="3" t="s">
        <v>19</v>
      </c>
      <c r="M4179" s="3" t="s">
        <v>24</v>
      </c>
      <c r="N4179" s="4">
        <v>45523</v>
      </c>
      <c r="O4179" s="3" t="s">
        <v>5139</v>
      </c>
      <c r="P4179" s="3" t="s">
        <v>5139</v>
      </c>
      <c r="Q4179" s="3" t="s">
        <v>5139</v>
      </c>
      <c r="R4179" s="3" t="s">
        <v>5139</v>
      </c>
    </row>
    <row r="4180" spans="1:18" x14ac:dyDescent="0.3">
      <c r="A4180" s="3" t="s">
        <v>4313</v>
      </c>
      <c r="B4180">
        <v>2660918306</v>
      </c>
      <c r="C4180">
        <v>500601185</v>
      </c>
      <c r="D4180">
        <v>455</v>
      </c>
      <c r="E4180">
        <v>99233</v>
      </c>
      <c r="F4180" s="3" t="s">
        <v>770</v>
      </c>
      <c r="G4180">
        <v>211</v>
      </c>
      <c r="H4180">
        <v>211</v>
      </c>
      <c r="I4180" s="3" t="s">
        <v>33</v>
      </c>
      <c r="J4180" s="3" t="s">
        <v>24</v>
      </c>
      <c r="K4180" s="3" t="s">
        <v>30</v>
      </c>
      <c r="L4180" s="3" t="s">
        <v>35</v>
      </c>
      <c r="M4180" s="3" t="s">
        <v>24</v>
      </c>
      <c r="N4180" s="4">
        <v>45533</v>
      </c>
      <c r="O4180" s="3" t="s">
        <v>5139</v>
      </c>
      <c r="P4180" s="3" t="s">
        <v>5139</v>
      </c>
      <c r="Q4180" s="3" t="s">
        <v>5139</v>
      </c>
      <c r="R4180" s="3" t="s">
        <v>5139</v>
      </c>
    </row>
    <row r="4181" spans="1:18" x14ac:dyDescent="0.3">
      <c r="A4181" s="3" t="s">
        <v>4314</v>
      </c>
      <c r="B4181">
        <v>5086199580</v>
      </c>
      <c r="C4181">
        <v>3106905791</v>
      </c>
      <c r="D4181">
        <v>447</v>
      </c>
      <c r="E4181">
        <v>99232</v>
      </c>
      <c r="F4181" s="3" t="s">
        <v>415</v>
      </c>
      <c r="G4181">
        <v>349</v>
      </c>
      <c r="H4181">
        <v>281</v>
      </c>
      <c r="I4181" s="3" t="s">
        <v>33</v>
      </c>
      <c r="J4181" s="3" t="s">
        <v>17</v>
      </c>
      <c r="K4181" s="3" t="s">
        <v>60</v>
      </c>
      <c r="L4181" s="3" t="s">
        <v>19</v>
      </c>
      <c r="M4181" s="3" t="s">
        <v>20</v>
      </c>
      <c r="N4181" s="4">
        <v>45542</v>
      </c>
      <c r="O4181" s="3" t="s">
        <v>5139</v>
      </c>
      <c r="P4181" s="3" t="s">
        <v>5139</v>
      </c>
      <c r="Q4181" s="3" t="s">
        <v>5139</v>
      </c>
      <c r="R4181" s="3" t="s">
        <v>5139</v>
      </c>
    </row>
    <row r="4182" spans="1:18" x14ac:dyDescent="0.3">
      <c r="A4182" s="3" t="s">
        <v>4315</v>
      </c>
      <c r="B4182">
        <v>3090184036</v>
      </c>
      <c r="C4182">
        <v>5350036325</v>
      </c>
      <c r="D4182">
        <v>510</v>
      </c>
      <c r="E4182">
        <v>99223</v>
      </c>
      <c r="F4182" s="3" t="s">
        <v>312</v>
      </c>
      <c r="G4182">
        <v>303</v>
      </c>
      <c r="H4182">
        <v>279</v>
      </c>
      <c r="I4182" s="3" t="s">
        <v>16</v>
      </c>
      <c r="J4182" s="3" t="s">
        <v>20</v>
      </c>
      <c r="K4182" s="3" t="s">
        <v>41</v>
      </c>
      <c r="L4182" s="3" t="s">
        <v>35</v>
      </c>
      <c r="M4182" s="3" t="s">
        <v>20</v>
      </c>
      <c r="N4182" s="4">
        <v>45625</v>
      </c>
      <c r="O4182" s="3" t="s">
        <v>5139</v>
      </c>
      <c r="P4182" s="3" t="s">
        <v>5139</v>
      </c>
      <c r="Q4182" s="3" t="s">
        <v>5139</v>
      </c>
      <c r="R4182" s="3" t="s">
        <v>5139</v>
      </c>
    </row>
    <row r="4183" spans="1:18" x14ac:dyDescent="0.3">
      <c r="A4183" s="3" t="s">
        <v>4316</v>
      </c>
      <c r="B4183">
        <v>2012822260</v>
      </c>
      <c r="C4183">
        <v>8129583264</v>
      </c>
      <c r="D4183">
        <v>576</v>
      </c>
      <c r="E4183">
        <v>99232</v>
      </c>
      <c r="F4183" s="3" t="s">
        <v>112</v>
      </c>
      <c r="G4183">
        <v>470</v>
      </c>
      <c r="H4183">
        <v>368</v>
      </c>
      <c r="I4183" s="3" t="s">
        <v>33</v>
      </c>
      <c r="J4183" s="3" t="s">
        <v>20</v>
      </c>
      <c r="K4183" s="3" t="s">
        <v>30</v>
      </c>
      <c r="L4183" s="3" t="s">
        <v>19</v>
      </c>
      <c r="M4183" s="3" t="s">
        <v>20</v>
      </c>
      <c r="N4183" s="4">
        <v>45477</v>
      </c>
      <c r="O4183" s="3" t="s">
        <v>5139</v>
      </c>
      <c r="P4183" s="3" t="s">
        <v>5139</v>
      </c>
      <c r="Q4183" s="3" t="s">
        <v>5139</v>
      </c>
      <c r="R4183" s="3" t="s">
        <v>5139</v>
      </c>
    </row>
    <row r="4184" spans="1:18" x14ac:dyDescent="0.3">
      <c r="A4184" s="3" t="s">
        <v>4317</v>
      </c>
      <c r="B4184">
        <v>6813885660</v>
      </c>
      <c r="C4184">
        <v>1223678094</v>
      </c>
      <c r="D4184">
        <v>486</v>
      </c>
      <c r="E4184">
        <v>99221</v>
      </c>
      <c r="F4184" s="3" t="s">
        <v>770</v>
      </c>
      <c r="G4184">
        <v>432</v>
      </c>
      <c r="H4184">
        <v>416</v>
      </c>
      <c r="I4184" s="3" t="s">
        <v>16</v>
      </c>
      <c r="J4184" s="3" t="s">
        <v>17</v>
      </c>
      <c r="K4184" s="3" t="s">
        <v>25</v>
      </c>
      <c r="L4184" s="3" t="s">
        <v>35</v>
      </c>
      <c r="M4184" s="3" t="s">
        <v>26</v>
      </c>
      <c r="N4184" s="4">
        <v>45511</v>
      </c>
      <c r="O4184" s="3" t="s">
        <v>5139</v>
      </c>
      <c r="P4184" s="3" t="s">
        <v>5139</v>
      </c>
      <c r="Q4184" s="3" t="s">
        <v>5139</v>
      </c>
      <c r="R4184" s="3" t="s">
        <v>5139</v>
      </c>
    </row>
    <row r="4185" spans="1:18" x14ac:dyDescent="0.3">
      <c r="A4185" s="3" t="s">
        <v>4318</v>
      </c>
      <c r="B4185">
        <v>1341399142</v>
      </c>
      <c r="C4185">
        <v>3148130362</v>
      </c>
      <c r="D4185">
        <v>200</v>
      </c>
      <c r="E4185">
        <v>99215</v>
      </c>
      <c r="F4185" s="3" t="s">
        <v>764</v>
      </c>
      <c r="G4185">
        <v>142</v>
      </c>
      <c r="H4185">
        <v>74</v>
      </c>
      <c r="I4185" s="3" t="s">
        <v>29</v>
      </c>
      <c r="J4185" s="3" t="s">
        <v>24</v>
      </c>
      <c r="K4185" s="3" t="s">
        <v>60</v>
      </c>
      <c r="L4185" s="3" t="s">
        <v>19</v>
      </c>
      <c r="M4185" s="3" t="s">
        <v>24</v>
      </c>
      <c r="N4185" s="4">
        <v>45528</v>
      </c>
      <c r="O4185" s="3" t="s">
        <v>5139</v>
      </c>
      <c r="P4185" s="3" t="s">
        <v>5139</v>
      </c>
      <c r="Q4185" s="3" t="s">
        <v>19</v>
      </c>
      <c r="R4185" s="3" t="s">
        <v>5139</v>
      </c>
    </row>
    <row r="4186" spans="1:18" x14ac:dyDescent="0.3">
      <c r="A4186" s="3" t="s">
        <v>4319</v>
      </c>
      <c r="B4186">
        <v>8251871413</v>
      </c>
      <c r="C4186">
        <v>6023209056</v>
      </c>
      <c r="D4186">
        <v>222</v>
      </c>
      <c r="E4186">
        <v>99223</v>
      </c>
      <c r="F4186" s="3" t="s">
        <v>126</v>
      </c>
      <c r="G4186">
        <v>78</v>
      </c>
      <c r="H4186">
        <v>78</v>
      </c>
      <c r="I4186" s="3" t="s">
        <v>33</v>
      </c>
      <c r="J4186" s="3" t="s">
        <v>24</v>
      </c>
      <c r="K4186" s="3" t="s">
        <v>65</v>
      </c>
      <c r="L4186" s="3" t="s">
        <v>35</v>
      </c>
      <c r="M4186" s="3" t="s">
        <v>26</v>
      </c>
      <c r="N4186" s="4">
        <v>45575</v>
      </c>
      <c r="O4186" s="3" t="s">
        <v>5139</v>
      </c>
      <c r="P4186" s="3" t="s">
        <v>5139</v>
      </c>
      <c r="Q4186" s="3" t="s">
        <v>5139</v>
      </c>
      <c r="R4186" s="3" t="s">
        <v>5139</v>
      </c>
    </row>
    <row r="4187" spans="1:18" x14ac:dyDescent="0.3">
      <c r="A4187" s="3" t="s">
        <v>4320</v>
      </c>
      <c r="B4187">
        <v>736662681</v>
      </c>
      <c r="C4187">
        <v>809572228</v>
      </c>
      <c r="D4187">
        <v>432</v>
      </c>
      <c r="E4187">
        <v>99233</v>
      </c>
      <c r="F4187" s="3" t="s">
        <v>394</v>
      </c>
      <c r="G4187">
        <v>282</v>
      </c>
      <c r="H4187">
        <v>282</v>
      </c>
      <c r="I4187" s="3" t="s">
        <v>23</v>
      </c>
      <c r="J4187" s="3" t="s">
        <v>24</v>
      </c>
      <c r="K4187" s="3" t="s">
        <v>25</v>
      </c>
      <c r="L4187" s="3" t="s">
        <v>35</v>
      </c>
      <c r="M4187" s="3" t="s">
        <v>24</v>
      </c>
      <c r="N4187" s="4">
        <v>45529</v>
      </c>
      <c r="O4187" s="3" t="s">
        <v>5139</v>
      </c>
      <c r="P4187" s="3" t="s">
        <v>5139</v>
      </c>
      <c r="Q4187" s="3" t="s">
        <v>5139</v>
      </c>
      <c r="R4187" s="3" t="s">
        <v>5139</v>
      </c>
    </row>
    <row r="4188" spans="1:18" x14ac:dyDescent="0.3">
      <c r="A4188" s="3" t="s">
        <v>4321</v>
      </c>
      <c r="B4188">
        <v>5673129568</v>
      </c>
      <c r="C4188">
        <v>2341550309</v>
      </c>
      <c r="D4188">
        <v>296</v>
      </c>
      <c r="E4188">
        <v>99221</v>
      </c>
      <c r="F4188" s="3" t="s">
        <v>333</v>
      </c>
      <c r="G4188">
        <v>172</v>
      </c>
      <c r="H4188">
        <v>172</v>
      </c>
      <c r="I4188" s="3" t="s">
        <v>29</v>
      </c>
      <c r="J4188" s="3" t="s">
        <v>20</v>
      </c>
      <c r="K4188" s="3" t="s">
        <v>30</v>
      </c>
      <c r="L4188" s="3" t="s">
        <v>19</v>
      </c>
      <c r="M4188" s="3" t="s">
        <v>24</v>
      </c>
      <c r="N4188" s="4">
        <v>45490</v>
      </c>
      <c r="O4188" s="3" t="s">
        <v>5139</v>
      </c>
      <c r="P4188" s="3" t="s">
        <v>5139</v>
      </c>
      <c r="Q4188" s="3" t="s">
        <v>5139</v>
      </c>
      <c r="R4188" s="3" t="s">
        <v>5139</v>
      </c>
    </row>
    <row r="4189" spans="1:18" x14ac:dyDescent="0.3">
      <c r="A4189" s="3" t="s">
        <v>4322</v>
      </c>
      <c r="B4189">
        <v>8037162599</v>
      </c>
      <c r="C4189">
        <v>6573970554</v>
      </c>
      <c r="D4189">
        <v>358</v>
      </c>
      <c r="E4189">
        <v>99215</v>
      </c>
      <c r="F4189" s="3" t="s">
        <v>131</v>
      </c>
      <c r="G4189">
        <v>315</v>
      </c>
      <c r="H4189">
        <v>234</v>
      </c>
      <c r="I4189" s="3" t="s">
        <v>33</v>
      </c>
      <c r="J4189" s="3" t="s">
        <v>20</v>
      </c>
      <c r="K4189" s="3" t="s">
        <v>25</v>
      </c>
      <c r="L4189" s="3" t="s">
        <v>19</v>
      </c>
      <c r="M4189" s="3" t="s">
        <v>26</v>
      </c>
      <c r="N4189" s="4">
        <v>45505</v>
      </c>
      <c r="O4189" s="3" t="s">
        <v>5139</v>
      </c>
      <c r="P4189" s="3" t="s">
        <v>5139</v>
      </c>
      <c r="Q4189" s="3" t="s">
        <v>5139</v>
      </c>
      <c r="R4189" s="3" t="s">
        <v>5139</v>
      </c>
    </row>
    <row r="4190" spans="1:18" x14ac:dyDescent="0.3">
      <c r="A4190" s="3" t="s">
        <v>4323</v>
      </c>
      <c r="B4190">
        <v>100875412</v>
      </c>
      <c r="C4190">
        <v>2801512137</v>
      </c>
      <c r="D4190">
        <v>472</v>
      </c>
      <c r="E4190">
        <v>99232</v>
      </c>
      <c r="F4190" s="3" t="s">
        <v>118</v>
      </c>
      <c r="G4190">
        <v>399</v>
      </c>
      <c r="H4190">
        <v>351</v>
      </c>
      <c r="I4190" s="3" t="s">
        <v>23</v>
      </c>
      <c r="J4190" s="3" t="s">
        <v>24</v>
      </c>
      <c r="K4190" s="3" t="s">
        <v>60</v>
      </c>
      <c r="L4190" s="3" t="s">
        <v>19</v>
      </c>
      <c r="M4190" s="3" t="s">
        <v>26</v>
      </c>
      <c r="N4190" s="4">
        <v>45528</v>
      </c>
      <c r="O4190" s="3" t="s">
        <v>5139</v>
      </c>
      <c r="P4190" s="3" t="s">
        <v>5139</v>
      </c>
      <c r="Q4190" s="3" t="s">
        <v>19</v>
      </c>
      <c r="R4190" s="3" t="s">
        <v>5139</v>
      </c>
    </row>
    <row r="4191" spans="1:18" x14ac:dyDescent="0.3">
      <c r="A4191" s="3" t="s">
        <v>4324</v>
      </c>
      <c r="B4191">
        <v>5237319333</v>
      </c>
      <c r="C4191">
        <v>7845127379</v>
      </c>
      <c r="D4191">
        <v>80</v>
      </c>
      <c r="E4191">
        <v>99222</v>
      </c>
      <c r="F4191" s="3" t="s">
        <v>394</v>
      </c>
      <c r="G4191">
        <v>133</v>
      </c>
      <c r="H4191">
        <v>78</v>
      </c>
      <c r="I4191" s="3" t="s">
        <v>23</v>
      </c>
      <c r="J4191" s="3" t="s">
        <v>24</v>
      </c>
      <c r="K4191" s="3" t="s">
        <v>41</v>
      </c>
      <c r="L4191" s="3" t="s">
        <v>35</v>
      </c>
      <c r="M4191" s="3" t="s">
        <v>24</v>
      </c>
      <c r="N4191" s="4">
        <v>45485</v>
      </c>
      <c r="O4191" s="3" t="s">
        <v>5139</v>
      </c>
      <c r="P4191" s="3" t="s">
        <v>5139</v>
      </c>
      <c r="Q4191" s="3" t="s">
        <v>5139</v>
      </c>
      <c r="R4191" s="3" t="s">
        <v>5139</v>
      </c>
    </row>
    <row r="4192" spans="1:18" x14ac:dyDescent="0.3">
      <c r="A4192" s="3" t="s">
        <v>4325</v>
      </c>
      <c r="B4192">
        <v>7101620588</v>
      </c>
      <c r="C4192">
        <v>3150052495</v>
      </c>
      <c r="D4192">
        <v>351</v>
      </c>
      <c r="E4192">
        <v>99232</v>
      </c>
      <c r="F4192" s="3" t="s">
        <v>238</v>
      </c>
      <c r="G4192">
        <v>280</v>
      </c>
      <c r="H4192">
        <v>280</v>
      </c>
      <c r="I4192" s="3" t="s">
        <v>23</v>
      </c>
      <c r="J4192" s="3" t="s">
        <v>24</v>
      </c>
      <c r="K4192" s="3" t="s">
        <v>30</v>
      </c>
      <c r="L4192" s="3" t="s">
        <v>35</v>
      </c>
      <c r="M4192" s="3" t="s">
        <v>24</v>
      </c>
      <c r="N4192" s="4">
        <v>45503</v>
      </c>
      <c r="O4192" s="3" t="s">
        <v>5139</v>
      </c>
      <c r="P4192" s="3" t="s">
        <v>5139</v>
      </c>
      <c r="Q4192" s="3" t="s">
        <v>5139</v>
      </c>
      <c r="R4192" s="3" t="s">
        <v>5139</v>
      </c>
    </row>
    <row r="4193" spans="1:18" x14ac:dyDescent="0.3">
      <c r="A4193" s="3" t="s">
        <v>4326</v>
      </c>
      <c r="B4193">
        <v>2684703603</v>
      </c>
      <c r="C4193">
        <v>5808078798</v>
      </c>
      <c r="D4193">
        <v>169</v>
      </c>
      <c r="E4193">
        <v>99221</v>
      </c>
      <c r="F4193" s="3" t="s">
        <v>217</v>
      </c>
      <c r="G4193">
        <v>101</v>
      </c>
      <c r="H4193">
        <v>76</v>
      </c>
      <c r="I4193" s="3" t="s">
        <v>29</v>
      </c>
      <c r="J4193" s="3" t="s">
        <v>24</v>
      </c>
      <c r="K4193" s="3" t="s">
        <v>38</v>
      </c>
      <c r="L4193" s="3" t="s">
        <v>19</v>
      </c>
      <c r="M4193" s="3" t="s">
        <v>26</v>
      </c>
      <c r="N4193" s="4">
        <v>45432</v>
      </c>
      <c r="O4193" s="3" t="s">
        <v>5139</v>
      </c>
      <c r="P4193" s="3" t="s">
        <v>5139</v>
      </c>
      <c r="Q4193" s="3" t="s">
        <v>19</v>
      </c>
      <c r="R4193" s="3" t="s">
        <v>5139</v>
      </c>
    </row>
    <row r="4194" spans="1:18" x14ac:dyDescent="0.3">
      <c r="A4194" s="3" t="s">
        <v>4327</v>
      </c>
      <c r="B4194">
        <v>8410571846</v>
      </c>
      <c r="C4194">
        <v>2010630750</v>
      </c>
      <c r="D4194">
        <v>382</v>
      </c>
      <c r="E4194">
        <v>99238</v>
      </c>
      <c r="F4194" s="3" t="s">
        <v>101</v>
      </c>
      <c r="G4194">
        <v>347</v>
      </c>
      <c r="H4194">
        <v>267</v>
      </c>
      <c r="I4194" s="3" t="s">
        <v>23</v>
      </c>
      <c r="J4194" s="3" t="s">
        <v>17</v>
      </c>
      <c r="K4194" s="3" t="s">
        <v>25</v>
      </c>
      <c r="L4194" s="3" t="s">
        <v>19</v>
      </c>
      <c r="M4194" s="3" t="s">
        <v>24</v>
      </c>
      <c r="N4194" s="4">
        <v>45549</v>
      </c>
      <c r="O4194" s="3" t="s">
        <v>5139</v>
      </c>
      <c r="P4194" s="3" t="s">
        <v>5139</v>
      </c>
      <c r="Q4194" s="3" t="s">
        <v>5139</v>
      </c>
      <c r="R4194" s="3" t="s">
        <v>5139</v>
      </c>
    </row>
    <row r="4195" spans="1:18" x14ac:dyDescent="0.3">
      <c r="A4195" s="3" t="s">
        <v>4328</v>
      </c>
      <c r="B4195">
        <v>4026824115</v>
      </c>
      <c r="C4195">
        <v>4687781904</v>
      </c>
      <c r="D4195">
        <v>518</v>
      </c>
      <c r="E4195">
        <v>99214</v>
      </c>
      <c r="F4195" s="3" t="s">
        <v>360</v>
      </c>
      <c r="G4195">
        <v>453</v>
      </c>
      <c r="H4195">
        <v>360</v>
      </c>
      <c r="I4195" s="3" t="s">
        <v>16</v>
      </c>
      <c r="J4195" s="3" t="s">
        <v>17</v>
      </c>
      <c r="K4195" s="3" t="s">
        <v>65</v>
      </c>
      <c r="L4195" s="3" t="s">
        <v>19</v>
      </c>
      <c r="M4195" s="3" t="s">
        <v>20</v>
      </c>
      <c r="N4195" s="4">
        <v>45491</v>
      </c>
      <c r="O4195" s="3" t="s">
        <v>5139</v>
      </c>
      <c r="P4195" s="3" t="s">
        <v>5139</v>
      </c>
      <c r="Q4195" s="3" t="s">
        <v>5139</v>
      </c>
      <c r="R4195" s="3" t="s">
        <v>5139</v>
      </c>
    </row>
    <row r="4196" spans="1:18" x14ac:dyDescent="0.3">
      <c r="A4196" s="3" t="s">
        <v>4329</v>
      </c>
      <c r="B4196">
        <v>7621561186</v>
      </c>
      <c r="C4196">
        <v>283563082</v>
      </c>
      <c r="D4196">
        <v>271</v>
      </c>
      <c r="E4196">
        <v>99231</v>
      </c>
      <c r="F4196" s="3" t="s">
        <v>270</v>
      </c>
      <c r="G4196">
        <v>198</v>
      </c>
      <c r="H4196">
        <v>198</v>
      </c>
      <c r="I4196" s="3" t="s">
        <v>16</v>
      </c>
      <c r="J4196" s="3" t="s">
        <v>20</v>
      </c>
      <c r="K4196" s="3" t="s">
        <v>25</v>
      </c>
      <c r="L4196" s="3" t="s">
        <v>35</v>
      </c>
      <c r="M4196" s="3" t="s">
        <v>26</v>
      </c>
      <c r="N4196" s="4">
        <v>45569</v>
      </c>
      <c r="O4196" s="3" t="s">
        <v>5139</v>
      </c>
      <c r="P4196" s="3" t="s">
        <v>5139</v>
      </c>
      <c r="Q4196" s="3" t="s">
        <v>5139</v>
      </c>
      <c r="R4196" s="3" t="s">
        <v>5139</v>
      </c>
    </row>
    <row r="4197" spans="1:18" x14ac:dyDescent="0.3">
      <c r="A4197" s="3" t="s">
        <v>4330</v>
      </c>
      <c r="B4197">
        <v>542752644</v>
      </c>
      <c r="C4197">
        <v>7877784986</v>
      </c>
      <c r="D4197">
        <v>417</v>
      </c>
      <c r="E4197">
        <v>99221</v>
      </c>
      <c r="F4197" s="3" t="s">
        <v>114</v>
      </c>
      <c r="G4197">
        <v>317</v>
      </c>
      <c r="H4197">
        <v>286</v>
      </c>
      <c r="I4197" s="3" t="s">
        <v>33</v>
      </c>
      <c r="J4197" s="3" t="s">
        <v>20</v>
      </c>
      <c r="K4197" s="3" t="s">
        <v>30</v>
      </c>
      <c r="L4197" s="3" t="s">
        <v>19</v>
      </c>
      <c r="M4197" s="3" t="s">
        <v>20</v>
      </c>
      <c r="N4197" s="4">
        <v>45469</v>
      </c>
      <c r="O4197" s="3" t="s">
        <v>5139</v>
      </c>
      <c r="P4197" s="3" t="s">
        <v>5139</v>
      </c>
      <c r="Q4197" s="3" t="s">
        <v>5139</v>
      </c>
      <c r="R4197" s="3" t="s">
        <v>5139</v>
      </c>
    </row>
    <row r="4198" spans="1:18" x14ac:dyDescent="0.3">
      <c r="A4198" s="3" t="s">
        <v>4331</v>
      </c>
      <c r="B4198">
        <v>3388033421</v>
      </c>
      <c r="C4198">
        <v>9958358168</v>
      </c>
      <c r="D4198">
        <v>388</v>
      </c>
      <c r="E4198">
        <v>99223</v>
      </c>
      <c r="F4198" s="3" t="s">
        <v>310</v>
      </c>
      <c r="G4198">
        <v>312</v>
      </c>
      <c r="H4198">
        <v>259</v>
      </c>
      <c r="I4198" s="3" t="s">
        <v>33</v>
      </c>
      <c r="J4198" s="3" t="s">
        <v>24</v>
      </c>
      <c r="K4198" s="3" t="s">
        <v>44</v>
      </c>
      <c r="L4198" s="3" t="s">
        <v>19</v>
      </c>
      <c r="M4198" s="3" t="s">
        <v>26</v>
      </c>
      <c r="N4198" s="4">
        <v>45470</v>
      </c>
      <c r="O4198" s="3" t="s">
        <v>5139</v>
      </c>
      <c r="P4198" s="3" t="s">
        <v>5139</v>
      </c>
      <c r="Q4198" s="3" t="s">
        <v>19</v>
      </c>
      <c r="R4198" s="3" t="s">
        <v>5139</v>
      </c>
    </row>
    <row r="4199" spans="1:18" x14ac:dyDescent="0.3">
      <c r="A4199" s="3" t="s">
        <v>4332</v>
      </c>
      <c r="B4199">
        <v>6481009617</v>
      </c>
      <c r="C4199">
        <v>8079631497</v>
      </c>
      <c r="D4199">
        <v>124</v>
      </c>
      <c r="E4199">
        <v>99213</v>
      </c>
      <c r="F4199" s="3" t="s">
        <v>261</v>
      </c>
      <c r="G4199">
        <v>143</v>
      </c>
      <c r="H4199">
        <v>121</v>
      </c>
      <c r="I4199" s="3" t="s">
        <v>33</v>
      </c>
      <c r="J4199" s="3" t="s">
        <v>24</v>
      </c>
      <c r="K4199" s="3" t="s">
        <v>60</v>
      </c>
      <c r="L4199" s="3" t="s">
        <v>19</v>
      </c>
      <c r="M4199" s="3" t="s">
        <v>26</v>
      </c>
      <c r="N4199" s="4">
        <v>45590</v>
      </c>
      <c r="O4199" s="3" t="s">
        <v>5139</v>
      </c>
      <c r="P4199" s="3" t="s">
        <v>5139</v>
      </c>
      <c r="Q4199" s="3" t="s">
        <v>19</v>
      </c>
      <c r="R4199" s="3" t="s">
        <v>5139</v>
      </c>
    </row>
    <row r="4200" spans="1:18" x14ac:dyDescent="0.3">
      <c r="A4200" s="3" t="s">
        <v>4333</v>
      </c>
      <c r="B4200">
        <v>6713003052</v>
      </c>
      <c r="C4200">
        <v>3225334521</v>
      </c>
      <c r="D4200">
        <v>533</v>
      </c>
      <c r="E4200">
        <v>99213</v>
      </c>
      <c r="F4200" s="3" t="s">
        <v>124</v>
      </c>
      <c r="G4200">
        <v>301</v>
      </c>
      <c r="H4200">
        <v>246</v>
      </c>
      <c r="I4200" s="3" t="s">
        <v>33</v>
      </c>
      <c r="J4200" s="3" t="s">
        <v>17</v>
      </c>
      <c r="K4200" s="3" t="s">
        <v>60</v>
      </c>
      <c r="L4200" s="3" t="s">
        <v>19</v>
      </c>
      <c r="M4200" s="3" t="s">
        <v>24</v>
      </c>
      <c r="N4200" s="4">
        <v>45429</v>
      </c>
      <c r="O4200" s="3" t="s">
        <v>5139</v>
      </c>
      <c r="P4200" s="3" t="s">
        <v>5139</v>
      </c>
      <c r="Q4200" s="3" t="s">
        <v>5139</v>
      </c>
      <c r="R4200" s="3" t="s">
        <v>5139</v>
      </c>
    </row>
    <row r="4201" spans="1:18" x14ac:dyDescent="0.3">
      <c r="A4201" s="3" t="s">
        <v>4334</v>
      </c>
      <c r="B4201">
        <v>9696154339</v>
      </c>
      <c r="C4201">
        <v>3647491872</v>
      </c>
      <c r="D4201">
        <v>450</v>
      </c>
      <c r="E4201">
        <v>99215</v>
      </c>
      <c r="F4201" s="3" t="s">
        <v>408</v>
      </c>
      <c r="G4201">
        <v>341</v>
      </c>
      <c r="H4201">
        <v>241</v>
      </c>
      <c r="I4201" s="3" t="s">
        <v>16</v>
      </c>
      <c r="J4201" s="3" t="s">
        <v>20</v>
      </c>
      <c r="K4201" s="3" t="s">
        <v>25</v>
      </c>
      <c r="L4201" s="3" t="s">
        <v>19</v>
      </c>
      <c r="M4201" s="3" t="s">
        <v>26</v>
      </c>
      <c r="N4201" s="4">
        <v>45525</v>
      </c>
      <c r="O4201" s="3" t="s">
        <v>5139</v>
      </c>
      <c r="P4201" s="3" t="s">
        <v>5139</v>
      </c>
      <c r="Q4201" s="3" t="s">
        <v>5139</v>
      </c>
      <c r="R4201" s="3" t="s">
        <v>5139</v>
      </c>
    </row>
    <row r="4202" spans="1:18" x14ac:dyDescent="0.3">
      <c r="A4202" s="3" t="s">
        <v>4335</v>
      </c>
      <c r="B4202">
        <v>555367390</v>
      </c>
      <c r="C4202">
        <v>844082534</v>
      </c>
      <c r="D4202">
        <v>405</v>
      </c>
      <c r="E4202">
        <v>99213</v>
      </c>
      <c r="F4202" s="3" t="s">
        <v>336</v>
      </c>
      <c r="G4202">
        <v>331</v>
      </c>
      <c r="H4202">
        <v>262</v>
      </c>
      <c r="I4202" s="3" t="s">
        <v>33</v>
      </c>
      <c r="J4202" s="3" t="s">
        <v>20</v>
      </c>
      <c r="K4202" s="3" t="s">
        <v>44</v>
      </c>
      <c r="L4202" s="3" t="s">
        <v>19</v>
      </c>
      <c r="M4202" s="3" t="s">
        <v>26</v>
      </c>
      <c r="N4202" s="4">
        <v>45577</v>
      </c>
      <c r="O4202" s="3" t="s">
        <v>5139</v>
      </c>
      <c r="P4202" s="3" t="s">
        <v>5139</v>
      </c>
      <c r="Q4202" s="3" t="s">
        <v>5139</v>
      </c>
      <c r="R4202" s="3" t="s">
        <v>5139</v>
      </c>
    </row>
    <row r="4203" spans="1:18" x14ac:dyDescent="0.3">
      <c r="A4203" s="3" t="s">
        <v>4336</v>
      </c>
      <c r="B4203">
        <v>5629112222</v>
      </c>
      <c r="C4203">
        <v>1395350974</v>
      </c>
      <c r="D4203">
        <v>274</v>
      </c>
      <c r="E4203">
        <v>99215</v>
      </c>
      <c r="F4203" s="3" t="s">
        <v>15</v>
      </c>
      <c r="G4203">
        <v>234</v>
      </c>
      <c r="H4203">
        <v>234</v>
      </c>
      <c r="I4203" s="3" t="s">
        <v>33</v>
      </c>
      <c r="J4203" s="3" t="s">
        <v>17</v>
      </c>
      <c r="K4203" s="3" t="s">
        <v>18</v>
      </c>
      <c r="L4203" s="3" t="s">
        <v>19</v>
      </c>
      <c r="M4203" s="3" t="s">
        <v>26</v>
      </c>
      <c r="N4203" s="4">
        <v>45552</v>
      </c>
      <c r="O4203" s="3" t="s">
        <v>19</v>
      </c>
      <c r="P4203" s="3" t="s">
        <v>5139</v>
      </c>
      <c r="Q4203" s="3" t="s">
        <v>5139</v>
      </c>
      <c r="R4203" s="3" t="s">
        <v>5139</v>
      </c>
    </row>
    <row r="4204" spans="1:18" x14ac:dyDescent="0.3">
      <c r="A4204" s="3" t="s">
        <v>4337</v>
      </c>
      <c r="B4204">
        <v>2990425906</v>
      </c>
      <c r="C4204">
        <v>8413485461</v>
      </c>
      <c r="D4204">
        <v>246</v>
      </c>
      <c r="E4204">
        <v>99221</v>
      </c>
      <c r="F4204" s="3" t="s">
        <v>15</v>
      </c>
      <c r="G4204">
        <v>197</v>
      </c>
      <c r="H4204">
        <v>197</v>
      </c>
      <c r="I4204" s="3" t="s">
        <v>23</v>
      </c>
      <c r="J4204" s="3" t="s">
        <v>17</v>
      </c>
      <c r="K4204" s="3" t="s">
        <v>18</v>
      </c>
      <c r="L4204" s="3" t="s">
        <v>19</v>
      </c>
      <c r="M4204" s="3" t="s">
        <v>20</v>
      </c>
      <c r="N4204" s="4">
        <v>45549</v>
      </c>
      <c r="O4204" s="3" t="s">
        <v>19</v>
      </c>
      <c r="P4204" s="3" t="s">
        <v>5139</v>
      </c>
      <c r="Q4204" s="3" t="s">
        <v>5139</v>
      </c>
      <c r="R4204" s="3" t="s">
        <v>5139</v>
      </c>
    </row>
    <row r="4205" spans="1:18" x14ac:dyDescent="0.3">
      <c r="A4205" s="3" t="s">
        <v>4338</v>
      </c>
      <c r="B4205">
        <v>5979481866</v>
      </c>
      <c r="C4205">
        <v>8184154204</v>
      </c>
      <c r="D4205">
        <v>233</v>
      </c>
      <c r="E4205">
        <v>99213</v>
      </c>
      <c r="F4205" s="3" t="s">
        <v>86</v>
      </c>
      <c r="G4205">
        <v>140</v>
      </c>
      <c r="H4205">
        <v>98</v>
      </c>
      <c r="I4205" s="3" t="s">
        <v>23</v>
      </c>
      <c r="J4205" s="3" t="s">
        <v>24</v>
      </c>
      <c r="K4205" s="3" t="s">
        <v>34</v>
      </c>
      <c r="L4205" s="3" t="s">
        <v>19</v>
      </c>
      <c r="M4205" s="3" t="s">
        <v>26</v>
      </c>
      <c r="N4205" s="4">
        <v>45506</v>
      </c>
      <c r="O4205" s="3" t="s">
        <v>5139</v>
      </c>
      <c r="P4205" s="3" t="s">
        <v>5139</v>
      </c>
      <c r="Q4205" s="3" t="s">
        <v>19</v>
      </c>
      <c r="R4205" s="3" t="s">
        <v>5139</v>
      </c>
    </row>
    <row r="4206" spans="1:18" x14ac:dyDescent="0.3">
      <c r="A4206" s="3" t="s">
        <v>4339</v>
      </c>
      <c r="B4206">
        <v>8696539363</v>
      </c>
      <c r="C4206">
        <v>675307567</v>
      </c>
      <c r="D4206">
        <v>286</v>
      </c>
      <c r="E4206">
        <v>99232</v>
      </c>
      <c r="F4206" s="3" t="s">
        <v>78</v>
      </c>
      <c r="G4206">
        <v>222</v>
      </c>
      <c r="H4206">
        <v>154</v>
      </c>
      <c r="I4206" s="3" t="s">
        <v>29</v>
      </c>
      <c r="J4206" s="3" t="s">
        <v>20</v>
      </c>
      <c r="K4206" s="3" t="s">
        <v>30</v>
      </c>
      <c r="L4206" s="3" t="s">
        <v>19</v>
      </c>
      <c r="M4206" s="3" t="s">
        <v>20</v>
      </c>
      <c r="N4206" s="4">
        <v>45534</v>
      </c>
      <c r="O4206" s="3" t="s">
        <v>5139</v>
      </c>
      <c r="P4206" s="3" t="s">
        <v>5139</v>
      </c>
      <c r="Q4206" s="3" t="s">
        <v>5139</v>
      </c>
      <c r="R4206" s="3" t="s">
        <v>5139</v>
      </c>
    </row>
    <row r="4207" spans="1:18" x14ac:dyDescent="0.3">
      <c r="A4207" s="3" t="s">
        <v>4340</v>
      </c>
      <c r="B4207">
        <v>573093339</v>
      </c>
      <c r="C4207">
        <v>6807013619</v>
      </c>
      <c r="D4207">
        <v>521</v>
      </c>
      <c r="E4207">
        <v>99223</v>
      </c>
      <c r="F4207" s="3" t="s">
        <v>49</v>
      </c>
      <c r="G4207">
        <v>385</v>
      </c>
      <c r="H4207">
        <v>337</v>
      </c>
      <c r="I4207" s="3" t="s">
        <v>23</v>
      </c>
      <c r="J4207" s="3" t="s">
        <v>17</v>
      </c>
      <c r="K4207" s="3" t="s">
        <v>25</v>
      </c>
      <c r="L4207" s="3" t="s">
        <v>35</v>
      </c>
      <c r="M4207" s="3" t="s">
        <v>24</v>
      </c>
      <c r="N4207" s="4">
        <v>45610</v>
      </c>
      <c r="O4207" s="3" t="s">
        <v>5139</v>
      </c>
      <c r="P4207" s="3" t="s">
        <v>5139</v>
      </c>
      <c r="Q4207" s="3" t="s">
        <v>5139</v>
      </c>
      <c r="R4207" s="3" t="s">
        <v>5139</v>
      </c>
    </row>
    <row r="4208" spans="1:18" x14ac:dyDescent="0.3">
      <c r="A4208" s="3" t="s">
        <v>4341</v>
      </c>
      <c r="B4208">
        <v>1056041958</v>
      </c>
      <c r="C4208">
        <v>7104792587</v>
      </c>
      <c r="D4208">
        <v>208</v>
      </c>
      <c r="E4208">
        <v>99222</v>
      </c>
      <c r="F4208" s="3" t="s">
        <v>164</v>
      </c>
      <c r="G4208">
        <v>180</v>
      </c>
      <c r="H4208">
        <v>164</v>
      </c>
      <c r="I4208" s="3" t="s">
        <v>16</v>
      </c>
      <c r="J4208" s="3" t="s">
        <v>24</v>
      </c>
      <c r="K4208" s="3" t="s">
        <v>25</v>
      </c>
      <c r="L4208" s="3" t="s">
        <v>19</v>
      </c>
      <c r="M4208" s="3" t="s">
        <v>26</v>
      </c>
      <c r="N4208" s="4">
        <v>45594</v>
      </c>
      <c r="O4208" s="3" t="s">
        <v>5139</v>
      </c>
      <c r="P4208" s="3" t="s">
        <v>5139</v>
      </c>
      <c r="Q4208" s="3" t="s">
        <v>19</v>
      </c>
      <c r="R4208" s="3" t="s">
        <v>5139</v>
      </c>
    </row>
    <row r="4209" spans="1:18" x14ac:dyDescent="0.3">
      <c r="A4209" s="3" t="s">
        <v>4342</v>
      </c>
      <c r="B4209">
        <v>3352158785</v>
      </c>
      <c r="C4209">
        <v>197026611</v>
      </c>
      <c r="D4209">
        <v>132</v>
      </c>
      <c r="E4209">
        <v>99232</v>
      </c>
      <c r="F4209" s="3" t="s">
        <v>40</v>
      </c>
      <c r="G4209">
        <v>80</v>
      </c>
      <c r="H4209">
        <v>79</v>
      </c>
      <c r="I4209" s="3" t="s">
        <v>33</v>
      </c>
      <c r="J4209" s="3" t="s">
        <v>20</v>
      </c>
      <c r="K4209" s="3" t="s">
        <v>65</v>
      </c>
      <c r="L4209" s="3" t="s">
        <v>35</v>
      </c>
      <c r="M4209" s="3" t="s">
        <v>20</v>
      </c>
      <c r="N4209" s="4">
        <v>45551</v>
      </c>
      <c r="O4209" s="3" t="s">
        <v>5139</v>
      </c>
      <c r="P4209" s="3" t="s">
        <v>5139</v>
      </c>
      <c r="Q4209" s="3" t="s">
        <v>5139</v>
      </c>
      <c r="R4209" s="3" t="s">
        <v>5139</v>
      </c>
    </row>
    <row r="4210" spans="1:18" x14ac:dyDescent="0.3">
      <c r="A4210" s="3" t="s">
        <v>4343</v>
      </c>
      <c r="B4210">
        <v>7216154580</v>
      </c>
      <c r="C4210">
        <v>3554525732</v>
      </c>
      <c r="D4210">
        <v>204</v>
      </c>
      <c r="E4210">
        <v>99215</v>
      </c>
      <c r="F4210" s="3" t="s">
        <v>122</v>
      </c>
      <c r="G4210">
        <v>272</v>
      </c>
      <c r="H4210">
        <v>171</v>
      </c>
      <c r="I4210" s="3" t="s">
        <v>33</v>
      </c>
      <c r="J4210" s="3" t="s">
        <v>24</v>
      </c>
      <c r="K4210" s="3" t="s">
        <v>44</v>
      </c>
      <c r="L4210" s="3" t="s">
        <v>19</v>
      </c>
      <c r="M4210" s="3" t="s">
        <v>26</v>
      </c>
      <c r="N4210" s="4">
        <v>45546</v>
      </c>
      <c r="O4210" s="3" t="s">
        <v>5139</v>
      </c>
      <c r="P4210" s="3" t="s">
        <v>5139</v>
      </c>
      <c r="Q4210" s="3" t="s">
        <v>19</v>
      </c>
      <c r="R4210" s="3" t="s">
        <v>5139</v>
      </c>
    </row>
    <row r="4211" spans="1:18" x14ac:dyDescent="0.3">
      <c r="A4211" s="3" t="s">
        <v>4344</v>
      </c>
      <c r="B4211">
        <v>8410571667</v>
      </c>
      <c r="C4211">
        <v>2010629623</v>
      </c>
      <c r="D4211">
        <v>392</v>
      </c>
      <c r="E4211">
        <v>99238</v>
      </c>
      <c r="F4211" s="3" t="s">
        <v>101</v>
      </c>
      <c r="G4211">
        <v>293</v>
      </c>
      <c r="H4211">
        <v>279</v>
      </c>
      <c r="I4211" s="3" t="s">
        <v>23</v>
      </c>
      <c r="J4211" s="3" t="s">
        <v>17</v>
      </c>
      <c r="K4211" s="3" t="s">
        <v>25</v>
      </c>
      <c r="L4211" s="3" t="s">
        <v>19</v>
      </c>
      <c r="M4211" s="3" t="s">
        <v>24</v>
      </c>
      <c r="N4211" s="4">
        <v>45572</v>
      </c>
      <c r="O4211" s="3" t="s">
        <v>5139</v>
      </c>
      <c r="P4211" s="3" t="s">
        <v>5139</v>
      </c>
      <c r="Q4211" s="3" t="s">
        <v>5139</v>
      </c>
      <c r="R4211" s="3" t="s">
        <v>5139</v>
      </c>
    </row>
    <row r="4212" spans="1:18" x14ac:dyDescent="0.3">
      <c r="A4212" s="3" t="s">
        <v>4345</v>
      </c>
      <c r="B4212">
        <v>5041172966</v>
      </c>
      <c r="C4212">
        <v>3869886360</v>
      </c>
      <c r="D4212">
        <v>139</v>
      </c>
      <c r="E4212">
        <v>99233</v>
      </c>
      <c r="F4212" s="3" t="s">
        <v>403</v>
      </c>
      <c r="G4212">
        <v>147</v>
      </c>
      <c r="H4212">
        <v>137</v>
      </c>
      <c r="I4212" s="3" t="s">
        <v>29</v>
      </c>
      <c r="J4212" s="3" t="s">
        <v>24</v>
      </c>
      <c r="K4212" s="3" t="s">
        <v>41</v>
      </c>
      <c r="L4212" s="3" t="s">
        <v>19</v>
      </c>
      <c r="M4212" s="3" t="s">
        <v>24</v>
      </c>
      <c r="N4212" s="4">
        <v>45623</v>
      </c>
      <c r="O4212" s="3" t="s">
        <v>5139</v>
      </c>
      <c r="P4212" s="3" t="s">
        <v>5139</v>
      </c>
      <c r="Q4212" s="3" t="s">
        <v>19</v>
      </c>
      <c r="R4212" s="3" t="s">
        <v>5139</v>
      </c>
    </row>
    <row r="4213" spans="1:18" x14ac:dyDescent="0.3">
      <c r="A4213" s="3" t="s">
        <v>4346</v>
      </c>
      <c r="B4213">
        <v>2617040688</v>
      </c>
      <c r="C4213">
        <v>2731213788</v>
      </c>
      <c r="D4213">
        <v>229</v>
      </c>
      <c r="E4213">
        <v>99231</v>
      </c>
      <c r="F4213" s="3" t="s">
        <v>394</v>
      </c>
      <c r="G4213">
        <v>209</v>
      </c>
      <c r="H4213">
        <v>209</v>
      </c>
      <c r="I4213" s="3" t="s">
        <v>33</v>
      </c>
      <c r="J4213" s="3" t="s">
        <v>24</v>
      </c>
      <c r="K4213" s="3" t="s">
        <v>65</v>
      </c>
      <c r="L4213" s="3" t="s">
        <v>19</v>
      </c>
      <c r="M4213" s="3" t="s">
        <v>26</v>
      </c>
      <c r="N4213" s="4">
        <v>45472</v>
      </c>
      <c r="O4213" s="3" t="s">
        <v>5139</v>
      </c>
      <c r="P4213" s="3" t="s">
        <v>5139</v>
      </c>
      <c r="Q4213" s="3" t="s">
        <v>19</v>
      </c>
      <c r="R4213" s="3" t="s">
        <v>5139</v>
      </c>
    </row>
    <row r="4214" spans="1:18" x14ac:dyDescent="0.3">
      <c r="A4214" s="3" t="s">
        <v>4347</v>
      </c>
      <c r="B4214">
        <v>4080128756</v>
      </c>
      <c r="C4214">
        <v>3750245933</v>
      </c>
      <c r="D4214">
        <v>396</v>
      </c>
      <c r="E4214">
        <v>99221</v>
      </c>
      <c r="F4214" s="3" t="s">
        <v>103</v>
      </c>
      <c r="G4214">
        <v>286</v>
      </c>
      <c r="H4214">
        <v>286</v>
      </c>
      <c r="I4214" s="3" t="s">
        <v>23</v>
      </c>
      <c r="J4214" s="3" t="s">
        <v>17</v>
      </c>
      <c r="K4214" s="3" t="s">
        <v>44</v>
      </c>
      <c r="L4214" s="3" t="s">
        <v>19</v>
      </c>
      <c r="M4214" s="3" t="s">
        <v>26</v>
      </c>
      <c r="N4214" s="4">
        <v>45494</v>
      </c>
      <c r="O4214" s="3" t="s">
        <v>5139</v>
      </c>
      <c r="P4214" s="3" t="s">
        <v>5139</v>
      </c>
      <c r="Q4214" s="3" t="s">
        <v>5139</v>
      </c>
      <c r="R4214" s="3" t="s">
        <v>5139</v>
      </c>
    </row>
    <row r="4215" spans="1:18" x14ac:dyDescent="0.3">
      <c r="A4215" s="3" t="s">
        <v>4348</v>
      </c>
      <c r="B4215">
        <v>3865843017</v>
      </c>
      <c r="C4215">
        <v>9539233165</v>
      </c>
      <c r="D4215">
        <v>203</v>
      </c>
      <c r="E4215">
        <v>99214</v>
      </c>
      <c r="F4215" s="3" t="s">
        <v>88</v>
      </c>
      <c r="G4215">
        <v>143</v>
      </c>
      <c r="H4215">
        <v>141</v>
      </c>
      <c r="I4215" s="3" t="s">
        <v>16</v>
      </c>
      <c r="J4215" s="3" t="s">
        <v>24</v>
      </c>
      <c r="K4215" s="3" t="s">
        <v>41</v>
      </c>
      <c r="L4215" s="3" t="s">
        <v>19</v>
      </c>
      <c r="M4215" s="3" t="s">
        <v>26</v>
      </c>
      <c r="N4215" s="4">
        <v>45418</v>
      </c>
      <c r="O4215" s="3" t="s">
        <v>5139</v>
      </c>
      <c r="P4215" s="3" t="s">
        <v>5139</v>
      </c>
      <c r="Q4215" s="3" t="s">
        <v>19</v>
      </c>
      <c r="R4215" s="3" t="s">
        <v>5139</v>
      </c>
    </row>
    <row r="4216" spans="1:18" x14ac:dyDescent="0.3">
      <c r="A4216" s="3" t="s">
        <v>4349</v>
      </c>
      <c r="B4216">
        <v>276875673</v>
      </c>
      <c r="C4216">
        <v>2413503202</v>
      </c>
      <c r="D4216">
        <v>363</v>
      </c>
      <c r="E4216">
        <v>99238</v>
      </c>
      <c r="F4216" s="3" t="s">
        <v>59</v>
      </c>
      <c r="G4216">
        <v>230</v>
      </c>
      <c r="H4216">
        <v>226</v>
      </c>
      <c r="I4216" s="3" t="s">
        <v>23</v>
      </c>
      <c r="J4216" s="3" t="s">
        <v>20</v>
      </c>
      <c r="K4216" s="3" t="s">
        <v>65</v>
      </c>
      <c r="L4216" s="3" t="s">
        <v>35</v>
      </c>
      <c r="M4216" s="3" t="s">
        <v>24</v>
      </c>
      <c r="N4216" s="4">
        <v>45492</v>
      </c>
      <c r="O4216" s="3" t="s">
        <v>5139</v>
      </c>
      <c r="P4216" s="3" t="s">
        <v>5139</v>
      </c>
      <c r="Q4216" s="3" t="s">
        <v>5139</v>
      </c>
      <c r="R4216" s="3" t="s">
        <v>5139</v>
      </c>
    </row>
    <row r="4217" spans="1:18" x14ac:dyDescent="0.3">
      <c r="A4217" s="3" t="s">
        <v>4350</v>
      </c>
      <c r="B4217">
        <v>850409464</v>
      </c>
      <c r="C4217">
        <v>352447904</v>
      </c>
      <c r="D4217">
        <v>350</v>
      </c>
      <c r="E4217">
        <v>99238</v>
      </c>
      <c r="F4217" s="3" t="s">
        <v>516</v>
      </c>
      <c r="G4217">
        <v>323</v>
      </c>
      <c r="H4217">
        <v>281</v>
      </c>
      <c r="I4217" s="3" t="s">
        <v>16</v>
      </c>
      <c r="J4217" s="3" t="s">
        <v>17</v>
      </c>
      <c r="K4217" s="3" t="s">
        <v>25</v>
      </c>
      <c r="L4217" s="3" t="s">
        <v>19</v>
      </c>
      <c r="M4217" s="3" t="s">
        <v>26</v>
      </c>
      <c r="N4217" s="4">
        <v>45496</v>
      </c>
      <c r="O4217" s="3" t="s">
        <v>5139</v>
      </c>
      <c r="P4217" s="3" t="s">
        <v>5139</v>
      </c>
      <c r="Q4217" s="3" t="s">
        <v>5139</v>
      </c>
      <c r="R4217" s="3" t="s">
        <v>5139</v>
      </c>
    </row>
    <row r="4218" spans="1:18" x14ac:dyDescent="0.3">
      <c r="A4218" s="3" t="s">
        <v>4351</v>
      </c>
      <c r="B4218">
        <v>3644239186</v>
      </c>
      <c r="C4218">
        <v>263797671</v>
      </c>
      <c r="D4218">
        <v>412</v>
      </c>
      <c r="E4218">
        <v>99231</v>
      </c>
      <c r="F4218" s="3" t="s">
        <v>360</v>
      </c>
      <c r="G4218">
        <v>329</v>
      </c>
      <c r="H4218">
        <v>301</v>
      </c>
      <c r="I4218" s="3" t="s">
        <v>33</v>
      </c>
      <c r="J4218" s="3" t="s">
        <v>20</v>
      </c>
      <c r="K4218" s="3" t="s">
        <v>65</v>
      </c>
      <c r="L4218" s="3" t="s">
        <v>19</v>
      </c>
      <c r="M4218" s="3" t="s">
        <v>20</v>
      </c>
      <c r="N4218" s="4">
        <v>45557</v>
      </c>
      <c r="O4218" s="3" t="s">
        <v>5139</v>
      </c>
      <c r="P4218" s="3" t="s">
        <v>5139</v>
      </c>
      <c r="Q4218" s="3" t="s">
        <v>5139</v>
      </c>
      <c r="R4218" s="3" t="s">
        <v>5139</v>
      </c>
    </row>
    <row r="4219" spans="1:18" x14ac:dyDescent="0.3">
      <c r="A4219" s="3" t="s">
        <v>4352</v>
      </c>
      <c r="B4219">
        <v>2869409166</v>
      </c>
      <c r="C4219">
        <v>1114600549</v>
      </c>
      <c r="D4219">
        <v>569</v>
      </c>
      <c r="E4219">
        <v>99221</v>
      </c>
      <c r="F4219" s="3" t="s">
        <v>336</v>
      </c>
      <c r="G4219">
        <v>453</v>
      </c>
      <c r="H4219">
        <v>341</v>
      </c>
      <c r="I4219" s="3" t="s">
        <v>29</v>
      </c>
      <c r="J4219" s="3" t="s">
        <v>24</v>
      </c>
      <c r="K4219" s="3" t="s">
        <v>60</v>
      </c>
      <c r="L4219" s="3" t="s">
        <v>35</v>
      </c>
      <c r="M4219" s="3" t="s">
        <v>24</v>
      </c>
      <c r="N4219" s="4">
        <v>45574</v>
      </c>
      <c r="O4219" s="3" t="s">
        <v>5139</v>
      </c>
      <c r="P4219" s="3" t="s">
        <v>5139</v>
      </c>
      <c r="Q4219" s="3" t="s">
        <v>5139</v>
      </c>
      <c r="R4219" s="3" t="s">
        <v>5139</v>
      </c>
    </row>
    <row r="4220" spans="1:18" x14ac:dyDescent="0.3">
      <c r="A4220" s="3" t="s">
        <v>4353</v>
      </c>
      <c r="B4220">
        <v>6236795901</v>
      </c>
      <c r="C4220">
        <v>9216331783</v>
      </c>
      <c r="D4220">
        <v>331</v>
      </c>
      <c r="E4220">
        <v>99222</v>
      </c>
      <c r="F4220" s="3" t="s">
        <v>227</v>
      </c>
      <c r="G4220">
        <v>229</v>
      </c>
      <c r="H4220">
        <v>229</v>
      </c>
      <c r="I4220" s="3" t="s">
        <v>29</v>
      </c>
      <c r="J4220" s="3" t="s">
        <v>24</v>
      </c>
      <c r="K4220" s="3" t="s">
        <v>30</v>
      </c>
      <c r="L4220" s="3" t="s">
        <v>19</v>
      </c>
      <c r="M4220" s="3" t="s">
        <v>24</v>
      </c>
      <c r="N4220" s="4">
        <v>45528</v>
      </c>
      <c r="O4220" s="3" t="s">
        <v>5139</v>
      </c>
      <c r="P4220" s="3" t="s">
        <v>5139</v>
      </c>
      <c r="Q4220" s="3" t="s">
        <v>19</v>
      </c>
      <c r="R4220" s="3" t="s">
        <v>5139</v>
      </c>
    </row>
    <row r="4221" spans="1:18" x14ac:dyDescent="0.3">
      <c r="A4221" s="3" t="s">
        <v>4354</v>
      </c>
      <c r="B4221">
        <v>1177525801</v>
      </c>
      <c r="C4221">
        <v>1413064849</v>
      </c>
      <c r="D4221">
        <v>389</v>
      </c>
      <c r="E4221">
        <v>99221</v>
      </c>
      <c r="F4221" s="3" t="s">
        <v>270</v>
      </c>
      <c r="G4221">
        <v>283</v>
      </c>
      <c r="H4221">
        <v>233</v>
      </c>
      <c r="I4221" s="3" t="s">
        <v>16</v>
      </c>
      <c r="J4221" s="3" t="s">
        <v>24</v>
      </c>
      <c r="K4221" s="3" t="s">
        <v>41</v>
      </c>
      <c r="L4221" s="3" t="s">
        <v>19</v>
      </c>
      <c r="M4221" s="3" t="s">
        <v>26</v>
      </c>
      <c r="N4221" s="4">
        <v>45452</v>
      </c>
      <c r="O4221" s="3" t="s">
        <v>5139</v>
      </c>
      <c r="P4221" s="3" t="s">
        <v>5139</v>
      </c>
      <c r="Q4221" s="3" t="s">
        <v>19</v>
      </c>
      <c r="R4221" s="3" t="s">
        <v>5139</v>
      </c>
    </row>
    <row r="4222" spans="1:18" x14ac:dyDescent="0.3">
      <c r="A4222" s="3" t="s">
        <v>4355</v>
      </c>
      <c r="B4222">
        <v>9949518617</v>
      </c>
      <c r="C4222">
        <v>7395503349</v>
      </c>
      <c r="D4222">
        <v>127</v>
      </c>
      <c r="E4222">
        <v>99213</v>
      </c>
      <c r="F4222" s="3" t="s">
        <v>122</v>
      </c>
      <c r="G4222">
        <v>89</v>
      </c>
      <c r="H4222">
        <v>68</v>
      </c>
      <c r="I4222" s="3" t="s">
        <v>16</v>
      </c>
      <c r="J4222" s="3" t="s">
        <v>17</v>
      </c>
      <c r="K4222" s="3" t="s">
        <v>38</v>
      </c>
      <c r="L4222" s="3" t="s">
        <v>19</v>
      </c>
      <c r="M4222" s="3" t="s">
        <v>24</v>
      </c>
      <c r="N4222" s="4">
        <v>45516</v>
      </c>
      <c r="O4222" s="3" t="s">
        <v>5139</v>
      </c>
      <c r="P4222" s="3" t="s">
        <v>5139</v>
      </c>
      <c r="Q4222" s="3" t="s">
        <v>5139</v>
      </c>
      <c r="R4222" s="3" t="s">
        <v>5139</v>
      </c>
    </row>
    <row r="4223" spans="1:18" x14ac:dyDescent="0.3">
      <c r="A4223" s="3" t="s">
        <v>4356</v>
      </c>
      <c r="B4223">
        <v>7613875377</v>
      </c>
      <c r="C4223">
        <v>3007203190</v>
      </c>
      <c r="D4223">
        <v>147</v>
      </c>
      <c r="E4223">
        <v>99233</v>
      </c>
      <c r="F4223" s="3" t="s">
        <v>586</v>
      </c>
      <c r="G4223">
        <v>162</v>
      </c>
      <c r="H4223">
        <v>63</v>
      </c>
      <c r="I4223" s="3" t="s">
        <v>16</v>
      </c>
      <c r="J4223" s="3" t="s">
        <v>17</v>
      </c>
      <c r="K4223" s="3" t="s">
        <v>65</v>
      </c>
      <c r="L4223" s="3" t="s">
        <v>19</v>
      </c>
      <c r="M4223" s="3" t="s">
        <v>20</v>
      </c>
      <c r="N4223" s="4">
        <v>45539</v>
      </c>
      <c r="O4223" s="3" t="s">
        <v>5139</v>
      </c>
      <c r="P4223" s="3" t="s">
        <v>5139</v>
      </c>
      <c r="Q4223" s="3" t="s">
        <v>5139</v>
      </c>
      <c r="R4223" s="3" t="s">
        <v>5139</v>
      </c>
    </row>
    <row r="4224" spans="1:18" x14ac:dyDescent="0.3">
      <c r="A4224" s="3" t="s">
        <v>4357</v>
      </c>
      <c r="B4224">
        <v>3451476293</v>
      </c>
      <c r="C4224">
        <v>4699670743</v>
      </c>
      <c r="D4224">
        <v>351</v>
      </c>
      <c r="E4224">
        <v>99231</v>
      </c>
      <c r="F4224" s="3" t="s">
        <v>146</v>
      </c>
      <c r="G4224">
        <v>225</v>
      </c>
      <c r="H4224">
        <v>225</v>
      </c>
      <c r="I4224" s="3" t="s">
        <v>23</v>
      </c>
      <c r="J4224" s="3" t="s">
        <v>24</v>
      </c>
      <c r="K4224" s="3" t="s">
        <v>34</v>
      </c>
      <c r="L4224" s="3" t="s">
        <v>35</v>
      </c>
      <c r="M4224" s="3" t="s">
        <v>26</v>
      </c>
      <c r="N4224" s="4">
        <v>45526</v>
      </c>
      <c r="O4224" s="3" t="s">
        <v>5139</v>
      </c>
      <c r="P4224" s="3" t="s">
        <v>5139</v>
      </c>
      <c r="Q4224" s="3" t="s">
        <v>5139</v>
      </c>
      <c r="R4224" s="3" t="s">
        <v>5139</v>
      </c>
    </row>
    <row r="4225" spans="1:18" x14ac:dyDescent="0.3">
      <c r="A4225" s="3" t="s">
        <v>4358</v>
      </c>
      <c r="B4225">
        <v>7052725754</v>
      </c>
      <c r="C4225">
        <v>6914706674</v>
      </c>
      <c r="D4225">
        <v>181</v>
      </c>
      <c r="E4225">
        <v>99231</v>
      </c>
      <c r="F4225" s="3" t="s">
        <v>222</v>
      </c>
      <c r="G4225">
        <v>109</v>
      </c>
      <c r="H4225">
        <v>109</v>
      </c>
      <c r="I4225" s="3" t="s">
        <v>33</v>
      </c>
      <c r="J4225" s="3" t="s">
        <v>20</v>
      </c>
      <c r="K4225" s="3" t="s">
        <v>44</v>
      </c>
      <c r="L4225" s="3" t="s">
        <v>19</v>
      </c>
      <c r="M4225" s="3" t="s">
        <v>26</v>
      </c>
      <c r="N4225" s="4">
        <v>45556</v>
      </c>
      <c r="O4225" s="3" t="s">
        <v>5139</v>
      </c>
      <c r="P4225" s="3" t="s">
        <v>5139</v>
      </c>
      <c r="Q4225" s="3" t="s">
        <v>5139</v>
      </c>
      <c r="R4225" s="3" t="s">
        <v>5139</v>
      </c>
    </row>
    <row r="4226" spans="1:18" x14ac:dyDescent="0.3">
      <c r="A4226" s="3" t="s">
        <v>4359</v>
      </c>
      <c r="B4226">
        <v>3731184086</v>
      </c>
      <c r="C4226">
        <v>6489918827</v>
      </c>
      <c r="D4226">
        <v>174</v>
      </c>
      <c r="E4226">
        <v>99213</v>
      </c>
      <c r="F4226" s="3" t="s">
        <v>15</v>
      </c>
      <c r="G4226">
        <v>54</v>
      </c>
      <c r="H4226">
        <v>0</v>
      </c>
      <c r="I4226" s="3" t="s">
        <v>23</v>
      </c>
      <c r="J4226" s="3" t="s">
        <v>20</v>
      </c>
      <c r="K4226" s="3" t="s">
        <v>18</v>
      </c>
      <c r="L4226" s="3" t="s">
        <v>35</v>
      </c>
      <c r="M4226" s="3" t="s">
        <v>20</v>
      </c>
      <c r="N4226" s="4">
        <v>45553</v>
      </c>
      <c r="O4226" s="3" t="s">
        <v>19</v>
      </c>
      <c r="P4226" s="3" t="s">
        <v>19</v>
      </c>
      <c r="Q4226" s="3" t="s">
        <v>5139</v>
      </c>
      <c r="R4226" s="3" t="s">
        <v>19</v>
      </c>
    </row>
    <row r="4227" spans="1:18" x14ac:dyDescent="0.3">
      <c r="A4227" s="3" t="s">
        <v>4360</v>
      </c>
      <c r="B4227">
        <v>5977044603</v>
      </c>
      <c r="C4227">
        <v>5414744141</v>
      </c>
      <c r="D4227">
        <v>283</v>
      </c>
      <c r="E4227">
        <v>99223</v>
      </c>
      <c r="F4227" s="3" t="s">
        <v>101</v>
      </c>
      <c r="G4227">
        <v>173</v>
      </c>
      <c r="H4227">
        <v>142</v>
      </c>
      <c r="I4227" s="3" t="s">
        <v>33</v>
      </c>
      <c r="J4227" s="3" t="s">
        <v>17</v>
      </c>
      <c r="K4227" s="3" t="s">
        <v>25</v>
      </c>
      <c r="L4227" s="3" t="s">
        <v>35</v>
      </c>
      <c r="M4227" s="3" t="s">
        <v>26</v>
      </c>
      <c r="N4227" s="4">
        <v>45533</v>
      </c>
      <c r="O4227" s="3" t="s">
        <v>5139</v>
      </c>
      <c r="P4227" s="3" t="s">
        <v>5139</v>
      </c>
      <c r="Q4227" s="3" t="s">
        <v>5139</v>
      </c>
      <c r="R4227" s="3" t="s">
        <v>5139</v>
      </c>
    </row>
    <row r="4228" spans="1:18" x14ac:dyDescent="0.3">
      <c r="A4228" s="3" t="s">
        <v>4361</v>
      </c>
      <c r="B4228">
        <v>5500901279</v>
      </c>
      <c r="C4228">
        <v>3359356744</v>
      </c>
      <c r="D4228">
        <v>182</v>
      </c>
      <c r="E4228">
        <v>99238</v>
      </c>
      <c r="F4228" s="3" t="s">
        <v>47</v>
      </c>
      <c r="G4228">
        <v>88</v>
      </c>
      <c r="H4228">
        <v>88</v>
      </c>
      <c r="I4228" s="3" t="s">
        <v>33</v>
      </c>
      <c r="J4228" s="3" t="s">
        <v>20</v>
      </c>
      <c r="K4228" s="3" t="s">
        <v>25</v>
      </c>
      <c r="L4228" s="3" t="s">
        <v>19</v>
      </c>
      <c r="M4228" s="3" t="s">
        <v>20</v>
      </c>
      <c r="N4228" s="4">
        <v>45566</v>
      </c>
      <c r="O4228" s="3" t="s">
        <v>5139</v>
      </c>
      <c r="P4228" s="3" t="s">
        <v>5139</v>
      </c>
      <c r="Q4228" s="3" t="s">
        <v>5139</v>
      </c>
      <c r="R4228" s="3" t="s">
        <v>5139</v>
      </c>
    </row>
    <row r="4229" spans="1:18" x14ac:dyDescent="0.3">
      <c r="A4229" s="3" t="s">
        <v>4362</v>
      </c>
      <c r="B4229">
        <v>6966725240</v>
      </c>
      <c r="C4229">
        <v>5490566002</v>
      </c>
      <c r="D4229">
        <v>352</v>
      </c>
      <c r="E4229">
        <v>99222</v>
      </c>
      <c r="F4229" s="3" t="s">
        <v>160</v>
      </c>
      <c r="G4229">
        <v>318</v>
      </c>
      <c r="H4229">
        <v>294</v>
      </c>
      <c r="I4229" s="3" t="s">
        <v>33</v>
      </c>
      <c r="J4229" s="3" t="s">
        <v>24</v>
      </c>
      <c r="K4229" s="3" t="s">
        <v>44</v>
      </c>
      <c r="L4229" s="3" t="s">
        <v>35</v>
      </c>
      <c r="M4229" s="3" t="s">
        <v>26</v>
      </c>
      <c r="N4229" s="4">
        <v>45615</v>
      </c>
      <c r="O4229" s="3" t="s">
        <v>5139</v>
      </c>
      <c r="P4229" s="3" t="s">
        <v>5139</v>
      </c>
      <c r="Q4229" s="3" t="s">
        <v>5139</v>
      </c>
      <c r="R4229" s="3" t="s">
        <v>5139</v>
      </c>
    </row>
    <row r="4230" spans="1:18" x14ac:dyDescent="0.3">
      <c r="A4230" s="3" t="s">
        <v>4363</v>
      </c>
      <c r="B4230">
        <v>9278721232</v>
      </c>
      <c r="C4230">
        <v>6359256368</v>
      </c>
      <c r="D4230">
        <v>376</v>
      </c>
      <c r="E4230">
        <v>99223</v>
      </c>
      <c r="F4230" s="3" t="s">
        <v>770</v>
      </c>
      <c r="G4230">
        <v>283</v>
      </c>
      <c r="H4230">
        <v>283</v>
      </c>
      <c r="I4230" s="3" t="s">
        <v>16</v>
      </c>
      <c r="J4230" s="3" t="s">
        <v>24</v>
      </c>
      <c r="K4230" s="3" t="s">
        <v>25</v>
      </c>
      <c r="L4230" s="3" t="s">
        <v>35</v>
      </c>
      <c r="M4230" s="3" t="s">
        <v>24</v>
      </c>
      <c r="N4230" s="4">
        <v>45449</v>
      </c>
      <c r="O4230" s="3" t="s">
        <v>5139</v>
      </c>
      <c r="P4230" s="3" t="s">
        <v>5139</v>
      </c>
      <c r="Q4230" s="3" t="s">
        <v>5139</v>
      </c>
      <c r="R4230" s="3" t="s">
        <v>5139</v>
      </c>
    </row>
    <row r="4231" spans="1:18" x14ac:dyDescent="0.3">
      <c r="A4231" s="3" t="s">
        <v>4364</v>
      </c>
      <c r="B4231">
        <v>68557323</v>
      </c>
      <c r="C4231">
        <v>44416793</v>
      </c>
      <c r="D4231">
        <v>232</v>
      </c>
      <c r="E4231">
        <v>99238</v>
      </c>
      <c r="F4231" s="3" t="s">
        <v>182</v>
      </c>
      <c r="G4231">
        <v>144</v>
      </c>
      <c r="H4231">
        <v>141</v>
      </c>
      <c r="I4231" s="3" t="s">
        <v>29</v>
      </c>
      <c r="J4231" s="3" t="s">
        <v>17</v>
      </c>
      <c r="K4231" s="3" t="s">
        <v>34</v>
      </c>
      <c r="L4231" s="3" t="s">
        <v>19</v>
      </c>
      <c r="M4231" s="3" t="s">
        <v>24</v>
      </c>
      <c r="N4231" s="4">
        <v>45511</v>
      </c>
      <c r="O4231" s="3" t="s">
        <v>5139</v>
      </c>
      <c r="P4231" s="3" t="s">
        <v>5139</v>
      </c>
      <c r="Q4231" s="3" t="s">
        <v>5139</v>
      </c>
      <c r="R4231" s="3" t="s">
        <v>5139</v>
      </c>
    </row>
    <row r="4232" spans="1:18" x14ac:dyDescent="0.3">
      <c r="A4232" s="3" t="s">
        <v>4365</v>
      </c>
      <c r="B4232">
        <v>2171842167</v>
      </c>
      <c r="C4232">
        <v>2913930434</v>
      </c>
      <c r="D4232">
        <v>341</v>
      </c>
      <c r="E4232">
        <v>99233</v>
      </c>
      <c r="F4232" s="3" t="s">
        <v>49</v>
      </c>
      <c r="G4232">
        <v>237</v>
      </c>
      <c r="H4232">
        <v>157</v>
      </c>
      <c r="I4232" s="3" t="s">
        <v>16</v>
      </c>
      <c r="J4232" s="3" t="s">
        <v>20</v>
      </c>
      <c r="K4232" s="3" t="s">
        <v>34</v>
      </c>
      <c r="L4232" s="3" t="s">
        <v>35</v>
      </c>
      <c r="M4232" s="3" t="s">
        <v>24</v>
      </c>
      <c r="N4232" s="4">
        <v>45471</v>
      </c>
      <c r="O4232" s="3" t="s">
        <v>5139</v>
      </c>
      <c r="P4232" s="3" t="s">
        <v>5139</v>
      </c>
      <c r="Q4232" s="3" t="s">
        <v>5139</v>
      </c>
      <c r="R4232" s="3" t="s">
        <v>5139</v>
      </c>
    </row>
    <row r="4233" spans="1:18" x14ac:dyDescent="0.3">
      <c r="A4233" s="3" t="s">
        <v>4366</v>
      </c>
      <c r="B4233">
        <v>3388959261</v>
      </c>
      <c r="C4233">
        <v>1611228076</v>
      </c>
      <c r="D4233">
        <v>408</v>
      </c>
      <c r="E4233">
        <v>99223</v>
      </c>
      <c r="F4233" s="3" t="s">
        <v>182</v>
      </c>
      <c r="G4233">
        <v>201</v>
      </c>
      <c r="H4233">
        <v>201</v>
      </c>
      <c r="I4233" s="3" t="s">
        <v>33</v>
      </c>
      <c r="J4233" s="3" t="s">
        <v>17</v>
      </c>
      <c r="K4233" s="3" t="s">
        <v>38</v>
      </c>
      <c r="L4233" s="3" t="s">
        <v>35</v>
      </c>
      <c r="M4233" s="3" t="s">
        <v>24</v>
      </c>
      <c r="N4233" s="4">
        <v>45501</v>
      </c>
      <c r="O4233" s="3" t="s">
        <v>5139</v>
      </c>
      <c r="P4233" s="3" t="s">
        <v>5139</v>
      </c>
      <c r="Q4233" s="3" t="s">
        <v>5139</v>
      </c>
      <c r="R4233" s="3" t="s">
        <v>5139</v>
      </c>
    </row>
    <row r="4234" spans="1:18" x14ac:dyDescent="0.3">
      <c r="A4234" s="3" t="s">
        <v>4367</v>
      </c>
      <c r="B4234">
        <v>8969596515</v>
      </c>
      <c r="C4234">
        <v>7877349395</v>
      </c>
      <c r="D4234">
        <v>441</v>
      </c>
      <c r="E4234">
        <v>99222</v>
      </c>
      <c r="F4234" s="3" t="s">
        <v>106</v>
      </c>
      <c r="G4234">
        <v>287</v>
      </c>
      <c r="H4234">
        <v>250</v>
      </c>
      <c r="I4234" s="3" t="s">
        <v>16</v>
      </c>
      <c r="J4234" s="3" t="s">
        <v>24</v>
      </c>
      <c r="K4234" s="3" t="s">
        <v>60</v>
      </c>
      <c r="L4234" s="3" t="s">
        <v>35</v>
      </c>
      <c r="M4234" s="3" t="s">
        <v>26</v>
      </c>
      <c r="N4234" s="4">
        <v>45501</v>
      </c>
      <c r="O4234" s="3" t="s">
        <v>5139</v>
      </c>
      <c r="P4234" s="3" t="s">
        <v>5139</v>
      </c>
      <c r="Q4234" s="3" t="s">
        <v>5139</v>
      </c>
      <c r="R4234" s="3" t="s">
        <v>5139</v>
      </c>
    </row>
    <row r="4235" spans="1:18" x14ac:dyDescent="0.3">
      <c r="A4235" s="3" t="s">
        <v>4368</v>
      </c>
      <c r="B4235">
        <v>8914853699</v>
      </c>
      <c r="C4235">
        <v>3191106842</v>
      </c>
      <c r="D4235">
        <v>355</v>
      </c>
      <c r="E4235">
        <v>99222</v>
      </c>
      <c r="F4235" s="3" t="s">
        <v>270</v>
      </c>
      <c r="G4235">
        <v>233</v>
      </c>
      <c r="H4235">
        <v>217</v>
      </c>
      <c r="I4235" s="3" t="s">
        <v>23</v>
      </c>
      <c r="J4235" s="3" t="s">
        <v>17</v>
      </c>
      <c r="K4235" s="3" t="s">
        <v>34</v>
      </c>
      <c r="L4235" s="3" t="s">
        <v>35</v>
      </c>
      <c r="M4235" s="3" t="s">
        <v>24</v>
      </c>
      <c r="N4235" s="4">
        <v>45494</v>
      </c>
      <c r="O4235" s="3" t="s">
        <v>5139</v>
      </c>
      <c r="P4235" s="3" t="s">
        <v>5139</v>
      </c>
      <c r="Q4235" s="3" t="s">
        <v>5139</v>
      </c>
      <c r="R4235" s="3" t="s">
        <v>5139</v>
      </c>
    </row>
    <row r="4236" spans="1:18" x14ac:dyDescent="0.3">
      <c r="A4236" s="3" t="s">
        <v>4369</v>
      </c>
      <c r="B4236">
        <v>5979482163</v>
      </c>
      <c r="C4236">
        <v>8184153432</v>
      </c>
      <c r="D4236">
        <v>258</v>
      </c>
      <c r="E4236">
        <v>99213</v>
      </c>
      <c r="F4236" s="3" t="s">
        <v>86</v>
      </c>
      <c r="G4236">
        <v>146</v>
      </c>
      <c r="H4236">
        <v>145</v>
      </c>
      <c r="I4236" s="3" t="s">
        <v>23</v>
      </c>
      <c r="J4236" s="3" t="s">
        <v>24</v>
      </c>
      <c r="K4236" s="3" t="s">
        <v>34</v>
      </c>
      <c r="L4236" s="3" t="s">
        <v>19</v>
      </c>
      <c r="M4236" s="3" t="s">
        <v>26</v>
      </c>
      <c r="N4236" s="4">
        <v>45517</v>
      </c>
      <c r="O4236" s="3" t="s">
        <v>5139</v>
      </c>
      <c r="P4236" s="3" t="s">
        <v>5139</v>
      </c>
      <c r="Q4236" s="3" t="s">
        <v>19</v>
      </c>
      <c r="R4236" s="3" t="s">
        <v>5139</v>
      </c>
    </row>
    <row r="4237" spans="1:18" x14ac:dyDescent="0.3">
      <c r="A4237" s="3" t="s">
        <v>4370</v>
      </c>
      <c r="B4237">
        <v>2001376087</v>
      </c>
      <c r="C4237">
        <v>3151710221</v>
      </c>
      <c r="D4237">
        <v>282</v>
      </c>
      <c r="E4237">
        <v>99214</v>
      </c>
      <c r="F4237" s="3" t="s">
        <v>229</v>
      </c>
      <c r="G4237">
        <v>245</v>
      </c>
      <c r="H4237">
        <v>225</v>
      </c>
      <c r="I4237" s="3" t="s">
        <v>23</v>
      </c>
      <c r="J4237" s="3" t="s">
        <v>24</v>
      </c>
      <c r="K4237" s="3" t="s">
        <v>41</v>
      </c>
      <c r="L4237" s="3" t="s">
        <v>19</v>
      </c>
      <c r="M4237" s="3" t="s">
        <v>26</v>
      </c>
      <c r="N4237" s="4">
        <v>45576</v>
      </c>
      <c r="O4237" s="3" t="s">
        <v>5139</v>
      </c>
      <c r="P4237" s="3" t="s">
        <v>5139</v>
      </c>
      <c r="Q4237" s="3" t="s">
        <v>19</v>
      </c>
      <c r="R4237" s="3" t="s">
        <v>5139</v>
      </c>
    </row>
    <row r="4238" spans="1:18" x14ac:dyDescent="0.3">
      <c r="A4238" s="3" t="s">
        <v>4371</v>
      </c>
      <c r="B4238">
        <v>1349304415</v>
      </c>
      <c r="C4238">
        <v>6901216274</v>
      </c>
      <c r="D4238">
        <v>299</v>
      </c>
      <c r="E4238">
        <v>99223</v>
      </c>
      <c r="F4238" s="3" t="s">
        <v>276</v>
      </c>
      <c r="G4238">
        <v>232</v>
      </c>
      <c r="H4238">
        <v>183</v>
      </c>
      <c r="I4238" s="3" t="s">
        <v>29</v>
      </c>
      <c r="J4238" s="3" t="s">
        <v>17</v>
      </c>
      <c r="K4238" s="3" t="s">
        <v>41</v>
      </c>
      <c r="L4238" s="3" t="s">
        <v>19</v>
      </c>
      <c r="M4238" s="3" t="s">
        <v>20</v>
      </c>
      <c r="N4238" s="4">
        <v>45577</v>
      </c>
      <c r="O4238" s="3" t="s">
        <v>5139</v>
      </c>
      <c r="P4238" s="3" t="s">
        <v>5139</v>
      </c>
      <c r="Q4238" s="3" t="s">
        <v>5139</v>
      </c>
      <c r="R4238" s="3" t="s">
        <v>5139</v>
      </c>
    </row>
    <row r="4239" spans="1:18" x14ac:dyDescent="0.3">
      <c r="A4239" s="3" t="s">
        <v>4372</v>
      </c>
      <c r="B4239">
        <v>8307033764</v>
      </c>
      <c r="C4239">
        <v>686355562</v>
      </c>
      <c r="D4239">
        <v>221</v>
      </c>
      <c r="E4239">
        <v>99221</v>
      </c>
      <c r="F4239" s="3" t="s">
        <v>106</v>
      </c>
      <c r="G4239">
        <v>129</v>
      </c>
      <c r="H4239">
        <v>129</v>
      </c>
      <c r="I4239" s="3" t="s">
        <v>23</v>
      </c>
      <c r="J4239" s="3" t="s">
        <v>20</v>
      </c>
      <c r="K4239" s="3" t="s">
        <v>38</v>
      </c>
      <c r="L4239" s="3" t="s">
        <v>19</v>
      </c>
      <c r="M4239" s="3" t="s">
        <v>20</v>
      </c>
      <c r="N4239" s="4">
        <v>45456</v>
      </c>
      <c r="O4239" s="3" t="s">
        <v>5139</v>
      </c>
      <c r="P4239" s="3" t="s">
        <v>5139</v>
      </c>
      <c r="Q4239" s="3" t="s">
        <v>5139</v>
      </c>
      <c r="R4239" s="3" t="s">
        <v>5139</v>
      </c>
    </row>
    <row r="4240" spans="1:18" x14ac:dyDescent="0.3">
      <c r="A4240" s="3" t="s">
        <v>4373</v>
      </c>
      <c r="B4240">
        <v>232505611</v>
      </c>
      <c r="C4240">
        <v>2598665388</v>
      </c>
      <c r="D4240">
        <v>465</v>
      </c>
      <c r="E4240">
        <v>99214</v>
      </c>
      <c r="F4240" s="3" t="s">
        <v>182</v>
      </c>
      <c r="G4240">
        <v>272</v>
      </c>
      <c r="H4240">
        <v>272</v>
      </c>
      <c r="I4240" s="3" t="s">
        <v>23</v>
      </c>
      <c r="J4240" s="3" t="s">
        <v>24</v>
      </c>
      <c r="K4240" s="3" t="s">
        <v>34</v>
      </c>
      <c r="L4240" s="3" t="s">
        <v>19</v>
      </c>
      <c r="M4240" s="3" t="s">
        <v>26</v>
      </c>
      <c r="N4240" s="4">
        <v>45629</v>
      </c>
      <c r="O4240" s="3" t="s">
        <v>5139</v>
      </c>
      <c r="P4240" s="3" t="s">
        <v>5139</v>
      </c>
      <c r="Q4240" s="3" t="s">
        <v>19</v>
      </c>
      <c r="R4240" s="3" t="s">
        <v>5139</v>
      </c>
    </row>
    <row r="4241" spans="1:18" x14ac:dyDescent="0.3">
      <c r="A4241" s="3" t="s">
        <v>4374</v>
      </c>
      <c r="B4241">
        <v>2266791911</v>
      </c>
      <c r="C4241">
        <v>3748298907</v>
      </c>
      <c r="D4241">
        <v>149</v>
      </c>
      <c r="E4241">
        <v>99231</v>
      </c>
      <c r="F4241" s="3" t="s">
        <v>180</v>
      </c>
      <c r="G4241">
        <v>124</v>
      </c>
      <c r="H4241">
        <v>82</v>
      </c>
      <c r="I4241" s="3" t="s">
        <v>33</v>
      </c>
      <c r="J4241" s="3" t="s">
        <v>20</v>
      </c>
      <c r="K4241" s="3" t="s">
        <v>30</v>
      </c>
      <c r="L4241" s="3" t="s">
        <v>35</v>
      </c>
      <c r="M4241" s="3" t="s">
        <v>24</v>
      </c>
      <c r="N4241" s="4">
        <v>45539</v>
      </c>
      <c r="O4241" s="3" t="s">
        <v>5139</v>
      </c>
      <c r="P4241" s="3" t="s">
        <v>5139</v>
      </c>
      <c r="Q4241" s="3" t="s">
        <v>5139</v>
      </c>
      <c r="R4241" s="3" t="s">
        <v>5139</v>
      </c>
    </row>
    <row r="4242" spans="1:18" x14ac:dyDescent="0.3">
      <c r="A4242" s="3" t="s">
        <v>4375</v>
      </c>
      <c r="B4242">
        <v>2802257859</v>
      </c>
      <c r="C4242">
        <v>4481406179</v>
      </c>
      <c r="D4242">
        <v>153</v>
      </c>
      <c r="E4242">
        <v>99221</v>
      </c>
      <c r="F4242" s="3" t="s">
        <v>15</v>
      </c>
      <c r="G4242">
        <v>160</v>
      </c>
      <c r="H4242">
        <v>160</v>
      </c>
      <c r="I4242" s="3" t="s">
        <v>16</v>
      </c>
      <c r="J4242" s="3" t="s">
        <v>24</v>
      </c>
      <c r="K4242" s="3" t="s">
        <v>18</v>
      </c>
      <c r="L4242" s="3" t="s">
        <v>35</v>
      </c>
      <c r="M4242" s="3" t="s">
        <v>24</v>
      </c>
      <c r="N4242" s="4">
        <v>45475</v>
      </c>
      <c r="O4242" s="3" t="s">
        <v>19</v>
      </c>
      <c r="P4242" s="3" t="s">
        <v>5139</v>
      </c>
      <c r="Q4242" s="3" t="s">
        <v>5139</v>
      </c>
      <c r="R4242" s="3" t="s">
        <v>5139</v>
      </c>
    </row>
    <row r="4243" spans="1:18" x14ac:dyDescent="0.3">
      <c r="A4243" s="3" t="s">
        <v>4376</v>
      </c>
      <c r="B4243">
        <v>6930964151</v>
      </c>
      <c r="C4243">
        <v>1586443730</v>
      </c>
      <c r="D4243">
        <v>365</v>
      </c>
      <c r="E4243">
        <v>99215</v>
      </c>
      <c r="F4243" s="3" t="s">
        <v>15</v>
      </c>
      <c r="G4243">
        <v>264</v>
      </c>
      <c r="H4243">
        <v>264</v>
      </c>
      <c r="I4243" s="3" t="s">
        <v>16</v>
      </c>
      <c r="J4243" s="3" t="s">
        <v>24</v>
      </c>
      <c r="K4243" s="3" t="s">
        <v>18</v>
      </c>
      <c r="L4243" s="3" t="s">
        <v>35</v>
      </c>
      <c r="M4243" s="3" t="s">
        <v>152</v>
      </c>
      <c r="N4243" s="4">
        <v>45452</v>
      </c>
      <c r="O4243" s="3" t="s">
        <v>19</v>
      </c>
      <c r="P4243" s="3" t="s">
        <v>5139</v>
      </c>
      <c r="Q4243" s="3" t="s">
        <v>5139</v>
      </c>
      <c r="R4243" s="3" t="s">
        <v>5139</v>
      </c>
    </row>
    <row r="4244" spans="1:18" x14ac:dyDescent="0.3">
      <c r="A4244" s="3" t="s">
        <v>4377</v>
      </c>
      <c r="B4244">
        <v>408094325</v>
      </c>
      <c r="C4244">
        <v>4051116656</v>
      </c>
      <c r="D4244">
        <v>284</v>
      </c>
      <c r="E4244">
        <v>99214</v>
      </c>
      <c r="F4244" s="3" t="s">
        <v>764</v>
      </c>
      <c r="G4244">
        <v>186</v>
      </c>
      <c r="H4244">
        <v>172</v>
      </c>
      <c r="I4244" s="3" t="s">
        <v>23</v>
      </c>
      <c r="J4244" s="3" t="s">
        <v>24</v>
      </c>
      <c r="K4244" s="3" t="s">
        <v>34</v>
      </c>
      <c r="L4244" s="3" t="s">
        <v>19</v>
      </c>
      <c r="M4244" s="3" t="s">
        <v>24</v>
      </c>
      <c r="N4244" s="4">
        <v>45538</v>
      </c>
      <c r="O4244" s="3" t="s">
        <v>5139</v>
      </c>
      <c r="P4244" s="3" t="s">
        <v>5139</v>
      </c>
      <c r="Q4244" s="3" t="s">
        <v>19</v>
      </c>
      <c r="R4244" s="3" t="s">
        <v>5139</v>
      </c>
    </row>
    <row r="4245" spans="1:18" x14ac:dyDescent="0.3">
      <c r="A4245" s="3" t="s">
        <v>4378</v>
      </c>
      <c r="B4245">
        <v>2381103413</v>
      </c>
      <c r="C4245">
        <v>5138512254</v>
      </c>
      <c r="D4245">
        <v>302</v>
      </c>
      <c r="E4245">
        <v>99221</v>
      </c>
      <c r="F4245" s="3" t="s">
        <v>204</v>
      </c>
      <c r="G4245">
        <v>268</v>
      </c>
      <c r="H4245">
        <v>228</v>
      </c>
      <c r="I4245" s="3" t="s">
        <v>29</v>
      </c>
      <c r="J4245" s="3" t="s">
        <v>24</v>
      </c>
      <c r="K4245" s="3" t="s">
        <v>30</v>
      </c>
      <c r="L4245" s="3" t="s">
        <v>19</v>
      </c>
      <c r="M4245" s="3" t="s">
        <v>26</v>
      </c>
      <c r="N4245" s="4">
        <v>45537</v>
      </c>
      <c r="O4245" s="3" t="s">
        <v>5139</v>
      </c>
      <c r="P4245" s="3" t="s">
        <v>5139</v>
      </c>
      <c r="Q4245" s="3" t="s">
        <v>19</v>
      </c>
      <c r="R4245" s="3" t="s">
        <v>5139</v>
      </c>
    </row>
    <row r="4246" spans="1:18" x14ac:dyDescent="0.3">
      <c r="A4246" s="3" t="s">
        <v>4379</v>
      </c>
      <c r="B4246">
        <v>4431692620</v>
      </c>
      <c r="C4246">
        <v>9430860915</v>
      </c>
      <c r="D4246">
        <v>105</v>
      </c>
      <c r="E4246">
        <v>99213</v>
      </c>
      <c r="F4246" s="3" t="s">
        <v>312</v>
      </c>
      <c r="G4246">
        <v>88</v>
      </c>
      <c r="H4246">
        <v>70</v>
      </c>
      <c r="I4246" s="3" t="s">
        <v>33</v>
      </c>
      <c r="J4246" s="3" t="s">
        <v>17</v>
      </c>
      <c r="K4246" s="3" t="s">
        <v>41</v>
      </c>
      <c r="L4246" s="3" t="s">
        <v>19</v>
      </c>
      <c r="M4246" s="3" t="s">
        <v>24</v>
      </c>
      <c r="N4246" s="4">
        <v>45514</v>
      </c>
      <c r="O4246" s="3" t="s">
        <v>5139</v>
      </c>
      <c r="P4246" s="3" t="s">
        <v>5139</v>
      </c>
      <c r="Q4246" s="3" t="s">
        <v>5139</v>
      </c>
      <c r="R4246" s="3" t="s">
        <v>5139</v>
      </c>
    </row>
    <row r="4247" spans="1:18" x14ac:dyDescent="0.3">
      <c r="A4247" s="3" t="s">
        <v>4380</v>
      </c>
      <c r="B4247">
        <v>4596227696</v>
      </c>
      <c r="C4247">
        <v>2121531242</v>
      </c>
      <c r="D4247">
        <v>183</v>
      </c>
      <c r="E4247">
        <v>99221</v>
      </c>
      <c r="F4247" s="3" t="s">
        <v>15</v>
      </c>
      <c r="G4247">
        <v>125</v>
      </c>
      <c r="H4247">
        <v>125</v>
      </c>
      <c r="I4247" s="3" t="s">
        <v>33</v>
      </c>
      <c r="J4247" s="3" t="s">
        <v>17</v>
      </c>
      <c r="K4247" s="3" t="s">
        <v>18</v>
      </c>
      <c r="L4247" s="3" t="s">
        <v>19</v>
      </c>
      <c r="M4247" s="3" t="s">
        <v>20</v>
      </c>
      <c r="N4247" s="4">
        <v>45515</v>
      </c>
      <c r="O4247" s="3" t="s">
        <v>19</v>
      </c>
      <c r="P4247" s="3" t="s">
        <v>5139</v>
      </c>
      <c r="Q4247" s="3" t="s">
        <v>5139</v>
      </c>
      <c r="R4247" s="3" t="s">
        <v>5139</v>
      </c>
    </row>
    <row r="4248" spans="1:18" x14ac:dyDescent="0.3">
      <c r="A4248" s="3" t="s">
        <v>4381</v>
      </c>
      <c r="B4248">
        <v>8143419785</v>
      </c>
      <c r="C4248">
        <v>69035872</v>
      </c>
      <c r="D4248">
        <v>571</v>
      </c>
      <c r="E4248">
        <v>99238</v>
      </c>
      <c r="F4248" s="3" t="s">
        <v>32</v>
      </c>
      <c r="G4248">
        <v>418</v>
      </c>
      <c r="H4248">
        <v>352</v>
      </c>
      <c r="I4248" s="3" t="s">
        <v>29</v>
      </c>
      <c r="J4248" s="3" t="s">
        <v>20</v>
      </c>
      <c r="K4248" s="3" t="s">
        <v>60</v>
      </c>
      <c r="L4248" s="3" t="s">
        <v>35</v>
      </c>
      <c r="M4248" s="3" t="s">
        <v>26</v>
      </c>
      <c r="N4248" s="4">
        <v>45581</v>
      </c>
      <c r="O4248" s="3" t="s">
        <v>5139</v>
      </c>
      <c r="P4248" s="3" t="s">
        <v>5139</v>
      </c>
      <c r="Q4248" s="3" t="s">
        <v>5139</v>
      </c>
      <c r="R4248" s="3" t="s">
        <v>5139</v>
      </c>
    </row>
    <row r="4249" spans="1:18" x14ac:dyDescent="0.3">
      <c r="A4249" s="3" t="s">
        <v>4382</v>
      </c>
      <c r="B4249">
        <v>6359855157</v>
      </c>
      <c r="C4249">
        <v>6031977545</v>
      </c>
      <c r="D4249">
        <v>500</v>
      </c>
      <c r="E4249">
        <v>99214</v>
      </c>
      <c r="F4249" s="3" t="s">
        <v>310</v>
      </c>
      <c r="G4249">
        <v>317</v>
      </c>
      <c r="H4249">
        <v>249</v>
      </c>
      <c r="I4249" s="3" t="s">
        <v>23</v>
      </c>
      <c r="J4249" s="3" t="s">
        <v>24</v>
      </c>
      <c r="K4249" s="3" t="s">
        <v>38</v>
      </c>
      <c r="L4249" s="3" t="s">
        <v>19</v>
      </c>
      <c r="M4249" s="3" t="s">
        <v>24</v>
      </c>
      <c r="N4249" s="4">
        <v>45571</v>
      </c>
      <c r="O4249" s="3" t="s">
        <v>5139</v>
      </c>
      <c r="P4249" s="3" t="s">
        <v>5139</v>
      </c>
      <c r="Q4249" s="3" t="s">
        <v>19</v>
      </c>
      <c r="R4249" s="3" t="s">
        <v>5139</v>
      </c>
    </row>
    <row r="4250" spans="1:18" x14ac:dyDescent="0.3">
      <c r="A4250" s="3" t="s">
        <v>4383</v>
      </c>
      <c r="B4250">
        <v>6694579825</v>
      </c>
      <c r="C4250">
        <v>9440831542</v>
      </c>
      <c r="D4250">
        <v>382</v>
      </c>
      <c r="E4250">
        <v>99214</v>
      </c>
      <c r="F4250" s="3" t="s">
        <v>37</v>
      </c>
      <c r="G4250">
        <v>292</v>
      </c>
      <c r="H4250">
        <v>231</v>
      </c>
      <c r="I4250" s="3" t="s">
        <v>23</v>
      </c>
      <c r="J4250" s="3" t="s">
        <v>17</v>
      </c>
      <c r="K4250" s="3" t="s">
        <v>38</v>
      </c>
      <c r="L4250" s="3" t="s">
        <v>35</v>
      </c>
      <c r="M4250" s="3" t="s">
        <v>26</v>
      </c>
      <c r="N4250" s="4">
        <v>45595</v>
      </c>
      <c r="O4250" s="3" t="s">
        <v>5139</v>
      </c>
      <c r="P4250" s="3" t="s">
        <v>5139</v>
      </c>
      <c r="Q4250" s="3" t="s">
        <v>5139</v>
      </c>
      <c r="R4250" s="3" t="s">
        <v>5139</v>
      </c>
    </row>
    <row r="4251" spans="1:18" x14ac:dyDescent="0.3">
      <c r="A4251" s="3" t="s">
        <v>4384</v>
      </c>
      <c r="B4251">
        <v>2535103643</v>
      </c>
      <c r="C4251">
        <v>9150666669</v>
      </c>
      <c r="D4251">
        <v>472</v>
      </c>
      <c r="E4251">
        <v>99232</v>
      </c>
      <c r="F4251" s="3" t="s">
        <v>229</v>
      </c>
      <c r="G4251">
        <v>327</v>
      </c>
      <c r="H4251">
        <v>327</v>
      </c>
      <c r="I4251" s="3" t="s">
        <v>33</v>
      </c>
      <c r="J4251" s="3" t="s">
        <v>20</v>
      </c>
      <c r="K4251" s="3" t="s">
        <v>41</v>
      </c>
      <c r="L4251" s="3" t="s">
        <v>35</v>
      </c>
      <c r="M4251" s="3" t="s">
        <v>24</v>
      </c>
      <c r="N4251" s="4">
        <v>45524</v>
      </c>
      <c r="O4251" s="3" t="s">
        <v>5139</v>
      </c>
      <c r="P4251" s="3" t="s">
        <v>5139</v>
      </c>
      <c r="Q4251" s="3" t="s">
        <v>5139</v>
      </c>
      <c r="R4251" s="3" t="s">
        <v>5139</v>
      </c>
    </row>
    <row r="4252" spans="1:18" x14ac:dyDescent="0.3">
      <c r="A4252" s="3" t="s">
        <v>4385</v>
      </c>
      <c r="B4252">
        <v>3716354746</v>
      </c>
      <c r="C4252">
        <v>405705205</v>
      </c>
      <c r="D4252">
        <v>325</v>
      </c>
      <c r="E4252">
        <v>99222</v>
      </c>
      <c r="F4252" s="3" t="s">
        <v>137</v>
      </c>
      <c r="G4252">
        <v>277</v>
      </c>
      <c r="H4252">
        <v>231</v>
      </c>
      <c r="I4252" s="3" t="s">
        <v>33</v>
      </c>
      <c r="J4252" s="3" t="s">
        <v>24</v>
      </c>
      <c r="K4252" s="3" t="s">
        <v>44</v>
      </c>
      <c r="L4252" s="3" t="s">
        <v>19</v>
      </c>
      <c r="M4252" s="3" t="s">
        <v>26</v>
      </c>
      <c r="N4252" s="4">
        <v>45520</v>
      </c>
      <c r="O4252" s="3" t="s">
        <v>5139</v>
      </c>
      <c r="P4252" s="3" t="s">
        <v>5139</v>
      </c>
      <c r="Q4252" s="3" t="s">
        <v>19</v>
      </c>
      <c r="R4252" s="3" t="s">
        <v>5139</v>
      </c>
    </row>
    <row r="4253" spans="1:18" x14ac:dyDescent="0.3">
      <c r="A4253" s="3" t="s">
        <v>4386</v>
      </c>
      <c r="B4253">
        <v>2776831179</v>
      </c>
      <c r="C4253">
        <v>1053678944</v>
      </c>
      <c r="D4253">
        <v>220</v>
      </c>
      <c r="E4253">
        <v>99221</v>
      </c>
      <c r="F4253" s="3" t="s">
        <v>97</v>
      </c>
      <c r="G4253">
        <v>172</v>
      </c>
      <c r="H4253">
        <v>73</v>
      </c>
      <c r="I4253" s="3" t="s">
        <v>23</v>
      </c>
      <c r="J4253" s="3" t="s">
        <v>17</v>
      </c>
      <c r="K4253" s="3" t="s">
        <v>25</v>
      </c>
      <c r="L4253" s="3" t="s">
        <v>35</v>
      </c>
      <c r="M4253" s="3" t="s">
        <v>20</v>
      </c>
      <c r="N4253" s="4">
        <v>45481</v>
      </c>
      <c r="O4253" s="3" t="s">
        <v>5139</v>
      </c>
      <c r="P4253" s="3" t="s">
        <v>5139</v>
      </c>
      <c r="Q4253" s="3" t="s">
        <v>5139</v>
      </c>
      <c r="R4253" s="3" t="s">
        <v>5139</v>
      </c>
    </row>
    <row r="4254" spans="1:18" x14ac:dyDescent="0.3">
      <c r="A4254" s="3" t="s">
        <v>4387</v>
      </c>
      <c r="B4254">
        <v>7169106227</v>
      </c>
      <c r="C4254">
        <v>292607800</v>
      </c>
      <c r="D4254">
        <v>455</v>
      </c>
      <c r="E4254">
        <v>99233</v>
      </c>
      <c r="F4254" s="3" t="s">
        <v>15</v>
      </c>
      <c r="G4254">
        <v>294</v>
      </c>
      <c r="H4254">
        <v>0</v>
      </c>
      <c r="I4254" s="3" t="s">
        <v>33</v>
      </c>
      <c r="J4254" s="3" t="s">
        <v>20</v>
      </c>
      <c r="K4254" s="3" t="s">
        <v>18</v>
      </c>
      <c r="L4254" s="3" t="s">
        <v>35</v>
      </c>
      <c r="M4254" s="3" t="s">
        <v>20</v>
      </c>
      <c r="N4254" s="4">
        <v>45483</v>
      </c>
      <c r="O4254" s="3" t="s">
        <v>19</v>
      </c>
      <c r="P4254" s="3" t="s">
        <v>19</v>
      </c>
      <c r="Q4254" s="3" t="s">
        <v>5139</v>
      </c>
      <c r="R4254" s="3" t="s">
        <v>19</v>
      </c>
    </row>
    <row r="4255" spans="1:18" x14ac:dyDescent="0.3">
      <c r="A4255" s="3" t="s">
        <v>4388</v>
      </c>
      <c r="B4255">
        <v>2252917312</v>
      </c>
      <c r="C4255">
        <v>8396652117</v>
      </c>
      <c r="D4255">
        <v>85</v>
      </c>
      <c r="E4255">
        <v>99213</v>
      </c>
      <c r="F4255" s="3" t="s">
        <v>78</v>
      </c>
      <c r="G4255">
        <v>153</v>
      </c>
      <c r="H4255">
        <v>129</v>
      </c>
      <c r="I4255" s="3" t="s">
        <v>16</v>
      </c>
      <c r="J4255" s="3" t="s">
        <v>24</v>
      </c>
      <c r="K4255" s="3" t="s">
        <v>44</v>
      </c>
      <c r="L4255" s="3" t="s">
        <v>35</v>
      </c>
      <c r="M4255" s="3" t="s">
        <v>26</v>
      </c>
      <c r="N4255" s="4">
        <v>45555</v>
      </c>
      <c r="O4255" s="3" t="s">
        <v>5139</v>
      </c>
      <c r="P4255" s="3" t="s">
        <v>5139</v>
      </c>
      <c r="Q4255" s="3" t="s">
        <v>5139</v>
      </c>
      <c r="R4255" s="3" t="s">
        <v>5139</v>
      </c>
    </row>
    <row r="4256" spans="1:18" x14ac:dyDescent="0.3">
      <c r="A4256" s="3" t="s">
        <v>4389</v>
      </c>
      <c r="B4256">
        <v>8004224011</v>
      </c>
      <c r="C4256">
        <v>4383995425</v>
      </c>
      <c r="D4256">
        <v>455</v>
      </c>
      <c r="E4256">
        <v>99213</v>
      </c>
      <c r="F4256" s="3" t="s">
        <v>47</v>
      </c>
      <c r="G4256">
        <v>385</v>
      </c>
      <c r="H4256">
        <v>284</v>
      </c>
      <c r="I4256" s="3" t="s">
        <v>23</v>
      </c>
      <c r="J4256" s="3" t="s">
        <v>17</v>
      </c>
      <c r="K4256" s="3" t="s">
        <v>38</v>
      </c>
      <c r="L4256" s="3" t="s">
        <v>35</v>
      </c>
      <c r="M4256" s="3" t="s">
        <v>24</v>
      </c>
      <c r="N4256" s="4">
        <v>45483</v>
      </c>
      <c r="O4256" s="3" t="s">
        <v>5139</v>
      </c>
      <c r="P4256" s="3" t="s">
        <v>5139</v>
      </c>
      <c r="Q4256" s="3" t="s">
        <v>5139</v>
      </c>
      <c r="R4256" s="3" t="s">
        <v>5139</v>
      </c>
    </row>
    <row r="4257" spans="1:18" x14ac:dyDescent="0.3">
      <c r="A4257" s="3" t="s">
        <v>4390</v>
      </c>
      <c r="B4257">
        <v>1053413357</v>
      </c>
      <c r="C4257">
        <v>768682540</v>
      </c>
      <c r="D4257">
        <v>461</v>
      </c>
      <c r="E4257">
        <v>99215</v>
      </c>
      <c r="F4257" s="3" t="s">
        <v>204</v>
      </c>
      <c r="G4257">
        <v>421</v>
      </c>
      <c r="H4257">
        <v>382</v>
      </c>
      <c r="I4257" s="3" t="s">
        <v>29</v>
      </c>
      <c r="J4257" s="3" t="s">
        <v>24</v>
      </c>
      <c r="K4257" s="3" t="s">
        <v>41</v>
      </c>
      <c r="L4257" s="3" t="s">
        <v>35</v>
      </c>
      <c r="M4257" s="3" t="s">
        <v>24</v>
      </c>
      <c r="N4257" s="4">
        <v>45596</v>
      </c>
      <c r="O4257" s="3" t="s">
        <v>5139</v>
      </c>
      <c r="P4257" s="3" t="s">
        <v>5139</v>
      </c>
      <c r="Q4257" s="3" t="s">
        <v>5139</v>
      </c>
      <c r="R4257" s="3" t="s">
        <v>5139</v>
      </c>
    </row>
    <row r="4258" spans="1:18" x14ac:dyDescent="0.3">
      <c r="A4258" s="3" t="s">
        <v>4391</v>
      </c>
      <c r="B4258">
        <v>855109945</v>
      </c>
      <c r="C4258">
        <v>6685569043</v>
      </c>
      <c r="D4258">
        <v>304</v>
      </c>
      <c r="E4258">
        <v>99223</v>
      </c>
      <c r="F4258" s="3" t="s">
        <v>131</v>
      </c>
      <c r="G4258">
        <v>306</v>
      </c>
      <c r="H4258">
        <v>274</v>
      </c>
      <c r="I4258" s="3" t="s">
        <v>23</v>
      </c>
      <c r="J4258" s="3" t="s">
        <v>24</v>
      </c>
      <c r="K4258" s="3" t="s">
        <v>25</v>
      </c>
      <c r="L4258" s="3" t="s">
        <v>19</v>
      </c>
      <c r="M4258" s="3" t="s">
        <v>24</v>
      </c>
      <c r="N4258" s="4">
        <v>45641</v>
      </c>
      <c r="O4258" s="3" t="s">
        <v>5139</v>
      </c>
      <c r="P4258" s="3" t="s">
        <v>5139</v>
      </c>
      <c r="Q4258" s="3" t="s">
        <v>19</v>
      </c>
      <c r="R4258" s="3" t="s">
        <v>5139</v>
      </c>
    </row>
    <row r="4259" spans="1:18" x14ac:dyDescent="0.3">
      <c r="A4259" s="3" t="s">
        <v>4392</v>
      </c>
      <c r="B4259">
        <v>6457795439</v>
      </c>
      <c r="C4259">
        <v>6675722150</v>
      </c>
      <c r="D4259">
        <v>459</v>
      </c>
      <c r="E4259">
        <v>99222</v>
      </c>
      <c r="F4259" s="3" t="s">
        <v>86</v>
      </c>
      <c r="G4259">
        <v>359</v>
      </c>
      <c r="H4259">
        <v>348</v>
      </c>
      <c r="I4259" s="3" t="s">
        <v>16</v>
      </c>
      <c r="J4259" s="3" t="s">
        <v>24</v>
      </c>
      <c r="K4259" s="3" t="s">
        <v>65</v>
      </c>
      <c r="L4259" s="3" t="s">
        <v>19</v>
      </c>
      <c r="M4259" s="3" t="s">
        <v>26</v>
      </c>
      <c r="N4259" s="4">
        <v>45516</v>
      </c>
      <c r="O4259" s="3" t="s">
        <v>5139</v>
      </c>
      <c r="P4259" s="3" t="s">
        <v>5139</v>
      </c>
      <c r="Q4259" s="3" t="s">
        <v>19</v>
      </c>
      <c r="R4259" s="3" t="s">
        <v>5139</v>
      </c>
    </row>
    <row r="4260" spans="1:18" x14ac:dyDescent="0.3">
      <c r="A4260" s="3" t="s">
        <v>4393</v>
      </c>
      <c r="B4260">
        <v>8470537261</v>
      </c>
      <c r="C4260">
        <v>4324610990</v>
      </c>
      <c r="D4260">
        <v>247</v>
      </c>
      <c r="E4260">
        <v>99232</v>
      </c>
      <c r="F4260" s="3" t="s">
        <v>238</v>
      </c>
      <c r="G4260">
        <v>88</v>
      </c>
      <c r="H4260">
        <v>88</v>
      </c>
      <c r="I4260" s="3" t="s">
        <v>16</v>
      </c>
      <c r="J4260" s="3" t="s">
        <v>17</v>
      </c>
      <c r="K4260" s="3" t="s">
        <v>34</v>
      </c>
      <c r="L4260" s="3" t="s">
        <v>19</v>
      </c>
      <c r="M4260" s="3" t="s">
        <v>20</v>
      </c>
      <c r="N4260" s="4">
        <v>45537</v>
      </c>
      <c r="O4260" s="3" t="s">
        <v>5139</v>
      </c>
      <c r="P4260" s="3" t="s">
        <v>5139</v>
      </c>
      <c r="Q4260" s="3" t="s">
        <v>5139</v>
      </c>
      <c r="R4260" s="3" t="s">
        <v>5139</v>
      </c>
    </row>
    <row r="4261" spans="1:18" x14ac:dyDescent="0.3">
      <c r="A4261" s="3" t="s">
        <v>4394</v>
      </c>
      <c r="B4261">
        <v>9449672531</v>
      </c>
      <c r="C4261">
        <v>2748524873</v>
      </c>
      <c r="D4261">
        <v>439</v>
      </c>
      <c r="E4261">
        <v>99214</v>
      </c>
      <c r="F4261" s="3" t="s">
        <v>103</v>
      </c>
      <c r="G4261">
        <v>203</v>
      </c>
      <c r="H4261">
        <v>203</v>
      </c>
      <c r="I4261" s="3" t="s">
        <v>16</v>
      </c>
      <c r="J4261" s="3" t="s">
        <v>24</v>
      </c>
      <c r="K4261" s="3" t="s">
        <v>34</v>
      </c>
      <c r="L4261" s="3" t="s">
        <v>19</v>
      </c>
      <c r="M4261" s="3" t="s">
        <v>26</v>
      </c>
      <c r="N4261" s="4">
        <v>45600</v>
      </c>
      <c r="O4261" s="3" t="s">
        <v>5139</v>
      </c>
      <c r="P4261" s="3" t="s">
        <v>5139</v>
      </c>
      <c r="Q4261" s="3" t="s">
        <v>19</v>
      </c>
      <c r="R4261" s="3" t="s">
        <v>5139</v>
      </c>
    </row>
    <row r="4262" spans="1:18" x14ac:dyDescent="0.3">
      <c r="A4262" s="3" t="s">
        <v>4395</v>
      </c>
      <c r="B4262">
        <v>9685974551</v>
      </c>
      <c r="C4262">
        <v>3445674383</v>
      </c>
      <c r="D4262">
        <v>114</v>
      </c>
      <c r="E4262">
        <v>99213</v>
      </c>
      <c r="F4262" s="3" t="s">
        <v>250</v>
      </c>
      <c r="G4262">
        <v>48</v>
      </c>
      <c r="H4262">
        <v>48</v>
      </c>
      <c r="I4262" s="3" t="s">
        <v>23</v>
      </c>
      <c r="J4262" s="3" t="s">
        <v>20</v>
      </c>
      <c r="K4262" s="3" t="s">
        <v>65</v>
      </c>
      <c r="L4262" s="3" t="s">
        <v>19</v>
      </c>
      <c r="M4262" s="3" t="s">
        <v>24</v>
      </c>
      <c r="N4262" s="4">
        <v>45631</v>
      </c>
      <c r="O4262" s="3" t="s">
        <v>5139</v>
      </c>
      <c r="P4262" s="3" t="s">
        <v>5139</v>
      </c>
      <c r="Q4262" s="3" t="s">
        <v>5139</v>
      </c>
      <c r="R4262" s="3" t="s">
        <v>5139</v>
      </c>
    </row>
    <row r="4263" spans="1:18" x14ac:dyDescent="0.3">
      <c r="A4263" s="3" t="s">
        <v>4396</v>
      </c>
      <c r="B4263">
        <v>4573859913</v>
      </c>
      <c r="C4263">
        <v>5161274217</v>
      </c>
      <c r="D4263">
        <v>172</v>
      </c>
      <c r="E4263">
        <v>99231</v>
      </c>
      <c r="F4263" s="3" t="s">
        <v>770</v>
      </c>
      <c r="G4263">
        <v>147</v>
      </c>
      <c r="H4263">
        <v>135</v>
      </c>
      <c r="I4263" s="3" t="s">
        <v>29</v>
      </c>
      <c r="J4263" s="3" t="s">
        <v>24</v>
      </c>
      <c r="K4263" s="3" t="s">
        <v>34</v>
      </c>
      <c r="L4263" s="3" t="s">
        <v>35</v>
      </c>
      <c r="M4263" s="3" t="s">
        <v>26</v>
      </c>
      <c r="N4263" s="4">
        <v>45494</v>
      </c>
      <c r="O4263" s="3" t="s">
        <v>5139</v>
      </c>
      <c r="P4263" s="3" t="s">
        <v>5139</v>
      </c>
      <c r="Q4263" s="3" t="s">
        <v>5139</v>
      </c>
      <c r="R4263" s="3" t="s">
        <v>5139</v>
      </c>
    </row>
    <row r="4264" spans="1:18" x14ac:dyDescent="0.3">
      <c r="A4264" s="3" t="s">
        <v>4397</v>
      </c>
      <c r="B4264">
        <v>2491664165</v>
      </c>
      <c r="C4264">
        <v>6867456328</v>
      </c>
      <c r="D4264">
        <v>188</v>
      </c>
      <c r="E4264">
        <v>99213</v>
      </c>
      <c r="F4264" s="3" t="s">
        <v>37</v>
      </c>
      <c r="G4264">
        <v>63</v>
      </c>
      <c r="H4264">
        <v>63</v>
      </c>
      <c r="I4264" s="3" t="s">
        <v>23</v>
      </c>
      <c r="J4264" s="3" t="s">
        <v>17</v>
      </c>
      <c r="K4264" s="3" t="s">
        <v>25</v>
      </c>
      <c r="L4264" s="3" t="s">
        <v>19</v>
      </c>
      <c r="M4264" s="3" t="s">
        <v>26</v>
      </c>
      <c r="N4264" s="4">
        <v>45584</v>
      </c>
      <c r="O4264" s="3" t="s">
        <v>5139</v>
      </c>
      <c r="P4264" s="3" t="s">
        <v>5139</v>
      </c>
      <c r="Q4264" s="3" t="s">
        <v>5139</v>
      </c>
      <c r="R4264" s="3" t="s">
        <v>5139</v>
      </c>
    </row>
    <row r="4265" spans="1:18" x14ac:dyDescent="0.3">
      <c r="A4265" s="3" t="s">
        <v>4398</v>
      </c>
      <c r="B4265">
        <v>5280104835</v>
      </c>
      <c r="C4265">
        <v>1789165968</v>
      </c>
      <c r="D4265">
        <v>343</v>
      </c>
      <c r="E4265">
        <v>99223</v>
      </c>
      <c r="F4265" s="3" t="s">
        <v>55</v>
      </c>
      <c r="G4265">
        <v>253</v>
      </c>
      <c r="H4265">
        <v>237</v>
      </c>
      <c r="I4265" s="3" t="s">
        <v>23</v>
      </c>
      <c r="J4265" s="3" t="s">
        <v>24</v>
      </c>
      <c r="K4265" s="3" t="s">
        <v>41</v>
      </c>
      <c r="L4265" s="3" t="s">
        <v>35</v>
      </c>
      <c r="M4265" s="3" t="s">
        <v>24</v>
      </c>
      <c r="N4265" s="4">
        <v>45475</v>
      </c>
      <c r="O4265" s="3" t="s">
        <v>5139</v>
      </c>
      <c r="P4265" s="3" t="s">
        <v>5139</v>
      </c>
      <c r="Q4265" s="3" t="s">
        <v>5139</v>
      </c>
      <c r="R4265" s="3" t="s">
        <v>5139</v>
      </c>
    </row>
    <row r="4266" spans="1:18" x14ac:dyDescent="0.3">
      <c r="A4266" s="3" t="s">
        <v>4399</v>
      </c>
      <c r="B4266">
        <v>8963225752</v>
      </c>
      <c r="C4266">
        <v>2686051141</v>
      </c>
      <c r="D4266">
        <v>369</v>
      </c>
      <c r="E4266">
        <v>99215</v>
      </c>
      <c r="F4266" s="3" t="s">
        <v>51</v>
      </c>
      <c r="G4266">
        <v>216</v>
      </c>
      <c r="H4266">
        <v>216</v>
      </c>
      <c r="I4266" s="3" t="s">
        <v>33</v>
      </c>
      <c r="J4266" s="3" t="s">
        <v>20</v>
      </c>
      <c r="K4266" s="3" t="s">
        <v>65</v>
      </c>
      <c r="L4266" s="3" t="s">
        <v>35</v>
      </c>
      <c r="M4266" s="3" t="s">
        <v>20</v>
      </c>
      <c r="N4266" s="4">
        <v>45517</v>
      </c>
      <c r="O4266" s="3" t="s">
        <v>5139</v>
      </c>
      <c r="P4266" s="3" t="s">
        <v>5139</v>
      </c>
      <c r="Q4266" s="3" t="s">
        <v>5139</v>
      </c>
      <c r="R4266" s="3" t="s">
        <v>5139</v>
      </c>
    </row>
    <row r="4267" spans="1:18" x14ac:dyDescent="0.3">
      <c r="A4267" s="3" t="s">
        <v>4400</v>
      </c>
      <c r="B4267">
        <v>7989355967</v>
      </c>
      <c r="C4267">
        <v>6188706246</v>
      </c>
      <c r="D4267">
        <v>359</v>
      </c>
      <c r="E4267">
        <v>99231</v>
      </c>
      <c r="F4267" s="3" t="s">
        <v>201</v>
      </c>
      <c r="G4267">
        <v>187</v>
      </c>
      <c r="H4267">
        <v>187</v>
      </c>
      <c r="I4267" s="3" t="s">
        <v>33</v>
      </c>
      <c r="J4267" s="3" t="s">
        <v>24</v>
      </c>
      <c r="K4267" s="3" t="s">
        <v>30</v>
      </c>
      <c r="L4267" s="3" t="s">
        <v>35</v>
      </c>
      <c r="M4267" s="3" t="s">
        <v>24</v>
      </c>
      <c r="N4267" s="4">
        <v>45535</v>
      </c>
      <c r="O4267" s="3" t="s">
        <v>5139</v>
      </c>
      <c r="P4267" s="3" t="s">
        <v>5139</v>
      </c>
      <c r="Q4267" s="3" t="s">
        <v>5139</v>
      </c>
      <c r="R4267" s="3" t="s">
        <v>5139</v>
      </c>
    </row>
    <row r="4268" spans="1:18" x14ac:dyDescent="0.3">
      <c r="A4268" s="3" t="s">
        <v>4401</v>
      </c>
      <c r="B4268">
        <v>2374834273</v>
      </c>
      <c r="C4268">
        <v>33746321</v>
      </c>
      <c r="D4268">
        <v>147</v>
      </c>
      <c r="E4268">
        <v>99215</v>
      </c>
      <c r="F4268" s="3" t="s">
        <v>43</v>
      </c>
      <c r="G4268">
        <v>149</v>
      </c>
      <c r="H4268">
        <v>149</v>
      </c>
      <c r="I4268" s="3" t="s">
        <v>16</v>
      </c>
      <c r="J4268" s="3" t="s">
        <v>20</v>
      </c>
      <c r="K4268" s="3" t="s">
        <v>65</v>
      </c>
      <c r="L4268" s="3" t="s">
        <v>19</v>
      </c>
      <c r="M4268" s="3" t="s">
        <v>26</v>
      </c>
      <c r="N4268" s="4">
        <v>45483</v>
      </c>
      <c r="O4268" s="3" t="s">
        <v>5139</v>
      </c>
      <c r="P4268" s="3" t="s">
        <v>5139</v>
      </c>
      <c r="Q4268" s="3" t="s">
        <v>5139</v>
      </c>
      <c r="R4268" s="3" t="s">
        <v>5139</v>
      </c>
    </row>
    <row r="4269" spans="1:18" x14ac:dyDescent="0.3">
      <c r="A4269" s="3" t="s">
        <v>4402</v>
      </c>
      <c r="B4269">
        <v>6366795901</v>
      </c>
      <c r="C4269">
        <v>2917706777</v>
      </c>
      <c r="D4269">
        <v>407</v>
      </c>
      <c r="E4269">
        <v>99223</v>
      </c>
      <c r="F4269" s="3" t="s">
        <v>124</v>
      </c>
      <c r="G4269">
        <v>216</v>
      </c>
      <c r="H4269">
        <v>142</v>
      </c>
      <c r="I4269" s="3" t="s">
        <v>23</v>
      </c>
      <c r="J4269" s="3" t="s">
        <v>17</v>
      </c>
      <c r="K4269" s="3" t="s">
        <v>25</v>
      </c>
      <c r="L4269" s="3" t="s">
        <v>35</v>
      </c>
      <c r="M4269" s="3" t="s">
        <v>24</v>
      </c>
      <c r="N4269" s="4">
        <v>45600</v>
      </c>
      <c r="O4269" s="3" t="s">
        <v>5139</v>
      </c>
      <c r="P4269" s="3" t="s">
        <v>5139</v>
      </c>
      <c r="Q4269" s="3" t="s">
        <v>5139</v>
      </c>
      <c r="R4269" s="3" t="s">
        <v>5139</v>
      </c>
    </row>
    <row r="4270" spans="1:18" x14ac:dyDescent="0.3">
      <c r="A4270" s="3" t="s">
        <v>4403</v>
      </c>
      <c r="B4270">
        <v>3352304077</v>
      </c>
      <c r="C4270">
        <v>2504423519</v>
      </c>
      <c r="D4270">
        <v>285</v>
      </c>
      <c r="E4270">
        <v>99221</v>
      </c>
      <c r="F4270" s="3" t="s">
        <v>180</v>
      </c>
      <c r="G4270">
        <v>191</v>
      </c>
      <c r="H4270">
        <v>181</v>
      </c>
      <c r="I4270" s="3" t="s">
        <v>16</v>
      </c>
      <c r="J4270" s="3" t="s">
        <v>24</v>
      </c>
      <c r="K4270" s="3" t="s">
        <v>60</v>
      </c>
      <c r="L4270" s="3" t="s">
        <v>19</v>
      </c>
      <c r="M4270" s="3" t="s">
        <v>24</v>
      </c>
      <c r="N4270" s="4">
        <v>45498</v>
      </c>
      <c r="O4270" s="3" t="s">
        <v>5139</v>
      </c>
      <c r="P4270" s="3" t="s">
        <v>5139</v>
      </c>
      <c r="Q4270" s="3" t="s">
        <v>19</v>
      </c>
      <c r="R4270" s="3" t="s">
        <v>5139</v>
      </c>
    </row>
    <row r="4271" spans="1:18" x14ac:dyDescent="0.3">
      <c r="A4271" s="3" t="s">
        <v>4404</v>
      </c>
      <c r="B4271">
        <v>1812478987</v>
      </c>
      <c r="C4271">
        <v>650232077</v>
      </c>
      <c r="D4271">
        <v>179</v>
      </c>
      <c r="E4271">
        <v>99231</v>
      </c>
      <c r="F4271" s="3" t="s">
        <v>108</v>
      </c>
      <c r="G4271">
        <v>90</v>
      </c>
      <c r="H4271">
        <v>90</v>
      </c>
      <c r="I4271" s="3" t="s">
        <v>23</v>
      </c>
      <c r="J4271" s="3" t="s">
        <v>24</v>
      </c>
      <c r="K4271" s="3" t="s">
        <v>41</v>
      </c>
      <c r="L4271" s="3" t="s">
        <v>19</v>
      </c>
      <c r="M4271" s="3" t="s">
        <v>26</v>
      </c>
      <c r="N4271" s="4">
        <v>45634</v>
      </c>
      <c r="O4271" s="3" t="s">
        <v>5139</v>
      </c>
      <c r="P4271" s="3" t="s">
        <v>5139</v>
      </c>
      <c r="Q4271" s="3" t="s">
        <v>19</v>
      </c>
      <c r="R4271" s="3" t="s">
        <v>5139</v>
      </c>
    </row>
    <row r="4272" spans="1:18" x14ac:dyDescent="0.3">
      <c r="A4272" s="3" t="s">
        <v>4405</v>
      </c>
      <c r="B4272">
        <v>9138233929</v>
      </c>
      <c r="C4272">
        <v>1097956371</v>
      </c>
      <c r="D4272">
        <v>228</v>
      </c>
      <c r="E4272">
        <v>99232</v>
      </c>
      <c r="F4272" s="3" t="s">
        <v>64</v>
      </c>
      <c r="G4272">
        <v>181</v>
      </c>
      <c r="H4272">
        <v>114</v>
      </c>
      <c r="I4272" s="3" t="s">
        <v>33</v>
      </c>
      <c r="J4272" s="3" t="s">
        <v>17</v>
      </c>
      <c r="K4272" s="3" t="s">
        <v>25</v>
      </c>
      <c r="L4272" s="3" t="s">
        <v>19</v>
      </c>
      <c r="M4272" s="3" t="s">
        <v>26</v>
      </c>
      <c r="N4272" s="4">
        <v>45476</v>
      </c>
      <c r="O4272" s="3" t="s">
        <v>5139</v>
      </c>
      <c r="P4272" s="3" t="s">
        <v>5139</v>
      </c>
      <c r="Q4272" s="3" t="s">
        <v>5139</v>
      </c>
      <c r="R4272" s="3" t="s">
        <v>5139</v>
      </c>
    </row>
    <row r="4273" spans="1:18" x14ac:dyDescent="0.3">
      <c r="A4273" s="3" t="s">
        <v>4406</v>
      </c>
      <c r="B4273">
        <v>6779644831</v>
      </c>
      <c r="C4273">
        <v>5435853343</v>
      </c>
      <c r="D4273">
        <v>416</v>
      </c>
      <c r="E4273">
        <v>99221</v>
      </c>
      <c r="F4273" s="3" t="s">
        <v>214</v>
      </c>
      <c r="G4273">
        <v>316</v>
      </c>
      <c r="H4273">
        <v>285</v>
      </c>
      <c r="I4273" s="3" t="s">
        <v>29</v>
      </c>
      <c r="J4273" s="3" t="s">
        <v>24</v>
      </c>
      <c r="K4273" s="3" t="s">
        <v>25</v>
      </c>
      <c r="L4273" s="3" t="s">
        <v>19</v>
      </c>
      <c r="M4273" s="3" t="s">
        <v>26</v>
      </c>
      <c r="N4273" s="4">
        <v>45441</v>
      </c>
      <c r="O4273" s="3" t="s">
        <v>5139</v>
      </c>
      <c r="P4273" s="3" t="s">
        <v>5139</v>
      </c>
      <c r="Q4273" s="3" t="s">
        <v>19</v>
      </c>
      <c r="R4273" s="3" t="s">
        <v>5139</v>
      </c>
    </row>
    <row r="4274" spans="1:18" x14ac:dyDescent="0.3">
      <c r="A4274" s="3" t="s">
        <v>4407</v>
      </c>
      <c r="B4274">
        <v>8945327125</v>
      </c>
      <c r="C4274">
        <v>4140143839</v>
      </c>
      <c r="D4274">
        <v>291</v>
      </c>
      <c r="E4274">
        <v>99233</v>
      </c>
      <c r="F4274" s="3" t="s">
        <v>40</v>
      </c>
      <c r="G4274">
        <v>135</v>
      </c>
      <c r="H4274">
        <v>135</v>
      </c>
      <c r="I4274" s="3" t="s">
        <v>29</v>
      </c>
      <c r="J4274" s="3" t="s">
        <v>17</v>
      </c>
      <c r="K4274" s="3" t="s">
        <v>30</v>
      </c>
      <c r="L4274" s="3" t="s">
        <v>19</v>
      </c>
      <c r="M4274" s="3" t="s">
        <v>20</v>
      </c>
      <c r="N4274" s="4">
        <v>45534</v>
      </c>
      <c r="O4274" s="3" t="s">
        <v>5139</v>
      </c>
      <c r="P4274" s="3" t="s">
        <v>5139</v>
      </c>
      <c r="Q4274" s="3" t="s">
        <v>5139</v>
      </c>
      <c r="R4274" s="3" t="s">
        <v>5139</v>
      </c>
    </row>
    <row r="4275" spans="1:18" x14ac:dyDescent="0.3">
      <c r="A4275" s="3" t="s">
        <v>4408</v>
      </c>
      <c r="B4275">
        <v>4719219588</v>
      </c>
      <c r="C4275">
        <v>4174285045</v>
      </c>
      <c r="D4275">
        <v>447</v>
      </c>
      <c r="E4275">
        <v>99238</v>
      </c>
      <c r="F4275" s="3" t="s">
        <v>88</v>
      </c>
      <c r="G4275">
        <v>327</v>
      </c>
      <c r="H4275">
        <v>297</v>
      </c>
      <c r="I4275" s="3" t="s">
        <v>33</v>
      </c>
      <c r="J4275" s="3" t="s">
        <v>20</v>
      </c>
      <c r="K4275" s="3" t="s">
        <v>44</v>
      </c>
      <c r="L4275" s="3" t="s">
        <v>35</v>
      </c>
      <c r="M4275" s="3" t="s">
        <v>26</v>
      </c>
      <c r="N4275" s="4">
        <v>45477</v>
      </c>
      <c r="O4275" s="3" t="s">
        <v>5139</v>
      </c>
      <c r="P4275" s="3" t="s">
        <v>5139</v>
      </c>
      <c r="Q4275" s="3" t="s">
        <v>5139</v>
      </c>
      <c r="R4275" s="3" t="s">
        <v>5139</v>
      </c>
    </row>
    <row r="4276" spans="1:18" x14ac:dyDescent="0.3">
      <c r="A4276" s="3" t="s">
        <v>4409</v>
      </c>
      <c r="B4276">
        <v>2810963828</v>
      </c>
      <c r="C4276">
        <v>7492602622</v>
      </c>
      <c r="D4276">
        <v>343</v>
      </c>
      <c r="E4276">
        <v>99222</v>
      </c>
      <c r="F4276" s="3" t="s">
        <v>195</v>
      </c>
      <c r="G4276">
        <v>268</v>
      </c>
      <c r="H4276">
        <v>180</v>
      </c>
      <c r="I4276" s="3" t="s">
        <v>33</v>
      </c>
      <c r="J4276" s="3" t="s">
        <v>24</v>
      </c>
      <c r="K4276" s="3" t="s">
        <v>30</v>
      </c>
      <c r="L4276" s="3" t="s">
        <v>35</v>
      </c>
      <c r="M4276" s="3" t="s">
        <v>26</v>
      </c>
      <c r="N4276" s="4">
        <v>45451</v>
      </c>
      <c r="O4276" s="3" t="s">
        <v>5139</v>
      </c>
      <c r="P4276" s="3" t="s">
        <v>5139</v>
      </c>
      <c r="Q4276" s="3" t="s">
        <v>5139</v>
      </c>
      <c r="R4276" s="3" t="s">
        <v>5139</v>
      </c>
    </row>
    <row r="4277" spans="1:18" x14ac:dyDescent="0.3">
      <c r="A4277" s="3" t="s">
        <v>4410</v>
      </c>
      <c r="B4277">
        <v>7053474079</v>
      </c>
      <c r="C4277">
        <v>4086686788</v>
      </c>
      <c r="D4277">
        <v>260</v>
      </c>
      <c r="E4277">
        <v>99232</v>
      </c>
      <c r="F4277" s="3" t="s">
        <v>28</v>
      </c>
      <c r="G4277">
        <v>168</v>
      </c>
      <c r="H4277">
        <v>136</v>
      </c>
      <c r="I4277" s="3" t="s">
        <v>29</v>
      </c>
      <c r="J4277" s="3" t="s">
        <v>24</v>
      </c>
      <c r="K4277" s="3" t="s">
        <v>30</v>
      </c>
      <c r="L4277" s="3" t="s">
        <v>19</v>
      </c>
      <c r="M4277" s="3" t="s">
        <v>26</v>
      </c>
      <c r="N4277" s="4">
        <v>45473</v>
      </c>
      <c r="O4277" s="3" t="s">
        <v>5139</v>
      </c>
      <c r="P4277" s="3" t="s">
        <v>5139</v>
      </c>
      <c r="Q4277" s="3" t="s">
        <v>19</v>
      </c>
      <c r="R4277" s="3" t="s">
        <v>5139</v>
      </c>
    </row>
    <row r="4278" spans="1:18" x14ac:dyDescent="0.3">
      <c r="A4278" s="3" t="s">
        <v>4411</v>
      </c>
      <c r="B4278">
        <v>5416156359</v>
      </c>
      <c r="C4278">
        <v>3839001765</v>
      </c>
      <c r="D4278">
        <v>399</v>
      </c>
      <c r="E4278">
        <v>99238</v>
      </c>
      <c r="F4278" s="3" t="s">
        <v>164</v>
      </c>
      <c r="G4278">
        <v>272</v>
      </c>
      <c r="H4278">
        <v>203</v>
      </c>
      <c r="I4278" s="3" t="s">
        <v>29</v>
      </c>
      <c r="J4278" s="3" t="s">
        <v>24</v>
      </c>
      <c r="K4278" s="3" t="s">
        <v>65</v>
      </c>
      <c r="L4278" s="3" t="s">
        <v>35</v>
      </c>
      <c r="M4278" s="3" t="s">
        <v>26</v>
      </c>
      <c r="N4278" s="4">
        <v>45522</v>
      </c>
      <c r="O4278" s="3" t="s">
        <v>5139</v>
      </c>
      <c r="P4278" s="3" t="s">
        <v>5139</v>
      </c>
      <c r="Q4278" s="3" t="s">
        <v>5139</v>
      </c>
      <c r="R4278" s="3" t="s">
        <v>5139</v>
      </c>
    </row>
    <row r="4279" spans="1:18" x14ac:dyDescent="0.3">
      <c r="A4279" s="3" t="s">
        <v>4412</v>
      </c>
      <c r="B4279">
        <v>3699222670</v>
      </c>
      <c r="C4279">
        <v>3356740230</v>
      </c>
      <c r="D4279">
        <v>546</v>
      </c>
      <c r="E4279">
        <v>99223</v>
      </c>
      <c r="F4279" s="3" t="s">
        <v>93</v>
      </c>
      <c r="G4279">
        <v>408</v>
      </c>
      <c r="H4279">
        <v>379</v>
      </c>
      <c r="I4279" s="3" t="s">
        <v>33</v>
      </c>
      <c r="J4279" s="3" t="s">
        <v>17</v>
      </c>
      <c r="K4279" s="3" t="s">
        <v>60</v>
      </c>
      <c r="L4279" s="3" t="s">
        <v>19</v>
      </c>
      <c r="M4279" s="3" t="s">
        <v>26</v>
      </c>
      <c r="N4279" s="4">
        <v>45533</v>
      </c>
      <c r="O4279" s="3" t="s">
        <v>5139</v>
      </c>
      <c r="P4279" s="3" t="s">
        <v>5139</v>
      </c>
      <c r="Q4279" s="3" t="s">
        <v>5139</v>
      </c>
      <c r="R4279" s="3" t="s">
        <v>5139</v>
      </c>
    </row>
    <row r="4280" spans="1:18" x14ac:dyDescent="0.3">
      <c r="A4280" s="3" t="s">
        <v>4413</v>
      </c>
      <c r="B4280">
        <v>3888546158</v>
      </c>
      <c r="C4280">
        <v>9766581041</v>
      </c>
      <c r="D4280">
        <v>145</v>
      </c>
      <c r="E4280">
        <v>99213</v>
      </c>
      <c r="F4280" s="3" t="s">
        <v>88</v>
      </c>
      <c r="G4280">
        <v>108</v>
      </c>
      <c r="H4280">
        <v>108</v>
      </c>
      <c r="I4280" s="3" t="s">
        <v>33</v>
      </c>
      <c r="J4280" s="3" t="s">
        <v>24</v>
      </c>
      <c r="K4280" s="3" t="s">
        <v>38</v>
      </c>
      <c r="L4280" s="3" t="s">
        <v>35</v>
      </c>
      <c r="M4280" s="3" t="s">
        <v>26</v>
      </c>
      <c r="N4280" s="4">
        <v>45451</v>
      </c>
      <c r="O4280" s="3" t="s">
        <v>5139</v>
      </c>
      <c r="P4280" s="3" t="s">
        <v>5139</v>
      </c>
      <c r="Q4280" s="3" t="s">
        <v>5139</v>
      </c>
      <c r="R4280" s="3" t="s">
        <v>5139</v>
      </c>
    </row>
    <row r="4281" spans="1:18" x14ac:dyDescent="0.3">
      <c r="A4281" s="3" t="s">
        <v>4414</v>
      </c>
      <c r="B4281">
        <v>7211807818</v>
      </c>
      <c r="C4281">
        <v>1941384780</v>
      </c>
      <c r="D4281">
        <v>327</v>
      </c>
      <c r="E4281">
        <v>99221</v>
      </c>
      <c r="F4281" s="3" t="s">
        <v>86</v>
      </c>
      <c r="G4281">
        <v>216</v>
      </c>
      <c r="H4281">
        <v>216</v>
      </c>
      <c r="I4281" s="3" t="s">
        <v>33</v>
      </c>
      <c r="J4281" s="3" t="s">
        <v>20</v>
      </c>
      <c r="K4281" s="3" t="s">
        <v>30</v>
      </c>
      <c r="L4281" s="3" t="s">
        <v>35</v>
      </c>
      <c r="M4281" s="3" t="s">
        <v>24</v>
      </c>
      <c r="N4281" s="4">
        <v>45547</v>
      </c>
      <c r="O4281" s="3" t="s">
        <v>5139</v>
      </c>
      <c r="P4281" s="3" t="s">
        <v>5139</v>
      </c>
      <c r="Q4281" s="3" t="s">
        <v>5139</v>
      </c>
      <c r="R4281" s="3" t="s">
        <v>5139</v>
      </c>
    </row>
    <row r="4282" spans="1:18" x14ac:dyDescent="0.3">
      <c r="A4282" s="3" t="s">
        <v>4415</v>
      </c>
      <c r="B4282">
        <v>5729809420</v>
      </c>
      <c r="C4282">
        <v>124459893</v>
      </c>
      <c r="D4282">
        <v>159</v>
      </c>
      <c r="E4282">
        <v>99238</v>
      </c>
      <c r="F4282" s="3" t="s">
        <v>15</v>
      </c>
      <c r="G4282">
        <v>113</v>
      </c>
      <c r="H4282">
        <v>113</v>
      </c>
      <c r="I4282" s="3" t="s">
        <v>29</v>
      </c>
      <c r="J4282" s="3" t="s">
        <v>17</v>
      </c>
      <c r="K4282" s="3" t="s">
        <v>18</v>
      </c>
      <c r="L4282" s="3" t="s">
        <v>19</v>
      </c>
      <c r="M4282" s="3" t="s">
        <v>26</v>
      </c>
      <c r="N4282" s="4">
        <v>45508</v>
      </c>
      <c r="O4282" s="3" t="s">
        <v>19</v>
      </c>
      <c r="P4282" s="3" t="s">
        <v>5139</v>
      </c>
      <c r="Q4282" s="3" t="s">
        <v>5139</v>
      </c>
      <c r="R4282" s="3" t="s">
        <v>5139</v>
      </c>
    </row>
    <row r="4283" spans="1:18" x14ac:dyDescent="0.3">
      <c r="A4283" s="3" t="s">
        <v>4416</v>
      </c>
      <c r="B4283">
        <v>4489563396</v>
      </c>
      <c r="C4283">
        <v>8452709047</v>
      </c>
      <c r="D4283">
        <v>241</v>
      </c>
      <c r="E4283">
        <v>99233</v>
      </c>
      <c r="F4283" s="3" t="s">
        <v>195</v>
      </c>
      <c r="G4283">
        <v>166</v>
      </c>
      <c r="H4283">
        <v>166</v>
      </c>
      <c r="I4283" s="3" t="s">
        <v>29</v>
      </c>
      <c r="J4283" s="3" t="s">
        <v>20</v>
      </c>
      <c r="K4283" s="3" t="s">
        <v>65</v>
      </c>
      <c r="L4283" s="3" t="s">
        <v>19</v>
      </c>
      <c r="M4283" s="3" t="s">
        <v>20</v>
      </c>
      <c r="N4283" s="4">
        <v>45618</v>
      </c>
      <c r="O4283" s="3" t="s">
        <v>5139</v>
      </c>
      <c r="P4283" s="3" t="s">
        <v>5139</v>
      </c>
      <c r="Q4283" s="3" t="s">
        <v>5139</v>
      </c>
      <c r="R4283" s="3" t="s">
        <v>5139</v>
      </c>
    </row>
    <row r="4284" spans="1:18" x14ac:dyDescent="0.3">
      <c r="A4284" s="3" t="s">
        <v>4417</v>
      </c>
      <c r="B4284">
        <v>7662969656</v>
      </c>
      <c r="C4284">
        <v>7889892835</v>
      </c>
      <c r="D4284">
        <v>307</v>
      </c>
      <c r="E4284">
        <v>99214</v>
      </c>
      <c r="F4284" s="3" t="s">
        <v>182</v>
      </c>
      <c r="G4284">
        <v>226</v>
      </c>
      <c r="H4284">
        <v>215</v>
      </c>
      <c r="I4284" s="3" t="s">
        <v>16</v>
      </c>
      <c r="J4284" s="3" t="s">
        <v>24</v>
      </c>
      <c r="K4284" s="3" t="s">
        <v>38</v>
      </c>
      <c r="L4284" s="3" t="s">
        <v>19</v>
      </c>
      <c r="M4284" s="3" t="s">
        <v>24</v>
      </c>
      <c r="N4284" s="4">
        <v>45526</v>
      </c>
      <c r="O4284" s="3" t="s">
        <v>5139</v>
      </c>
      <c r="P4284" s="3" t="s">
        <v>5139</v>
      </c>
      <c r="Q4284" s="3" t="s">
        <v>19</v>
      </c>
      <c r="R4284" s="3" t="s">
        <v>5139</v>
      </c>
    </row>
    <row r="4285" spans="1:18" x14ac:dyDescent="0.3">
      <c r="A4285" s="3" t="s">
        <v>4418</v>
      </c>
      <c r="B4285">
        <v>3937216415</v>
      </c>
      <c r="C4285">
        <v>5042881085</v>
      </c>
      <c r="D4285">
        <v>336</v>
      </c>
      <c r="E4285">
        <v>99214</v>
      </c>
      <c r="F4285" s="3" t="s">
        <v>15</v>
      </c>
      <c r="G4285">
        <v>139</v>
      </c>
      <c r="H4285">
        <v>139</v>
      </c>
      <c r="I4285" s="3" t="s">
        <v>33</v>
      </c>
      <c r="J4285" s="3" t="s">
        <v>24</v>
      </c>
      <c r="K4285" s="3" t="s">
        <v>18</v>
      </c>
      <c r="L4285" s="3" t="s">
        <v>35</v>
      </c>
      <c r="M4285" s="3" t="s">
        <v>24</v>
      </c>
      <c r="N4285" s="4">
        <v>45528</v>
      </c>
      <c r="O4285" s="3" t="s">
        <v>19</v>
      </c>
      <c r="P4285" s="3" t="s">
        <v>5139</v>
      </c>
      <c r="Q4285" s="3" t="s">
        <v>5139</v>
      </c>
      <c r="R4285" s="3" t="s">
        <v>5139</v>
      </c>
    </row>
    <row r="4286" spans="1:18" x14ac:dyDescent="0.3">
      <c r="A4286" s="3" t="s">
        <v>4419</v>
      </c>
      <c r="B4286">
        <v>6077384529</v>
      </c>
      <c r="C4286">
        <v>7465288519</v>
      </c>
      <c r="D4286">
        <v>187</v>
      </c>
      <c r="E4286">
        <v>99221</v>
      </c>
      <c r="F4286" s="3" t="s">
        <v>103</v>
      </c>
      <c r="G4286">
        <v>135</v>
      </c>
      <c r="H4286">
        <v>123</v>
      </c>
      <c r="I4286" s="3" t="s">
        <v>29</v>
      </c>
      <c r="J4286" s="3" t="s">
        <v>20</v>
      </c>
      <c r="K4286" s="3" t="s">
        <v>34</v>
      </c>
      <c r="L4286" s="3" t="s">
        <v>19</v>
      </c>
      <c r="M4286" s="3" t="s">
        <v>20</v>
      </c>
      <c r="N4286" s="4">
        <v>45421</v>
      </c>
      <c r="O4286" s="3" t="s">
        <v>5139</v>
      </c>
      <c r="P4286" s="3" t="s">
        <v>5139</v>
      </c>
      <c r="Q4286" s="3" t="s">
        <v>5139</v>
      </c>
      <c r="R4286" s="3" t="s">
        <v>5139</v>
      </c>
    </row>
    <row r="4287" spans="1:18" x14ac:dyDescent="0.3">
      <c r="A4287" s="3" t="s">
        <v>4420</v>
      </c>
      <c r="B4287">
        <v>6896845970</v>
      </c>
      <c r="C4287">
        <v>5299227281</v>
      </c>
      <c r="D4287">
        <v>292</v>
      </c>
      <c r="E4287">
        <v>99233</v>
      </c>
      <c r="F4287" s="3" t="s">
        <v>276</v>
      </c>
      <c r="G4287">
        <v>81</v>
      </c>
      <c r="H4287">
        <v>81</v>
      </c>
      <c r="I4287" s="3" t="s">
        <v>16</v>
      </c>
      <c r="J4287" s="3" t="s">
        <v>24</v>
      </c>
      <c r="K4287" s="3" t="s">
        <v>30</v>
      </c>
      <c r="L4287" s="3" t="s">
        <v>19</v>
      </c>
      <c r="M4287" s="3" t="s">
        <v>26</v>
      </c>
      <c r="N4287" s="4">
        <v>45497</v>
      </c>
      <c r="O4287" s="3" t="s">
        <v>5139</v>
      </c>
      <c r="P4287" s="3" t="s">
        <v>5139</v>
      </c>
      <c r="Q4287" s="3" t="s">
        <v>19</v>
      </c>
      <c r="R4287" s="3" t="s">
        <v>5139</v>
      </c>
    </row>
    <row r="4288" spans="1:18" x14ac:dyDescent="0.3">
      <c r="A4288" s="3" t="s">
        <v>4421</v>
      </c>
      <c r="B4288">
        <v>5870473668</v>
      </c>
      <c r="C4288">
        <v>2893567469</v>
      </c>
      <c r="D4288">
        <v>196</v>
      </c>
      <c r="E4288">
        <v>99233</v>
      </c>
      <c r="F4288" s="3" t="s">
        <v>64</v>
      </c>
      <c r="G4288">
        <v>172</v>
      </c>
      <c r="H4288">
        <v>139</v>
      </c>
      <c r="I4288" s="3" t="s">
        <v>29</v>
      </c>
      <c r="J4288" s="3" t="s">
        <v>20</v>
      </c>
      <c r="K4288" s="3" t="s">
        <v>44</v>
      </c>
      <c r="L4288" s="3" t="s">
        <v>19</v>
      </c>
      <c r="M4288" s="3" t="s">
        <v>24</v>
      </c>
      <c r="N4288" s="4">
        <v>45464</v>
      </c>
      <c r="O4288" s="3" t="s">
        <v>5139</v>
      </c>
      <c r="P4288" s="3" t="s">
        <v>5139</v>
      </c>
      <c r="Q4288" s="3" t="s">
        <v>5139</v>
      </c>
      <c r="R4288" s="3" t="s">
        <v>5139</v>
      </c>
    </row>
    <row r="4289" spans="1:18" x14ac:dyDescent="0.3">
      <c r="A4289" s="3" t="s">
        <v>4422</v>
      </c>
      <c r="B4289">
        <v>2009422881</v>
      </c>
      <c r="C4289">
        <v>6341201798</v>
      </c>
      <c r="D4289">
        <v>520</v>
      </c>
      <c r="E4289">
        <v>99221</v>
      </c>
      <c r="F4289" s="3" t="s">
        <v>390</v>
      </c>
      <c r="G4289">
        <v>425</v>
      </c>
      <c r="H4289">
        <v>322</v>
      </c>
      <c r="I4289" s="3" t="s">
        <v>23</v>
      </c>
      <c r="J4289" s="3" t="s">
        <v>20</v>
      </c>
      <c r="K4289" s="3" t="s">
        <v>30</v>
      </c>
      <c r="L4289" s="3" t="s">
        <v>19</v>
      </c>
      <c r="M4289" s="3" t="s">
        <v>20</v>
      </c>
      <c r="N4289" s="4">
        <v>45599</v>
      </c>
      <c r="O4289" s="3" t="s">
        <v>5139</v>
      </c>
      <c r="P4289" s="3" t="s">
        <v>5139</v>
      </c>
      <c r="Q4289" s="3" t="s">
        <v>5139</v>
      </c>
      <c r="R4289" s="3" t="s">
        <v>5139</v>
      </c>
    </row>
    <row r="4290" spans="1:18" x14ac:dyDescent="0.3">
      <c r="A4290" s="3" t="s">
        <v>4423</v>
      </c>
      <c r="B4290">
        <v>3517173084</v>
      </c>
      <c r="C4290">
        <v>7461147943</v>
      </c>
      <c r="D4290">
        <v>403</v>
      </c>
      <c r="E4290">
        <v>99221</v>
      </c>
      <c r="F4290" s="3" t="s">
        <v>78</v>
      </c>
      <c r="G4290">
        <v>330</v>
      </c>
      <c r="H4290">
        <v>233</v>
      </c>
      <c r="I4290" s="3" t="s">
        <v>16</v>
      </c>
      <c r="J4290" s="3" t="s">
        <v>17</v>
      </c>
      <c r="K4290" s="3" t="s">
        <v>34</v>
      </c>
      <c r="L4290" s="3" t="s">
        <v>35</v>
      </c>
      <c r="M4290" s="3" t="s">
        <v>26</v>
      </c>
      <c r="N4290" s="4">
        <v>45491</v>
      </c>
      <c r="O4290" s="3" t="s">
        <v>5139</v>
      </c>
      <c r="P4290" s="3" t="s">
        <v>5139</v>
      </c>
      <c r="Q4290" s="3" t="s">
        <v>5139</v>
      </c>
      <c r="R4290" s="3" t="s">
        <v>5139</v>
      </c>
    </row>
    <row r="4291" spans="1:18" x14ac:dyDescent="0.3">
      <c r="A4291" s="3" t="s">
        <v>4424</v>
      </c>
      <c r="B4291">
        <v>1812478989</v>
      </c>
      <c r="C4291">
        <v>650229413</v>
      </c>
      <c r="D4291">
        <v>199</v>
      </c>
      <c r="E4291">
        <v>99231</v>
      </c>
      <c r="F4291" s="3" t="s">
        <v>108</v>
      </c>
      <c r="G4291">
        <v>126</v>
      </c>
      <c r="H4291">
        <v>126</v>
      </c>
      <c r="I4291" s="3" t="s">
        <v>23</v>
      </c>
      <c r="J4291" s="3" t="s">
        <v>24</v>
      </c>
      <c r="K4291" s="3" t="s">
        <v>41</v>
      </c>
      <c r="L4291" s="3" t="s">
        <v>19</v>
      </c>
      <c r="M4291" s="3" t="s">
        <v>26</v>
      </c>
      <c r="N4291" s="4">
        <v>45592</v>
      </c>
      <c r="O4291" s="3" t="s">
        <v>5139</v>
      </c>
      <c r="P4291" s="3" t="s">
        <v>5139</v>
      </c>
      <c r="Q4291" s="3" t="s">
        <v>19</v>
      </c>
      <c r="R4291" s="3" t="s">
        <v>5139</v>
      </c>
    </row>
    <row r="4292" spans="1:18" x14ac:dyDescent="0.3">
      <c r="A4292" s="3" t="s">
        <v>4425</v>
      </c>
      <c r="B4292">
        <v>8696539365</v>
      </c>
      <c r="C4292">
        <v>675308045</v>
      </c>
      <c r="D4292">
        <v>269</v>
      </c>
      <c r="E4292">
        <v>99232</v>
      </c>
      <c r="F4292" s="3" t="s">
        <v>78</v>
      </c>
      <c r="G4292">
        <v>203</v>
      </c>
      <c r="H4292">
        <v>169</v>
      </c>
      <c r="I4292" s="3" t="s">
        <v>29</v>
      </c>
      <c r="J4292" s="3" t="s">
        <v>20</v>
      </c>
      <c r="K4292" s="3" t="s">
        <v>30</v>
      </c>
      <c r="L4292" s="3" t="s">
        <v>19</v>
      </c>
      <c r="M4292" s="3" t="s">
        <v>20</v>
      </c>
      <c r="N4292" s="4">
        <v>45619</v>
      </c>
      <c r="O4292" s="3" t="s">
        <v>5139</v>
      </c>
      <c r="P4292" s="3" t="s">
        <v>5139</v>
      </c>
      <c r="Q4292" s="3" t="s">
        <v>5139</v>
      </c>
      <c r="R4292" s="3" t="s">
        <v>5139</v>
      </c>
    </row>
    <row r="4293" spans="1:18" x14ac:dyDescent="0.3">
      <c r="A4293" s="3" t="s">
        <v>4426</v>
      </c>
      <c r="B4293">
        <v>921406317</v>
      </c>
      <c r="C4293">
        <v>337141887</v>
      </c>
      <c r="D4293">
        <v>137</v>
      </c>
      <c r="E4293">
        <v>99232</v>
      </c>
      <c r="F4293" s="3" t="s">
        <v>170</v>
      </c>
      <c r="G4293">
        <v>177</v>
      </c>
      <c r="H4293">
        <v>132</v>
      </c>
      <c r="I4293" s="3" t="s">
        <v>23</v>
      </c>
      <c r="J4293" s="3" t="s">
        <v>17</v>
      </c>
      <c r="K4293" s="3" t="s">
        <v>65</v>
      </c>
      <c r="L4293" s="3" t="s">
        <v>35</v>
      </c>
      <c r="M4293" s="3" t="s">
        <v>24</v>
      </c>
      <c r="N4293" s="4">
        <v>45543</v>
      </c>
      <c r="O4293" s="3" t="s">
        <v>5139</v>
      </c>
      <c r="P4293" s="3" t="s">
        <v>5139</v>
      </c>
      <c r="Q4293" s="3" t="s">
        <v>5139</v>
      </c>
      <c r="R4293" s="3" t="s">
        <v>5139</v>
      </c>
    </row>
    <row r="4294" spans="1:18" x14ac:dyDescent="0.3">
      <c r="A4294" s="3" t="s">
        <v>4427</v>
      </c>
      <c r="B4294">
        <v>9449672998</v>
      </c>
      <c r="C4294">
        <v>2748526975</v>
      </c>
      <c r="D4294">
        <v>378</v>
      </c>
      <c r="E4294">
        <v>99214</v>
      </c>
      <c r="F4294" s="3" t="s">
        <v>103</v>
      </c>
      <c r="G4294">
        <v>228</v>
      </c>
      <c r="H4294">
        <v>211</v>
      </c>
      <c r="I4294" s="3" t="s">
        <v>16</v>
      </c>
      <c r="J4294" s="3" t="s">
        <v>24</v>
      </c>
      <c r="K4294" s="3" t="s">
        <v>34</v>
      </c>
      <c r="L4294" s="3" t="s">
        <v>19</v>
      </c>
      <c r="M4294" s="3" t="s">
        <v>26</v>
      </c>
      <c r="N4294" s="4">
        <v>45565</v>
      </c>
      <c r="O4294" s="3" t="s">
        <v>5139</v>
      </c>
      <c r="P4294" s="3" t="s">
        <v>5139</v>
      </c>
      <c r="Q4294" s="3" t="s">
        <v>19</v>
      </c>
      <c r="R4294" s="3" t="s">
        <v>5139</v>
      </c>
    </row>
    <row r="4295" spans="1:18" x14ac:dyDescent="0.3">
      <c r="A4295" s="3" t="s">
        <v>4428</v>
      </c>
      <c r="B4295">
        <v>5428644918</v>
      </c>
      <c r="C4295">
        <v>7625467653</v>
      </c>
      <c r="D4295">
        <v>280</v>
      </c>
      <c r="E4295">
        <v>99214</v>
      </c>
      <c r="F4295" s="3" t="s">
        <v>268</v>
      </c>
      <c r="G4295">
        <v>193</v>
      </c>
      <c r="H4295">
        <v>152</v>
      </c>
      <c r="I4295" s="3" t="s">
        <v>16</v>
      </c>
      <c r="J4295" s="3" t="s">
        <v>17</v>
      </c>
      <c r="K4295" s="3" t="s">
        <v>34</v>
      </c>
      <c r="L4295" s="3" t="s">
        <v>35</v>
      </c>
      <c r="M4295" s="3" t="s">
        <v>24</v>
      </c>
      <c r="N4295" s="4">
        <v>45600</v>
      </c>
      <c r="O4295" s="3" t="s">
        <v>5139</v>
      </c>
      <c r="P4295" s="3" t="s">
        <v>5139</v>
      </c>
      <c r="Q4295" s="3" t="s">
        <v>5139</v>
      </c>
      <c r="R4295" s="3" t="s">
        <v>5139</v>
      </c>
    </row>
    <row r="4296" spans="1:18" x14ac:dyDescent="0.3">
      <c r="A4296" s="3" t="s">
        <v>4429</v>
      </c>
      <c r="B4296">
        <v>7625993865</v>
      </c>
      <c r="C4296">
        <v>2693295200</v>
      </c>
      <c r="D4296">
        <v>303</v>
      </c>
      <c r="E4296">
        <v>99231</v>
      </c>
      <c r="F4296" s="3" t="s">
        <v>37</v>
      </c>
      <c r="G4296">
        <v>237</v>
      </c>
      <c r="H4296">
        <v>175</v>
      </c>
      <c r="I4296" s="3" t="s">
        <v>29</v>
      </c>
      <c r="J4296" s="3" t="s">
        <v>17</v>
      </c>
      <c r="K4296" s="3" t="s">
        <v>38</v>
      </c>
      <c r="L4296" s="3" t="s">
        <v>35</v>
      </c>
      <c r="M4296" s="3" t="s">
        <v>24</v>
      </c>
      <c r="N4296" s="4">
        <v>45524</v>
      </c>
      <c r="O4296" s="3" t="s">
        <v>5139</v>
      </c>
      <c r="P4296" s="3" t="s">
        <v>5139</v>
      </c>
      <c r="Q4296" s="3" t="s">
        <v>5139</v>
      </c>
      <c r="R4296" s="3" t="s">
        <v>5139</v>
      </c>
    </row>
    <row r="4297" spans="1:18" x14ac:dyDescent="0.3">
      <c r="A4297" s="3" t="s">
        <v>4430</v>
      </c>
      <c r="B4297">
        <v>8172075875</v>
      </c>
      <c r="C4297">
        <v>7580532666</v>
      </c>
      <c r="D4297">
        <v>360</v>
      </c>
      <c r="E4297">
        <v>99221</v>
      </c>
      <c r="F4297" s="3" t="s">
        <v>236</v>
      </c>
      <c r="G4297">
        <v>325</v>
      </c>
      <c r="H4297">
        <v>249</v>
      </c>
      <c r="I4297" s="3" t="s">
        <v>16</v>
      </c>
      <c r="J4297" s="3" t="s">
        <v>17</v>
      </c>
      <c r="K4297" s="3" t="s">
        <v>44</v>
      </c>
      <c r="L4297" s="3" t="s">
        <v>35</v>
      </c>
      <c r="M4297" s="3" t="s">
        <v>20</v>
      </c>
      <c r="N4297" s="4">
        <v>45493</v>
      </c>
      <c r="O4297" s="3" t="s">
        <v>5139</v>
      </c>
      <c r="P4297" s="3" t="s">
        <v>5139</v>
      </c>
      <c r="Q4297" s="3" t="s">
        <v>5139</v>
      </c>
      <c r="R4297" s="3" t="s">
        <v>5139</v>
      </c>
    </row>
    <row r="4298" spans="1:18" x14ac:dyDescent="0.3">
      <c r="A4298" s="3" t="s">
        <v>4431</v>
      </c>
      <c r="B4298">
        <v>4431693358</v>
      </c>
      <c r="C4298">
        <v>9430868723</v>
      </c>
      <c r="D4298">
        <v>155</v>
      </c>
      <c r="E4298">
        <v>99213</v>
      </c>
      <c r="F4298" s="3" t="s">
        <v>312</v>
      </c>
      <c r="G4298">
        <v>68</v>
      </c>
      <c r="H4298">
        <v>68</v>
      </c>
      <c r="I4298" s="3" t="s">
        <v>33</v>
      </c>
      <c r="J4298" s="3" t="s">
        <v>17</v>
      </c>
      <c r="K4298" s="3" t="s">
        <v>41</v>
      </c>
      <c r="L4298" s="3" t="s">
        <v>19</v>
      </c>
      <c r="M4298" s="3" t="s">
        <v>24</v>
      </c>
      <c r="N4298" s="4">
        <v>45583</v>
      </c>
      <c r="O4298" s="3" t="s">
        <v>5139</v>
      </c>
      <c r="P4298" s="3" t="s">
        <v>5139</v>
      </c>
      <c r="Q4298" s="3" t="s">
        <v>5139</v>
      </c>
      <c r="R4298" s="3" t="s">
        <v>5139</v>
      </c>
    </row>
    <row r="4299" spans="1:18" x14ac:dyDescent="0.3">
      <c r="A4299" s="3" t="s">
        <v>4432</v>
      </c>
      <c r="B4299">
        <v>6257670458</v>
      </c>
      <c r="C4299">
        <v>3709513309</v>
      </c>
      <c r="D4299">
        <v>330</v>
      </c>
      <c r="E4299">
        <v>99221</v>
      </c>
      <c r="F4299" s="3" t="s">
        <v>390</v>
      </c>
      <c r="G4299">
        <v>300</v>
      </c>
      <c r="H4299">
        <v>300</v>
      </c>
      <c r="I4299" s="3" t="s">
        <v>23</v>
      </c>
      <c r="J4299" s="3" t="s">
        <v>24</v>
      </c>
      <c r="K4299" s="3" t="s">
        <v>41</v>
      </c>
      <c r="L4299" s="3" t="s">
        <v>35</v>
      </c>
      <c r="M4299" s="3" t="s">
        <v>26</v>
      </c>
      <c r="N4299" s="4">
        <v>45540</v>
      </c>
      <c r="O4299" s="3" t="s">
        <v>5139</v>
      </c>
      <c r="P4299" s="3" t="s">
        <v>5139</v>
      </c>
      <c r="Q4299" s="3" t="s">
        <v>5139</v>
      </c>
      <c r="R4299" s="3" t="s">
        <v>5139</v>
      </c>
    </row>
    <row r="4300" spans="1:18" x14ac:dyDescent="0.3">
      <c r="A4300" s="3" t="s">
        <v>4433</v>
      </c>
      <c r="B4300">
        <v>5938969942</v>
      </c>
      <c r="C4300">
        <v>9846150347</v>
      </c>
      <c r="D4300">
        <v>186</v>
      </c>
      <c r="E4300">
        <v>99215</v>
      </c>
      <c r="F4300" s="3" t="s">
        <v>37</v>
      </c>
      <c r="G4300">
        <v>162</v>
      </c>
      <c r="H4300">
        <v>146</v>
      </c>
      <c r="I4300" s="3" t="s">
        <v>33</v>
      </c>
      <c r="J4300" s="3" t="s">
        <v>20</v>
      </c>
      <c r="K4300" s="3" t="s">
        <v>65</v>
      </c>
      <c r="L4300" s="3" t="s">
        <v>35</v>
      </c>
      <c r="M4300" s="3" t="s">
        <v>26</v>
      </c>
      <c r="N4300" s="4">
        <v>45442</v>
      </c>
      <c r="O4300" s="3" t="s">
        <v>5139</v>
      </c>
      <c r="P4300" s="3" t="s">
        <v>5139</v>
      </c>
      <c r="Q4300" s="3" t="s">
        <v>5139</v>
      </c>
      <c r="R4300" s="3" t="s">
        <v>5139</v>
      </c>
    </row>
    <row r="4301" spans="1:18" x14ac:dyDescent="0.3">
      <c r="A4301" s="3" t="s">
        <v>4434</v>
      </c>
      <c r="B4301">
        <v>5193960543</v>
      </c>
      <c r="C4301">
        <v>8963209705</v>
      </c>
      <c r="D4301">
        <v>330</v>
      </c>
      <c r="E4301">
        <v>99232</v>
      </c>
      <c r="F4301" s="3" t="s">
        <v>312</v>
      </c>
      <c r="G4301">
        <v>235</v>
      </c>
      <c r="H4301">
        <v>207</v>
      </c>
      <c r="I4301" s="3" t="s">
        <v>16</v>
      </c>
      <c r="J4301" s="3" t="s">
        <v>17</v>
      </c>
      <c r="K4301" s="3" t="s">
        <v>25</v>
      </c>
      <c r="L4301" s="3" t="s">
        <v>35</v>
      </c>
      <c r="M4301" s="3" t="s">
        <v>24</v>
      </c>
      <c r="N4301" s="4">
        <v>45483</v>
      </c>
      <c r="O4301" s="3" t="s">
        <v>5139</v>
      </c>
      <c r="P4301" s="3" t="s">
        <v>5139</v>
      </c>
      <c r="Q4301" s="3" t="s">
        <v>5139</v>
      </c>
      <c r="R4301" s="3" t="s">
        <v>5139</v>
      </c>
    </row>
    <row r="4302" spans="1:18" x14ac:dyDescent="0.3">
      <c r="A4302" s="3" t="s">
        <v>4435</v>
      </c>
      <c r="B4302">
        <v>6912375038</v>
      </c>
      <c r="C4302">
        <v>4655177437</v>
      </c>
      <c r="D4302">
        <v>312</v>
      </c>
      <c r="E4302">
        <v>99221</v>
      </c>
      <c r="F4302" s="3" t="s">
        <v>118</v>
      </c>
      <c r="G4302">
        <v>264</v>
      </c>
      <c r="H4302">
        <v>221</v>
      </c>
      <c r="I4302" s="3" t="s">
        <v>33</v>
      </c>
      <c r="J4302" s="3" t="s">
        <v>24</v>
      </c>
      <c r="K4302" s="3" t="s">
        <v>38</v>
      </c>
      <c r="L4302" s="3" t="s">
        <v>35</v>
      </c>
      <c r="M4302" s="3" t="s">
        <v>26</v>
      </c>
      <c r="N4302" s="4">
        <v>45561</v>
      </c>
      <c r="O4302" s="3" t="s">
        <v>5139</v>
      </c>
      <c r="P4302" s="3" t="s">
        <v>5139</v>
      </c>
      <c r="Q4302" s="3" t="s">
        <v>5139</v>
      </c>
      <c r="R4302" s="3" t="s">
        <v>5139</v>
      </c>
    </row>
    <row r="4303" spans="1:18" x14ac:dyDescent="0.3">
      <c r="A4303" s="3" t="s">
        <v>4436</v>
      </c>
      <c r="B4303">
        <v>5771514540</v>
      </c>
      <c r="C4303">
        <v>5493923168</v>
      </c>
      <c r="D4303">
        <v>363</v>
      </c>
      <c r="E4303">
        <v>99222</v>
      </c>
      <c r="F4303" s="3" t="s">
        <v>549</v>
      </c>
      <c r="G4303">
        <v>230</v>
      </c>
      <c r="H4303">
        <v>229</v>
      </c>
      <c r="I4303" s="3" t="s">
        <v>33</v>
      </c>
      <c r="J4303" s="3" t="s">
        <v>20</v>
      </c>
      <c r="K4303" s="3" t="s">
        <v>41</v>
      </c>
      <c r="L4303" s="3" t="s">
        <v>35</v>
      </c>
      <c r="M4303" s="3" t="s">
        <v>24</v>
      </c>
      <c r="N4303" s="4">
        <v>45581</v>
      </c>
      <c r="O4303" s="3" t="s">
        <v>5139</v>
      </c>
      <c r="P4303" s="3" t="s">
        <v>5139</v>
      </c>
      <c r="Q4303" s="3" t="s">
        <v>5139</v>
      </c>
      <c r="R4303" s="3" t="s">
        <v>5139</v>
      </c>
    </row>
    <row r="4304" spans="1:18" x14ac:dyDescent="0.3">
      <c r="A4304" s="3" t="s">
        <v>4437</v>
      </c>
      <c r="B4304">
        <v>2491664567</v>
      </c>
      <c r="C4304">
        <v>6867457847</v>
      </c>
      <c r="D4304">
        <v>246</v>
      </c>
      <c r="E4304">
        <v>99213</v>
      </c>
      <c r="F4304" s="3" t="s">
        <v>37</v>
      </c>
      <c r="G4304">
        <v>99</v>
      </c>
      <c r="H4304">
        <v>98</v>
      </c>
      <c r="I4304" s="3" t="s">
        <v>23</v>
      </c>
      <c r="J4304" s="3" t="s">
        <v>17</v>
      </c>
      <c r="K4304" s="3" t="s">
        <v>25</v>
      </c>
      <c r="L4304" s="3" t="s">
        <v>19</v>
      </c>
      <c r="M4304" s="3" t="s">
        <v>26</v>
      </c>
      <c r="N4304" s="4">
        <v>45557</v>
      </c>
      <c r="O4304" s="3" t="s">
        <v>5139</v>
      </c>
      <c r="P4304" s="3" t="s">
        <v>5139</v>
      </c>
      <c r="Q4304" s="3" t="s">
        <v>5139</v>
      </c>
      <c r="R4304" s="3" t="s">
        <v>5139</v>
      </c>
    </row>
    <row r="4305" spans="1:18" x14ac:dyDescent="0.3">
      <c r="A4305" s="3" t="s">
        <v>4438</v>
      </c>
      <c r="B4305">
        <v>478941412</v>
      </c>
      <c r="C4305">
        <v>3787434409</v>
      </c>
      <c r="D4305">
        <v>250</v>
      </c>
      <c r="E4305">
        <v>99222</v>
      </c>
      <c r="F4305" s="3" t="s">
        <v>146</v>
      </c>
      <c r="G4305">
        <v>121</v>
      </c>
      <c r="H4305">
        <v>121</v>
      </c>
      <c r="I4305" s="3" t="s">
        <v>23</v>
      </c>
      <c r="J4305" s="3" t="s">
        <v>17</v>
      </c>
      <c r="K4305" s="3" t="s">
        <v>65</v>
      </c>
      <c r="L4305" s="3" t="s">
        <v>35</v>
      </c>
      <c r="M4305" s="3" t="s">
        <v>24</v>
      </c>
      <c r="N4305" s="4">
        <v>45543</v>
      </c>
      <c r="O4305" s="3" t="s">
        <v>5139</v>
      </c>
      <c r="P4305" s="3" t="s">
        <v>5139</v>
      </c>
      <c r="Q4305" s="3" t="s">
        <v>5139</v>
      </c>
      <c r="R4305" s="3" t="s">
        <v>5139</v>
      </c>
    </row>
    <row r="4306" spans="1:18" x14ac:dyDescent="0.3">
      <c r="A4306" s="3" t="s">
        <v>4439</v>
      </c>
      <c r="B4306">
        <v>6034873060</v>
      </c>
      <c r="C4306">
        <v>1183598530</v>
      </c>
      <c r="D4306">
        <v>210</v>
      </c>
      <c r="E4306">
        <v>99213</v>
      </c>
      <c r="F4306" s="3" t="s">
        <v>131</v>
      </c>
      <c r="G4306">
        <v>183</v>
      </c>
      <c r="H4306">
        <v>183</v>
      </c>
      <c r="I4306" s="3" t="s">
        <v>29</v>
      </c>
      <c r="J4306" s="3" t="s">
        <v>17</v>
      </c>
      <c r="K4306" s="3" t="s">
        <v>60</v>
      </c>
      <c r="L4306" s="3" t="s">
        <v>35</v>
      </c>
      <c r="M4306" s="3" t="s">
        <v>26</v>
      </c>
      <c r="N4306" s="4">
        <v>45477</v>
      </c>
      <c r="O4306" s="3" t="s">
        <v>5139</v>
      </c>
      <c r="P4306" s="3" t="s">
        <v>5139</v>
      </c>
      <c r="Q4306" s="3" t="s">
        <v>5139</v>
      </c>
      <c r="R4306" s="3" t="s">
        <v>5139</v>
      </c>
    </row>
    <row r="4307" spans="1:18" x14ac:dyDescent="0.3">
      <c r="A4307" s="3" t="s">
        <v>4440</v>
      </c>
      <c r="B4307">
        <v>8619598229</v>
      </c>
      <c r="C4307">
        <v>4552579210</v>
      </c>
      <c r="D4307">
        <v>176</v>
      </c>
      <c r="E4307">
        <v>99222</v>
      </c>
      <c r="F4307" s="3" t="s">
        <v>764</v>
      </c>
      <c r="G4307">
        <v>173</v>
      </c>
      <c r="H4307">
        <v>76</v>
      </c>
      <c r="I4307" s="3" t="s">
        <v>29</v>
      </c>
      <c r="J4307" s="3" t="s">
        <v>20</v>
      </c>
      <c r="K4307" s="3" t="s">
        <v>30</v>
      </c>
      <c r="L4307" s="3" t="s">
        <v>35</v>
      </c>
      <c r="M4307" s="3" t="s">
        <v>24</v>
      </c>
      <c r="N4307" s="4">
        <v>45470</v>
      </c>
      <c r="O4307" s="3" t="s">
        <v>5139</v>
      </c>
      <c r="P4307" s="3" t="s">
        <v>5139</v>
      </c>
      <c r="Q4307" s="3" t="s">
        <v>5139</v>
      </c>
      <c r="R4307" s="3" t="s">
        <v>5139</v>
      </c>
    </row>
    <row r="4308" spans="1:18" x14ac:dyDescent="0.3">
      <c r="A4308" s="3" t="s">
        <v>4441</v>
      </c>
      <c r="B4308">
        <v>4726865469</v>
      </c>
      <c r="C4308">
        <v>1655054914</v>
      </c>
      <c r="D4308">
        <v>539</v>
      </c>
      <c r="E4308">
        <v>99215</v>
      </c>
      <c r="F4308" s="3" t="s">
        <v>15</v>
      </c>
      <c r="G4308">
        <v>313</v>
      </c>
      <c r="H4308">
        <v>313</v>
      </c>
      <c r="I4308" s="3" t="s">
        <v>33</v>
      </c>
      <c r="J4308" s="3" t="s">
        <v>24</v>
      </c>
      <c r="K4308" s="3" t="s">
        <v>18</v>
      </c>
      <c r="L4308" s="3" t="s">
        <v>35</v>
      </c>
      <c r="M4308" s="3" t="s">
        <v>26</v>
      </c>
      <c r="N4308" s="4">
        <v>45564</v>
      </c>
      <c r="O4308" s="3" t="s">
        <v>19</v>
      </c>
      <c r="P4308" s="3" t="s">
        <v>5139</v>
      </c>
      <c r="Q4308" s="3" t="s">
        <v>5139</v>
      </c>
      <c r="R4308" s="3" t="s">
        <v>5139</v>
      </c>
    </row>
    <row r="4309" spans="1:18" x14ac:dyDescent="0.3">
      <c r="A4309" s="3" t="s">
        <v>4442</v>
      </c>
      <c r="B4309">
        <v>6229355096</v>
      </c>
      <c r="C4309">
        <v>3069420221</v>
      </c>
      <c r="D4309">
        <v>477</v>
      </c>
      <c r="E4309">
        <v>99231</v>
      </c>
      <c r="F4309" s="3" t="s">
        <v>185</v>
      </c>
      <c r="G4309">
        <v>440</v>
      </c>
      <c r="H4309">
        <v>370</v>
      </c>
      <c r="I4309" s="3" t="s">
        <v>33</v>
      </c>
      <c r="J4309" s="3" t="s">
        <v>24</v>
      </c>
      <c r="K4309" s="3" t="s">
        <v>25</v>
      </c>
      <c r="L4309" s="3" t="s">
        <v>19</v>
      </c>
      <c r="M4309" s="3" t="s">
        <v>24</v>
      </c>
      <c r="N4309" s="4">
        <v>45474</v>
      </c>
      <c r="O4309" s="3" t="s">
        <v>5139</v>
      </c>
      <c r="P4309" s="3" t="s">
        <v>5139</v>
      </c>
      <c r="Q4309" s="3" t="s">
        <v>19</v>
      </c>
      <c r="R4309" s="3" t="s">
        <v>5139</v>
      </c>
    </row>
    <row r="4310" spans="1:18" x14ac:dyDescent="0.3">
      <c r="A4310" s="3" t="s">
        <v>4443</v>
      </c>
      <c r="B4310">
        <v>3716355676</v>
      </c>
      <c r="C4310">
        <v>405705097</v>
      </c>
      <c r="D4310">
        <v>317</v>
      </c>
      <c r="E4310">
        <v>99222</v>
      </c>
      <c r="F4310" s="3" t="s">
        <v>137</v>
      </c>
      <c r="G4310">
        <v>256</v>
      </c>
      <c r="H4310">
        <v>225</v>
      </c>
      <c r="I4310" s="3" t="s">
        <v>33</v>
      </c>
      <c r="J4310" s="3" t="s">
        <v>24</v>
      </c>
      <c r="K4310" s="3" t="s">
        <v>44</v>
      </c>
      <c r="L4310" s="3" t="s">
        <v>19</v>
      </c>
      <c r="M4310" s="3" t="s">
        <v>26</v>
      </c>
      <c r="N4310" s="4">
        <v>45556</v>
      </c>
      <c r="O4310" s="3" t="s">
        <v>5139</v>
      </c>
      <c r="P4310" s="3" t="s">
        <v>5139</v>
      </c>
      <c r="Q4310" s="3" t="s">
        <v>19</v>
      </c>
      <c r="R4310" s="3" t="s">
        <v>5139</v>
      </c>
    </row>
    <row r="4311" spans="1:18" x14ac:dyDescent="0.3">
      <c r="A4311" s="3" t="s">
        <v>4444</v>
      </c>
      <c r="B4311">
        <v>7461167249</v>
      </c>
      <c r="C4311">
        <v>746171634</v>
      </c>
      <c r="D4311">
        <v>99</v>
      </c>
      <c r="E4311">
        <v>99233</v>
      </c>
      <c r="F4311" s="3" t="s">
        <v>261</v>
      </c>
      <c r="G4311">
        <v>184</v>
      </c>
      <c r="H4311">
        <v>151</v>
      </c>
      <c r="I4311" s="3" t="s">
        <v>33</v>
      </c>
      <c r="J4311" s="3" t="s">
        <v>20</v>
      </c>
      <c r="K4311" s="3" t="s">
        <v>65</v>
      </c>
      <c r="L4311" s="3" t="s">
        <v>35</v>
      </c>
      <c r="M4311" s="3" t="s">
        <v>20</v>
      </c>
      <c r="N4311" s="4">
        <v>45579</v>
      </c>
      <c r="O4311" s="3" t="s">
        <v>5139</v>
      </c>
      <c r="P4311" s="3" t="s">
        <v>5139</v>
      </c>
      <c r="Q4311" s="3" t="s">
        <v>5139</v>
      </c>
      <c r="R4311" s="3" t="s">
        <v>5139</v>
      </c>
    </row>
    <row r="4312" spans="1:18" x14ac:dyDescent="0.3">
      <c r="A4312" s="3" t="s">
        <v>4445</v>
      </c>
      <c r="B4312">
        <v>6694579282</v>
      </c>
      <c r="C4312">
        <v>9440826536</v>
      </c>
      <c r="D4312">
        <v>376</v>
      </c>
      <c r="E4312">
        <v>99214</v>
      </c>
      <c r="F4312" s="3" t="s">
        <v>15</v>
      </c>
      <c r="G4312">
        <v>228</v>
      </c>
      <c r="H4312">
        <v>228</v>
      </c>
      <c r="I4312" s="3" t="s">
        <v>23</v>
      </c>
      <c r="J4312" s="3" t="s">
        <v>17</v>
      </c>
      <c r="K4312" s="3" t="s">
        <v>18</v>
      </c>
      <c r="L4312" s="3" t="s">
        <v>35</v>
      </c>
      <c r="M4312" s="3" t="s">
        <v>26</v>
      </c>
      <c r="N4312" s="4">
        <v>45524</v>
      </c>
      <c r="O4312" s="3" t="s">
        <v>19</v>
      </c>
      <c r="P4312" s="3" t="s">
        <v>5139</v>
      </c>
      <c r="Q4312" s="3" t="s">
        <v>5139</v>
      </c>
      <c r="R4312" s="3" t="s">
        <v>5139</v>
      </c>
    </row>
    <row r="4313" spans="1:18" x14ac:dyDescent="0.3">
      <c r="A4313" s="3" t="s">
        <v>4446</v>
      </c>
      <c r="B4313">
        <v>5982958744</v>
      </c>
      <c r="C4313">
        <v>2460779177</v>
      </c>
      <c r="D4313">
        <v>381</v>
      </c>
      <c r="E4313">
        <v>99215</v>
      </c>
      <c r="F4313" s="3" t="s">
        <v>139</v>
      </c>
      <c r="G4313">
        <v>290</v>
      </c>
      <c r="H4313">
        <v>224</v>
      </c>
      <c r="I4313" s="3" t="s">
        <v>33</v>
      </c>
      <c r="J4313" s="3" t="s">
        <v>24</v>
      </c>
      <c r="K4313" s="3" t="s">
        <v>65</v>
      </c>
      <c r="L4313" s="3" t="s">
        <v>35</v>
      </c>
      <c r="M4313" s="3" t="s">
        <v>26</v>
      </c>
      <c r="N4313" s="4">
        <v>45472</v>
      </c>
      <c r="O4313" s="3" t="s">
        <v>5139</v>
      </c>
      <c r="P4313" s="3" t="s">
        <v>5139</v>
      </c>
      <c r="Q4313" s="3" t="s">
        <v>5139</v>
      </c>
      <c r="R4313" s="3" t="s">
        <v>5139</v>
      </c>
    </row>
    <row r="4314" spans="1:18" x14ac:dyDescent="0.3">
      <c r="A4314" s="3" t="s">
        <v>4447</v>
      </c>
      <c r="B4314">
        <v>1119891441</v>
      </c>
      <c r="C4314">
        <v>8812199103</v>
      </c>
      <c r="D4314">
        <v>453</v>
      </c>
      <c r="E4314">
        <v>99222</v>
      </c>
      <c r="F4314" s="3" t="s">
        <v>187</v>
      </c>
      <c r="G4314">
        <v>346</v>
      </c>
      <c r="H4314">
        <v>292</v>
      </c>
      <c r="I4314" s="3" t="s">
        <v>23</v>
      </c>
      <c r="J4314" s="3" t="s">
        <v>20</v>
      </c>
      <c r="K4314" s="3" t="s">
        <v>25</v>
      </c>
      <c r="L4314" s="3" t="s">
        <v>19</v>
      </c>
      <c r="M4314" s="3" t="s">
        <v>20</v>
      </c>
      <c r="N4314" s="4">
        <v>45420</v>
      </c>
      <c r="O4314" s="3" t="s">
        <v>5139</v>
      </c>
      <c r="P4314" s="3" t="s">
        <v>5139</v>
      </c>
      <c r="Q4314" s="3" t="s">
        <v>5139</v>
      </c>
      <c r="R4314" s="3" t="s">
        <v>5139</v>
      </c>
    </row>
    <row r="4315" spans="1:18" x14ac:dyDescent="0.3">
      <c r="A4315" s="3" t="s">
        <v>4448</v>
      </c>
      <c r="B4315">
        <v>2247565484</v>
      </c>
      <c r="C4315">
        <v>177752633</v>
      </c>
      <c r="D4315">
        <v>143</v>
      </c>
      <c r="E4315">
        <v>99223</v>
      </c>
      <c r="F4315" s="3" t="s">
        <v>22</v>
      </c>
      <c r="G4315">
        <v>94</v>
      </c>
      <c r="H4315">
        <v>78</v>
      </c>
      <c r="I4315" s="3" t="s">
        <v>16</v>
      </c>
      <c r="J4315" s="3" t="s">
        <v>24</v>
      </c>
      <c r="K4315" s="3" t="s">
        <v>38</v>
      </c>
      <c r="L4315" s="3" t="s">
        <v>19</v>
      </c>
      <c r="M4315" s="3" t="s">
        <v>26</v>
      </c>
      <c r="N4315" s="4">
        <v>45480</v>
      </c>
      <c r="O4315" s="3" t="s">
        <v>5139</v>
      </c>
      <c r="P4315" s="3" t="s">
        <v>5139</v>
      </c>
      <c r="Q4315" s="3" t="s">
        <v>19</v>
      </c>
      <c r="R4315" s="3" t="s">
        <v>5139</v>
      </c>
    </row>
    <row r="4316" spans="1:18" x14ac:dyDescent="0.3">
      <c r="A4316" s="3" t="s">
        <v>4449</v>
      </c>
      <c r="B4316">
        <v>9954789018</v>
      </c>
      <c r="C4316">
        <v>20864052</v>
      </c>
      <c r="D4316">
        <v>365</v>
      </c>
      <c r="E4316">
        <v>99221</v>
      </c>
      <c r="F4316" s="3" t="s">
        <v>101</v>
      </c>
      <c r="G4316">
        <v>284</v>
      </c>
      <c r="H4316">
        <v>267</v>
      </c>
      <c r="I4316" s="3" t="s">
        <v>33</v>
      </c>
      <c r="J4316" s="3" t="s">
        <v>24</v>
      </c>
      <c r="K4316" s="3" t="s">
        <v>34</v>
      </c>
      <c r="L4316" s="3" t="s">
        <v>19</v>
      </c>
      <c r="M4316" s="3" t="s">
        <v>26</v>
      </c>
      <c r="N4316" s="4">
        <v>45520</v>
      </c>
      <c r="O4316" s="3" t="s">
        <v>5139</v>
      </c>
      <c r="P4316" s="3" t="s">
        <v>5139</v>
      </c>
      <c r="Q4316" s="3" t="s">
        <v>19</v>
      </c>
      <c r="R4316" s="3" t="s">
        <v>5139</v>
      </c>
    </row>
    <row r="4317" spans="1:18" x14ac:dyDescent="0.3">
      <c r="A4317" s="3" t="s">
        <v>4450</v>
      </c>
      <c r="B4317">
        <v>9615986668</v>
      </c>
      <c r="C4317">
        <v>4259266178</v>
      </c>
      <c r="D4317">
        <v>104</v>
      </c>
      <c r="E4317">
        <v>99214</v>
      </c>
      <c r="F4317" s="3" t="s">
        <v>133</v>
      </c>
      <c r="G4317">
        <v>45</v>
      </c>
      <c r="H4317">
        <v>45</v>
      </c>
      <c r="I4317" s="3" t="s">
        <v>16</v>
      </c>
      <c r="J4317" s="3" t="s">
        <v>20</v>
      </c>
      <c r="K4317" s="3" t="s">
        <v>38</v>
      </c>
      <c r="L4317" s="3" t="s">
        <v>19</v>
      </c>
      <c r="M4317" s="3" t="s">
        <v>20</v>
      </c>
      <c r="N4317" s="4">
        <v>45465</v>
      </c>
      <c r="O4317" s="3" t="s">
        <v>5139</v>
      </c>
      <c r="P4317" s="3" t="s">
        <v>5139</v>
      </c>
      <c r="Q4317" s="3" t="s">
        <v>5139</v>
      </c>
      <c r="R4317" s="3" t="s">
        <v>5139</v>
      </c>
    </row>
    <row r="4318" spans="1:18" x14ac:dyDescent="0.3">
      <c r="A4318" s="3" t="s">
        <v>4451</v>
      </c>
      <c r="B4318">
        <v>5371025062</v>
      </c>
      <c r="C4318">
        <v>263939262</v>
      </c>
      <c r="D4318">
        <v>202</v>
      </c>
      <c r="E4318">
        <v>99213</v>
      </c>
      <c r="F4318" s="3" t="s">
        <v>549</v>
      </c>
      <c r="G4318">
        <v>102</v>
      </c>
      <c r="H4318">
        <v>102</v>
      </c>
      <c r="I4318" s="3" t="s">
        <v>23</v>
      </c>
      <c r="J4318" s="3" t="s">
        <v>17</v>
      </c>
      <c r="K4318" s="3" t="s">
        <v>41</v>
      </c>
      <c r="L4318" s="3" t="s">
        <v>19</v>
      </c>
      <c r="M4318" s="3" t="s">
        <v>20</v>
      </c>
      <c r="N4318" s="4">
        <v>45520</v>
      </c>
      <c r="O4318" s="3" t="s">
        <v>5139</v>
      </c>
      <c r="P4318" s="3" t="s">
        <v>5139</v>
      </c>
      <c r="Q4318" s="3" t="s">
        <v>5139</v>
      </c>
      <c r="R4318" s="3" t="s">
        <v>5139</v>
      </c>
    </row>
    <row r="4319" spans="1:18" x14ac:dyDescent="0.3">
      <c r="A4319" s="3" t="s">
        <v>4452</v>
      </c>
      <c r="B4319">
        <v>5054895026</v>
      </c>
      <c r="C4319">
        <v>6819377666</v>
      </c>
      <c r="D4319">
        <v>450</v>
      </c>
      <c r="E4319">
        <v>99233</v>
      </c>
      <c r="F4319" s="3" t="s">
        <v>83</v>
      </c>
      <c r="G4319">
        <v>301</v>
      </c>
      <c r="H4319">
        <v>301</v>
      </c>
      <c r="I4319" s="3" t="s">
        <v>23</v>
      </c>
      <c r="J4319" s="3" t="s">
        <v>17</v>
      </c>
      <c r="K4319" s="3" t="s">
        <v>65</v>
      </c>
      <c r="L4319" s="3" t="s">
        <v>35</v>
      </c>
      <c r="M4319" s="3" t="s">
        <v>26</v>
      </c>
      <c r="N4319" s="4">
        <v>45515</v>
      </c>
      <c r="O4319" s="3" t="s">
        <v>5139</v>
      </c>
      <c r="P4319" s="3" t="s">
        <v>5139</v>
      </c>
      <c r="Q4319" s="3" t="s">
        <v>5139</v>
      </c>
      <c r="R4319" s="3" t="s">
        <v>5139</v>
      </c>
    </row>
    <row r="4320" spans="1:18" x14ac:dyDescent="0.3">
      <c r="A4320" s="3" t="s">
        <v>4453</v>
      </c>
      <c r="B4320">
        <v>6198103406</v>
      </c>
      <c r="C4320">
        <v>3613585344</v>
      </c>
      <c r="D4320">
        <v>212</v>
      </c>
      <c r="E4320">
        <v>99238</v>
      </c>
      <c r="F4320" s="3" t="s">
        <v>182</v>
      </c>
      <c r="G4320">
        <v>158</v>
      </c>
      <c r="H4320">
        <v>82</v>
      </c>
      <c r="I4320" s="3" t="s">
        <v>33</v>
      </c>
      <c r="J4320" s="3" t="s">
        <v>20</v>
      </c>
      <c r="K4320" s="3" t="s">
        <v>41</v>
      </c>
      <c r="L4320" s="3" t="s">
        <v>35</v>
      </c>
      <c r="M4320" s="3" t="s">
        <v>24</v>
      </c>
      <c r="N4320" s="4">
        <v>45535</v>
      </c>
      <c r="O4320" s="3" t="s">
        <v>5139</v>
      </c>
      <c r="P4320" s="3" t="s">
        <v>5139</v>
      </c>
      <c r="Q4320" s="3" t="s">
        <v>5139</v>
      </c>
      <c r="R4320" s="3" t="s">
        <v>5139</v>
      </c>
    </row>
    <row r="4321" spans="1:18" x14ac:dyDescent="0.3">
      <c r="A4321" s="3" t="s">
        <v>4454</v>
      </c>
      <c r="B4321">
        <v>2001376270</v>
      </c>
      <c r="C4321">
        <v>3151704849</v>
      </c>
      <c r="D4321">
        <v>331</v>
      </c>
      <c r="E4321">
        <v>99214</v>
      </c>
      <c r="F4321" s="3" t="s">
        <v>229</v>
      </c>
      <c r="G4321">
        <v>164</v>
      </c>
      <c r="H4321">
        <v>164</v>
      </c>
      <c r="I4321" s="3" t="s">
        <v>23</v>
      </c>
      <c r="J4321" s="3" t="s">
        <v>24</v>
      </c>
      <c r="K4321" s="3" t="s">
        <v>41</v>
      </c>
      <c r="L4321" s="3" t="s">
        <v>19</v>
      </c>
      <c r="M4321" s="3" t="s">
        <v>26</v>
      </c>
      <c r="N4321" s="4">
        <v>45601</v>
      </c>
      <c r="O4321" s="3" t="s">
        <v>5139</v>
      </c>
      <c r="P4321" s="3" t="s">
        <v>5139</v>
      </c>
      <c r="Q4321" s="3" t="s">
        <v>19</v>
      </c>
      <c r="R4321" s="3" t="s">
        <v>5139</v>
      </c>
    </row>
    <row r="4322" spans="1:18" x14ac:dyDescent="0.3">
      <c r="A4322" s="3" t="s">
        <v>4455</v>
      </c>
      <c r="B4322">
        <v>582667604</v>
      </c>
      <c r="C4322">
        <v>629341645</v>
      </c>
      <c r="D4322">
        <v>209</v>
      </c>
      <c r="E4322">
        <v>99221</v>
      </c>
      <c r="F4322" s="3" t="s">
        <v>15</v>
      </c>
      <c r="G4322">
        <v>226</v>
      </c>
      <c r="H4322">
        <v>0</v>
      </c>
      <c r="I4322" s="3" t="s">
        <v>33</v>
      </c>
      <c r="J4322" s="3" t="s">
        <v>20</v>
      </c>
      <c r="K4322" s="3" t="s">
        <v>18</v>
      </c>
      <c r="L4322" s="3" t="s">
        <v>19</v>
      </c>
      <c r="M4322" s="3" t="s">
        <v>20</v>
      </c>
      <c r="N4322" s="4">
        <v>45502</v>
      </c>
      <c r="O4322" s="3" t="s">
        <v>19</v>
      </c>
      <c r="P4322" s="3" t="s">
        <v>19</v>
      </c>
      <c r="Q4322" s="3" t="s">
        <v>5139</v>
      </c>
      <c r="R4322" s="3" t="s">
        <v>19</v>
      </c>
    </row>
    <row r="4323" spans="1:18" x14ac:dyDescent="0.3">
      <c r="A4323" s="3" t="s">
        <v>4456</v>
      </c>
      <c r="B4323">
        <v>2593506996</v>
      </c>
      <c r="C4323">
        <v>9604900796</v>
      </c>
      <c r="D4323">
        <v>357</v>
      </c>
      <c r="E4323">
        <v>99222</v>
      </c>
      <c r="F4323" s="3" t="s">
        <v>124</v>
      </c>
      <c r="G4323">
        <v>289</v>
      </c>
      <c r="H4323">
        <v>270</v>
      </c>
      <c r="I4323" s="3" t="s">
        <v>16</v>
      </c>
      <c r="J4323" s="3" t="s">
        <v>20</v>
      </c>
      <c r="K4323" s="3" t="s">
        <v>25</v>
      </c>
      <c r="L4323" s="3" t="s">
        <v>35</v>
      </c>
      <c r="M4323" s="3" t="s">
        <v>26</v>
      </c>
      <c r="N4323" s="4">
        <v>45461</v>
      </c>
      <c r="O4323" s="3" t="s">
        <v>5139</v>
      </c>
      <c r="P4323" s="3" t="s">
        <v>5139</v>
      </c>
      <c r="Q4323" s="3" t="s">
        <v>5139</v>
      </c>
      <c r="R4323" s="3" t="s">
        <v>5139</v>
      </c>
    </row>
    <row r="4324" spans="1:18" x14ac:dyDescent="0.3">
      <c r="A4324" s="3" t="s">
        <v>4457</v>
      </c>
      <c r="B4324">
        <v>8956284887</v>
      </c>
      <c r="C4324">
        <v>2307630960</v>
      </c>
      <c r="D4324">
        <v>153</v>
      </c>
      <c r="E4324">
        <v>99215</v>
      </c>
      <c r="F4324" s="3" t="s">
        <v>49</v>
      </c>
      <c r="G4324">
        <v>111</v>
      </c>
      <c r="H4324">
        <v>111</v>
      </c>
      <c r="I4324" s="3" t="s">
        <v>33</v>
      </c>
      <c r="J4324" s="3" t="s">
        <v>17</v>
      </c>
      <c r="K4324" s="3" t="s">
        <v>34</v>
      </c>
      <c r="L4324" s="3" t="s">
        <v>35</v>
      </c>
      <c r="M4324" s="3" t="s">
        <v>24</v>
      </c>
      <c r="N4324" s="4">
        <v>45460</v>
      </c>
      <c r="O4324" s="3" t="s">
        <v>5139</v>
      </c>
      <c r="P4324" s="3" t="s">
        <v>5139</v>
      </c>
      <c r="Q4324" s="3" t="s">
        <v>5139</v>
      </c>
      <c r="R4324" s="3" t="s">
        <v>5139</v>
      </c>
    </row>
    <row r="4325" spans="1:18" x14ac:dyDescent="0.3">
      <c r="A4325" s="3" t="s">
        <v>4458</v>
      </c>
      <c r="B4325">
        <v>5835603040</v>
      </c>
      <c r="C4325">
        <v>8105344353</v>
      </c>
      <c r="D4325">
        <v>54</v>
      </c>
      <c r="E4325">
        <v>99231</v>
      </c>
      <c r="F4325" s="3" t="s">
        <v>40</v>
      </c>
      <c r="G4325">
        <v>117</v>
      </c>
      <c r="H4325">
        <v>47</v>
      </c>
      <c r="I4325" s="3" t="s">
        <v>29</v>
      </c>
      <c r="J4325" s="3" t="s">
        <v>17</v>
      </c>
      <c r="K4325" s="3" t="s">
        <v>60</v>
      </c>
      <c r="L4325" s="3" t="s">
        <v>19</v>
      </c>
      <c r="M4325" s="3" t="s">
        <v>20</v>
      </c>
      <c r="N4325" s="4">
        <v>45553</v>
      </c>
      <c r="O4325" s="3" t="s">
        <v>5139</v>
      </c>
      <c r="P4325" s="3" t="s">
        <v>5139</v>
      </c>
      <c r="Q4325" s="3" t="s">
        <v>5139</v>
      </c>
      <c r="R4325" s="3" t="s">
        <v>5139</v>
      </c>
    </row>
    <row r="4326" spans="1:18" x14ac:dyDescent="0.3">
      <c r="A4326" s="3" t="s">
        <v>4459</v>
      </c>
      <c r="B4326">
        <v>9763626062</v>
      </c>
      <c r="C4326">
        <v>528786930</v>
      </c>
      <c r="D4326">
        <v>458</v>
      </c>
      <c r="E4326">
        <v>99213</v>
      </c>
      <c r="F4326" s="3" t="s">
        <v>83</v>
      </c>
      <c r="G4326">
        <v>301</v>
      </c>
      <c r="H4326">
        <v>281</v>
      </c>
      <c r="I4326" s="3" t="s">
        <v>23</v>
      </c>
      <c r="J4326" s="3" t="s">
        <v>24</v>
      </c>
      <c r="K4326" s="3" t="s">
        <v>41</v>
      </c>
      <c r="L4326" s="3" t="s">
        <v>19</v>
      </c>
      <c r="M4326" s="3" t="s">
        <v>24</v>
      </c>
      <c r="N4326" s="4">
        <v>45521</v>
      </c>
      <c r="O4326" s="3" t="s">
        <v>5139</v>
      </c>
      <c r="P4326" s="3" t="s">
        <v>5139</v>
      </c>
      <c r="Q4326" s="3" t="s">
        <v>19</v>
      </c>
      <c r="R4326" s="3" t="s">
        <v>5139</v>
      </c>
    </row>
    <row r="4327" spans="1:18" x14ac:dyDescent="0.3">
      <c r="A4327" s="3" t="s">
        <v>4460</v>
      </c>
      <c r="B4327">
        <v>100875937</v>
      </c>
      <c r="C4327">
        <v>2801512196</v>
      </c>
      <c r="D4327">
        <v>448</v>
      </c>
      <c r="E4327">
        <v>99232</v>
      </c>
      <c r="F4327" s="3" t="s">
        <v>118</v>
      </c>
      <c r="G4327">
        <v>341</v>
      </c>
      <c r="H4327">
        <v>341</v>
      </c>
      <c r="I4327" s="3" t="s">
        <v>23</v>
      </c>
      <c r="J4327" s="3" t="s">
        <v>24</v>
      </c>
      <c r="K4327" s="3" t="s">
        <v>60</v>
      </c>
      <c r="L4327" s="3" t="s">
        <v>19</v>
      </c>
      <c r="M4327" s="3" t="s">
        <v>26</v>
      </c>
      <c r="N4327" s="4">
        <v>45484</v>
      </c>
      <c r="O4327" s="3" t="s">
        <v>5139</v>
      </c>
      <c r="P4327" s="3" t="s">
        <v>5139</v>
      </c>
      <c r="Q4327" s="3" t="s">
        <v>19</v>
      </c>
      <c r="R4327" s="3" t="s">
        <v>5139</v>
      </c>
    </row>
    <row r="4328" spans="1:18" x14ac:dyDescent="0.3">
      <c r="A4328" s="3" t="s">
        <v>4461</v>
      </c>
      <c r="B4328">
        <v>2506623815</v>
      </c>
      <c r="C4328">
        <v>8185190753</v>
      </c>
      <c r="D4328">
        <v>339</v>
      </c>
      <c r="E4328">
        <v>99238</v>
      </c>
      <c r="F4328" s="3" t="s">
        <v>208</v>
      </c>
      <c r="G4328">
        <v>198</v>
      </c>
      <c r="H4328">
        <v>166</v>
      </c>
      <c r="I4328" s="3" t="s">
        <v>29</v>
      </c>
      <c r="J4328" s="3" t="s">
        <v>17</v>
      </c>
      <c r="K4328" s="3" t="s">
        <v>30</v>
      </c>
      <c r="L4328" s="3" t="s">
        <v>35</v>
      </c>
      <c r="M4328" s="3" t="s">
        <v>24</v>
      </c>
      <c r="N4328" s="4">
        <v>45492</v>
      </c>
      <c r="O4328" s="3" t="s">
        <v>5139</v>
      </c>
      <c r="P4328" s="3" t="s">
        <v>5139</v>
      </c>
      <c r="Q4328" s="3" t="s">
        <v>5139</v>
      </c>
      <c r="R4328" s="3" t="s">
        <v>5139</v>
      </c>
    </row>
    <row r="4329" spans="1:18" x14ac:dyDescent="0.3">
      <c r="A4329" s="3" t="s">
        <v>4462</v>
      </c>
      <c r="B4329">
        <v>9204268623</v>
      </c>
      <c r="C4329">
        <v>4982600288</v>
      </c>
      <c r="D4329">
        <v>438</v>
      </c>
      <c r="E4329">
        <v>99215</v>
      </c>
      <c r="F4329" s="3" t="s">
        <v>190</v>
      </c>
      <c r="G4329">
        <v>362</v>
      </c>
      <c r="H4329">
        <v>341</v>
      </c>
      <c r="I4329" s="3" t="s">
        <v>29</v>
      </c>
      <c r="J4329" s="3" t="s">
        <v>20</v>
      </c>
      <c r="K4329" s="3" t="s">
        <v>44</v>
      </c>
      <c r="L4329" s="3" t="s">
        <v>19</v>
      </c>
      <c r="M4329" s="3" t="s">
        <v>20</v>
      </c>
      <c r="N4329" s="4">
        <v>45419</v>
      </c>
      <c r="O4329" s="3" t="s">
        <v>5139</v>
      </c>
      <c r="P4329" s="3" t="s">
        <v>5139</v>
      </c>
      <c r="Q4329" s="3" t="s">
        <v>5139</v>
      </c>
      <c r="R4329" s="3" t="s">
        <v>5139</v>
      </c>
    </row>
    <row r="4330" spans="1:18" x14ac:dyDescent="0.3">
      <c r="A4330" s="3" t="s">
        <v>4463</v>
      </c>
      <c r="B4330">
        <v>369669030</v>
      </c>
      <c r="C4330">
        <v>3458367409</v>
      </c>
      <c r="D4330">
        <v>156</v>
      </c>
      <c r="E4330">
        <v>99222</v>
      </c>
      <c r="F4330" s="3" t="s">
        <v>173</v>
      </c>
      <c r="G4330">
        <v>79</v>
      </c>
      <c r="H4330">
        <v>61</v>
      </c>
      <c r="I4330" s="3" t="s">
        <v>23</v>
      </c>
      <c r="J4330" s="3" t="s">
        <v>24</v>
      </c>
      <c r="K4330" s="3" t="s">
        <v>41</v>
      </c>
      <c r="L4330" s="3" t="s">
        <v>19</v>
      </c>
      <c r="M4330" s="3" t="s">
        <v>26</v>
      </c>
      <c r="N4330" s="4">
        <v>45500</v>
      </c>
      <c r="O4330" s="3" t="s">
        <v>5139</v>
      </c>
      <c r="P4330" s="3" t="s">
        <v>5139</v>
      </c>
      <c r="Q4330" s="3" t="s">
        <v>19</v>
      </c>
      <c r="R4330" s="3" t="s">
        <v>5139</v>
      </c>
    </row>
    <row r="4331" spans="1:18" x14ac:dyDescent="0.3">
      <c r="A4331" s="3" t="s">
        <v>4464</v>
      </c>
      <c r="B4331">
        <v>9449672549</v>
      </c>
      <c r="C4331">
        <v>2748527311</v>
      </c>
      <c r="D4331">
        <v>335</v>
      </c>
      <c r="E4331">
        <v>99214</v>
      </c>
      <c r="F4331" s="3" t="s">
        <v>103</v>
      </c>
      <c r="G4331">
        <v>217</v>
      </c>
      <c r="H4331">
        <v>217</v>
      </c>
      <c r="I4331" s="3" t="s">
        <v>16</v>
      </c>
      <c r="J4331" s="3" t="s">
        <v>24</v>
      </c>
      <c r="K4331" s="3" t="s">
        <v>34</v>
      </c>
      <c r="L4331" s="3" t="s">
        <v>19</v>
      </c>
      <c r="M4331" s="3" t="s">
        <v>26</v>
      </c>
      <c r="N4331" s="4">
        <v>45600</v>
      </c>
      <c r="O4331" s="3" t="s">
        <v>5139</v>
      </c>
      <c r="P4331" s="3" t="s">
        <v>5139</v>
      </c>
      <c r="Q4331" s="3" t="s">
        <v>19</v>
      </c>
      <c r="R4331" s="3" t="s">
        <v>5139</v>
      </c>
    </row>
    <row r="4332" spans="1:18" x14ac:dyDescent="0.3">
      <c r="A4332" s="3" t="s">
        <v>4465</v>
      </c>
      <c r="B4332">
        <v>6132207362</v>
      </c>
      <c r="C4332">
        <v>8928639891</v>
      </c>
      <c r="D4332">
        <v>396</v>
      </c>
      <c r="E4332">
        <v>99221</v>
      </c>
      <c r="F4332" s="3" t="s">
        <v>37</v>
      </c>
      <c r="G4332">
        <v>263</v>
      </c>
      <c r="H4332">
        <v>220</v>
      </c>
      <c r="I4332" s="3" t="s">
        <v>16</v>
      </c>
      <c r="J4332" s="3" t="s">
        <v>17</v>
      </c>
      <c r="K4332" s="3" t="s">
        <v>30</v>
      </c>
      <c r="L4332" s="3" t="s">
        <v>35</v>
      </c>
      <c r="M4332" s="3" t="s">
        <v>26</v>
      </c>
      <c r="N4332" s="4">
        <v>45438</v>
      </c>
      <c r="O4332" s="3" t="s">
        <v>5139</v>
      </c>
      <c r="P4332" s="3" t="s">
        <v>5139</v>
      </c>
      <c r="Q4332" s="3" t="s">
        <v>5139</v>
      </c>
      <c r="R4332" s="3" t="s">
        <v>5139</v>
      </c>
    </row>
    <row r="4333" spans="1:18" x14ac:dyDescent="0.3">
      <c r="A4333" s="3" t="s">
        <v>4466</v>
      </c>
      <c r="B4333">
        <v>8619597301</v>
      </c>
      <c r="C4333">
        <v>4552578542</v>
      </c>
      <c r="D4333">
        <v>154</v>
      </c>
      <c r="E4333">
        <v>99222</v>
      </c>
      <c r="F4333" s="3" t="s">
        <v>764</v>
      </c>
      <c r="G4333">
        <v>117</v>
      </c>
      <c r="H4333">
        <v>103</v>
      </c>
      <c r="I4333" s="3" t="s">
        <v>29</v>
      </c>
      <c r="J4333" s="3" t="s">
        <v>20</v>
      </c>
      <c r="K4333" s="3" t="s">
        <v>30</v>
      </c>
      <c r="L4333" s="3" t="s">
        <v>35</v>
      </c>
      <c r="M4333" s="3" t="s">
        <v>24</v>
      </c>
      <c r="N4333" s="4">
        <v>45421</v>
      </c>
      <c r="O4333" s="3" t="s">
        <v>5139</v>
      </c>
      <c r="P4333" s="3" t="s">
        <v>5139</v>
      </c>
      <c r="Q4333" s="3" t="s">
        <v>5139</v>
      </c>
      <c r="R4333" s="3" t="s">
        <v>5139</v>
      </c>
    </row>
    <row r="4334" spans="1:18" x14ac:dyDescent="0.3">
      <c r="A4334" s="3" t="s">
        <v>4467</v>
      </c>
      <c r="B4334">
        <v>5054894522</v>
      </c>
      <c r="C4334">
        <v>6819372361</v>
      </c>
      <c r="D4334">
        <v>497</v>
      </c>
      <c r="E4334">
        <v>99233</v>
      </c>
      <c r="F4334" s="3" t="s">
        <v>83</v>
      </c>
      <c r="G4334">
        <v>403</v>
      </c>
      <c r="H4334">
        <v>373</v>
      </c>
      <c r="I4334" s="3" t="s">
        <v>23</v>
      </c>
      <c r="J4334" s="3" t="s">
        <v>17</v>
      </c>
      <c r="K4334" s="3" t="s">
        <v>65</v>
      </c>
      <c r="L4334" s="3" t="s">
        <v>35</v>
      </c>
      <c r="M4334" s="3" t="s">
        <v>26</v>
      </c>
      <c r="N4334" s="4">
        <v>45518</v>
      </c>
      <c r="O4334" s="3" t="s">
        <v>5139</v>
      </c>
      <c r="P4334" s="3" t="s">
        <v>5139</v>
      </c>
      <c r="Q4334" s="3" t="s">
        <v>5139</v>
      </c>
      <c r="R4334" s="3" t="s">
        <v>5139</v>
      </c>
    </row>
    <row r="4335" spans="1:18" x14ac:dyDescent="0.3">
      <c r="A4335" s="3" t="s">
        <v>4468</v>
      </c>
      <c r="B4335">
        <v>5830535464</v>
      </c>
      <c r="C4335">
        <v>3690627175</v>
      </c>
      <c r="D4335">
        <v>154</v>
      </c>
      <c r="E4335">
        <v>99232</v>
      </c>
      <c r="F4335" s="3" t="s">
        <v>314</v>
      </c>
      <c r="G4335">
        <v>117</v>
      </c>
      <c r="H4335">
        <v>106</v>
      </c>
      <c r="I4335" s="3" t="s">
        <v>16</v>
      </c>
      <c r="J4335" s="3" t="s">
        <v>17</v>
      </c>
      <c r="K4335" s="3" t="s">
        <v>34</v>
      </c>
      <c r="L4335" s="3" t="s">
        <v>35</v>
      </c>
      <c r="M4335" s="3" t="s">
        <v>24</v>
      </c>
      <c r="N4335" s="4">
        <v>45542</v>
      </c>
      <c r="O4335" s="3" t="s">
        <v>5139</v>
      </c>
      <c r="P4335" s="3" t="s">
        <v>5139</v>
      </c>
      <c r="Q4335" s="3" t="s">
        <v>5139</v>
      </c>
      <c r="R4335" s="3" t="s">
        <v>5139</v>
      </c>
    </row>
    <row r="4336" spans="1:18" x14ac:dyDescent="0.3">
      <c r="A4336" s="3" t="s">
        <v>4469</v>
      </c>
      <c r="B4336">
        <v>5948416347</v>
      </c>
      <c r="C4336">
        <v>3734924004</v>
      </c>
      <c r="D4336">
        <v>145</v>
      </c>
      <c r="E4336">
        <v>99221</v>
      </c>
      <c r="F4336" s="3" t="s">
        <v>549</v>
      </c>
      <c r="G4336">
        <v>204</v>
      </c>
      <c r="H4336">
        <v>164</v>
      </c>
      <c r="I4336" s="3" t="s">
        <v>29</v>
      </c>
      <c r="J4336" s="3" t="s">
        <v>17</v>
      </c>
      <c r="K4336" s="3" t="s">
        <v>34</v>
      </c>
      <c r="L4336" s="3" t="s">
        <v>35</v>
      </c>
      <c r="M4336" s="3" t="s">
        <v>20</v>
      </c>
      <c r="N4336" s="4">
        <v>45525</v>
      </c>
      <c r="O4336" s="3" t="s">
        <v>5139</v>
      </c>
      <c r="P4336" s="3" t="s">
        <v>5139</v>
      </c>
      <c r="Q4336" s="3" t="s">
        <v>5139</v>
      </c>
      <c r="R4336" s="3" t="s">
        <v>5139</v>
      </c>
    </row>
    <row r="4337" spans="1:18" x14ac:dyDescent="0.3">
      <c r="A4337" s="3" t="s">
        <v>4470</v>
      </c>
      <c r="B4337">
        <v>6990513790</v>
      </c>
      <c r="C4337">
        <v>6442413945</v>
      </c>
      <c r="D4337">
        <v>191</v>
      </c>
      <c r="E4337">
        <v>99233</v>
      </c>
      <c r="F4337" s="3" t="s">
        <v>28</v>
      </c>
      <c r="G4337">
        <v>139</v>
      </c>
      <c r="H4337">
        <v>133</v>
      </c>
      <c r="I4337" s="3" t="s">
        <v>29</v>
      </c>
      <c r="J4337" s="3" t="s">
        <v>17</v>
      </c>
      <c r="K4337" s="3" t="s">
        <v>25</v>
      </c>
      <c r="L4337" s="3" t="s">
        <v>35</v>
      </c>
      <c r="M4337" s="3" t="s">
        <v>26</v>
      </c>
      <c r="N4337" s="4">
        <v>45443</v>
      </c>
      <c r="O4337" s="3" t="s">
        <v>5139</v>
      </c>
      <c r="P4337" s="3" t="s">
        <v>5139</v>
      </c>
      <c r="Q4337" s="3" t="s">
        <v>5139</v>
      </c>
      <c r="R4337" s="3" t="s">
        <v>5139</v>
      </c>
    </row>
    <row r="4338" spans="1:18" x14ac:dyDescent="0.3">
      <c r="A4338" s="3" t="s">
        <v>4471</v>
      </c>
      <c r="B4338">
        <v>68557013</v>
      </c>
      <c r="C4338">
        <v>44420562</v>
      </c>
      <c r="D4338">
        <v>256</v>
      </c>
      <c r="E4338">
        <v>99238</v>
      </c>
      <c r="F4338" s="3" t="s">
        <v>182</v>
      </c>
      <c r="G4338">
        <v>151</v>
      </c>
      <c r="H4338">
        <v>151</v>
      </c>
      <c r="I4338" s="3" t="s">
        <v>29</v>
      </c>
      <c r="J4338" s="3" t="s">
        <v>17</v>
      </c>
      <c r="K4338" s="3" t="s">
        <v>34</v>
      </c>
      <c r="L4338" s="3" t="s">
        <v>19</v>
      </c>
      <c r="M4338" s="3" t="s">
        <v>24</v>
      </c>
      <c r="N4338" s="4">
        <v>45565</v>
      </c>
      <c r="O4338" s="3" t="s">
        <v>5139</v>
      </c>
      <c r="P4338" s="3" t="s">
        <v>5139</v>
      </c>
      <c r="Q4338" s="3" t="s">
        <v>5139</v>
      </c>
      <c r="R4338" s="3" t="s">
        <v>5139</v>
      </c>
    </row>
    <row r="4339" spans="1:18" x14ac:dyDescent="0.3">
      <c r="A4339" s="3" t="s">
        <v>4472</v>
      </c>
      <c r="B4339">
        <v>8991512019</v>
      </c>
      <c r="C4339">
        <v>6620058515</v>
      </c>
      <c r="D4339">
        <v>489</v>
      </c>
      <c r="E4339">
        <v>99238</v>
      </c>
      <c r="F4339" s="3" t="s">
        <v>201</v>
      </c>
      <c r="G4339">
        <v>296</v>
      </c>
      <c r="H4339">
        <v>296</v>
      </c>
      <c r="I4339" s="3" t="s">
        <v>29</v>
      </c>
      <c r="J4339" s="3" t="s">
        <v>20</v>
      </c>
      <c r="K4339" s="3" t="s">
        <v>30</v>
      </c>
      <c r="L4339" s="3" t="s">
        <v>19</v>
      </c>
      <c r="M4339" s="3" t="s">
        <v>24</v>
      </c>
      <c r="N4339" s="4">
        <v>45519</v>
      </c>
      <c r="O4339" s="3" t="s">
        <v>5139</v>
      </c>
      <c r="P4339" s="3" t="s">
        <v>5139</v>
      </c>
      <c r="Q4339" s="3" t="s">
        <v>5139</v>
      </c>
      <c r="R4339" s="3" t="s">
        <v>5139</v>
      </c>
    </row>
    <row r="4340" spans="1:18" x14ac:dyDescent="0.3">
      <c r="A4340" s="3" t="s">
        <v>4473</v>
      </c>
      <c r="B4340">
        <v>5735726901</v>
      </c>
      <c r="C4340">
        <v>5714665502</v>
      </c>
      <c r="D4340">
        <v>457</v>
      </c>
      <c r="E4340">
        <v>99214</v>
      </c>
      <c r="F4340" s="3" t="s">
        <v>506</v>
      </c>
      <c r="G4340">
        <v>440</v>
      </c>
      <c r="H4340">
        <v>381</v>
      </c>
      <c r="I4340" s="3" t="s">
        <v>29</v>
      </c>
      <c r="J4340" s="3" t="s">
        <v>20</v>
      </c>
      <c r="K4340" s="3" t="s">
        <v>41</v>
      </c>
      <c r="L4340" s="3" t="s">
        <v>19</v>
      </c>
      <c r="M4340" s="3" t="s">
        <v>24</v>
      </c>
      <c r="N4340" s="4">
        <v>45502</v>
      </c>
      <c r="O4340" s="3" t="s">
        <v>5139</v>
      </c>
      <c r="P4340" s="3" t="s">
        <v>5139</v>
      </c>
      <c r="Q4340" s="3" t="s">
        <v>5139</v>
      </c>
      <c r="R4340" s="3" t="s">
        <v>5139</v>
      </c>
    </row>
    <row r="4341" spans="1:18" x14ac:dyDescent="0.3">
      <c r="A4341" s="3" t="s">
        <v>4474</v>
      </c>
      <c r="B4341">
        <v>5859909667</v>
      </c>
      <c r="C4341">
        <v>368247164</v>
      </c>
      <c r="D4341">
        <v>417</v>
      </c>
      <c r="E4341">
        <v>99221</v>
      </c>
      <c r="F4341" s="3" t="s">
        <v>586</v>
      </c>
      <c r="G4341">
        <v>316</v>
      </c>
      <c r="H4341">
        <v>316</v>
      </c>
      <c r="I4341" s="3" t="s">
        <v>16</v>
      </c>
      <c r="J4341" s="3" t="s">
        <v>20</v>
      </c>
      <c r="K4341" s="3" t="s">
        <v>44</v>
      </c>
      <c r="L4341" s="3" t="s">
        <v>35</v>
      </c>
      <c r="M4341" s="3" t="s">
        <v>24</v>
      </c>
      <c r="N4341" s="4">
        <v>45508</v>
      </c>
      <c r="O4341" s="3" t="s">
        <v>5139</v>
      </c>
      <c r="P4341" s="3" t="s">
        <v>5139</v>
      </c>
      <c r="Q4341" s="3" t="s">
        <v>5139</v>
      </c>
      <c r="R4341" s="3" t="s">
        <v>5139</v>
      </c>
    </row>
    <row r="4342" spans="1:18" x14ac:dyDescent="0.3">
      <c r="A4342" s="3" t="s">
        <v>4475</v>
      </c>
      <c r="B4342">
        <v>9204269190</v>
      </c>
      <c r="C4342">
        <v>4982608709</v>
      </c>
      <c r="D4342">
        <v>434</v>
      </c>
      <c r="E4342">
        <v>99215</v>
      </c>
      <c r="F4342" s="3" t="s">
        <v>190</v>
      </c>
      <c r="G4342">
        <v>402</v>
      </c>
      <c r="H4342">
        <v>384</v>
      </c>
      <c r="I4342" s="3" t="s">
        <v>29</v>
      </c>
      <c r="J4342" s="3" t="s">
        <v>20</v>
      </c>
      <c r="K4342" s="3" t="s">
        <v>44</v>
      </c>
      <c r="L4342" s="3" t="s">
        <v>19</v>
      </c>
      <c r="M4342" s="3" t="s">
        <v>20</v>
      </c>
      <c r="N4342" s="4">
        <v>45422</v>
      </c>
      <c r="O4342" s="3" t="s">
        <v>5139</v>
      </c>
      <c r="P4342" s="3" t="s">
        <v>5139</v>
      </c>
      <c r="Q4342" s="3" t="s">
        <v>5139</v>
      </c>
      <c r="R4342" s="3" t="s">
        <v>5139</v>
      </c>
    </row>
    <row r="4343" spans="1:18" x14ac:dyDescent="0.3">
      <c r="A4343" s="3" t="s">
        <v>4476</v>
      </c>
      <c r="B4343">
        <v>9466013211</v>
      </c>
      <c r="C4343">
        <v>6958408798</v>
      </c>
      <c r="D4343">
        <v>160</v>
      </c>
      <c r="E4343">
        <v>99223</v>
      </c>
      <c r="F4343" s="3" t="s">
        <v>360</v>
      </c>
      <c r="G4343">
        <v>98</v>
      </c>
      <c r="H4343">
        <v>65</v>
      </c>
      <c r="I4343" s="3" t="s">
        <v>29</v>
      </c>
      <c r="J4343" s="3" t="s">
        <v>17</v>
      </c>
      <c r="K4343" s="3" t="s">
        <v>41</v>
      </c>
      <c r="L4343" s="3" t="s">
        <v>19</v>
      </c>
      <c r="M4343" s="3" t="s">
        <v>24</v>
      </c>
      <c r="N4343" s="4">
        <v>45560</v>
      </c>
      <c r="O4343" s="3" t="s">
        <v>5139</v>
      </c>
      <c r="P4343" s="3" t="s">
        <v>5139</v>
      </c>
      <c r="Q4343" s="3" t="s">
        <v>5139</v>
      </c>
      <c r="R4343" s="3" t="s">
        <v>5139</v>
      </c>
    </row>
    <row r="4344" spans="1:18" x14ac:dyDescent="0.3">
      <c r="A4344" s="3" t="s">
        <v>4477</v>
      </c>
      <c r="B4344">
        <v>7625993916</v>
      </c>
      <c r="C4344">
        <v>2693292762</v>
      </c>
      <c r="D4344">
        <v>305</v>
      </c>
      <c r="E4344">
        <v>99231</v>
      </c>
      <c r="F4344" s="3" t="s">
        <v>37</v>
      </c>
      <c r="G4344">
        <v>263</v>
      </c>
      <c r="H4344">
        <v>168</v>
      </c>
      <c r="I4344" s="3" t="s">
        <v>29</v>
      </c>
      <c r="J4344" s="3" t="s">
        <v>17</v>
      </c>
      <c r="K4344" s="3" t="s">
        <v>38</v>
      </c>
      <c r="L4344" s="3" t="s">
        <v>35</v>
      </c>
      <c r="M4344" s="3" t="s">
        <v>24</v>
      </c>
      <c r="N4344" s="4">
        <v>45585</v>
      </c>
      <c r="O4344" s="3" t="s">
        <v>5139</v>
      </c>
      <c r="P4344" s="3" t="s">
        <v>5139</v>
      </c>
      <c r="Q4344" s="3" t="s">
        <v>5139</v>
      </c>
      <c r="R4344" s="3" t="s">
        <v>5139</v>
      </c>
    </row>
    <row r="4345" spans="1:18" x14ac:dyDescent="0.3">
      <c r="A4345" s="3" t="s">
        <v>4478</v>
      </c>
      <c r="B4345">
        <v>4572539017</v>
      </c>
      <c r="C4345">
        <v>7219239909</v>
      </c>
      <c r="D4345">
        <v>102</v>
      </c>
      <c r="E4345">
        <v>99221</v>
      </c>
      <c r="F4345" s="3" t="s">
        <v>180</v>
      </c>
      <c r="G4345">
        <v>31</v>
      </c>
      <c r="H4345">
        <v>31</v>
      </c>
      <c r="I4345" s="3" t="s">
        <v>16</v>
      </c>
      <c r="J4345" s="3" t="s">
        <v>17</v>
      </c>
      <c r="K4345" s="3" t="s">
        <v>60</v>
      </c>
      <c r="L4345" s="3" t="s">
        <v>19</v>
      </c>
      <c r="M4345" s="3" t="s">
        <v>20</v>
      </c>
      <c r="N4345" s="4">
        <v>45612</v>
      </c>
      <c r="O4345" s="3" t="s">
        <v>5139</v>
      </c>
      <c r="P4345" s="3" t="s">
        <v>5139</v>
      </c>
      <c r="Q4345" s="3" t="s">
        <v>5139</v>
      </c>
      <c r="R4345" s="3" t="s">
        <v>5139</v>
      </c>
    </row>
    <row r="4346" spans="1:18" x14ac:dyDescent="0.3">
      <c r="A4346" s="3" t="s">
        <v>4479</v>
      </c>
      <c r="B4346">
        <v>232505172</v>
      </c>
      <c r="C4346">
        <v>2598671045</v>
      </c>
      <c r="D4346">
        <v>479</v>
      </c>
      <c r="E4346">
        <v>99214</v>
      </c>
      <c r="F4346" s="3" t="s">
        <v>182</v>
      </c>
      <c r="G4346">
        <v>264</v>
      </c>
      <c r="H4346">
        <v>255</v>
      </c>
      <c r="I4346" s="3" t="s">
        <v>23</v>
      </c>
      <c r="J4346" s="3" t="s">
        <v>24</v>
      </c>
      <c r="K4346" s="3" t="s">
        <v>34</v>
      </c>
      <c r="L4346" s="3" t="s">
        <v>19</v>
      </c>
      <c r="M4346" s="3" t="s">
        <v>26</v>
      </c>
      <c r="N4346" s="4">
        <v>45551</v>
      </c>
      <c r="O4346" s="3" t="s">
        <v>5139</v>
      </c>
      <c r="P4346" s="3" t="s">
        <v>5139</v>
      </c>
      <c r="Q4346" s="3" t="s">
        <v>19</v>
      </c>
      <c r="R4346" s="3" t="s">
        <v>5139</v>
      </c>
    </row>
    <row r="4347" spans="1:18" x14ac:dyDescent="0.3">
      <c r="A4347" s="3" t="s">
        <v>4480</v>
      </c>
      <c r="B4347">
        <v>1494804516</v>
      </c>
      <c r="C4347">
        <v>3580075802</v>
      </c>
      <c r="D4347">
        <v>298</v>
      </c>
      <c r="E4347">
        <v>99231</v>
      </c>
      <c r="F4347" s="3" t="s">
        <v>222</v>
      </c>
      <c r="G4347">
        <v>225</v>
      </c>
      <c r="H4347">
        <v>183</v>
      </c>
      <c r="I4347" s="3" t="s">
        <v>23</v>
      </c>
      <c r="J4347" s="3" t="s">
        <v>17</v>
      </c>
      <c r="K4347" s="3" t="s">
        <v>38</v>
      </c>
      <c r="L4347" s="3" t="s">
        <v>35</v>
      </c>
      <c r="M4347" s="3" t="s">
        <v>24</v>
      </c>
      <c r="N4347" s="4">
        <v>45521</v>
      </c>
      <c r="O4347" s="3" t="s">
        <v>5139</v>
      </c>
      <c r="P4347" s="3" t="s">
        <v>5139</v>
      </c>
      <c r="Q4347" s="3" t="s">
        <v>5139</v>
      </c>
      <c r="R4347" s="3" t="s">
        <v>5139</v>
      </c>
    </row>
    <row r="4348" spans="1:18" x14ac:dyDescent="0.3">
      <c r="A4348" s="3" t="s">
        <v>4481</v>
      </c>
      <c r="B4348">
        <v>1340621395</v>
      </c>
      <c r="C4348">
        <v>728297671</v>
      </c>
      <c r="D4348">
        <v>317</v>
      </c>
      <c r="E4348">
        <v>99231</v>
      </c>
      <c r="F4348" s="3" t="s">
        <v>131</v>
      </c>
      <c r="G4348">
        <v>244</v>
      </c>
      <c r="H4348">
        <v>207</v>
      </c>
      <c r="I4348" s="3" t="s">
        <v>16</v>
      </c>
      <c r="J4348" s="3" t="s">
        <v>17</v>
      </c>
      <c r="K4348" s="3" t="s">
        <v>25</v>
      </c>
      <c r="L4348" s="3" t="s">
        <v>19</v>
      </c>
      <c r="M4348" s="3" t="s">
        <v>20</v>
      </c>
      <c r="N4348" s="4">
        <v>45481</v>
      </c>
      <c r="O4348" s="3" t="s">
        <v>5139</v>
      </c>
      <c r="P4348" s="3" t="s">
        <v>5139</v>
      </c>
      <c r="Q4348" s="3" t="s">
        <v>5139</v>
      </c>
      <c r="R4348" s="3" t="s">
        <v>5139</v>
      </c>
    </row>
    <row r="4349" spans="1:18" x14ac:dyDescent="0.3">
      <c r="A4349" s="3" t="s">
        <v>4482</v>
      </c>
      <c r="B4349">
        <v>3146119632</v>
      </c>
      <c r="C4349">
        <v>7178615397</v>
      </c>
      <c r="D4349">
        <v>284</v>
      </c>
      <c r="E4349">
        <v>99231</v>
      </c>
      <c r="F4349" s="3" t="s">
        <v>55</v>
      </c>
      <c r="G4349">
        <v>215</v>
      </c>
      <c r="H4349">
        <v>141</v>
      </c>
      <c r="I4349" s="3" t="s">
        <v>23</v>
      </c>
      <c r="J4349" s="3" t="s">
        <v>17</v>
      </c>
      <c r="K4349" s="3" t="s">
        <v>38</v>
      </c>
      <c r="L4349" s="3" t="s">
        <v>35</v>
      </c>
      <c r="M4349" s="3" t="s">
        <v>24</v>
      </c>
      <c r="N4349" s="4">
        <v>45514</v>
      </c>
      <c r="O4349" s="3" t="s">
        <v>5139</v>
      </c>
      <c r="P4349" s="3" t="s">
        <v>5139</v>
      </c>
      <c r="Q4349" s="3" t="s">
        <v>5139</v>
      </c>
      <c r="R4349" s="3" t="s">
        <v>5139</v>
      </c>
    </row>
    <row r="4350" spans="1:18" x14ac:dyDescent="0.3">
      <c r="A4350" s="3" t="s">
        <v>4483</v>
      </c>
      <c r="B4350">
        <v>8429556</v>
      </c>
      <c r="C4350">
        <v>2106532596</v>
      </c>
      <c r="D4350">
        <v>459</v>
      </c>
      <c r="E4350">
        <v>99214</v>
      </c>
      <c r="F4350" s="3" t="s">
        <v>180</v>
      </c>
      <c r="G4350">
        <v>302</v>
      </c>
      <c r="H4350">
        <v>258</v>
      </c>
      <c r="I4350" s="3" t="s">
        <v>33</v>
      </c>
      <c r="J4350" s="3" t="s">
        <v>17</v>
      </c>
      <c r="K4350" s="3" t="s">
        <v>30</v>
      </c>
      <c r="L4350" s="3" t="s">
        <v>19</v>
      </c>
      <c r="M4350" s="3" t="s">
        <v>26</v>
      </c>
      <c r="N4350" s="4">
        <v>45573</v>
      </c>
      <c r="O4350" s="3" t="s">
        <v>5139</v>
      </c>
      <c r="P4350" s="3" t="s">
        <v>5139</v>
      </c>
      <c r="Q4350" s="3" t="s">
        <v>5139</v>
      </c>
      <c r="R4350" s="3" t="s">
        <v>5139</v>
      </c>
    </row>
    <row r="4351" spans="1:18" x14ac:dyDescent="0.3">
      <c r="A4351" s="3" t="s">
        <v>4484</v>
      </c>
      <c r="B4351">
        <v>6054156221</v>
      </c>
      <c r="C4351">
        <v>2988460704</v>
      </c>
      <c r="D4351">
        <v>291</v>
      </c>
      <c r="E4351">
        <v>99232</v>
      </c>
      <c r="F4351" s="3" t="s">
        <v>201</v>
      </c>
      <c r="G4351">
        <v>80</v>
      </c>
      <c r="H4351">
        <v>80</v>
      </c>
      <c r="I4351" s="3" t="s">
        <v>23</v>
      </c>
      <c r="J4351" s="3" t="s">
        <v>17</v>
      </c>
      <c r="K4351" s="3" t="s">
        <v>25</v>
      </c>
      <c r="L4351" s="3" t="s">
        <v>35</v>
      </c>
      <c r="M4351" s="3" t="s">
        <v>24</v>
      </c>
      <c r="N4351" s="4">
        <v>45505</v>
      </c>
      <c r="O4351" s="3" t="s">
        <v>5139</v>
      </c>
      <c r="P4351" s="3" t="s">
        <v>5139</v>
      </c>
      <c r="Q4351" s="3" t="s">
        <v>5139</v>
      </c>
      <c r="R4351" s="3" t="s">
        <v>5139</v>
      </c>
    </row>
    <row r="4352" spans="1:18" x14ac:dyDescent="0.3">
      <c r="A4352" s="3" t="s">
        <v>4485</v>
      </c>
      <c r="B4352">
        <v>2240357684</v>
      </c>
      <c r="C4352">
        <v>2957964745</v>
      </c>
      <c r="D4352">
        <v>317</v>
      </c>
      <c r="E4352">
        <v>99231</v>
      </c>
      <c r="F4352" s="3" t="s">
        <v>770</v>
      </c>
      <c r="G4352">
        <v>187</v>
      </c>
      <c r="H4352">
        <v>143</v>
      </c>
      <c r="I4352" s="3" t="s">
        <v>23</v>
      </c>
      <c r="J4352" s="3" t="s">
        <v>24</v>
      </c>
      <c r="K4352" s="3" t="s">
        <v>44</v>
      </c>
      <c r="L4352" s="3" t="s">
        <v>19</v>
      </c>
      <c r="M4352" s="3" t="s">
        <v>26</v>
      </c>
      <c r="N4352" s="4">
        <v>45478</v>
      </c>
      <c r="O4352" s="3" t="s">
        <v>5139</v>
      </c>
      <c r="P4352" s="3" t="s">
        <v>5139</v>
      </c>
      <c r="Q4352" s="3" t="s">
        <v>19</v>
      </c>
      <c r="R4352" s="3" t="s">
        <v>5139</v>
      </c>
    </row>
    <row r="4353" spans="1:18" x14ac:dyDescent="0.3">
      <c r="A4353" s="3" t="s">
        <v>4486</v>
      </c>
      <c r="B4353">
        <v>9785109320</v>
      </c>
      <c r="C4353">
        <v>8787090241</v>
      </c>
      <c r="D4353">
        <v>385</v>
      </c>
      <c r="E4353">
        <v>99231</v>
      </c>
      <c r="F4353" s="3" t="s">
        <v>164</v>
      </c>
      <c r="G4353">
        <v>233</v>
      </c>
      <c r="H4353">
        <v>182</v>
      </c>
      <c r="I4353" s="3" t="s">
        <v>16</v>
      </c>
      <c r="J4353" s="3" t="s">
        <v>17</v>
      </c>
      <c r="K4353" s="3" t="s">
        <v>34</v>
      </c>
      <c r="L4353" s="3" t="s">
        <v>35</v>
      </c>
      <c r="M4353" s="3" t="s">
        <v>20</v>
      </c>
      <c r="N4353" s="4">
        <v>45567</v>
      </c>
      <c r="O4353" s="3" t="s">
        <v>5139</v>
      </c>
      <c r="P4353" s="3" t="s">
        <v>5139</v>
      </c>
      <c r="Q4353" s="3" t="s">
        <v>5139</v>
      </c>
      <c r="R4353" s="3" t="s">
        <v>5139</v>
      </c>
    </row>
    <row r="4354" spans="1:18" x14ac:dyDescent="0.3">
      <c r="A4354" s="3" t="s">
        <v>4487</v>
      </c>
      <c r="B4354">
        <v>582668045</v>
      </c>
      <c r="C4354">
        <v>629341164</v>
      </c>
      <c r="D4354">
        <v>162</v>
      </c>
      <c r="E4354">
        <v>99221</v>
      </c>
      <c r="F4354" s="3" t="s">
        <v>15</v>
      </c>
      <c r="G4354">
        <v>218</v>
      </c>
      <c r="H4354">
        <v>218</v>
      </c>
      <c r="I4354" s="3" t="s">
        <v>33</v>
      </c>
      <c r="J4354" s="3" t="s">
        <v>24</v>
      </c>
      <c r="K4354" s="3" t="s">
        <v>18</v>
      </c>
      <c r="L4354" s="3" t="s">
        <v>19</v>
      </c>
      <c r="M4354" s="3" t="s">
        <v>152</v>
      </c>
      <c r="N4354" s="4">
        <v>45527</v>
      </c>
      <c r="O4354" s="3" t="s">
        <v>19</v>
      </c>
      <c r="P4354" s="3" t="s">
        <v>5139</v>
      </c>
      <c r="Q4354" s="3" t="s">
        <v>19</v>
      </c>
      <c r="R4354" s="3" t="s">
        <v>5139</v>
      </c>
    </row>
    <row r="4355" spans="1:18" x14ac:dyDescent="0.3">
      <c r="A4355" s="3" t="s">
        <v>4488</v>
      </c>
      <c r="B4355">
        <v>8143420042</v>
      </c>
      <c r="C4355">
        <v>69042443</v>
      </c>
      <c r="D4355">
        <v>542</v>
      </c>
      <c r="E4355">
        <v>99238</v>
      </c>
      <c r="F4355" s="3" t="s">
        <v>32</v>
      </c>
      <c r="G4355">
        <v>366</v>
      </c>
      <c r="H4355">
        <v>358</v>
      </c>
      <c r="I4355" s="3" t="s">
        <v>29</v>
      </c>
      <c r="J4355" s="3" t="s">
        <v>20</v>
      </c>
      <c r="K4355" s="3" t="s">
        <v>60</v>
      </c>
      <c r="L4355" s="3" t="s">
        <v>35</v>
      </c>
      <c r="M4355" s="3" t="s">
        <v>26</v>
      </c>
      <c r="N4355" s="4">
        <v>45575</v>
      </c>
      <c r="O4355" s="3" t="s">
        <v>5139</v>
      </c>
      <c r="P4355" s="3" t="s">
        <v>5139</v>
      </c>
      <c r="Q4355" s="3" t="s">
        <v>5139</v>
      </c>
      <c r="R4355" s="3" t="s">
        <v>5139</v>
      </c>
    </row>
    <row r="4356" spans="1:18" x14ac:dyDescent="0.3">
      <c r="A4356" s="3" t="s">
        <v>4489</v>
      </c>
      <c r="B4356">
        <v>8367488136</v>
      </c>
      <c r="C4356">
        <v>6709619724</v>
      </c>
      <c r="D4356">
        <v>480</v>
      </c>
      <c r="E4356">
        <v>99213</v>
      </c>
      <c r="F4356" s="3" t="s">
        <v>143</v>
      </c>
      <c r="G4356">
        <v>307</v>
      </c>
      <c r="H4356">
        <v>294</v>
      </c>
      <c r="I4356" s="3" t="s">
        <v>29</v>
      </c>
      <c r="J4356" s="3" t="s">
        <v>24</v>
      </c>
      <c r="K4356" s="3" t="s">
        <v>44</v>
      </c>
      <c r="L4356" s="3" t="s">
        <v>35</v>
      </c>
      <c r="M4356" s="3" t="s">
        <v>24</v>
      </c>
      <c r="N4356" s="4">
        <v>45601</v>
      </c>
      <c r="O4356" s="3" t="s">
        <v>5139</v>
      </c>
      <c r="P4356" s="3" t="s">
        <v>5139</v>
      </c>
      <c r="Q4356" s="3" t="s">
        <v>5139</v>
      </c>
      <c r="R4356" s="3" t="s">
        <v>5139</v>
      </c>
    </row>
    <row r="4357" spans="1:18" x14ac:dyDescent="0.3">
      <c r="A4357" s="3" t="s">
        <v>4490</v>
      </c>
      <c r="B4357">
        <v>3289635734</v>
      </c>
      <c r="C4357">
        <v>6288939661</v>
      </c>
      <c r="D4357">
        <v>391</v>
      </c>
      <c r="E4357">
        <v>99221</v>
      </c>
      <c r="F4357" s="3" t="s">
        <v>139</v>
      </c>
      <c r="G4357">
        <v>288</v>
      </c>
      <c r="H4357">
        <v>262</v>
      </c>
      <c r="I4357" s="3" t="s">
        <v>23</v>
      </c>
      <c r="J4357" s="3" t="s">
        <v>17</v>
      </c>
      <c r="K4357" s="3" t="s">
        <v>60</v>
      </c>
      <c r="L4357" s="3" t="s">
        <v>19</v>
      </c>
      <c r="M4357" s="3" t="s">
        <v>26</v>
      </c>
      <c r="N4357" s="4">
        <v>45515</v>
      </c>
      <c r="O4357" s="3" t="s">
        <v>5139</v>
      </c>
      <c r="P4357" s="3" t="s">
        <v>5139</v>
      </c>
      <c r="Q4357" s="3" t="s">
        <v>5139</v>
      </c>
      <c r="R4357" s="3" t="s">
        <v>5139</v>
      </c>
    </row>
    <row r="4358" spans="1:18" x14ac:dyDescent="0.3">
      <c r="A4358" s="3" t="s">
        <v>4491</v>
      </c>
      <c r="B4358">
        <v>3460872464</v>
      </c>
      <c r="C4358">
        <v>7633222282</v>
      </c>
      <c r="D4358">
        <v>231</v>
      </c>
      <c r="E4358">
        <v>99221</v>
      </c>
      <c r="F4358" s="3" t="s">
        <v>187</v>
      </c>
      <c r="G4358">
        <v>167</v>
      </c>
      <c r="H4358">
        <v>135</v>
      </c>
      <c r="I4358" s="3" t="s">
        <v>29</v>
      </c>
      <c r="J4358" s="3" t="s">
        <v>24</v>
      </c>
      <c r="K4358" s="3" t="s">
        <v>60</v>
      </c>
      <c r="L4358" s="3" t="s">
        <v>35</v>
      </c>
      <c r="M4358" s="3" t="s">
        <v>26</v>
      </c>
      <c r="N4358" s="4">
        <v>45461</v>
      </c>
      <c r="O4358" s="3" t="s">
        <v>5139</v>
      </c>
      <c r="P4358" s="3" t="s">
        <v>5139</v>
      </c>
      <c r="Q4358" s="3" t="s">
        <v>5139</v>
      </c>
      <c r="R4358" s="3" t="s">
        <v>5139</v>
      </c>
    </row>
    <row r="4359" spans="1:18" x14ac:dyDescent="0.3">
      <c r="A4359" s="3" t="s">
        <v>4492</v>
      </c>
      <c r="B4359">
        <v>582668430</v>
      </c>
      <c r="C4359">
        <v>629346077</v>
      </c>
      <c r="D4359">
        <v>293</v>
      </c>
      <c r="E4359">
        <v>99221</v>
      </c>
      <c r="F4359" s="3" t="s">
        <v>160</v>
      </c>
      <c r="G4359">
        <v>236</v>
      </c>
      <c r="H4359">
        <v>167</v>
      </c>
      <c r="I4359" s="3" t="s">
        <v>33</v>
      </c>
      <c r="J4359" s="3" t="s">
        <v>24</v>
      </c>
      <c r="K4359" s="3" t="s">
        <v>60</v>
      </c>
      <c r="L4359" s="3" t="s">
        <v>19</v>
      </c>
      <c r="M4359" s="3" t="s">
        <v>26</v>
      </c>
      <c r="N4359" s="4">
        <v>45567</v>
      </c>
      <c r="O4359" s="3" t="s">
        <v>5139</v>
      </c>
      <c r="P4359" s="3" t="s">
        <v>5139</v>
      </c>
      <c r="Q4359" s="3" t="s">
        <v>19</v>
      </c>
      <c r="R4359" s="3" t="s">
        <v>5139</v>
      </c>
    </row>
    <row r="4360" spans="1:18" x14ac:dyDescent="0.3">
      <c r="A4360" s="3" t="s">
        <v>4493</v>
      </c>
      <c r="B4360">
        <v>7720163114</v>
      </c>
      <c r="C4360">
        <v>3002374957</v>
      </c>
      <c r="D4360">
        <v>270</v>
      </c>
      <c r="E4360">
        <v>99214</v>
      </c>
      <c r="F4360" s="3" t="s">
        <v>229</v>
      </c>
      <c r="G4360">
        <v>155</v>
      </c>
      <c r="H4360">
        <v>155</v>
      </c>
      <c r="I4360" s="3" t="s">
        <v>33</v>
      </c>
      <c r="J4360" s="3" t="s">
        <v>17</v>
      </c>
      <c r="K4360" s="3" t="s">
        <v>38</v>
      </c>
      <c r="L4360" s="3" t="s">
        <v>19</v>
      </c>
      <c r="M4360" s="3" t="s">
        <v>20</v>
      </c>
      <c r="N4360" s="4">
        <v>45610</v>
      </c>
      <c r="O4360" s="3" t="s">
        <v>5139</v>
      </c>
      <c r="P4360" s="3" t="s">
        <v>5139</v>
      </c>
      <c r="Q4360" s="3" t="s">
        <v>5139</v>
      </c>
      <c r="R4360" s="3" t="s">
        <v>5139</v>
      </c>
    </row>
    <row r="4361" spans="1:18" x14ac:dyDescent="0.3">
      <c r="A4361" s="3" t="s">
        <v>4494</v>
      </c>
      <c r="B4361">
        <v>8107812809</v>
      </c>
      <c r="C4361">
        <v>3001921096</v>
      </c>
      <c r="D4361">
        <v>163</v>
      </c>
      <c r="E4361">
        <v>99231</v>
      </c>
      <c r="F4361" s="3" t="s">
        <v>15</v>
      </c>
      <c r="G4361">
        <v>110</v>
      </c>
      <c r="H4361">
        <v>110</v>
      </c>
      <c r="I4361" s="3" t="s">
        <v>16</v>
      </c>
      <c r="J4361" s="3" t="s">
        <v>20</v>
      </c>
      <c r="K4361" s="3" t="s">
        <v>18</v>
      </c>
      <c r="L4361" s="3" t="s">
        <v>19</v>
      </c>
      <c r="M4361" s="3" t="s">
        <v>24</v>
      </c>
      <c r="N4361" s="4">
        <v>45428</v>
      </c>
      <c r="O4361" s="3" t="s">
        <v>19</v>
      </c>
      <c r="P4361" s="3" t="s">
        <v>5139</v>
      </c>
      <c r="Q4361" s="3" t="s">
        <v>5139</v>
      </c>
      <c r="R4361" s="3" t="s">
        <v>19</v>
      </c>
    </row>
    <row r="4362" spans="1:18" x14ac:dyDescent="0.3">
      <c r="A4362" s="3" t="s">
        <v>4495</v>
      </c>
      <c r="B4362">
        <v>6441140176</v>
      </c>
      <c r="C4362">
        <v>527465320</v>
      </c>
      <c r="D4362">
        <v>105</v>
      </c>
      <c r="E4362">
        <v>99233</v>
      </c>
      <c r="F4362" s="3" t="s">
        <v>103</v>
      </c>
      <c r="G4362">
        <v>66</v>
      </c>
      <c r="H4362">
        <v>53</v>
      </c>
      <c r="I4362" s="3" t="s">
        <v>16</v>
      </c>
      <c r="J4362" s="3" t="s">
        <v>17</v>
      </c>
      <c r="K4362" s="3" t="s">
        <v>25</v>
      </c>
      <c r="L4362" s="3" t="s">
        <v>35</v>
      </c>
      <c r="M4362" s="3" t="s">
        <v>20</v>
      </c>
      <c r="N4362" s="4">
        <v>45538</v>
      </c>
      <c r="O4362" s="3" t="s">
        <v>5139</v>
      </c>
      <c r="P4362" s="3" t="s">
        <v>5139</v>
      </c>
      <c r="Q4362" s="3" t="s">
        <v>5139</v>
      </c>
      <c r="R4362" s="3" t="s">
        <v>5139</v>
      </c>
    </row>
    <row r="4363" spans="1:18" x14ac:dyDescent="0.3">
      <c r="A4363" s="3" t="s">
        <v>4496</v>
      </c>
      <c r="B4363">
        <v>6180278492</v>
      </c>
      <c r="C4363">
        <v>3141927298</v>
      </c>
      <c r="D4363">
        <v>367</v>
      </c>
      <c r="E4363">
        <v>99214</v>
      </c>
      <c r="F4363" s="3" t="s">
        <v>90</v>
      </c>
      <c r="G4363">
        <v>338</v>
      </c>
      <c r="H4363">
        <v>229</v>
      </c>
      <c r="I4363" s="3" t="s">
        <v>23</v>
      </c>
      <c r="J4363" s="3" t="s">
        <v>20</v>
      </c>
      <c r="K4363" s="3" t="s">
        <v>34</v>
      </c>
      <c r="L4363" s="3" t="s">
        <v>19</v>
      </c>
      <c r="M4363" s="3" t="s">
        <v>24</v>
      </c>
      <c r="N4363" s="4">
        <v>45492</v>
      </c>
      <c r="O4363" s="3" t="s">
        <v>5139</v>
      </c>
      <c r="P4363" s="3" t="s">
        <v>5139</v>
      </c>
      <c r="Q4363" s="3" t="s">
        <v>5139</v>
      </c>
      <c r="R4363" s="3" t="s">
        <v>5139</v>
      </c>
    </row>
    <row r="4364" spans="1:18" x14ac:dyDescent="0.3">
      <c r="A4364" s="3" t="s">
        <v>4497</v>
      </c>
      <c r="B4364">
        <v>4794027474</v>
      </c>
      <c r="C4364">
        <v>6600568586</v>
      </c>
      <c r="D4364">
        <v>396</v>
      </c>
      <c r="E4364">
        <v>99233</v>
      </c>
      <c r="F4364" s="3" t="s">
        <v>146</v>
      </c>
      <c r="G4364">
        <v>289</v>
      </c>
      <c r="H4364">
        <v>236</v>
      </c>
      <c r="I4364" s="3" t="s">
        <v>33</v>
      </c>
      <c r="J4364" s="3" t="s">
        <v>17</v>
      </c>
      <c r="K4364" s="3" t="s">
        <v>30</v>
      </c>
      <c r="L4364" s="3" t="s">
        <v>35</v>
      </c>
      <c r="M4364" s="3" t="s">
        <v>20</v>
      </c>
      <c r="N4364" s="4">
        <v>45568</v>
      </c>
      <c r="O4364" s="3" t="s">
        <v>5139</v>
      </c>
      <c r="P4364" s="3" t="s">
        <v>5139</v>
      </c>
      <c r="Q4364" s="3" t="s">
        <v>5139</v>
      </c>
      <c r="R4364" s="3" t="s">
        <v>5139</v>
      </c>
    </row>
    <row r="4365" spans="1:18" x14ac:dyDescent="0.3">
      <c r="A4365" s="3" t="s">
        <v>4498</v>
      </c>
      <c r="B4365">
        <v>1018641925</v>
      </c>
      <c r="C4365">
        <v>5855204902</v>
      </c>
      <c r="D4365">
        <v>372</v>
      </c>
      <c r="E4365">
        <v>99231</v>
      </c>
      <c r="F4365" s="3" t="s">
        <v>139</v>
      </c>
      <c r="G4365">
        <v>299</v>
      </c>
      <c r="H4365">
        <v>266</v>
      </c>
      <c r="I4365" s="3" t="s">
        <v>29</v>
      </c>
      <c r="J4365" s="3" t="s">
        <v>24</v>
      </c>
      <c r="K4365" s="3" t="s">
        <v>44</v>
      </c>
      <c r="L4365" s="3" t="s">
        <v>19</v>
      </c>
      <c r="M4365" s="3" t="s">
        <v>26</v>
      </c>
      <c r="N4365" s="4">
        <v>45507</v>
      </c>
      <c r="O4365" s="3" t="s">
        <v>5139</v>
      </c>
      <c r="P4365" s="3" t="s">
        <v>5139</v>
      </c>
      <c r="Q4365" s="3" t="s">
        <v>19</v>
      </c>
      <c r="R4365" s="3" t="s">
        <v>5139</v>
      </c>
    </row>
    <row r="4366" spans="1:18" x14ac:dyDescent="0.3">
      <c r="A4366" s="3" t="s">
        <v>4499</v>
      </c>
      <c r="B4366">
        <v>5053819817</v>
      </c>
      <c r="C4366">
        <v>9838032108</v>
      </c>
      <c r="D4366">
        <v>242</v>
      </c>
      <c r="E4366">
        <v>99221</v>
      </c>
      <c r="F4366" s="3" t="s">
        <v>143</v>
      </c>
      <c r="G4366">
        <v>163</v>
      </c>
      <c r="H4366">
        <v>159</v>
      </c>
      <c r="I4366" s="3" t="s">
        <v>29</v>
      </c>
      <c r="J4366" s="3" t="s">
        <v>24</v>
      </c>
      <c r="K4366" s="3" t="s">
        <v>60</v>
      </c>
      <c r="L4366" s="3" t="s">
        <v>19</v>
      </c>
      <c r="M4366" s="3" t="s">
        <v>24</v>
      </c>
      <c r="N4366" s="4">
        <v>45540</v>
      </c>
      <c r="O4366" s="3" t="s">
        <v>5139</v>
      </c>
      <c r="P4366" s="3" t="s">
        <v>5139</v>
      </c>
      <c r="Q4366" s="3" t="s">
        <v>19</v>
      </c>
      <c r="R4366" s="3" t="s">
        <v>5139</v>
      </c>
    </row>
    <row r="4367" spans="1:18" x14ac:dyDescent="0.3">
      <c r="A4367" s="3" t="s">
        <v>4500</v>
      </c>
      <c r="B4367">
        <v>9814595364</v>
      </c>
      <c r="C4367">
        <v>2110315766</v>
      </c>
      <c r="D4367">
        <v>519</v>
      </c>
      <c r="E4367">
        <v>99222</v>
      </c>
      <c r="F4367" s="3" t="s">
        <v>143</v>
      </c>
      <c r="G4367">
        <v>360</v>
      </c>
      <c r="H4367">
        <v>296</v>
      </c>
      <c r="I4367" s="3" t="s">
        <v>29</v>
      </c>
      <c r="J4367" s="3" t="s">
        <v>17</v>
      </c>
      <c r="K4367" s="3" t="s">
        <v>30</v>
      </c>
      <c r="L4367" s="3" t="s">
        <v>19</v>
      </c>
      <c r="M4367" s="3" t="s">
        <v>20</v>
      </c>
      <c r="N4367" s="4">
        <v>45466</v>
      </c>
      <c r="O4367" s="3" t="s">
        <v>5139</v>
      </c>
      <c r="P4367" s="3" t="s">
        <v>5139</v>
      </c>
      <c r="Q4367" s="3" t="s">
        <v>5139</v>
      </c>
      <c r="R4367" s="3" t="s">
        <v>5139</v>
      </c>
    </row>
    <row r="4368" spans="1:18" x14ac:dyDescent="0.3">
      <c r="A4368" s="3" t="s">
        <v>4501</v>
      </c>
      <c r="B4368">
        <v>7988787243</v>
      </c>
      <c r="C4368">
        <v>8693152980</v>
      </c>
      <c r="D4368">
        <v>330</v>
      </c>
      <c r="E4368">
        <v>99222</v>
      </c>
      <c r="F4368" s="3" t="s">
        <v>516</v>
      </c>
      <c r="G4368">
        <v>148</v>
      </c>
      <c r="H4368">
        <v>148</v>
      </c>
      <c r="I4368" s="3" t="s">
        <v>23</v>
      </c>
      <c r="J4368" s="3" t="s">
        <v>20</v>
      </c>
      <c r="K4368" s="3" t="s">
        <v>30</v>
      </c>
      <c r="L4368" s="3" t="s">
        <v>35</v>
      </c>
      <c r="M4368" s="3" t="s">
        <v>24</v>
      </c>
      <c r="N4368" s="4">
        <v>45472</v>
      </c>
      <c r="O4368" s="3" t="s">
        <v>5139</v>
      </c>
      <c r="P4368" s="3" t="s">
        <v>5139</v>
      </c>
      <c r="Q4368" s="3" t="s">
        <v>5139</v>
      </c>
      <c r="R4368" s="3" t="s">
        <v>5139</v>
      </c>
    </row>
    <row r="4369" spans="1:18" x14ac:dyDescent="0.3">
      <c r="A4369" s="3" t="s">
        <v>4502</v>
      </c>
      <c r="B4369">
        <v>294341871</v>
      </c>
      <c r="C4369">
        <v>8268793858</v>
      </c>
      <c r="D4369">
        <v>228</v>
      </c>
      <c r="E4369">
        <v>99222</v>
      </c>
      <c r="F4369" s="3" t="s">
        <v>53</v>
      </c>
      <c r="G4369">
        <v>132</v>
      </c>
      <c r="H4369">
        <v>132</v>
      </c>
      <c r="I4369" s="3" t="s">
        <v>33</v>
      </c>
      <c r="J4369" s="3" t="s">
        <v>17</v>
      </c>
      <c r="K4369" s="3" t="s">
        <v>44</v>
      </c>
      <c r="L4369" s="3" t="s">
        <v>19</v>
      </c>
      <c r="M4369" s="3" t="s">
        <v>24</v>
      </c>
      <c r="N4369" s="4">
        <v>45555</v>
      </c>
      <c r="O4369" s="3" t="s">
        <v>5139</v>
      </c>
      <c r="P4369" s="3" t="s">
        <v>5139</v>
      </c>
      <c r="Q4369" s="3" t="s">
        <v>5139</v>
      </c>
      <c r="R4369" s="3" t="s">
        <v>5139</v>
      </c>
    </row>
    <row r="4370" spans="1:18" x14ac:dyDescent="0.3">
      <c r="A4370" s="3" t="s">
        <v>4503</v>
      </c>
      <c r="B4370">
        <v>6587007108</v>
      </c>
      <c r="C4370">
        <v>1501033893</v>
      </c>
      <c r="D4370">
        <v>415</v>
      </c>
      <c r="E4370">
        <v>99231</v>
      </c>
      <c r="F4370" s="3" t="s">
        <v>86</v>
      </c>
      <c r="G4370">
        <v>290</v>
      </c>
      <c r="H4370">
        <v>290</v>
      </c>
      <c r="I4370" s="3" t="s">
        <v>33</v>
      </c>
      <c r="J4370" s="3" t="s">
        <v>20</v>
      </c>
      <c r="K4370" s="3" t="s">
        <v>34</v>
      </c>
      <c r="L4370" s="3" t="s">
        <v>19</v>
      </c>
      <c r="M4370" s="3" t="s">
        <v>26</v>
      </c>
      <c r="N4370" s="4">
        <v>45533</v>
      </c>
      <c r="O4370" s="3" t="s">
        <v>5139</v>
      </c>
      <c r="P4370" s="3" t="s">
        <v>5139</v>
      </c>
      <c r="Q4370" s="3" t="s">
        <v>5139</v>
      </c>
      <c r="R4370" s="3" t="s">
        <v>5139</v>
      </c>
    </row>
    <row r="4371" spans="1:18" x14ac:dyDescent="0.3">
      <c r="A4371" s="3" t="s">
        <v>4504</v>
      </c>
      <c r="B4371">
        <v>3111597381</v>
      </c>
      <c r="C4371">
        <v>6453921247</v>
      </c>
      <c r="D4371">
        <v>512</v>
      </c>
      <c r="E4371">
        <v>99221</v>
      </c>
      <c r="F4371" s="3" t="s">
        <v>394</v>
      </c>
      <c r="G4371">
        <v>369</v>
      </c>
      <c r="H4371">
        <v>323</v>
      </c>
      <c r="I4371" s="3" t="s">
        <v>33</v>
      </c>
      <c r="J4371" s="3" t="s">
        <v>24</v>
      </c>
      <c r="K4371" s="3" t="s">
        <v>34</v>
      </c>
      <c r="L4371" s="3" t="s">
        <v>19</v>
      </c>
      <c r="M4371" s="3" t="s">
        <v>26</v>
      </c>
      <c r="N4371" s="4">
        <v>45485</v>
      </c>
      <c r="O4371" s="3" t="s">
        <v>5139</v>
      </c>
      <c r="P4371" s="3" t="s">
        <v>5139</v>
      </c>
      <c r="Q4371" s="3" t="s">
        <v>19</v>
      </c>
      <c r="R4371" s="3" t="s">
        <v>5139</v>
      </c>
    </row>
    <row r="4372" spans="1:18" x14ac:dyDescent="0.3">
      <c r="A4372" s="3" t="s">
        <v>4505</v>
      </c>
      <c r="B4372">
        <v>9283102784</v>
      </c>
      <c r="C4372">
        <v>1208643703</v>
      </c>
      <c r="D4372">
        <v>380</v>
      </c>
      <c r="E4372">
        <v>99238</v>
      </c>
      <c r="F4372" s="3" t="s">
        <v>15</v>
      </c>
      <c r="G4372">
        <v>176</v>
      </c>
      <c r="H4372">
        <v>0</v>
      </c>
      <c r="I4372" s="3" t="s">
        <v>33</v>
      </c>
      <c r="J4372" s="3" t="s">
        <v>20</v>
      </c>
      <c r="K4372" s="3" t="s">
        <v>18</v>
      </c>
      <c r="L4372" s="3" t="s">
        <v>19</v>
      </c>
      <c r="M4372" s="3" t="s">
        <v>20</v>
      </c>
      <c r="N4372" s="4">
        <v>45493</v>
      </c>
      <c r="O4372" s="3" t="s">
        <v>19</v>
      </c>
      <c r="P4372" s="3" t="s">
        <v>19</v>
      </c>
      <c r="Q4372" s="3" t="s">
        <v>5139</v>
      </c>
      <c r="R4372" s="3" t="s">
        <v>19</v>
      </c>
    </row>
    <row r="4373" spans="1:18" x14ac:dyDescent="0.3">
      <c r="A4373" s="3" t="s">
        <v>4506</v>
      </c>
      <c r="B4373">
        <v>6079652266</v>
      </c>
      <c r="C4373">
        <v>5818048907</v>
      </c>
      <c r="D4373">
        <v>300</v>
      </c>
      <c r="E4373">
        <v>99233</v>
      </c>
      <c r="F4373" s="3" t="s">
        <v>217</v>
      </c>
      <c r="G4373">
        <v>304</v>
      </c>
      <c r="H4373">
        <v>237</v>
      </c>
      <c r="I4373" s="3" t="s">
        <v>16</v>
      </c>
      <c r="J4373" s="3" t="s">
        <v>24</v>
      </c>
      <c r="K4373" s="3" t="s">
        <v>65</v>
      </c>
      <c r="L4373" s="3" t="s">
        <v>35</v>
      </c>
      <c r="M4373" s="3" t="s">
        <v>24</v>
      </c>
      <c r="N4373" s="4">
        <v>45576</v>
      </c>
      <c r="O4373" s="3" t="s">
        <v>5139</v>
      </c>
      <c r="P4373" s="3" t="s">
        <v>5139</v>
      </c>
      <c r="Q4373" s="3" t="s">
        <v>5139</v>
      </c>
      <c r="R4373" s="3" t="s">
        <v>5139</v>
      </c>
    </row>
    <row r="4374" spans="1:18" x14ac:dyDescent="0.3">
      <c r="A4374" s="3" t="s">
        <v>4507</v>
      </c>
      <c r="B4374">
        <v>8251871171</v>
      </c>
      <c r="C4374">
        <v>6023214553</v>
      </c>
      <c r="D4374">
        <v>131</v>
      </c>
      <c r="E4374">
        <v>99223</v>
      </c>
      <c r="F4374" s="3" t="s">
        <v>126</v>
      </c>
      <c r="G4374">
        <v>180</v>
      </c>
      <c r="H4374">
        <v>107</v>
      </c>
      <c r="I4374" s="3" t="s">
        <v>33</v>
      </c>
      <c r="J4374" s="3" t="s">
        <v>24</v>
      </c>
      <c r="K4374" s="3" t="s">
        <v>65</v>
      </c>
      <c r="L4374" s="3" t="s">
        <v>35</v>
      </c>
      <c r="M4374" s="3" t="s">
        <v>26</v>
      </c>
      <c r="N4374" s="4">
        <v>45552</v>
      </c>
      <c r="O4374" s="3" t="s">
        <v>5139</v>
      </c>
      <c r="P4374" s="3" t="s">
        <v>5139</v>
      </c>
      <c r="Q4374" s="3" t="s">
        <v>5139</v>
      </c>
      <c r="R4374" s="3" t="s">
        <v>5139</v>
      </c>
    </row>
    <row r="4375" spans="1:18" x14ac:dyDescent="0.3">
      <c r="A4375" s="3" t="s">
        <v>4508</v>
      </c>
      <c r="B4375">
        <v>2001376460</v>
      </c>
      <c r="C4375">
        <v>3151709206</v>
      </c>
      <c r="D4375">
        <v>200</v>
      </c>
      <c r="E4375">
        <v>99214</v>
      </c>
      <c r="F4375" s="3" t="s">
        <v>15</v>
      </c>
      <c r="G4375">
        <v>260</v>
      </c>
      <c r="H4375">
        <v>260</v>
      </c>
      <c r="I4375" s="3" t="s">
        <v>23</v>
      </c>
      <c r="J4375" s="3" t="s">
        <v>24</v>
      </c>
      <c r="K4375" s="3" t="s">
        <v>18</v>
      </c>
      <c r="L4375" s="3" t="s">
        <v>19</v>
      </c>
      <c r="M4375" s="3" t="s">
        <v>26</v>
      </c>
      <c r="N4375" s="4">
        <v>45605</v>
      </c>
      <c r="O4375" s="3" t="s">
        <v>19</v>
      </c>
      <c r="P4375" s="3" t="s">
        <v>5139</v>
      </c>
      <c r="Q4375" s="3" t="s">
        <v>19</v>
      </c>
      <c r="R4375" s="3" t="s">
        <v>5139</v>
      </c>
    </row>
    <row r="4376" spans="1:18" x14ac:dyDescent="0.3">
      <c r="A4376" s="3" t="s">
        <v>4509</v>
      </c>
      <c r="B4376">
        <v>136197495</v>
      </c>
      <c r="C4376">
        <v>85280543</v>
      </c>
      <c r="D4376">
        <v>471</v>
      </c>
      <c r="E4376">
        <v>99232</v>
      </c>
      <c r="F4376" s="3" t="s">
        <v>55</v>
      </c>
      <c r="G4376">
        <v>284</v>
      </c>
      <c r="H4376">
        <v>253</v>
      </c>
      <c r="I4376" s="3" t="s">
        <v>16</v>
      </c>
      <c r="J4376" s="3" t="s">
        <v>24</v>
      </c>
      <c r="K4376" s="3" t="s">
        <v>60</v>
      </c>
      <c r="L4376" s="3" t="s">
        <v>35</v>
      </c>
      <c r="M4376" s="3" t="s">
        <v>26</v>
      </c>
      <c r="N4376" s="4">
        <v>45472</v>
      </c>
      <c r="O4376" s="3" t="s">
        <v>5139</v>
      </c>
      <c r="P4376" s="3" t="s">
        <v>5139</v>
      </c>
      <c r="Q4376" s="3" t="s">
        <v>5139</v>
      </c>
      <c r="R4376" s="3" t="s">
        <v>5139</v>
      </c>
    </row>
    <row r="4377" spans="1:18" x14ac:dyDescent="0.3">
      <c r="A4377" s="3" t="s">
        <v>4510</v>
      </c>
      <c r="B4377">
        <v>7149723562</v>
      </c>
      <c r="C4377">
        <v>9863747856</v>
      </c>
      <c r="D4377">
        <v>128</v>
      </c>
      <c r="E4377">
        <v>99238</v>
      </c>
      <c r="F4377" s="3" t="s">
        <v>310</v>
      </c>
      <c r="G4377">
        <v>177</v>
      </c>
      <c r="H4377">
        <v>108</v>
      </c>
      <c r="I4377" s="3" t="s">
        <v>23</v>
      </c>
      <c r="J4377" s="3" t="s">
        <v>17</v>
      </c>
      <c r="K4377" s="3" t="s">
        <v>30</v>
      </c>
      <c r="L4377" s="3" t="s">
        <v>19</v>
      </c>
      <c r="M4377" s="3" t="s">
        <v>24</v>
      </c>
      <c r="N4377" s="4">
        <v>45507</v>
      </c>
      <c r="O4377" s="3" t="s">
        <v>5139</v>
      </c>
      <c r="P4377" s="3" t="s">
        <v>5139</v>
      </c>
      <c r="Q4377" s="3" t="s">
        <v>5139</v>
      </c>
      <c r="R4377" s="3" t="s">
        <v>5139</v>
      </c>
    </row>
    <row r="4378" spans="1:18" x14ac:dyDescent="0.3">
      <c r="A4378" s="3" t="s">
        <v>4511</v>
      </c>
      <c r="B4378">
        <v>8157949422</v>
      </c>
      <c r="C4378">
        <v>2094235743</v>
      </c>
      <c r="D4378">
        <v>374</v>
      </c>
      <c r="E4378">
        <v>99232</v>
      </c>
      <c r="F4378" s="3" t="s">
        <v>139</v>
      </c>
      <c r="G4378">
        <v>285</v>
      </c>
      <c r="H4378">
        <v>213</v>
      </c>
      <c r="I4378" s="3" t="s">
        <v>29</v>
      </c>
      <c r="J4378" s="3" t="s">
        <v>20</v>
      </c>
      <c r="K4378" s="3" t="s">
        <v>38</v>
      </c>
      <c r="L4378" s="3" t="s">
        <v>19</v>
      </c>
      <c r="M4378" s="3" t="s">
        <v>20</v>
      </c>
      <c r="N4378" s="4">
        <v>45561</v>
      </c>
      <c r="O4378" s="3" t="s">
        <v>5139</v>
      </c>
      <c r="P4378" s="3" t="s">
        <v>5139</v>
      </c>
      <c r="Q4378" s="3" t="s">
        <v>5139</v>
      </c>
      <c r="R4378" s="3" t="s">
        <v>5139</v>
      </c>
    </row>
    <row r="4379" spans="1:18" x14ac:dyDescent="0.3">
      <c r="A4379" s="3" t="s">
        <v>4512</v>
      </c>
      <c r="B4379">
        <v>9101127690</v>
      </c>
      <c r="C4379">
        <v>9806422643</v>
      </c>
      <c r="D4379">
        <v>249</v>
      </c>
      <c r="E4379">
        <v>99215</v>
      </c>
      <c r="F4379" s="3" t="s">
        <v>15</v>
      </c>
      <c r="G4379">
        <v>234</v>
      </c>
      <c r="H4379">
        <v>234</v>
      </c>
      <c r="I4379" s="3" t="s">
        <v>16</v>
      </c>
      <c r="J4379" s="3" t="s">
        <v>24</v>
      </c>
      <c r="K4379" s="3" t="s">
        <v>18</v>
      </c>
      <c r="L4379" s="3" t="s">
        <v>35</v>
      </c>
      <c r="M4379" s="3" t="s">
        <v>26</v>
      </c>
      <c r="N4379" s="4">
        <v>45526</v>
      </c>
      <c r="O4379" s="3" t="s">
        <v>19</v>
      </c>
      <c r="P4379" s="3" t="s">
        <v>5139</v>
      </c>
      <c r="Q4379" s="3" t="s">
        <v>5139</v>
      </c>
      <c r="R4379" s="3" t="s">
        <v>5139</v>
      </c>
    </row>
    <row r="4380" spans="1:18" x14ac:dyDescent="0.3">
      <c r="A4380" s="3" t="s">
        <v>4513</v>
      </c>
      <c r="B4380">
        <v>8430116</v>
      </c>
      <c r="C4380">
        <v>2106532163</v>
      </c>
      <c r="D4380">
        <v>335</v>
      </c>
      <c r="E4380">
        <v>99214</v>
      </c>
      <c r="F4380" s="3" t="s">
        <v>180</v>
      </c>
      <c r="G4380">
        <v>239</v>
      </c>
      <c r="H4380">
        <v>232</v>
      </c>
      <c r="I4380" s="3" t="s">
        <v>33</v>
      </c>
      <c r="J4380" s="3" t="s">
        <v>17</v>
      </c>
      <c r="K4380" s="3" t="s">
        <v>30</v>
      </c>
      <c r="L4380" s="3" t="s">
        <v>19</v>
      </c>
      <c r="M4380" s="3" t="s">
        <v>26</v>
      </c>
      <c r="N4380" s="4">
        <v>45616</v>
      </c>
      <c r="O4380" s="3" t="s">
        <v>5139</v>
      </c>
      <c r="P4380" s="3" t="s">
        <v>5139</v>
      </c>
      <c r="Q4380" s="3" t="s">
        <v>5139</v>
      </c>
      <c r="R4380" s="3" t="s">
        <v>5139</v>
      </c>
    </row>
    <row r="4381" spans="1:18" x14ac:dyDescent="0.3">
      <c r="A4381" s="3" t="s">
        <v>4514</v>
      </c>
      <c r="B4381">
        <v>9200128054</v>
      </c>
      <c r="C4381">
        <v>6644853958</v>
      </c>
      <c r="D4381">
        <v>307</v>
      </c>
      <c r="E4381">
        <v>99222</v>
      </c>
      <c r="F4381" s="3" t="s">
        <v>170</v>
      </c>
      <c r="G4381">
        <v>276</v>
      </c>
      <c r="H4381">
        <v>249</v>
      </c>
      <c r="I4381" s="3" t="s">
        <v>33</v>
      </c>
      <c r="J4381" s="3" t="s">
        <v>17</v>
      </c>
      <c r="K4381" s="3" t="s">
        <v>34</v>
      </c>
      <c r="L4381" s="3" t="s">
        <v>35</v>
      </c>
      <c r="M4381" s="3" t="s">
        <v>20</v>
      </c>
      <c r="N4381" s="4">
        <v>45433</v>
      </c>
      <c r="O4381" s="3" t="s">
        <v>5139</v>
      </c>
      <c r="P4381" s="3" t="s">
        <v>5139</v>
      </c>
      <c r="Q4381" s="3" t="s">
        <v>5139</v>
      </c>
      <c r="R4381" s="3" t="s">
        <v>5139</v>
      </c>
    </row>
    <row r="4382" spans="1:18" x14ac:dyDescent="0.3">
      <c r="A4382" s="3" t="s">
        <v>4515</v>
      </c>
      <c r="B4382">
        <v>5779906481</v>
      </c>
      <c r="C4382">
        <v>6484113196</v>
      </c>
      <c r="D4382">
        <v>356</v>
      </c>
      <c r="E4382">
        <v>99213</v>
      </c>
      <c r="F4382" s="3" t="s">
        <v>276</v>
      </c>
      <c r="G4382">
        <v>313</v>
      </c>
      <c r="H4382">
        <v>301</v>
      </c>
      <c r="I4382" s="3" t="s">
        <v>29</v>
      </c>
      <c r="J4382" s="3" t="s">
        <v>24</v>
      </c>
      <c r="K4382" s="3" t="s">
        <v>30</v>
      </c>
      <c r="L4382" s="3" t="s">
        <v>19</v>
      </c>
      <c r="M4382" s="3" t="s">
        <v>24</v>
      </c>
      <c r="N4382" s="4">
        <v>45594</v>
      </c>
      <c r="O4382" s="3" t="s">
        <v>5139</v>
      </c>
      <c r="P4382" s="3" t="s">
        <v>5139</v>
      </c>
      <c r="Q4382" s="3" t="s">
        <v>19</v>
      </c>
      <c r="R4382" s="3" t="s">
        <v>5139</v>
      </c>
    </row>
    <row r="4383" spans="1:18" x14ac:dyDescent="0.3">
      <c r="A4383" s="3" t="s">
        <v>4516</v>
      </c>
      <c r="B4383">
        <v>8677752960</v>
      </c>
      <c r="C4383">
        <v>4601682261</v>
      </c>
      <c r="D4383">
        <v>123</v>
      </c>
      <c r="E4383">
        <v>99221</v>
      </c>
      <c r="F4383" s="3" t="s">
        <v>86</v>
      </c>
      <c r="G4383">
        <v>156</v>
      </c>
      <c r="H4383">
        <v>65</v>
      </c>
      <c r="I4383" s="3" t="s">
        <v>23</v>
      </c>
      <c r="J4383" s="3" t="s">
        <v>20</v>
      </c>
      <c r="K4383" s="3" t="s">
        <v>30</v>
      </c>
      <c r="L4383" s="3" t="s">
        <v>19</v>
      </c>
      <c r="M4383" s="3" t="s">
        <v>20</v>
      </c>
      <c r="N4383" s="4">
        <v>45505</v>
      </c>
      <c r="O4383" s="3" t="s">
        <v>5139</v>
      </c>
      <c r="P4383" s="3" t="s">
        <v>5139</v>
      </c>
      <c r="Q4383" s="3" t="s">
        <v>5139</v>
      </c>
      <c r="R4383" s="3" t="s">
        <v>5139</v>
      </c>
    </row>
    <row r="4384" spans="1:18" x14ac:dyDescent="0.3">
      <c r="A4384" s="3" t="s">
        <v>4517</v>
      </c>
      <c r="B4384">
        <v>6676725892</v>
      </c>
      <c r="C4384">
        <v>8667309016</v>
      </c>
      <c r="D4384">
        <v>412</v>
      </c>
      <c r="E4384">
        <v>99231</v>
      </c>
      <c r="F4384" s="3" t="s">
        <v>75</v>
      </c>
      <c r="G4384">
        <v>293</v>
      </c>
      <c r="H4384">
        <v>249</v>
      </c>
      <c r="I4384" s="3" t="s">
        <v>33</v>
      </c>
      <c r="J4384" s="3" t="s">
        <v>20</v>
      </c>
      <c r="K4384" s="3" t="s">
        <v>41</v>
      </c>
      <c r="L4384" s="3" t="s">
        <v>35</v>
      </c>
      <c r="M4384" s="3" t="s">
        <v>26</v>
      </c>
      <c r="N4384" s="4">
        <v>45528</v>
      </c>
      <c r="O4384" s="3" t="s">
        <v>5139</v>
      </c>
      <c r="P4384" s="3" t="s">
        <v>5139</v>
      </c>
      <c r="Q4384" s="3" t="s">
        <v>5139</v>
      </c>
      <c r="R4384" s="3" t="s">
        <v>5139</v>
      </c>
    </row>
    <row r="4385" spans="1:18" x14ac:dyDescent="0.3">
      <c r="A4385" s="3" t="s">
        <v>4518</v>
      </c>
      <c r="B4385">
        <v>9984516339</v>
      </c>
      <c r="C4385">
        <v>4829533020</v>
      </c>
      <c r="D4385">
        <v>382</v>
      </c>
      <c r="E4385">
        <v>99214</v>
      </c>
      <c r="F4385" s="3" t="s">
        <v>276</v>
      </c>
      <c r="G4385">
        <v>299</v>
      </c>
      <c r="H4385">
        <v>180</v>
      </c>
      <c r="I4385" s="3" t="s">
        <v>16</v>
      </c>
      <c r="J4385" s="3" t="s">
        <v>24</v>
      </c>
      <c r="K4385" s="3" t="s">
        <v>65</v>
      </c>
      <c r="L4385" s="3" t="s">
        <v>35</v>
      </c>
      <c r="M4385" s="3" t="s">
        <v>26</v>
      </c>
      <c r="N4385" s="4">
        <v>45560</v>
      </c>
      <c r="O4385" s="3" t="s">
        <v>5139</v>
      </c>
      <c r="P4385" s="3" t="s">
        <v>5139</v>
      </c>
      <c r="Q4385" s="3" t="s">
        <v>5139</v>
      </c>
      <c r="R4385" s="3" t="s">
        <v>5139</v>
      </c>
    </row>
    <row r="4386" spans="1:18" x14ac:dyDescent="0.3">
      <c r="A4386" s="3" t="s">
        <v>4519</v>
      </c>
      <c r="B4386">
        <v>1358199062</v>
      </c>
      <c r="C4386">
        <v>3003156676</v>
      </c>
      <c r="D4386">
        <v>215</v>
      </c>
      <c r="E4386">
        <v>99231</v>
      </c>
      <c r="F4386" s="3" t="s">
        <v>106</v>
      </c>
      <c r="G4386">
        <v>181</v>
      </c>
      <c r="H4386">
        <v>181</v>
      </c>
      <c r="I4386" s="3" t="s">
        <v>23</v>
      </c>
      <c r="J4386" s="3" t="s">
        <v>20</v>
      </c>
      <c r="K4386" s="3" t="s">
        <v>44</v>
      </c>
      <c r="L4386" s="3" t="s">
        <v>35</v>
      </c>
      <c r="M4386" s="3" t="s">
        <v>26</v>
      </c>
      <c r="N4386" s="4">
        <v>45528</v>
      </c>
      <c r="O4386" s="3" t="s">
        <v>5139</v>
      </c>
      <c r="P4386" s="3" t="s">
        <v>5139</v>
      </c>
      <c r="Q4386" s="3" t="s">
        <v>5139</v>
      </c>
      <c r="R4386" s="3" t="s">
        <v>5139</v>
      </c>
    </row>
    <row r="4387" spans="1:18" x14ac:dyDescent="0.3">
      <c r="A4387" s="3" t="s">
        <v>4520</v>
      </c>
      <c r="B4387">
        <v>8004224737</v>
      </c>
      <c r="C4387">
        <v>4383994295</v>
      </c>
      <c r="D4387">
        <v>445</v>
      </c>
      <c r="E4387">
        <v>99213</v>
      </c>
      <c r="F4387" s="3" t="s">
        <v>47</v>
      </c>
      <c r="G4387">
        <v>351</v>
      </c>
      <c r="H4387">
        <v>346</v>
      </c>
      <c r="I4387" s="3" t="s">
        <v>23</v>
      </c>
      <c r="J4387" s="3" t="s">
        <v>17</v>
      </c>
      <c r="K4387" s="3" t="s">
        <v>38</v>
      </c>
      <c r="L4387" s="3" t="s">
        <v>35</v>
      </c>
      <c r="M4387" s="3" t="s">
        <v>24</v>
      </c>
      <c r="N4387" s="4">
        <v>45562</v>
      </c>
      <c r="O4387" s="3" t="s">
        <v>5139</v>
      </c>
      <c r="P4387" s="3" t="s">
        <v>5139</v>
      </c>
      <c r="Q4387" s="3" t="s">
        <v>5139</v>
      </c>
      <c r="R4387" s="3" t="s">
        <v>5139</v>
      </c>
    </row>
    <row r="4388" spans="1:18" x14ac:dyDescent="0.3">
      <c r="A4388" s="3" t="s">
        <v>4521</v>
      </c>
      <c r="B4388">
        <v>5577749701</v>
      </c>
      <c r="C4388">
        <v>8116289704</v>
      </c>
      <c r="D4388">
        <v>302</v>
      </c>
      <c r="E4388">
        <v>99221</v>
      </c>
      <c r="F4388" s="3" t="s">
        <v>99</v>
      </c>
      <c r="G4388">
        <v>111</v>
      </c>
      <c r="H4388">
        <v>111</v>
      </c>
      <c r="I4388" s="3" t="s">
        <v>29</v>
      </c>
      <c r="J4388" s="3" t="s">
        <v>20</v>
      </c>
      <c r="K4388" s="3" t="s">
        <v>30</v>
      </c>
      <c r="L4388" s="3" t="s">
        <v>19</v>
      </c>
      <c r="M4388" s="3" t="s">
        <v>24</v>
      </c>
      <c r="N4388" s="4">
        <v>45465</v>
      </c>
      <c r="O4388" s="3" t="s">
        <v>5139</v>
      </c>
      <c r="P4388" s="3" t="s">
        <v>5139</v>
      </c>
      <c r="Q4388" s="3" t="s">
        <v>5139</v>
      </c>
      <c r="R4388" s="3" t="s">
        <v>5139</v>
      </c>
    </row>
    <row r="4389" spans="1:18" x14ac:dyDescent="0.3">
      <c r="A4389" s="3" t="s">
        <v>4522</v>
      </c>
      <c r="B4389">
        <v>3104305174</v>
      </c>
      <c r="C4389">
        <v>5311852863</v>
      </c>
      <c r="D4389">
        <v>212</v>
      </c>
      <c r="E4389">
        <v>99213</v>
      </c>
      <c r="F4389" s="3" t="s">
        <v>168</v>
      </c>
      <c r="G4389">
        <v>206</v>
      </c>
      <c r="H4389">
        <v>178</v>
      </c>
      <c r="I4389" s="3" t="s">
        <v>23</v>
      </c>
      <c r="J4389" s="3" t="s">
        <v>20</v>
      </c>
      <c r="K4389" s="3" t="s">
        <v>38</v>
      </c>
      <c r="L4389" s="3" t="s">
        <v>19</v>
      </c>
      <c r="M4389" s="3" t="s">
        <v>20</v>
      </c>
      <c r="N4389" s="4">
        <v>45524</v>
      </c>
      <c r="O4389" s="3" t="s">
        <v>5139</v>
      </c>
      <c r="P4389" s="3" t="s">
        <v>5139</v>
      </c>
      <c r="Q4389" s="3" t="s">
        <v>5139</v>
      </c>
      <c r="R4389" s="3" t="s">
        <v>5139</v>
      </c>
    </row>
    <row r="4390" spans="1:18" x14ac:dyDescent="0.3">
      <c r="A4390" s="3" t="s">
        <v>4523</v>
      </c>
      <c r="B4390">
        <v>1225511327</v>
      </c>
      <c r="C4390">
        <v>6126655653</v>
      </c>
      <c r="D4390">
        <v>269</v>
      </c>
      <c r="E4390">
        <v>99215</v>
      </c>
      <c r="F4390" s="3" t="s">
        <v>180</v>
      </c>
      <c r="G4390">
        <v>273</v>
      </c>
      <c r="H4390">
        <v>220</v>
      </c>
      <c r="I4390" s="3" t="s">
        <v>33</v>
      </c>
      <c r="J4390" s="3" t="s">
        <v>24</v>
      </c>
      <c r="K4390" s="3" t="s">
        <v>25</v>
      </c>
      <c r="L4390" s="3" t="s">
        <v>35</v>
      </c>
      <c r="M4390" s="3" t="s">
        <v>26</v>
      </c>
      <c r="N4390" s="4">
        <v>45582</v>
      </c>
      <c r="O4390" s="3" t="s">
        <v>5139</v>
      </c>
      <c r="P4390" s="3" t="s">
        <v>5139</v>
      </c>
      <c r="Q4390" s="3" t="s">
        <v>5139</v>
      </c>
      <c r="R4390" s="3" t="s">
        <v>5139</v>
      </c>
    </row>
    <row r="4391" spans="1:18" x14ac:dyDescent="0.3">
      <c r="A4391" s="3" t="s">
        <v>4524</v>
      </c>
      <c r="B4391">
        <v>2571710722</v>
      </c>
      <c r="C4391">
        <v>6881754315</v>
      </c>
      <c r="D4391">
        <v>404</v>
      </c>
      <c r="E4391">
        <v>99231</v>
      </c>
      <c r="F4391" s="3" t="s">
        <v>477</v>
      </c>
      <c r="G4391">
        <v>354</v>
      </c>
      <c r="H4391">
        <v>330</v>
      </c>
      <c r="I4391" s="3" t="s">
        <v>33</v>
      </c>
      <c r="J4391" s="3" t="s">
        <v>17</v>
      </c>
      <c r="K4391" s="3" t="s">
        <v>65</v>
      </c>
      <c r="L4391" s="3" t="s">
        <v>19</v>
      </c>
      <c r="M4391" s="3" t="s">
        <v>24</v>
      </c>
      <c r="N4391" s="4">
        <v>45551</v>
      </c>
      <c r="O4391" s="3" t="s">
        <v>5139</v>
      </c>
      <c r="P4391" s="3" t="s">
        <v>5139</v>
      </c>
      <c r="Q4391" s="3" t="s">
        <v>5139</v>
      </c>
      <c r="R4391" s="3" t="s">
        <v>5139</v>
      </c>
    </row>
    <row r="4392" spans="1:18" x14ac:dyDescent="0.3">
      <c r="A4392" s="3" t="s">
        <v>4525</v>
      </c>
      <c r="B4392">
        <v>1519187104</v>
      </c>
      <c r="C4392">
        <v>8072573670</v>
      </c>
      <c r="D4392">
        <v>196</v>
      </c>
      <c r="E4392">
        <v>99223</v>
      </c>
      <c r="F4392" s="3" t="s">
        <v>78</v>
      </c>
      <c r="G4392">
        <v>192</v>
      </c>
      <c r="H4392">
        <v>173</v>
      </c>
      <c r="I4392" s="3" t="s">
        <v>16</v>
      </c>
      <c r="J4392" s="3" t="s">
        <v>20</v>
      </c>
      <c r="K4392" s="3" t="s">
        <v>60</v>
      </c>
      <c r="L4392" s="3" t="s">
        <v>35</v>
      </c>
      <c r="M4392" s="3" t="s">
        <v>26</v>
      </c>
      <c r="N4392" s="4">
        <v>45448</v>
      </c>
      <c r="O4392" s="3" t="s">
        <v>5139</v>
      </c>
      <c r="P4392" s="3" t="s">
        <v>5139</v>
      </c>
      <c r="Q4392" s="3" t="s">
        <v>5139</v>
      </c>
      <c r="R4392" s="3" t="s">
        <v>5139</v>
      </c>
    </row>
    <row r="4393" spans="1:18" x14ac:dyDescent="0.3">
      <c r="A4393" s="3" t="s">
        <v>4526</v>
      </c>
      <c r="B4393">
        <v>2062474833</v>
      </c>
      <c r="C4393">
        <v>5130129058</v>
      </c>
      <c r="D4393">
        <v>295</v>
      </c>
      <c r="E4393">
        <v>99213</v>
      </c>
      <c r="F4393" s="3" t="s">
        <v>261</v>
      </c>
      <c r="G4393">
        <v>221</v>
      </c>
      <c r="H4393">
        <v>218</v>
      </c>
      <c r="I4393" s="3" t="s">
        <v>33</v>
      </c>
      <c r="J4393" s="3" t="s">
        <v>17</v>
      </c>
      <c r="K4393" s="3" t="s">
        <v>44</v>
      </c>
      <c r="L4393" s="3" t="s">
        <v>19</v>
      </c>
      <c r="M4393" s="3" t="s">
        <v>26</v>
      </c>
      <c r="N4393" s="4">
        <v>45460</v>
      </c>
      <c r="O4393" s="3" t="s">
        <v>5139</v>
      </c>
      <c r="P4393" s="3" t="s">
        <v>5139</v>
      </c>
      <c r="Q4393" s="3" t="s">
        <v>5139</v>
      </c>
      <c r="R4393" s="3" t="s">
        <v>5139</v>
      </c>
    </row>
    <row r="4394" spans="1:18" x14ac:dyDescent="0.3">
      <c r="A4394" s="3" t="s">
        <v>4527</v>
      </c>
      <c r="B4394">
        <v>6926559351</v>
      </c>
      <c r="C4394">
        <v>5944867484</v>
      </c>
      <c r="D4394">
        <v>555</v>
      </c>
      <c r="E4394">
        <v>99221</v>
      </c>
      <c r="F4394" s="3" t="s">
        <v>59</v>
      </c>
      <c r="G4394">
        <v>459</v>
      </c>
      <c r="H4394">
        <v>418</v>
      </c>
      <c r="I4394" s="3" t="s">
        <v>23</v>
      </c>
      <c r="J4394" s="3" t="s">
        <v>24</v>
      </c>
      <c r="K4394" s="3" t="s">
        <v>44</v>
      </c>
      <c r="L4394" s="3" t="s">
        <v>35</v>
      </c>
      <c r="M4394" s="3" t="s">
        <v>26</v>
      </c>
      <c r="N4394" s="4">
        <v>45457</v>
      </c>
      <c r="O4394" s="3" t="s">
        <v>5139</v>
      </c>
      <c r="P4394" s="3" t="s">
        <v>5139</v>
      </c>
      <c r="Q4394" s="3" t="s">
        <v>5139</v>
      </c>
      <c r="R4394" s="3" t="s">
        <v>5139</v>
      </c>
    </row>
    <row r="4395" spans="1:18" x14ac:dyDescent="0.3">
      <c r="A4395" s="3" t="s">
        <v>4528</v>
      </c>
      <c r="B4395">
        <v>5901329882</v>
      </c>
      <c r="C4395">
        <v>8170218220</v>
      </c>
      <c r="D4395">
        <v>233</v>
      </c>
      <c r="E4395">
        <v>99231</v>
      </c>
      <c r="F4395" s="3" t="s">
        <v>747</v>
      </c>
      <c r="G4395">
        <v>66</v>
      </c>
      <c r="H4395">
        <v>66</v>
      </c>
      <c r="I4395" s="3" t="s">
        <v>16</v>
      </c>
      <c r="J4395" s="3" t="s">
        <v>24</v>
      </c>
      <c r="K4395" s="3" t="s">
        <v>30</v>
      </c>
      <c r="L4395" s="3" t="s">
        <v>35</v>
      </c>
      <c r="M4395" s="3" t="s">
        <v>26</v>
      </c>
      <c r="N4395" s="4">
        <v>45583</v>
      </c>
      <c r="O4395" s="3" t="s">
        <v>5139</v>
      </c>
      <c r="P4395" s="3" t="s">
        <v>5139</v>
      </c>
      <c r="Q4395" s="3" t="s">
        <v>5139</v>
      </c>
      <c r="R4395" s="3" t="s">
        <v>5139</v>
      </c>
    </row>
    <row r="4396" spans="1:18" x14ac:dyDescent="0.3">
      <c r="A4396" s="3" t="s">
        <v>4529</v>
      </c>
      <c r="B4396">
        <v>6365307249</v>
      </c>
      <c r="C4396">
        <v>2343192179</v>
      </c>
      <c r="D4396">
        <v>138</v>
      </c>
      <c r="E4396">
        <v>99215</v>
      </c>
      <c r="F4396" s="3" t="s">
        <v>155</v>
      </c>
      <c r="G4396">
        <v>168</v>
      </c>
      <c r="H4396">
        <v>104</v>
      </c>
      <c r="I4396" s="3" t="s">
        <v>29</v>
      </c>
      <c r="J4396" s="3" t="s">
        <v>24</v>
      </c>
      <c r="K4396" s="3" t="s">
        <v>25</v>
      </c>
      <c r="L4396" s="3" t="s">
        <v>19</v>
      </c>
      <c r="M4396" s="3" t="s">
        <v>26</v>
      </c>
      <c r="N4396" s="4">
        <v>45506</v>
      </c>
      <c r="O4396" s="3" t="s">
        <v>5139</v>
      </c>
      <c r="P4396" s="3" t="s">
        <v>5139</v>
      </c>
      <c r="Q4396" s="3" t="s">
        <v>19</v>
      </c>
      <c r="R4396" s="3" t="s">
        <v>5139</v>
      </c>
    </row>
    <row r="4397" spans="1:18" x14ac:dyDescent="0.3">
      <c r="A4397" s="3" t="s">
        <v>4530</v>
      </c>
      <c r="B4397">
        <v>9161236717</v>
      </c>
      <c r="C4397">
        <v>5969238569</v>
      </c>
      <c r="D4397">
        <v>84</v>
      </c>
      <c r="E4397">
        <v>99223</v>
      </c>
      <c r="F4397" s="3" t="s">
        <v>137</v>
      </c>
      <c r="G4397">
        <v>45</v>
      </c>
      <c r="H4397">
        <v>45</v>
      </c>
      <c r="I4397" s="3" t="s">
        <v>29</v>
      </c>
      <c r="J4397" s="3" t="s">
        <v>17</v>
      </c>
      <c r="K4397" s="3" t="s">
        <v>41</v>
      </c>
      <c r="L4397" s="3" t="s">
        <v>19</v>
      </c>
      <c r="M4397" s="3" t="s">
        <v>20</v>
      </c>
      <c r="N4397" s="4">
        <v>45606</v>
      </c>
      <c r="O4397" s="3" t="s">
        <v>5139</v>
      </c>
      <c r="P4397" s="3" t="s">
        <v>5139</v>
      </c>
      <c r="Q4397" s="3" t="s">
        <v>5139</v>
      </c>
      <c r="R4397" s="3" t="s">
        <v>5139</v>
      </c>
    </row>
    <row r="4398" spans="1:18" x14ac:dyDescent="0.3">
      <c r="A4398" s="3" t="s">
        <v>4531</v>
      </c>
      <c r="B4398">
        <v>4717110849</v>
      </c>
      <c r="C4398">
        <v>5523750626</v>
      </c>
      <c r="D4398">
        <v>143</v>
      </c>
      <c r="E4398">
        <v>99233</v>
      </c>
      <c r="F4398" s="3" t="s">
        <v>99</v>
      </c>
      <c r="G4398">
        <v>110</v>
      </c>
      <c r="H4398">
        <v>101</v>
      </c>
      <c r="I4398" s="3" t="s">
        <v>33</v>
      </c>
      <c r="J4398" s="3" t="s">
        <v>24</v>
      </c>
      <c r="K4398" s="3" t="s">
        <v>41</v>
      </c>
      <c r="L4398" s="3" t="s">
        <v>35</v>
      </c>
      <c r="M4398" s="3" t="s">
        <v>26</v>
      </c>
      <c r="N4398" s="4">
        <v>45542</v>
      </c>
      <c r="O4398" s="3" t="s">
        <v>5139</v>
      </c>
      <c r="P4398" s="3" t="s">
        <v>5139</v>
      </c>
      <c r="Q4398" s="3" t="s">
        <v>5139</v>
      </c>
      <c r="R4398" s="3" t="s">
        <v>5139</v>
      </c>
    </row>
    <row r="4399" spans="1:18" x14ac:dyDescent="0.3">
      <c r="A4399" s="3" t="s">
        <v>4532</v>
      </c>
      <c r="B4399">
        <v>2927077214</v>
      </c>
      <c r="C4399">
        <v>5735515689</v>
      </c>
      <c r="D4399">
        <v>118</v>
      </c>
      <c r="E4399">
        <v>99215</v>
      </c>
      <c r="F4399" s="3" t="s">
        <v>139</v>
      </c>
      <c r="G4399">
        <v>82</v>
      </c>
      <c r="H4399">
        <v>68</v>
      </c>
      <c r="I4399" s="3" t="s">
        <v>29</v>
      </c>
      <c r="J4399" s="3" t="s">
        <v>17</v>
      </c>
      <c r="K4399" s="3" t="s">
        <v>30</v>
      </c>
      <c r="L4399" s="3" t="s">
        <v>35</v>
      </c>
      <c r="M4399" s="3" t="s">
        <v>24</v>
      </c>
      <c r="N4399" s="4">
        <v>45458</v>
      </c>
      <c r="O4399" s="3" t="s">
        <v>5139</v>
      </c>
      <c r="P4399" s="3" t="s">
        <v>5139</v>
      </c>
      <c r="Q4399" s="3" t="s">
        <v>5139</v>
      </c>
      <c r="R4399" s="3" t="s">
        <v>5139</v>
      </c>
    </row>
    <row r="4400" spans="1:18" x14ac:dyDescent="0.3">
      <c r="A4400" s="3" t="s">
        <v>4533</v>
      </c>
      <c r="B4400">
        <v>2252917045</v>
      </c>
      <c r="C4400">
        <v>8396644866</v>
      </c>
      <c r="D4400">
        <v>126</v>
      </c>
      <c r="E4400">
        <v>99213</v>
      </c>
      <c r="F4400" s="3" t="s">
        <v>78</v>
      </c>
      <c r="G4400">
        <v>89</v>
      </c>
      <c r="H4400">
        <v>79</v>
      </c>
      <c r="I4400" s="3" t="s">
        <v>16</v>
      </c>
      <c r="J4400" s="3" t="s">
        <v>24</v>
      </c>
      <c r="K4400" s="3" t="s">
        <v>44</v>
      </c>
      <c r="L4400" s="3" t="s">
        <v>35</v>
      </c>
      <c r="M4400" s="3" t="s">
        <v>26</v>
      </c>
      <c r="N4400" s="4">
        <v>45477</v>
      </c>
      <c r="O4400" s="3" t="s">
        <v>5139</v>
      </c>
      <c r="P4400" s="3" t="s">
        <v>5139</v>
      </c>
      <c r="Q4400" s="3" t="s">
        <v>5139</v>
      </c>
      <c r="R4400" s="3" t="s">
        <v>5139</v>
      </c>
    </row>
    <row r="4401" spans="1:18" x14ac:dyDescent="0.3">
      <c r="A4401" s="3" t="s">
        <v>4534</v>
      </c>
      <c r="B4401">
        <v>5562289159</v>
      </c>
      <c r="C4401">
        <v>3047868763</v>
      </c>
      <c r="D4401">
        <v>394</v>
      </c>
      <c r="E4401">
        <v>99221</v>
      </c>
      <c r="F4401" s="3" t="s">
        <v>180</v>
      </c>
      <c r="G4401">
        <v>348</v>
      </c>
      <c r="H4401">
        <v>303</v>
      </c>
      <c r="I4401" s="3" t="s">
        <v>33</v>
      </c>
      <c r="J4401" s="3" t="s">
        <v>20</v>
      </c>
      <c r="K4401" s="3" t="s">
        <v>44</v>
      </c>
      <c r="L4401" s="3" t="s">
        <v>19</v>
      </c>
      <c r="M4401" s="3" t="s">
        <v>26</v>
      </c>
      <c r="N4401" s="4">
        <v>45415</v>
      </c>
      <c r="O4401" s="3" t="s">
        <v>5139</v>
      </c>
      <c r="P4401" s="3" t="s">
        <v>5139</v>
      </c>
      <c r="Q4401" s="3" t="s">
        <v>5139</v>
      </c>
      <c r="R4401" s="3" t="s">
        <v>5139</v>
      </c>
    </row>
    <row r="4402" spans="1:18" x14ac:dyDescent="0.3">
      <c r="A4402" s="3" t="s">
        <v>4535</v>
      </c>
      <c r="B4402">
        <v>6965268843</v>
      </c>
      <c r="C4402">
        <v>7927020898</v>
      </c>
      <c r="D4402">
        <v>133</v>
      </c>
      <c r="E4402">
        <v>99231</v>
      </c>
      <c r="F4402" s="3" t="s">
        <v>170</v>
      </c>
      <c r="G4402">
        <v>80</v>
      </c>
      <c r="H4402">
        <v>80</v>
      </c>
      <c r="I4402" s="3" t="s">
        <v>23</v>
      </c>
      <c r="J4402" s="3" t="s">
        <v>20</v>
      </c>
      <c r="K4402" s="3" t="s">
        <v>25</v>
      </c>
      <c r="L4402" s="3" t="s">
        <v>35</v>
      </c>
      <c r="M4402" s="3" t="s">
        <v>26</v>
      </c>
      <c r="N4402" s="4">
        <v>45559</v>
      </c>
      <c r="O4402" s="3" t="s">
        <v>5139</v>
      </c>
      <c r="P4402" s="3" t="s">
        <v>5139</v>
      </c>
      <c r="Q4402" s="3" t="s">
        <v>5139</v>
      </c>
      <c r="R4402" s="3" t="s">
        <v>5139</v>
      </c>
    </row>
    <row r="4403" spans="1:18" x14ac:dyDescent="0.3">
      <c r="A4403" s="3" t="s">
        <v>4536</v>
      </c>
      <c r="B4403">
        <v>60144354</v>
      </c>
      <c r="C4403">
        <v>1715512098</v>
      </c>
      <c r="D4403">
        <v>488</v>
      </c>
      <c r="E4403">
        <v>99222</v>
      </c>
      <c r="F4403" s="3" t="s">
        <v>182</v>
      </c>
      <c r="G4403">
        <v>307</v>
      </c>
      <c r="H4403">
        <v>303</v>
      </c>
      <c r="I4403" s="3" t="s">
        <v>29</v>
      </c>
      <c r="J4403" s="3" t="s">
        <v>17</v>
      </c>
      <c r="K4403" s="3" t="s">
        <v>44</v>
      </c>
      <c r="L4403" s="3" t="s">
        <v>19</v>
      </c>
      <c r="M4403" s="3" t="s">
        <v>26</v>
      </c>
      <c r="N4403" s="4">
        <v>45491</v>
      </c>
      <c r="O4403" s="3" t="s">
        <v>5139</v>
      </c>
      <c r="P4403" s="3" t="s">
        <v>5139</v>
      </c>
      <c r="Q4403" s="3" t="s">
        <v>5139</v>
      </c>
      <c r="R4403" s="3" t="s">
        <v>5139</v>
      </c>
    </row>
    <row r="4404" spans="1:18" x14ac:dyDescent="0.3">
      <c r="A4404" s="3" t="s">
        <v>4537</v>
      </c>
      <c r="B4404">
        <v>8091674060</v>
      </c>
      <c r="C4404">
        <v>5236904441</v>
      </c>
      <c r="D4404">
        <v>460</v>
      </c>
      <c r="E4404">
        <v>99233</v>
      </c>
      <c r="F4404" s="3" t="s">
        <v>477</v>
      </c>
      <c r="G4404">
        <v>319</v>
      </c>
      <c r="H4404">
        <v>319</v>
      </c>
      <c r="I4404" s="3" t="s">
        <v>29</v>
      </c>
      <c r="J4404" s="3" t="s">
        <v>20</v>
      </c>
      <c r="K4404" s="3" t="s">
        <v>44</v>
      </c>
      <c r="L4404" s="3" t="s">
        <v>35</v>
      </c>
      <c r="M4404" s="3" t="s">
        <v>24</v>
      </c>
      <c r="N4404" s="4">
        <v>45544</v>
      </c>
      <c r="O4404" s="3" t="s">
        <v>5139</v>
      </c>
      <c r="P4404" s="3" t="s">
        <v>5139</v>
      </c>
      <c r="Q4404" s="3" t="s">
        <v>5139</v>
      </c>
      <c r="R4404" s="3" t="s">
        <v>5139</v>
      </c>
    </row>
    <row r="4405" spans="1:18" x14ac:dyDescent="0.3">
      <c r="A4405" s="3" t="s">
        <v>4538</v>
      </c>
      <c r="B4405">
        <v>9233010989</v>
      </c>
      <c r="C4405">
        <v>3902268195</v>
      </c>
      <c r="D4405">
        <v>331</v>
      </c>
      <c r="E4405">
        <v>99223</v>
      </c>
      <c r="F4405" s="3" t="s">
        <v>75</v>
      </c>
      <c r="G4405">
        <v>246</v>
      </c>
      <c r="H4405">
        <v>231</v>
      </c>
      <c r="I4405" s="3" t="s">
        <v>23</v>
      </c>
      <c r="J4405" s="3" t="s">
        <v>24</v>
      </c>
      <c r="K4405" s="3" t="s">
        <v>38</v>
      </c>
      <c r="L4405" s="3" t="s">
        <v>19</v>
      </c>
      <c r="M4405" s="3" t="s">
        <v>26</v>
      </c>
      <c r="N4405" s="4">
        <v>45490</v>
      </c>
      <c r="O4405" s="3" t="s">
        <v>5139</v>
      </c>
      <c r="P4405" s="3" t="s">
        <v>5139</v>
      </c>
      <c r="Q4405" s="3" t="s">
        <v>19</v>
      </c>
      <c r="R4405" s="3" t="s">
        <v>5139</v>
      </c>
    </row>
    <row r="4406" spans="1:18" x14ac:dyDescent="0.3">
      <c r="A4406" s="3" t="s">
        <v>4539</v>
      </c>
      <c r="B4406">
        <v>1023376402</v>
      </c>
      <c r="C4406">
        <v>9657703612</v>
      </c>
      <c r="D4406">
        <v>261</v>
      </c>
      <c r="E4406">
        <v>99232</v>
      </c>
      <c r="F4406" s="3" t="s">
        <v>75</v>
      </c>
      <c r="G4406">
        <v>268</v>
      </c>
      <c r="H4406">
        <v>252</v>
      </c>
      <c r="I4406" s="3" t="s">
        <v>16</v>
      </c>
      <c r="J4406" s="3" t="s">
        <v>20</v>
      </c>
      <c r="K4406" s="3" t="s">
        <v>44</v>
      </c>
      <c r="L4406" s="3" t="s">
        <v>35</v>
      </c>
      <c r="M4406" s="3" t="s">
        <v>26</v>
      </c>
      <c r="N4406" s="4">
        <v>45586</v>
      </c>
      <c r="O4406" s="3" t="s">
        <v>5139</v>
      </c>
      <c r="P4406" s="3" t="s">
        <v>5139</v>
      </c>
      <c r="Q4406" s="3" t="s">
        <v>5139</v>
      </c>
      <c r="R4406" s="3" t="s">
        <v>5139</v>
      </c>
    </row>
    <row r="4407" spans="1:18" x14ac:dyDescent="0.3">
      <c r="A4407" s="3" t="s">
        <v>4540</v>
      </c>
      <c r="B4407">
        <v>1285149236</v>
      </c>
      <c r="C4407">
        <v>5434007124</v>
      </c>
      <c r="D4407">
        <v>374</v>
      </c>
      <c r="E4407">
        <v>99231</v>
      </c>
      <c r="F4407" s="3" t="s">
        <v>164</v>
      </c>
      <c r="G4407">
        <v>268</v>
      </c>
      <c r="H4407">
        <v>221</v>
      </c>
      <c r="I4407" s="3" t="s">
        <v>23</v>
      </c>
      <c r="J4407" s="3" t="s">
        <v>20</v>
      </c>
      <c r="K4407" s="3" t="s">
        <v>38</v>
      </c>
      <c r="L4407" s="3" t="s">
        <v>19</v>
      </c>
      <c r="M4407" s="3" t="s">
        <v>26</v>
      </c>
      <c r="N4407" s="4">
        <v>45436</v>
      </c>
      <c r="O4407" s="3" t="s">
        <v>5139</v>
      </c>
      <c r="P4407" s="3" t="s">
        <v>5139</v>
      </c>
      <c r="Q4407" s="3" t="s">
        <v>5139</v>
      </c>
      <c r="R4407" s="3" t="s">
        <v>5139</v>
      </c>
    </row>
    <row r="4408" spans="1:18" x14ac:dyDescent="0.3">
      <c r="A4408" s="3" t="s">
        <v>4541</v>
      </c>
      <c r="B4408">
        <v>3888546951</v>
      </c>
      <c r="C4408">
        <v>9766577762</v>
      </c>
      <c r="D4408">
        <v>234</v>
      </c>
      <c r="E4408">
        <v>99213</v>
      </c>
      <c r="F4408" s="3" t="s">
        <v>88</v>
      </c>
      <c r="G4408">
        <v>146</v>
      </c>
      <c r="H4408">
        <v>115</v>
      </c>
      <c r="I4408" s="3" t="s">
        <v>33</v>
      </c>
      <c r="J4408" s="3" t="s">
        <v>24</v>
      </c>
      <c r="K4408" s="3" t="s">
        <v>38</v>
      </c>
      <c r="L4408" s="3" t="s">
        <v>35</v>
      </c>
      <c r="M4408" s="3" t="s">
        <v>26</v>
      </c>
      <c r="N4408" s="4">
        <v>45505</v>
      </c>
      <c r="O4408" s="3" t="s">
        <v>5139</v>
      </c>
      <c r="P4408" s="3" t="s">
        <v>5139</v>
      </c>
      <c r="Q4408" s="3" t="s">
        <v>5139</v>
      </c>
      <c r="R4408" s="3" t="s">
        <v>5139</v>
      </c>
    </row>
    <row r="4409" spans="1:18" x14ac:dyDescent="0.3">
      <c r="A4409" s="3" t="s">
        <v>4542</v>
      </c>
      <c r="B4409">
        <v>5907853440</v>
      </c>
      <c r="C4409">
        <v>7271030969</v>
      </c>
      <c r="D4409">
        <v>127</v>
      </c>
      <c r="E4409">
        <v>99232</v>
      </c>
      <c r="F4409" s="3" t="s">
        <v>28</v>
      </c>
      <c r="G4409">
        <v>110</v>
      </c>
      <c r="H4409">
        <v>90</v>
      </c>
      <c r="I4409" s="3" t="s">
        <v>33</v>
      </c>
      <c r="J4409" s="3" t="s">
        <v>24</v>
      </c>
      <c r="K4409" s="3" t="s">
        <v>34</v>
      </c>
      <c r="L4409" s="3" t="s">
        <v>19</v>
      </c>
      <c r="M4409" s="3" t="s">
        <v>26</v>
      </c>
      <c r="N4409" s="4">
        <v>45453</v>
      </c>
      <c r="O4409" s="3" t="s">
        <v>5139</v>
      </c>
      <c r="P4409" s="3" t="s">
        <v>5139</v>
      </c>
      <c r="Q4409" s="3" t="s">
        <v>19</v>
      </c>
      <c r="R4409" s="3" t="s">
        <v>5139</v>
      </c>
    </row>
    <row r="4410" spans="1:18" x14ac:dyDescent="0.3">
      <c r="A4410" s="3" t="s">
        <v>4543</v>
      </c>
      <c r="B4410">
        <v>1403745527</v>
      </c>
      <c r="C4410">
        <v>5971719503</v>
      </c>
      <c r="D4410">
        <v>179</v>
      </c>
      <c r="E4410">
        <v>99232</v>
      </c>
      <c r="F4410" s="3" t="s">
        <v>15</v>
      </c>
      <c r="G4410">
        <v>218</v>
      </c>
      <c r="H4410">
        <v>218</v>
      </c>
      <c r="I4410" s="3" t="s">
        <v>23</v>
      </c>
      <c r="J4410" s="3" t="s">
        <v>20</v>
      </c>
      <c r="K4410" s="3" t="s">
        <v>18</v>
      </c>
      <c r="L4410" s="3" t="s">
        <v>35</v>
      </c>
      <c r="M4410" s="3" t="s">
        <v>24</v>
      </c>
      <c r="N4410" s="4">
        <v>45601</v>
      </c>
      <c r="O4410" s="3" t="s">
        <v>19</v>
      </c>
      <c r="P4410" s="3" t="s">
        <v>5139</v>
      </c>
      <c r="Q4410" s="3" t="s">
        <v>5139</v>
      </c>
      <c r="R4410" s="3" t="s">
        <v>19</v>
      </c>
    </row>
    <row r="4411" spans="1:18" x14ac:dyDescent="0.3">
      <c r="A4411" s="3" t="s">
        <v>4544</v>
      </c>
      <c r="B4411">
        <v>5907854274</v>
      </c>
      <c r="C4411">
        <v>7271032783</v>
      </c>
      <c r="D4411">
        <v>82</v>
      </c>
      <c r="E4411">
        <v>99232</v>
      </c>
      <c r="F4411" s="3" t="s">
        <v>28</v>
      </c>
      <c r="G4411">
        <v>69</v>
      </c>
      <c r="H4411">
        <v>64</v>
      </c>
      <c r="I4411" s="3" t="s">
        <v>33</v>
      </c>
      <c r="J4411" s="3" t="s">
        <v>24</v>
      </c>
      <c r="K4411" s="3" t="s">
        <v>34</v>
      </c>
      <c r="L4411" s="3" t="s">
        <v>19</v>
      </c>
      <c r="M4411" s="3" t="s">
        <v>26</v>
      </c>
      <c r="N4411" s="4">
        <v>45482</v>
      </c>
      <c r="O4411" s="3" t="s">
        <v>5139</v>
      </c>
      <c r="P4411" s="3" t="s">
        <v>5139</v>
      </c>
      <c r="Q4411" s="3" t="s">
        <v>19</v>
      </c>
      <c r="R4411" s="3" t="s">
        <v>5139</v>
      </c>
    </row>
    <row r="4412" spans="1:18" x14ac:dyDescent="0.3">
      <c r="A4412" s="3" t="s">
        <v>4545</v>
      </c>
      <c r="B4412">
        <v>3018575271</v>
      </c>
      <c r="C4412">
        <v>9455298</v>
      </c>
      <c r="D4412">
        <v>146</v>
      </c>
      <c r="E4412">
        <v>99232</v>
      </c>
      <c r="F4412" s="3" t="s">
        <v>83</v>
      </c>
      <c r="G4412">
        <v>113</v>
      </c>
      <c r="H4412">
        <v>106</v>
      </c>
      <c r="I4412" s="3" t="s">
        <v>29</v>
      </c>
      <c r="J4412" s="3" t="s">
        <v>17</v>
      </c>
      <c r="K4412" s="3" t="s">
        <v>65</v>
      </c>
      <c r="L4412" s="3" t="s">
        <v>19</v>
      </c>
      <c r="M4412" s="3" t="s">
        <v>20</v>
      </c>
      <c r="N4412" s="4">
        <v>45499</v>
      </c>
      <c r="O4412" s="3" t="s">
        <v>5139</v>
      </c>
      <c r="P4412" s="3" t="s">
        <v>5139</v>
      </c>
      <c r="Q4412" s="3" t="s">
        <v>5139</v>
      </c>
      <c r="R4412" s="3" t="s">
        <v>5139</v>
      </c>
    </row>
    <row r="4413" spans="1:18" x14ac:dyDescent="0.3">
      <c r="A4413" s="3" t="s">
        <v>4546</v>
      </c>
      <c r="B4413">
        <v>4572940401</v>
      </c>
      <c r="C4413">
        <v>2901786516</v>
      </c>
      <c r="D4413">
        <v>261</v>
      </c>
      <c r="E4413">
        <v>99231</v>
      </c>
      <c r="F4413" s="3" t="s">
        <v>227</v>
      </c>
      <c r="G4413">
        <v>88</v>
      </c>
      <c r="H4413">
        <v>88</v>
      </c>
      <c r="I4413" s="3" t="s">
        <v>29</v>
      </c>
      <c r="J4413" s="3" t="s">
        <v>24</v>
      </c>
      <c r="K4413" s="3" t="s">
        <v>34</v>
      </c>
      <c r="L4413" s="3" t="s">
        <v>19</v>
      </c>
      <c r="M4413" s="3" t="s">
        <v>26</v>
      </c>
      <c r="N4413" s="4">
        <v>45535</v>
      </c>
      <c r="O4413" s="3" t="s">
        <v>5139</v>
      </c>
      <c r="P4413" s="3" t="s">
        <v>5139</v>
      </c>
      <c r="Q4413" s="3" t="s">
        <v>19</v>
      </c>
      <c r="R4413" s="3" t="s">
        <v>5139</v>
      </c>
    </row>
    <row r="4414" spans="1:18" x14ac:dyDescent="0.3">
      <c r="A4414" s="3" t="s">
        <v>4547</v>
      </c>
      <c r="B4414">
        <v>1772878979</v>
      </c>
      <c r="C4414">
        <v>1380827907</v>
      </c>
      <c r="D4414">
        <v>203</v>
      </c>
      <c r="E4414">
        <v>99215</v>
      </c>
      <c r="F4414" s="3" t="s">
        <v>78</v>
      </c>
      <c r="G4414">
        <v>173</v>
      </c>
      <c r="H4414">
        <v>86</v>
      </c>
      <c r="I4414" s="3" t="s">
        <v>33</v>
      </c>
      <c r="J4414" s="3" t="s">
        <v>24</v>
      </c>
      <c r="K4414" s="3" t="s">
        <v>44</v>
      </c>
      <c r="L4414" s="3" t="s">
        <v>35</v>
      </c>
      <c r="M4414" s="3" t="s">
        <v>26</v>
      </c>
      <c r="N4414" s="4">
        <v>45565</v>
      </c>
      <c r="O4414" s="3" t="s">
        <v>5139</v>
      </c>
      <c r="P4414" s="3" t="s">
        <v>5139</v>
      </c>
      <c r="Q4414" s="3" t="s">
        <v>5139</v>
      </c>
      <c r="R4414" s="3" t="s">
        <v>5139</v>
      </c>
    </row>
    <row r="4415" spans="1:18" x14ac:dyDescent="0.3">
      <c r="A4415" s="3" t="s">
        <v>4548</v>
      </c>
      <c r="B4415">
        <v>5321622483</v>
      </c>
      <c r="C4415">
        <v>9404091979</v>
      </c>
      <c r="D4415">
        <v>103</v>
      </c>
      <c r="E4415">
        <v>99238</v>
      </c>
      <c r="F4415" s="3" t="s">
        <v>350</v>
      </c>
      <c r="G4415">
        <v>73</v>
      </c>
      <c r="H4415">
        <v>69</v>
      </c>
      <c r="I4415" s="3" t="s">
        <v>23</v>
      </c>
      <c r="J4415" s="3" t="s">
        <v>17</v>
      </c>
      <c r="K4415" s="3" t="s">
        <v>38</v>
      </c>
      <c r="L4415" s="3" t="s">
        <v>35</v>
      </c>
      <c r="M4415" s="3" t="s">
        <v>20</v>
      </c>
      <c r="N4415" s="4">
        <v>45496</v>
      </c>
      <c r="O4415" s="3" t="s">
        <v>5139</v>
      </c>
      <c r="P4415" s="3" t="s">
        <v>5139</v>
      </c>
      <c r="Q4415" s="3" t="s">
        <v>5139</v>
      </c>
      <c r="R4415" s="3" t="s">
        <v>5139</v>
      </c>
    </row>
    <row r="4416" spans="1:18" x14ac:dyDescent="0.3">
      <c r="A4416" s="3" t="s">
        <v>4549</v>
      </c>
      <c r="B4416">
        <v>9972934511</v>
      </c>
      <c r="C4416">
        <v>8462715353</v>
      </c>
      <c r="D4416">
        <v>284</v>
      </c>
      <c r="E4416">
        <v>99215</v>
      </c>
      <c r="F4416" s="3" t="s">
        <v>75</v>
      </c>
      <c r="G4416">
        <v>192</v>
      </c>
      <c r="H4416">
        <v>192</v>
      </c>
      <c r="I4416" s="3" t="s">
        <v>29</v>
      </c>
      <c r="J4416" s="3" t="s">
        <v>24</v>
      </c>
      <c r="K4416" s="3" t="s">
        <v>60</v>
      </c>
      <c r="L4416" s="3" t="s">
        <v>35</v>
      </c>
      <c r="M4416" s="3" t="s">
        <v>26</v>
      </c>
      <c r="N4416" s="4">
        <v>45432</v>
      </c>
      <c r="O4416" s="3" t="s">
        <v>5139</v>
      </c>
      <c r="P4416" s="3" t="s">
        <v>5139</v>
      </c>
      <c r="Q4416" s="3" t="s">
        <v>5139</v>
      </c>
      <c r="R4416" s="3" t="s">
        <v>5139</v>
      </c>
    </row>
    <row r="4417" spans="1:18" x14ac:dyDescent="0.3">
      <c r="A4417" s="3" t="s">
        <v>4550</v>
      </c>
      <c r="B4417">
        <v>2562995777</v>
      </c>
      <c r="C4417">
        <v>7943718198</v>
      </c>
      <c r="D4417">
        <v>320</v>
      </c>
      <c r="E4417">
        <v>99238</v>
      </c>
      <c r="F4417" s="3" t="s">
        <v>22</v>
      </c>
      <c r="G4417">
        <v>262</v>
      </c>
      <c r="H4417">
        <v>218</v>
      </c>
      <c r="I4417" s="3" t="s">
        <v>33</v>
      </c>
      <c r="J4417" s="3" t="s">
        <v>24</v>
      </c>
      <c r="K4417" s="3" t="s">
        <v>44</v>
      </c>
      <c r="L4417" s="3" t="s">
        <v>35</v>
      </c>
      <c r="M4417" s="3" t="s">
        <v>24</v>
      </c>
      <c r="N4417" s="4">
        <v>45520</v>
      </c>
      <c r="O4417" s="3" t="s">
        <v>5139</v>
      </c>
      <c r="P4417" s="3" t="s">
        <v>5139</v>
      </c>
      <c r="Q4417" s="3" t="s">
        <v>5139</v>
      </c>
      <c r="R4417" s="3" t="s">
        <v>5139</v>
      </c>
    </row>
    <row r="4418" spans="1:18" x14ac:dyDescent="0.3">
      <c r="A4418" s="3" t="s">
        <v>4551</v>
      </c>
      <c r="B4418">
        <v>413636070</v>
      </c>
      <c r="C4418">
        <v>392146807</v>
      </c>
      <c r="D4418">
        <v>157</v>
      </c>
      <c r="E4418">
        <v>99221</v>
      </c>
      <c r="F4418" s="3" t="s">
        <v>477</v>
      </c>
      <c r="G4418">
        <v>132</v>
      </c>
      <c r="H4418">
        <v>126</v>
      </c>
      <c r="I4418" s="3" t="s">
        <v>29</v>
      </c>
      <c r="J4418" s="3" t="s">
        <v>20</v>
      </c>
      <c r="K4418" s="3" t="s">
        <v>25</v>
      </c>
      <c r="L4418" s="3" t="s">
        <v>35</v>
      </c>
      <c r="M4418" s="3" t="s">
        <v>24</v>
      </c>
      <c r="N4418" s="4">
        <v>45461</v>
      </c>
      <c r="O4418" s="3" t="s">
        <v>5139</v>
      </c>
      <c r="P4418" s="3" t="s">
        <v>5139</v>
      </c>
      <c r="Q4418" s="3" t="s">
        <v>5139</v>
      </c>
      <c r="R4418" s="3" t="s">
        <v>5139</v>
      </c>
    </row>
    <row r="4419" spans="1:18" x14ac:dyDescent="0.3">
      <c r="A4419" s="3" t="s">
        <v>4552</v>
      </c>
      <c r="B4419">
        <v>3208941314</v>
      </c>
      <c r="C4419">
        <v>6276087406</v>
      </c>
      <c r="D4419">
        <v>243</v>
      </c>
      <c r="E4419">
        <v>99233</v>
      </c>
      <c r="F4419" s="3" t="s">
        <v>143</v>
      </c>
      <c r="G4419">
        <v>289</v>
      </c>
      <c r="H4419">
        <v>230</v>
      </c>
      <c r="I4419" s="3" t="s">
        <v>23</v>
      </c>
      <c r="J4419" s="3" t="s">
        <v>24</v>
      </c>
      <c r="K4419" s="3" t="s">
        <v>25</v>
      </c>
      <c r="L4419" s="3" t="s">
        <v>19</v>
      </c>
      <c r="M4419" s="3" t="s">
        <v>24</v>
      </c>
      <c r="N4419" s="4">
        <v>45524</v>
      </c>
      <c r="O4419" s="3" t="s">
        <v>5139</v>
      </c>
      <c r="P4419" s="3" t="s">
        <v>5139</v>
      </c>
      <c r="Q4419" s="3" t="s">
        <v>19</v>
      </c>
      <c r="R4419" s="3" t="s">
        <v>5139</v>
      </c>
    </row>
    <row r="4420" spans="1:18" x14ac:dyDescent="0.3">
      <c r="A4420" s="3" t="s">
        <v>4553</v>
      </c>
      <c r="B4420">
        <v>3842080813</v>
      </c>
      <c r="C4420">
        <v>1076955188</v>
      </c>
      <c r="D4420">
        <v>91</v>
      </c>
      <c r="E4420">
        <v>99223</v>
      </c>
      <c r="F4420" s="3" t="s">
        <v>253</v>
      </c>
      <c r="G4420">
        <v>101</v>
      </c>
      <c r="H4420">
        <v>57</v>
      </c>
      <c r="I4420" s="3" t="s">
        <v>33</v>
      </c>
      <c r="J4420" s="3" t="s">
        <v>20</v>
      </c>
      <c r="K4420" s="3" t="s">
        <v>44</v>
      </c>
      <c r="L4420" s="3" t="s">
        <v>35</v>
      </c>
      <c r="M4420" s="3" t="s">
        <v>20</v>
      </c>
      <c r="N4420" s="4">
        <v>45566</v>
      </c>
      <c r="O4420" s="3" t="s">
        <v>5139</v>
      </c>
      <c r="P4420" s="3" t="s">
        <v>5139</v>
      </c>
      <c r="Q4420" s="3" t="s">
        <v>5139</v>
      </c>
      <c r="R4420" s="3" t="s">
        <v>5139</v>
      </c>
    </row>
    <row r="4421" spans="1:18" x14ac:dyDescent="0.3">
      <c r="A4421" s="3" t="s">
        <v>4554</v>
      </c>
      <c r="B4421">
        <v>2580515931</v>
      </c>
      <c r="C4421">
        <v>8532065401</v>
      </c>
      <c r="D4421">
        <v>406</v>
      </c>
      <c r="E4421">
        <v>99232</v>
      </c>
      <c r="F4421" s="3" t="s">
        <v>168</v>
      </c>
      <c r="G4421">
        <v>362</v>
      </c>
      <c r="H4421">
        <v>251</v>
      </c>
      <c r="I4421" s="3" t="s">
        <v>33</v>
      </c>
      <c r="J4421" s="3" t="s">
        <v>20</v>
      </c>
      <c r="K4421" s="3" t="s">
        <v>41</v>
      </c>
      <c r="L4421" s="3" t="s">
        <v>35</v>
      </c>
      <c r="M4421" s="3" t="s">
        <v>20</v>
      </c>
      <c r="N4421" s="4">
        <v>45557</v>
      </c>
      <c r="O4421" s="3" t="s">
        <v>5139</v>
      </c>
      <c r="P4421" s="3" t="s">
        <v>5139</v>
      </c>
      <c r="Q4421" s="3" t="s">
        <v>5139</v>
      </c>
      <c r="R4421" s="3" t="s">
        <v>5139</v>
      </c>
    </row>
    <row r="4422" spans="1:18" x14ac:dyDescent="0.3">
      <c r="A4422" s="3" t="s">
        <v>4555</v>
      </c>
      <c r="B4422">
        <v>6290196320</v>
      </c>
      <c r="C4422">
        <v>4581624504</v>
      </c>
      <c r="D4422">
        <v>437</v>
      </c>
      <c r="E4422">
        <v>99232</v>
      </c>
      <c r="F4422" s="3" t="s">
        <v>250</v>
      </c>
      <c r="G4422">
        <v>281</v>
      </c>
      <c r="H4422">
        <v>260</v>
      </c>
      <c r="I4422" s="3" t="s">
        <v>23</v>
      </c>
      <c r="J4422" s="3" t="s">
        <v>24</v>
      </c>
      <c r="K4422" s="3" t="s">
        <v>60</v>
      </c>
      <c r="L4422" s="3" t="s">
        <v>19</v>
      </c>
      <c r="M4422" s="3" t="s">
        <v>26</v>
      </c>
      <c r="N4422" s="4">
        <v>45515</v>
      </c>
      <c r="O4422" s="3" t="s">
        <v>5139</v>
      </c>
      <c r="P4422" s="3" t="s">
        <v>5139</v>
      </c>
      <c r="Q4422" s="3" t="s">
        <v>19</v>
      </c>
      <c r="R4422" s="3" t="s">
        <v>5139</v>
      </c>
    </row>
    <row r="4423" spans="1:18" x14ac:dyDescent="0.3">
      <c r="A4423" s="3" t="s">
        <v>4556</v>
      </c>
      <c r="B4423">
        <v>7151448813</v>
      </c>
      <c r="C4423">
        <v>7713682383</v>
      </c>
      <c r="D4423">
        <v>380</v>
      </c>
      <c r="E4423">
        <v>99233</v>
      </c>
      <c r="F4423" s="3" t="s">
        <v>108</v>
      </c>
      <c r="G4423">
        <v>353</v>
      </c>
      <c r="H4423">
        <v>290</v>
      </c>
      <c r="I4423" s="3" t="s">
        <v>29</v>
      </c>
      <c r="J4423" s="3" t="s">
        <v>17</v>
      </c>
      <c r="K4423" s="3" t="s">
        <v>65</v>
      </c>
      <c r="L4423" s="3" t="s">
        <v>35</v>
      </c>
      <c r="M4423" s="3" t="s">
        <v>20</v>
      </c>
      <c r="N4423" s="4">
        <v>45568</v>
      </c>
      <c r="O4423" s="3" t="s">
        <v>5139</v>
      </c>
      <c r="P4423" s="3" t="s">
        <v>5139</v>
      </c>
      <c r="Q4423" s="3" t="s">
        <v>5139</v>
      </c>
      <c r="R4423" s="3" t="s">
        <v>5139</v>
      </c>
    </row>
    <row r="4424" spans="1:18" x14ac:dyDescent="0.3">
      <c r="A4424" s="3" t="s">
        <v>4557</v>
      </c>
      <c r="B4424">
        <v>4865567148</v>
      </c>
      <c r="C4424">
        <v>4157072329</v>
      </c>
      <c r="D4424">
        <v>517</v>
      </c>
      <c r="E4424">
        <v>99222</v>
      </c>
      <c r="F4424" s="3" t="s">
        <v>124</v>
      </c>
      <c r="G4424">
        <v>424</v>
      </c>
      <c r="H4424">
        <v>373</v>
      </c>
      <c r="I4424" s="3" t="s">
        <v>33</v>
      </c>
      <c r="J4424" s="3" t="s">
        <v>24</v>
      </c>
      <c r="K4424" s="3" t="s">
        <v>38</v>
      </c>
      <c r="L4424" s="3" t="s">
        <v>19</v>
      </c>
      <c r="M4424" s="3" t="s">
        <v>24</v>
      </c>
      <c r="N4424" s="4">
        <v>45585</v>
      </c>
      <c r="O4424" s="3" t="s">
        <v>5139</v>
      </c>
      <c r="P4424" s="3" t="s">
        <v>5139</v>
      </c>
      <c r="Q4424" s="3" t="s">
        <v>19</v>
      </c>
      <c r="R4424" s="3" t="s">
        <v>5139</v>
      </c>
    </row>
    <row r="4425" spans="1:18" x14ac:dyDescent="0.3">
      <c r="A4425" s="3" t="s">
        <v>4558</v>
      </c>
      <c r="B4425">
        <v>8157950058</v>
      </c>
      <c r="C4425">
        <v>2094238774</v>
      </c>
      <c r="D4425">
        <v>461</v>
      </c>
      <c r="E4425">
        <v>99232</v>
      </c>
      <c r="F4425" s="3" t="s">
        <v>139</v>
      </c>
      <c r="G4425">
        <v>301</v>
      </c>
      <c r="H4425">
        <v>247</v>
      </c>
      <c r="I4425" s="3" t="s">
        <v>29</v>
      </c>
      <c r="J4425" s="3" t="s">
        <v>20</v>
      </c>
      <c r="K4425" s="3" t="s">
        <v>38</v>
      </c>
      <c r="L4425" s="3" t="s">
        <v>19</v>
      </c>
      <c r="M4425" s="3" t="s">
        <v>20</v>
      </c>
      <c r="N4425" s="4">
        <v>45625</v>
      </c>
      <c r="O4425" s="3" t="s">
        <v>5139</v>
      </c>
      <c r="P4425" s="3" t="s">
        <v>5139</v>
      </c>
      <c r="Q4425" s="3" t="s">
        <v>5139</v>
      </c>
      <c r="R4425" s="3" t="s">
        <v>5139</v>
      </c>
    </row>
    <row r="4426" spans="1:18" x14ac:dyDescent="0.3">
      <c r="A4426" s="3" t="s">
        <v>4559</v>
      </c>
      <c r="B4426">
        <v>1765123228</v>
      </c>
      <c r="C4426">
        <v>6637239293</v>
      </c>
      <c r="D4426">
        <v>301</v>
      </c>
      <c r="E4426">
        <v>99213</v>
      </c>
      <c r="F4426" s="3" t="s">
        <v>157</v>
      </c>
      <c r="G4426">
        <v>260</v>
      </c>
      <c r="H4426">
        <v>220</v>
      </c>
      <c r="I4426" s="3" t="s">
        <v>23</v>
      </c>
      <c r="J4426" s="3" t="s">
        <v>24</v>
      </c>
      <c r="K4426" s="3" t="s">
        <v>44</v>
      </c>
      <c r="L4426" s="3" t="s">
        <v>35</v>
      </c>
      <c r="M4426" s="3" t="s">
        <v>26</v>
      </c>
      <c r="N4426" s="4">
        <v>45540</v>
      </c>
      <c r="O4426" s="3" t="s">
        <v>5139</v>
      </c>
      <c r="P4426" s="3" t="s">
        <v>5139</v>
      </c>
      <c r="Q4426" s="3" t="s">
        <v>5139</v>
      </c>
      <c r="R4426" s="3" t="s">
        <v>5139</v>
      </c>
    </row>
    <row r="4427" spans="1:18" x14ac:dyDescent="0.3">
      <c r="A4427" s="3" t="s">
        <v>4560</v>
      </c>
      <c r="B4427">
        <v>9181670428</v>
      </c>
      <c r="C4427">
        <v>2340812559</v>
      </c>
      <c r="D4427">
        <v>475</v>
      </c>
      <c r="E4427">
        <v>99213</v>
      </c>
      <c r="F4427" s="3" t="s">
        <v>222</v>
      </c>
      <c r="G4427">
        <v>414</v>
      </c>
      <c r="H4427">
        <v>407</v>
      </c>
      <c r="I4427" s="3" t="s">
        <v>33</v>
      </c>
      <c r="J4427" s="3" t="s">
        <v>17</v>
      </c>
      <c r="K4427" s="3" t="s">
        <v>65</v>
      </c>
      <c r="L4427" s="3" t="s">
        <v>19</v>
      </c>
      <c r="M4427" s="3" t="s">
        <v>20</v>
      </c>
      <c r="N4427" s="4">
        <v>45501</v>
      </c>
      <c r="O4427" s="3" t="s">
        <v>5139</v>
      </c>
      <c r="P4427" s="3" t="s">
        <v>5139</v>
      </c>
      <c r="Q4427" s="3" t="s">
        <v>5139</v>
      </c>
      <c r="R4427" s="3" t="s">
        <v>5139</v>
      </c>
    </row>
    <row r="4428" spans="1:18" x14ac:dyDescent="0.3">
      <c r="A4428" s="3" t="s">
        <v>4561</v>
      </c>
      <c r="B4428">
        <v>8554259832</v>
      </c>
      <c r="C4428">
        <v>4301310175</v>
      </c>
      <c r="D4428">
        <v>521</v>
      </c>
      <c r="E4428">
        <v>99213</v>
      </c>
      <c r="F4428" s="3" t="s">
        <v>201</v>
      </c>
      <c r="G4428">
        <v>346</v>
      </c>
      <c r="H4428">
        <v>234</v>
      </c>
      <c r="I4428" s="3" t="s">
        <v>29</v>
      </c>
      <c r="J4428" s="3" t="s">
        <v>24</v>
      </c>
      <c r="K4428" s="3" t="s">
        <v>60</v>
      </c>
      <c r="L4428" s="3" t="s">
        <v>19</v>
      </c>
      <c r="M4428" s="3" t="s">
        <v>24</v>
      </c>
      <c r="N4428" s="4">
        <v>45597</v>
      </c>
      <c r="O4428" s="3" t="s">
        <v>5139</v>
      </c>
      <c r="P4428" s="3" t="s">
        <v>5139</v>
      </c>
      <c r="Q4428" s="3" t="s">
        <v>19</v>
      </c>
      <c r="R4428" s="3" t="s">
        <v>5139</v>
      </c>
    </row>
    <row r="4429" spans="1:18" x14ac:dyDescent="0.3">
      <c r="A4429" s="3" t="s">
        <v>4562</v>
      </c>
      <c r="B4429">
        <v>1341398945</v>
      </c>
      <c r="C4429">
        <v>3148120870</v>
      </c>
      <c r="D4429">
        <v>110</v>
      </c>
      <c r="E4429">
        <v>99215</v>
      </c>
      <c r="F4429" s="3" t="s">
        <v>764</v>
      </c>
      <c r="G4429">
        <v>70</v>
      </c>
      <c r="H4429">
        <v>70</v>
      </c>
      <c r="I4429" s="3" t="s">
        <v>29</v>
      </c>
      <c r="J4429" s="3" t="s">
        <v>24</v>
      </c>
      <c r="K4429" s="3" t="s">
        <v>60</v>
      </c>
      <c r="L4429" s="3" t="s">
        <v>19</v>
      </c>
      <c r="M4429" s="3" t="s">
        <v>24</v>
      </c>
      <c r="N4429" s="4">
        <v>45486</v>
      </c>
      <c r="O4429" s="3" t="s">
        <v>5139</v>
      </c>
      <c r="P4429" s="3" t="s">
        <v>5139</v>
      </c>
      <c r="Q4429" s="3" t="s">
        <v>19</v>
      </c>
      <c r="R4429" s="3" t="s">
        <v>5139</v>
      </c>
    </row>
    <row r="4430" spans="1:18" x14ac:dyDescent="0.3">
      <c r="A4430" s="3" t="s">
        <v>4563</v>
      </c>
      <c r="B4430">
        <v>440299986</v>
      </c>
      <c r="C4430">
        <v>2625309267</v>
      </c>
      <c r="D4430">
        <v>415</v>
      </c>
      <c r="E4430">
        <v>99213</v>
      </c>
      <c r="F4430" s="3" t="s">
        <v>53</v>
      </c>
      <c r="G4430">
        <v>321</v>
      </c>
      <c r="H4430">
        <v>303</v>
      </c>
      <c r="I4430" s="3" t="s">
        <v>16</v>
      </c>
      <c r="J4430" s="3" t="s">
        <v>17</v>
      </c>
      <c r="K4430" s="3" t="s">
        <v>38</v>
      </c>
      <c r="L4430" s="3" t="s">
        <v>35</v>
      </c>
      <c r="M4430" s="3" t="s">
        <v>20</v>
      </c>
      <c r="N4430" s="4">
        <v>45442</v>
      </c>
      <c r="O4430" s="3" t="s">
        <v>5139</v>
      </c>
      <c r="P4430" s="3" t="s">
        <v>5139</v>
      </c>
      <c r="Q4430" s="3" t="s">
        <v>5139</v>
      </c>
      <c r="R4430" s="3" t="s">
        <v>5139</v>
      </c>
    </row>
    <row r="4431" spans="1:18" x14ac:dyDescent="0.3">
      <c r="A4431" s="3" t="s">
        <v>4564</v>
      </c>
      <c r="B4431">
        <v>9986426782</v>
      </c>
      <c r="C4431">
        <v>8461025770</v>
      </c>
      <c r="D4431">
        <v>251</v>
      </c>
      <c r="E4431">
        <v>99221</v>
      </c>
      <c r="F4431" s="3" t="s">
        <v>137</v>
      </c>
      <c r="G4431">
        <v>168</v>
      </c>
      <c r="H4431">
        <v>168</v>
      </c>
      <c r="I4431" s="3" t="s">
        <v>16</v>
      </c>
      <c r="J4431" s="3" t="s">
        <v>17</v>
      </c>
      <c r="K4431" s="3" t="s">
        <v>30</v>
      </c>
      <c r="L4431" s="3" t="s">
        <v>35</v>
      </c>
      <c r="M4431" s="3" t="s">
        <v>20</v>
      </c>
      <c r="N4431" s="4">
        <v>45545</v>
      </c>
      <c r="O4431" s="3" t="s">
        <v>5139</v>
      </c>
      <c r="P4431" s="3" t="s">
        <v>5139</v>
      </c>
      <c r="Q4431" s="3" t="s">
        <v>5139</v>
      </c>
      <c r="R4431" s="3" t="s">
        <v>5139</v>
      </c>
    </row>
    <row r="4432" spans="1:18" x14ac:dyDescent="0.3">
      <c r="A4432" s="3" t="s">
        <v>4565</v>
      </c>
      <c r="B4432">
        <v>6610129623</v>
      </c>
      <c r="C4432">
        <v>3715469538</v>
      </c>
      <c r="D4432">
        <v>462</v>
      </c>
      <c r="E4432">
        <v>99213</v>
      </c>
      <c r="F4432" s="3" t="s">
        <v>676</v>
      </c>
      <c r="G4432">
        <v>349</v>
      </c>
      <c r="H4432">
        <v>290</v>
      </c>
      <c r="I4432" s="3" t="s">
        <v>16</v>
      </c>
      <c r="J4432" s="3" t="s">
        <v>17</v>
      </c>
      <c r="K4432" s="3" t="s">
        <v>41</v>
      </c>
      <c r="L4432" s="3" t="s">
        <v>35</v>
      </c>
      <c r="M4432" s="3" t="s">
        <v>24</v>
      </c>
      <c r="N4432" s="4">
        <v>45502</v>
      </c>
      <c r="O4432" s="3" t="s">
        <v>5139</v>
      </c>
      <c r="P4432" s="3" t="s">
        <v>5139</v>
      </c>
      <c r="Q4432" s="3" t="s">
        <v>5139</v>
      </c>
      <c r="R4432" s="3" t="s">
        <v>5139</v>
      </c>
    </row>
    <row r="4433" spans="1:18" x14ac:dyDescent="0.3">
      <c r="A4433" s="3" t="s">
        <v>4566</v>
      </c>
      <c r="B4433">
        <v>4317188327</v>
      </c>
      <c r="C4433">
        <v>8605159256</v>
      </c>
      <c r="D4433">
        <v>416</v>
      </c>
      <c r="E4433">
        <v>99232</v>
      </c>
      <c r="F4433" s="3" t="s">
        <v>310</v>
      </c>
      <c r="G4433">
        <v>282</v>
      </c>
      <c r="H4433">
        <v>278</v>
      </c>
      <c r="I4433" s="3" t="s">
        <v>29</v>
      </c>
      <c r="J4433" s="3" t="s">
        <v>20</v>
      </c>
      <c r="K4433" s="3" t="s">
        <v>30</v>
      </c>
      <c r="L4433" s="3" t="s">
        <v>35</v>
      </c>
      <c r="M4433" s="3" t="s">
        <v>20</v>
      </c>
      <c r="N4433" s="4">
        <v>45557</v>
      </c>
      <c r="O4433" s="3" t="s">
        <v>5139</v>
      </c>
      <c r="P4433" s="3" t="s">
        <v>5139</v>
      </c>
      <c r="Q4433" s="3" t="s">
        <v>5139</v>
      </c>
      <c r="R4433" s="3" t="s">
        <v>5139</v>
      </c>
    </row>
    <row r="4434" spans="1:18" x14ac:dyDescent="0.3">
      <c r="A4434" s="3" t="s">
        <v>4567</v>
      </c>
      <c r="B4434">
        <v>2593507160</v>
      </c>
      <c r="C4434">
        <v>9604897306</v>
      </c>
      <c r="D4434">
        <v>385</v>
      </c>
      <c r="E4434">
        <v>99222</v>
      </c>
      <c r="F4434" s="3" t="s">
        <v>124</v>
      </c>
      <c r="G4434">
        <v>289</v>
      </c>
      <c r="H4434">
        <v>289</v>
      </c>
      <c r="I4434" s="3" t="s">
        <v>16</v>
      </c>
      <c r="J4434" s="3" t="s">
        <v>20</v>
      </c>
      <c r="K4434" s="3" t="s">
        <v>25</v>
      </c>
      <c r="L4434" s="3" t="s">
        <v>35</v>
      </c>
      <c r="M4434" s="3" t="s">
        <v>26</v>
      </c>
      <c r="N4434" s="4">
        <v>45507</v>
      </c>
      <c r="O4434" s="3" t="s">
        <v>5139</v>
      </c>
      <c r="P4434" s="3" t="s">
        <v>5139</v>
      </c>
      <c r="Q4434" s="3" t="s">
        <v>5139</v>
      </c>
      <c r="R4434" s="3" t="s">
        <v>5139</v>
      </c>
    </row>
    <row r="4435" spans="1:18" x14ac:dyDescent="0.3">
      <c r="A4435" s="3" t="s">
        <v>4568</v>
      </c>
      <c r="B4435">
        <v>1481021019</v>
      </c>
      <c r="C4435">
        <v>991160380</v>
      </c>
      <c r="D4435">
        <v>398</v>
      </c>
      <c r="E4435">
        <v>99213</v>
      </c>
      <c r="F4435" s="3" t="s">
        <v>238</v>
      </c>
      <c r="G4435">
        <v>339</v>
      </c>
      <c r="H4435">
        <v>328</v>
      </c>
      <c r="I4435" s="3" t="s">
        <v>29</v>
      </c>
      <c r="J4435" s="3" t="s">
        <v>17</v>
      </c>
      <c r="K4435" s="3" t="s">
        <v>65</v>
      </c>
      <c r="L4435" s="3" t="s">
        <v>19</v>
      </c>
      <c r="M4435" s="3" t="s">
        <v>26</v>
      </c>
      <c r="N4435" s="4">
        <v>45521</v>
      </c>
      <c r="O4435" s="3" t="s">
        <v>5139</v>
      </c>
      <c r="P4435" s="3" t="s">
        <v>5139</v>
      </c>
      <c r="Q4435" s="3" t="s">
        <v>5139</v>
      </c>
      <c r="R4435" s="3" t="s">
        <v>5139</v>
      </c>
    </row>
    <row r="4436" spans="1:18" x14ac:dyDescent="0.3">
      <c r="A4436" s="3" t="s">
        <v>4569</v>
      </c>
      <c r="B4436">
        <v>5925851359</v>
      </c>
      <c r="C4436">
        <v>7431708909</v>
      </c>
      <c r="D4436">
        <v>346</v>
      </c>
      <c r="E4436">
        <v>99215</v>
      </c>
      <c r="F4436" s="3" t="s">
        <v>157</v>
      </c>
      <c r="G4436">
        <v>157</v>
      </c>
      <c r="H4436">
        <v>157</v>
      </c>
      <c r="I4436" s="3" t="s">
        <v>23</v>
      </c>
      <c r="J4436" s="3" t="s">
        <v>24</v>
      </c>
      <c r="K4436" s="3" t="s">
        <v>38</v>
      </c>
      <c r="L4436" s="3" t="s">
        <v>19</v>
      </c>
      <c r="M4436" s="3" t="s">
        <v>24</v>
      </c>
      <c r="N4436" s="4">
        <v>45544</v>
      </c>
      <c r="O4436" s="3" t="s">
        <v>5139</v>
      </c>
      <c r="P4436" s="3" t="s">
        <v>5139</v>
      </c>
      <c r="Q4436" s="3" t="s">
        <v>19</v>
      </c>
      <c r="R4436" s="3" t="s">
        <v>5139</v>
      </c>
    </row>
    <row r="4437" spans="1:18" x14ac:dyDescent="0.3">
      <c r="A4437" s="3" t="s">
        <v>4570</v>
      </c>
      <c r="B4437">
        <v>169749223</v>
      </c>
      <c r="C4437">
        <v>962094618</v>
      </c>
      <c r="D4437">
        <v>374</v>
      </c>
      <c r="E4437">
        <v>99233</v>
      </c>
      <c r="F4437" s="3" t="s">
        <v>270</v>
      </c>
      <c r="G4437">
        <v>207</v>
      </c>
      <c r="H4437">
        <v>207</v>
      </c>
      <c r="I4437" s="3" t="s">
        <v>16</v>
      </c>
      <c r="J4437" s="3" t="s">
        <v>24</v>
      </c>
      <c r="K4437" s="3" t="s">
        <v>65</v>
      </c>
      <c r="L4437" s="3" t="s">
        <v>35</v>
      </c>
      <c r="M4437" s="3" t="s">
        <v>26</v>
      </c>
      <c r="N4437" s="4">
        <v>45522</v>
      </c>
      <c r="O4437" s="3" t="s">
        <v>5139</v>
      </c>
      <c r="P4437" s="3" t="s">
        <v>5139</v>
      </c>
      <c r="Q4437" s="3" t="s">
        <v>5139</v>
      </c>
      <c r="R4437" s="3" t="s">
        <v>5139</v>
      </c>
    </row>
    <row r="4438" spans="1:18" x14ac:dyDescent="0.3">
      <c r="A4438" s="3" t="s">
        <v>4571</v>
      </c>
      <c r="B4438">
        <v>5301271867</v>
      </c>
      <c r="C4438">
        <v>9360609927</v>
      </c>
      <c r="D4438">
        <v>292</v>
      </c>
      <c r="E4438">
        <v>99233</v>
      </c>
      <c r="F4438" s="3" t="s">
        <v>190</v>
      </c>
      <c r="G4438">
        <v>232</v>
      </c>
      <c r="H4438">
        <v>207</v>
      </c>
      <c r="I4438" s="3" t="s">
        <v>29</v>
      </c>
      <c r="J4438" s="3" t="s">
        <v>24</v>
      </c>
      <c r="K4438" s="3" t="s">
        <v>38</v>
      </c>
      <c r="L4438" s="3" t="s">
        <v>35</v>
      </c>
      <c r="M4438" s="3" t="s">
        <v>26</v>
      </c>
      <c r="N4438" s="4">
        <v>45539</v>
      </c>
      <c r="O4438" s="3" t="s">
        <v>5139</v>
      </c>
      <c r="P4438" s="3" t="s">
        <v>5139</v>
      </c>
      <c r="Q4438" s="3" t="s">
        <v>5139</v>
      </c>
      <c r="R4438" s="3" t="s">
        <v>5139</v>
      </c>
    </row>
    <row r="4439" spans="1:18" x14ac:dyDescent="0.3">
      <c r="A4439" s="3" t="s">
        <v>4572</v>
      </c>
      <c r="B4439">
        <v>1696229938</v>
      </c>
      <c r="C4439">
        <v>3378180955</v>
      </c>
      <c r="D4439">
        <v>225</v>
      </c>
      <c r="E4439">
        <v>99238</v>
      </c>
      <c r="F4439" s="3" t="s">
        <v>193</v>
      </c>
      <c r="G4439">
        <v>70</v>
      </c>
      <c r="H4439">
        <v>67</v>
      </c>
      <c r="I4439" s="3" t="s">
        <v>23</v>
      </c>
      <c r="J4439" s="3" t="s">
        <v>20</v>
      </c>
      <c r="K4439" s="3" t="s">
        <v>25</v>
      </c>
      <c r="L4439" s="3" t="s">
        <v>35</v>
      </c>
      <c r="M4439" s="3" t="s">
        <v>24</v>
      </c>
      <c r="N4439" s="4">
        <v>45543</v>
      </c>
      <c r="O4439" s="3" t="s">
        <v>5139</v>
      </c>
      <c r="P4439" s="3" t="s">
        <v>5139</v>
      </c>
      <c r="Q4439" s="3" t="s">
        <v>5139</v>
      </c>
      <c r="R4439" s="3" t="s">
        <v>5139</v>
      </c>
    </row>
    <row r="4440" spans="1:18" x14ac:dyDescent="0.3">
      <c r="A4440" s="3" t="s">
        <v>4573</v>
      </c>
      <c r="B4440">
        <v>1541480378</v>
      </c>
      <c r="C4440">
        <v>2059928039</v>
      </c>
      <c r="D4440">
        <v>415</v>
      </c>
      <c r="E4440">
        <v>99221</v>
      </c>
      <c r="F4440" s="3" t="s">
        <v>55</v>
      </c>
      <c r="G4440">
        <v>287</v>
      </c>
      <c r="H4440">
        <v>287</v>
      </c>
      <c r="I4440" s="3" t="s">
        <v>16</v>
      </c>
      <c r="J4440" s="3" t="s">
        <v>24</v>
      </c>
      <c r="K4440" s="3" t="s">
        <v>38</v>
      </c>
      <c r="L4440" s="3" t="s">
        <v>19</v>
      </c>
      <c r="M4440" s="3" t="s">
        <v>24</v>
      </c>
      <c r="N4440" s="4">
        <v>45545</v>
      </c>
      <c r="O4440" s="3" t="s">
        <v>5139</v>
      </c>
      <c r="P4440" s="3" t="s">
        <v>5139</v>
      </c>
      <c r="Q4440" s="3" t="s">
        <v>19</v>
      </c>
      <c r="R4440" s="3" t="s">
        <v>5139</v>
      </c>
    </row>
    <row r="4441" spans="1:18" x14ac:dyDescent="0.3">
      <c r="A4441" s="3" t="s">
        <v>4574</v>
      </c>
      <c r="B4441">
        <v>5812342097</v>
      </c>
      <c r="C4441">
        <v>1688806925</v>
      </c>
      <c r="D4441">
        <v>258</v>
      </c>
      <c r="E4441">
        <v>99215</v>
      </c>
      <c r="F4441" s="3" t="s">
        <v>57</v>
      </c>
      <c r="G4441">
        <v>193</v>
      </c>
      <c r="H4441">
        <v>140</v>
      </c>
      <c r="I4441" s="3" t="s">
        <v>23</v>
      </c>
      <c r="J4441" s="3" t="s">
        <v>20</v>
      </c>
      <c r="K4441" s="3" t="s">
        <v>41</v>
      </c>
      <c r="L4441" s="3" t="s">
        <v>35</v>
      </c>
      <c r="M4441" s="3" t="s">
        <v>20</v>
      </c>
      <c r="N4441" s="4">
        <v>45569</v>
      </c>
      <c r="O4441" s="3" t="s">
        <v>5139</v>
      </c>
      <c r="P4441" s="3" t="s">
        <v>5139</v>
      </c>
      <c r="Q4441" s="3" t="s">
        <v>5139</v>
      </c>
      <c r="R4441" s="3" t="s">
        <v>5139</v>
      </c>
    </row>
    <row r="4442" spans="1:18" x14ac:dyDescent="0.3">
      <c r="A4442" s="3" t="s">
        <v>4575</v>
      </c>
      <c r="B4442">
        <v>8112806915</v>
      </c>
      <c r="C4442">
        <v>3777498294</v>
      </c>
      <c r="D4442">
        <v>96</v>
      </c>
      <c r="E4442">
        <v>99221</v>
      </c>
      <c r="F4442" s="3" t="s">
        <v>43</v>
      </c>
      <c r="G4442">
        <v>176</v>
      </c>
      <c r="H4442">
        <v>141</v>
      </c>
      <c r="I4442" s="3" t="s">
        <v>16</v>
      </c>
      <c r="J4442" s="3" t="s">
        <v>20</v>
      </c>
      <c r="K4442" s="3" t="s">
        <v>34</v>
      </c>
      <c r="L4442" s="3" t="s">
        <v>19</v>
      </c>
      <c r="M4442" s="3" t="s">
        <v>26</v>
      </c>
      <c r="N4442" s="4">
        <v>45563</v>
      </c>
      <c r="O4442" s="3" t="s">
        <v>5139</v>
      </c>
      <c r="P4442" s="3" t="s">
        <v>5139</v>
      </c>
      <c r="Q4442" s="3" t="s">
        <v>5139</v>
      </c>
      <c r="R4442" s="3" t="s">
        <v>5139</v>
      </c>
    </row>
    <row r="4443" spans="1:18" x14ac:dyDescent="0.3">
      <c r="A4443" s="3" t="s">
        <v>4576</v>
      </c>
      <c r="B4443">
        <v>2101472808</v>
      </c>
      <c r="C4443">
        <v>568037966</v>
      </c>
      <c r="D4443">
        <v>344</v>
      </c>
      <c r="E4443">
        <v>99238</v>
      </c>
      <c r="F4443" s="3" t="s">
        <v>250</v>
      </c>
      <c r="G4443">
        <v>251</v>
      </c>
      <c r="H4443">
        <v>183</v>
      </c>
      <c r="I4443" s="3" t="s">
        <v>16</v>
      </c>
      <c r="J4443" s="3" t="s">
        <v>17</v>
      </c>
      <c r="K4443" s="3" t="s">
        <v>34</v>
      </c>
      <c r="L4443" s="3" t="s">
        <v>35</v>
      </c>
      <c r="M4443" s="3" t="s">
        <v>20</v>
      </c>
      <c r="N4443" s="4">
        <v>45536</v>
      </c>
      <c r="O4443" s="3" t="s">
        <v>5139</v>
      </c>
      <c r="P4443" s="3" t="s">
        <v>5139</v>
      </c>
      <c r="Q4443" s="3" t="s">
        <v>5139</v>
      </c>
      <c r="R4443" s="3" t="s">
        <v>5139</v>
      </c>
    </row>
    <row r="4444" spans="1:18" x14ac:dyDescent="0.3">
      <c r="A4444" s="3" t="s">
        <v>4577</v>
      </c>
      <c r="B4444">
        <v>8143419395</v>
      </c>
      <c r="C4444">
        <v>69035867</v>
      </c>
      <c r="D4444">
        <v>495</v>
      </c>
      <c r="E4444">
        <v>99238</v>
      </c>
      <c r="F4444" s="3" t="s">
        <v>32</v>
      </c>
      <c r="G4444">
        <v>372</v>
      </c>
      <c r="H4444">
        <v>320</v>
      </c>
      <c r="I4444" s="3" t="s">
        <v>29</v>
      </c>
      <c r="J4444" s="3" t="s">
        <v>20</v>
      </c>
      <c r="K4444" s="3" t="s">
        <v>60</v>
      </c>
      <c r="L4444" s="3" t="s">
        <v>35</v>
      </c>
      <c r="M4444" s="3" t="s">
        <v>26</v>
      </c>
      <c r="N4444" s="4">
        <v>45495</v>
      </c>
      <c r="O4444" s="3" t="s">
        <v>5139</v>
      </c>
      <c r="P4444" s="3" t="s">
        <v>5139</v>
      </c>
      <c r="Q4444" s="3" t="s">
        <v>5139</v>
      </c>
      <c r="R4444" s="3" t="s">
        <v>5139</v>
      </c>
    </row>
    <row r="4445" spans="1:18" x14ac:dyDescent="0.3">
      <c r="A4445" s="3" t="s">
        <v>4578</v>
      </c>
      <c r="B4445">
        <v>3378390045</v>
      </c>
      <c r="C4445">
        <v>8592277150</v>
      </c>
      <c r="D4445">
        <v>150</v>
      </c>
      <c r="E4445">
        <v>99215</v>
      </c>
      <c r="F4445" s="3" t="s">
        <v>32</v>
      </c>
      <c r="G4445">
        <v>105</v>
      </c>
      <c r="H4445">
        <v>99</v>
      </c>
      <c r="I4445" s="3" t="s">
        <v>16</v>
      </c>
      <c r="J4445" s="3" t="s">
        <v>24</v>
      </c>
      <c r="K4445" s="3" t="s">
        <v>30</v>
      </c>
      <c r="L4445" s="3" t="s">
        <v>19</v>
      </c>
      <c r="M4445" s="3" t="s">
        <v>26</v>
      </c>
      <c r="N4445" s="4">
        <v>45466</v>
      </c>
      <c r="O4445" s="3" t="s">
        <v>5139</v>
      </c>
      <c r="P4445" s="3" t="s">
        <v>5139</v>
      </c>
      <c r="Q4445" s="3" t="s">
        <v>19</v>
      </c>
      <c r="R4445" s="3" t="s">
        <v>5139</v>
      </c>
    </row>
    <row r="4446" spans="1:18" x14ac:dyDescent="0.3">
      <c r="A4446" s="3" t="s">
        <v>4579</v>
      </c>
      <c r="B4446">
        <v>5907854331</v>
      </c>
      <c r="C4446">
        <v>7271034177</v>
      </c>
      <c r="D4446">
        <v>193</v>
      </c>
      <c r="E4446">
        <v>99232</v>
      </c>
      <c r="F4446" s="3" t="s">
        <v>28</v>
      </c>
      <c r="G4446">
        <v>91</v>
      </c>
      <c r="H4446">
        <v>91</v>
      </c>
      <c r="I4446" s="3" t="s">
        <v>33</v>
      </c>
      <c r="J4446" s="3" t="s">
        <v>24</v>
      </c>
      <c r="K4446" s="3" t="s">
        <v>34</v>
      </c>
      <c r="L4446" s="3" t="s">
        <v>19</v>
      </c>
      <c r="M4446" s="3" t="s">
        <v>26</v>
      </c>
      <c r="N4446" s="4">
        <v>45514</v>
      </c>
      <c r="O4446" s="3" t="s">
        <v>5139</v>
      </c>
      <c r="P4446" s="3" t="s">
        <v>5139</v>
      </c>
      <c r="Q4446" s="3" t="s">
        <v>19</v>
      </c>
      <c r="R4446" s="3" t="s">
        <v>5139</v>
      </c>
    </row>
    <row r="4447" spans="1:18" x14ac:dyDescent="0.3">
      <c r="A4447" s="3" t="s">
        <v>4580</v>
      </c>
      <c r="B4447">
        <v>5067774157</v>
      </c>
      <c r="C4447">
        <v>9543358992</v>
      </c>
      <c r="D4447">
        <v>302</v>
      </c>
      <c r="E4447">
        <v>99213</v>
      </c>
      <c r="F4447" s="3" t="s">
        <v>208</v>
      </c>
      <c r="G4447">
        <v>211</v>
      </c>
      <c r="H4447">
        <v>202</v>
      </c>
      <c r="I4447" s="3" t="s">
        <v>16</v>
      </c>
      <c r="J4447" s="3" t="s">
        <v>17</v>
      </c>
      <c r="K4447" s="3" t="s">
        <v>25</v>
      </c>
      <c r="L4447" s="3" t="s">
        <v>35</v>
      </c>
      <c r="M4447" s="3" t="s">
        <v>24</v>
      </c>
      <c r="N4447" s="4">
        <v>45492</v>
      </c>
      <c r="O4447" s="3" t="s">
        <v>5139</v>
      </c>
      <c r="P4447" s="3" t="s">
        <v>5139</v>
      </c>
      <c r="Q4447" s="3" t="s">
        <v>5139</v>
      </c>
      <c r="R4447" s="3" t="s">
        <v>5139</v>
      </c>
    </row>
    <row r="4448" spans="1:18" x14ac:dyDescent="0.3">
      <c r="A4448" s="3" t="s">
        <v>4581</v>
      </c>
      <c r="B4448">
        <v>2376734974</v>
      </c>
      <c r="C4448">
        <v>9774828745</v>
      </c>
      <c r="D4448">
        <v>426</v>
      </c>
      <c r="E4448">
        <v>99215</v>
      </c>
      <c r="F4448" s="3" t="s">
        <v>586</v>
      </c>
      <c r="G4448">
        <v>282</v>
      </c>
      <c r="H4448">
        <v>267</v>
      </c>
      <c r="I4448" s="3" t="s">
        <v>23</v>
      </c>
      <c r="J4448" s="3" t="s">
        <v>24</v>
      </c>
      <c r="K4448" s="3" t="s">
        <v>25</v>
      </c>
      <c r="L4448" s="3" t="s">
        <v>19</v>
      </c>
      <c r="M4448" s="3" t="s">
        <v>26</v>
      </c>
      <c r="N4448" s="4">
        <v>45530</v>
      </c>
      <c r="O4448" s="3" t="s">
        <v>5139</v>
      </c>
      <c r="P4448" s="3" t="s">
        <v>5139</v>
      </c>
      <c r="Q4448" s="3" t="s">
        <v>19</v>
      </c>
      <c r="R4448" s="3" t="s">
        <v>5139</v>
      </c>
    </row>
    <row r="4449" spans="1:18" x14ac:dyDescent="0.3">
      <c r="A4449" s="3" t="s">
        <v>4582</v>
      </c>
      <c r="B4449">
        <v>3460872603</v>
      </c>
      <c r="C4449">
        <v>7633229992</v>
      </c>
      <c r="D4449">
        <v>271</v>
      </c>
      <c r="E4449">
        <v>99221</v>
      </c>
      <c r="F4449" s="3" t="s">
        <v>187</v>
      </c>
      <c r="G4449">
        <v>216</v>
      </c>
      <c r="H4449">
        <v>161</v>
      </c>
      <c r="I4449" s="3" t="s">
        <v>29</v>
      </c>
      <c r="J4449" s="3" t="s">
        <v>24</v>
      </c>
      <c r="K4449" s="3" t="s">
        <v>60</v>
      </c>
      <c r="L4449" s="3" t="s">
        <v>35</v>
      </c>
      <c r="M4449" s="3" t="s">
        <v>26</v>
      </c>
      <c r="N4449" s="4">
        <v>45538</v>
      </c>
      <c r="O4449" s="3" t="s">
        <v>5139</v>
      </c>
      <c r="P4449" s="3" t="s">
        <v>5139</v>
      </c>
      <c r="Q4449" s="3" t="s">
        <v>5139</v>
      </c>
      <c r="R4449" s="3" t="s">
        <v>5139</v>
      </c>
    </row>
    <row r="4450" spans="1:18" x14ac:dyDescent="0.3">
      <c r="A4450" s="3" t="s">
        <v>4583</v>
      </c>
      <c r="B4450">
        <v>3887914020</v>
      </c>
      <c r="C4450">
        <v>7362883493</v>
      </c>
      <c r="D4450">
        <v>444</v>
      </c>
      <c r="E4450">
        <v>99238</v>
      </c>
      <c r="F4450" s="3" t="s">
        <v>302</v>
      </c>
      <c r="G4450">
        <v>384</v>
      </c>
      <c r="H4450">
        <v>332</v>
      </c>
      <c r="I4450" s="3" t="s">
        <v>29</v>
      </c>
      <c r="J4450" s="3" t="s">
        <v>20</v>
      </c>
      <c r="K4450" s="3" t="s">
        <v>34</v>
      </c>
      <c r="L4450" s="3" t="s">
        <v>35</v>
      </c>
      <c r="M4450" s="3" t="s">
        <v>26</v>
      </c>
      <c r="N4450" s="4">
        <v>45616</v>
      </c>
      <c r="O4450" s="3" t="s">
        <v>5139</v>
      </c>
      <c r="P4450" s="3" t="s">
        <v>5139</v>
      </c>
      <c r="Q4450" s="3" t="s">
        <v>5139</v>
      </c>
      <c r="R4450" s="3" t="s">
        <v>5139</v>
      </c>
    </row>
    <row r="4451" spans="1:18" x14ac:dyDescent="0.3">
      <c r="A4451" s="3" t="s">
        <v>4584</v>
      </c>
      <c r="B4451">
        <v>7280393185</v>
      </c>
      <c r="C4451">
        <v>6640466498</v>
      </c>
      <c r="D4451">
        <v>324</v>
      </c>
      <c r="E4451">
        <v>99221</v>
      </c>
      <c r="F4451" s="3" t="s">
        <v>164</v>
      </c>
      <c r="G4451">
        <v>327</v>
      </c>
      <c r="H4451">
        <v>290</v>
      </c>
      <c r="I4451" s="3" t="s">
        <v>23</v>
      </c>
      <c r="J4451" s="3" t="s">
        <v>20</v>
      </c>
      <c r="K4451" s="3" t="s">
        <v>41</v>
      </c>
      <c r="L4451" s="3" t="s">
        <v>19</v>
      </c>
      <c r="M4451" s="3" t="s">
        <v>26</v>
      </c>
      <c r="N4451" s="4">
        <v>45461</v>
      </c>
      <c r="O4451" s="3" t="s">
        <v>5139</v>
      </c>
      <c r="P4451" s="3" t="s">
        <v>5139</v>
      </c>
      <c r="Q4451" s="3" t="s">
        <v>5139</v>
      </c>
      <c r="R4451" s="3" t="s">
        <v>5139</v>
      </c>
    </row>
    <row r="4452" spans="1:18" x14ac:dyDescent="0.3">
      <c r="A4452" s="3" t="s">
        <v>4585</v>
      </c>
      <c r="B4452">
        <v>2009422799</v>
      </c>
      <c r="C4452">
        <v>6341201732</v>
      </c>
      <c r="D4452">
        <v>505</v>
      </c>
      <c r="E4452">
        <v>99221</v>
      </c>
      <c r="F4452" s="3" t="s">
        <v>390</v>
      </c>
      <c r="G4452">
        <v>432</v>
      </c>
      <c r="H4452">
        <v>330</v>
      </c>
      <c r="I4452" s="3" t="s">
        <v>23</v>
      </c>
      <c r="J4452" s="3" t="s">
        <v>20</v>
      </c>
      <c r="K4452" s="3" t="s">
        <v>30</v>
      </c>
      <c r="L4452" s="3" t="s">
        <v>19</v>
      </c>
      <c r="M4452" s="3" t="s">
        <v>20</v>
      </c>
      <c r="N4452" s="4">
        <v>45621</v>
      </c>
      <c r="O4452" s="3" t="s">
        <v>5139</v>
      </c>
      <c r="P4452" s="3" t="s">
        <v>5139</v>
      </c>
      <c r="Q4452" s="3" t="s">
        <v>5139</v>
      </c>
      <c r="R4452" s="3" t="s">
        <v>5139</v>
      </c>
    </row>
    <row r="4453" spans="1:18" x14ac:dyDescent="0.3">
      <c r="A4453" s="3" t="s">
        <v>4586</v>
      </c>
      <c r="B4453">
        <v>5067774410</v>
      </c>
      <c r="C4453">
        <v>9543365090</v>
      </c>
      <c r="D4453">
        <v>297</v>
      </c>
      <c r="E4453">
        <v>99213</v>
      </c>
      <c r="F4453" s="3" t="s">
        <v>208</v>
      </c>
      <c r="G4453">
        <v>267</v>
      </c>
      <c r="H4453">
        <v>190</v>
      </c>
      <c r="I4453" s="3" t="s">
        <v>16</v>
      </c>
      <c r="J4453" s="3" t="s">
        <v>17</v>
      </c>
      <c r="K4453" s="3" t="s">
        <v>25</v>
      </c>
      <c r="L4453" s="3" t="s">
        <v>35</v>
      </c>
      <c r="M4453" s="3" t="s">
        <v>24</v>
      </c>
      <c r="N4453" s="4">
        <v>45497</v>
      </c>
      <c r="O4453" s="3" t="s">
        <v>5139</v>
      </c>
      <c r="P4453" s="3" t="s">
        <v>5139</v>
      </c>
      <c r="Q4453" s="3" t="s">
        <v>5139</v>
      </c>
      <c r="R4453" s="3" t="s">
        <v>5139</v>
      </c>
    </row>
    <row r="4454" spans="1:18" x14ac:dyDescent="0.3">
      <c r="A4454" s="3" t="s">
        <v>4587</v>
      </c>
      <c r="B4454">
        <v>5875022334</v>
      </c>
      <c r="C4454">
        <v>3085760271</v>
      </c>
      <c r="D4454">
        <v>204</v>
      </c>
      <c r="E4454">
        <v>99222</v>
      </c>
      <c r="F4454" s="3" t="s">
        <v>336</v>
      </c>
      <c r="G4454">
        <v>148</v>
      </c>
      <c r="H4454">
        <v>126</v>
      </c>
      <c r="I4454" s="3" t="s">
        <v>33</v>
      </c>
      <c r="J4454" s="3" t="s">
        <v>24</v>
      </c>
      <c r="K4454" s="3" t="s">
        <v>25</v>
      </c>
      <c r="L4454" s="3" t="s">
        <v>19</v>
      </c>
      <c r="M4454" s="3" t="s">
        <v>26</v>
      </c>
      <c r="N4454" s="4">
        <v>45475</v>
      </c>
      <c r="O4454" s="3" t="s">
        <v>5139</v>
      </c>
      <c r="P4454" s="3" t="s">
        <v>5139</v>
      </c>
      <c r="Q4454" s="3" t="s">
        <v>19</v>
      </c>
      <c r="R4454" s="3" t="s">
        <v>5139</v>
      </c>
    </row>
    <row r="4455" spans="1:18" x14ac:dyDescent="0.3">
      <c r="A4455" s="3" t="s">
        <v>4588</v>
      </c>
      <c r="B4455">
        <v>5237319158</v>
      </c>
      <c r="C4455">
        <v>7845131258</v>
      </c>
      <c r="D4455">
        <v>66</v>
      </c>
      <c r="E4455">
        <v>99222</v>
      </c>
      <c r="F4455" s="3" t="s">
        <v>394</v>
      </c>
      <c r="G4455">
        <v>137</v>
      </c>
      <c r="H4455">
        <v>111</v>
      </c>
      <c r="I4455" s="3" t="s">
        <v>23</v>
      </c>
      <c r="J4455" s="3" t="s">
        <v>24</v>
      </c>
      <c r="K4455" s="3" t="s">
        <v>41</v>
      </c>
      <c r="L4455" s="3" t="s">
        <v>35</v>
      </c>
      <c r="M4455" s="3" t="s">
        <v>24</v>
      </c>
      <c r="N4455" s="4">
        <v>45461</v>
      </c>
      <c r="O4455" s="3" t="s">
        <v>5139</v>
      </c>
      <c r="P4455" s="3" t="s">
        <v>5139</v>
      </c>
      <c r="Q4455" s="3" t="s">
        <v>5139</v>
      </c>
      <c r="R4455" s="3" t="s">
        <v>5139</v>
      </c>
    </row>
    <row r="4456" spans="1:18" x14ac:dyDescent="0.3">
      <c r="A4456" s="3" t="s">
        <v>4589</v>
      </c>
      <c r="B4456">
        <v>6592070121</v>
      </c>
      <c r="C4456">
        <v>990757774</v>
      </c>
      <c r="D4456">
        <v>128</v>
      </c>
      <c r="E4456">
        <v>99238</v>
      </c>
      <c r="F4456" s="3" t="s">
        <v>15</v>
      </c>
      <c r="G4456">
        <v>207</v>
      </c>
      <c r="H4456">
        <v>207</v>
      </c>
      <c r="I4456" s="3" t="s">
        <v>23</v>
      </c>
      <c r="J4456" s="3" t="s">
        <v>24</v>
      </c>
      <c r="K4456" s="3" t="s">
        <v>18</v>
      </c>
      <c r="L4456" s="3" t="s">
        <v>19</v>
      </c>
      <c r="M4456" s="3" t="s">
        <v>26</v>
      </c>
      <c r="N4456" s="4">
        <v>45598</v>
      </c>
      <c r="O4456" s="3" t="s">
        <v>19</v>
      </c>
      <c r="P4456" s="3" t="s">
        <v>5139</v>
      </c>
      <c r="Q4456" s="3" t="s">
        <v>19</v>
      </c>
      <c r="R4456" s="3" t="s">
        <v>5139</v>
      </c>
    </row>
    <row r="4457" spans="1:18" x14ac:dyDescent="0.3">
      <c r="A4457" s="3" t="s">
        <v>4590</v>
      </c>
      <c r="B4457">
        <v>7754096281</v>
      </c>
      <c r="C4457">
        <v>6307042918</v>
      </c>
      <c r="D4457">
        <v>325</v>
      </c>
      <c r="E4457">
        <v>99221</v>
      </c>
      <c r="F4457" s="3" t="s">
        <v>164</v>
      </c>
      <c r="G4457">
        <v>311</v>
      </c>
      <c r="H4457">
        <v>235</v>
      </c>
      <c r="I4457" s="3" t="s">
        <v>23</v>
      </c>
      <c r="J4457" s="3" t="s">
        <v>20</v>
      </c>
      <c r="K4457" s="3" t="s">
        <v>44</v>
      </c>
      <c r="L4457" s="3" t="s">
        <v>19</v>
      </c>
      <c r="M4457" s="3" t="s">
        <v>20</v>
      </c>
      <c r="N4457" s="4">
        <v>45479</v>
      </c>
      <c r="O4457" s="3" t="s">
        <v>5139</v>
      </c>
      <c r="P4457" s="3" t="s">
        <v>5139</v>
      </c>
      <c r="Q4457" s="3" t="s">
        <v>5139</v>
      </c>
      <c r="R4457" s="3" t="s">
        <v>5139</v>
      </c>
    </row>
    <row r="4458" spans="1:18" x14ac:dyDescent="0.3">
      <c r="A4458" s="3" t="s">
        <v>4591</v>
      </c>
      <c r="B4458">
        <v>7053474476</v>
      </c>
      <c r="C4458">
        <v>4086690776</v>
      </c>
      <c r="D4458">
        <v>231</v>
      </c>
      <c r="E4458">
        <v>99232</v>
      </c>
      <c r="F4458" s="3" t="s">
        <v>28</v>
      </c>
      <c r="G4458">
        <v>211</v>
      </c>
      <c r="H4458">
        <v>121</v>
      </c>
      <c r="I4458" s="3" t="s">
        <v>29</v>
      </c>
      <c r="J4458" s="3" t="s">
        <v>24</v>
      </c>
      <c r="K4458" s="3" t="s">
        <v>30</v>
      </c>
      <c r="L4458" s="3" t="s">
        <v>19</v>
      </c>
      <c r="M4458" s="3" t="s">
        <v>26</v>
      </c>
      <c r="N4458" s="4">
        <v>45489</v>
      </c>
      <c r="O4458" s="3" t="s">
        <v>5139</v>
      </c>
      <c r="P4458" s="3" t="s">
        <v>5139</v>
      </c>
      <c r="Q4458" s="3" t="s">
        <v>19</v>
      </c>
      <c r="R4458" s="3" t="s">
        <v>5139</v>
      </c>
    </row>
    <row r="4459" spans="1:18" x14ac:dyDescent="0.3">
      <c r="A4459" s="3" t="s">
        <v>4592</v>
      </c>
      <c r="B4459">
        <v>3015521505</v>
      </c>
      <c r="C4459">
        <v>7948989924</v>
      </c>
      <c r="D4459">
        <v>389</v>
      </c>
      <c r="E4459">
        <v>99221</v>
      </c>
      <c r="F4459" s="3" t="s">
        <v>164</v>
      </c>
      <c r="G4459">
        <v>273</v>
      </c>
      <c r="H4459">
        <v>261</v>
      </c>
      <c r="I4459" s="3" t="s">
        <v>29</v>
      </c>
      <c r="J4459" s="3" t="s">
        <v>24</v>
      </c>
      <c r="K4459" s="3" t="s">
        <v>38</v>
      </c>
      <c r="L4459" s="3" t="s">
        <v>35</v>
      </c>
      <c r="M4459" s="3" t="s">
        <v>24</v>
      </c>
      <c r="N4459" s="4">
        <v>45494</v>
      </c>
      <c r="O4459" s="3" t="s">
        <v>5139</v>
      </c>
      <c r="P4459" s="3" t="s">
        <v>5139</v>
      </c>
      <c r="Q4459" s="3" t="s">
        <v>5139</v>
      </c>
      <c r="R4459" s="3" t="s">
        <v>5139</v>
      </c>
    </row>
    <row r="4460" spans="1:18" x14ac:dyDescent="0.3">
      <c r="A4460" s="3" t="s">
        <v>4593</v>
      </c>
      <c r="B4460">
        <v>5859910150</v>
      </c>
      <c r="C4460">
        <v>368251507</v>
      </c>
      <c r="D4460">
        <v>385</v>
      </c>
      <c r="E4460">
        <v>99221</v>
      </c>
      <c r="F4460" s="3" t="s">
        <v>586</v>
      </c>
      <c r="G4460">
        <v>362</v>
      </c>
      <c r="H4460">
        <v>300</v>
      </c>
      <c r="I4460" s="3" t="s">
        <v>16</v>
      </c>
      <c r="J4460" s="3" t="s">
        <v>20</v>
      </c>
      <c r="K4460" s="3" t="s">
        <v>44</v>
      </c>
      <c r="L4460" s="3" t="s">
        <v>35</v>
      </c>
      <c r="M4460" s="3" t="s">
        <v>24</v>
      </c>
      <c r="N4460" s="4">
        <v>45443</v>
      </c>
      <c r="O4460" s="3" t="s">
        <v>5139</v>
      </c>
      <c r="P4460" s="3" t="s">
        <v>5139</v>
      </c>
      <c r="Q4460" s="3" t="s">
        <v>5139</v>
      </c>
      <c r="R4460" s="3" t="s">
        <v>5139</v>
      </c>
    </row>
    <row r="4461" spans="1:18" x14ac:dyDescent="0.3">
      <c r="A4461" s="3" t="s">
        <v>4594</v>
      </c>
      <c r="B4461">
        <v>7292490315</v>
      </c>
      <c r="C4461">
        <v>3923676384</v>
      </c>
      <c r="D4461">
        <v>147</v>
      </c>
      <c r="E4461">
        <v>99233</v>
      </c>
      <c r="F4461" s="3" t="s">
        <v>97</v>
      </c>
      <c r="G4461">
        <v>120</v>
      </c>
      <c r="H4461">
        <v>100</v>
      </c>
      <c r="I4461" s="3" t="s">
        <v>33</v>
      </c>
      <c r="J4461" s="3" t="s">
        <v>17</v>
      </c>
      <c r="K4461" s="3" t="s">
        <v>44</v>
      </c>
      <c r="L4461" s="3" t="s">
        <v>35</v>
      </c>
      <c r="M4461" s="3" t="s">
        <v>26</v>
      </c>
      <c r="N4461" s="4">
        <v>45490</v>
      </c>
      <c r="O4461" s="3" t="s">
        <v>5139</v>
      </c>
      <c r="P4461" s="3" t="s">
        <v>5139</v>
      </c>
      <c r="Q4461" s="3" t="s">
        <v>5139</v>
      </c>
      <c r="R4461" s="3" t="s">
        <v>5139</v>
      </c>
    </row>
    <row r="4462" spans="1:18" x14ac:dyDescent="0.3">
      <c r="A4462" s="3" t="s">
        <v>4595</v>
      </c>
      <c r="B4462">
        <v>3289636061</v>
      </c>
      <c r="C4462">
        <v>6288942727</v>
      </c>
      <c r="D4462">
        <v>437</v>
      </c>
      <c r="E4462">
        <v>99221</v>
      </c>
      <c r="F4462" s="3" t="s">
        <v>139</v>
      </c>
      <c r="G4462">
        <v>351</v>
      </c>
      <c r="H4462">
        <v>304</v>
      </c>
      <c r="I4462" s="3" t="s">
        <v>23</v>
      </c>
      <c r="J4462" s="3" t="s">
        <v>17</v>
      </c>
      <c r="K4462" s="3" t="s">
        <v>60</v>
      </c>
      <c r="L4462" s="3" t="s">
        <v>19</v>
      </c>
      <c r="M4462" s="3" t="s">
        <v>26</v>
      </c>
      <c r="N4462" s="4">
        <v>45578</v>
      </c>
      <c r="O4462" s="3" t="s">
        <v>5139</v>
      </c>
      <c r="P4462" s="3" t="s">
        <v>5139</v>
      </c>
      <c r="Q4462" s="3" t="s">
        <v>5139</v>
      </c>
      <c r="R4462" s="3" t="s">
        <v>5139</v>
      </c>
    </row>
    <row r="4463" spans="1:18" x14ac:dyDescent="0.3">
      <c r="A4463" s="3" t="s">
        <v>4596</v>
      </c>
      <c r="B4463">
        <v>9277687403</v>
      </c>
      <c r="C4463">
        <v>5854612753</v>
      </c>
      <c r="D4463">
        <v>373</v>
      </c>
      <c r="E4463">
        <v>99215</v>
      </c>
      <c r="F4463" s="3" t="s">
        <v>238</v>
      </c>
      <c r="G4463">
        <v>275</v>
      </c>
      <c r="H4463">
        <v>206</v>
      </c>
      <c r="I4463" s="3" t="s">
        <v>33</v>
      </c>
      <c r="J4463" s="3" t="s">
        <v>17</v>
      </c>
      <c r="K4463" s="3" t="s">
        <v>65</v>
      </c>
      <c r="L4463" s="3" t="s">
        <v>19</v>
      </c>
      <c r="M4463" s="3" t="s">
        <v>20</v>
      </c>
      <c r="N4463" s="4">
        <v>45523</v>
      </c>
      <c r="O4463" s="3" t="s">
        <v>5139</v>
      </c>
      <c r="P4463" s="3" t="s">
        <v>5139</v>
      </c>
      <c r="Q4463" s="3" t="s">
        <v>5139</v>
      </c>
      <c r="R4463" s="3" t="s">
        <v>5139</v>
      </c>
    </row>
    <row r="4464" spans="1:18" x14ac:dyDescent="0.3">
      <c r="A4464" s="3" t="s">
        <v>4597</v>
      </c>
      <c r="B4464">
        <v>3503208104</v>
      </c>
      <c r="C4464">
        <v>7834425101</v>
      </c>
      <c r="D4464">
        <v>555</v>
      </c>
      <c r="E4464">
        <v>99213</v>
      </c>
      <c r="F4464" s="3" t="s">
        <v>336</v>
      </c>
      <c r="G4464">
        <v>303</v>
      </c>
      <c r="H4464">
        <v>265</v>
      </c>
      <c r="I4464" s="3" t="s">
        <v>16</v>
      </c>
      <c r="J4464" s="3" t="s">
        <v>20</v>
      </c>
      <c r="K4464" s="3" t="s">
        <v>65</v>
      </c>
      <c r="L4464" s="3" t="s">
        <v>35</v>
      </c>
      <c r="M4464" s="3" t="s">
        <v>20</v>
      </c>
      <c r="N4464" s="4">
        <v>45599</v>
      </c>
      <c r="O4464" s="3" t="s">
        <v>5139</v>
      </c>
      <c r="P4464" s="3" t="s">
        <v>5139</v>
      </c>
      <c r="Q4464" s="3" t="s">
        <v>5139</v>
      </c>
      <c r="R4464" s="3" t="s">
        <v>5139</v>
      </c>
    </row>
    <row r="4465" spans="1:18" x14ac:dyDescent="0.3">
      <c r="A4465" s="3" t="s">
        <v>4598</v>
      </c>
      <c r="B4465">
        <v>421038168</v>
      </c>
      <c r="C4465">
        <v>5625580580</v>
      </c>
      <c r="D4465">
        <v>525</v>
      </c>
      <c r="E4465">
        <v>99222</v>
      </c>
      <c r="F4465" s="3" t="s">
        <v>770</v>
      </c>
      <c r="G4465">
        <v>353</v>
      </c>
      <c r="H4465">
        <v>353</v>
      </c>
      <c r="I4465" s="3" t="s">
        <v>29</v>
      </c>
      <c r="J4465" s="3" t="s">
        <v>24</v>
      </c>
      <c r="K4465" s="3" t="s">
        <v>60</v>
      </c>
      <c r="L4465" s="3" t="s">
        <v>35</v>
      </c>
      <c r="M4465" s="3" t="s">
        <v>24</v>
      </c>
      <c r="N4465" s="4">
        <v>45532</v>
      </c>
      <c r="O4465" s="3" t="s">
        <v>5139</v>
      </c>
      <c r="P4465" s="3" t="s">
        <v>5139</v>
      </c>
      <c r="Q4465" s="3" t="s">
        <v>5139</v>
      </c>
      <c r="R4465" s="3" t="s">
        <v>5139</v>
      </c>
    </row>
    <row r="4466" spans="1:18" x14ac:dyDescent="0.3">
      <c r="A4466" s="3" t="s">
        <v>4599</v>
      </c>
      <c r="B4466">
        <v>2171842110</v>
      </c>
      <c r="C4466">
        <v>2913926242</v>
      </c>
      <c r="D4466">
        <v>248</v>
      </c>
      <c r="E4466">
        <v>99233</v>
      </c>
      <c r="F4466" s="3" t="s">
        <v>49</v>
      </c>
      <c r="G4466">
        <v>253</v>
      </c>
      <c r="H4466">
        <v>144</v>
      </c>
      <c r="I4466" s="3" t="s">
        <v>16</v>
      </c>
      <c r="J4466" s="3" t="s">
        <v>20</v>
      </c>
      <c r="K4466" s="3" t="s">
        <v>34</v>
      </c>
      <c r="L4466" s="3" t="s">
        <v>35</v>
      </c>
      <c r="M4466" s="3" t="s">
        <v>24</v>
      </c>
      <c r="N4466" s="4">
        <v>45462</v>
      </c>
      <c r="O4466" s="3" t="s">
        <v>5139</v>
      </c>
      <c r="P4466" s="3" t="s">
        <v>5139</v>
      </c>
      <c r="Q4466" s="3" t="s">
        <v>5139</v>
      </c>
      <c r="R4466" s="3" t="s">
        <v>5139</v>
      </c>
    </row>
    <row r="4467" spans="1:18" x14ac:dyDescent="0.3">
      <c r="A4467" s="3" t="s">
        <v>4600</v>
      </c>
      <c r="B4467">
        <v>8941101762</v>
      </c>
      <c r="C4467">
        <v>8609837896</v>
      </c>
      <c r="D4467">
        <v>237</v>
      </c>
      <c r="E4467">
        <v>99214</v>
      </c>
      <c r="F4467" s="3" t="s">
        <v>67</v>
      </c>
      <c r="G4467">
        <v>131</v>
      </c>
      <c r="H4467">
        <v>131</v>
      </c>
      <c r="I4467" s="3" t="s">
        <v>23</v>
      </c>
      <c r="J4467" s="3" t="s">
        <v>17</v>
      </c>
      <c r="K4467" s="3" t="s">
        <v>44</v>
      </c>
      <c r="L4467" s="3" t="s">
        <v>35</v>
      </c>
      <c r="M4467" s="3" t="s">
        <v>24</v>
      </c>
      <c r="N4467" s="4">
        <v>45468</v>
      </c>
      <c r="O4467" s="3" t="s">
        <v>5139</v>
      </c>
      <c r="P4467" s="3" t="s">
        <v>5139</v>
      </c>
      <c r="Q4467" s="3" t="s">
        <v>5139</v>
      </c>
      <c r="R4467" s="3" t="s">
        <v>5139</v>
      </c>
    </row>
    <row r="4468" spans="1:18" x14ac:dyDescent="0.3">
      <c r="A4468" s="3" t="s">
        <v>4601</v>
      </c>
      <c r="B4468">
        <v>5577749216</v>
      </c>
      <c r="C4468">
        <v>8116298600</v>
      </c>
      <c r="D4468">
        <v>310</v>
      </c>
      <c r="E4468">
        <v>99221</v>
      </c>
      <c r="F4468" s="3" t="s">
        <v>99</v>
      </c>
      <c r="G4468">
        <v>122</v>
      </c>
      <c r="H4468">
        <v>122</v>
      </c>
      <c r="I4468" s="3" t="s">
        <v>29</v>
      </c>
      <c r="J4468" s="3" t="s">
        <v>20</v>
      </c>
      <c r="K4468" s="3" t="s">
        <v>30</v>
      </c>
      <c r="L4468" s="3" t="s">
        <v>19</v>
      </c>
      <c r="M4468" s="3" t="s">
        <v>24</v>
      </c>
      <c r="N4468" s="4">
        <v>45469</v>
      </c>
      <c r="O4468" s="3" t="s">
        <v>5139</v>
      </c>
      <c r="P4468" s="3" t="s">
        <v>5139</v>
      </c>
      <c r="Q4468" s="3" t="s">
        <v>5139</v>
      </c>
      <c r="R4468" s="3" t="s">
        <v>5139</v>
      </c>
    </row>
    <row r="4469" spans="1:18" x14ac:dyDescent="0.3">
      <c r="A4469" s="3" t="s">
        <v>4602</v>
      </c>
      <c r="B4469">
        <v>4869510699</v>
      </c>
      <c r="C4469">
        <v>2805666795</v>
      </c>
      <c r="D4469">
        <v>349</v>
      </c>
      <c r="E4469">
        <v>99222</v>
      </c>
      <c r="F4469" s="3" t="s">
        <v>312</v>
      </c>
      <c r="G4469">
        <v>260</v>
      </c>
      <c r="H4469">
        <v>167</v>
      </c>
      <c r="I4469" s="3" t="s">
        <v>16</v>
      </c>
      <c r="J4469" s="3" t="s">
        <v>17</v>
      </c>
      <c r="K4469" s="3" t="s">
        <v>44</v>
      </c>
      <c r="L4469" s="3" t="s">
        <v>19</v>
      </c>
      <c r="M4469" s="3" t="s">
        <v>24</v>
      </c>
      <c r="N4469" s="4">
        <v>45556</v>
      </c>
      <c r="O4469" s="3" t="s">
        <v>5139</v>
      </c>
      <c r="P4469" s="3" t="s">
        <v>5139</v>
      </c>
      <c r="Q4469" s="3" t="s">
        <v>5139</v>
      </c>
      <c r="R4469" s="3" t="s">
        <v>5139</v>
      </c>
    </row>
    <row r="4470" spans="1:18" x14ac:dyDescent="0.3">
      <c r="A4470" s="3" t="s">
        <v>4603</v>
      </c>
      <c r="B4470">
        <v>9514226036</v>
      </c>
      <c r="C4470">
        <v>7417851942</v>
      </c>
      <c r="D4470">
        <v>481</v>
      </c>
      <c r="E4470">
        <v>99222</v>
      </c>
      <c r="F4470" s="3" t="s">
        <v>302</v>
      </c>
      <c r="G4470">
        <v>325</v>
      </c>
      <c r="H4470">
        <v>287</v>
      </c>
      <c r="I4470" s="3" t="s">
        <v>23</v>
      </c>
      <c r="J4470" s="3" t="s">
        <v>24</v>
      </c>
      <c r="K4470" s="3" t="s">
        <v>38</v>
      </c>
      <c r="L4470" s="3" t="s">
        <v>19</v>
      </c>
      <c r="M4470" s="3" t="s">
        <v>26</v>
      </c>
      <c r="N4470" s="4">
        <v>45543</v>
      </c>
      <c r="O4470" s="3" t="s">
        <v>5139</v>
      </c>
      <c r="P4470" s="3" t="s">
        <v>5139</v>
      </c>
      <c r="Q4470" s="3" t="s">
        <v>19</v>
      </c>
      <c r="R4470" s="3" t="s">
        <v>5139</v>
      </c>
    </row>
    <row r="4471" spans="1:18" x14ac:dyDescent="0.3">
      <c r="A4471" s="3" t="s">
        <v>4604</v>
      </c>
      <c r="B4471">
        <v>8927277385</v>
      </c>
      <c r="C4471">
        <v>3009049643</v>
      </c>
      <c r="D4471">
        <v>82</v>
      </c>
      <c r="E4471">
        <v>99221</v>
      </c>
      <c r="F4471" s="3" t="s">
        <v>55</v>
      </c>
      <c r="G4471">
        <v>76</v>
      </c>
      <c r="H4471">
        <v>76</v>
      </c>
      <c r="I4471" s="3" t="s">
        <v>16</v>
      </c>
      <c r="J4471" s="3" t="s">
        <v>20</v>
      </c>
      <c r="K4471" s="3" t="s">
        <v>44</v>
      </c>
      <c r="L4471" s="3" t="s">
        <v>19</v>
      </c>
      <c r="M4471" s="3" t="s">
        <v>20</v>
      </c>
      <c r="N4471" s="4">
        <v>45470</v>
      </c>
      <c r="O4471" s="3" t="s">
        <v>5139</v>
      </c>
      <c r="P4471" s="3" t="s">
        <v>5139</v>
      </c>
      <c r="Q4471" s="3" t="s">
        <v>5139</v>
      </c>
      <c r="R4471" s="3" t="s">
        <v>5139</v>
      </c>
    </row>
    <row r="4472" spans="1:18" x14ac:dyDescent="0.3">
      <c r="A4472" s="3" t="s">
        <v>4605</v>
      </c>
      <c r="B4472">
        <v>7613875564</v>
      </c>
      <c r="C4472">
        <v>3007201362</v>
      </c>
      <c r="D4472">
        <v>148</v>
      </c>
      <c r="E4472">
        <v>99233</v>
      </c>
      <c r="F4472" s="3" t="s">
        <v>586</v>
      </c>
      <c r="G4472">
        <v>146</v>
      </c>
      <c r="H4472">
        <v>91</v>
      </c>
      <c r="I4472" s="3" t="s">
        <v>16</v>
      </c>
      <c r="J4472" s="3" t="s">
        <v>17</v>
      </c>
      <c r="K4472" s="3" t="s">
        <v>65</v>
      </c>
      <c r="L4472" s="3" t="s">
        <v>19</v>
      </c>
      <c r="M4472" s="3" t="s">
        <v>20</v>
      </c>
      <c r="N4472" s="4">
        <v>45512</v>
      </c>
      <c r="O4472" s="3" t="s">
        <v>5139</v>
      </c>
      <c r="P4472" s="3" t="s">
        <v>5139</v>
      </c>
      <c r="Q4472" s="3" t="s">
        <v>5139</v>
      </c>
      <c r="R4472" s="3" t="s">
        <v>5139</v>
      </c>
    </row>
    <row r="4473" spans="1:18" x14ac:dyDescent="0.3">
      <c r="A4473" s="3" t="s">
        <v>4606</v>
      </c>
      <c r="B4473">
        <v>5086198813</v>
      </c>
      <c r="C4473">
        <v>3106896121</v>
      </c>
      <c r="D4473">
        <v>446</v>
      </c>
      <c r="E4473">
        <v>99232</v>
      </c>
      <c r="F4473" s="3" t="s">
        <v>415</v>
      </c>
      <c r="G4473">
        <v>333</v>
      </c>
      <c r="H4473">
        <v>281</v>
      </c>
      <c r="I4473" s="3" t="s">
        <v>33</v>
      </c>
      <c r="J4473" s="3" t="s">
        <v>17</v>
      </c>
      <c r="K4473" s="3" t="s">
        <v>60</v>
      </c>
      <c r="L4473" s="3" t="s">
        <v>19</v>
      </c>
      <c r="M4473" s="3" t="s">
        <v>20</v>
      </c>
      <c r="N4473" s="4">
        <v>45493</v>
      </c>
      <c r="O4473" s="3" t="s">
        <v>5139</v>
      </c>
      <c r="P4473" s="3" t="s">
        <v>5139</v>
      </c>
      <c r="Q4473" s="3" t="s">
        <v>5139</v>
      </c>
      <c r="R4473" s="3" t="s">
        <v>5139</v>
      </c>
    </row>
    <row r="4474" spans="1:18" x14ac:dyDescent="0.3">
      <c r="A4474" s="3" t="s">
        <v>4607</v>
      </c>
      <c r="B4474">
        <v>4596228302</v>
      </c>
      <c r="C4474">
        <v>2121532855</v>
      </c>
      <c r="D4474">
        <v>133</v>
      </c>
      <c r="E4474">
        <v>99221</v>
      </c>
      <c r="F4474" s="3" t="s">
        <v>114</v>
      </c>
      <c r="G4474">
        <v>125</v>
      </c>
      <c r="H4474">
        <v>89</v>
      </c>
      <c r="I4474" s="3" t="s">
        <v>33</v>
      </c>
      <c r="J4474" s="3" t="s">
        <v>17</v>
      </c>
      <c r="K4474" s="3" t="s">
        <v>41</v>
      </c>
      <c r="L4474" s="3" t="s">
        <v>19</v>
      </c>
      <c r="M4474" s="3" t="s">
        <v>20</v>
      </c>
      <c r="N4474" s="4">
        <v>45562</v>
      </c>
      <c r="O4474" s="3" t="s">
        <v>5139</v>
      </c>
      <c r="P4474" s="3" t="s">
        <v>5139</v>
      </c>
      <c r="Q4474" s="3" t="s">
        <v>5139</v>
      </c>
      <c r="R4474" s="3" t="s">
        <v>5139</v>
      </c>
    </row>
    <row r="4475" spans="1:18" x14ac:dyDescent="0.3">
      <c r="A4475" s="3" t="s">
        <v>4608</v>
      </c>
      <c r="B4475">
        <v>8111897515</v>
      </c>
      <c r="C4475">
        <v>8971633114</v>
      </c>
      <c r="D4475">
        <v>234</v>
      </c>
      <c r="E4475">
        <v>99223</v>
      </c>
      <c r="F4475" s="3" t="s">
        <v>229</v>
      </c>
      <c r="G4475">
        <v>154</v>
      </c>
      <c r="H4475">
        <v>149</v>
      </c>
      <c r="I4475" s="3" t="s">
        <v>23</v>
      </c>
      <c r="J4475" s="3" t="s">
        <v>20</v>
      </c>
      <c r="K4475" s="3" t="s">
        <v>41</v>
      </c>
      <c r="L4475" s="3" t="s">
        <v>35</v>
      </c>
      <c r="M4475" s="3" t="s">
        <v>24</v>
      </c>
      <c r="N4475" s="4">
        <v>45540</v>
      </c>
      <c r="O4475" s="3" t="s">
        <v>5139</v>
      </c>
      <c r="P4475" s="3" t="s">
        <v>5139</v>
      </c>
      <c r="Q4475" s="3" t="s">
        <v>5139</v>
      </c>
      <c r="R4475" s="3" t="s">
        <v>5139</v>
      </c>
    </row>
    <row r="4476" spans="1:18" x14ac:dyDescent="0.3">
      <c r="A4476" s="3" t="s">
        <v>4609</v>
      </c>
      <c r="B4476">
        <v>3888546958</v>
      </c>
      <c r="C4476">
        <v>9766584903</v>
      </c>
      <c r="D4476">
        <v>120</v>
      </c>
      <c r="E4476">
        <v>99213</v>
      </c>
      <c r="F4476" s="3" t="s">
        <v>88</v>
      </c>
      <c r="G4476">
        <v>150</v>
      </c>
      <c r="H4476">
        <v>81</v>
      </c>
      <c r="I4476" s="3" t="s">
        <v>33</v>
      </c>
      <c r="J4476" s="3" t="s">
        <v>24</v>
      </c>
      <c r="K4476" s="3" t="s">
        <v>38</v>
      </c>
      <c r="L4476" s="3" t="s">
        <v>35</v>
      </c>
      <c r="M4476" s="3" t="s">
        <v>26</v>
      </c>
      <c r="N4476" s="4">
        <v>45449</v>
      </c>
      <c r="O4476" s="3" t="s">
        <v>5139</v>
      </c>
      <c r="P4476" s="3" t="s">
        <v>5139</v>
      </c>
      <c r="Q4476" s="3" t="s">
        <v>5139</v>
      </c>
      <c r="R4476" s="3" t="s">
        <v>5139</v>
      </c>
    </row>
    <row r="4477" spans="1:18" x14ac:dyDescent="0.3">
      <c r="A4477" s="3" t="s">
        <v>4610</v>
      </c>
      <c r="B4477">
        <v>6759559703</v>
      </c>
      <c r="C4477">
        <v>7560568092</v>
      </c>
      <c r="D4477">
        <v>562</v>
      </c>
      <c r="E4477">
        <v>99238</v>
      </c>
      <c r="F4477" s="3" t="s">
        <v>250</v>
      </c>
      <c r="G4477">
        <v>422</v>
      </c>
      <c r="H4477">
        <v>354</v>
      </c>
      <c r="I4477" s="3" t="s">
        <v>23</v>
      </c>
      <c r="J4477" s="3" t="s">
        <v>20</v>
      </c>
      <c r="K4477" s="3" t="s">
        <v>34</v>
      </c>
      <c r="L4477" s="3" t="s">
        <v>19</v>
      </c>
      <c r="M4477" s="3" t="s">
        <v>24</v>
      </c>
      <c r="N4477" s="4">
        <v>45467</v>
      </c>
      <c r="O4477" s="3" t="s">
        <v>5139</v>
      </c>
      <c r="P4477" s="3" t="s">
        <v>5139</v>
      </c>
      <c r="Q4477" s="3" t="s">
        <v>5139</v>
      </c>
      <c r="R4477" s="3" t="s">
        <v>5139</v>
      </c>
    </row>
    <row r="4478" spans="1:18" x14ac:dyDescent="0.3">
      <c r="A4478" s="3" t="s">
        <v>4611</v>
      </c>
      <c r="B4478">
        <v>7209147346</v>
      </c>
      <c r="C4478">
        <v>227390225</v>
      </c>
      <c r="D4478">
        <v>237</v>
      </c>
      <c r="E4478">
        <v>99233</v>
      </c>
      <c r="F4478" s="3" t="s">
        <v>193</v>
      </c>
      <c r="G4478">
        <v>184</v>
      </c>
      <c r="H4478">
        <v>165</v>
      </c>
      <c r="I4478" s="3" t="s">
        <v>23</v>
      </c>
      <c r="J4478" s="3" t="s">
        <v>24</v>
      </c>
      <c r="K4478" s="3" t="s">
        <v>60</v>
      </c>
      <c r="L4478" s="3" t="s">
        <v>19</v>
      </c>
      <c r="M4478" s="3" t="s">
        <v>26</v>
      </c>
      <c r="N4478" s="4">
        <v>45471</v>
      </c>
      <c r="O4478" s="3" t="s">
        <v>5139</v>
      </c>
      <c r="P4478" s="3" t="s">
        <v>5139</v>
      </c>
      <c r="Q4478" s="3" t="s">
        <v>19</v>
      </c>
      <c r="R4478" s="3" t="s">
        <v>5139</v>
      </c>
    </row>
    <row r="4479" spans="1:18" x14ac:dyDescent="0.3">
      <c r="A4479" s="3" t="s">
        <v>4612</v>
      </c>
      <c r="B4479">
        <v>4208310490</v>
      </c>
      <c r="C4479">
        <v>9299858354</v>
      </c>
      <c r="D4479">
        <v>199</v>
      </c>
      <c r="E4479">
        <v>99231</v>
      </c>
      <c r="F4479" s="3" t="s">
        <v>49</v>
      </c>
      <c r="G4479">
        <v>146</v>
      </c>
      <c r="H4479">
        <v>146</v>
      </c>
      <c r="I4479" s="3" t="s">
        <v>29</v>
      </c>
      <c r="J4479" s="3" t="s">
        <v>24</v>
      </c>
      <c r="K4479" s="3" t="s">
        <v>38</v>
      </c>
      <c r="L4479" s="3" t="s">
        <v>35</v>
      </c>
      <c r="M4479" s="3" t="s">
        <v>26</v>
      </c>
      <c r="N4479" s="4">
        <v>45547</v>
      </c>
      <c r="O4479" s="3" t="s">
        <v>5139</v>
      </c>
      <c r="P4479" s="3" t="s">
        <v>5139</v>
      </c>
      <c r="Q4479" s="3" t="s">
        <v>5139</v>
      </c>
      <c r="R4479" s="3" t="s">
        <v>5139</v>
      </c>
    </row>
    <row r="4480" spans="1:18" x14ac:dyDescent="0.3">
      <c r="A4480" s="3" t="s">
        <v>4613</v>
      </c>
      <c r="B4480">
        <v>2766790270</v>
      </c>
      <c r="C4480">
        <v>9757790027</v>
      </c>
      <c r="D4480">
        <v>113</v>
      </c>
      <c r="E4480">
        <v>99213</v>
      </c>
      <c r="F4480" s="3" t="s">
        <v>217</v>
      </c>
      <c r="G4480">
        <v>154</v>
      </c>
      <c r="H4480">
        <v>130</v>
      </c>
      <c r="I4480" s="3" t="s">
        <v>16</v>
      </c>
      <c r="J4480" s="3" t="s">
        <v>24</v>
      </c>
      <c r="K4480" s="3" t="s">
        <v>25</v>
      </c>
      <c r="L4480" s="3" t="s">
        <v>19</v>
      </c>
      <c r="M4480" s="3" t="s">
        <v>24</v>
      </c>
      <c r="N4480" s="4">
        <v>45554</v>
      </c>
      <c r="O4480" s="3" t="s">
        <v>5139</v>
      </c>
      <c r="P4480" s="3" t="s">
        <v>5139</v>
      </c>
      <c r="Q4480" s="3" t="s">
        <v>19</v>
      </c>
      <c r="R4480" s="3" t="s">
        <v>5139</v>
      </c>
    </row>
    <row r="4481" spans="1:18" x14ac:dyDescent="0.3">
      <c r="A4481" s="3" t="s">
        <v>4614</v>
      </c>
      <c r="B4481">
        <v>9057920636</v>
      </c>
      <c r="C4481">
        <v>6942483038</v>
      </c>
      <c r="D4481">
        <v>379</v>
      </c>
      <c r="E4481">
        <v>99233</v>
      </c>
      <c r="F4481" s="3" t="s">
        <v>139</v>
      </c>
      <c r="G4481">
        <v>298</v>
      </c>
      <c r="H4481">
        <v>214</v>
      </c>
      <c r="I4481" s="3" t="s">
        <v>23</v>
      </c>
      <c r="J4481" s="3" t="s">
        <v>24</v>
      </c>
      <c r="K4481" s="3" t="s">
        <v>41</v>
      </c>
      <c r="L4481" s="3" t="s">
        <v>19</v>
      </c>
      <c r="M4481" s="3" t="s">
        <v>24</v>
      </c>
      <c r="N4481" s="4">
        <v>45492</v>
      </c>
      <c r="O4481" s="3" t="s">
        <v>5139</v>
      </c>
      <c r="P4481" s="3" t="s">
        <v>5139</v>
      </c>
      <c r="Q4481" s="3" t="s">
        <v>19</v>
      </c>
      <c r="R4481" s="3" t="s">
        <v>5139</v>
      </c>
    </row>
    <row r="4482" spans="1:18" x14ac:dyDescent="0.3">
      <c r="A4482" s="3" t="s">
        <v>4615</v>
      </c>
      <c r="B4482">
        <v>6592069718</v>
      </c>
      <c r="C4482">
        <v>990763676</v>
      </c>
      <c r="D4482">
        <v>182</v>
      </c>
      <c r="E4482">
        <v>99238</v>
      </c>
      <c r="F4482" s="3" t="s">
        <v>64</v>
      </c>
      <c r="G4482">
        <v>101</v>
      </c>
      <c r="H4482">
        <v>97</v>
      </c>
      <c r="I4482" s="3" t="s">
        <v>23</v>
      </c>
      <c r="J4482" s="3" t="s">
        <v>24</v>
      </c>
      <c r="K4482" s="3" t="s">
        <v>38</v>
      </c>
      <c r="L4482" s="3" t="s">
        <v>19</v>
      </c>
      <c r="M4482" s="3" t="s">
        <v>26</v>
      </c>
      <c r="N4482" s="4">
        <v>45535</v>
      </c>
      <c r="O4482" s="3" t="s">
        <v>5139</v>
      </c>
      <c r="P4482" s="3" t="s">
        <v>5139</v>
      </c>
      <c r="Q4482" s="3" t="s">
        <v>19</v>
      </c>
      <c r="R4482" s="3" t="s">
        <v>5139</v>
      </c>
    </row>
    <row r="4483" spans="1:18" x14ac:dyDescent="0.3">
      <c r="A4483" s="3" t="s">
        <v>4616</v>
      </c>
      <c r="B4483">
        <v>6763652779</v>
      </c>
      <c r="C4483">
        <v>7851516416</v>
      </c>
      <c r="D4483">
        <v>427</v>
      </c>
      <c r="E4483">
        <v>99233</v>
      </c>
      <c r="F4483" s="3" t="s">
        <v>51</v>
      </c>
      <c r="G4483">
        <v>268</v>
      </c>
      <c r="H4483">
        <v>254</v>
      </c>
      <c r="I4483" s="3" t="s">
        <v>16</v>
      </c>
      <c r="J4483" s="3" t="s">
        <v>20</v>
      </c>
      <c r="K4483" s="3" t="s">
        <v>25</v>
      </c>
      <c r="L4483" s="3" t="s">
        <v>35</v>
      </c>
      <c r="M4483" s="3" t="s">
        <v>24</v>
      </c>
      <c r="N4483" s="4">
        <v>45542</v>
      </c>
      <c r="O4483" s="3" t="s">
        <v>5139</v>
      </c>
      <c r="P4483" s="3" t="s">
        <v>5139</v>
      </c>
      <c r="Q4483" s="3" t="s">
        <v>5139</v>
      </c>
      <c r="R4483" s="3" t="s">
        <v>5139</v>
      </c>
    </row>
    <row r="4484" spans="1:18" x14ac:dyDescent="0.3">
      <c r="A4484" s="3" t="s">
        <v>4617</v>
      </c>
      <c r="B4484">
        <v>8307033321</v>
      </c>
      <c r="C4484">
        <v>686358763</v>
      </c>
      <c r="D4484">
        <v>313</v>
      </c>
      <c r="E4484">
        <v>99221</v>
      </c>
      <c r="F4484" s="3" t="s">
        <v>106</v>
      </c>
      <c r="G4484">
        <v>158</v>
      </c>
      <c r="H4484">
        <v>158</v>
      </c>
      <c r="I4484" s="3" t="s">
        <v>23</v>
      </c>
      <c r="J4484" s="3" t="s">
        <v>20</v>
      </c>
      <c r="K4484" s="3" t="s">
        <v>38</v>
      </c>
      <c r="L4484" s="3" t="s">
        <v>19</v>
      </c>
      <c r="M4484" s="3" t="s">
        <v>20</v>
      </c>
      <c r="N4484" s="4">
        <v>45499</v>
      </c>
      <c r="O4484" s="3" t="s">
        <v>5139</v>
      </c>
      <c r="P4484" s="3" t="s">
        <v>5139</v>
      </c>
      <c r="Q4484" s="3" t="s">
        <v>5139</v>
      </c>
      <c r="R4484" s="3" t="s">
        <v>5139</v>
      </c>
    </row>
    <row r="4485" spans="1:18" x14ac:dyDescent="0.3">
      <c r="A4485" s="3" t="s">
        <v>4618</v>
      </c>
      <c r="B4485">
        <v>9984516862</v>
      </c>
      <c r="C4485">
        <v>4829526289</v>
      </c>
      <c r="D4485">
        <v>290</v>
      </c>
      <c r="E4485">
        <v>99214</v>
      </c>
      <c r="F4485" s="3" t="s">
        <v>276</v>
      </c>
      <c r="G4485">
        <v>278</v>
      </c>
      <c r="H4485">
        <v>235</v>
      </c>
      <c r="I4485" s="3" t="s">
        <v>16</v>
      </c>
      <c r="J4485" s="3" t="s">
        <v>24</v>
      </c>
      <c r="K4485" s="3" t="s">
        <v>65</v>
      </c>
      <c r="L4485" s="3" t="s">
        <v>35</v>
      </c>
      <c r="M4485" s="3" t="s">
        <v>26</v>
      </c>
      <c r="N4485" s="4">
        <v>45565</v>
      </c>
      <c r="O4485" s="3" t="s">
        <v>5139</v>
      </c>
      <c r="P4485" s="3" t="s">
        <v>5139</v>
      </c>
      <c r="Q4485" s="3" t="s">
        <v>5139</v>
      </c>
      <c r="R4485" s="3" t="s">
        <v>5139</v>
      </c>
    </row>
    <row r="4486" spans="1:18" x14ac:dyDescent="0.3">
      <c r="A4486" s="3" t="s">
        <v>4619</v>
      </c>
      <c r="B4486">
        <v>6596055633</v>
      </c>
      <c r="C4486">
        <v>6385719624</v>
      </c>
      <c r="D4486">
        <v>411</v>
      </c>
      <c r="E4486">
        <v>99231</v>
      </c>
      <c r="F4486" s="3" t="s">
        <v>15</v>
      </c>
      <c r="G4486">
        <v>309</v>
      </c>
      <c r="H4486">
        <v>0</v>
      </c>
      <c r="I4486" s="3" t="s">
        <v>29</v>
      </c>
      <c r="J4486" s="3" t="s">
        <v>20</v>
      </c>
      <c r="K4486" s="3" t="s">
        <v>18</v>
      </c>
      <c r="L4486" s="3" t="s">
        <v>19</v>
      </c>
      <c r="M4486" s="3" t="s">
        <v>20</v>
      </c>
      <c r="N4486" s="4">
        <v>45545</v>
      </c>
      <c r="O4486" s="3" t="s">
        <v>19</v>
      </c>
      <c r="P4486" s="3" t="s">
        <v>19</v>
      </c>
      <c r="Q4486" s="3" t="s">
        <v>5139</v>
      </c>
      <c r="R4486" s="3" t="s">
        <v>19</v>
      </c>
    </row>
    <row r="4487" spans="1:18" x14ac:dyDescent="0.3">
      <c r="A4487" s="3" t="s">
        <v>4620</v>
      </c>
      <c r="B4487">
        <v>7891666334</v>
      </c>
      <c r="C4487">
        <v>531961796</v>
      </c>
      <c r="D4487">
        <v>406</v>
      </c>
      <c r="E4487">
        <v>99233</v>
      </c>
      <c r="F4487" s="3" t="s">
        <v>15</v>
      </c>
      <c r="G4487">
        <v>387</v>
      </c>
      <c r="H4487">
        <v>387</v>
      </c>
      <c r="I4487" s="3" t="s">
        <v>23</v>
      </c>
      <c r="J4487" s="3" t="s">
        <v>24</v>
      </c>
      <c r="K4487" s="3" t="s">
        <v>18</v>
      </c>
      <c r="L4487" s="3" t="s">
        <v>19</v>
      </c>
      <c r="M4487" s="3" t="s">
        <v>152</v>
      </c>
      <c r="N4487" s="4">
        <v>45544</v>
      </c>
      <c r="O4487" s="3" t="s">
        <v>19</v>
      </c>
      <c r="P4487" s="3" t="s">
        <v>5139</v>
      </c>
      <c r="Q4487" s="3" t="s">
        <v>19</v>
      </c>
      <c r="R4487" s="3" t="s">
        <v>5139</v>
      </c>
    </row>
    <row r="4488" spans="1:18" x14ac:dyDescent="0.3">
      <c r="A4488" s="3" t="s">
        <v>4621</v>
      </c>
      <c r="B4488">
        <v>6986720557</v>
      </c>
      <c r="C4488">
        <v>1547164186</v>
      </c>
      <c r="D4488">
        <v>303</v>
      </c>
      <c r="E4488">
        <v>99213</v>
      </c>
      <c r="F4488" s="3" t="s">
        <v>268</v>
      </c>
      <c r="G4488">
        <v>289</v>
      </c>
      <c r="H4488">
        <v>216</v>
      </c>
      <c r="I4488" s="3" t="s">
        <v>16</v>
      </c>
      <c r="J4488" s="3" t="s">
        <v>24</v>
      </c>
      <c r="K4488" s="3" t="s">
        <v>65</v>
      </c>
      <c r="L4488" s="3" t="s">
        <v>19</v>
      </c>
      <c r="M4488" s="3" t="s">
        <v>26</v>
      </c>
      <c r="N4488" s="4">
        <v>45529</v>
      </c>
      <c r="O4488" s="3" t="s">
        <v>5139</v>
      </c>
      <c r="P4488" s="3" t="s">
        <v>5139</v>
      </c>
      <c r="Q4488" s="3" t="s">
        <v>19</v>
      </c>
      <c r="R4488" s="3" t="s">
        <v>5139</v>
      </c>
    </row>
    <row r="4489" spans="1:18" x14ac:dyDescent="0.3">
      <c r="A4489" s="3" t="s">
        <v>4622</v>
      </c>
      <c r="B4489">
        <v>6386975847</v>
      </c>
      <c r="C4489">
        <v>6894781876</v>
      </c>
      <c r="D4489">
        <v>356</v>
      </c>
      <c r="E4489">
        <v>99213</v>
      </c>
      <c r="F4489" s="3" t="s">
        <v>336</v>
      </c>
      <c r="G4489">
        <v>256</v>
      </c>
      <c r="H4489">
        <v>222</v>
      </c>
      <c r="I4489" s="3" t="s">
        <v>29</v>
      </c>
      <c r="J4489" s="3" t="s">
        <v>20</v>
      </c>
      <c r="K4489" s="3" t="s">
        <v>60</v>
      </c>
      <c r="L4489" s="3" t="s">
        <v>19</v>
      </c>
      <c r="M4489" s="3" t="s">
        <v>26</v>
      </c>
      <c r="N4489" s="4">
        <v>45560</v>
      </c>
      <c r="O4489" s="3" t="s">
        <v>5139</v>
      </c>
      <c r="P4489" s="3" t="s">
        <v>5139</v>
      </c>
      <c r="Q4489" s="3" t="s">
        <v>5139</v>
      </c>
      <c r="R4489" s="3" t="s">
        <v>5139</v>
      </c>
    </row>
    <row r="4490" spans="1:18" x14ac:dyDescent="0.3">
      <c r="A4490" s="3" t="s">
        <v>4623</v>
      </c>
      <c r="B4490">
        <v>873142245</v>
      </c>
      <c r="C4490">
        <v>9133256991</v>
      </c>
      <c r="D4490">
        <v>153</v>
      </c>
      <c r="E4490">
        <v>99213</v>
      </c>
      <c r="F4490" s="3" t="s">
        <v>114</v>
      </c>
      <c r="G4490">
        <v>123</v>
      </c>
      <c r="H4490">
        <v>123</v>
      </c>
      <c r="I4490" s="3" t="s">
        <v>16</v>
      </c>
      <c r="J4490" s="3" t="s">
        <v>20</v>
      </c>
      <c r="K4490" s="3" t="s">
        <v>38</v>
      </c>
      <c r="L4490" s="3" t="s">
        <v>19</v>
      </c>
      <c r="M4490" s="3" t="s">
        <v>26</v>
      </c>
      <c r="N4490" s="4">
        <v>45513</v>
      </c>
      <c r="O4490" s="3" t="s">
        <v>5139</v>
      </c>
      <c r="P4490" s="3" t="s">
        <v>5139</v>
      </c>
      <c r="Q4490" s="3" t="s">
        <v>5139</v>
      </c>
      <c r="R4490" s="3" t="s">
        <v>5139</v>
      </c>
    </row>
    <row r="4491" spans="1:18" x14ac:dyDescent="0.3">
      <c r="A4491" s="3" t="s">
        <v>4624</v>
      </c>
      <c r="B4491">
        <v>2289749987</v>
      </c>
      <c r="C4491">
        <v>2399273177</v>
      </c>
      <c r="D4491">
        <v>283</v>
      </c>
      <c r="E4491">
        <v>99233</v>
      </c>
      <c r="F4491" s="3" t="s">
        <v>312</v>
      </c>
      <c r="G4491">
        <v>222</v>
      </c>
      <c r="H4491">
        <v>219</v>
      </c>
      <c r="I4491" s="3" t="s">
        <v>23</v>
      </c>
      <c r="J4491" s="3" t="s">
        <v>20</v>
      </c>
      <c r="K4491" s="3" t="s">
        <v>38</v>
      </c>
      <c r="L4491" s="3" t="s">
        <v>19</v>
      </c>
      <c r="M4491" s="3" t="s">
        <v>20</v>
      </c>
      <c r="N4491" s="4">
        <v>45432</v>
      </c>
      <c r="O4491" s="3" t="s">
        <v>5139</v>
      </c>
      <c r="P4491" s="3" t="s">
        <v>5139</v>
      </c>
      <c r="Q4491" s="3" t="s">
        <v>5139</v>
      </c>
      <c r="R4491" s="3" t="s">
        <v>5139</v>
      </c>
    </row>
    <row r="4492" spans="1:18" x14ac:dyDescent="0.3">
      <c r="A4492" s="3" t="s">
        <v>4625</v>
      </c>
      <c r="B4492">
        <v>2079554440</v>
      </c>
      <c r="C4492">
        <v>412612248</v>
      </c>
      <c r="D4492">
        <v>321</v>
      </c>
      <c r="E4492">
        <v>99238</v>
      </c>
      <c r="F4492" s="3" t="s">
        <v>180</v>
      </c>
      <c r="G4492">
        <v>178</v>
      </c>
      <c r="H4492">
        <v>178</v>
      </c>
      <c r="I4492" s="3" t="s">
        <v>23</v>
      </c>
      <c r="J4492" s="3" t="s">
        <v>20</v>
      </c>
      <c r="K4492" s="3" t="s">
        <v>60</v>
      </c>
      <c r="L4492" s="3" t="s">
        <v>19</v>
      </c>
      <c r="M4492" s="3" t="s">
        <v>20</v>
      </c>
      <c r="N4492" s="4">
        <v>45467</v>
      </c>
      <c r="O4492" s="3" t="s">
        <v>5139</v>
      </c>
      <c r="P4492" s="3" t="s">
        <v>5139</v>
      </c>
      <c r="Q4492" s="3" t="s">
        <v>5139</v>
      </c>
      <c r="R4492" s="3" t="s">
        <v>5139</v>
      </c>
    </row>
    <row r="4493" spans="1:18" x14ac:dyDescent="0.3">
      <c r="A4493" s="3" t="s">
        <v>4626</v>
      </c>
      <c r="B4493">
        <v>8628491517</v>
      </c>
      <c r="C4493">
        <v>2724640874</v>
      </c>
      <c r="D4493">
        <v>339</v>
      </c>
      <c r="E4493">
        <v>99221</v>
      </c>
      <c r="F4493" s="3" t="s">
        <v>227</v>
      </c>
      <c r="G4493">
        <v>340</v>
      </c>
      <c r="H4493">
        <v>313</v>
      </c>
      <c r="I4493" s="3" t="s">
        <v>23</v>
      </c>
      <c r="J4493" s="3" t="s">
        <v>17</v>
      </c>
      <c r="K4493" s="3" t="s">
        <v>38</v>
      </c>
      <c r="L4493" s="3" t="s">
        <v>19</v>
      </c>
      <c r="M4493" s="3" t="s">
        <v>20</v>
      </c>
      <c r="N4493" s="4">
        <v>45616</v>
      </c>
      <c r="O4493" s="3" t="s">
        <v>5139</v>
      </c>
      <c r="P4493" s="3" t="s">
        <v>5139</v>
      </c>
      <c r="Q4493" s="3" t="s">
        <v>5139</v>
      </c>
      <c r="R4493" s="3" t="s">
        <v>5139</v>
      </c>
    </row>
    <row r="4494" spans="1:18" x14ac:dyDescent="0.3">
      <c r="A4494" s="3" t="s">
        <v>4627</v>
      </c>
      <c r="B4494">
        <v>3726785037</v>
      </c>
      <c r="C4494">
        <v>9159503894</v>
      </c>
      <c r="D4494">
        <v>231</v>
      </c>
      <c r="E4494">
        <v>99223</v>
      </c>
      <c r="F4494" s="3" t="s">
        <v>15</v>
      </c>
      <c r="G4494">
        <v>173</v>
      </c>
      <c r="H4494">
        <v>173</v>
      </c>
      <c r="I4494" s="3" t="s">
        <v>16</v>
      </c>
      <c r="J4494" s="3" t="s">
        <v>20</v>
      </c>
      <c r="K4494" s="3" t="s">
        <v>18</v>
      </c>
      <c r="L4494" s="3" t="s">
        <v>35</v>
      </c>
      <c r="M4494" s="3" t="s">
        <v>20</v>
      </c>
      <c r="N4494" s="4">
        <v>45460</v>
      </c>
      <c r="O4494" s="3" t="s">
        <v>19</v>
      </c>
      <c r="P4494" s="3" t="s">
        <v>5139</v>
      </c>
      <c r="Q4494" s="3" t="s">
        <v>5139</v>
      </c>
      <c r="R4494" s="3" t="s">
        <v>19</v>
      </c>
    </row>
    <row r="4495" spans="1:18" x14ac:dyDescent="0.3">
      <c r="A4495" s="3" t="s">
        <v>4628</v>
      </c>
      <c r="B4495">
        <v>1191852769</v>
      </c>
      <c r="C4495">
        <v>3896716396</v>
      </c>
      <c r="D4495">
        <v>365</v>
      </c>
      <c r="E4495">
        <v>99213</v>
      </c>
      <c r="F4495" s="3" t="s">
        <v>155</v>
      </c>
      <c r="G4495">
        <v>289</v>
      </c>
      <c r="H4495">
        <v>233</v>
      </c>
      <c r="I4495" s="3" t="s">
        <v>29</v>
      </c>
      <c r="J4495" s="3" t="s">
        <v>17</v>
      </c>
      <c r="K4495" s="3" t="s">
        <v>25</v>
      </c>
      <c r="L4495" s="3" t="s">
        <v>35</v>
      </c>
      <c r="M4495" s="3" t="s">
        <v>26</v>
      </c>
      <c r="N4495" s="4">
        <v>45504</v>
      </c>
      <c r="O4495" s="3" t="s">
        <v>5139</v>
      </c>
      <c r="P4495" s="3" t="s">
        <v>5139</v>
      </c>
      <c r="Q4495" s="3" t="s">
        <v>5139</v>
      </c>
      <c r="R4495" s="3" t="s">
        <v>5139</v>
      </c>
    </row>
    <row r="4496" spans="1:18" x14ac:dyDescent="0.3">
      <c r="A4496" s="3" t="s">
        <v>4629</v>
      </c>
      <c r="B4496">
        <v>6481009035</v>
      </c>
      <c r="C4496">
        <v>8079637305</v>
      </c>
      <c r="D4496">
        <v>155</v>
      </c>
      <c r="E4496">
        <v>99213</v>
      </c>
      <c r="F4496" s="3" t="s">
        <v>15</v>
      </c>
      <c r="G4496">
        <v>95</v>
      </c>
      <c r="H4496">
        <v>0</v>
      </c>
      <c r="I4496" s="3" t="s">
        <v>33</v>
      </c>
      <c r="J4496" s="3" t="s">
        <v>20</v>
      </c>
      <c r="K4496" s="3" t="s">
        <v>18</v>
      </c>
      <c r="L4496" s="3" t="s">
        <v>19</v>
      </c>
      <c r="M4496" s="3" t="s">
        <v>20</v>
      </c>
      <c r="N4496" s="4">
        <v>45514</v>
      </c>
      <c r="O4496" s="3" t="s">
        <v>19</v>
      </c>
      <c r="P4496" s="3" t="s">
        <v>19</v>
      </c>
      <c r="Q4496" s="3" t="s">
        <v>5139</v>
      </c>
      <c r="R4496" s="3" t="s">
        <v>19</v>
      </c>
    </row>
    <row r="4497" spans="1:18" x14ac:dyDescent="0.3">
      <c r="A4497" s="3" t="s">
        <v>4630</v>
      </c>
      <c r="B4497">
        <v>1648924959</v>
      </c>
      <c r="C4497">
        <v>5182019856</v>
      </c>
      <c r="D4497">
        <v>453</v>
      </c>
      <c r="E4497">
        <v>99232</v>
      </c>
      <c r="F4497" s="3" t="s">
        <v>93</v>
      </c>
      <c r="G4497">
        <v>256</v>
      </c>
      <c r="H4497">
        <v>256</v>
      </c>
      <c r="I4497" s="3" t="s">
        <v>29</v>
      </c>
      <c r="J4497" s="3" t="s">
        <v>20</v>
      </c>
      <c r="K4497" s="3" t="s">
        <v>25</v>
      </c>
      <c r="L4497" s="3" t="s">
        <v>35</v>
      </c>
      <c r="M4497" s="3" t="s">
        <v>20</v>
      </c>
      <c r="N4497" s="4">
        <v>45534</v>
      </c>
      <c r="O4497" s="3" t="s">
        <v>5139</v>
      </c>
      <c r="P4497" s="3" t="s">
        <v>5139</v>
      </c>
      <c r="Q4497" s="3" t="s">
        <v>5139</v>
      </c>
      <c r="R4497" s="3" t="s">
        <v>5139</v>
      </c>
    </row>
    <row r="4498" spans="1:18" x14ac:dyDescent="0.3">
      <c r="A4498" s="3" t="s">
        <v>4631</v>
      </c>
      <c r="B4498">
        <v>1711694468</v>
      </c>
      <c r="C4498">
        <v>5335838670</v>
      </c>
      <c r="D4498">
        <v>292</v>
      </c>
      <c r="E4498">
        <v>99215</v>
      </c>
      <c r="F4498" s="3" t="s">
        <v>217</v>
      </c>
      <c r="G4498">
        <v>249</v>
      </c>
      <c r="H4498">
        <v>223</v>
      </c>
      <c r="I4498" s="3" t="s">
        <v>33</v>
      </c>
      <c r="J4498" s="3" t="s">
        <v>20</v>
      </c>
      <c r="K4498" s="3" t="s">
        <v>30</v>
      </c>
      <c r="L4498" s="3" t="s">
        <v>19</v>
      </c>
      <c r="M4498" s="3" t="s">
        <v>26</v>
      </c>
      <c r="N4498" s="4">
        <v>45425</v>
      </c>
      <c r="O4498" s="3" t="s">
        <v>5139</v>
      </c>
      <c r="P4498" s="3" t="s">
        <v>5139</v>
      </c>
      <c r="Q4498" s="3" t="s">
        <v>5139</v>
      </c>
      <c r="R4498" s="3" t="s">
        <v>5139</v>
      </c>
    </row>
    <row r="4499" spans="1:18" x14ac:dyDescent="0.3">
      <c r="A4499" s="3" t="s">
        <v>4632</v>
      </c>
      <c r="B4499">
        <v>5841571706</v>
      </c>
      <c r="C4499">
        <v>7939539308</v>
      </c>
      <c r="D4499">
        <v>395</v>
      </c>
      <c r="E4499">
        <v>99221</v>
      </c>
      <c r="F4499" s="3" t="s">
        <v>143</v>
      </c>
      <c r="G4499">
        <v>214</v>
      </c>
      <c r="H4499">
        <v>214</v>
      </c>
      <c r="I4499" s="3" t="s">
        <v>16</v>
      </c>
      <c r="J4499" s="3" t="s">
        <v>24</v>
      </c>
      <c r="K4499" s="3" t="s">
        <v>60</v>
      </c>
      <c r="L4499" s="3" t="s">
        <v>19</v>
      </c>
      <c r="M4499" s="3" t="s">
        <v>24</v>
      </c>
      <c r="N4499" s="4">
        <v>45546</v>
      </c>
      <c r="O4499" s="3" t="s">
        <v>5139</v>
      </c>
      <c r="P4499" s="3" t="s">
        <v>5139</v>
      </c>
      <c r="Q4499" s="3" t="s">
        <v>19</v>
      </c>
      <c r="R4499" s="3" t="s">
        <v>5139</v>
      </c>
    </row>
    <row r="4500" spans="1:18" x14ac:dyDescent="0.3">
      <c r="A4500" s="3" t="s">
        <v>4633</v>
      </c>
      <c r="B4500">
        <v>3097666685</v>
      </c>
      <c r="C4500">
        <v>2156207472</v>
      </c>
      <c r="D4500">
        <v>384</v>
      </c>
      <c r="E4500">
        <v>99221</v>
      </c>
      <c r="F4500" s="3" t="s">
        <v>15</v>
      </c>
      <c r="G4500">
        <v>227</v>
      </c>
      <c r="H4500">
        <v>227</v>
      </c>
      <c r="I4500" s="3" t="s">
        <v>33</v>
      </c>
      <c r="J4500" s="3" t="s">
        <v>24</v>
      </c>
      <c r="K4500" s="3" t="s">
        <v>18</v>
      </c>
      <c r="L4500" s="3" t="s">
        <v>19</v>
      </c>
      <c r="M4500" s="3" t="s">
        <v>26</v>
      </c>
      <c r="N4500" s="4">
        <v>45589</v>
      </c>
      <c r="O4500" s="3" t="s">
        <v>19</v>
      </c>
      <c r="P4500" s="3" t="s">
        <v>5139</v>
      </c>
      <c r="Q4500" s="3" t="s">
        <v>19</v>
      </c>
      <c r="R4500" s="3" t="s">
        <v>5139</v>
      </c>
    </row>
    <row r="4501" spans="1:18" x14ac:dyDescent="0.3">
      <c r="A4501" s="3" t="s">
        <v>4634</v>
      </c>
      <c r="B4501">
        <v>9141687046</v>
      </c>
      <c r="C4501">
        <v>1594441000</v>
      </c>
      <c r="D4501">
        <v>390</v>
      </c>
      <c r="E4501">
        <v>99214</v>
      </c>
      <c r="F4501" s="3" t="s">
        <v>126</v>
      </c>
      <c r="G4501">
        <v>351</v>
      </c>
      <c r="H4501">
        <v>335</v>
      </c>
      <c r="I4501" s="3" t="s">
        <v>29</v>
      </c>
      <c r="J4501" s="3" t="s">
        <v>20</v>
      </c>
      <c r="K4501" s="3" t="s">
        <v>65</v>
      </c>
      <c r="L4501" s="3" t="s">
        <v>19</v>
      </c>
      <c r="M4501" s="3" t="s">
        <v>24</v>
      </c>
      <c r="N4501" s="4">
        <v>45555</v>
      </c>
      <c r="O4501" s="3" t="s">
        <v>5139</v>
      </c>
      <c r="P4501" s="3" t="s">
        <v>5139</v>
      </c>
      <c r="Q4501" s="3" t="s">
        <v>5139</v>
      </c>
      <c r="R4501" s="3" t="s">
        <v>5139</v>
      </c>
    </row>
    <row r="4502" spans="1:18" x14ac:dyDescent="0.3">
      <c r="A4502" s="3" t="s">
        <v>4635</v>
      </c>
      <c r="B4502">
        <v>9560949095</v>
      </c>
      <c r="C4502">
        <v>8798239358</v>
      </c>
      <c r="D4502">
        <v>193</v>
      </c>
      <c r="E4502">
        <v>99231</v>
      </c>
      <c r="F4502" s="3" t="s">
        <v>549</v>
      </c>
      <c r="G4502">
        <v>74</v>
      </c>
      <c r="H4502">
        <v>74</v>
      </c>
      <c r="I4502" s="3" t="s">
        <v>33</v>
      </c>
      <c r="J4502" s="3" t="s">
        <v>20</v>
      </c>
      <c r="K4502" s="3" t="s">
        <v>41</v>
      </c>
      <c r="L4502" s="3" t="s">
        <v>35</v>
      </c>
      <c r="M4502" s="3" t="s">
        <v>26</v>
      </c>
      <c r="N4502" s="4">
        <v>45485</v>
      </c>
      <c r="O4502" s="3" t="s">
        <v>5139</v>
      </c>
      <c r="P4502" s="3" t="s">
        <v>5139</v>
      </c>
      <c r="Q4502" s="3" t="s">
        <v>5139</v>
      </c>
      <c r="R4502" s="3" t="s">
        <v>5139</v>
      </c>
    </row>
    <row r="4503" spans="1:18" x14ac:dyDescent="0.3">
      <c r="A4503" s="3" t="s">
        <v>4636</v>
      </c>
      <c r="B4503">
        <v>109000272</v>
      </c>
      <c r="C4503">
        <v>4961094230</v>
      </c>
      <c r="D4503">
        <v>187</v>
      </c>
      <c r="E4503">
        <v>99215</v>
      </c>
      <c r="F4503" s="3" t="s">
        <v>312</v>
      </c>
      <c r="G4503">
        <v>130</v>
      </c>
      <c r="H4503">
        <v>105</v>
      </c>
      <c r="I4503" s="3" t="s">
        <v>16</v>
      </c>
      <c r="J4503" s="3" t="s">
        <v>20</v>
      </c>
      <c r="K4503" s="3" t="s">
        <v>60</v>
      </c>
      <c r="L4503" s="3" t="s">
        <v>35</v>
      </c>
      <c r="M4503" s="3" t="s">
        <v>24</v>
      </c>
      <c r="N4503" s="4">
        <v>45625</v>
      </c>
      <c r="O4503" s="3" t="s">
        <v>5139</v>
      </c>
      <c r="P4503" s="3" t="s">
        <v>5139</v>
      </c>
      <c r="Q4503" s="3" t="s">
        <v>5139</v>
      </c>
      <c r="R4503" s="3" t="s">
        <v>5139</v>
      </c>
    </row>
    <row r="4504" spans="1:18" x14ac:dyDescent="0.3">
      <c r="A4504" s="3" t="s">
        <v>4637</v>
      </c>
      <c r="B4504">
        <v>7773138346</v>
      </c>
      <c r="C4504">
        <v>510044384</v>
      </c>
      <c r="D4504">
        <v>172</v>
      </c>
      <c r="E4504">
        <v>99223</v>
      </c>
      <c r="F4504" s="3" t="s">
        <v>37</v>
      </c>
      <c r="G4504">
        <v>154</v>
      </c>
      <c r="H4504">
        <v>48</v>
      </c>
      <c r="I4504" s="3" t="s">
        <v>29</v>
      </c>
      <c r="J4504" s="3" t="s">
        <v>24</v>
      </c>
      <c r="K4504" s="3" t="s">
        <v>44</v>
      </c>
      <c r="L4504" s="3" t="s">
        <v>35</v>
      </c>
      <c r="M4504" s="3" t="s">
        <v>26</v>
      </c>
      <c r="N4504" s="4">
        <v>45527</v>
      </c>
      <c r="O4504" s="3" t="s">
        <v>5139</v>
      </c>
      <c r="P4504" s="3" t="s">
        <v>5139</v>
      </c>
      <c r="Q4504" s="3" t="s">
        <v>5139</v>
      </c>
      <c r="R4504" s="3" t="s">
        <v>5139</v>
      </c>
    </row>
    <row r="4505" spans="1:18" x14ac:dyDescent="0.3">
      <c r="A4505" s="3" t="s">
        <v>4638</v>
      </c>
      <c r="B4505">
        <v>2562996323</v>
      </c>
      <c r="C4505">
        <v>7943715272</v>
      </c>
      <c r="D4505">
        <v>299</v>
      </c>
      <c r="E4505">
        <v>99238</v>
      </c>
      <c r="F4505" s="3" t="s">
        <v>22</v>
      </c>
      <c r="G4505">
        <v>199</v>
      </c>
      <c r="H4505">
        <v>186</v>
      </c>
      <c r="I4505" s="3" t="s">
        <v>33</v>
      </c>
      <c r="J4505" s="3" t="s">
        <v>24</v>
      </c>
      <c r="K4505" s="3" t="s">
        <v>44</v>
      </c>
      <c r="L4505" s="3" t="s">
        <v>35</v>
      </c>
      <c r="M4505" s="3" t="s">
        <v>24</v>
      </c>
      <c r="N4505" s="4">
        <v>45523</v>
      </c>
      <c r="O4505" s="3" t="s">
        <v>5139</v>
      </c>
      <c r="P4505" s="3" t="s">
        <v>5139</v>
      </c>
      <c r="Q4505" s="3" t="s">
        <v>5139</v>
      </c>
      <c r="R4505" s="3" t="s">
        <v>5139</v>
      </c>
    </row>
    <row r="4506" spans="1:18" x14ac:dyDescent="0.3">
      <c r="A4506" s="3" t="s">
        <v>4639</v>
      </c>
      <c r="B4506">
        <v>8423781126</v>
      </c>
      <c r="C4506">
        <v>6007449200</v>
      </c>
      <c r="D4506">
        <v>380</v>
      </c>
      <c r="E4506">
        <v>99222</v>
      </c>
      <c r="F4506" s="3" t="s">
        <v>302</v>
      </c>
      <c r="G4506">
        <v>362</v>
      </c>
      <c r="H4506">
        <v>297</v>
      </c>
      <c r="I4506" s="3" t="s">
        <v>16</v>
      </c>
      <c r="J4506" s="3" t="s">
        <v>24</v>
      </c>
      <c r="K4506" s="3" t="s">
        <v>60</v>
      </c>
      <c r="L4506" s="3" t="s">
        <v>19</v>
      </c>
      <c r="M4506" s="3" t="s">
        <v>26</v>
      </c>
      <c r="N4506" s="4">
        <v>45433</v>
      </c>
      <c r="O4506" s="3" t="s">
        <v>5139</v>
      </c>
      <c r="P4506" s="3" t="s">
        <v>5139</v>
      </c>
      <c r="Q4506" s="3" t="s">
        <v>19</v>
      </c>
      <c r="R4506" s="3" t="s">
        <v>5139</v>
      </c>
    </row>
    <row r="4507" spans="1:18" x14ac:dyDescent="0.3">
      <c r="A4507" s="3" t="s">
        <v>4640</v>
      </c>
      <c r="B4507">
        <v>7385814121</v>
      </c>
      <c r="C4507">
        <v>7534381834</v>
      </c>
      <c r="D4507">
        <v>76</v>
      </c>
      <c r="E4507">
        <v>99238</v>
      </c>
      <c r="F4507" s="3" t="s">
        <v>62</v>
      </c>
      <c r="G4507">
        <v>86</v>
      </c>
      <c r="H4507">
        <v>86</v>
      </c>
      <c r="I4507" s="3" t="s">
        <v>23</v>
      </c>
      <c r="J4507" s="3" t="s">
        <v>24</v>
      </c>
      <c r="K4507" s="3" t="s">
        <v>60</v>
      </c>
      <c r="L4507" s="3" t="s">
        <v>19</v>
      </c>
      <c r="M4507" s="3" t="s">
        <v>26</v>
      </c>
      <c r="N4507" s="4">
        <v>45598</v>
      </c>
      <c r="O4507" s="3" t="s">
        <v>5139</v>
      </c>
      <c r="P4507" s="3" t="s">
        <v>5139</v>
      </c>
      <c r="Q4507" s="3" t="s">
        <v>19</v>
      </c>
      <c r="R4507" s="3" t="s">
        <v>5139</v>
      </c>
    </row>
    <row r="4508" spans="1:18" x14ac:dyDescent="0.3">
      <c r="A4508" s="3" t="s">
        <v>4641</v>
      </c>
      <c r="B4508">
        <v>9457943563</v>
      </c>
      <c r="C4508">
        <v>6966673488</v>
      </c>
      <c r="D4508">
        <v>457</v>
      </c>
      <c r="E4508">
        <v>99223</v>
      </c>
      <c r="F4508" s="3" t="s">
        <v>64</v>
      </c>
      <c r="G4508">
        <v>370</v>
      </c>
      <c r="H4508">
        <v>325</v>
      </c>
      <c r="I4508" s="3" t="s">
        <v>29</v>
      </c>
      <c r="J4508" s="3" t="s">
        <v>20</v>
      </c>
      <c r="K4508" s="3" t="s">
        <v>41</v>
      </c>
      <c r="L4508" s="3" t="s">
        <v>35</v>
      </c>
      <c r="M4508" s="3" t="s">
        <v>20</v>
      </c>
      <c r="N4508" s="4">
        <v>45436</v>
      </c>
      <c r="O4508" s="3" t="s">
        <v>5139</v>
      </c>
      <c r="P4508" s="3" t="s">
        <v>5139</v>
      </c>
      <c r="Q4508" s="3" t="s">
        <v>5139</v>
      </c>
      <c r="R4508" s="3" t="s">
        <v>5139</v>
      </c>
    </row>
    <row r="4509" spans="1:18" x14ac:dyDescent="0.3">
      <c r="A4509" s="3" t="s">
        <v>4642</v>
      </c>
      <c r="B4509">
        <v>2289750508</v>
      </c>
      <c r="C4509">
        <v>2399281177</v>
      </c>
      <c r="D4509">
        <v>341</v>
      </c>
      <c r="E4509">
        <v>99233</v>
      </c>
      <c r="F4509" s="3" t="s">
        <v>312</v>
      </c>
      <c r="G4509">
        <v>219</v>
      </c>
      <c r="H4509">
        <v>205</v>
      </c>
      <c r="I4509" s="3" t="s">
        <v>23</v>
      </c>
      <c r="J4509" s="3" t="s">
        <v>20</v>
      </c>
      <c r="K4509" s="3" t="s">
        <v>38</v>
      </c>
      <c r="L4509" s="3" t="s">
        <v>19</v>
      </c>
      <c r="M4509" s="3" t="s">
        <v>20</v>
      </c>
      <c r="N4509" s="4">
        <v>45471</v>
      </c>
      <c r="O4509" s="3" t="s">
        <v>5139</v>
      </c>
      <c r="P4509" s="3" t="s">
        <v>5139</v>
      </c>
      <c r="Q4509" s="3" t="s">
        <v>5139</v>
      </c>
      <c r="R4509" s="3" t="s">
        <v>5139</v>
      </c>
    </row>
    <row r="4510" spans="1:18" x14ac:dyDescent="0.3">
      <c r="A4510" s="3" t="s">
        <v>4643</v>
      </c>
      <c r="B4510">
        <v>8126178217</v>
      </c>
      <c r="C4510">
        <v>1916198944</v>
      </c>
      <c r="D4510">
        <v>150</v>
      </c>
      <c r="E4510">
        <v>99215</v>
      </c>
      <c r="F4510" s="3" t="s">
        <v>182</v>
      </c>
      <c r="G4510">
        <v>141</v>
      </c>
      <c r="H4510">
        <v>100</v>
      </c>
      <c r="I4510" s="3" t="s">
        <v>29</v>
      </c>
      <c r="J4510" s="3" t="s">
        <v>17</v>
      </c>
      <c r="K4510" s="3" t="s">
        <v>44</v>
      </c>
      <c r="L4510" s="3" t="s">
        <v>19</v>
      </c>
      <c r="M4510" s="3" t="s">
        <v>20</v>
      </c>
      <c r="N4510" s="4">
        <v>45639</v>
      </c>
      <c r="O4510" s="3" t="s">
        <v>5139</v>
      </c>
      <c r="P4510" s="3" t="s">
        <v>5139</v>
      </c>
      <c r="Q4510" s="3" t="s">
        <v>5139</v>
      </c>
      <c r="R4510" s="3" t="s">
        <v>5139</v>
      </c>
    </row>
    <row r="4511" spans="1:18" x14ac:dyDescent="0.3">
      <c r="A4511" s="3" t="s">
        <v>4644</v>
      </c>
      <c r="B4511">
        <v>5126935830</v>
      </c>
      <c r="C4511">
        <v>6341154421</v>
      </c>
      <c r="D4511">
        <v>320</v>
      </c>
      <c r="E4511">
        <v>99221</v>
      </c>
      <c r="F4511" s="3" t="s">
        <v>118</v>
      </c>
      <c r="G4511">
        <v>188</v>
      </c>
      <c r="H4511">
        <v>153</v>
      </c>
      <c r="I4511" s="3" t="s">
        <v>16</v>
      </c>
      <c r="J4511" s="3" t="s">
        <v>17</v>
      </c>
      <c r="K4511" s="3" t="s">
        <v>65</v>
      </c>
      <c r="L4511" s="3" t="s">
        <v>35</v>
      </c>
      <c r="M4511" s="3" t="s">
        <v>20</v>
      </c>
      <c r="N4511" s="4">
        <v>45583</v>
      </c>
      <c r="O4511" s="3" t="s">
        <v>5139</v>
      </c>
      <c r="P4511" s="3" t="s">
        <v>5139</v>
      </c>
      <c r="Q4511" s="3" t="s">
        <v>5139</v>
      </c>
      <c r="R4511" s="3" t="s">
        <v>5139</v>
      </c>
    </row>
    <row r="4512" spans="1:18" x14ac:dyDescent="0.3">
      <c r="A4512" s="3" t="s">
        <v>4645</v>
      </c>
      <c r="B4512">
        <v>1711695285</v>
      </c>
      <c r="C4512">
        <v>5335840920</v>
      </c>
      <c r="D4512">
        <v>377</v>
      </c>
      <c r="E4512">
        <v>99215</v>
      </c>
      <c r="F4512" s="3" t="s">
        <v>15</v>
      </c>
      <c r="G4512">
        <v>300</v>
      </c>
      <c r="H4512">
        <v>300</v>
      </c>
      <c r="I4512" s="3" t="s">
        <v>33</v>
      </c>
      <c r="J4512" s="3" t="s">
        <v>20</v>
      </c>
      <c r="K4512" s="3" t="s">
        <v>18</v>
      </c>
      <c r="L4512" s="3" t="s">
        <v>19</v>
      </c>
      <c r="M4512" s="3" t="s">
        <v>26</v>
      </c>
      <c r="N4512" s="4">
        <v>45465</v>
      </c>
      <c r="O4512" s="3" t="s">
        <v>19</v>
      </c>
      <c r="P4512" s="3" t="s">
        <v>5139</v>
      </c>
      <c r="Q4512" s="3" t="s">
        <v>5139</v>
      </c>
      <c r="R4512" s="3" t="s">
        <v>19</v>
      </c>
    </row>
    <row r="4513" spans="1:18" x14ac:dyDescent="0.3">
      <c r="A4513" s="3" t="s">
        <v>4646</v>
      </c>
      <c r="B4513">
        <v>5835602553</v>
      </c>
      <c r="C4513">
        <v>8105347973</v>
      </c>
      <c r="D4513">
        <v>59</v>
      </c>
      <c r="E4513">
        <v>99231</v>
      </c>
      <c r="F4513" s="3" t="s">
        <v>40</v>
      </c>
      <c r="G4513">
        <v>22</v>
      </c>
      <c r="H4513">
        <v>22</v>
      </c>
      <c r="I4513" s="3" t="s">
        <v>29</v>
      </c>
      <c r="J4513" s="3" t="s">
        <v>17</v>
      </c>
      <c r="K4513" s="3" t="s">
        <v>60</v>
      </c>
      <c r="L4513" s="3" t="s">
        <v>19</v>
      </c>
      <c r="M4513" s="3" t="s">
        <v>20</v>
      </c>
      <c r="N4513" s="4">
        <v>45546</v>
      </c>
      <c r="O4513" s="3" t="s">
        <v>5139</v>
      </c>
      <c r="P4513" s="3" t="s">
        <v>5139</v>
      </c>
      <c r="Q4513" s="3" t="s">
        <v>5139</v>
      </c>
      <c r="R4513" s="3" t="s">
        <v>5139</v>
      </c>
    </row>
    <row r="4514" spans="1:18" x14ac:dyDescent="0.3">
      <c r="A4514" s="3" t="s">
        <v>4647</v>
      </c>
      <c r="B4514">
        <v>6054156381</v>
      </c>
      <c r="C4514">
        <v>2988457426</v>
      </c>
      <c r="D4514">
        <v>167</v>
      </c>
      <c r="E4514">
        <v>99232</v>
      </c>
      <c r="F4514" s="3" t="s">
        <v>201</v>
      </c>
      <c r="G4514">
        <v>107</v>
      </c>
      <c r="H4514">
        <v>107</v>
      </c>
      <c r="I4514" s="3" t="s">
        <v>23</v>
      </c>
      <c r="J4514" s="3" t="s">
        <v>17</v>
      </c>
      <c r="K4514" s="3" t="s">
        <v>25</v>
      </c>
      <c r="L4514" s="3" t="s">
        <v>35</v>
      </c>
      <c r="M4514" s="3" t="s">
        <v>24</v>
      </c>
      <c r="N4514" s="4">
        <v>45492</v>
      </c>
      <c r="O4514" s="3" t="s">
        <v>5139</v>
      </c>
      <c r="P4514" s="3" t="s">
        <v>5139</v>
      </c>
      <c r="Q4514" s="3" t="s">
        <v>5139</v>
      </c>
      <c r="R4514" s="3" t="s">
        <v>5139</v>
      </c>
    </row>
    <row r="4515" spans="1:18" x14ac:dyDescent="0.3">
      <c r="A4515" s="3" t="s">
        <v>4648</v>
      </c>
      <c r="B4515">
        <v>7149723827</v>
      </c>
      <c r="C4515">
        <v>9863752581</v>
      </c>
      <c r="D4515">
        <v>165</v>
      </c>
      <c r="E4515">
        <v>99238</v>
      </c>
      <c r="F4515" s="3" t="s">
        <v>310</v>
      </c>
      <c r="G4515">
        <v>124</v>
      </c>
      <c r="H4515">
        <v>76</v>
      </c>
      <c r="I4515" s="3" t="s">
        <v>23</v>
      </c>
      <c r="J4515" s="3" t="s">
        <v>17</v>
      </c>
      <c r="K4515" s="3" t="s">
        <v>30</v>
      </c>
      <c r="L4515" s="3" t="s">
        <v>19</v>
      </c>
      <c r="M4515" s="3" t="s">
        <v>24</v>
      </c>
      <c r="N4515" s="4">
        <v>45488</v>
      </c>
      <c r="O4515" s="3" t="s">
        <v>5139</v>
      </c>
      <c r="P4515" s="3" t="s">
        <v>5139</v>
      </c>
      <c r="Q4515" s="3" t="s">
        <v>5139</v>
      </c>
      <c r="R4515" s="3" t="s">
        <v>5139</v>
      </c>
    </row>
    <row r="4516" spans="1:18" x14ac:dyDescent="0.3">
      <c r="A4516" s="3" t="s">
        <v>4649</v>
      </c>
      <c r="B4516">
        <v>1248011873</v>
      </c>
      <c r="C4516">
        <v>102668170</v>
      </c>
      <c r="D4516">
        <v>157</v>
      </c>
      <c r="E4516">
        <v>99233</v>
      </c>
      <c r="F4516" s="3" t="s">
        <v>253</v>
      </c>
      <c r="G4516">
        <v>101</v>
      </c>
      <c r="H4516">
        <v>86</v>
      </c>
      <c r="I4516" s="3" t="s">
        <v>23</v>
      </c>
      <c r="J4516" s="3" t="s">
        <v>20</v>
      </c>
      <c r="K4516" s="3" t="s">
        <v>30</v>
      </c>
      <c r="L4516" s="3" t="s">
        <v>19</v>
      </c>
      <c r="M4516" s="3" t="s">
        <v>24</v>
      </c>
      <c r="N4516" s="4">
        <v>45534</v>
      </c>
      <c r="O4516" s="3" t="s">
        <v>5139</v>
      </c>
      <c r="P4516" s="3" t="s">
        <v>5139</v>
      </c>
      <c r="Q4516" s="3" t="s">
        <v>5139</v>
      </c>
      <c r="R4516" s="3" t="s">
        <v>5139</v>
      </c>
    </row>
    <row r="4517" spans="1:18" x14ac:dyDescent="0.3">
      <c r="A4517" s="3" t="s">
        <v>4650</v>
      </c>
      <c r="B4517">
        <v>1448694278</v>
      </c>
      <c r="C4517">
        <v>8007683358</v>
      </c>
      <c r="D4517">
        <v>164</v>
      </c>
      <c r="E4517">
        <v>99214</v>
      </c>
      <c r="F4517" s="3" t="s">
        <v>253</v>
      </c>
      <c r="G4517">
        <v>69</v>
      </c>
      <c r="H4517">
        <v>69</v>
      </c>
      <c r="I4517" s="3" t="s">
        <v>29</v>
      </c>
      <c r="J4517" s="3" t="s">
        <v>24</v>
      </c>
      <c r="K4517" s="3" t="s">
        <v>41</v>
      </c>
      <c r="L4517" s="3" t="s">
        <v>19</v>
      </c>
      <c r="M4517" s="3" t="s">
        <v>26</v>
      </c>
      <c r="N4517" s="4">
        <v>45496</v>
      </c>
      <c r="O4517" s="3" t="s">
        <v>5139</v>
      </c>
      <c r="P4517" s="3" t="s">
        <v>5139</v>
      </c>
      <c r="Q4517" s="3" t="s">
        <v>19</v>
      </c>
      <c r="R4517" s="3" t="s">
        <v>5139</v>
      </c>
    </row>
    <row r="4518" spans="1:18" x14ac:dyDescent="0.3">
      <c r="A4518" s="3" t="s">
        <v>4651</v>
      </c>
      <c r="B4518">
        <v>5577749903</v>
      </c>
      <c r="C4518">
        <v>8116289571</v>
      </c>
      <c r="D4518">
        <v>276</v>
      </c>
      <c r="E4518">
        <v>99221</v>
      </c>
      <c r="F4518" s="3" t="s">
        <v>99</v>
      </c>
      <c r="G4518">
        <v>186</v>
      </c>
      <c r="H4518">
        <v>154</v>
      </c>
      <c r="I4518" s="3" t="s">
        <v>29</v>
      </c>
      <c r="J4518" s="3" t="s">
        <v>20</v>
      </c>
      <c r="K4518" s="3" t="s">
        <v>30</v>
      </c>
      <c r="L4518" s="3" t="s">
        <v>19</v>
      </c>
      <c r="M4518" s="3" t="s">
        <v>24</v>
      </c>
      <c r="N4518" s="4">
        <v>45480</v>
      </c>
      <c r="O4518" s="3" t="s">
        <v>5139</v>
      </c>
      <c r="P4518" s="3" t="s">
        <v>5139</v>
      </c>
      <c r="Q4518" s="3" t="s">
        <v>5139</v>
      </c>
      <c r="R4518" s="3" t="s">
        <v>5139</v>
      </c>
    </row>
    <row r="4519" spans="1:18" x14ac:dyDescent="0.3">
      <c r="A4519" s="3" t="s">
        <v>4652</v>
      </c>
      <c r="B4519">
        <v>8940429318</v>
      </c>
      <c r="C4519">
        <v>7513527416</v>
      </c>
      <c r="D4519">
        <v>313</v>
      </c>
      <c r="E4519">
        <v>99221</v>
      </c>
      <c r="F4519" s="3" t="s">
        <v>131</v>
      </c>
      <c r="G4519">
        <v>360</v>
      </c>
      <c r="H4519">
        <v>277</v>
      </c>
      <c r="I4519" s="3" t="s">
        <v>33</v>
      </c>
      <c r="J4519" s="3" t="s">
        <v>24</v>
      </c>
      <c r="K4519" s="3" t="s">
        <v>44</v>
      </c>
      <c r="L4519" s="3" t="s">
        <v>19</v>
      </c>
      <c r="M4519" s="3" t="s">
        <v>26</v>
      </c>
      <c r="N4519" s="4">
        <v>45501</v>
      </c>
      <c r="O4519" s="3" t="s">
        <v>5139</v>
      </c>
      <c r="P4519" s="3" t="s">
        <v>5139</v>
      </c>
      <c r="Q4519" s="3" t="s">
        <v>19</v>
      </c>
      <c r="R4519" s="3" t="s">
        <v>5139</v>
      </c>
    </row>
    <row r="4520" spans="1:18" x14ac:dyDescent="0.3">
      <c r="A4520" s="3" t="s">
        <v>4653</v>
      </c>
      <c r="B4520">
        <v>1335891152</v>
      </c>
      <c r="C4520">
        <v>1995405150</v>
      </c>
      <c r="D4520">
        <v>168</v>
      </c>
      <c r="E4520">
        <v>99215</v>
      </c>
      <c r="F4520" s="3" t="s">
        <v>15</v>
      </c>
      <c r="G4520">
        <v>79</v>
      </c>
      <c r="H4520">
        <v>0</v>
      </c>
      <c r="I4520" s="3" t="s">
        <v>23</v>
      </c>
      <c r="J4520" s="3" t="s">
        <v>20</v>
      </c>
      <c r="K4520" s="3" t="s">
        <v>18</v>
      </c>
      <c r="L4520" s="3" t="s">
        <v>19</v>
      </c>
      <c r="M4520" s="3" t="s">
        <v>20</v>
      </c>
      <c r="N4520" s="4">
        <v>45466</v>
      </c>
      <c r="O4520" s="3" t="s">
        <v>19</v>
      </c>
      <c r="P4520" s="3" t="s">
        <v>19</v>
      </c>
      <c r="Q4520" s="3" t="s">
        <v>5139</v>
      </c>
      <c r="R4520" s="3" t="s">
        <v>19</v>
      </c>
    </row>
    <row r="4521" spans="1:18" x14ac:dyDescent="0.3">
      <c r="A4521" s="3" t="s">
        <v>4654</v>
      </c>
      <c r="B4521">
        <v>5742043041</v>
      </c>
      <c r="C4521">
        <v>2298326569</v>
      </c>
      <c r="D4521">
        <v>492</v>
      </c>
      <c r="E4521">
        <v>99233</v>
      </c>
      <c r="F4521" s="3" t="s">
        <v>415</v>
      </c>
      <c r="G4521">
        <v>292</v>
      </c>
      <c r="H4521">
        <v>241</v>
      </c>
      <c r="I4521" s="3" t="s">
        <v>23</v>
      </c>
      <c r="J4521" s="3" t="s">
        <v>17</v>
      </c>
      <c r="K4521" s="3" t="s">
        <v>60</v>
      </c>
      <c r="L4521" s="3" t="s">
        <v>19</v>
      </c>
      <c r="M4521" s="3" t="s">
        <v>26</v>
      </c>
      <c r="N4521" s="4">
        <v>45510</v>
      </c>
      <c r="O4521" s="3" t="s">
        <v>5139</v>
      </c>
      <c r="P4521" s="3" t="s">
        <v>5139</v>
      </c>
      <c r="Q4521" s="3" t="s">
        <v>5139</v>
      </c>
      <c r="R4521" s="3" t="s">
        <v>5139</v>
      </c>
    </row>
    <row r="4522" spans="1:18" x14ac:dyDescent="0.3">
      <c r="A4522" s="3" t="s">
        <v>4655</v>
      </c>
      <c r="B4522">
        <v>7547035962</v>
      </c>
      <c r="C4522">
        <v>9428677242</v>
      </c>
      <c r="D4522">
        <v>375</v>
      </c>
      <c r="E4522">
        <v>99222</v>
      </c>
      <c r="F4522" s="3" t="s">
        <v>250</v>
      </c>
      <c r="G4522">
        <v>226</v>
      </c>
      <c r="H4522">
        <v>226</v>
      </c>
      <c r="I4522" s="3" t="s">
        <v>33</v>
      </c>
      <c r="J4522" s="3" t="s">
        <v>20</v>
      </c>
      <c r="K4522" s="3" t="s">
        <v>25</v>
      </c>
      <c r="L4522" s="3" t="s">
        <v>35</v>
      </c>
      <c r="M4522" s="3" t="s">
        <v>26</v>
      </c>
      <c r="N4522" s="4">
        <v>45507</v>
      </c>
      <c r="O4522" s="3" t="s">
        <v>5139</v>
      </c>
      <c r="P4522" s="3" t="s">
        <v>5139</v>
      </c>
      <c r="Q4522" s="3" t="s">
        <v>5139</v>
      </c>
      <c r="R4522" s="3" t="s">
        <v>5139</v>
      </c>
    </row>
    <row r="4523" spans="1:18" x14ac:dyDescent="0.3">
      <c r="A4523" s="3" t="s">
        <v>4656</v>
      </c>
      <c r="B4523">
        <v>3731184891</v>
      </c>
      <c r="C4523">
        <v>6489918450</v>
      </c>
      <c r="D4523">
        <v>95</v>
      </c>
      <c r="E4523">
        <v>99213</v>
      </c>
      <c r="F4523" s="3" t="s">
        <v>204</v>
      </c>
      <c r="G4523">
        <v>67</v>
      </c>
      <c r="H4523">
        <v>67</v>
      </c>
      <c r="I4523" s="3" t="s">
        <v>23</v>
      </c>
      <c r="J4523" s="3" t="s">
        <v>20</v>
      </c>
      <c r="K4523" s="3" t="s">
        <v>41</v>
      </c>
      <c r="L4523" s="3" t="s">
        <v>35</v>
      </c>
      <c r="M4523" s="3" t="s">
        <v>20</v>
      </c>
      <c r="N4523" s="4">
        <v>45526</v>
      </c>
      <c r="O4523" s="3" t="s">
        <v>5139</v>
      </c>
      <c r="P4523" s="3" t="s">
        <v>5139</v>
      </c>
      <c r="Q4523" s="3" t="s">
        <v>5139</v>
      </c>
      <c r="R4523" s="3" t="s">
        <v>5139</v>
      </c>
    </row>
    <row r="4524" spans="1:18" x14ac:dyDescent="0.3">
      <c r="A4524" s="3" t="s">
        <v>4657</v>
      </c>
      <c r="B4524">
        <v>5076752709</v>
      </c>
      <c r="C4524">
        <v>7310074933</v>
      </c>
      <c r="D4524">
        <v>474</v>
      </c>
      <c r="E4524">
        <v>99215</v>
      </c>
      <c r="F4524" s="3" t="s">
        <v>15</v>
      </c>
      <c r="G4524">
        <v>377</v>
      </c>
      <c r="H4524">
        <v>0</v>
      </c>
      <c r="I4524" s="3" t="s">
        <v>23</v>
      </c>
      <c r="J4524" s="3" t="s">
        <v>20</v>
      </c>
      <c r="K4524" s="3" t="s">
        <v>18</v>
      </c>
      <c r="L4524" s="3" t="s">
        <v>35</v>
      </c>
      <c r="M4524" s="3" t="s">
        <v>20</v>
      </c>
      <c r="N4524" s="4">
        <v>45494</v>
      </c>
      <c r="O4524" s="3" t="s">
        <v>19</v>
      </c>
      <c r="P4524" s="3" t="s">
        <v>19</v>
      </c>
      <c r="Q4524" s="3" t="s">
        <v>5139</v>
      </c>
      <c r="R4524" s="3" t="s">
        <v>19</v>
      </c>
    </row>
    <row r="4525" spans="1:18" x14ac:dyDescent="0.3">
      <c r="A4525" s="3" t="s">
        <v>4658</v>
      </c>
      <c r="B4525">
        <v>1148268984</v>
      </c>
      <c r="C4525">
        <v>6724627084</v>
      </c>
      <c r="D4525">
        <v>411</v>
      </c>
      <c r="E4525">
        <v>99213</v>
      </c>
      <c r="F4525" s="3" t="s">
        <v>62</v>
      </c>
      <c r="G4525">
        <v>271</v>
      </c>
      <c r="H4525">
        <v>271</v>
      </c>
      <c r="I4525" s="3" t="s">
        <v>29</v>
      </c>
      <c r="J4525" s="3" t="s">
        <v>24</v>
      </c>
      <c r="K4525" s="3" t="s">
        <v>44</v>
      </c>
      <c r="L4525" s="3" t="s">
        <v>35</v>
      </c>
      <c r="M4525" s="3" t="s">
        <v>26</v>
      </c>
      <c r="N4525" s="4">
        <v>45487</v>
      </c>
      <c r="O4525" s="3" t="s">
        <v>5139</v>
      </c>
      <c r="P4525" s="3" t="s">
        <v>5139</v>
      </c>
      <c r="Q4525" s="3" t="s">
        <v>5139</v>
      </c>
      <c r="R4525" s="3" t="s">
        <v>5139</v>
      </c>
    </row>
    <row r="4526" spans="1:18" x14ac:dyDescent="0.3">
      <c r="A4526" s="3" t="s">
        <v>4659</v>
      </c>
      <c r="B4526">
        <v>8050863016</v>
      </c>
      <c r="C4526">
        <v>3753701384</v>
      </c>
      <c r="D4526">
        <v>308</v>
      </c>
      <c r="E4526">
        <v>99238</v>
      </c>
      <c r="F4526" s="3" t="s">
        <v>51</v>
      </c>
      <c r="G4526">
        <v>244</v>
      </c>
      <c r="H4526">
        <v>209</v>
      </c>
      <c r="I4526" s="3" t="s">
        <v>33</v>
      </c>
      <c r="J4526" s="3" t="s">
        <v>17</v>
      </c>
      <c r="K4526" s="3" t="s">
        <v>30</v>
      </c>
      <c r="L4526" s="3" t="s">
        <v>35</v>
      </c>
      <c r="M4526" s="3" t="s">
        <v>26</v>
      </c>
      <c r="N4526" s="4">
        <v>45440</v>
      </c>
      <c r="O4526" s="3" t="s">
        <v>5139</v>
      </c>
      <c r="P4526" s="3" t="s">
        <v>5139</v>
      </c>
      <c r="Q4526" s="3" t="s">
        <v>5139</v>
      </c>
      <c r="R4526" s="3" t="s">
        <v>5139</v>
      </c>
    </row>
    <row r="4527" spans="1:18" x14ac:dyDescent="0.3">
      <c r="A4527" s="3" t="s">
        <v>4660</v>
      </c>
      <c r="B4527">
        <v>68556952</v>
      </c>
      <c r="C4527">
        <v>44414541</v>
      </c>
      <c r="D4527">
        <v>292</v>
      </c>
      <c r="E4527">
        <v>99238</v>
      </c>
      <c r="F4527" s="3" t="s">
        <v>182</v>
      </c>
      <c r="G4527">
        <v>155</v>
      </c>
      <c r="H4527">
        <v>155</v>
      </c>
      <c r="I4527" s="3" t="s">
        <v>29</v>
      </c>
      <c r="J4527" s="3" t="s">
        <v>17</v>
      </c>
      <c r="K4527" s="3" t="s">
        <v>34</v>
      </c>
      <c r="L4527" s="3" t="s">
        <v>19</v>
      </c>
      <c r="M4527" s="3" t="s">
        <v>24</v>
      </c>
      <c r="N4527" s="4">
        <v>45494</v>
      </c>
      <c r="O4527" s="3" t="s">
        <v>5139</v>
      </c>
      <c r="P4527" s="3" t="s">
        <v>5139</v>
      </c>
      <c r="Q4527" s="3" t="s">
        <v>5139</v>
      </c>
      <c r="R4527" s="3" t="s">
        <v>5139</v>
      </c>
    </row>
    <row r="4528" spans="1:18" x14ac:dyDescent="0.3">
      <c r="A4528" s="3" t="s">
        <v>4661</v>
      </c>
      <c r="B4528">
        <v>1913071189</v>
      </c>
      <c r="C4528">
        <v>7166548596</v>
      </c>
      <c r="D4528">
        <v>431</v>
      </c>
      <c r="E4528">
        <v>99213</v>
      </c>
      <c r="F4528" s="3" t="s">
        <v>486</v>
      </c>
      <c r="G4528">
        <v>411</v>
      </c>
      <c r="H4528">
        <v>286</v>
      </c>
      <c r="I4528" s="3" t="s">
        <v>33</v>
      </c>
      <c r="J4528" s="3" t="s">
        <v>20</v>
      </c>
      <c r="K4528" s="3" t="s">
        <v>44</v>
      </c>
      <c r="L4528" s="3" t="s">
        <v>35</v>
      </c>
      <c r="M4528" s="3" t="s">
        <v>24</v>
      </c>
      <c r="N4528" s="4">
        <v>45578</v>
      </c>
      <c r="O4528" s="3" t="s">
        <v>5139</v>
      </c>
      <c r="P4528" s="3" t="s">
        <v>5139</v>
      </c>
      <c r="Q4528" s="3" t="s">
        <v>5139</v>
      </c>
      <c r="R4528" s="3" t="s">
        <v>5139</v>
      </c>
    </row>
    <row r="4529" spans="1:18" x14ac:dyDescent="0.3">
      <c r="A4529" s="3" t="s">
        <v>4662</v>
      </c>
      <c r="B4529">
        <v>4447987371</v>
      </c>
      <c r="C4529">
        <v>3266443789</v>
      </c>
      <c r="D4529">
        <v>482</v>
      </c>
      <c r="E4529">
        <v>99214</v>
      </c>
      <c r="F4529" s="3" t="s">
        <v>180</v>
      </c>
      <c r="G4529">
        <v>258</v>
      </c>
      <c r="H4529">
        <v>231</v>
      </c>
      <c r="I4529" s="3" t="s">
        <v>16</v>
      </c>
      <c r="J4529" s="3" t="s">
        <v>20</v>
      </c>
      <c r="K4529" s="3" t="s">
        <v>44</v>
      </c>
      <c r="L4529" s="3" t="s">
        <v>35</v>
      </c>
      <c r="M4529" s="3" t="s">
        <v>20</v>
      </c>
      <c r="N4529" s="4">
        <v>45465</v>
      </c>
      <c r="O4529" s="3" t="s">
        <v>5139</v>
      </c>
      <c r="P4529" s="3" t="s">
        <v>5139</v>
      </c>
      <c r="Q4529" s="3" t="s">
        <v>5139</v>
      </c>
      <c r="R4529" s="3" t="s">
        <v>5139</v>
      </c>
    </row>
    <row r="4530" spans="1:18" x14ac:dyDescent="0.3">
      <c r="A4530" s="3" t="s">
        <v>4663</v>
      </c>
      <c r="B4530">
        <v>5977045202</v>
      </c>
      <c r="C4530">
        <v>5414750286</v>
      </c>
      <c r="D4530">
        <v>377</v>
      </c>
      <c r="E4530">
        <v>99223</v>
      </c>
      <c r="F4530" s="3" t="s">
        <v>101</v>
      </c>
      <c r="G4530">
        <v>235</v>
      </c>
      <c r="H4530">
        <v>168</v>
      </c>
      <c r="I4530" s="3" t="s">
        <v>33</v>
      </c>
      <c r="J4530" s="3" t="s">
        <v>17</v>
      </c>
      <c r="K4530" s="3" t="s">
        <v>25</v>
      </c>
      <c r="L4530" s="3" t="s">
        <v>35</v>
      </c>
      <c r="M4530" s="3" t="s">
        <v>26</v>
      </c>
      <c r="N4530" s="4">
        <v>45588</v>
      </c>
      <c r="O4530" s="3" t="s">
        <v>5139</v>
      </c>
      <c r="P4530" s="3" t="s">
        <v>5139</v>
      </c>
      <c r="Q4530" s="3" t="s">
        <v>5139</v>
      </c>
      <c r="R4530" s="3" t="s">
        <v>5139</v>
      </c>
    </row>
    <row r="4531" spans="1:18" x14ac:dyDescent="0.3">
      <c r="A4531" s="3" t="s">
        <v>4664</v>
      </c>
      <c r="B4531">
        <v>9313170292</v>
      </c>
      <c r="C4531">
        <v>7021396669</v>
      </c>
      <c r="D4531">
        <v>104</v>
      </c>
      <c r="E4531">
        <v>99233</v>
      </c>
      <c r="F4531" s="3" t="s">
        <v>185</v>
      </c>
      <c r="G4531">
        <v>82</v>
      </c>
      <c r="H4531">
        <v>71</v>
      </c>
      <c r="I4531" s="3" t="s">
        <v>29</v>
      </c>
      <c r="J4531" s="3" t="s">
        <v>17</v>
      </c>
      <c r="K4531" s="3" t="s">
        <v>25</v>
      </c>
      <c r="L4531" s="3" t="s">
        <v>35</v>
      </c>
      <c r="M4531" s="3" t="s">
        <v>20</v>
      </c>
      <c r="N4531" s="4">
        <v>45434</v>
      </c>
      <c r="O4531" s="3" t="s">
        <v>5139</v>
      </c>
      <c r="P4531" s="3" t="s">
        <v>5139</v>
      </c>
      <c r="Q4531" s="3" t="s">
        <v>5139</v>
      </c>
      <c r="R4531" s="3" t="s">
        <v>5139</v>
      </c>
    </row>
    <row r="4532" spans="1:18" x14ac:dyDescent="0.3">
      <c r="A4532" s="3" t="s">
        <v>4665</v>
      </c>
      <c r="B4532">
        <v>8227607288</v>
      </c>
      <c r="C4532">
        <v>3356759205</v>
      </c>
      <c r="D4532">
        <v>466</v>
      </c>
      <c r="E4532">
        <v>99213</v>
      </c>
      <c r="F4532" s="3" t="s">
        <v>22</v>
      </c>
      <c r="G4532">
        <v>309</v>
      </c>
      <c r="H4532">
        <v>237</v>
      </c>
      <c r="I4532" s="3" t="s">
        <v>16</v>
      </c>
      <c r="J4532" s="3" t="s">
        <v>20</v>
      </c>
      <c r="K4532" s="3" t="s">
        <v>38</v>
      </c>
      <c r="L4532" s="3" t="s">
        <v>35</v>
      </c>
      <c r="M4532" s="3" t="s">
        <v>20</v>
      </c>
      <c r="N4532" s="4">
        <v>45566</v>
      </c>
      <c r="O4532" s="3" t="s">
        <v>5139</v>
      </c>
      <c r="P4532" s="3" t="s">
        <v>5139</v>
      </c>
      <c r="Q4532" s="3" t="s">
        <v>5139</v>
      </c>
      <c r="R4532" s="3" t="s">
        <v>5139</v>
      </c>
    </row>
    <row r="4533" spans="1:18" x14ac:dyDescent="0.3">
      <c r="A4533" s="3" t="s">
        <v>4666</v>
      </c>
      <c r="B4533">
        <v>4431693517</v>
      </c>
      <c r="C4533">
        <v>9430867432</v>
      </c>
      <c r="D4533">
        <v>195</v>
      </c>
      <c r="E4533">
        <v>99213</v>
      </c>
      <c r="F4533" s="3" t="s">
        <v>312</v>
      </c>
      <c r="G4533">
        <v>41</v>
      </c>
      <c r="H4533">
        <v>41</v>
      </c>
      <c r="I4533" s="3" t="s">
        <v>33</v>
      </c>
      <c r="J4533" s="3" t="s">
        <v>17</v>
      </c>
      <c r="K4533" s="3" t="s">
        <v>41</v>
      </c>
      <c r="L4533" s="3" t="s">
        <v>19</v>
      </c>
      <c r="M4533" s="3" t="s">
        <v>24</v>
      </c>
      <c r="N4533" s="4">
        <v>45560</v>
      </c>
      <c r="O4533" s="3" t="s">
        <v>5139</v>
      </c>
      <c r="P4533" s="3" t="s">
        <v>5139</v>
      </c>
      <c r="Q4533" s="3" t="s">
        <v>5139</v>
      </c>
      <c r="R4533" s="3" t="s">
        <v>5139</v>
      </c>
    </row>
    <row r="4534" spans="1:18" x14ac:dyDescent="0.3">
      <c r="A4534" s="3" t="s">
        <v>4667</v>
      </c>
      <c r="B4534">
        <v>7186220273</v>
      </c>
      <c r="C4534">
        <v>4447685333</v>
      </c>
      <c r="D4534">
        <v>353</v>
      </c>
      <c r="E4534">
        <v>99213</v>
      </c>
      <c r="F4534" s="3" t="s">
        <v>549</v>
      </c>
      <c r="G4534">
        <v>221</v>
      </c>
      <c r="H4534">
        <v>159</v>
      </c>
      <c r="I4534" s="3" t="s">
        <v>16</v>
      </c>
      <c r="J4534" s="3" t="s">
        <v>17</v>
      </c>
      <c r="K4534" s="3" t="s">
        <v>34</v>
      </c>
      <c r="L4534" s="3" t="s">
        <v>35</v>
      </c>
      <c r="M4534" s="3" t="s">
        <v>20</v>
      </c>
      <c r="N4534" s="4">
        <v>45545</v>
      </c>
      <c r="O4534" s="3" t="s">
        <v>5139</v>
      </c>
      <c r="P4534" s="3" t="s">
        <v>5139</v>
      </c>
      <c r="Q4534" s="3" t="s">
        <v>5139</v>
      </c>
      <c r="R4534" s="3" t="s">
        <v>5139</v>
      </c>
    </row>
    <row r="4535" spans="1:18" x14ac:dyDescent="0.3">
      <c r="A4535" s="3" t="s">
        <v>4668</v>
      </c>
      <c r="B4535">
        <v>6028970254</v>
      </c>
      <c r="C4535">
        <v>8689739910</v>
      </c>
      <c r="D4535">
        <v>323</v>
      </c>
      <c r="E4535">
        <v>99231</v>
      </c>
      <c r="F4535" s="3" t="s">
        <v>137</v>
      </c>
      <c r="G4535">
        <v>240</v>
      </c>
      <c r="H4535">
        <v>207</v>
      </c>
      <c r="I4535" s="3" t="s">
        <v>33</v>
      </c>
      <c r="J4535" s="3" t="s">
        <v>17</v>
      </c>
      <c r="K4535" s="3" t="s">
        <v>44</v>
      </c>
      <c r="L4535" s="3" t="s">
        <v>35</v>
      </c>
      <c r="M4535" s="3" t="s">
        <v>26</v>
      </c>
      <c r="N4535" s="4">
        <v>45460</v>
      </c>
      <c r="O4535" s="3" t="s">
        <v>5139</v>
      </c>
      <c r="P4535" s="3" t="s">
        <v>5139</v>
      </c>
      <c r="Q4535" s="3" t="s">
        <v>5139</v>
      </c>
      <c r="R4535" s="3" t="s">
        <v>5139</v>
      </c>
    </row>
    <row r="4536" spans="1:18" x14ac:dyDescent="0.3">
      <c r="A4536" s="3" t="s">
        <v>4669</v>
      </c>
      <c r="B4536">
        <v>6930964543</v>
      </c>
      <c r="C4536">
        <v>1586444489</v>
      </c>
      <c r="D4536">
        <v>296</v>
      </c>
      <c r="E4536">
        <v>99215</v>
      </c>
      <c r="F4536" s="3" t="s">
        <v>336</v>
      </c>
      <c r="G4536">
        <v>296</v>
      </c>
      <c r="H4536">
        <v>222</v>
      </c>
      <c r="I4536" s="3" t="s">
        <v>16</v>
      </c>
      <c r="J4536" s="3" t="s">
        <v>24</v>
      </c>
      <c r="K4536" s="3" t="s">
        <v>41</v>
      </c>
      <c r="L4536" s="3" t="s">
        <v>35</v>
      </c>
      <c r="M4536" s="3" t="s">
        <v>26</v>
      </c>
      <c r="N4536" s="4">
        <v>45474</v>
      </c>
      <c r="O4536" s="3" t="s">
        <v>5139</v>
      </c>
      <c r="P4536" s="3" t="s">
        <v>5139</v>
      </c>
      <c r="Q4536" s="3" t="s">
        <v>5139</v>
      </c>
      <c r="R4536" s="3" t="s">
        <v>5139</v>
      </c>
    </row>
    <row r="4537" spans="1:18" x14ac:dyDescent="0.3">
      <c r="A4537" s="3" t="s">
        <v>4670</v>
      </c>
      <c r="B4537">
        <v>9991055906</v>
      </c>
      <c r="C4537">
        <v>7167948632</v>
      </c>
      <c r="D4537">
        <v>112</v>
      </c>
      <c r="E4537">
        <v>99215</v>
      </c>
      <c r="F4537" s="3" t="s">
        <v>15</v>
      </c>
      <c r="G4537">
        <v>79</v>
      </c>
      <c r="H4537">
        <v>0</v>
      </c>
      <c r="I4537" s="3" t="s">
        <v>16</v>
      </c>
      <c r="J4537" s="3" t="s">
        <v>20</v>
      </c>
      <c r="K4537" s="3" t="s">
        <v>18</v>
      </c>
      <c r="L4537" s="3" t="s">
        <v>35</v>
      </c>
      <c r="M4537" s="3" t="s">
        <v>20</v>
      </c>
      <c r="N4537" s="4">
        <v>45438</v>
      </c>
      <c r="O4537" s="3" t="s">
        <v>19</v>
      </c>
      <c r="P4537" s="3" t="s">
        <v>19</v>
      </c>
      <c r="Q4537" s="3" t="s">
        <v>5139</v>
      </c>
      <c r="R4537" s="3" t="s">
        <v>19</v>
      </c>
    </row>
    <row r="4538" spans="1:18" x14ac:dyDescent="0.3">
      <c r="A4538" s="3" t="s">
        <v>4671</v>
      </c>
      <c r="B4538">
        <v>2410230464</v>
      </c>
      <c r="C4538">
        <v>8889390578</v>
      </c>
      <c r="D4538">
        <v>215</v>
      </c>
      <c r="E4538">
        <v>99213</v>
      </c>
      <c r="F4538" s="3" t="s">
        <v>160</v>
      </c>
      <c r="G4538">
        <v>114</v>
      </c>
      <c r="H4538">
        <v>114</v>
      </c>
      <c r="I4538" s="3" t="s">
        <v>16</v>
      </c>
      <c r="J4538" s="3" t="s">
        <v>20</v>
      </c>
      <c r="K4538" s="3" t="s">
        <v>34</v>
      </c>
      <c r="L4538" s="3" t="s">
        <v>19</v>
      </c>
      <c r="M4538" s="3" t="s">
        <v>20</v>
      </c>
      <c r="N4538" s="4">
        <v>45512</v>
      </c>
      <c r="O4538" s="3" t="s">
        <v>5139</v>
      </c>
      <c r="P4538" s="3" t="s">
        <v>5139</v>
      </c>
      <c r="Q4538" s="3" t="s">
        <v>5139</v>
      </c>
      <c r="R4538" s="3" t="s">
        <v>5139</v>
      </c>
    </row>
    <row r="4539" spans="1:18" x14ac:dyDescent="0.3">
      <c r="A4539" s="3" t="s">
        <v>4672</v>
      </c>
      <c r="B4539">
        <v>857886131</v>
      </c>
      <c r="C4539">
        <v>9457454209</v>
      </c>
      <c r="D4539">
        <v>197</v>
      </c>
      <c r="E4539">
        <v>99223</v>
      </c>
      <c r="F4539" s="3" t="s">
        <v>506</v>
      </c>
      <c r="G4539">
        <v>238</v>
      </c>
      <c r="H4539">
        <v>194</v>
      </c>
      <c r="I4539" s="3" t="s">
        <v>23</v>
      </c>
      <c r="J4539" s="3" t="s">
        <v>17</v>
      </c>
      <c r="K4539" s="3" t="s">
        <v>65</v>
      </c>
      <c r="L4539" s="3" t="s">
        <v>35</v>
      </c>
      <c r="M4539" s="3" t="s">
        <v>20</v>
      </c>
      <c r="N4539" s="4">
        <v>45516</v>
      </c>
      <c r="O4539" s="3" t="s">
        <v>5139</v>
      </c>
      <c r="P4539" s="3" t="s">
        <v>5139</v>
      </c>
      <c r="Q4539" s="3" t="s">
        <v>5139</v>
      </c>
      <c r="R4539" s="3" t="s">
        <v>5139</v>
      </c>
    </row>
    <row r="4540" spans="1:18" x14ac:dyDescent="0.3">
      <c r="A4540" s="3" t="s">
        <v>4673</v>
      </c>
      <c r="B4540">
        <v>4431693596</v>
      </c>
      <c r="C4540">
        <v>9430869120</v>
      </c>
      <c r="D4540">
        <v>123</v>
      </c>
      <c r="E4540">
        <v>99213</v>
      </c>
      <c r="F4540" s="3" t="s">
        <v>312</v>
      </c>
      <c r="G4540">
        <v>131</v>
      </c>
      <c r="H4540">
        <v>45</v>
      </c>
      <c r="I4540" s="3" t="s">
        <v>33</v>
      </c>
      <c r="J4540" s="3" t="s">
        <v>17</v>
      </c>
      <c r="K4540" s="3" t="s">
        <v>41</v>
      </c>
      <c r="L4540" s="3" t="s">
        <v>19</v>
      </c>
      <c r="M4540" s="3" t="s">
        <v>24</v>
      </c>
      <c r="N4540" s="4">
        <v>45557</v>
      </c>
      <c r="O4540" s="3" t="s">
        <v>5139</v>
      </c>
      <c r="P4540" s="3" t="s">
        <v>5139</v>
      </c>
      <c r="Q4540" s="3" t="s">
        <v>5139</v>
      </c>
      <c r="R4540" s="3" t="s">
        <v>5139</v>
      </c>
    </row>
    <row r="4541" spans="1:18" x14ac:dyDescent="0.3">
      <c r="A4541" s="3" t="s">
        <v>4674</v>
      </c>
      <c r="B4541">
        <v>5925850831</v>
      </c>
      <c r="C4541">
        <v>7431704254</v>
      </c>
      <c r="D4541">
        <v>273</v>
      </c>
      <c r="E4541">
        <v>99215</v>
      </c>
      <c r="F4541" s="3" t="s">
        <v>15</v>
      </c>
      <c r="G4541">
        <v>190</v>
      </c>
      <c r="H4541">
        <v>190</v>
      </c>
      <c r="I4541" s="3" t="s">
        <v>23</v>
      </c>
      <c r="J4541" s="3" t="s">
        <v>24</v>
      </c>
      <c r="K4541" s="3" t="s">
        <v>18</v>
      </c>
      <c r="L4541" s="3" t="s">
        <v>19</v>
      </c>
      <c r="M4541" s="3" t="s">
        <v>24</v>
      </c>
      <c r="N4541" s="4">
        <v>45472</v>
      </c>
      <c r="O4541" s="3" t="s">
        <v>19</v>
      </c>
      <c r="P4541" s="3" t="s">
        <v>5139</v>
      </c>
      <c r="Q4541" s="3" t="s">
        <v>19</v>
      </c>
      <c r="R4541" s="3" t="s">
        <v>5139</v>
      </c>
    </row>
    <row r="4542" spans="1:18" x14ac:dyDescent="0.3">
      <c r="A4542" s="3" t="s">
        <v>4675</v>
      </c>
      <c r="B4542">
        <v>8628491503</v>
      </c>
      <c r="C4542">
        <v>2724635797</v>
      </c>
      <c r="D4542">
        <v>397</v>
      </c>
      <c r="E4542">
        <v>99221</v>
      </c>
      <c r="F4542" s="3" t="s">
        <v>227</v>
      </c>
      <c r="G4542">
        <v>360</v>
      </c>
      <c r="H4542">
        <v>351</v>
      </c>
      <c r="I4542" s="3" t="s">
        <v>23</v>
      </c>
      <c r="J4542" s="3" t="s">
        <v>17</v>
      </c>
      <c r="K4542" s="3" t="s">
        <v>38</v>
      </c>
      <c r="L4542" s="3" t="s">
        <v>19</v>
      </c>
      <c r="M4542" s="3" t="s">
        <v>20</v>
      </c>
      <c r="N4542" s="4">
        <v>45613</v>
      </c>
      <c r="O4542" s="3" t="s">
        <v>5139</v>
      </c>
      <c r="P4542" s="3" t="s">
        <v>5139</v>
      </c>
      <c r="Q4542" s="3" t="s">
        <v>5139</v>
      </c>
      <c r="R4542" s="3" t="s">
        <v>5139</v>
      </c>
    </row>
    <row r="4543" spans="1:18" x14ac:dyDescent="0.3">
      <c r="A4543" s="3" t="s">
        <v>4676</v>
      </c>
      <c r="B4543">
        <v>8070793219</v>
      </c>
      <c r="C4543">
        <v>8006554068</v>
      </c>
      <c r="D4543">
        <v>193</v>
      </c>
      <c r="E4543">
        <v>99223</v>
      </c>
      <c r="F4543" s="3" t="s">
        <v>69</v>
      </c>
      <c r="G4543">
        <v>157</v>
      </c>
      <c r="H4543">
        <v>138</v>
      </c>
      <c r="I4543" s="3" t="s">
        <v>33</v>
      </c>
      <c r="J4543" s="3" t="s">
        <v>20</v>
      </c>
      <c r="K4543" s="3" t="s">
        <v>60</v>
      </c>
      <c r="L4543" s="3" t="s">
        <v>19</v>
      </c>
      <c r="M4543" s="3" t="s">
        <v>26</v>
      </c>
      <c r="N4543" s="4">
        <v>45567</v>
      </c>
      <c r="O4543" s="3" t="s">
        <v>5139</v>
      </c>
      <c r="P4543" s="3" t="s">
        <v>5139</v>
      </c>
      <c r="Q4543" s="3" t="s">
        <v>5139</v>
      </c>
      <c r="R4543" s="3" t="s">
        <v>5139</v>
      </c>
    </row>
    <row r="4544" spans="1:18" x14ac:dyDescent="0.3">
      <c r="A4544" s="3" t="s">
        <v>4677</v>
      </c>
      <c r="B4544">
        <v>9278720832</v>
      </c>
      <c r="C4544">
        <v>6359250862</v>
      </c>
      <c r="D4544">
        <v>432</v>
      </c>
      <c r="E4544">
        <v>99223</v>
      </c>
      <c r="F4544" s="3" t="s">
        <v>770</v>
      </c>
      <c r="G4544">
        <v>308</v>
      </c>
      <c r="H4544">
        <v>308</v>
      </c>
      <c r="I4544" s="3" t="s">
        <v>16</v>
      </c>
      <c r="J4544" s="3" t="s">
        <v>24</v>
      </c>
      <c r="K4544" s="3" t="s">
        <v>25</v>
      </c>
      <c r="L4544" s="3" t="s">
        <v>35</v>
      </c>
      <c r="M4544" s="3" t="s">
        <v>24</v>
      </c>
      <c r="N4544" s="4">
        <v>45442</v>
      </c>
      <c r="O4544" s="3" t="s">
        <v>5139</v>
      </c>
      <c r="P4544" s="3" t="s">
        <v>5139</v>
      </c>
      <c r="Q4544" s="3" t="s">
        <v>5139</v>
      </c>
      <c r="R4544" s="3" t="s">
        <v>5139</v>
      </c>
    </row>
    <row r="4545" spans="1:18" x14ac:dyDescent="0.3">
      <c r="A4545" s="3" t="s">
        <v>4678</v>
      </c>
      <c r="B4545">
        <v>199454538</v>
      </c>
      <c r="C4545">
        <v>8372922097</v>
      </c>
      <c r="D4545">
        <v>507</v>
      </c>
      <c r="E4545">
        <v>99232</v>
      </c>
      <c r="F4545" s="3" t="s">
        <v>253</v>
      </c>
      <c r="G4545">
        <v>429</v>
      </c>
      <c r="H4545">
        <v>296</v>
      </c>
      <c r="I4545" s="3" t="s">
        <v>33</v>
      </c>
      <c r="J4545" s="3" t="s">
        <v>17</v>
      </c>
      <c r="K4545" s="3" t="s">
        <v>30</v>
      </c>
      <c r="L4545" s="3" t="s">
        <v>35</v>
      </c>
      <c r="M4545" s="3" t="s">
        <v>20</v>
      </c>
      <c r="N4545" s="4">
        <v>45568</v>
      </c>
      <c r="O4545" s="3" t="s">
        <v>5139</v>
      </c>
      <c r="P4545" s="3" t="s">
        <v>5139</v>
      </c>
      <c r="Q4545" s="3" t="s">
        <v>5139</v>
      </c>
      <c r="R4545" s="3" t="s">
        <v>5139</v>
      </c>
    </row>
    <row r="4546" spans="1:18" x14ac:dyDescent="0.3">
      <c r="A4546" s="3" t="s">
        <v>4679</v>
      </c>
      <c r="B4546">
        <v>5275080356</v>
      </c>
      <c r="C4546">
        <v>9125827119</v>
      </c>
      <c r="D4546">
        <v>543</v>
      </c>
      <c r="E4546">
        <v>99238</v>
      </c>
      <c r="F4546" s="3" t="s">
        <v>270</v>
      </c>
      <c r="G4546">
        <v>387</v>
      </c>
      <c r="H4546">
        <v>380</v>
      </c>
      <c r="I4546" s="3" t="s">
        <v>16</v>
      </c>
      <c r="J4546" s="3" t="s">
        <v>17</v>
      </c>
      <c r="K4546" s="3" t="s">
        <v>34</v>
      </c>
      <c r="L4546" s="3" t="s">
        <v>35</v>
      </c>
      <c r="M4546" s="3" t="s">
        <v>20</v>
      </c>
      <c r="N4546" s="4">
        <v>45506</v>
      </c>
      <c r="O4546" s="3" t="s">
        <v>5139</v>
      </c>
      <c r="P4546" s="3" t="s">
        <v>5139</v>
      </c>
      <c r="Q4546" s="3" t="s">
        <v>5139</v>
      </c>
      <c r="R4546" s="3" t="s">
        <v>5139</v>
      </c>
    </row>
    <row r="4547" spans="1:18" x14ac:dyDescent="0.3">
      <c r="A4547" s="3" t="s">
        <v>4680</v>
      </c>
      <c r="B4547">
        <v>6386975836</v>
      </c>
      <c r="C4547">
        <v>6894773821</v>
      </c>
      <c r="D4547">
        <v>261</v>
      </c>
      <c r="E4547">
        <v>99213</v>
      </c>
      <c r="F4547" s="3" t="s">
        <v>336</v>
      </c>
      <c r="G4547">
        <v>231</v>
      </c>
      <c r="H4547">
        <v>216</v>
      </c>
      <c r="I4547" s="3" t="s">
        <v>29</v>
      </c>
      <c r="J4547" s="3" t="s">
        <v>20</v>
      </c>
      <c r="K4547" s="3" t="s">
        <v>60</v>
      </c>
      <c r="L4547" s="3" t="s">
        <v>19</v>
      </c>
      <c r="M4547" s="3" t="s">
        <v>26</v>
      </c>
      <c r="N4547" s="4">
        <v>45501</v>
      </c>
      <c r="O4547" s="3" t="s">
        <v>5139</v>
      </c>
      <c r="P4547" s="3" t="s">
        <v>5139</v>
      </c>
      <c r="Q4547" s="3" t="s">
        <v>5139</v>
      </c>
      <c r="R4547" s="3" t="s">
        <v>5139</v>
      </c>
    </row>
    <row r="4548" spans="1:18" x14ac:dyDescent="0.3">
      <c r="A4548" s="3" t="s">
        <v>4681</v>
      </c>
      <c r="B4548">
        <v>5370701856</v>
      </c>
      <c r="C4548">
        <v>1549895558</v>
      </c>
      <c r="D4548">
        <v>298</v>
      </c>
      <c r="E4548">
        <v>99215</v>
      </c>
      <c r="F4548" s="3" t="s">
        <v>15</v>
      </c>
      <c r="G4548">
        <v>215</v>
      </c>
      <c r="H4548">
        <v>215</v>
      </c>
      <c r="I4548" s="3" t="s">
        <v>23</v>
      </c>
      <c r="J4548" s="3" t="s">
        <v>20</v>
      </c>
      <c r="K4548" s="3" t="s">
        <v>18</v>
      </c>
      <c r="L4548" s="3" t="s">
        <v>35</v>
      </c>
      <c r="M4548" s="3" t="s">
        <v>24</v>
      </c>
      <c r="N4548" s="4">
        <v>45482</v>
      </c>
      <c r="O4548" s="3" t="s">
        <v>19</v>
      </c>
      <c r="P4548" s="3" t="s">
        <v>5139</v>
      </c>
      <c r="Q4548" s="3" t="s">
        <v>5139</v>
      </c>
      <c r="R4548" s="3" t="s">
        <v>19</v>
      </c>
    </row>
    <row r="4549" spans="1:18" x14ac:dyDescent="0.3">
      <c r="A4549" s="3" t="s">
        <v>4682</v>
      </c>
      <c r="B4549">
        <v>3699222725</v>
      </c>
      <c r="C4549">
        <v>3356741591</v>
      </c>
      <c r="D4549">
        <v>425</v>
      </c>
      <c r="E4549">
        <v>99223</v>
      </c>
      <c r="F4549" s="3" t="s">
        <v>93</v>
      </c>
      <c r="G4549">
        <v>358</v>
      </c>
      <c r="H4549">
        <v>358</v>
      </c>
      <c r="I4549" s="3" t="s">
        <v>33</v>
      </c>
      <c r="J4549" s="3" t="s">
        <v>17</v>
      </c>
      <c r="K4549" s="3" t="s">
        <v>60</v>
      </c>
      <c r="L4549" s="3" t="s">
        <v>19</v>
      </c>
      <c r="M4549" s="3" t="s">
        <v>26</v>
      </c>
      <c r="N4549" s="4">
        <v>45561</v>
      </c>
      <c r="O4549" s="3" t="s">
        <v>5139</v>
      </c>
      <c r="P4549" s="3" t="s">
        <v>5139</v>
      </c>
      <c r="Q4549" s="3" t="s">
        <v>5139</v>
      </c>
      <c r="R4549" s="3" t="s">
        <v>5139</v>
      </c>
    </row>
    <row r="4550" spans="1:18" x14ac:dyDescent="0.3">
      <c r="A4550" s="3" t="s">
        <v>4683</v>
      </c>
      <c r="B4550">
        <v>4596228015</v>
      </c>
      <c r="C4550">
        <v>2121531958</v>
      </c>
      <c r="D4550">
        <v>166</v>
      </c>
      <c r="E4550">
        <v>99221</v>
      </c>
      <c r="F4550" s="3" t="s">
        <v>15</v>
      </c>
      <c r="G4550">
        <v>119</v>
      </c>
      <c r="H4550">
        <v>119</v>
      </c>
      <c r="I4550" s="3" t="s">
        <v>33</v>
      </c>
      <c r="J4550" s="3" t="s">
        <v>17</v>
      </c>
      <c r="K4550" s="3" t="s">
        <v>18</v>
      </c>
      <c r="L4550" s="3" t="s">
        <v>19</v>
      </c>
      <c r="M4550" s="3" t="s">
        <v>20</v>
      </c>
      <c r="N4550" s="4">
        <v>45570</v>
      </c>
      <c r="O4550" s="3" t="s">
        <v>19</v>
      </c>
      <c r="P4550" s="3" t="s">
        <v>5139</v>
      </c>
      <c r="Q4550" s="3" t="s">
        <v>5139</v>
      </c>
      <c r="R4550" s="3" t="s">
        <v>5139</v>
      </c>
    </row>
    <row r="4551" spans="1:18" x14ac:dyDescent="0.3">
      <c r="A4551" s="3" t="s">
        <v>4684</v>
      </c>
      <c r="B4551">
        <v>1103203581</v>
      </c>
      <c r="C4551">
        <v>5742112301</v>
      </c>
      <c r="D4551">
        <v>476</v>
      </c>
      <c r="E4551">
        <v>99231</v>
      </c>
      <c r="F4551" s="3" t="s">
        <v>270</v>
      </c>
      <c r="G4551">
        <v>239</v>
      </c>
      <c r="H4551">
        <v>220</v>
      </c>
      <c r="I4551" s="3" t="s">
        <v>29</v>
      </c>
      <c r="J4551" s="3" t="s">
        <v>24</v>
      </c>
      <c r="K4551" s="3" t="s">
        <v>65</v>
      </c>
      <c r="L4551" s="3" t="s">
        <v>35</v>
      </c>
      <c r="M4551" s="3" t="s">
        <v>26</v>
      </c>
      <c r="N4551" s="4">
        <v>45482</v>
      </c>
      <c r="O4551" s="3" t="s">
        <v>5139</v>
      </c>
      <c r="P4551" s="3" t="s">
        <v>5139</v>
      </c>
      <c r="Q4551" s="3" t="s">
        <v>5139</v>
      </c>
      <c r="R4551" s="3" t="s">
        <v>5139</v>
      </c>
    </row>
    <row r="4552" spans="1:18" x14ac:dyDescent="0.3">
      <c r="A4552" s="3" t="s">
        <v>4685</v>
      </c>
      <c r="B4552">
        <v>4411985059</v>
      </c>
      <c r="C4552">
        <v>5577377967</v>
      </c>
      <c r="D4552">
        <v>448</v>
      </c>
      <c r="E4552">
        <v>99222</v>
      </c>
      <c r="F4552" s="3" t="s">
        <v>261</v>
      </c>
      <c r="G4552">
        <v>299</v>
      </c>
      <c r="H4552">
        <v>265</v>
      </c>
      <c r="I4552" s="3" t="s">
        <v>33</v>
      </c>
      <c r="J4552" s="3" t="s">
        <v>17</v>
      </c>
      <c r="K4552" s="3" t="s">
        <v>34</v>
      </c>
      <c r="L4552" s="3" t="s">
        <v>35</v>
      </c>
      <c r="M4552" s="3" t="s">
        <v>20</v>
      </c>
      <c r="N4552" s="4">
        <v>45582</v>
      </c>
      <c r="O4552" s="3" t="s">
        <v>5139</v>
      </c>
      <c r="P4552" s="3" t="s">
        <v>5139</v>
      </c>
      <c r="Q4552" s="3" t="s">
        <v>5139</v>
      </c>
      <c r="R4552" s="3" t="s">
        <v>5139</v>
      </c>
    </row>
    <row r="4553" spans="1:18" x14ac:dyDescent="0.3">
      <c r="A4553" s="3" t="s">
        <v>4686</v>
      </c>
      <c r="B4553">
        <v>6218709357</v>
      </c>
      <c r="C4553">
        <v>2444475875</v>
      </c>
      <c r="D4553">
        <v>267</v>
      </c>
      <c r="E4553">
        <v>99222</v>
      </c>
      <c r="F4553" s="3" t="s">
        <v>229</v>
      </c>
      <c r="G4553">
        <v>89</v>
      </c>
      <c r="H4553">
        <v>85</v>
      </c>
      <c r="I4553" s="3" t="s">
        <v>23</v>
      </c>
      <c r="J4553" s="3" t="s">
        <v>17</v>
      </c>
      <c r="K4553" s="3" t="s">
        <v>25</v>
      </c>
      <c r="L4553" s="3" t="s">
        <v>19</v>
      </c>
      <c r="M4553" s="3" t="s">
        <v>24</v>
      </c>
      <c r="N4553" s="4">
        <v>45519</v>
      </c>
      <c r="O4553" s="3" t="s">
        <v>5139</v>
      </c>
      <c r="P4553" s="3" t="s">
        <v>5139</v>
      </c>
      <c r="Q4553" s="3" t="s">
        <v>5139</v>
      </c>
      <c r="R4553" s="3" t="s">
        <v>5139</v>
      </c>
    </row>
    <row r="4554" spans="1:18" x14ac:dyDescent="0.3">
      <c r="A4554" s="3" t="s">
        <v>4687</v>
      </c>
      <c r="B4554">
        <v>5280105609</v>
      </c>
      <c r="C4554">
        <v>1789170283</v>
      </c>
      <c r="D4554">
        <v>362</v>
      </c>
      <c r="E4554">
        <v>99223</v>
      </c>
      <c r="F4554" s="3" t="s">
        <v>55</v>
      </c>
      <c r="G4554">
        <v>216</v>
      </c>
      <c r="H4554">
        <v>216</v>
      </c>
      <c r="I4554" s="3" t="s">
        <v>23</v>
      </c>
      <c r="J4554" s="3" t="s">
        <v>24</v>
      </c>
      <c r="K4554" s="3" t="s">
        <v>41</v>
      </c>
      <c r="L4554" s="3" t="s">
        <v>35</v>
      </c>
      <c r="M4554" s="3" t="s">
        <v>24</v>
      </c>
      <c r="N4554" s="4">
        <v>45501</v>
      </c>
      <c r="O4554" s="3" t="s">
        <v>5139</v>
      </c>
      <c r="P4554" s="3" t="s">
        <v>5139</v>
      </c>
      <c r="Q4554" s="3" t="s">
        <v>5139</v>
      </c>
      <c r="R4554" s="3" t="s">
        <v>5139</v>
      </c>
    </row>
    <row r="4555" spans="1:18" x14ac:dyDescent="0.3">
      <c r="A4555" s="3" t="s">
        <v>4688</v>
      </c>
      <c r="B4555">
        <v>7209148303</v>
      </c>
      <c r="C4555">
        <v>227397194</v>
      </c>
      <c r="D4555">
        <v>200</v>
      </c>
      <c r="E4555">
        <v>99233</v>
      </c>
      <c r="F4555" s="3" t="s">
        <v>193</v>
      </c>
      <c r="G4555">
        <v>241</v>
      </c>
      <c r="H4555">
        <v>176</v>
      </c>
      <c r="I4555" s="3" t="s">
        <v>23</v>
      </c>
      <c r="J4555" s="3" t="s">
        <v>24</v>
      </c>
      <c r="K4555" s="3" t="s">
        <v>60</v>
      </c>
      <c r="L4555" s="3" t="s">
        <v>19</v>
      </c>
      <c r="M4555" s="3" t="s">
        <v>26</v>
      </c>
      <c r="N4555" s="4">
        <v>45520</v>
      </c>
      <c r="O4555" s="3" t="s">
        <v>5139</v>
      </c>
      <c r="P4555" s="3" t="s">
        <v>5139</v>
      </c>
      <c r="Q4555" s="3" t="s">
        <v>19</v>
      </c>
      <c r="R4555" s="3" t="s">
        <v>5139</v>
      </c>
    </row>
    <row r="4556" spans="1:18" x14ac:dyDescent="0.3">
      <c r="A4556" s="3" t="s">
        <v>4689</v>
      </c>
      <c r="B4556">
        <v>6457795791</v>
      </c>
      <c r="C4556">
        <v>6675720923</v>
      </c>
      <c r="D4556">
        <v>401</v>
      </c>
      <c r="E4556">
        <v>99222</v>
      </c>
      <c r="F4556" s="3" t="s">
        <v>86</v>
      </c>
      <c r="G4556">
        <v>355</v>
      </c>
      <c r="H4556">
        <v>341</v>
      </c>
      <c r="I4556" s="3" t="s">
        <v>16</v>
      </c>
      <c r="J4556" s="3" t="s">
        <v>24</v>
      </c>
      <c r="K4556" s="3" t="s">
        <v>65</v>
      </c>
      <c r="L4556" s="3" t="s">
        <v>19</v>
      </c>
      <c r="M4556" s="3" t="s">
        <v>26</v>
      </c>
      <c r="N4556" s="4">
        <v>45462</v>
      </c>
      <c r="O4556" s="3" t="s">
        <v>5139</v>
      </c>
      <c r="P4556" s="3" t="s">
        <v>5139</v>
      </c>
      <c r="Q4556" s="3" t="s">
        <v>19</v>
      </c>
      <c r="R4556" s="3" t="s">
        <v>5139</v>
      </c>
    </row>
    <row r="4557" spans="1:18" x14ac:dyDescent="0.3">
      <c r="A4557" s="3" t="s">
        <v>4690</v>
      </c>
      <c r="B4557">
        <v>8851140338</v>
      </c>
      <c r="C4557">
        <v>378848545</v>
      </c>
      <c r="D4557">
        <v>370</v>
      </c>
      <c r="E4557">
        <v>99233</v>
      </c>
      <c r="F4557" s="3" t="s">
        <v>160</v>
      </c>
      <c r="G4557">
        <v>290</v>
      </c>
      <c r="H4557">
        <v>240</v>
      </c>
      <c r="I4557" s="3" t="s">
        <v>33</v>
      </c>
      <c r="J4557" s="3" t="s">
        <v>20</v>
      </c>
      <c r="K4557" s="3" t="s">
        <v>38</v>
      </c>
      <c r="L4557" s="3" t="s">
        <v>35</v>
      </c>
      <c r="M4557" s="3" t="s">
        <v>26</v>
      </c>
      <c r="N4557" s="4">
        <v>45427</v>
      </c>
      <c r="O4557" s="3" t="s">
        <v>5139</v>
      </c>
      <c r="P4557" s="3" t="s">
        <v>5139</v>
      </c>
      <c r="Q4557" s="3" t="s">
        <v>5139</v>
      </c>
      <c r="R4557" s="3" t="s">
        <v>5139</v>
      </c>
    </row>
    <row r="4558" spans="1:18" x14ac:dyDescent="0.3">
      <c r="A4558" s="3" t="s">
        <v>4691</v>
      </c>
      <c r="B4558">
        <v>4038921956</v>
      </c>
      <c r="C4558">
        <v>7949400407</v>
      </c>
      <c r="D4558">
        <v>334</v>
      </c>
      <c r="E4558">
        <v>99223</v>
      </c>
      <c r="F4558" s="3" t="s">
        <v>53</v>
      </c>
      <c r="G4558">
        <v>268</v>
      </c>
      <c r="H4558">
        <v>235</v>
      </c>
      <c r="I4558" s="3" t="s">
        <v>33</v>
      </c>
      <c r="J4558" s="3" t="s">
        <v>24</v>
      </c>
      <c r="K4558" s="3" t="s">
        <v>41</v>
      </c>
      <c r="L4558" s="3" t="s">
        <v>19</v>
      </c>
      <c r="M4558" s="3" t="s">
        <v>26</v>
      </c>
      <c r="N4558" s="4">
        <v>45484</v>
      </c>
      <c r="O4558" s="3" t="s">
        <v>5139</v>
      </c>
      <c r="P4558" s="3" t="s">
        <v>5139</v>
      </c>
      <c r="Q4558" s="3" t="s">
        <v>19</v>
      </c>
      <c r="R4558" s="3" t="s">
        <v>5139</v>
      </c>
    </row>
    <row r="4559" spans="1:18" x14ac:dyDescent="0.3">
      <c r="A4559" s="3" t="s">
        <v>4692</v>
      </c>
      <c r="B4559">
        <v>7557736731</v>
      </c>
      <c r="C4559">
        <v>2019454190</v>
      </c>
      <c r="D4559">
        <v>380</v>
      </c>
      <c r="E4559">
        <v>99223</v>
      </c>
      <c r="F4559" s="3" t="s">
        <v>124</v>
      </c>
      <c r="G4559">
        <v>333</v>
      </c>
      <c r="H4559">
        <v>252</v>
      </c>
      <c r="I4559" s="3" t="s">
        <v>33</v>
      </c>
      <c r="J4559" s="3" t="s">
        <v>20</v>
      </c>
      <c r="K4559" s="3" t="s">
        <v>25</v>
      </c>
      <c r="L4559" s="3" t="s">
        <v>19</v>
      </c>
      <c r="M4559" s="3" t="s">
        <v>26</v>
      </c>
      <c r="N4559" s="4">
        <v>45496</v>
      </c>
      <c r="O4559" s="3" t="s">
        <v>5139</v>
      </c>
      <c r="P4559" s="3" t="s">
        <v>5139</v>
      </c>
      <c r="Q4559" s="3" t="s">
        <v>5139</v>
      </c>
      <c r="R4559" s="3" t="s">
        <v>5139</v>
      </c>
    </row>
    <row r="4560" spans="1:18" x14ac:dyDescent="0.3">
      <c r="A4560" s="3" t="s">
        <v>4693</v>
      </c>
      <c r="B4560">
        <v>3732729871</v>
      </c>
      <c r="C4560">
        <v>270590386</v>
      </c>
      <c r="D4560">
        <v>422</v>
      </c>
      <c r="E4560">
        <v>99221</v>
      </c>
      <c r="F4560" s="3" t="s">
        <v>15</v>
      </c>
      <c r="G4560">
        <v>377</v>
      </c>
      <c r="H4560">
        <v>0</v>
      </c>
      <c r="I4560" s="3" t="s">
        <v>33</v>
      </c>
      <c r="J4560" s="3" t="s">
        <v>20</v>
      </c>
      <c r="K4560" s="3" t="s">
        <v>18</v>
      </c>
      <c r="L4560" s="3" t="s">
        <v>19</v>
      </c>
      <c r="M4560" s="3" t="s">
        <v>20</v>
      </c>
      <c r="N4560" s="4">
        <v>45451</v>
      </c>
      <c r="O4560" s="3" t="s">
        <v>19</v>
      </c>
      <c r="P4560" s="3" t="s">
        <v>19</v>
      </c>
      <c r="Q4560" s="3" t="s">
        <v>5139</v>
      </c>
      <c r="R4560" s="3" t="s">
        <v>19</v>
      </c>
    </row>
    <row r="4561" spans="1:18" x14ac:dyDescent="0.3">
      <c r="A4561" s="3" t="s">
        <v>4694</v>
      </c>
      <c r="B4561">
        <v>3438242724</v>
      </c>
      <c r="C4561">
        <v>5613613511</v>
      </c>
      <c r="D4561">
        <v>420</v>
      </c>
      <c r="E4561">
        <v>99223</v>
      </c>
      <c r="F4561" s="3" t="s">
        <v>232</v>
      </c>
      <c r="G4561">
        <v>292</v>
      </c>
      <c r="H4561">
        <v>292</v>
      </c>
      <c r="I4561" s="3" t="s">
        <v>23</v>
      </c>
      <c r="J4561" s="3" t="s">
        <v>20</v>
      </c>
      <c r="K4561" s="3" t="s">
        <v>41</v>
      </c>
      <c r="L4561" s="3" t="s">
        <v>35</v>
      </c>
      <c r="M4561" s="3" t="s">
        <v>20</v>
      </c>
      <c r="N4561" s="4">
        <v>45485</v>
      </c>
      <c r="O4561" s="3" t="s">
        <v>5139</v>
      </c>
      <c r="P4561" s="3" t="s">
        <v>5139</v>
      </c>
      <c r="Q4561" s="3" t="s">
        <v>5139</v>
      </c>
      <c r="R4561" s="3" t="s">
        <v>5139</v>
      </c>
    </row>
    <row r="4562" spans="1:18" x14ac:dyDescent="0.3">
      <c r="A4562" s="3" t="s">
        <v>4695</v>
      </c>
      <c r="B4562">
        <v>7180729756</v>
      </c>
      <c r="C4562">
        <v>3179272402</v>
      </c>
      <c r="D4562">
        <v>206</v>
      </c>
      <c r="E4562">
        <v>99233</v>
      </c>
      <c r="F4562" s="3" t="s">
        <v>238</v>
      </c>
      <c r="G4562">
        <v>183</v>
      </c>
      <c r="H4562">
        <v>127</v>
      </c>
      <c r="I4562" s="3" t="s">
        <v>16</v>
      </c>
      <c r="J4562" s="3" t="s">
        <v>24</v>
      </c>
      <c r="K4562" s="3" t="s">
        <v>38</v>
      </c>
      <c r="L4562" s="3" t="s">
        <v>19</v>
      </c>
      <c r="M4562" s="3" t="s">
        <v>26</v>
      </c>
      <c r="N4562" s="4">
        <v>45527</v>
      </c>
      <c r="O4562" s="3" t="s">
        <v>5139</v>
      </c>
      <c r="P4562" s="3" t="s">
        <v>5139</v>
      </c>
      <c r="Q4562" s="3" t="s">
        <v>19</v>
      </c>
      <c r="R4562" s="3" t="s">
        <v>5139</v>
      </c>
    </row>
    <row r="4563" spans="1:18" x14ac:dyDescent="0.3">
      <c r="A4563" s="3" t="s">
        <v>4696</v>
      </c>
      <c r="B4563">
        <v>5433827434</v>
      </c>
      <c r="C4563">
        <v>6391562373</v>
      </c>
      <c r="D4563">
        <v>396</v>
      </c>
      <c r="E4563">
        <v>99232</v>
      </c>
      <c r="F4563" s="3" t="s">
        <v>78</v>
      </c>
      <c r="G4563">
        <v>196</v>
      </c>
      <c r="H4563">
        <v>196</v>
      </c>
      <c r="I4563" s="3" t="s">
        <v>16</v>
      </c>
      <c r="J4563" s="3" t="s">
        <v>20</v>
      </c>
      <c r="K4563" s="3" t="s">
        <v>60</v>
      </c>
      <c r="L4563" s="3" t="s">
        <v>35</v>
      </c>
      <c r="M4563" s="3" t="s">
        <v>24</v>
      </c>
      <c r="N4563" s="4">
        <v>45493</v>
      </c>
      <c r="O4563" s="3" t="s">
        <v>5139</v>
      </c>
      <c r="P4563" s="3" t="s">
        <v>5139</v>
      </c>
      <c r="Q4563" s="3" t="s">
        <v>5139</v>
      </c>
      <c r="R4563" s="3" t="s">
        <v>5139</v>
      </c>
    </row>
    <row r="4564" spans="1:18" x14ac:dyDescent="0.3">
      <c r="A4564" s="3" t="s">
        <v>4697</v>
      </c>
      <c r="B4564">
        <v>7274851177</v>
      </c>
      <c r="C4564">
        <v>806593209</v>
      </c>
      <c r="D4564">
        <v>369</v>
      </c>
      <c r="E4564">
        <v>99222</v>
      </c>
      <c r="F4564" s="3" t="s">
        <v>59</v>
      </c>
      <c r="G4564">
        <v>189</v>
      </c>
      <c r="H4564">
        <v>189</v>
      </c>
      <c r="I4564" s="3" t="s">
        <v>16</v>
      </c>
      <c r="J4564" s="3" t="s">
        <v>17</v>
      </c>
      <c r="K4564" s="3" t="s">
        <v>38</v>
      </c>
      <c r="L4564" s="3" t="s">
        <v>19</v>
      </c>
      <c r="M4564" s="3" t="s">
        <v>26</v>
      </c>
      <c r="N4564" s="4">
        <v>45537</v>
      </c>
      <c r="O4564" s="3" t="s">
        <v>5139</v>
      </c>
      <c r="P4564" s="3" t="s">
        <v>5139</v>
      </c>
      <c r="Q4564" s="3" t="s">
        <v>5139</v>
      </c>
      <c r="R4564" s="3" t="s">
        <v>5139</v>
      </c>
    </row>
    <row r="4565" spans="1:18" x14ac:dyDescent="0.3">
      <c r="A4565" s="3" t="s">
        <v>4698</v>
      </c>
      <c r="B4565">
        <v>4447986962</v>
      </c>
      <c r="C4565">
        <v>3266442481</v>
      </c>
      <c r="D4565">
        <v>445</v>
      </c>
      <c r="E4565">
        <v>99214</v>
      </c>
      <c r="F4565" s="3" t="s">
        <v>180</v>
      </c>
      <c r="G4565">
        <v>312</v>
      </c>
      <c r="H4565">
        <v>237</v>
      </c>
      <c r="I4565" s="3" t="s">
        <v>16</v>
      </c>
      <c r="J4565" s="3" t="s">
        <v>20</v>
      </c>
      <c r="K4565" s="3" t="s">
        <v>44</v>
      </c>
      <c r="L4565" s="3" t="s">
        <v>35</v>
      </c>
      <c r="M4565" s="3" t="s">
        <v>20</v>
      </c>
      <c r="N4565" s="4">
        <v>45499</v>
      </c>
      <c r="O4565" s="3" t="s">
        <v>5139</v>
      </c>
      <c r="P4565" s="3" t="s">
        <v>5139</v>
      </c>
      <c r="Q4565" s="3" t="s">
        <v>5139</v>
      </c>
      <c r="R4565" s="3" t="s">
        <v>5139</v>
      </c>
    </row>
    <row r="4566" spans="1:18" x14ac:dyDescent="0.3">
      <c r="A4566" s="3" t="s">
        <v>4699</v>
      </c>
      <c r="B4566">
        <v>957909483</v>
      </c>
      <c r="C4566">
        <v>878670442</v>
      </c>
      <c r="D4566">
        <v>354</v>
      </c>
      <c r="E4566">
        <v>99238</v>
      </c>
      <c r="F4566" s="3" t="s">
        <v>112</v>
      </c>
      <c r="G4566">
        <v>337</v>
      </c>
      <c r="H4566">
        <v>253</v>
      </c>
      <c r="I4566" s="3" t="s">
        <v>33</v>
      </c>
      <c r="J4566" s="3" t="s">
        <v>17</v>
      </c>
      <c r="K4566" s="3" t="s">
        <v>65</v>
      </c>
      <c r="L4566" s="3" t="s">
        <v>35</v>
      </c>
      <c r="M4566" s="3" t="s">
        <v>20</v>
      </c>
      <c r="N4566" s="4">
        <v>45461</v>
      </c>
      <c r="O4566" s="3" t="s">
        <v>5139</v>
      </c>
      <c r="P4566" s="3" t="s">
        <v>5139</v>
      </c>
      <c r="Q4566" s="3" t="s">
        <v>5139</v>
      </c>
      <c r="R4566" s="3" t="s">
        <v>5139</v>
      </c>
    </row>
    <row r="4567" spans="1:18" x14ac:dyDescent="0.3">
      <c r="A4567" s="3" t="s">
        <v>4700</v>
      </c>
      <c r="B4567">
        <v>7396721678</v>
      </c>
      <c r="C4567">
        <v>299336465</v>
      </c>
      <c r="D4567">
        <v>335</v>
      </c>
      <c r="E4567">
        <v>99214</v>
      </c>
      <c r="F4567" s="3" t="s">
        <v>232</v>
      </c>
      <c r="G4567">
        <v>342</v>
      </c>
      <c r="H4567">
        <v>303</v>
      </c>
      <c r="I4567" s="3" t="s">
        <v>33</v>
      </c>
      <c r="J4567" s="3" t="s">
        <v>17</v>
      </c>
      <c r="K4567" s="3" t="s">
        <v>25</v>
      </c>
      <c r="L4567" s="3" t="s">
        <v>19</v>
      </c>
      <c r="M4567" s="3" t="s">
        <v>24</v>
      </c>
      <c r="N4567" s="4">
        <v>45612</v>
      </c>
      <c r="O4567" s="3" t="s">
        <v>5139</v>
      </c>
      <c r="P4567" s="3" t="s">
        <v>5139</v>
      </c>
      <c r="Q4567" s="3" t="s">
        <v>5139</v>
      </c>
      <c r="R4567" s="3" t="s">
        <v>5139</v>
      </c>
    </row>
    <row r="4568" spans="1:18" x14ac:dyDescent="0.3">
      <c r="A4568" s="3" t="s">
        <v>4701</v>
      </c>
      <c r="B4568">
        <v>9984516349</v>
      </c>
      <c r="C4568">
        <v>4829531590</v>
      </c>
      <c r="D4568">
        <v>381</v>
      </c>
      <c r="E4568">
        <v>99214</v>
      </c>
      <c r="F4568" s="3" t="s">
        <v>276</v>
      </c>
      <c r="G4568">
        <v>271</v>
      </c>
      <c r="H4568">
        <v>206</v>
      </c>
      <c r="I4568" s="3" t="s">
        <v>16</v>
      </c>
      <c r="J4568" s="3" t="s">
        <v>24</v>
      </c>
      <c r="K4568" s="3" t="s">
        <v>65</v>
      </c>
      <c r="L4568" s="3" t="s">
        <v>35</v>
      </c>
      <c r="M4568" s="3" t="s">
        <v>26</v>
      </c>
      <c r="N4568" s="4">
        <v>45531</v>
      </c>
      <c r="O4568" s="3" t="s">
        <v>5139</v>
      </c>
      <c r="P4568" s="3" t="s">
        <v>5139</v>
      </c>
      <c r="Q4568" s="3" t="s">
        <v>5139</v>
      </c>
      <c r="R4568" s="3" t="s">
        <v>5139</v>
      </c>
    </row>
    <row r="4569" spans="1:18" x14ac:dyDescent="0.3">
      <c r="A4569" s="3" t="s">
        <v>4702</v>
      </c>
      <c r="B4569">
        <v>2282786646</v>
      </c>
      <c r="C4569">
        <v>892102986</v>
      </c>
      <c r="D4569">
        <v>438</v>
      </c>
      <c r="E4569">
        <v>99232</v>
      </c>
      <c r="F4569" s="3" t="s">
        <v>310</v>
      </c>
      <c r="G4569">
        <v>296</v>
      </c>
      <c r="H4569">
        <v>237</v>
      </c>
      <c r="I4569" s="3" t="s">
        <v>16</v>
      </c>
      <c r="J4569" s="3" t="s">
        <v>17</v>
      </c>
      <c r="K4569" s="3" t="s">
        <v>30</v>
      </c>
      <c r="L4569" s="3" t="s">
        <v>35</v>
      </c>
      <c r="M4569" s="3" t="s">
        <v>24</v>
      </c>
      <c r="N4569" s="4">
        <v>45420</v>
      </c>
      <c r="O4569" s="3" t="s">
        <v>5139</v>
      </c>
      <c r="P4569" s="3" t="s">
        <v>5139</v>
      </c>
      <c r="Q4569" s="3" t="s">
        <v>5139</v>
      </c>
      <c r="R4569" s="3" t="s">
        <v>5139</v>
      </c>
    </row>
    <row r="4570" spans="1:18" x14ac:dyDescent="0.3">
      <c r="A4570" s="3" t="s">
        <v>4703</v>
      </c>
      <c r="B4570">
        <v>7517757322</v>
      </c>
      <c r="C4570">
        <v>801639587</v>
      </c>
      <c r="D4570">
        <v>338</v>
      </c>
      <c r="E4570">
        <v>99231</v>
      </c>
      <c r="F4570" s="3" t="s">
        <v>83</v>
      </c>
      <c r="G4570">
        <v>193</v>
      </c>
      <c r="H4570">
        <v>152</v>
      </c>
      <c r="I4570" s="3" t="s">
        <v>29</v>
      </c>
      <c r="J4570" s="3" t="s">
        <v>20</v>
      </c>
      <c r="K4570" s="3" t="s">
        <v>38</v>
      </c>
      <c r="L4570" s="3" t="s">
        <v>19</v>
      </c>
      <c r="M4570" s="3" t="s">
        <v>20</v>
      </c>
      <c r="N4570" s="4">
        <v>45461</v>
      </c>
      <c r="O4570" s="3" t="s">
        <v>5139</v>
      </c>
      <c r="P4570" s="3" t="s">
        <v>5139</v>
      </c>
      <c r="Q4570" s="3" t="s">
        <v>5139</v>
      </c>
      <c r="R4570" s="3" t="s">
        <v>5139</v>
      </c>
    </row>
    <row r="4571" spans="1:18" x14ac:dyDescent="0.3">
      <c r="A4571" s="3" t="s">
        <v>4704</v>
      </c>
      <c r="B4571">
        <v>5416156575</v>
      </c>
      <c r="C4571">
        <v>3839002212</v>
      </c>
      <c r="D4571">
        <v>482</v>
      </c>
      <c r="E4571">
        <v>99238</v>
      </c>
      <c r="F4571" s="3" t="s">
        <v>164</v>
      </c>
      <c r="G4571">
        <v>241</v>
      </c>
      <c r="H4571">
        <v>193</v>
      </c>
      <c r="I4571" s="3" t="s">
        <v>29</v>
      </c>
      <c r="J4571" s="3" t="s">
        <v>24</v>
      </c>
      <c r="K4571" s="3" t="s">
        <v>65</v>
      </c>
      <c r="L4571" s="3" t="s">
        <v>35</v>
      </c>
      <c r="M4571" s="3" t="s">
        <v>26</v>
      </c>
      <c r="N4571" s="4">
        <v>45497</v>
      </c>
      <c r="O4571" s="3" t="s">
        <v>5139</v>
      </c>
      <c r="P4571" s="3" t="s">
        <v>5139</v>
      </c>
      <c r="Q4571" s="3" t="s">
        <v>5139</v>
      </c>
      <c r="R4571" s="3" t="s">
        <v>5139</v>
      </c>
    </row>
    <row r="4572" spans="1:18" x14ac:dyDescent="0.3">
      <c r="A4572" s="3" t="s">
        <v>4705</v>
      </c>
      <c r="B4572">
        <v>2374144366</v>
      </c>
      <c r="C4572">
        <v>809223892</v>
      </c>
      <c r="D4572">
        <v>227</v>
      </c>
      <c r="E4572">
        <v>99231</v>
      </c>
      <c r="F4572" s="3" t="s">
        <v>403</v>
      </c>
      <c r="G4572">
        <v>150</v>
      </c>
      <c r="H4572">
        <v>136</v>
      </c>
      <c r="I4572" s="3" t="s">
        <v>33</v>
      </c>
      <c r="J4572" s="3" t="s">
        <v>17</v>
      </c>
      <c r="K4572" s="3" t="s">
        <v>60</v>
      </c>
      <c r="L4572" s="3" t="s">
        <v>35</v>
      </c>
      <c r="M4572" s="3" t="s">
        <v>24</v>
      </c>
      <c r="N4572" s="4">
        <v>45459</v>
      </c>
      <c r="O4572" s="3" t="s">
        <v>5139</v>
      </c>
      <c r="P4572" s="3" t="s">
        <v>5139</v>
      </c>
      <c r="Q4572" s="3" t="s">
        <v>5139</v>
      </c>
      <c r="R4572" s="3" t="s">
        <v>5139</v>
      </c>
    </row>
    <row r="4573" spans="1:18" x14ac:dyDescent="0.3">
      <c r="A4573" s="3" t="s">
        <v>4706</v>
      </c>
      <c r="B4573">
        <v>2617040435</v>
      </c>
      <c r="C4573">
        <v>2731209049</v>
      </c>
      <c r="D4573">
        <v>246</v>
      </c>
      <c r="E4573">
        <v>99231</v>
      </c>
      <c r="F4573" s="3" t="s">
        <v>394</v>
      </c>
      <c r="G4573">
        <v>169</v>
      </c>
      <c r="H4573">
        <v>169</v>
      </c>
      <c r="I4573" s="3" t="s">
        <v>33</v>
      </c>
      <c r="J4573" s="3" t="s">
        <v>24</v>
      </c>
      <c r="K4573" s="3" t="s">
        <v>65</v>
      </c>
      <c r="L4573" s="3" t="s">
        <v>19</v>
      </c>
      <c r="M4573" s="3" t="s">
        <v>26</v>
      </c>
      <c r="N4573" s="4">
        <v>45516</v>
      </c>
      <c r="O4573" s="3" t="s">
        <v>5139</v>
      </c>
      <c r="P4573" s="3" t="s">
        <v>5139</v>
      </c>
      <c r="Q4573" s="3" t="s">
        <v>19</v>
      </c>
      <c r="R4573" s="3" t="s">
        <v>5139</v>
      </c>
    </row>
    <row r="4574" spans="1:18" x14ac:dyDescent="0.3">
      <c r="A4574" s="3" t="s">
        <v>4707</v>
      </c>
      <c r="B4574">
        <v>760999990</v>
      </c>
      <c r="C4574">
        <v>4235978414</v>
      </c>
      <c r="D4574">
        <v>493</v>
      </c>
      <c r="E4574">
        <v>99231</v>
      </c>
      <c r="F4574" s="3" t="s">
        <v>112</v>
      </c>
      <c r="G4574">
        <v>346</v>
      </c>
      <c r="H4574">
        <v>247</v>
      </c>
      <c r="I4574" s="3" t="s">
        <v>33</v>
      </c>
      <c r="J4574" s="3" t="s">
        <v>24</v>
      </c>
      <c r="K4574" s="3" t="s">
        <v>38</v>
      </c>
      <c r="L4574" s="3" t="s">
        <v>19</v>
      </c>
      <c r="M4574" s="3" t="s">
        <v>26</v>
      </c>
      <c r="N4574" s="4">
        <v>45582</v>
      </c>
      <c r="O4574" s="3" t="s">
        <v>5139</v>
      </c>
      <c r="P4574" s="3" t="s">
        <v>5139</v>
      </c>
      <c r="Q4574" s="3" t="s">
        <v>19</v>
      </c>
      <c r="R4574" s="3" t="s">
        <v>5139</v>
      </c>
    </row>
    <row r="4575" spans="1:18" x14ac:dyDescent="0.3">
      <c r="A4575" s="3" t="s">
        <v>4708</v>
      </c>
      <c r="B4575">
        <v>7505565053</v>
      </c>
      <c r="C4575">
        <v>5419215469</v>
      </c>
      <c r="D4575">
        <v>313</v>
      </c>
      <c r="E4575">
        <v>99223</v>
      </c>
      <c r="F4575" s="3" t="s">
        <v>241</v>
      </c>
      <c r="G4575">
        <v>242</v>
      </c>
      <c r="H4575">
        <v>167</v>
      </c>
      <c r="I4575" s="3" t="s">
        <v>33</v>
      </c>
      <c r="J4575" s="3" t="s">
        <v>20</v>
      </c>
      <c r="K4575" s="3" t="s">
        <v>65</v>
      </c>
      <c r="L4575" s="3" t="s">
        <v>19</v>
      </c>
      <c r="M4575" s="3" t="s">
        <v>20</v>
      </c>
      <c r="N4575" s="4">
        <v>45555</v>
      </c>
      <c r="O4575" s="3" t="s">
        <v>5139</v>
      </c>
      <c r="P4575" s="3" t="s">
        <v>5139</v>
      </c>
      <c r="Q4575" s="3" t="s">
        <v>5139</v>
      </c>
      <c r="R4575" s="3" t="s">
        <v>5139</v>
      </c>
    </row>
    <row r="4576" spans="1:18" x14ac:dyDescent="0.3">
      <c r="A4576" s="3" t="s">
        <v>4709</v>
      </c>
      <c r="B4576">
        <v>6597943752</v>
      </c>
      <c r="C4576">
        <v>6244168815</v>
      </c>
      <c r="D4576">
        <v>331</v>
      </c>
      <c r="E4576">
        <v>99233</v>
      </c>
      <c r="F4576" s="3" t="s">
        <v>408</v>
      </c>
      <c r="G4576">
        <v>271</v>
      </c>
      <c r="H4576">
        <v>231</v>
      </c>
      <c r="I4576" s="3" t="s">
        <v>29</v>
      </c>
      <c r="J4576" s="3" t="s">
        <v>17</v>
      </c>
      <c r="K4576" s="3" t="s">
        <v>30</v>
      </c>
      <c r="L4576" s="3" t="s">
        <v>35</v>
      </c>
      <c r="M4576" s="3" t="s">
        <v>20</v>
      </c>
      <c r="N4576" s="4">
        <v>45497</v>
      </c>
      <c r="O4576" s="3" t="s">
        <v>5139</v>
      </c>
      <c r="P4576" s="3" t="s">
        <v>5139</v>
      </c>
      <c r="Q4576" s="3" t="s">
        <v>5139</v>
      </c>
      <c r="R4576" s="3" t="s">
        <v>5139</v>
      </c>
    </row>
    <row r="4577" spans="1:18" x14ac:dyDescent="0.3">
      <c r="A4577" s="3" t="s">
        <v>4710</v>
      </c>
      <c r="B4577">
        <v>4386832244</v>
      </c>
      <c r="C4577">
        <v>15549330</v>
      </c>
      <c r="D4577">
        <v>393</v>
      </c>
      <c r="E4577">
        <v>99214</v>
      </c>
      <c r="F4577" s="3" t="s">
        <v>193</v>
      </c>
      <c r="G4577">
        <v>260</v>
      </c>
      <c r="H4577">
        <v>209</v>
      </c>
      <c r="I4577" s="3" t="s">
        <v>23</v>
      </c>
      <c r="J4577" s="3" t="s">
        <v>24</v>
      </c>
      <c r="K4577" s="3" t="s">
        <v>44</v>
      </c>
      <c r="L4577" s="3" t="s">
        <v>35</v>
      </c>
      <c r="M4577" s="3" t="s">
        <v>26</v>
      </c>
      <c r="N4577" s="4">
        <v>45548</v>
      </c>
      <c r="O4577" s="3" t="s">
        <v>5139</v>
      </c>
      <c r="P4577" s="3" t="s">
        <v>5139</v>
      </c>
      <c r="Q4577" s="3" t="s">
        <v>5139</v>
      </c>
      <c r="R4577" s="3" t="s">
        <v>5139</v>
      </c>
    </row>
    <row r="4578" spans="1:18" x14ac:dyDescent="0.3">
      <c r="A4578" s="3" t="s">
        <v>4711</v>
      </c>
      <c r="B4578">
        <v>3865843493</v>
      </c>
      <c r="C4578">
        <v>9539239720</v>
      </c>
      <c r="D4578">
        <v>204</v>
      </c>
      <c r="E4578">
        <v>99214</v>
      </c>
      <c r="F4578" s="3" t="s">
        <v>88</v>
      </c>
      <c r="G4578">
        <v>125</v>
      </c>
      <c r="H4578">
        <v>125</v>
      </c>
      <c r="I4578" s="3" t="s">
        <v>16</v>
      </c>
      <c r="J4578" s="3" t="s">
        <v>24</v>
      </c>
      <c r="K4578" s="3" t="s">
        <v>41</v>
      </c>
      <c r="L4578" s="3" t="s">
        <v>19</v>
      </c>
      <c r="M4578" s="3" t="s">
        <v>26</v>
      </c>
      <c r="N4578" s="4">
        <v>45508</v>
      </c>
      <c r="O4578" s="3" t="s">
        <v>5139</v>
      </c>
      <c r="P4578" s="3" t="s">
        <v>5139</v>
      </c>
      <c r="Q4578" s="3" t="s">
        <v>19</v>
      </c>
      <c r="R4578" s="3" t="s">
        <v>5139</v>
      </c>
    </row>
    <row r="4579" spans="1:18" x14ac:dyDescent="0.3">
      <c r="A4579" s="3" t="s">
        <v>4712</v>
      </c>
      <c r="B4579">
        <v>6636473801</v>
      </c>
      <c r="C4579">
        <v>6871324728</v>
      </c>
      <c r="D4579">
        <v>252</v>
      </c>
      <c r="E4579">
        <v>99213</v>
      </c>
      <c r="F4579" s="3" t="s">
        <v>15</v>
      </c>
      <c r="G4579">
        <v>222</v>
      </c>
      <c r="H4579">
        <v>222</v>
      </c>
      <c r="I4579" s="3" t="s">
        <v>29</v>
      </c>
      <c r="J4579" s="3" t="s">
        <v>24</v>
      </c>
      <c r="K4579" s="3" t="s">
        <v>18</v>
      </c>
      <c r="L4579" s="3" t="s">
        <v>19</v>
      </c>
      <c r="M4579" s="3" t="s">
        <v>26</v>
      </c>
      <c r="N4579" s="4">
        <v>45413</v>
      </c>
      <c r="O4579" s="3" t="s">
        <v>19</v>
      </c>
      <c r="P4579" s="3" t="s">
        <v>5139</v>
      </c>
      <c r="Q4579" s="3" t="s">
        <v>19</v>
      </c>
      <c r="R4579" s="3" t="s">
        <v>5139</v>
      </c>
    </row>
    <row r="4580" spans="1:18" x14ac:dyDescent="0.3">
      <c r="A4580" s="3" t="s">
        <v>4713</v>
      </c>
      <c r="B4580">
        <v>3015522147</v>
      </c>
      <c r="C4580">
        <v>7948992277</v>
      </c>
      <c r="D4580">
        <v>417</v>
      </c>
      <c r="E4580">
        <v>99221</v>
      </c>
      <c r="F4580" s="3" t="s">
        <v>164</v>
      </c>
      <c r="G4580">
        <v>250</v>
      </c>
      <c r="H4580">
        <v>250</v>
      </c>
      <c r="I4580" s="3" t="s">
        <v>29</v>
      </c>
      <c r="J4580" s="3" t="s">
        <v>24</v>
      </c>
      <c r="K4580" s="3" t="s">
        <v>38</v>
      </c>
      <c r="L4580" s="3" t="s">
        <v>35</v>
      </c>
      <c r="M4580" s="3" t="s">
        <v>24</v>
      </c>
      <c r="N4580" s="4">
        <v>45495</v>
      </c>
      <c r="O4580" s="3" t="s">
        <v>5139</v>
      </c>
      <c r="P4580" s="3" t="s">
        <v>5139</v>
      </c>
      <c r="Q4580" s="3" t="s">
        <v>5139</v>
      </c>
      <c r="R4580" s="3" t="s">
        <v>5139</v>
      </c>
    </row>
    <row r="4581" spans="1:18" x14ac:dyDescent="0.3">
      <c r="A4581" s="3" t="s">
        <v>4714</v>
      </c>
      <c r="B4581">
        <v>6986720241</v>
      </c>
      <c r="C4581">
        <v>1547165332</v>
      </c>
      <c r="D4581">
        <v>443</v>
      </c>
      <c r="E4581">
        <v>99213</v>
      </c>
      <c r="F4581" s="3" t="s">
        <v>268</v>
      </c>
      <c r="G4581">
        <v>241</v>
      </c>
      <c r="H4581">
        <v>241</v>
      </c>
      <c r="I4581" s="3" t="s">
        <v>16</v>
      </c>
      <c r="J4581" s="3" t="s">
        <v>24</v>
      </c>
      <c r="K4581" s="3" t="s">
        <v>65</v>
      </c>
      <c r="L4581" s="3" t="s">
        <v>19</v>
      </c>
      <c r="M4581" s="3" t="s">
        <v>26</v>
      </c>
      <c r="N4581" s="4">
        <v>45489</v>
      </c>
      <c r="O4581" s="3" t="s">
        <v>5139</v>
      </c>
      <c r="P4581" s="3" t="s">
        <v>5139</v>
      </c>
      <c r="Q4581" s="3" t="s">
        <v>19</v>
      </c>
      <c r="R4581" s="3" t="s">
        <v>5139</v>
      </c>
    </row>
    <row r="4582" spans="1:18" x14ac:dyDescent="0.3">
      <c r="A4582" s="3" t="s">
        <v>4715</v>
      </c>
      <c r="B4582">
        <v>7330837661</v>
      </c>
      <c r="C4582">
        <v>9448341013</v>
      </c>
      <c r="D4582">
        <v>307</v>
      </c>
      <c r="E4582">
        <v>99231</v>
      </c>
      <c r="F4582" s="3" t="s">
        <v>173</v>
      </c>
      <c r="G4582">
        <v>208</v>
      </c>
      <c r="H4582">
        <v>174</v>
      </c>
      <c r="I4582" s="3" t="s">
        <v>29</v>
      </c>
      <c r="J4582" s="3" t="s">
        <v>17</v>
      </c>
      <c r="K4582" s="3" t="s">
        <v>25</v>
      </c>
      <c r="L4582" s="3" t="s">
        <v>19</v>
      </c>
      <c r="M4582" s="3" t="s">
        <v>26</v>
      </c>
      <c r="N4582" s="4">
        <v>45537</v>
      </c>
      <c r="O4582" s="3" t="s">
        <v>5139</v>
      </c>
      <c r="P4582" s="3" t="s">
        <v>5139</v>
      </c>
      <c r="Q4582" s="3" t="s">
        <v>5139</v>
      </c>
      <c r="R4582" s="3" t="s">
        <v>5139</v>
      </c>
    </row>
    <row r="4583" spans="1:18" x14ac:dyDescent="0.3">
      <c r="A4583" s="3" t="s">
        <v>4716</v>
      </c>
      <c r="B4583">
        <v>4344500295</v>
      </c>
      <c r="C4583">
        <v>9671639158</v>
      </c>
      <c r="D4583">
        <v>520</v>
      </c>
      <c r="E4583">
        <v>99238</v>
      </c>
      <c r="F4583" s="3" t="s">
        <v>15</v>
      </c>
      <c r="G4583">
        <v>407</v>
      </c>
      <c r="H4583">
        <v>407</v>
      </c>
      <c r="I4583" s="3" t="s">
        <v>33</v>
      </c>
      <c r="J4583" s="3" t="s">
        <v>17</v>
      </c>
      <c r="K4583" s="3" t="s">
        <v>18</v>
      </c>
      <c r="L4583" s="3" t="s">
        <v>19</v>
      </c>
      <c r="M4583" s="3" t="s">
        <v>20</v>
      </c>
      <c r="N4583" s="4">
        <v>45623</v>
      </c>
      <c r="O4583" s="3" t="s">
        <v>19</v>
      </c>
      <c r="P4583" s="3" t="s">
        <v>5139</v>
      </c>
      <c r="Q4583" s="3" t="s">
        <v>5139</v>
      </c>
      <c r="R4583" s="3" t="s">
        <v>5139</v>
      </c>
    </row>
    <row r="4584" spans="1:18" x14ac:dyDescent="0.3">
      <c r="A4584" s="3" t="s">
        <v>4717</v>
      </c>
      <c r="B4584">
        <v>3441938926</v>
      </c>
      <c r="C4584">
        <v>6776958365</v>
      </c>
      <c r="D4584">
        <v>179</v>
      </c>
      <c r="E4584">
        <v>99232</v>
      </c>
      <c r="F4584" s="3" t="s">
        <v>170</v>
      </c>
      <c r="G4584">
        <v>166</v>
      </c>
      <c r="H4584">
        <v>166</v>
      </c>
      <c r="I4584" s="3" t="s">
        <v>16</v>
      </c>
      <c r="J4584" s="3" t="s">
        <v>20</v>
      </c>
      <c r="K4584" s="3" t="s">
        <v>44</v>
      </c>
      <c r="L4584" s="3" t="s">
        <v>19</v>
      </c>
      <c r="M4584" s="3" t="s">
        <v>24</v>
      </c>
      <c r="N4584" s="4">
        <v>45476</v>
      </c>
      <c r="O4584" s="3" t="s">
        <v>5139</v>
      </c>
      <c r="P4584" s="3" t="s">
        <v>5139</v>
      </c>
      <c r="Q4584" s="3" t="s">
        <v>5139</v>
      </c>
      <c r="R4584" s="3" t="s">
        <v>5139</v>
      </c>
    </row>
    <row r="4585" spans="1:18" x14ac:dyDescent="0.3">
      <c r="A4585" s="3" t="s">
        <v>4718</v>
      </c>
      <c r="B4585">
        <v>4641711866</v>
      </c>
      <c r="C4585">
        <v>1857920366</v>
      </c>
      <c r="D4585">
        <v>139</v>
      </c>
      <c r="E4585">
        <v>99221</v>
      </c>
      <c r="F4585" s="3" t="s">
        <v>103</v>
      </c>
      <c r="G4585">
        <v>98</v>
      </c>
      <c r="H4585">
        <v>98</v>
      </c>
      <c r="I4585" s="3" t="s">
        <v>29</v>
      </c>
      <c r="J4585" s="3" t="s">
        <v>20</v>
      </c>
      <c r="K4585" s="3" t="s">
        <v>44</v>
      </c>
      <c r="L4585" s="3" t="s">
        <v>19</v>
      </c>
      <c r="M4585" s="3" t="s">
        <v>24</v>
      </c>
      <c r="N4585" s="4">
        <v>45513</v>
      </c>
      <c r="O4585" s="3" t="s">
        <v>5139</v>
      </c>
      <c r="P4585" s="3" t="s">
        <v>5139</v>
      </c>
      <c r="Q4585" s="3" t="s">
        <v>5139</v>
      </c>
      <c r="R4585" s="3" t="s">
        <v>5139</v>
      </c>
    </row>
    <row r="4586" spans="1:18" x14ac:dyDescent="0.3">
      <c r="A4586" s="3" t="s">
        <v>4719</v>
      </c>
      <c r="B4586">
        <v>8466303643</v>
      </c>
      <c r="C4586">
        <v>1515179081</v>
      </c>
      <c r="D4586">
        <v>176</v>
      </c>
      <c r="E4586">
        <v>99231</v>
      </c>
      <c r="F4586" s="3" t="s">
        <v>253</v>
      </c>
      <c r="G4586">
        <v>217</v>
      </c>
      <c r="H4586">
        <v>159</v>
      </c>
      <c r="I4586" s="3" t="s">
        <v>29</v>
      </c>
      <c r="J4586" s="3" t="s">
        <v>24</v>
      </c>
      <c r="K4586" s="3" t="s">
        <v>65</v>
      </c>
      <c r="L4586" s="3" t="s">
        <v>35</v>
      </c>
      <c r="M4586" s="3" t="s">
        <v>26</v>
      </c>
      <c r="N4586" s="4">
        <v>45483</v>
      </c>
      <c r="O4586" s="3" t="s">
        <v>5139</v>
      </c>
      <c r="P4586" s="3" t="s">
        <v>5139</v>
      </c>
      <c r="Q4586" s="3" t="s">
        <v>5139</v>
      </c>
      <c r="R4586" s="3" t="s">
        <v>5139</v>
      </c>
    </row>
    <row r="4587" spans="1:18" x14ac:dyDescent="0.3">
      <c r="A4587" s="3" t="s">
        <v>4720</v>
      </c>
      <c r="B4587">
        <v>9283102687</v>
      </c>
      <c r="C4587">
        <v>1208638269</v>
      </c>
      <c r="D4587">
        <v>415</v>
      </c>
      <c r="E4587">
        <v>99238</v>
      </c>
      <c r="F4587" s="3" t="s">
        <v>133</v>
      </c>
      <c r="G4587">
        <v>196</v>
      </c>
      <c r="H4587">
        <v>196</v>
      </c>
      <c r="I4587" s="3" t="s">
        <v>33</v>
      </c>
      <c r="J4587" s="3" t="s">
        <v>17</v>
      </c>
      <c r="K4587" s="3" t="s">
        <v>34</v>
      </c>
      <c r="L4587" s="3" t="s">
        <v>19</v>
      </c>
      <c r="M4587" s="3" t="s">
        <v>20</v>
      </c>
      <c r="N4587" s="4">
        <v>45536</v>
      </c>
      <c r="O4587" s="3" t="s">
        <v>5139</v>
      </c>
      <c r="P4587" s="3" t="s">
        <v>5139</v>
      </c>
      <c r="Q4587" s="3" t="s">
        <v>5139</v>
      </c>
      <c r="R4587" s="3" t="s">
        <v>5139</v>
      </c>
    </row>
    <row r="4588" spans="1:18" x14ac:dyDescent="0.3">
      <c r="A4588" s="3" t="s">
        <v>4721</v>
      </c>
      <c r="B4588">
        <v>7299770248</v>
      </c>
      <c r="C4588">
        <v>1515998090</v>
      </c>
      <c r="D4588">
        <v>386</v>
      </c>
      <c r="E4588">
        <v>99221</v>
      </c>
      <c r="F4588" s="3" t="s">
        <v>516</v>
      </c>
      <c r="G4588">
        <v>290</v>
      </c>
      <c r="H4588">
        <v>290</v>
      </c>
      <c r="I4588" s="3" t="s">
        <v>29</v>
      </c>
      <c r="J4588" s="3" t="s">
        <v>17</v>
      </c>
      <c r="K4588" s="3" t="s">
        <v>30</v>
      </c>
      <c r="L4588" s="3" t="s">
        <v>35</v>
      </c>
      <c r="M4588" s="3" t="s">
        <v>20</v>
      </c>
      <c r="N4588" s="4">
        <v>45588</v>
      </c>
      <c r="O4588" s="3" t="s">
        <v>5139</v>
      </c>
      <c r="P4588" s="3" t="s">
        <v>5139</v>
      </c>
      <c r="Q4588" s="3" t="s">
        <v>5139</v>
      </c>
      <c r="R4588" s="3" t="s">
        <v>5139</v>
      </c>
    </row>
    <row r="4589" spans="1:18" x14ac:dyDescent="0.3">
      <c r="A4589" s="3" t="s">
        <v>4722</v>
      </c>
      <c r="B4589">
        <v>1311702074</v>
      </c>
      <c r="C4589">
        <v>1928689977</v>
      </c>
      <c r="D4589">
        <v>123</v>
      </c>
      <c r="E4589">
        <v>99233</v>
      </c>
      <c r="F4589" s="3" t="s">
        <v>86</v>
      </c>
      <c r="G4589">
        <v>127</v>
      </c>
      <c r="H4589">
        <v>85</v>
      </c>
      <c r="I4589" s="3" t="s">
        <v>23</v>
      </c>
      <c r="J4589" s="3" t="s">
        <v>17</v>
      </c>
      <c r="K4589" s="3" t="s">
        <v>30</v>
      </c>
      <c r="L4589" s="3" t="s">
        <v>35</v>
      </c>
      <c r="M4589" s="3" t="s">
        <v>26</v>
      </c>
      <c r="N4589" s="4">
        <v>45543</v>
      </c>
      <c r="O4589" s="3" t="s">
        <v>5139</v>
      </c>
      <c r="P4589" s="3" t="s">
        <v>5139</v>
      </c>
      <c r="Q4589" s="3" t="s">
        <v>5139</v>
      </c>
      <c r="R4589" s="3" t="s">
        <v>5139</v>
      </c>
    </row>
    <row r="4590" spans="1:18" x14ac:dyDescent="0.3">
      <c r="A4590" s="3" t="s">
        <v>4723</v>
      </c>
      <c r="B4590">
        <v>5161867397</v>
      </c>
      <c r="C4590">
        <v>2811006176</v>
      </c>
      <c r="D4590">
        <v>406</v>
      </c>
      <c r="E4590">
        <v>99231</v>
      </c>
      <c r="F4590" s="3" t="s">
        <v>133</v>
      </c>
      <c r="G4590">
        <v>350</v>
      </c>
      <c r="H4590">
        <v>291</v>
      </c>
      <c r="I4590" s="3" t="s">
        <v>23</v>
      </c>
      <c r="J4590" s="3" t="s">
        <v>17</v>
      </c>
      <c r="K4590" s="3" t="s">
        <v>41</v>
      </c>
      <c r="L4590" s="3" t="s">
        <v>19</v>
      </c>
      <c r="M4590" s="3" t="s">
        <v>20</v>
      </c>
      <c r="N4590" s="4">
        <v>45484</v>
      </c>
      <c r="O4590" s="3" t="s">
        <v>5139</v>
      </c>
      <c r="P4590" s="3" t="s">
        <v>5139</v>
      </c>
      <c r="Q4590" s="3" t="s">
        <v>5139</v>
      </c>
      <c r="R4590" s="3" t="s">
        <v>5139</v>
      </c>
    </row>
    <row r="4591" spans="1:18" x14ac:dyDescent="0.3">
      <c r="A4591" s="3" t="s">
        <v>4724</v>
      </c>
      <c r="B4591">
        <v>3284140986</v>
      </c>
      <c r="C4591">
        <v>7714370239</v>
      </c>
      <c r="D4591">
        <v>231</v>
      </c>
      <c r="E4591">
        <v>99221</v>
      </c>
      <c r="F4591" s="3" t="s">
        <v>146</v>
      </c>
      <c r="G4591">
        <v>149</v>
      </c>
      <c r="H4591">
        <v>132</v>
      </c>
      <c r="I4591" s="3" t="s">
        <v>23</v>
      </c>
      <c r="J4591" s="3" t="s">
        <v>17</v>
      </c>
      <c r="K4591" s="3" t="s">
        <v>65</v>
      </c>
      <c r="L4591" s="3" t="s">
        <v>19</v>
      </c>
      <c r="M4591" s="3" t="s">
        <v>20</v>
      </c>
      <c r="N4591" s="4">
        <v>45521</v>
      </c>
      <c r="O4591" s="3" t="s">
        <v>5139</v>
      </c>
      <c r="P4591" s="3" t="s">
        <v>5139</v>
      </c>
      <c r="Q4591" s="3" t="s">
        <v>5139</v>
      </c>
      <c r="R4591" s="3" t="s">
        <v>5139</v>
      </c>
    </row>
    <row r="4592" spans="1:18" x14ac:dyDescent="0.3">
      <c r="A4592" s="3" t="s">
        <v>4725</v>
      </c>
      <c r="B4592">
        <v>110745652</v>
      </c>
      <c r="C4592">
        <v>410571616</v>
      </c>
      <c r="D4592">
        <v>401</v>
      </c>
      <c r="E4592">
        <v>99238</v>
      </c>
      <c r="F4592" s="3" t="s">
        <v>47</v>
      </c>
      <c r="G4592">
        <v>250</v>
      </c>
      <c r="H4592">
        <v>247</v>
      </c>
      <c r="I4592" s="3" t="s">
        <v>33</v>
      </c>
      <c r="J4592" s="3" t="s">
        <v>24</v>
      </c>
      <c r="K4592" s="3" t="s">
        <v>38</v>
      </c>
      <c r="L4592" s="3" t="s">
        <v>35</v>
      </c>
      <c r="M4592" s="3" t="s">
        <v>26</v>
      </c>
      <c r="N4592" s="4">
        <v>45542</v>
      </c>
      <c r="O4592" s="3" t="s">
        <v>5139</v>
      </c>
      <c r="P4592" s="3" t="s">
        <v>5139</v>
      </c>
      <c r="Q4592" s="3" t="s">
        <v>5139</v>
      </c>
      <c r="R4592" s="3" t="s">
        <v>5139</v>
      </c>
    </row>
    <row r="4593" spans="1:18" x14ac:dyDescent="0.3">
      <c r="A4593" s="3" t="s">
        <v>4726</v>
      </c>
      <c r="B4593">
        <v>3022524726</v>
      </c>
      <c r="C4593">
        <v>5701721858</v>
      </c>
      <c r="D4593">
        <v>147</v>
      </c>
      <c r="E4593">
        <v>99233</v>
      </c>
      <c r="F4593" s="3" t="s">
        <v>15</v>
      </c>
      <c r="G4593">
        <v>102</v>
      </c>
      <c r="H4593">
        <v>102</v>
      </c>
      <c r="I4593" s="3" t="s">
        <v>33</v>
      </c>
      <c r="J4593" s="3" t="s">
        <v>20</v>
      </c>
      <c r="K4593" s="3" t="s">
        <v>18</v>
      </c>
      <c r="L4593" s="3" t="s">
        <v>35</v>
      </c>
      <c r="M4593" s="3" t="s">
        <v>24</v>
      </c>
      <c r="N4593" s="4">
        <v>45461</v>
      </c>
      <c r="O4593" s="3" t="s">
        <v>19</v>
      </c>
      <c r="P4593" s="3" t="s">
        <v>5139</v>
      </c>
      <c r="Q4593" s="3" t="s">
        <v>5139</v>
      </c>
      <c r="R4593" s="3" t="s">
        <v>19</v>
      </c>
    </row>
    <row r="4594" spans="1:18" x14ac:dyDescent="0.3">
      <c r="A4594" s="3" t="s">
        <v>4727</v>
      </c>
      <c r="B4594">
        <v>9457942986</v>
      </c>
      <c r="C4594">
        <v>6966673045</v>
      </c>
      <c r="D4594">
        <v>488</v>
      </c>
      <c r="E4594">
        <v>99223</v>
      </c>
      <c r="F4594" s="3" t="s">
        <v>15</v>
      </c>
      <c r="G4594">
        <v>370</v>
      </c>
      <c r="H4594">
        <v>370</v>
      </c>
      <c r="I4594" s="3" t="s">
        <v>29</v>
      </c>
      <c r="J4594" s="3" t="s">
        <v>20</v>
      </c>
      <c r="K4594" s="3" t="s">
        <v>18</v>
      </c>
      <c r="L4594" s="3" t="s">
        <v>35</v>
      </c>
      <c r="M4594" s="3" t="s">
        <v>20</v>
      </c>
      <c r="N4594" s="4">
        <v>45423</v>
      </c>
      <c r="O4594" s="3" t="s">
        <v>19</v>
      </c>
      <c r="P4594" s="3" t="s">
        <v>5139</v>
      </c>
      <c r="Q4594" s="3" t="s">
        <v>5139</v>
      </c>
      <c r="R4594" s="3" t="s">
        <v>19</v>
      </c>
    </row>
    <row r="4595" spans="1:18" x14ac:dyDescent="0.3">
      <c r="A4595" s="3" t="s">
        <v>4728</v>
      </c>
      <c r="B4595">
        <v>6592069801</v>
      </c>
      <c r="C4595">
        <v>990759508</v>
      </c>
      <c r="D4595">
        <v>145</v>
      </c>
      <c r="E4595">
        <v>99238</v>
      </c>
      <c r="F4595" s="3" t="s">
        <v>64</v>
      </c>
      <c r="G4595">
        <v>178</v>
      </c>
      <c r="H4595">
        <v>169</v>
      </c>
      <c r="I4595" s="3" t="s">
        <v>23</v>
      </c>
      <c r="J4595" s="3" t="s">
        <v>24</v>
      </c>
      <c r="K4595" s="3" t="s">
        <v>38</v>
      </c>
      <c r="L4595" s="3" t="s">
        <v>19</v>
      </c>
      <c r="M4595" s="3" t="s">
        <v>26</v>
      </c>
      <c r="N4595" s="4">
        <v>45595</v>
      </c>
      <c r="O4595" s="3" t="s">
        <v>5139</v>
      </c>
      <c r="P4595" s="3" t="s">
        <v>5139</v>
      </c>
      <c r="Q4595" s="3" t="s">
        <v>19</v>
      </c>
      <c r="R4595" s="3" t="s">
        <v>5139</v>
      </c>
    </row>
    <row r="4596" spans="1:18" x14ac:dyDescent="0.3">
      <c r="A4596" s="3" t="s">
        <v>4729</v>
      </c>
      <c r="B4596">
        <v>4271970313</v>
      </c>
      <c r="C4596">
        <v>1278825183</v>
      </c>
      <c r="D4596">
        <v>394</v>
      </c>
      <c r="E4596">
        <v>99214</v>
      </c>
      <c r="F4596" s="3" t="s">
        <v>62</v>
      </c>
      <c r="G4596">
        <v>229</v>
      </c>
      <c r="H4596">
        <v>229</v>
      </c>
      <c r="I4596" s="3" t="s">
        <v>16</v>
      </c>
      <c r="J4596" s="3" t="s">
        <v>20</v>
      </c>
      <c r="K4596" s="3" t="s">
        <v>25</v>
      </c>
      <c r="L4596" s="3" t="s">
        <v>35</v>
      </c>
      <c r="M4596" s="3" t="s">
        <v>24</v>
      </c>
      <c r="N4596" s="4">
        <v>45546</v>
      </c>
      <c r="O4596" s="3" t="s">
        <v>5139</v>
      </c>
      <c r="P4596" s="3" t="s">
        <v>5139</v>
      </c>
      <c r="Q4596" s="3" t="s">
        <v>5139</v>
      </c>
      <c r="R4596" s="3" t="s">
        <v>5139</v>
      </c>
    </row>
    <row r="4597" spans="1:18" x14ac:dyDescent="0.3">
      <c r="A4597" s="3" t="s">
        <v>4730</v>
      </c>
      <c r="B4597">
        <v>6713003823</v>
      </c>
      <c r="C4597">
        <v>3225333349</v>
      </c>
      <c r="D4597">
        <v>393</v>
      </c>
      <c r="E4597">
        <v>99213</v>
      </c>
      <c r="F4597" s="3" t="s">
        <v>124</v>
      </c>
      <c r="G4597">
        <v>355</v>
      </c>
      <c r="H4597">
        <v>270</v>
      </c>
      <c r="I4597" s="3" t="s">
        <v>33</v>
      </c>
      <c r="J4597" s="3" t="s">
        <v>17</v>
      </c>
      <c r="K4597" s="3" t="s">
        <v>60</v>
      </c>
      <c r="L4597" s="3" t="s">
        <v>19</v>
      </c>
      <c r="M4597" s="3" t="s">
        <v>24</v>
      </c>
      <c r="N4597" s="4">
        <v>45491</v>
      </c>
      <c r="O4597" s="3" t="s">
        <v>5139</v>
      </c>
      <c r="P4597" s="3" t="s">
        <v>5139</v>
      </c>
      <c r="Q4597" s="3" t="s">
        <v>5139</v>
      </c>
      <c r="R4597" s="3" t="s">
        <v>5139</v>
      </c>
    </row>
    <row r="4598" spans="1:18" x14ac:dyDescent="0.3">
      <c r="A4598" s="3" t="s">
        <v>4731</v>
      </c>
      <c r="B4598">
        <v>3388959131</v>
      </c>
      <c r="C4598">
        <v>1611223721</v>
      </c>
      <c r="D4598">
        <v>393</v>
      </c>
      <c r="E4598">
        <v>99223</v>
      </c>
      <c r="F4598" s="3" t="s">
        <v>182</v>
      </c>
      <c r="G4598">
        <v>251</v>
      </c>
      <c r="H4598">
        <v>250</v>
      </c>
      <c r="I4598" s="3" t="s">
        <v>33</v>
      </c>
      <c r="J4598" s="3" t="s">
        <v>17</v>
      </c>
      <c r="K4598" s="3" t="s">
        <v>38</v>
      </c>
      <c r="L4598" s="3" t="s">
        <v>35</v>
      </c>
      <c r="M4598" s="3" t="s">
        <v>24</v>
      </c>
      <c r="N4598" s="4">
        <v>45504</v>
      </c>
      <c r="O4598" s="3" t="s">
        <v>5139</v>
      </c>
      <c r="P4598" s="3" t="s">
        <v>5139</v>
      </c>
      <c r="Q4598" s="3" t="s">
        <v>5139</v>
      </c>
      <c r="R4598" s="3" t="s">
        <v>5139</v>
      </c>
    </row>
    <row r="4599" spans="1:18" x14ac:dyDescent="0.3">
      <c r="A4599" s="3" t="s">
        <v>4732</v>
      </c>
      <c r="B4599">
        <v>2305919373</v>
      </c>
      <c r="C4599">
        <v>4567676371</v>
      </c>
      <c r="D4599">
        <v>447</v>
      </c>
      <c r="E4599">
        <v>99231</v>
      </c>
      <c r="F4599" s="3" t="s">
        <v>86</v>
      </c>
      <c r="G4599">
        <v>288</v>
      </c>
      <c r="H4599">
        <v>265</v>
      </c>
      <c r="I4599" s="3" t="s">
        <v>23</v>
      </c>
      <c r="J4599" s="3" t="s">
        <v>17</v>
      </c>
      <c r="K4599" s="3" t="s">
        <v>65</v>
      </c>
      <c r="L4599" s="3" t="s">
        <v>19</v>
      </c>
      <c r="M4599" s="3" t="s">
        <v>20</v>
      </c>
      <c r="N4599" s="4">
        <v>45458</v>
      </c>
      <c r="O4599" s="3" t="s">
        <v>5139</v>
      </c>
      <c r="P4599" s="3" t="s">
        <v>5139</v>
      </c>
      <c r="Q4599" s="3" t="s">
        <v>5139</v>
      </c>
      <c r="R4599" s="3" t="s">
        <v>5139</v>
      </c>
    </row>
    <row r="4600" spans="1:18" x14ac:dyDescent="0.3">
      <c r="A4600" s="3" t="s">
        <v>4733</v>
      </c>
      <c r="B4600">
        <v>8948069673</v>
      </c>
      <c r="C4600">
        <v>6319869421</v>
      </c>
      <c r="D4600">
        <v>487</v>
      </c>
      <c r="E4600">
        <v>99223</v>
      </c>
      <c r="F4600" s="3" t="s">
        <v>180</v>
      </c>
      <c r="G4600">
        <v>318</v>
      </c>
      <c r="H4600">
        <v>287</v>
      </c>
      <c r="I4600" s="3" t="s">
        <v>33</v>
      </c>
      <c r="J4600" s="3" t="s">
        <v>24</v>
      </c>
      <c r="K4600" s="3" t="s">
        <v>38</v>
      </c>
      <c r="L4600" s="3" t="s">
        <v>19</v>
      </c>
      <c r="M4600" s="3" t="s">
        <v>26</v>
      </c>
      <c r="N4600" s="4">
        <v>45563</v>
      </c>
      <c r="O4600" s="3" t="s">
        <v>5139</v>
      </c>
      <c r="P4600" s="3" t="s">
        <v>5139</v>
      </c>
      <c r="Q4600" s="3" t="s">
        <v>19</v>
      </c>
      <c r="R4600" s="3" t="s">
        <v>5139</v>
      </c>
    </row>
    <row r="4601" spans="1:18" x14ac:dyDescent="0.3">
      <c r="A4601" s="3" t="s">
        <v>4734</v>
      </c>
      <c r="B4601">
        <v>6713002923</v>
      </c>
      <c r="C4601">
        <v>3225331986</v>
      </c>
      <c r="D4601">
        <v>435</v>
      </c>
      <c r="E4601">
        <v>99213</v>
      </c>
      <c r="F4601" s="3" t="s">
        <v>124</v>
      </c>
      <c r="G4601">
        <v>315</v>
      </c>
      <c r="H4601">
        <v>268</v>
      </c>
      <c r="I4601" s="3" t="s">
        <v>33</v>
      </c>
      <c r="J4601" s="3" t="s">
        <v>17</v>
      </c>
      <c r="K4601" s="3" t="s">
        <v>60</v>
      </c>
      <c r="L4601" s="3" t="s">
        <v>19</v>
      </c>
      <c r="M4601" s="3" t="s">
        <v>24</v>
      </c>
      <c r="N4601" s="4">
        <v>45426</v>
      </c>
      <c r="O4601" s="3" t="s">
        <v>5139</v>
      </c>
      <c r="P4601" s="3" t="s">
        <v>5139</v>
      </c>
      <c r="Q4601" s="3" t="s">
        <v>5139</v>
      </c>
      <c r="R4601" s="3" t="s">
        <v>5139</v>
      </c>
    </row>
    <row r="4602" spans="1:18" x14ac:dyDescent="0.3">
      <c r="A4602" s="3" t="s">
        <v>4735</v>
      </c>
      <c r="B4602">
        <v>5605938725</v>
      </c>
      <c r="C4602">
        <v>3739961537</v>
      </c>
      <c r="D4602">
        <v>321</v>
      </c>
      <c r="E4602">
        <v>99223</v>
      </c>
      <c r="F4602" s="3" t="s">
        <v>143</v>
      </c>
      <c r="G4602">
        <v>205</v>
      </c>
      <c r="H4602">
        <v>165</v>
      </c>
      <c r="I4602" s="3" t="s">
        <v>16</v>
      </c>
      <c r="J4602" s="3" t="s">
        <v>20</v>
      </c>
      <c r="K4602" s="3" t="s">
        <v>41</v>
      </c>
      <c r="L4602" s="3" t="s">
        <v>19</v>
      </c>
      <c r="M4602" s="3" t="s">
        <v>20</v>
      </c>
      <c r="N4602" s="4">
        <v>45472</v>
      </c>
      <c r="O4602" s="3" t="s">
        <v>5139</v>
      </c>
      <c r="P4602" s="3" t="s">
        <v>5139</v>
      </c>
      <c r="Q4602" s="3" t="s">
        <v>5139</v>
      </c>
      <c r="R4602" s="3" t="s">
        <v>5139</v>
      </c>
    </row>
    <row r="4603" spans="1:18" x14ac:dyDescent="0.3">
      <c r="A4603" s="3" t="s">
        <v>4736</v>
      </c>
      <c r="B4603">
        <v>801815815</v>
      </c>
      <c r="C4603">
        <v>1645428235</v>
      </c>
      <c r="D4603">
        <v>217</v>
      </c>
      <c r="E4603">
        <v>99214</v>
      </c>
      <c r="F4603" s="3" t="s">
        <v>143</v>
      </c>
      <c r="G4603">
        <v>147</v>
      </c>
      <c r="H4603">
        <v>142</v>
      </c>
      <c r="I4603" s="3" t="s">
        <v>16</v>
      </c>
      <c r="J4603" s="3" t="s">
        <v>17</v>
      </c>
      <c r="K4603" s="3" t="s">
        <v>25</v>
      </c>
      <c r="L4603" s="3" t="s">
        <v>19</v>
      </c>
      <c r="M4603" s="3" t="s">
        <v>24</v>
      </c>
      <c r="N4603" s="4">
        <v>45493</v>
      </c>
      <c r="O4603" s="3" t="s">
        <v>5139</v>
      </c>
      <c r="P4603" s="3" t="s">
        <v>5139</v>
      </c>
      <c r="Q4603" s="3" t="s">
        <v>5139</v>
      </c>
      <c r="R4603" s="3" t="s">
        <v>5139</v>
      </c>
    </row>
    <row r="4604" spans="1:18" x14ac:dyDescent="0.3">
      <c r="A4604" s="3" t="s">
        <v>4737</v>
      </c>
      <c r="B4604">
        <v>3451475619</v>
      </c>
      <c r="C4604">
        <v>4699664259</v>
      </c>
      <c r="D4604">
        <v>390</v>
      </c>
      <c r="E4604">
        <v>99231</v>
      </c>
      <c r="F4604" s="3" t="s">
        <v>146</v>
      </c>
      <c r="G4604">
        <v>275</v>
      </c>
      <c r="H4604">
        <v>270</v>
      </c>
      <c r="I4604" s="3" t="s">
        <v>23</v>
      </c>
      <c r="J4604" s="3" t="s">
        <v>24</v>
      </c>
      <c r="K4604" s="3" t="s">
        <v>34</v>
      </c>
      <c r="L4604" s="3" t="s">
        <v>35</v>
      </c>
      <c r="M4604" s="3" t="s">
        <v>26</v>
      </c>
      <c r="N4604" s="4">
        <v>45524</v>
      </c>
      <c r="O4604" s="3" t="s">
        <v>5139</v>
      </c>
      <c r="P4604" s="3" t="s">
        <v>5139</v>
      </c>
      <c r="Q4604" s="3" t="s">
        <v>5139</v>
      </c>
      <c r="R4604" s="3" t="s">
        <v>5139</v>
      </c>
    </row>
    <row r="4605" spans="1:18" x14ac:dyDescent="0.3">
      <c r="A4605" s="3" t="s">
        <v>4738</v>
      </c>
      <c r="B4605">
        <v>8642249622</v>
      </c>
      <c r="C4605">
        <v>44732263</v>
      </c>
      <c r="D4605">
        <v>325</v>
      </c>
      <c r="E4605">
        <v>99232</v>
      </c>
      <c r="F4605" s="3" t="s">
        <v>124</v>
      </c>
      <c r="G4605">
        <v>249</v>
      </c>
      <c r="H4605">
        <v>232</v>
      </c>
      <c r="I4605" s="3" t="s">
        <v>23</v>
      </c>
      <c r="J4605" s="3" t="s">
        <v>17</v>
      </c>
      <c r="K4605" s="3" t="s">
        <v>60</v>
      </c>
      <c r="L4605" s="3" t="s">
        <v>35</v>
      </c>
      <c r="M4605" s="3" t="s">
        <v>26</v>
      </c>
      <c r="N4605" s="4">
        <v>45473</v>
      </c>
      <c r="O4605" s="3" t="s">
        <v>5139</v>
      </c>
      <c r="P4605" s="3" t="s">
        <v>5139</v>
      </c>
      <c r="Q4605" s="3" t="s">
        <v>5139</v>
      </c>
      <c r="R4605" s="3" t="s">
        <v>5139</v>
      </c>
    </row>
    <row r="4606" spans="1:18" x14ac:dyDescent="0.3">
      <c r="A4606" s="3" t="s">
        <v>4739</v>
      </c>
      <c r="B4606">
        <v>9598749011</v>
      </c>
      <c r="C4606">
        <v>9555604304</v>
      </c>
      <c r="D4606">
        <v>428</v>
      </c>
      <c r="E4606">
        <v>99231</v>
      </c>
      <c r="F4606" s="3" t="s">
        <v>302</v>
      </c>
      <c r="G4606">
        <v>308</v>
      </c>
      <c r="H4606">
        <v>308</v>
      </c>
      <c r="I4606" s="3" t="s">
        <v>33</v>
      </c>
      <c r="J4606" s="3" t="s">
        <v>20</v>
      </c>
      <c r="K4606" s="3" t="s">
        <v>30</v>
      </c>
      <c r="L4606" s="3" t="s">
        <v>19</v>
      </c>
      <c r="M4606" s="3" t="s">
        <v>20</v>
      </c>
      <c r="N4606" s="4">
        <v>45506</v>
      </c>
      <c r="O4606" s="3" t="s">
        <v>5139</v>
      </c>
      <c r="P4606" s="3" t="s">
        <v>5139</v>
      </c>
      <c r="Q4606" s="3" t="s">
        <v>5139</v>
      </c>
      <c r="R4606" s="3" t="s">
        <v>5139</v>
      </c>
    </row>
    <row r="4607" spans="1:18" x14ac:dyDescent="0.3">
      <c r="A4607" s="3" t="s">
        <v>4740</v>
      </c>
      <c r="B4607">
        <v>6956103018</v>
      </c>
      <c r="C4607">
        <v>2565538365</v>
      </c>
      <c r="D4607">
        <v>360</v>
      </c>
      <c r="E4607">
        <v>99215</v>
      </c>
      <c r="F4607" s="3" t="s">
        <v>270</v>
      </c>
      <c r="G4607">
        <v>334</v>
      </c>
      <c r="H4607">
        <v>303</v>
      </c>
      <c r="I4607" s="3" t="s">
        <v>29</v>
      </c>
      <c r="J4607" s="3" t="s">
        <v>24</v>
      </c>
      <c r="K4607" s="3" t="s">
        <v>41</v>
      </c>
      <c r="L4607" s="3" t="s">
        <v>19</v>
      </c>
      <c r="M4607" s="3" t="s">
        <v>24</v>
      </c>
      <c r="N4607" s="4">
        <v>45507</v>
      </c>
      <c r="O4607" s="3" t="s">
        <v>5139</v>
      </c>
      <c r="P4607" s="3" t="s">
        <v>5139</v>
      </c>
      <c r="Q4607" s="3" t="s">
        <v>19</v>
      </c>
      <c r="R4607" s="3" t="s">
        <v>5139</v>
      </c>
    </row>
    <row r="4608" spans="1:18" x14ac:dyDescent="0.3">
      <c r="A4608" s="3" t="s">
        <v>4741</v>
      </c>
      <c r="B4608">
        <v>2240357821</v>
      </c>
      <c r="C4608">
        <v>2957968672</v>
      </c>
      <c r="D4608">
        <v>259</v>
      </c>
      <c r="E4608">
        <v>99231</v>
      </c>
      <c r="F4608" s="3" t="s">
        <v>770</v>
      </c>
      <c r="G4608">
        <v>149</v>
      </c>
      <c r="H4608">
        <v>142</v>
      </c>
      <c r="I4608" s="3" t="s">
        <v>23</v>
      </c>
      <c r="J4608" s="3" t="s">
        <v>24</v>
      </c>
      <c r="K4608" s="3" t="s">
        <v>44</v>
      </c>
      <c r="L4608" s="3" t="s">
        <v>19</v>
      </c>
      <c r="M4608" s="3" t="s">
        <v>26</v>
      </c>
      <c r="N4608" s="4">
        <v>45487</v>
      </c>
      <c r="O4608" s="3" t="s">
        <v>5139</v>
      </c>
      <c r="P4608" s="3" t="s">
        <v>5139</v>
      </c>
      <c r="Q4608" s="3" t="s">
        <v>19</v>
      </c>
      <c r="R4608" s="3" t="s">
        <v>5139</v>
      </c>
    </row>
    <row r="4609" spans="1:18" x14ac:dyDescent="0.3">
      <c r="A4609" s="3" t="s">
        <v>4742</v>
      </c>
      <c r="B4609">
        <v>3289636263</v>
      </c>
      <c r="C4609">
        <v>6288947436</v>
      </c>
      <c r="D4609">
        <v>366</v>
      </c>
      <c r="E4609">
        <v>99221</v>
      </c>
      <c r="F4609" s="3" t="s">
        <v>15</v>
      </c>
      <c r="G4609">
        <v>351</v>
      </c>
      <c r="H4609">
        <v>351</v>
      </c>
      <c r="I4609" s="3" t="s">
        <v>23</v>
      </c>
      <c r="J4609" s="3" t="s">
        <v>17</v>
      </c>
      <c r="K4609" s="3" t="s">
        <v>18</v>
      </c>
      <c r="L4609" s="3" t="s">
        <v>19</v>
      </c>
      <c r="M4609" s="3" t="s">
        <v>26</v>
      </c>
      <c r="N4609" s="4">
        <v>45582</v>
      </c>
      <c r="O4609" s="3" t="s">
        <v>19</v>
      </c>
      <c r="P4609" s="3" t="s">
        <v>5139</v>
      </c>
      <c r="Q4609" s="3" t="s">
        <v>5139</v>
      </c>
      <c r="R4609" s="3" t="s">
        <v>5139</v>
      </c>
    </row>
    <row r="4610" spans="1:18" x14ac:dyDescent="0.3">
      <c r="A4610" s="3" t="s">
        <v>4743</v>
      </c>
      <c r="B4610">
        <v>1765123607</v>
      </c>
      <c r="C4610">
        <v>6637242809</v>
      </c>
      <c r="D4610">
        <v>311</v>
      </c>
      <c r="E4610">
        <v>99213</v>
      </c>
      <c r="F4610" s="3" t="s">
        <v>157</v>
      </c>
      <c r="G4610">
        <v>325</v>
      </c>
      <c r="H4610">
        <v>253</v>
      </c>
      <c r="I4610" s="3" t="s">
        <v>23</v>
      </c>
      <c r="J4610" s="3" t="s">
        <v>24</v>
      </c>
      <c r="K4610" s="3" t="s">
        <v>44</v>
      </c>
      <c r="L4610" s="3" t="s">
        <v>35</v>
      </c>
      <c r="M4610" s="3" t="s">
        <v>26</v>
      </c>
      <c r="N4610" s="4">
        <v>45559</v>
      </c>
      <c r="O4610" s="3" t="s">
        <v>5139</v>
      </c>
      <c r="P4610" s="3" t="s">
        <v>5139</v>
      </c>
      <c r="Q4610" s="3" t="s">
        <v>5139</v>
      </c>
      <c r="R4610" s="3" t="s">
        <v>5139</v>
      </c>
    </row>
    <row r="4611" spans="1:18" x14ac:dyDescent="0.3">
      <c r="A4611" s="3" t="s">
        <v>4744</v>
      </c>
      <c r="B4611">
        <v>5897418831</v>
      </c>
      <c r="C4611">
        <v>2950186631</v>
      </c>
      <c r="D4611">
        <v>317</v>
      </c>
      <c r="E4611">
        <v>99221</v>
      </c>
      <c r="F4611" s="3" t="s">
        <v>193</v>
      </c>
      <c r="G4611">
        <v>201</v>
      </c>
      <c r="H4611">
        <v>183</v>
      </c>
      <c r="I4611" s="3" t="s">
        <v>16</v>
      </c>
      <c r="J4611" s="3" t="s">
        <v>24</v>
      </c>
      <c r="K4611" s="3" t="s">
        <v>41</v>
      </c>
      <c r="L4611" s="3" t="s">
        <v>35</v>
      </c>
      <c r="M4611" s="3" t="s">
        <v>26</v>
      </c>
      <c r="N4611" s="4">
        <v>45553</v>
      </c>
      <c r="O4611" s="3" t="s">
        <v>5139</v>
      </c>
      <c r="P4611" s="3" t="s">
        <v>5139</v>
      </c>
      <c r="Q4611" s="3" t="s">
        <v>5139</v>
      </c>
      <c r="R4611" s="3" t="s">
        <v>5139</v>
      </c>
    </row>
    <row r="4612" spans="1:18" x14ac:dyDescent="0.3">
      <c r="A4612" s="3" t="s">
        <v>4745</v>
      </c>
      <c r="B4612">
        <v>766207399</v>
      </c>
      <c r="C4612">
        <v>3814915144</v>
      </c>
      <c r="D4612">
        <v>438</v>
      </c>
      <c r="E4612">
        <v>99232</v>
      </c>
      <c r="F4612" s="3" t="s">
        <v>15</v>
      </c>
      <c r="G4612">
        <v>325</v>
      </c>
      <c r="H4612">
        <v>325</v>
      </c>
      <c r="I4612" s="3" t="s">
        <v>16</v>
      </c>
      <c r="J4612" s="3" t="s">
        <v>24</v>
      </c>
      <c r="K4612" s="3" t="s">
        <v>18</v>
      </c>
      <c r="L4612" s="3" t="s">
        <v>19</v>
      </c>
      <c r="M4612" s="3" t="s">
        <v>152</v>
      </c>
      <c r="N4612" s="4">
        <v>45485</v>
      </c>
      <c r="O4612" s="3" t="s">
        <v>19</v>
      </c>
      <c r="P4612" s="3" t="s">
        <v>5139</v>
      </c>
      <c r="Q4612" s="3" t="s">
        <v>19</v>
      </c>
      <c r="R4612" s="3" t="s">
        <v>5139</v>
      </c>
    </row>
    <row r="4613" spans="1:18" x14ac:dyDescent="0.3">
      <c r="A4613" s="3" t="s">
        <v>4746</v>
      </c>
      <c r="B4613">
        <v>5145103478</v>
      </c>
      <c r="C4613">
        <v>413274311</v>
      </c>
      <c r="D4613">
        <v>197</v>
      </c>
      <c r="E4613">
        <v>99233</v>
      </c>
      <c r="F4613" s="3" t="s">
        <v>486</v>
      </c>
      <c r="G4613">
        <v>185</v>
      </c>
      <c r="H4613">
        <v>174</v>
      </c>
      <c r="I4613" s="3" t="s">
        <v>23</v>
      </c>
      <c r="J4613" s="3" t="s">
        <v>17</v>
      </c>
      <c r="K4613" s="3" t="s">
        <v>25</v>
      </c>
      <c r="L4613" s="3" t="s">
        <v>35</v>
      </c>
      <c r="M4613" s="3" t="s">
        <v>26</v>
      </c>
      <c r="N4613" s="4">
        <v>45530</v>
      </c>
      <c r="O4613" s="3" t="s">
        <v>5139</v>
      </c>
      <c r="P4613" s="3" t="s">
        <v>5139</v>
      </c>
      <c r="Q4613" s="3" t="s">
        <v>5139</v>
      </c>
      <c r="R4613" s="3" t="s">
        <v>5139</v>
      </c>
    </row>
    <row r="4614" spans="1:18" x14ac:dyDescent="0.3">
      <c r="A4614" s="3" t="s">
        <v>4747</v>
      </c>
      <c r="B4614">
        <v>2739608662</v>
      </c>
      <c r="C4614">
        <v>865085571</v>
      </c>
      <c r="D4614">
        <v>328</v>
      </c>
      <c r="E4614">
        <v>99223</v>
      </c>
      <c r="F4614" s="3" t="s">
        <v>336</v>
      </c>
      <c r="G4614">
        <v>265</v>
      </c>
      <c r="H4614">
        <v>221</v>
      </c>
      <c r="I4614" s="3" t="s">
        <v>16</v>
      </c>
      <c r="J4614" s="3" t="s">
        <v>24</v>
      </c>
      <c r="K4614" s="3" t="s">
        <v>44</v>
      </c>
      <c r="L4614" s="3" t="s">
        <v>19</v>
      </c>
      <c r="M4614" s="3" t="s">
        <v>26</v>
      </c>
      <c r="N4614" s="4">
        <v>45577</v>
      </c>
      <c r="O4614" s="3" t="s">
        <v>5139</v>
      </c>
      <c r="P4614" s="3" t="s">
        <v>5139</v>
      </c>
      <c r="Q4614" s="3" t="s">
        <v>19</v>
      </c>
      <c r="R4614" s="3" t="s">
        <v>5139</v>
      </c>
    </row>
    <row r="4615" spans="1:18" x14ac:dyDescent="0.3">
      <c r="A4615" s="3" t="s">
        <v>4748</v>
      </c>
      <c r="B4615">
        <v>6597944244</v>
      </c>
      <c r="C4615">
        <v>6244169331</v>
      </c>
      <c r="D4615">
        <v>282</v>
      </c>
      <c r="E4615">
        <v>99233</v>
      </c>
      <c r="F4615" s="3" t="s">
        <v>408</v>
      </c>
      <c r="G4615">
        <v>284</v>
      </c>
      <c r="H4615">
        <v>263</v>
      </c>
      <c r="I4615" s="3" t="s">
        <v>29</v>
      </c>
      <c r="J4615" s="3" t="s">
        <v>17</v>
      </c>
      <c r="K4615" s="3" t="s">
        <v>30</v>
      </c>
      <c r="L4615" s="3" t="s">
        <v>35</v>
      </c>
      <c r="M4615" s="3" t="s">
        <v>20</v>
      </c>
      <c r="N4615" s="4">
        <v>45510</v>
      </c>
      <c r="O4615" s="3" t="s">
        <v>5139</v>
      </c>
      <c r="P4615" s="3" t="s">
        <v>5139</v>
      </c>
      <c r="Q4615" s="3" t="s">
        <v>5139</v>
      </c>
      <c r="R4615" s="3" t="s">
        <v>5139</v>
      </c>
    </row>
    <row r="4616" spans="1:18" x14ac:dyDescent="0.3">
      <c r="A4616" s="3" t="s">
        <v>4749</v>
      </c>
      <c r="B4616">
        <v>4760459715</v>
      </c>
      <c r="C4616">
        <v>9407272912</v>
      </c>
      <c r="D4616">
        <v>422</v>
      </c>
      <c r="E4616">
        <v>99222</v>
      </c>
      <c r="F4616" s="3" t="s">
        <v>32</v>
      </c>
      <c r="G4616">
        <v>362</v>
      </c>
      <c r="H4616">
        <v>362</v>
      </c>
      <c r="I4616" s="3" t="s">
        <v>23</v>
      </c>
      <c r="J4616" s="3" t="s">
        <v>20</v>
      </c>
      <c r="K4616" s="3" t="s">
        <v>38</v>
      </c>
      <c r="L4616" s="3" t="s">
        <v>35</v>
      </c>
      <c r="M4616" s="3" t="s">
        <v>24</v>
      </c>
      <c r="N4616" s="4">
        <v>45476</v>
      </c>
      <c r="O4616" s="3" t="s">
        <v>5139</v>
      </c>
      <c r="P4616" s="3" t="s">
        <v>5139</v>
      </c>
      <c r="Q4616" s="3" t="s">
        <v>5139</v>
      </c>
      <c r="R4616" s="3" t="s">
        <v>5139</v>
      </c>
    </row>
    <row r="4617" spans="1:18" x14ac:dyDescent="0.3">
      <c r="A4617" s="3" t="s">
        <v>4750</v>
      </c>
      <c r="B4617">
        <v>2608036531</v>
      </c>
      <c r="C4617">
        <v>7546589305</v>
      </c>
      <c r="D4617">
        <v>218</v>
      </c>
      <c r="E4617">
        <v>99213</v>
      </c>
      <c r="F4617" s="3" t="s">
        <v>247</v>
      </c>
      <c r="G4617">
        <v>105</v>
      </c>
      <c r="H4617">
        <v>95</v>
      </c>
      <c r="I4617" s="3" t="s">
        <v>29</v>
      </c>
      <c r="J4617" s="3" t="s">
        <v>24</v>
      </c>
      <c r="K4617" s="3" t="s">
        <v>41</v>
      </c>
      <c r="L4617" s="3" t="s">
        <v>19</v>
      </c>
      <c r="M4617" s="3" t="s">
        <v>26</v>
      </c>
      <c r="N4617" s="4">
        <v>45489</v>
      </c>
      <c r="O4617" s="3" t="s">
        <v>5139</v>
      </c>
      <c r="P4617" s="3" t="s">
        <v>5139</v>
      </c>
      <c r="Q4617" s="3" t="s">
        <v>19</v>
      </c>
      <c r="R4617" s="3" t="s">
        <v>5139</v>
      </c>
    </row>
    <row r="4618" spans="1:18" x14ac:dyDescent="0.3">
      <c r="A4618" s="3" t="s">
        <v>4751</v>
      </c>
      <c r="B4618">
        <v>210794433</v>
      </c>
      <c r="C4618">
        <v>6510183432</v>
      </c>
      <c r="D4618">
        <v>247</v>
      </c>
      <c r="E4618">
        <v>99238</v>
      </c>
      <c r="F4618" s="3" t="s">
        <v>486</v>
      </c>
      <c r="G4618">
        <v>145</v>
      </c>
      <c r="H4618">
        <v>138</v>
      </c>
      <c r="I4618" s="3" t="s">
        <v>16</v>
      </c>
      <c r="J4618" s="3" t="s">
        <v>24</v>
      </c>
      <c r="K4618" s="3" t="s">
        <v>25</v>
      </c>
      <c r="L4618" s="3" t="s">
        <v>35</v>
      </c>
      <c r="M4618" s="3" t="s">
        <v>24</v>
      </c>
      <c r="N4618" s="4">
        <v>45504</v>
      </c>
      <c r="O4618" s="3" t="s">
        <v>5139</v>
      </c>
      <c r="P4618" s="3" t="s">
        <v>5139</v>
      </c>
      <c r="Q4618" s="3" t="s">
        <v>5139</v>
      </c>
      <c r="R4618" s="3" t="s">
        <v>5139</v>
      </c>
    </row>
    <row r="4619" spans="1:18" x14ac:dyDescent="0.3">
      <c r="A4619" s="3" t="s">
        <v>4752</v>
      </c>
      <c r="B4619">
        <v>1880874874</v>
      </c>
      <c r="C4619">
        <v>7753012586</v>
      </c>
      <c r="D4619">
        <v>256</v>
      </c>
      <c r="E4619">
        <v>99231</v>
      </c>
      <c r="F4619" s="3" t="s">
        <v>55</v>
      </c>
      <c r="G4619">
        <v>298</v>
      </c>
      <c r="H4619">
        <v>265</v>
      </c>
      <c r="I4619" s="3" t="s">
        <v>29</v>
      </c>
      <c r="J4619" s="3" t="s">
        <v>20</v>
      </c>
      <c r="K4619" s="3" t="s">
        <v>38</v>
      </c>
      <c r="L4619" s="3" t="s">
        <v>19</v>
      </c>
      <c r="M4619" s="3" t="s">
        <v>24</v>
      </c>
      <c r="N4619" s="4">
        <v>45548</v>
      </c>
      <c r="O4619" s="3" t="s">
        <v>5139</v>
      </c>
      <c r="P4619" s="3" t="s">
        <v>5139</v>
      </c>
      <c r="Q4619" s="3" t="s">
        <v>5139</v>
      </c>
      <c r="R4619" s="3" t="s">
        <v>5139</v>
      </c>
    </row>
    <row r="4620" spans="1:18" x14ac:dyDescent="0.3">
      <c r="A4620" s="3" t="s">
        <v>4753</v>
      </c>
      <c r="B4620">
        <v>6759559961</v>
      </c>
      <c r="C4620">
        <v>7560572288</v>
      </c>
      <c r="D4620">
        <v>578</v>
      </c>
      <c r="E4620">
        <v>99238</v>
      </c>
      <c r="F4620" s="3" t="s">
        <v>250</v>
      </c>
      <c r="G4620">
        <v>476</v>
      </c>
      <c r="H4620">
        <v>395</v>
      </c>
      <c r="I4620" s="3" t="s">
        <v>23</v>
      </c>
      <c r="J4620" s="3" t="s">
        <v>20</v>
      </c>
      <c r="K4620" s="3" t="s">
        <v>34</v>
      </c>
      <c r="L4620" s="3" t="s">
        <v>19</v>
      </c>
      <c r="M4620" s="3" t="s">
        <v>24</v>
      </c>
      <c r="N4620" s="4">
        <v>45490</v>
      </c>
      <c r="O4620" s="3" t="s">
        <v>5139</v>
      </c>
      <c r="P4620" s="3" t="s">
        <v>5139</v>
      </c>
      <c r="Q4620" s="3" t="s">
        <v>5139</v>
      </c>
      <c r="R4620" s="3" t="s">
        <v>5139</v>
      </c>
    </row>
    <row r="4621" spans="1:18" x14ac:dyDescent="0.3">
      <c r="A4621" s="3" t="s">
        <v>4754</v>
      </c>
      <c r="B4621">
        <v>9278720661</v>
      </c>
      <c r="C4621">
        <v>6359250480</v>
      </c>
      <c r="D4621">
        <v>424</v>
      </c>
      <c r="E4621">
        <v>99223</v>
      </c>
      <c r="F4621" s="3" t="s">
        <v>770</v>
      </c>
      <c r="G4621">
        <v>326</v>
      </c>
      <c r="H4621">
        <v>293</v>
      </c>
      <c r="I4621" s="3" t="s">
        <v>16</v>
      </c>
      <c r="J4621" s="3" t="s">
        <v>24</v>
      </c>
      <c r="K4621" s="3" t="s">
        <v>25</v>
      </c>
      <c r="L4621" s="3" t="s">
        <v>35</v>
      </c>
      <c r="M4621" s="3" t="s">
        <v>24</v>
      </c>
      <c r="N4621" s="4">
        <v>45441</v>
      </c>
      <c r="O4621" s="3" t="s">
        <v>5139</v>
      </c>
      <c r="P4621" s="3" t="s">
        <v>5139</v>
      </c>
      <c r="Q4621" s="3" t="s">
        <v>5139</v>
      </c>
      <c r="R4621" s="3" t="s">
        <v>5139</v>
      </c>
    </row>
    <row r="4622" spans="1:18" x14ac:dyDescent="0.3">
      <c r="A4622" s="3" t="s">
        <v>4755</v>
      </c>
      <c r="B4622">
        <v>7449106585</v>
      </c>
      <c r="C4622">
        <v>835861604</v>
      </c>
      <c r="D4622">
        <v>246</v>
      </c>
      <c r="E4622">
        <v>99232</v>
      </c>
      <c r="F4622" s="3" t="s">
        <v>67</v>
      </c>
      <c r="G4622">
        <v>211</v>
      </c>
      <c r="H4622">
        <v>171</v>
      </c>
      <c r="I4622" s="3" t="s">
        <v>29</v>
      </c>
      <c r="J4622" s="3" t="s">
        <v>24</v>
      </c>
      <c r="K4622" s="3" t="s">
        <v>41</v>
      </c>
      <c r="L4622" s="3" t="s">
        <v>35</v>
      </c>
      <c r="M4622" s="3" t="s">
        <v>26</v>
      </c>
      <c r="N4622" s="4">
        <v>45459</v>
      </c>
      <c r="O4622" s="3" t="s">
        <v>5139</v>
      </c>
      <c r="P4622" s="3" t="s">
        <v>5139</v>
      </c>
      <c r="Q4622" s="3" t="s">
        <v>5139</v>
      </c>
      <c r="R4622" s="3" t="s">
        <v>5139</v>
      </c>
    </row>
    <row r="4623" spans="1:18" x14ac:dyDescent="0.3">
      <c r="A4623" s="3" t="s">
        <v>4756</v>
      </c>
      <c r="B4623">
        <v>3090183390</v>
      </c>
      <c r="C4623">
        <v>5350032393</v>
      </c>
      <c r="D4623">
        <v>455</v>
      </c>
      <c r="E4623">
        <v>99223</v>
      </c>
      <c r="F4623" s="3" t="s">
        <v>312</v>
      </c>
      <c r="G4623">
        <v>326</v>
      </c>
      <c r="H4623">
        <v>326</v>
      </c>
      <c r="I4623" s="3" t="s">
        <v>16</v>
      </c>
      <c r="J4623" s="3" t="s">
        <v>20</v>
      </c>
      <c r="K4623" s="3" t="s">
        <v>41</v>
      </c>
      <c r="L4623" s="3" t="s">
        <v>35</v>
      </c>
      <c r="M4623" s="3" t="s">
        <v>20</v>
      </c>
      <c r="N4623" s="4">
        <v>45601</v>
      </c>
      <c r="O4623" s="3" t="s">
        <v>5139</v>
      </c>
      <c r="P4623" s="3" t="s">
        <v>5139</v>
      </c>
      <c r="Q4623" s="3" t="s">
        <v>5139</v>
      </c>
      <c r="R4623" s="3" t="s">
        <v>5139</v>
      </c>
    </row>
    <row r="4624" spans="1:18" x14ac:dyDescent="0.3">
      <c r="A4624" s="3" t="s">
        <v>4757</v>
      </c>
      <c r="B4624">
        <v>1023376447</v>
      </c>
      <c r="C4624">
        <v>9657701177</v>
      </c>
      <c r="D4624">
        <v>353</v>
      </c>
      <c r="E4624">
        <v>99232</v>
      </c>
      <c r="F4624" s="3" t="s">
        <v>15</v>
      </c>
      <c r="G4624">
        <v>177</v>
      </c>
      <c r="H4624">
        <v>177</v>
      </c>
      <c r="I4624" s="3" t="s">
        <v>16</v>
      </c>
      <c r="J4624" s="3" t="s">
        <v>20</v>
      </c>
      <c r="K4624" s="3" t="s">
        <v>18</v>
      </c>
      <c r="L4624" s="3" t="s">
        <v>35</v>
      </c>
      <c r="M4624" s="3" t="s">
        <v>26</v>
      </c>
      <c r="N4624" s="4">
        <v>45606</v>
      </c>
      <c r="O4624" s="3" t="s">
        <v>19</v>
      </c>
      <c r="P4624" s="3" t="s">
        <v>5139</v>
      </c>
      <c r="Q4624" s="3" t="s">
        <v>5139</v>
      </c>
      <c r="R4624" s="3" t="s">
        <v>19</v>
      </c>
    </row>
    <row r="4625" spans="1:18" x14ac:dyDescent="0.3">
      <c r="A4625" s="3" t="s">
        <v>4758</v>
      </c>
      <c r="B4625">
        <v>1928620624</v>
      </c>
      <c r="C4625">
        <v>7830009734</v>
      </c>
      <c r="D4625">
        <v>154</v>
      </c>
      <c r="E4625">
        <v>99213</v>
      </c>
      <c r="F4625" s="3" t="s">
        <v>676</v>
      </c>
      <c r="G4625">
        <v>125</v>
      </c>
      <c r="H4625">
        <v>121</v>
      </c>
      <c r="I4625" s="3" t="s">
        <v>23</v>
      </c>
      <c r="J4625" s="3" t="s">
        <v>20</v>
      </c>
      <c r="K4625" s="3" t="s">
        <v>38</v>
      </c>
      <c r="L4625" s="3" t="s">
        <v>19</v>
      </c>
      <c r="M4625" s="3" t="s">
        <v>26</v>
      </c>
      <c r="N4625" s="4">
        <v>45527</v>
      </c>
      <c r="O4625" s="3" t="s">
        <v>5139</v>
      </c>
      <c r="P4625" s="3" t="s">
        <v>5139</v>
      </c>
      <c r="Q4625" s="3" t="s">
        <v>5139</v>
      </c>
      <c r="R4625" s="3" t="s">
        <v>5139</v>
      </c>
    </row>
    <row r="4626" spans="1:18" x14ac:dyDescent="0.3">
      <c r="A4626" s="3" t="s">
        <v>4759</v>
      </c>
      <c r="B4626">
        <v>947196826</v>
      </c>
      <c r="C4626">
        <v>8415354840</v>
      </c>
      <c r="D4626">
        <v>495</v>
      </c>
      <c r="E4626">
        <v>99233</v>
      </c>
      <c r="F4626" s="3" t="s">
        <v>214</v>
      </c>
      <c r="G4626">
        <v>403</v>
      </c>
      <c r="H4626">
        <v>289</v>
      </c>
      <c r="I4626" s="3" t="s">
        <v>33</v>
      </c>
      <c r="J4626" s="3" t="s">
        <v>24</v>
      </c>
      <c r="K4626" s="3" t="s">
        <v>34</v>
      </c>
      <c r="L4626" s="3" t="s">
        <v>19</v>
      </c>
      <c r="M4626" s="3" t="s">
        <v>26</v>
      </c>
      <c r="N4626" s="4">
        <v>45472</v>
      </c>
      <c r="O4626" s="3" t="s">
        <v>5139</v>
      </c>
      <c r="P4626" s="3" t="s">
        <v>5139</v>
      </c>
      <c r="Q4626" s="3" t="s">
        <v>19</v>
      </c>
      <c r="R4626" s="3" t="s">
        <v>5139</v>
      </c>
    </row>
    <row r="4627" spans="1:18" x14ac:dyDescent="0.3">
      <c r="A4627" s="3" t="s">
        <v>4760</v>
      </c>
      <c r="B4627">
        <v>483386768</v>
      </c>
      <c r="C4627">
        <v>5630019608</v>
      </c>
      <c r="D4627">
        <v>427</v>
      </c>
      <c r="E4627">
        <v>99231</v>
      </c>
      <c r="F4627" s="3" t="s">
        <v>193</v>
      </c>
      <c r="G4627">
        <v>341</v>
      </c>
      <c r="H4627">
        <v>301</v>
      </c>
      <c r="I4627" s="3" t="s">
        <v>23</v>
      </c>
      <c r="J4627" s="3" t="s">
        <v>17</v>
      </c>
      <c r="K4627" s="3" t="s">
        <v>38</v>
      </c>
      <c r="L4627" s="3" t="s">
        <v>35</v>
      </c>
      <c r="M4627" s="3" t="s">
        <v>24</v>
      </c>
      <c r="N4627" s="4">
        <v>45507</v>
      </c>
      <c r="O4627" s="3" t="s">
        <v>5139</v>
      </c>
      <c r="P4627" s="3" t="s">
        <v>5139</v>
      </c>
      <c r="Q4627" s="3" t="s">
        <v>5139</v>
      </c>
      <c r="R4627" s="3" t="s">
        <v>5139</v>
      </c>
    </row>
    <row r="4628" spans="1:18" x14ac:dyDescent="0.3">
      <c r="A4628" s="3" t="s">
        <v>4761</v>
      </c>
      <c r="B4628">
        <v>3585470974</v>
      </c>
      <c r="C4628">
        <v>5620689752</v>
      </c>
      <c r="D4628">
        <v>177</v>
      </c>
      <c r="E4628">
        <v>99231</v>
      </c>
      <c r="F4628" s="3" t="s">
        <v>253</v>
      </c>
      <c r="G4628">
        <v>154</v>
      </c>
      <c r="H4628">
        <v>142</v>
      </c>
      <c r="I4628" s="3" t="s">
        <v>23</v>
      </c>
      <c r="J4628" s="3" t="s">
        <v>24</v>
      </c>
      <c r="K4628" s="3" t="s">
        <v>25</v>
      </c>
      <c r="L4628" s="3" t="s">
        <v>19</v>
      </c>
      <c r="M4628" s="3" t="s">
        <v>24</v>
      </c>
      <c r="N4628" s="4">
        <v>45543</v>
      </c>
      <c r="O4628" s="3" t="s">
        <v>5139</v>
      </c>
      <c r="P4628" s="3" t="s">
        <v>5139</v>
      </c>
      <c r="Q4628" s="3" t="s">
        <v>19</v>
      </c>
      <c r="R4628" s="3" t="s">
        <v>5139</v>
      </c>
    </row>
    <row r="4629" spans="1:18" x14ac:dyDescent="0.3">
      <c r="A4629" s="3" t="s">
        <v>4762</v>
      </c>
      <c r="B4629">
        <v>6706520293</v>
      </c>
      <c r="C4629">
        <v>5069917386</v>
      </c>
      <c r="D4629">
        <v>484</v>
      </c>
      <c r="E4629">
        <v>99232</v>
      </c>
      <c r="F4629" s="3" t="s">
        <v>173</v>
      </c>
      <c r="G4629">
        <v>472</v>
      </c>
      <c r="H4629">
        <v>412</v>
      </c>
      <c r="I4629" s="3" t="s">
        <v>23</v>
      </c>
      <c r="J4629" s="3" t="s">
        <v>24</v>
      </c>
      <c r="K4629" s="3" t="s">
        <v>25</v>
      </c>
      <c r="L4629" s="3" t="s">
        <v>19</v>
      </c>
      <c r="M4629" s="3" t="s">
        <v>26</v>
      </c>
      <c r="N4629" s="4">
        <v>45545</v>
      </c>
      <c r="O4629" s="3" t="s">
        <v>5139</v>
      </c>
      <c r="P4629" s="3" t="s">
        <v>5139</v>
      </c>
      <c r="Q4629" s="3" t="s">
        <v>19</v>
      </c>
      <c r="R4629" s="3" t="s">
        <v>5139</v>
      </c>
    </row>
    <row r="4630" spans="1:18" x14ac:dyDescent="0.3">
      <c r="A4630" s="3" t="s">
        <v>4763</v>
      </c>
      <c r="B4630">
        <v>4421744898</v>
      </c>
      <c r="C4630">
        <v>3557503714</v>
      </c>
      <c r="D4630">
        <v>355</v>
      </c>
      <c r="E4630">
        <v>99215</v>
      </c>
      <c r="F4630" s="3" t="s">
        <v>49</v>
      </c>
      <c r="G4630">
        <v>255</v>
      </c>
      <c r="H4630">
        <v>255</v>
      </c>
      <c r="I4630" s="3" t="s">
        <v>33</v>
      </c>
      <c r="J4630" s="3" t="s">
        <v>20</v>
      </c>
      <c r="K4630" s="3" t="s">
        <v>30</v>
      </c>
      <c r="L4630" s="3" t="s">
        <v>35</v>
      </c>
      <c r="M4630" s="3" t="s">
        <v>24</v>
      </c>
      <c r="N4630" s="4">
        <v>45529</v>
      </c>
      <c r="O4630" s="3" t="s">
        <v>5139</v>
      </c>
      <c r="P4630" s="3" t="s">
        <v>5139</v>
      </c>
      <c r="Q4630" s="3" t="s">
        <v>5139</v>
      </c>
      <c r="R4630" s="3" t="s">
        <v>5139</v>
      </c>
    </row>
    <row r="4631" spans="1:18" x14ac:dyDescent="0.3">
      <c r="A4631" s="3" t="s">
        <v>4764</v>
      </c>
      <c r="B4631">
        <v>8071175413</v>
      </c>
      <c r="C4631">
        <v>8913066379</v>
      </c>
      <c r="D4631">
        <v>570</v>
      </c>
      <c r="E4631">
        <v>99232</v>
      </c>
      <c r="F4631" s="3" t="s">
        <v>53</v>
      </c>
      <c r="G4631">
        <v>390</v>
      </c>
      <c r="H4631">
        <v>384</v>
      </c>
      <c r="I4631" s="3" t="s">
        <v>29</v>
      </c>
      <c r="J4631" s="3" t="s">
        <v>17</v>
      </c>
      <c r="K4631" s="3" t="s">
        <v>25</v>
      </c>
      <c r="L4631" s="3" t="s">
        <v>35</v>
      </c>
      <c r="M4631" s="3" t="s">
        <v>26</v>
      </c>
      <c r="N4631" s="4">
        <v>45568</v>
      </c>
      <c r="O4631" s="3" t="s">
        <v>5139</v>
      </c>
      <c r="P4631" s="3" t="s">
        <v>5139</v>
      </c>
      <c r="Q4631" s="3" t="s">
        <v>5139</v>
      </c>
      <c r="R4631" s="3" t="s">
        <v>5139</v>
      </c>
    </row>
    <row r="4632" spans="1:18" x14ac:dyDescent="0.3">
      <c r="A4632" s="3" t="s">
        <v>4765</v>
      </c>
      <c r="B4632">
        <v>782055480</v>
      </c>
      <c r="C4632">
        <v>2478328770</v>
      </c>
      <c r="D4632">
        <v>442</v>
      </c>
      <c r="E4632">
        <v>99214</v>
      </c>
      <c r="F4632" s="3" t="s">
        <v>72</v>
      </c>
      <c r="G4632">
        <v>276</v>
      </c>
      <c r="H4632">
        <v>249</v>
      </c>
      <c r="I4632" s="3" t="s">
        <v>29</v>
      </c>
      <c r="J4632" s="3" t="s">
        <v>24</v>
      </c>
      <c r="K4632" s="3" t="s">
        <v>25</v>
      </c>
      <c r="L4632" s="3" t="s">
        <v>19</v>
      </c>
      <c r="M4632" s="3" t="s">
        <v>24</v>
      </c>
      <c r="N4632" s="4">
        <v>45433</v>
      </c>
      <c r="O4632" s="3" t="s">
        <v>5139</v>
      </c>
      <c r="P4632" s="3" t="s">
        <v>5139</v>
      </c>
      <c r="Q4632" s="3" t="s">
        <v>19</v>
      </c>
      <c r="R4632" s="3" t="s">
        <v>5139</v>
      </c>
    </row>
    <row r="4633" spans="1:18" x14ac:dyDescent="0.3">
      <c r="A4633" s="3" t="s">
        <v>4766</v>
      </c>
      <c r="B4633">
        <v>5982958473</v>
      </c>
      <c r="C4633">
        <v>2460771826</v>
      </c>
      <c r="D4633">
        <v>292</v>
      </c>
      <c r="E4633">
        <v>99215</v>
      </c>
      <c r="F4633" s="3" t="s">
        <v>139</v>
      </c>
      <c r="G4633">
        <v>244</v>
      </c>
      <c r="H4633">
        <v>216</v>
      </c>
      <c r="I4633" s="3" t="s">
        <v>33</v>
      </c>
      <c r="J4633" s="3" t="s">
        <v>24</v>
      </c>
      <c r="K4633" s="3" t="s">
        <v>65</v>
      </c>
      <c r="L4633" s="3" t="s">
        <v>35</v>
      </c>
      <c r="M4633" s="3" t="s">
        <v>26</v>
      </c>
      <c r="N4633" s="4">
        <v>45508</v>
      </c>
      <c r="O4633" s="3" t="s">
        <v>5139</v>
      </c>
      <c r="P4633" s="3" t="s">
        <v>5139</v>
      </c>
      <c r="Q4633" s="3" t="s">
        <v>5139</v>
      </c>
      <c r="R4633" s="3" t="s">
        <v>5139</v>
      </c>
    </row>
    <row r="4634" spans="1:18" x14ac:dyDescent="0.3">
      <c r="A4634" s="3" t="s">
        <v>4767</v>
      </c>
      <c r="B4634">
        <v>3111597252</v>
      </c>
      <c r="C4634">
        <v>6453917769</v>
      </c>
      <c r="D4634">
        <v>479</v>
      </c>
      <c r="E4634">
        <v>99221</v>
      </c>
      <c r="F4634" s="3" t="s">
        <v>394</v>
      </c>
      <c r="G4634">
        <v>369</v>
      </c>
      <c r="H4634">
        <v>307</v>
      </c>
      <c r="I4634" s="3" t="s">
        <v>33</v>
      </c>
      <c r="J4634" s="3" t="s">
        <v>24</v>
      </c>
      <c r="K4634" s="3" t="s">
        <v>34</v>
      </c>
      <c r="L4634" s="3" t="s">
        <v>19</v>
      </c>
      <c r="M4634" s="3" t="s">
        <v>26</v>
      </c>
      <c r="N4634" s="4">
        <v>45445</v>
      </c>
      <c r="O4634" s="3" t="s">
        <v>5139</v>
      </c>
      <c r="P4634" s="3" t="s">
        <v>5139</v>
      </c>
      <c r="Q4634" s="3" t="s">
        <v>19</v>
      </c>
      <c r="R4634" s="3" t="s">
        <v>5139</v>
      </c>
    </row>
    <row r="4635" spans="1:18" x14ac:dyDescent="0.3">
      <c r="A4635" s="3" t="s">
        <v>4768</v>
      </c>
      <c r="B4635">
        <v>1509575435</v>
      </c>
      <c r="C4635">
        <v>1779930719</v>
      </c>
      <c r="D4635">
        <v>401</v>
      </c>
      <c r="E4635">
        <v>99214</v>
      </c>
      <c r="F4635" s="3" t="s">
        <v>193</v>
      </c>
      <c r="G4635">
        <v>237</v>
      </c>
      <c r="H4635">
        <v>237</v>
      </c>
      <c r="I4635" s="3" t="s">
        <v>33</v>
      </c>
      <c r="J4635" s="3" t="s">
        <v>20</v>
      </c>
      <c r="K4635" s="3" t="s">
        <v>60</v>
      </c>
      <c r="L4635" s="3" t="s">
        <v>35</v>
      </c>
      <c r="M4635" s="3" t="s">
        <v>26</v>
      </c>
      <c r="N4635" s="4">
        <v>45616</v>
      </c>
      <c r="O4635" s="3" t="s">
        <v>5139</v>
      </c>
      <c r="P4635" s="3" t="s">
        <v>5139</v>
      </c>
      <c r="Q4635" s="3" t="s">
        <v>5139</v>
      </c>
      <c r="R4635" s="3" t="s">
        <v>5139</v>
      </c>
    </row>
    <row r="4636" spans="1:18" x14ac:dyDescent="0.3">
      <c r="A4636" s="3" t="s">
        <v>4769</v>
      </c>
      <c r="B4636">
        <v>7461166768</v>
      </c>
      <c r="C4636">
        <v>746166052</v>
      </c>
      <c r="D4636">
        <v>133</v>
      </c>
      <c r="E4636">
        <v>99233</v>
      </c>
      <c r="F4636" s="3" t="s">
        <v>261</v>
      </c>
      <c r="G4636">
        <v>114</v>
      </c>
      <c r="H4636">
        <v>113</v>
      </c>
      <c r="I4636" s="3" t="s">
        <v>33</v>
      </c>
      <c r="J4636" s="3" t="s">
        <v>20</v>
      </c>
      <c r="K4636" s="3" t="s">
        <v>65</v>
      </c>
      <c r="L4636" s="3" t="s">
        <v>35</v>
      </c>
      <c r="M4636" s="3" t="s">
        <v>20</v>
      </c>
      <c r="N4636" s="4">
        <v>45532</v>
      </c>
      <c r="O4636" s="3" t="s">
        <v>5139</v>
      </c>
      <c r="P4636" s="3" t="s">
        <v>5139</v>
      </c>
      <c r="Q4636" s="3" t="s">
        <v>5139</v>
      </c>
      <c r="R4636" s="3" t="s">
        <v>5139</v>
      </c>
    </row>
    <row r="4637" spans="1:18" x14ac:dyDescent="0.3">
      <c r="A4637" s="3" t="s">
        <v>4770</v>
      </c>
      <c r="B4637">
        <v>5979481987</v>
      </c>
      <c r="C4637">
        <v>8184149165</v>
      </c>
      <c r="D4637">
        <v>254</v>
      </c>
      <c r="E4637">
        <v>99213</v>
      </c>
      <c r="F4637" s="3" t="s">
        <v>86</v>
      </c>
      <c r="G4637">
        <v>111</v>
      </c>
      <c r="H4637">
        <v>106</v>
      </c>
      <c r="I4637" s="3" t="s">
        <v>23</v>
      </c>
      <c r="J4637" s="3" t="s">
        <v>24</v>
      </c>
      <c r="K4637" s="3" t="s">
        <v>34</v>
      </c>
      <c r="L4637" s="3" t="s">
        <v>19</v>
      </c>
      <c r="M4637" s="3" t="s">
        <v>26</v>
      </c>
      <c r="N4637" s="4">
        <v>45541</v>
      </c>
      <c r="O4637" s="3" t="s">
        <v>5139</v>
      </c>
      <c r="P4637" s="3" t="s">
        <v>5139</v>
      </c>
      <c r="Q4637" s="3" t="s">
        <v>19</v>
      </c>
      <c r="R4637" s="3" t="s">
        <v>5139</v>
      </c>
    </row>
    <row r="4638" spans="1:18" x14ac:dyDescent="0.3">
      <c r="A4638" s="3" t="s">
        <v>4771</v>
      </c>
      <c r="B4638">
        <v>4327226428</v>
      </c>
      <c r="C4638">
        <v>3127908174</v>
      </c>
      <c r="D4638">
        <v>168</v>
      </c>
      <c r="E4638">
        <v>99232</v>
      </c>
      <c r="F4638" s="3" t="s">
        <v>93</v>
      </c>
      <c r="G4638">
        <v>121</v>
      </c>
      <c r="H4638">
        <v>121</v>
      </c>
      <c r="I4638" s="3" t="s">
        <v>33</v>
      </c>
      <c r="J4638" s="3" t="s">
        <v>24</v>
      </c>
      <c r="K4638" s="3" t="s">
        <v>65</v>
      </c>
      <c r="L4638" s="3" t="s">
        <v>19</v>
      </c>
      <c r="M4638" s="3" t="s">
        <v>26</v>
      </c>
      <c r="N4638" s="4">
        <v>45596</v>
      </c>
      <c r="O4638" s="3" t="s">
        <v>5139</v>
      </c>
      <c r="P4638" s="3" t="s">
        <v>5139</v>
      </c>
      <c r="Q4638" s="3" t="s">
        <v>19</v>
      </c>
      <c r="R4638" s="3" t="s">
        <v>5139</v>
      </c>
    </row>
    <row r="4639" spans="1:18" x14ac:dyDescent="0.3">
      <c r="A4639" s="3" t="s">
        <v>4772</v>
      </c>
      <c r="B4639">
        <v>4228203606</v>
      </c>
      <c r="C4639">
        <v>9942433734</v>
      </c>
      <c r="D4639">
        <v>372</v>
      </c>
      <c r="E4639">
        <v>99222</v>
      </c>
      <c r="F4639" s="3" t="s">
        <v>261</v>
      </c>
      <c r="G4639">
        <v>257</v>
      </c>
      <c r="H4639">
        <v>199</v>
      </c>
      <c r="I4639" s="3" t="s">
        <v>29</v>
      </c>
      <c r="J4639" s="3" t="s">
        <v>20</v>
      </c>
      <c r="K4639" s="3" t="s">
        <v>30</v>
      </c>
      <c r="L4639" s="3" t="s">
        <v>35</v>
      </c>
      <c r="M4639" s="3" t="s">
        <v>26</v>
      </c>
      <c r="N4639" s="4">
        <v>45515</v>
      </c>
      <c r="O4639" s="3" t="s">
        <v>5139</v>
      </c>
      <c r="P4639" s="3" t="s">
        <v>5139</v>
      </c>
      <c r="Q4639" s="3" t="s">
        <v>5139</v>
      </c>
      <c r="R4639" s="3" t="s">
        <v>5139</v>
      </c>
    </row>
    <row r="4640" spans="1:18" x14ac:dyDescent="0.3">
      <c r="A4640" s="3" t="s">
        <v>4773</v>
      </c>
      <c r="B4640">
        <v>3215989751</v>
      </c>
      <c r="C4640">
        <v>7894754788</v>
      </c>
      <c r="D4640">
        <v>389</v>
      </c>
      <c r="E4640">
        <v>99213</v>
      </c>
      <c r="F4640" s="3" t="s">
        <v>227</v>
      </c>
      <c r="G4640">
        <v>187</v>
      </c>
      <c r="H4640">
        <v>187</v>
      </c>
      <c r="I4640" s="3" t="s">
        <v>23</v>
      </c>
      <c r="J4640" s="3" t="s">
        <v>20</v>
      </c>
      <c r="K4640" s="3" t="s">
        <v>34</v>
      </c>
      <c r="L4640" s="3" t="s">
        <v>35</v>
      </c>
      <c r="M4640" s="3" t="s">
        <v>20</v>
      </c>
      <c r="N4640" s="4">
        <v>45557</v>
      </c>
      <c r="O4640" s="3" t="s">
        <v>5139</v>
      </c>
      <c r="P4640" s="3" t="s">
        <v>5139</v>
      </c>
      <c r="Q4640" s="3" t="s">
        <v>5139</v>
      </c>
      <c r="R4640" s="3" t="s">
        <v>5139</v>
      </c>
    </row>
    <row r="4641" spans="1:18" x14ac:dyDescent="0.3">
      <c r="A4641" s="3" t="s">
        <v>4774</v>
      </c>
      <c r="B4641">
        <v>2289773788</v>
      </c>
      <c r="C4641">
        <v>9177902629</v>
      </c>
      <c r="D4641">
        <v>478</v>
      </c>
      <c r="E4641">
        <v>99238</v>
      </c>
      <c r="F4641" s="3" t="s">
        <v>195</v>
      </c>
      <c r="G4641">
        <v>224</v>
      </c>
      <c r="H4641">
        <v>224</v>
      </c>
      <c r="I4641" s="3" t="s">
        <v>23</v>
      </c>
      <c r="J4641" s="3" t="s">
        <v>17</v>
      </c>
      <c r="K4641" s="3" t="s">
        <v>65</v>
      </c>
      <c r="L4641" s="3" t="s">
        <v>19</v>
      </c>
      <c r="M4641" s="3" t="s">
        <v>24</v>
      </c>
      <c r="N4641" s="4">
        <v>45538</v>
      </c>
      <c r="O4641" s="3" t="s">
        <v>5139</v>
      </c>
      <c r="P4641" s="3" t="s">
        <v>5139</v>
      </c>
      <c r="Q4641" s="3" t="s">
        <v>5139</v>
      </c>
      <c r="R4641" s="3" t="s">
        <v>5139</v>
      </c>
    </row>
    <row r="4642" spans="1:18" x14ac:dyDescent="0.3">
      <c r="A4642" s="3" t="s">
        <v>4775</v>
      </c>
      <c r="B4642">
        <v>6218709446</v>
      </c>
      <c r="C4642">
        <v>2444473449</v>
      </c>
      <c r="D4642">
        <v>288</v>
      </c>
      <c r="E4642">
        <v>99222</v>
      </c>
      <c r="F4642" s="3" t="s">
        <v>229</v>
      </c>
      <c r="G4642">
        <v>187</v>
      </c>
      <c r="H4642">
        <v>126</v>
      </c>
      <c r="I4642" s="3" t="s">
        <v>23</v>
      </c>
      <c r="J4642" s="3" t="s">
        <v>17</v>
      </c>
      <c r="K4642" s="3" t="s">
        <v>25</v>
      </c>
      <c r="L4642" s="3" t="s">
        <v>19</v>
      </c>
      <c r="M4642" s="3" t="s">
        <v>24</v>
      </c>
      <c r="N4642" s="4">
        <v>45576</v>
      </c>
      <c r="O4642" s="3" t="s">
        <v>5139</v>
      </c>
      <c r="P4642" s="3" t="s">
        <v>5139</v>
      </c>
      <c r="Q4642" s="3" t="s">
        <v>5139</v>
      </c>
      <c r="R4642" s="3" t="s">
        <v>5139</v>
      </c>
    </row>
    <row r="4643" spans="1:18" x14ac:dyDescent="0.3">
      <c r="A4643" s="3" t="s">
        <v>4776</v>
      </c>
      <c r="B4643">
        <v>5428644781</v>
      </c>
      <c r="C4643">
        <v>7625465006</v>
      </c>
      <c r="D4643">
        <v>289</v>
      </c>
      <c r="E4643">
        <v>99214</v>
      </c>
      <c r="F4643" s="3" t="s">
        <v>268</v>
      </c>
      <c r="G4643">
        <v>125</v>
      </c>
      <c r="H4643">
        <v>125</v>
      </c>
      <c r="I4643" s="3" t="s">
        <v>16</v>
      </c>
      <c r="J4643" s="3" t="s">
        <v>17</v>
      </c>
      <c r="K4643" s="3" t="s">
        <v>34</v>
      </c>
      <c r="L4643" s="3" t="s">
        <v>35</v>
      </c>
      <c r="M4643" s="3" t="s">
        <v>24</v>
      </c>
      <c r="N4643" s="4">
        <v>45628</v>
      </c>
      <c r="O4643" s="3" t="s">
        <v>5139</v>
      </c>
      <c r="P4643" s="3" t="s">
        <v>5139</v>
      </c>
      <c r="Q4643" s="3" t="s">
        <v>5139</v>
      </c>
      <c r="R4643" s="3" t="s">
        <v>5139</v>
      </c>
    </row>
    <row r="4644" spans="1:18" x14ac:dyDescent="0.3">
      <c r="A4644" s="3" t="s">
        <v>4777</v>
      </c>
      <c r="B4644">
        <v>2580516458</v>
      </c>
      <c r="C4644">
        <v>8532057438</v>
      </c>
      <c r="D4644">
        <v>410</v>
      </c>
      <c r="E4644">
        <v>99232</v>
      </c>
      <c r="F4644" s="3" t="s">
        <v>168</v>
      </c>
      <c r="G4644">
        <v>322</v>
      </c>
      <c r="H4644">
        <v>314</v>
      </c>
      <c r="I4644" s="3" t="s">
        <v>33</v>
      </c>
      <c r="J4644" s="3" t="s">
        <v>20</v>
      </c>
      <c r="K4644" s="3" t="s">
        <v>41</v>
      </c>
      <c r="L4644" s="3" t="s">
        <v>35</v>
      </c>
      <c r="M4644" s="3" t="s">
        <v>20</v>
      </c>
      <c r="N4644" s="4">
        <v>45619</v>
      </c>
      <c r="O4644" s="3" t="s">
        <v>5139</v>
      </c>
      <c r="P4644" s="3" t="s">
        <v>5139</v>
      </c>
      <c r="Q4644" s="3" t="s">
        <v>5139</v>
      </c>
      <c r="R4644" s="3" t="s">
        <v>5139</v>
      </c>
    </row>
    <row r="4645" spans="1:18" x14ac:dyDescent="0.3">
      <c r="A4645" s="3" t="s">
        <v>4778</v>
      </c>
      <c r="B4645">
        <v>5114736504</v>
      </c>
      <c r="C4645">
        <v>9947707227</v>
      </c>
      <c r="D4645">
        <v>121</v>
      </c>
      <c r="E4645">
        <v>99238</v>
      </c>
      <c r="F4645" s="3" t="s">
        <v>214</v>
      </c>
      <c r="G4645">
        <v>85</v>
      </c>
      <c r="H4645">
        <v>80</v>
      </c>
      <c r="I4645" s="3" t="s">
        <v>23</v>
      </c>
      <c r="J4645" s="3" t="s">
        <v>17</v>
      </c>
      <c r="K4645" s="3" t="s">
        <v>34</v>
      </c>
      <c r="L4645" s="3" t="s">
        <v>35</v>
      </c>
      <c r="M4645" s="3" t="s">
        <v>26</v>
      </c>
      <c r="N4645" s="4">
        <v>45483</v>
      </c>
      <c r="O4645" s="3" t="s">
        <v>5139</v>
      </c>
      <c r="P4645" s="3" t="s">
        <v>5139</v>
      </c>
      <c r="Q4645" s="3" t="s">
        <v>5139</v>
      </c>
      <c r="R4645" s="3" t="s">
        <v>5139</v>
      </c>
    </row>
    <row r="4646" spans="1:18" x14ac:dyDescent="0.3">
      <c r="A4646" s="3" t="s">
        <v>4779</v>
      </c>
      <c r="B4646">
        <v>1541480278</v>
      </c>
      <c r="C4646">
        <v>2059929600</v>
      </c>
      <c r="D4646">
        <v>473</v>
      </c>
      <c r="E4646">
        <v>99221</v>
      </c>
      <c r="F4646" s="3" t="s">
        <v>55</v>
      </c>
      <c r="G4646">
        <v>375</v>
      </c>
      <c r="H4646">
        <v>313</v>
      </c>
      <c r="I4646" s="3" t="s">
        <v>16</v>
      </c>
      <c r="J4646" s="3" t="s">
        <v>24</v>
      </c>
      <c r="K4646" s="3" t="s">
        <v>38</v>
      </c>
      <c r="L4646" s="3" t="s">
        <v>19</v>
      </c>
      <c r="M4646" s="3" t="s">
        <v>24</v>
      </c>
      <c r="N4646" s="4">
        <v>45463</v>
      </c>
      <c r="O4646" s="3" t="s">
        <v>5139</v>
      </c>
      <c r="P4646" s="3" t="s">
        <v>5139</v>
      </c>
      <c r="Q4646" s="3" t="s">
        <v>19</v>
      </c>
      <c r="R4646" s="3" t="s">
        <v>5139</v>
      </c>
    </row>
    <row r="4647" spans="1:18" x14ac:dyDescent="0.3">
      <c r="A4647" s="3" t="s">
        <v>4780</v>
      </c>
      <c r="B4647">
        <v>2381103525</v>
      </c>
      <c r="C4647">
        <v>5138521410</v>
      </c>
      <c r="D4647">
        <v>290</v>
      </c>
      <c r="E4647">
        <v>99221</v>
      </c>
      <c r="F4647" s="3" t="s">
        <v>204</v>
      </c>
      <c r="G4647">
        <v>277</v>
      </c>
      <c r="H4647">
        <v>241</v>
      </c>
      <c r="I4647" s="3" t="s">
        <v>29</v>
      </c>
      <c r="J4647" s="3" t="s">
        <v>24</v>
      </c>
      <c r="K4647" s="3" t="s">
        <v>30</v>
      </c>
      <c r="L4647" s="3" t="s">
        <v>19</v>
      </c>
      <c r="M4647" s="3" t="s">
        <v>26</v>
      </c>
      <c r="N4647" s="4">
        <v>45576</v>
      </c>
      <c r="O4647" s="3" t="s">
        <v>5139</v>
      </c>
      <c r="P4647" s="3" t="s">
        <v>5139</v>
      </c>
      <c r="Q4647" s="3" t="s">
        <v>19</v>
      </c>
      <c r="R4647" s="3" t="s">
        <v>5139</v>
      </c>
    </row>
    <row r="4648" spans="1:18" x14ac:dyDescent="0.3">
      <c r="A4648" s="3" t="s">
        <v>4781</v>
      </c>
      <c r="B4648">
        <v>7906331047</v>
      </c>
      <c r="C4648">
        <v>7028326675</v>
      </c>
      <c r="D4648">
        <v>530</v>
      </c>
      <c r="E4648">
        <v>99231</v>
      </c>
      <c r="F4648" s="3" t="s">
        <v>15</v>
      </c>
      <c r="G4648">
        <v>256</v>
      </c>
      <c r="H4648">
        <v>256</v>
      </c>
      <c r="I4648" s="3" t="s">
        <v>23</v>
      </c>
      <c r="J4648" s="3" t="s">
        <v>17</v>
      </c>
      <c r="K4648" s="3" t="s">
        <v>18</v>
      </c>
      <c r="L4648" s="3" t="s">
        <v>19</v>
      </c>
      <c r="M4648" s="3" t="s">
        <v>26</v>
      </c>
      <c r="N4648" s="4">
        <v>45472</v>
      </c>
      <c r="O4648" s="3" t="s">
        <v>19</v>
      </c>
      <c r="P4648" s="3" t="s">
        <v>5139</v>
      </c>
      <c r="Q4648" s="3" t="s">
        <v>5139</v>
      </c>
      <c r="R4648" s="3" t="s">
        <v>5139</v>
      </c>
    </row>
    <row r="4649" spans="1:18" x14ac:dyDescent="0.3">
      <c r="A4649" s="3" t="s">
        <v>4782</v>
      </c>
      <c r="B4649">
        <v>2683714426</v>
      </c>
      <c r="C4649">
        <v>4681090255</v>
      </c>
      <c r="D4649">
        <v>255</v>
      </c>
      <c r="E4649">
        <v>99222</v>
      </c>
      <c r="F4649" s="3" t="s">
        <v>57</v>
      </c>
      <c r="G4649">
        <v>207</v>
      </c>
      <c r="H4649">
        <v>185</v>
      </c>
      <c r="I4649" s="3" t="s">
        <v>16</v>
      </c>
      <c r="J4649" s="3" t="s">
        <v>24</v>
      </c>
      <c r="K4649" s="3" t="s">
        <v>30</v>
      </c>
      <c r="L4649" s="3" t="s">
        <v>19</v>
      </c>
      <c r="M4649" s="3" t="s">
        <v>24</v>
      </c>
      <c r="N4649" s="4">
        <v>45450</v>
      </c>
      <c r="O4649" s="3" t="s">
        <v>5139</v>
      </c>
      <c r="P4649" s="3" t="s">
        <v>5139</v>
      </c>
      <c r="Q4649" s="3" t="s">
        <v>19</v>
      </c>
      <c r="R4649" s="3" t="s">
        <v>5139</v>
      </c>
    </row>
    <row r="4650" spans="1:18" x14ac:dyDescent="0.3">
      <c r="A4650" s="3" t="s">
        <v>4783</v>
      </c>
      <c r="B4650">
        <v>9633320899</v>
      </c>
      <c r="C4650">
        <v>1262455004</v>
      </c>
      <c r="D4650">
        <v>527</v>
      </c>
      <c r="E4650">
        <v>99214</v>
      </c>
      <c r="F4650" s="3" t="s">
        <v>770</v>
      </c>
      <c r="G4650">
        <v>374</v>
      </c>
      <c r="H4650">
        <v>332</v>
      </c>
      <c r="I4650" s="3" t="s">
        <v>29</v>
      </c>
      <c r="J4650" s="3" t="s">
        <v>20</v>
      </c>
      <c r="K4650" s="3" t="s">
        <v>65</v>
      </c>
      <c r="L4650" s="3" t="s">
        <v>19</v>
      </c>
      <c r="M4650" s="3" t="s">
        <v>24</v>
      </c>
      <c r="N4650" s="4">
        <v>45507</v>
      </c>
      <c r="O4650" s="3" t="s">
        <v>5139</v>
      </c>
      <c r="P4650" s="3" t="s">
        <v>5139</v>
      </c>
      <c r="Q4650" s="3" t="s">
        <v>5139</v>
      </c>
      <c r="R4650" s="3" t="s">
        <v>5139</v>
      </c>
    </row>
    <row r="4651" spans="1:18" x14ac:dyDescent="0.3">
      <c r="A4651" s="3" t="s">
        <v>4784</v>
      </c>
      <c r="B4651">
        <v>7350194952</v>
      </c>
      <c r="C4651">
        <v>9594597419</v>
      </c>
      <c r="D4651">
        <v>255</v>
      </c>
      <c r="E4651">
        <v>99214</v>
      </c>
      <c r="F4651" s="3" t="s">
        <v>155</v>
      </c>
      <c r="G4651">
        <v>179</v>
      </c>
      <c r="H4651">
        <v>117</v>
      </c>
      <c r="I4651" s="3" t="s">
        <v>33</v>
      </c>
      <c r="J4651" s="3" t="s">
        <v>17</v>
      </c>
      <c r="K4651" s="3" t="s">
        <v>38</v>
      </c>
      <c r="L4651" s="3" t="s">
        <v>19</v>
      </c>
      <c r="M4651" s="3" t="s">
        <v>20</v>
      </c>
      <c r="N4651" s="4">
        <v>45575</v>
      </c>
      <c r="O4651" s="3" t="s">
        <v>5139</v>
      </c>
      <c r="P4651" s="3" t="s">
        <v>5139</v>
      </c>
      <c r="Q4651" s="3" t="s">
        <v>5139</v>
      </c>
      <c r="R4651" s="3" t="s">
        <v>5139</v>
      </c>
    </row>
    <row r="4652" spans="1:18" x14ac:dyDescent="0.3">
      <c r="A4652" s="3" t="s">
        <v>4785</v>
      </c>
      <c r="B4652">
        <v>2995445078</v>
      </c>
      <c r="C4652">
        <v>3549656370</v>
      </c>
      <c r="D4652">
        <v>300</v>
      </c>
      <c r="E4652">
        <v>99233</v>
      </c>
      <c r="F4652" s="3" t="s">
        <v>15</v>
      </c>
      <c r="G4652">
        <v>130</v>
      </c>
      <c r="H4652">
        <v>130</v>
      </c>
      <c r="I4652" s="3" t="s">
        <v>29</v>
      </c>
      <c r="J4652" s="3" t="s">
        <v>20</v>
      </c>
      <c r="K4652" s="3" t="s">
        <v>18</v>
      </c>
      <c r="L4652" s="3" t="s">
        <v>19</v>
      </c>
      <c r="M4652" s="3" t="s">
        <v>20</v>
      </c>
      <c r="N4652" s="4">
        <v>45544</v>
      </c>
      <c r="O4652" s="3" t="s">
        <v>19</v>
      </c>
      <c r="P4652" s="3" t="s">
        <v>5139</v>
      </c>
      <c r="Q4652" s="3" t="s">
        <v>5139</v>
      </c>
      <c r="R4652" s="3" t="s">
        <v>19</v>
      </c>
    </row>
    <row r="4653" spans="1:18" x14ac:dyDescent="0.3">
      <c r="A4653" s="3" t="s">
        <v>4786</v>
      </c>
      <c r="B4653">
        <v>9283102510</v>
      </c>
      <c r="C4653">
        <v>1208638258</v>
      </c>
      <c r="D4653">
        <v>354</v>
      </c>
      <c r="E4653">
        <v>99238</v>
      </c>
      <c r="F4653" s="3" t="s">
        <v>133</v>
      </c>
      <c r="G4653">
        <v>212</v>
      </c>
      <c r="H4653">
        <v>200</v>
      </c>
      <c r="I4653" s="3" t="s">
        <v>33</v>
      </c>
      <c r="J4653" s="3" t="s">
        <v>17</v>
      </c>
      <c r="K4653" s="3" t="s">
        <v>34</v>
      </c>
      <c r="L4653" s="3" t="s">
        <v>19</v>
      </c>
      <c r="M4653" s="3" t="s">
        <v>20</v>
      </c>
      <c r="N4653" s="4">
        <v>45520</v>
      </c>
      <c r="O4653" s="3" t="s">
        <v>5139</v>
      </c>
      <c r="P4653" s="3" t="s">
        <v>5139</v>
      </c>
      <c r="Q4653" s="3" t="s">
        <v>5139</v>
      </c>
      <c r="R4653" s="3" t="s">
        <v>5139</v>
      </c>
    </row>
    <row r="4654" spans="1:18" x14ac:dyDescent="0.3">
      <c r="A4654" s="3" t="s">
        <v>4787</v>
      </c>
      <c r="B4654">
        <v>9072621136</v>
      </c>
      <c r="C4654">
        <v>1729751132</v>
      </c>
      <c r="D4654">
        <v>418</v>
      </c>
      <c r="E4654">
        <v>99221</v>
      </c>
      <c r="F4654" s="3" t="s">
        <v>232</v>
      </c>
      <c r="G4654">
        <v>305</v>
      </c>
      <c r="H4654">
        <v>255</v>
      </c>
      <c r="I4654" s="3" t="s">
        <v>29</v>
      </c>
      <c r="J4654" s="3" t="s">
        <v>20</v>
      </c>
      <c r="K4654" s="3" t="s">
        <v>30</v>
      </c>
      <c r="L4654" s="3" t="s">
        <v>35</v>
      </c>
      <c r="M4654" s="3" t="s">
        <v>20</v>
      </c>
      <c r="N4654" s="4">
        <v>45603</v>
      </c>
      <c r="O4654" s="3" t="s">
        <v>5139</v>
      </c>
      <c r="P4654" s="3" t="s">
        <v>5139</v>
      </c>
      <c r="Q4654" s="3" t="s">
        <v>5139</v>
      </c>
      <c r="R4654" s="3" t="s">
        <v>5139</v>
      </c>
    </row>
    <row r="4655" spans="1:18" x14ac:dyDescent="0.3">
      <c r="A4655" s="3" t="s">
        <v>4788</v>
      </c>
      <c r="B4655">
        <v>2659225599</v>
      </c>
      <c r="C4655">
        <v>8570876266</v>
      </c>
      <c r="D4655">
        <v>256</v>
      </c>
      <c r="E4655">
        <v>99233</v>
      </c>
      <c r="F4655" s="3" t="s">
        <v>15</v>
      </c>
      <c r="G4655">
        <v>340</v>
      </c>
      <c r="H4655">
        <v>340</v>
      </c>
      <c r="I4655" s="3" t="s">
        <v>33</v>
      </c>
      <c r="J4655" s="3" t="s">
        <v>24</v>
      </c>
      <c r="K4655" s="3" t="s">
        <v>18</v>
      </c>
      <c r="L4655" s="3" t="s">
        <v>35</v>
      </c>
      <c r="M4655" s="3" t="s">
        <v>152</v>
      </c>
      <c r="N4655" s="4">
        <v>45581</v>
      </c>
      <c r="O4655" s="3" t="s">
        <v>19</v>
      </c>
      <c r="P4655" s="3" t="s">
        <v>5139</v>
      </c>
      <c r="Q4655" s="3" t="s">
        <v>5139</v>
      </c>
      <c r="R4655" s="3" t="s">
        <v>5139</v>
      </c>
    </row>
    <row r="4656" spans="1:18" x14ac:dyDescent="0.3">
      <c r="A4656" s="3" t="s">
        <v>4789</v>
      </c>
      <c r="B4656">
        <v>2727134506</v>
      </c>
      <c r="C4656">
        <v>6226018283</v>
      </c>
      <c r="D4656">
        <v>323</v>
      </c>
      <c r="E4656">
        <v>99222</v>
      </c>
      <c r="F4656" s="3" t="s">
        <v>15</v>
      </c>
      <c r="G4656">
        <v>243</v>
      </c>
      <c r="H4656">
        <v>243</v>
      </c>
      <c r="I4656" s="3" t="s">
        <v>16</v>
      </c>
      <c r="J4656" s="3" t="s">
        <v>17</v>
      </c>
      <c r="K4656" s="3" t="s">
        <v>18</v>
      </c>
      <c r="L4656" s="3" t="s">
        <v>19</v>
      </c>
      <c r="M4656" s="3" t="s">
        <v>20</v>
      </c>
      <c r="N4656" s="4">
        <v>45486</v>
      </c>
      <c r="O4656" s="3" t="s">
        <v>19</v>
      </c>
      <c r="P4656" s="3" t="s">
        <v>5139</v>
      </c>
      <c r="Q4656" s="3" t="s">
        <v>5139</v>
      </c>
      <c r="R4656" s="3" t="s">
        <v>5139</v>
      </c>
    </row>
    <row r="4657" spans="1:18" x14ac:dyDescent="0.3">
      <c r="A4657" s="3" t="s">
        <v>4790</v>
      </c>
      <c r="B4657">
        <v>6557994517</v>
      </c>
      <c r="C4657">
        <v>147878174</v>
      </c>
      <c r="D4657">
        <v>203</v>
      </c>
      <c r="E4657">
        <v>99222</v>
      </c>
      <c r="F4657" s="3" t="s">
        <v>57</v>
      </c>
      <c r="G4657">
        <v>133</v>
      </c>
      <c r="H4657">
        <v>130</v>
      </c>
      <c r="I4657" s="3" t="s">
        <v>33</v>
      </c>
      <c r="J4657" s="3" t="s">
        <v>20</v>
      </c>
      <c r="K4657" s="3" t="s">
        <v>65</v>
      </c>
      <c r="L4657" s="3" t="s">
        <v>19</v>
      </c>
      <c r="M4657" s="3" t="s">
        <v>20</v>
      </c>
      <c r="N4657" s="4">
        <v>45424</v>
      </c>
      <c r="O4657" s="3" t="s">
        <v>5139</v>
      </c>
      <c r="P4657" s="3" t="s">
        <v>5139</v>
      </c>
      <c r="Q4657" s="3" t="s">
        <v>5139</v>
      </c>
      <c r="R4657" s="3" t="s">
        <v>5139</v>
      </c>
    </row>
    <row r="4658" spans="1:18" x14ac:dyDescent="0.3">
      <c r="A4658" s="3" t="s">
        <v>4791</v>
      </c>
      <c r="B4658">
        <v>341965778</v>
      </c>
      <c r="C4658">
        <v>3179398078</v>
      </c>
      <c r="D4658">
        <v>217</v>
      </c>
      <c r="E4658">
        <v>99214</v>
      </c>
      <c r="F4658" s="3" t="s">
        <v>55</v>
      </c>
      <c r="G4658">
        <v>225</v>
      </c>
      <c r="H4658">
        <v>130</v>
      </c>
      <c r="I4658" s="3" t="s">
        <v>29</v>
      </c>
      <c r="J4658" s="3" t="s">
        <v>20</v>
      </c>
      <c r="K4658" s="3" t="s">
        <v>44</v>
      </c>
      <c r="L4658" s="3" t="s">
        <v>35</v>
      </c>
      <c r="M4658" s="3" t="s">
        <v>26</v>
      </c>
      <c r="N4658" s="4">
        <v>45534</v>
      </c>
      <c r="O4658" s="3" t="s">
        <v>5139</v>
      </c>
      <c r="P4658" s="3" t="s">
        <v>5139</v>
      </c>
      <c r="Q4658" s="3" t="s">
        <v>5139</v>
      </c>
      <c r="R4658" s="3" t="s">
        <v>5139</v>
      </c>
    </row>
    <row r="4659" spans="1:18" x14ac:dyDescent="0.3">
      <c r="A4659" s="3" t="s">
        <v>4792</v>
      </c>
      <c r="B4659">
        <v>691789899</v>
      </c>
      <c r="C4659">
        <v>2508422282</v>
      </c>
      <c r="D4659">
        <v>216</v>
      </c>
      <c r="E4659">
        <v>99213</v>
      </c>
      <c r="F4659" s="3" t="s">
        <v>47</v>
      </c>
      <c r="G4659">
        <v>144</v>
      </c>
      <c r="H4659">
        <v>127</v>
      </c>
      <c r="I4659" s="3" t="s">
        <v>16</v>
      </c>
      <c r="J4659" s="3" t="s">
        <v>24</v>
      </c>
      <c r="K4659" s="3" t="s">
        <v>25</v>
      </c>
      <c r="L4659" s="3" t="s">
        <v>35</v>
      </c>
      <c r="M4659" s="3" t="s">
        <v>24</v>
      </c>
      <c r="N4659" s="4">
        <v>45525</v>
      </c>
      <c r="O4659" s="3" t="s">
        <v>5139</v>
      </c>
      <c r="P4659" s="3" t="s">
        <v>5139</v>
      </c>
      <c r="Q4659" s="3" t="s">
        <v>5139</v>
      </c>
      <c r="R4659" s="3" t="s">
        <v>5139</v>
      </c>
    </row>
    <row r="4660" spans="1:18" x14ac:dyDescent="0.3">
      <c r="A4660" s="3" t="s">
        <v>4793</v>
      </c>
      <c r="B4660">
        <v>2608036639</v>
      </c>
      <c r="C4660">
        <v>7546585687</v>
      </c>
      <c r="D4660">
        <v>136</v>
      </c>
      <c r="E4660">
        <v>99213</v>
      </c>
      <c r="F4660" s="3" t="s">
        <v>247</v>
      </c>
      <c r="G4660">
        <v>72</v>
      </c>
      <c r="H4660">
        <v>72</v>
      </c>
      <c r="I4660" s="3" t="s">
        <v>29</v>
      </c>
      <c r="J4660" s="3" t="s">
        <v>24</v>
      </c>
      <c r="K4660" s="3" t="s">
        <v>41</v>
      </c>
      <c r="L4660" s="3" t="s">
        <v>19</v>
      </c>
      <c r="M4660" s="3" t="s">
        <v>26</v>
      </c>
      <c r="N4660" s="4">
        <v>45492</v>
      </c>
      <c r="O4660" s="3" t="s">
        <v>5139</v>
      </c>
      <c r="P4660" s="3" t="s">
        <v>5139</v>
      </c>
      <c r="Q4660" s="3" t="s">
        <v>19</v>
      </c>
      <c r="R4660" s="3" t="s">
        <v>5139</v>
      </c>
    </row>
    <row r="4661" spans="1:18" x14ac:dyDescent="0.3">
      <c r="A4661" s="3" t="s">
        <v>4794</v>
      </c>
      <c r="B4661">
        <v>3503208001</v>
      </c>
      <c r="C4661">
        <v>7834430074</v>
      </c>
      <c r="D4661">
        <v>488</v>
      </c>
      <c r="E4661">
        <v>99213</v>
      </c>
      <c r="F4661" s="3" t="s">
        <v>336</v>
      </c>
      <c r="G4661">
        <v>316</v>
      </c>
      <c r="H4661">
        <v>278</v>
      </c>
      <c r="I4661" s="3" t="s">
        <v>16</v>
      </c>
      <c r="J4661" s="3" t="s">
        <v>20</v>
      </c>
      <c r="K4661" s="3" t="s">
        <v>65</v>
      </c>
      <c r="L4661" s="3" t="s">
        <v>35</v>
      </c>
      <c r="M4661" s="3" t="s">
        <v>20</v>
      </c>
      <c r="N4661" s="4">
        <v>45572</v>
      </c>
      <c r="O4661" s="3" t="s">
        <v>5139</v>
      </c>
      <c r="P4661" s="3" t="s">
        <v>5139</v>
      </c>
      <c r="Q4661" s="3" t="s">
        <v>5139</v>
      </c>
      <c r="R4661" s="3" t="s">
        <v>5139</v>
      </c>
    </row>
    <row r="4662" spans="1:18" x14ac:dyDescent="0.3">
      <c r="A4662" s="3" t="s">
        <v>4795</v>
      </c>
      <c r="B4662">
        <v>5030320086</v>
      </c>
      <c r="C4662">
        <v>5065412167</v>
      </c>
      <c r="D4662">
        <v>162</v>
      </c>
      <c r="E4662">
        <v>99215</v>
      </c>
      <c r="F4662" s="3" t="s">
        <v>47</v>
      </c>
      <c r="G4662">
        <v>108</v>
      </c>
      <c r="H4662">
        <v>103</v>
      </c>
      <c r="I4662" s="3" t="s">
        <v>23</v>
      </c>
      <c r="J4662" s="3" t="s">
        <v>20</v>
      </c>
      <c r="K4662" s="3" t="s">
        <v>65</v>
      </c>
      <c r="L4662" s="3" t="s">
        <v>19</v>
      </c>
      <c r="M4662" s="3" t="s">
        <v>26</v>
      </c>
      <c r="N4662" s="4">
        <v>45547</v>
      </c>
      <c r="O4662" s="3" t="s">
        <v>5139</v>
      </c>
      <c r="P4662" s="3" t="s">
        <v>5139</v>
      </c>
      <c r="Q4662" s="3" t="s">
        <v>5139</v>
      </c>
      <c r="R4662" s="3" t="s">
        <v>5139</v>
      </c>
    </row>
    <row r="4663" spans="1:18" x14ac:dyDescent="0.3">
      <c r="A4663" s="3" t="s">
        <v>4796</v>
      </c>
      <c r="B4663">
        <v>7946970203</v>
      </c>
      <c r="C4663">
        <v>4710767010</v>
      </c>
      <c r="D4663">
        <v>366</v>
      </c>
      <c r="E4663">
        <v>99233</v>
      </c>
      <c r="F4663" s="3" t="s">
        <v>131</v>
      </c>
      <c r="G4663">
        <v>311</v>
      </c>
      <c r="H4663">
        <v>299</v>
      </c>
      <c r="I4663" s="3" t="s">
        <v>33</v>
      </c>
      <c r="J4663" s="3" t="s">
        <v>24</v>
      </c>
      <c r="K4663" s="3" t="s">
        <v>65</v>
      </c>
      <c r="L4663" s="3" t="s">
        <v>19</v>
      </c>
      <c r="M4663" s="3" t="s">
        <v>26</v>
      </c>
      <c r="N4663" s="4">
        <v>45458</v>
      </c>
      <c r="O4663" s="3" t="s">
        <v>5139</v>
      </c>
      <c r="P4663" s="3" t="s">
        <v>5139</v>
      </c>
      <c r="Q4663" s="3" t="s">
        <v>19</v>
      </c>
      <c r="R4663" s="3" t="s">
        <v>5139</v>
      </c>
    </row>
    <row r="4664" spans="1:18" x14ac:dyDescent="0.3">
      <c r="A4664" s="3" t="s">
        <v>4797</v>
      </c>
      <c r="B4664">
        <v>5318118769</v>
      </c>
      <c r="C4664">
        <v>8005075302</v>
      </c>
      <c r="D4664">
        <v>298</v>
      </c>
      <c r="E4664">
        <v>99232</v>
      </c>
      <c r="F4664" s="3" t="s">
        <v>67</v>
      </c>
      <c r="G4664">
        <v>242</v>
      </c>
      <c r="H4664">
        <v>147</v>
      </c>
      <c r="I4664" s="3" t="s">
        <v>29</v>
      </c>
      <c r="J4664" s="3" t="s">
        <v>20</v>
      </c>
      <c r="K4664" s="3" t="s">
        <v>41</v>
      </c>
      <c r="L4664" s="3" t="s">
        <v>35</v>
      </c>
      <c r="M4664" s="3" t="s">
        <v>20</v>
      </c>
      <c r="N4664" s="4">
        <v>45613</v>
      </c>
      <c r="O4664" s="3" t="s">
        <v>5139</v>
      </c>
      <c r="P4664" s="3" t="s">
        <v>5139</v>
      </c>
      <c r="Q4664" s="3" t="s">
        <v>5139</v>
      </c>
      <c r="R4664" s="3" t="s">
        <v>5139</v>
      </c>
    </row>
    <row r="4665" spans="1:18" x14ac:dyDescent="0.3">
      <c r="A4665" s="3" t="s">
        <v>4798</v>
      </c>
      <c r="B4665">
        <v>2376734593</v>
      </c>
      <c r="C4665">
        <v>9774821986</v>
      </c>
      <c r="D4665">
        <v>361</v>
      </c>
      <c r="E4665">
        <v>99215</v>
      </c>
      <c r="F4665" s="3" t="s">
        <v>586</v>
      </c>
      <c r="G4665">
        <v>290</v>
      </c>
      <c r="H4665">
        <v>233</v>
      </c>
      <c r="I4665" s="3" t="s">
        <v>23</v>
      </c>
      <c r="J4665" s="3" t="s">
        <v>24</v>
      </c>
      <c r="K4665" s="3" t="s">
        <v>25</v>
      </c>
      <c r="L4665" s="3" t="s">
        <v>19</v>
      </c>
      <c r="M4665" s="3" t="s">
        <v>26</v>
      </c>
      <c r="N4665" s="4">
        <v>45467</v>
      </c>
      <c r="O4665" s="3" t="s">
        <v>5139</v>
      </c>
      <c r="P4665" s="3" t="s">
        <v>5139</v>
      </c>
      <c r="Q4665" s="3" t="s">
        <v>19</v>
      </c>
      <c r="R4665" s="3" t="s">
        <v>5139</v>
      </c>
    </row>
    <row r="4666" spans="1:18" x14ac:dyDescent="0.3">
      <c r="A4666" s="3" t="s">
        <v>4799</v>
      </c>
      <c r="B4666">
        <v>3215990226</v>
      </c>
      <c r="C4666">
        <v>7894752941</v>
      </c>
      <c r="D4666">
        <v>257</v>
      </c>
      <c r="E4666">
        <v>99213</v>
      </c>
      <c r="F4666" s="3" t="s">
        <v>227</v>
      </c>
      <c r="G4666">
        <v>241</v>
      </c>
      <c r="H4666">
        <v>167</v>
      </c>
      <c r="I4666" s="3" t="s">
        <v>23</v>
      </c>
      <c r="J4666" s="3" t="s">
        <v>20</v>
      </c>
      <c r="K4666" s="3" t="s">
        <v>34</v>
      </c>
      <c r="L4666" s="3" t="s">
        <v>35</v>
      </c>
      <c r="M4666" s="3" t="s">
        <v>20</v>
      </c>
      <c r="N4666" s="4">
        <v>45486</v>
      </c>
      <c r="O4666" s="3" t="s">
        <v>5139</v>
      </c>
      <c r="P4666" s="3" t="s">
        <v>5139</v>
      </c>
      <c r="Q4666" s="3" t="s">
        <v>5139</v>
      </c>
      <c r="R4666" s="3" t="s">
        <v>5139</v>
      </c>
    </row>
    <row r="4667" spans="1:18" x14ac:dyDescent="0.3">
      <c r="A4667" s="3" t="s">
        <v>4800</v>
      </c>
      <c r="B4667">
        <v>5502957962</v>
      </c>
      <c r="C4667">
        <v>6805665792</v>
      </c>
      <c r="D4667">
        <v>331</v>
      </c>
      <c r="E4667">
        <v>99221</v>
      </c>
      <c r="F4667" s="3" t="s">
        <v>187</v>
      </c>
      <c r="G4667">
        <v>204</v>
      </c>
      <c r="H4667">
        <v>204</v>
      </c>
      <c r="I4667" s="3" t="s">
        <v>16</v>
      </c>
      <c r="J4667" s="3" t="s">
        <v>17</v>
      </c>
      <c r="K4667" s="3" t="s">
        <v>25</v>
      </c>
      <c r="L4667" s="3" t="s">
        <v>35</v>
      </c>
      <c r="M4667" s="3" t="s">
        <v>20</v>
      </c>
      <c r="N4667" s="4">
        <v>45491</v>
      </c>
      <c r="O4667" s="3" t="s">
        <v>5139</v>
      </c>
      <c r="P4667" s="3" t="s">
        <v>5139</v>
      </c>
      <c r="Q4667" s="3" t="s">
        <v>5139</v>
      </c>
      <c r="R4667" s="3" t="s">
        <v>5139</v>
      </c>
    </row>
    <row r="4668" spans="1:18" x14ac:dyDescent="0.3">
      <c r="A4668" s="3" t="s">
        <v>4801</v>
      </c>
      <c r="B4668">
        <v>9486692244</v>
      </c>
      <c r="C4668">
        <v>8213320357</v>
      </c>
      <c r="D4668">
        <v>517</v>
      </c>
      <c r="E4668">
        <v>99222</v>
      </c>
      <c r="F4668" s="3" t="s">
        <v>43</v>
      </c>
      <c r="G4668">
        <v>440</v>
      </c>
      <c r="H4668">
        <v>431</v>
      </c>
      <c r="I4668" s="3" t="s">
        <v>23</v>
      </c>
      <c r="J4668" s="3" t="s">
        <v>17</v>
      </c>
      <c r="K4668" s="3" t="s">
        <v>44</v>
      </c>
      <c r="L4668" s="3" t="s">
        <v>35</v>
      </c>
      <c r="M4668" s="3" t="s">
        <v>20</v>
      </c>
      <c r="N4668" s="4">
        <v>45436</v>
      </c>
      <c r="O4668" s="3" t="s">
        <v>5139</v>
      </c>
      <c r="P4668" s="3" t="s">
        <v>5139</v>
      </c>
      <c r="Q4668" s="3" t="s">
        <v>5139</v>
      </c>
      <c r="R4668" s="3" t="s">
        <v>5139</v>
      </c>
    </row>
    <row r="4669" spans="1:18" x14ac:dyDescent="0.3">
      <c r="A4669" s="3" t="s">
        <v>4802</v>
      </c>
      <c r="B4669">
        <v>2001375989</v>
      </c>
      <c r="C4669">
        <v>3151702473</v>
      </c>
      <c r="D4669">
        <v>290</v>
      </c>
      <c r="E4669">
        <v>99214</v>
      </c>
      <c r="F4669" s="3" t="s">
        <v>229</v>
      </c>
      <c r="G4669">
        <v>168</v>
      </c>
      <c r="H4669">
        <v>168</v>
      </c>
      <c r="I4669" s="3" t="s">
        <v>23</v>
      </c>
      <c r="J4669" s="3" t="s">
        <v>24</v>
      </c>
      <c r="K4669" s="3" t="s">
        <v>41</v>
      </c>
      <c r="L4669" s="3" t="s">
        <v>19</v>
      </c>
      <c r="M4669" s="3" t="s">
        <v>26</v>
      </c>
      <c r="N4669" s="4">
        <v>45575</v>
      </c>
      <c r="O4669" s="3" t="s">
        <v>5139</v>
      </c>
      <c r="P4669" s="3" t="s">
        <v>5139</v>
      </c>
      <c r="Q4669" s="3" t="s">
        <v>19</v>
      </c>
      <c r="R4669" s="3" t="s">
        <v>5139</v>
      </c>
    </row>
    <row r="4670" spans="1:18" x14ac:dyDescent="0.3">
      <c r="A4670" s="3" t="s">
        <v>4803</v>
      </c>
      <c r="B4670">
        <v>785844960</v>
      </c>
      <c r="C4670">
        <v>3669505885</v>
      </c>
      <c r="D4670">
        <v>371</v>
      </c>
      <c r="E4670">
        <v>99223</v>
      </c>
      <c r="F4670" s="3" t="s">
        <v>549</v>
      </c>
      <c r="G4670">
        <v>238</v>
      </c>
      <c r="H4670">
        <v>207</v>
      </c>
      <c r="I4670" s="3" t="s">
        <v>33</v>
      </c>
      <c r="J4670" s="3" t="s">
        <v>20</v>
      </c>
      <c r="K4670" s="3" t="s">
        <v>25</v>
      </c>
      <c r="L4670" s="3" t="s">
        <v>35</v>
      </c>
      <c r="M4670" s="3" t="s">
        <v>20</v>
      </c>
      <c r="N4670" s="4">
        <v>45479</v>
      </c>
      <c r="O4670" s="3" t="s">
        <v>5139</v>
      </c>
      <c r="P4670" s="3" t="s">
        <v>5139</v>
      </c>
      <c r="Q4670" s="3" t="s">
        <v>5139</v>
      </c>
      <c r="R4670" s="3" t="s">
        <v>5139</v>
      </c>
    </row>
    <row r="4671" spans="1:18" x14ac:dyDescent="0.3">
      <c r="A4671" s="3" t="s">
        <v>4804</v>
      </c>
      <c r="B4671">
        <v>9045278295</v>
      </c>
      <c r="C4671">
        <v>3393311621</v>
      </c>
      <c r="D4671">
        <v>382</v>
      </c>
      <c r="E4671">
        <v>99215</v>
      </c>
      <c r="F4671" s="3" t="s">
        <v>486</v>
      </c>
      <c r="G4671">
        <v>352</v>
      </c>
      <c r="H4671">
        <v>282</v>
      </c>
      <c r="I4671" s="3" t="s">
        <v>23</v>
      </c>
      <c r="J4671" s="3" t="s">
        <v>20</v>
      </c>
      <c r="K4671" s="3" t="s">
        <v>60</v>
      </c>
      <c r="L4671" s="3" t="s">
        <v>19</v>
      </c>
      <c r="M4671" s="3" t="s">
        <v>24</v>
      </c>
      <c r="N4671" s="4">
        <v>45529</v>
      </c>
      <c r="O4671" s="3" t="s">
        <v>5139</v>
      </c>
      <c r="P4671" s="3" t="s">
        <v>5139</v>
      </c>
      <c r="Q4671" s="3" t="s">
        <v>5139</v>
      </c>
      <c r="R4671" s="3" t="s">
        <v>5139</v>
      </c>
    </row>
    <row r="4672" spans="1:18" x14ac:dyDescent="0.3">
      <c r="A4672" s="3" t="s">
        <v>4805</v>
      </c>
      <c r="B4672">
        <v>9421357495</v>
      </c>
      <c r="C4672">
        <v>4534504413</v>
      </c>
      <c r="D4672">
        <v>545</v>
      </c>
      <c r="E4672">
        <v>99233</v>
      </c>
      <c r="F4672" s="3" t="s">
        <v>241</v>
      </c>
      <c r="G4672">
        <v>301</v>
      </c>
      <c r="H4672">
        <v>247</v>
      </c>
      <c r="I4672" s="3" t="s">
        <v>16</v>
      </c>
      <c r="J4672" s="3" t="s">
        <v>17</v>
      </c>
      <c r="K4672" s="3" t="s">
        <v>34</v>
      </c>
      <c r="L4672" s="3" t="s">
        <v>19</v>
      </c>
      <c r="M4672" s="3" t="s">
        <v>24</v>
      </c>
      <c r="N4672" s="4">
        <v>45568</v>
      </c>
      <c r="O4672" s="3" t="s">
        <v>5139</v>
      </c>
      <c r="P4672" s="3" t="s">
        <v>5139</v>
      </c>
      <c r="Q4672" s="3" t="s">
        <v>5139</v>
      </c>
      <c r="R4672" s="3" t="s">
        <v>5139</v>
      </c>
    </row>
    <row r="4673" spans="1:18" x14ac:dyDescent="0.3">
      <c r="A4673" s="3" t="s">
        <v>4806</v>
      </c>
      <c r="B4673">
        <v>6956102357</v>
      </c>
      <c r="C4673">
        <v>2565531730</v>
      </c>
      <c r="D4673">
        <v>356</v>
      </c>
      <c r="E4673">
        <v>99215</v>
      </c>
      <c r="F4673" s="3" t="s">
        <v>270</v>
      </c>
      <c r="G4673">
        <v>299</v>
      </c>
      <c r="H4673">
        <v>272</v>
      </c>
      <c r="I4673" s="3" t="s">
        <v>29</v>
      </c>
      <c r="J4673" s="3" t="s">
        <v>24</v>
      </c>
      <c r="K4673" s="3" t="s">
        <v>41</v>
      </c>
      <c r="L4673" s="3" t="s">
        <v>19</v>
      </c>
      <c r="M4673" s="3" t="s">
        <v>24</v>
      </c>
      <c r="N4673" s="4">
        <v>45435</v>
      </c>
      <c r="O4673" s="3" t="s">
        <v>5139</v>
      </c>
      <c r="P4673" s="3" t="s">
        <v>5139</v>
      </c>
      <c r="Q4673" s="3" t="s">
        <v>19</v>
      </c>
      <c r="R4673" s="3" t="s">
        <v>5139</v>
      </c>
    </row>
    <row r="4674" spans="1:18" x14ac:dyDescent="0.3">
      <c r="A4674" s="3" t="s">
        <v>4807</v>
      </c>
      <c r="B4674">
        <v>6005813035</v>
      </c>
      <c r="C4674">
        <v>1482177229</v>
      </c>
      <c r="D4674">
        <v>254</v>
      </c>
      <c r="E4674">
        <v>99222</v>
      </c>
      <c r="F4674" s="3" t="s">
        <v>64</v>
      </c>
      <c r="G4674">
        <v>133</v>
      </c>
      <c r="H4674">
        <v>119</v>
      </c>
      <c r="I4674" s="3" t="s">
        <v>33</v>
      </c>
      <c r="J4674" s="3" t="s">
        <v>20</v>
      </c>
      <c r="K4674" s="3" t="s">
        <v>65</v>
      </c>
      <c r="L4674" s="3" t="s">
        <v>19</v>
      </c>
      <c r="M4674" s="3" t="s">
        <v>24</v>
      </c>
      <c r="N4674" s="4">
        <v>45482</v>
      </c>
      <c r="O4674" s="3" t="s">
        <v>5139</v>
      </c>
      <c r="P4674" s="3" t="s">
        <v>5139</v>
      </c>
      <c r="Q4674" s="3" t="s">
        <v>5139</v>
      </c>
      <c r="R4674" s="3" t="s">
        <v>5139</v>
      </c>
    </row>
    <row r="4675" spans="1:18" x14ac:dyDescent="0.3">
      <c r="A4675" s="3" t="s">
        <v>4808</v>
      </c>
      <c r="B4675">
        <v>419744224</v>
      </c>
      <c r="C4675">
        <v>3530230251</v>
      </c>
      <c r="D4675">
        <v>412</v>
      </c>
      <c r="E4675">
        <v>99231</v>
      </c>
      <c r="F4675" s="3" t="s">
        <v>182</v>
      </c>
      <c r="G4675">
        <v>329</v>
      </c>
      <c r="H4675">
        <v>286</v>
      </c>
      <c r="I4675" s="3" t="s">
        <v>29</v>
      </c>
      <c r="J4675" s="3" t="s">
        <v>20</v>
      </c>
      <c r="K4675" s="3" t="s">
        <v>25</v>
      </c>
      <c r="L4675" s="3" t="s">
        <v>19</v>
      </c>
      <c r="M4675" s="3" t="s">
        <v>20</v>
      </c>
      <c r="N4675" s="4">
        <v>45510</v>
      </c>
      <c r="O4675" s="3" t="s">
        <v>5139</v>
      </c>
      <c r="P4675" s="3" t="s">
        <v>5139</v>
      </c>
      <c r="Q4675" s="3" t="s">
        <v>5139</v>
      </c>
      <c r="R4675" s="3" t="s">
        <v>5139</v>
      </c>
    </row>
    <row r="4676" spans="1:18" x14ac:dyDescent="0.3">
      <c r="A4676" s="3" t="s">
        <v>4809</v>
      </c>
      <c r="B4676">
        <v>6254401109</v>
      </c>
      <c r="C4676">
        <v>1746476137</v>
      </c>
      <c r="D4676">
        <v>573</v>
      </c>
      <c r="E4676">
        <v>99213</v>
      </c>
      <c r="F4676" s="3" t="s">
        <v>114</v>
      </c>
      <c r="G4676">
        <v>345</v>
      </c>
      <c r="H4676">
        <v>339</v>
      </c>
      <c r="I4676" s="3" t="s">
        <v>29</v>
      </c>
      <c r="J4676" s="3" t="s">
        <v>20</v>
      </c>
      <c r="K4676" s="3" t="s">
        <v>44</v>
      </c>
      <c r="L4676" s="3" t="s">
        <v>19</v>
      </c>
      <c r="M4676" s="3" t="s">
        <v>20</v>
      </c>
      <c r="N4676" s="4">
        <v>45552</v>
      </c>
      <c r="O4676" s="3" t="s">
        <v>5139</v>
      </c>
      <c r="P4676" s="3" t="s">
        <v>5139</v>
      </c>
      <c r="Q4676" s="3" t="s">
        <v>5139</v>
      </c>
      <c r="R4676" s="3" t="s">
        <v>5139</v>
      </c>
    </row>
    <row r="4677" spans="1:18" x14ac:dyDescent="0.3">
      <c r="A4677" s="3" t="s">
        <v>4810</v>
      </c>
      <c r="B4677">
        <v>1637431933</v>
      </c>
      <c r="C4677">
        <v>651884830</v>
      </c>
      <c r="D4677">
        <v>569</v>
      </c>
      <c r="E4677">
        <v>99233</v>
      </c>
      <c r="F4677" s="3" t="s">
        <v>90</v>
      </c>
      <c r="G4677">
        <v>415</v>
      </c>
      <c r="H4677">
        <v>367</v>
      </c>
      <c r="I4677" s="3" t="s">
        <v>23</v>
      </c>
      <c r="J4677" s="3" t="s">
        <v>24</v>
      </c>
      <c r="K4677" s="3" t="s">
        <v>65</v>
      </c>
      <c r="L4677" s="3" t="s">
        <v>35</v>
      </c>
      <c r="M4677" s="3" t="s">
        <v>24</v>
      </c>
      <c r="N4677" s="4">
        <v>45523</v>
      </c>
      <c r="O4677" s="3" t="s">
        <v>5139</v>
      </c>
      <c r="P4677" s="3" t="s">
        <v>5139</v>
      </c>
      <c r="Q4677" s="3" t="s">
        <v>5139</v>
      </c>
      <c r="R4677" s="3" t="s">
        <v>5139</v>
      </c>
    </row>
    <row r="4678" spans="1:18" x14ac:dyDescent="0.3">
      <c r="A4678" s="3" t="s">
        <v>4811</v>
      </c>
      <c r="B4678">
        <v>9760748234</v>
      </c>
      <c r="C4678">
        <v>4887465870</v>
      </c>
      <c r="D4678">
        <v>227</v>
      </c>
      <c r="E4678">
        <v>99238</v>
      </c>
      <c r="F4678" s="3" t="s">
        <v>549</v>
      </c>
      <c r="G4678">
        <v>193</v>
      </c>
      <c r="H4678">
        <v>171</v>
      </c>
      <c r="I4678" s="3" t="s">
        <v>16</v>
      </c>
      <c r="J4678" s="3" t="s">
        <v>17</v>
      </c>
      <c r="K4678" s="3" t="s">
        <v>25</v>
      </c>
      <c r="L4678" s="3" t="s">
        <v>19</v>
      </c>
      <c r="M4678" s="3" t="s">
        <v>24</v>
      </c>
      <c r="N4678" s="4">
        <v>45543</v>
      </c>
      <c r="O4678" s="3" t="s">
        <v>5139</v>
      </c>
      <c r="P4678" s="3" t="s">
        <v>5139</v>
      </c>
      <c r="Q4678" s="3" t="s">
        <v>5139</v>
      </c>
      <c r="R4678" s="3" t="s">
        <v>5139</v>
      </c>
    </row>
    <row r="4679" spans="1:18" x14ac:dyDescent="0.3">
      <c r="A4679" s="3" t="s">
        <v>4812</v>
      </c>
      <c r="B4679">
        <v>7974498712</v>
      </c>
      <c r="C4679">
        <v>8954070193</v>
      </c>
      <c r="D4679">
        <v>153</v>
      </c>
      <c r="E4679">
        <v>99231</v>
      </c>
      <c r="F4679" s="3" t="s">
        <v>201</v>
      </c>
      <c r="G4679">
        <v>64</v>
      </c>
      <c r="H4679">
        <v>64</v>
      </c>
      <c r="I4679" s="3" t="s">
        <v>23</v>
      </c>
      <c r="J4679" s="3" t="s">
        <v>20</v>
      </c>
      <c r="K4679" s="3" t="s">
        <v>44</v>
      </c>
      <c r="L4679" s="3" t="s">
        <v>35</v>
      </c>
      <c r="M4679" s="3" t="s">
        <v>24</v>
      </c>
      <c r="N4679" s="4">
        <v>45629</v>
      </c>
      <c r="O4679" s="3" t="s">
        <v>5139</v>
      </c>
      <c r="P4679" s="3" t="s">
        <v>5139</v>
      </c>
      <c r="Q4679" s="3" t="s">
        <v>5139</v>
      </c>
      <c r="R4679" s="3" t="s">
        <v>5139</v>
      </c>
    </row>
    <row r="4680" spans="1:18" x14ac:dyDescent="0.3">
      <c r="A4680" s="3" t="s">
        <v>4813</v>
      </c>
      <c r="B4680">
        <v>5841572485</v>
      </c>
      <c r="C4680">
        <v>7939539473</v>
      </c>
      <c r="D4680">
        <v>469</v>
      </c>
      <c r="E4680">
        <v>99221</v>
      </c>
      <c r="F4680" s="3" t="s">
        <v>143</v>
      </c>
      <c r="G4680">
        <v>314</v>
      </c>
      <c r="H4680">
        <v>225</v>
      </c>
      <c r="I4680" s="3" t="s">
        <v>16</v>
      </c>
      <c r="J4680" s="3" t="s">
        <v>24</v>
      </c>
      <c r="K4680" s="3" t="s">
        <v>60</v>
      </c>
      <c r="L4680" s="3" t="s">
        <v>19</v>
      </c>
      <c r="M4680" s="3" t="s">
        <v>24</v>
      </c>
      <c r="N4680" s="4">
        <v>45492</v>
      </c>
      <c r="O4680" s="3" t="s">
        <v>5139</v>
      </c>
      <c r="P4680" s="3" t="s">
        <v>5139</v>
      </c>
      <c r="Q4680" s="3" t="s">
        <v>19</v>
      </c>
      <c r="R4680" s="3" t="s">
        <v>5139</v>
      </c>
    </row>
    <row r="4681" spans="1:18" x14ac:dyDescent="0.3">
      <c r="A4681" s="3" t="s">
        <v>4814</v>
      </c>
      <c r="B4681">
        <v>7052725028</v>
      </c>
      <c r="C4681">
        <v>6914709077</v>
      </c>
      <c r="D4681">
        <v>194</v>
      </c>
      <c r="E4681">
        <v>99231</v>
      </c>
      <c r="F4681" s="3" t="s">
        <v>222</v>
      </c>
      <c r="G4681">
        <v>88</v>
      </c>
      <c r="H4681">
        <v>88</v>
      </c>
      <c r="I4681" s="3" t="s">
        <v>33</v>
      </c>
      <c r="J4681" s="3" t="s">
        <v>20</v>
      </c>
      <c r="K4681" s="3" t="s">
        <v>44</v>
      </c>
      <c r="L4681" s="3" t="s">
        <v>19</v>
      </c>
      <c r="M4681" s="3" t="s">
        <v>26</v>
      </c>
      <c r="N4681" s="4">
        <v>45549</v>
      </c>
      <c r="O4681" s="3" t="s">
        <v>5139</v>
      </c>
      <c r="P4681" s="3" t="s">
        <v>5139</v>
      </c>
      <c r="Q4681" s="3" t="s">
        <v>5139</v>
      </c>
      <c r="R4681" s="3" t="s">
        <v>5139</v>
      </c>
    </row>
    <row r="4682" spans="1:18" x14ac:dyDescent="0.3">
      <c r="A4682" s="3" t="s">
        <v>4815</v>
      </c>
      <c r="B4682">
        <v>1357123499</v>
      </c>
      <c r="C4682">
        <v>9275003538</v>
      </c>
      <c r="D4682">
        <v>289</v>
      </c>
      <c r="E4682">
        <v>99222</v>
      </c>
      <c r="F4682" s="3" t="s">
        <v>173</v>
      </c>
      <c r="G4682">
        <v>196</v>
      </c>
      <c r="H4682">
        <v>123</v>
      </c>
      <c r="I4682" s="3" t="s">
        <v>29</v>
      </c>
      <c r="J4682" s="3" t="s">
        <v>20</v>
      </c>
      <c r="K4682" s="3" t="s">
        <v>38</v>
      </c>
      <c r="L4682" s="3" t="s">
        <v>35</v>
      </c>
      <c r="M4682" s="3" t="s">
        <v>24</v>
      </c>
      <c r="N4682" s="4">
        <v>45581</v>
      </c>
      <c r="O4682" s="3" t="s">
        <v>5139</v>
      </c>
      <c r="P4682" s="3" t="s">
        <v>5139</v>
      </c>
      <c r="Q4682" s="3" t="s">
        <v>5139</v>
      </c>
      <c r="R4682" s="3" t="s">
        <v>5139</v>
      </c>
    </row>
    <row r="4683" spans="1:18" x14ac:dyDescent="0.3">
      <c r="A4683" s="3" t="s">
        <v>4816</v>
      </c>
      <c r="B4683">
        <v>4100458496</v>
      </c>
      <c r="C4683">
        <v>2187682402</v>
      </c>
      <c r="D4683">
        <v>165</v>
      </c>
      <c r="E4683">
        <v>99214</v>
      </c>
      <c r="F4683" s="3" t="s">
        <v>86</v>
      </c>
      <c r="G4683">
        <v>16</v>
      </c>
      <c r="H4683">
        <v>16</v>
      </c>
      <c r="I4683" s="3" t="s">
        <v>29</v>
      </c>
      <c r="J4683" s="3" t="s">
        <v>17</v>
      </c>
      <c r="K4683" s="3" t="s">
        <v>38</v>
      </c>
      <c r="L4683" s="3" t="s">
        <v>35</v>
      </c>
      <c r="M4683" s="3" t="s">
        <v>20</v>
      </c>
      <c r="N4683" s="4">
        <v>45549</v>
      </c>
      <c r="O4683" s="3" t="s">
        <v>5139</v>
      </c>
      <c r="P4683" s="3" t="s">
        <v>5139</v>
      </c>
      <c r="Q4683" s="3" t="s">
        <v>5139</v>
      </c>
      <c r="R4683" s="3" t="s">
        <v>5139</v>
      </c>
    </row>
    <row r="4684" spans="1:18" x14ac:dyDescent="0.3">
      <c r="A4684" s="3" t="s">
        <v>4817</v>
      </c>
      <c r="B4684">
        <v>4359325944</v>
      </c>
      <c r="C4684">
        <v>9127901286</v>
      </c>
      <c r="D4684">
        <v>214</v>
      </c>
      <c r="E4684">
        <v>99223</v>
      </c>
      <c r="F4684" s="3" t="s">
        <v>57</v>
      </c>
      <c r="G4684">
        <v>174</v>
      </c>
      <c r="H4684">
        <v>174</v>
      </c>
      <c r="I4684" s="3" t="s">
        <v>23</v>
      </c>
      <c r="J4684" s="3" t="s">
        <v>17</v>
      </c>
      <c r="K4684" s="3" t="s">
        <v>38</v>
      </c>
      <c r="L4684" s="3" t="s">
        <v>19</v>
      </c>
      <c r="M4684" s="3" t="s">
        <v>20</v>
      </c>
      <c r="N4684" s="4">
        <v>45554</v>
      </c>
      <c r="O4684" s="3" t="s">
        <v>5139</v>
      </c>
      <c r="P4684" s="3" t="s">
        <v>5139</v>
      </c>
      <c r="Q4684" s="3" t="s">
        <v>5139</v>
      </c>
      <c r="R4684" s="3" t="s">
        <v>5139</v>
      </c>
    </row>
    <row r="4685" spans="1:18" x14ac:dyDescent="0.3">
      <c r="A4685" s="3" t="s">
        <v>4818</v>
      </c>
      <c r="B4685">
        <v>3512773341</v>
      </c>
      <c r="C4685">
        <v>7459869138</v>
      </c>
      <c r="D4685">
        <v>192</v>
      </c>
      <c r="E4685">
        <v>99233</v>
      </c>
      <c r="F4685" s="3" t="s">
        <v>139</v>
      </c>
      <c r="G4685">
        <v>80</v>
      </c>
      <c r="H4685">
        <v>72</v>
      </c>
      <c r="I4685" s="3" t="s">
        <v>29</v>
      </c>
      <c r="J4685" s="3" t="s">
        <v>20</v>
      </c>
      <c r="K4685" s="3" t="s">
        <v>25</v>
      </c>
      <c r="L4685" s="3" t="s">
        <v>19</v>
      </c>
      <c r="M4685" s="3" t="s">
        <v>24</v>
      </c>
      <c r="N4685" s="4">
        <v>45494</v>
      </c>
      <c r="O4685" s="3" t="s">
        <v>5139</v>
      </c>
      <c r="P4685" s="3" t="s">
        <v>5139</v>
      </c>
      <c r="Q4685" s="3" t="s">
        <v>5139</v>
      </c>
      <c r="R4685" s="3" t="s">
        <v>5139</v>
      </c>
    </row>
    <row r="4686" spans="1:18" x14ac:dyDescent="0.3">
      <c r="A4686" s="3" t="s">
        <v>4819</v>
      </c>
      <c r="B4686">
        <v>1286000262</v>
      </c>
      <c r="C4686">
        <v>6430700396</v>
      </c>
      <c r="D4686">
        <v>470</v>
      </c>
      <c r="E4686">
        <v>99215</v>
      </c>
      <c r="F4686" s="3" t="s">
        <v>157</v>
      </c>
      <c r="G4686">
        <v>282</v>
      </c>
      <c r="H4686">
        <v>231</v>
      </c>
      <c r="I4686" s="3" t="s">
        <v>29</v>
      </c>
      <c r="J4686" s="3" t="s">
        <v>17</v>
      </c>
      <c r="K4686" s="3" t="s">
        <v>25</v>
      </c>
      <c r="L4686" s="3" t="s">
        <v>35</v>
      </c>
      <c r="M4686" s="3" t="s">
        <v>24</v>
      </c>
      <c r="N4686" s="4">
        <v>45423</v>
      </c>
      <c r="O4686" s="3" t="s">
        <v>5139</v>
      </c>
      <c r="P4686" s="3" t="s">
        <v>5139</v>
      </c>
      <c r="Q4686" s="3" t="s">
        <v>5139</v>
      </c>
      <c r="R4686" s="3" t="s">
        <v>5139</v>
      </c>
    </row>
    <row r="4687" spans="1:18" x14ac:dyDescent="0.3">
      <c r="A4687" s="3" t="s">
        <v>4820</v>
      </c>
      <c r="B4687">
        <v>6982904497</v>
      </c>
      <c r="C4687">
        <v>8213233154</v>
      </c>
      <c r="D4687">
        <v>528</v>
      </c>
      <c r="E4687">
        <v>99231</v>
      </c>
      <c r="F4687" s="3" t="s">
        <v>15</v>
      </c>
      <c r="G4687">
        <v>429</v>
      </c>
      <c r="H4687">
        <v>0</v>
      </c>
      <c r="I4687" s="3" t="s">
        <v>29</v>
      </c>
      <c r="J4687" s="3" t="s">
        <v>20</v>
      </c>
      <c r="K4687" s="3" t="s">
        <v>18</v>
      </c>
      <c r="L4687" s="3" t="s">
        <v>35</v>
      </c>
      <c r="M4687" s="3" t="s">
        <v>20</v>
      </c>
      <c r="N4687" s="4">
        <v>45437</v>
      </c>
      <c r="O4687" s="3" t="s">
        <v>19</v>
      </c>
      <c r="P4687" s="3" t="s">
        <v>19</v>
      </c>
      <c r="Q4687" s="3" t="s">
        <v>5139</v>
      </c>
      <c r="R4687" s="3" t="s">
        <v>19</v>
      </c>
    </row>
    <row r="4688" spans="1:18" x14ac:dyDescent="0.3">
      <c r="A4688" s="3" t="s">
        <v>4821</v>
      </c>
      <c r="B4688">
        <v>477240846</v>
      </c>
      <c r="C4688">
        <v>2963451484</v>
      </c>
      <c r="D4688">
        <v>206</v>
      </c>
      <c r="E4688">
        <v>99222</v>
      </c>
      <c r="F4688" s="3" t="s">
        <v>187</v>
      </c>
      <c r="G4688">
        <v>267</v>
      </c>
      <c r="H4688">
        <v>185</v>
      </c>
      <c r="I4688" s="3" t="s">
        <v>29</v>
      </c>
      <c r="J4688" s="3" t="s">
        <v>20</v>
      </c>
      <c r="K4688" s="3" t="s">
        <v>60</v>
      </c>
      <c r="L4688" s="3" t="s">
        <v>19</v>
      </c>
      <c r="M4688" s="3" t="s">
        <v>24</v>
      </c>
      <c r="N4688" s="4">
        <v>45489</v>
      </c>
      <c r="O4688" s="3" t="s">
        <v>5139</v>
      </c>
      <c r="P4688" s="3" t="s">
        <v>5139</v>
      </c>
      <c r="Q4688" s="3" t="s">
        <v>5139</v>
      </c>
      <c r="R4688" s="3" t="s">
        <v>5139</v>
      </c>
    </row>
    <row r="4689" spans="1:18" x14ac:dyDescent="0.3">
      <c r="A4689" s="3" t="s">
        <v>4822</v>
      </c>
      <c r="B4689">
        <v>7461167080</v>
      </c>
      <c r="C4689">
        <v>746168414</v>
      </c>
      <c r="D4689">
        <v>197</v>
      </c>
      <c r="E4689">
        <v>99233</v>
      </c>
      <c r="F4689" s="3" t="s">
        <v>261</v>
      </c>
      <c r="G4689">
        <v>99</v>
      </c>
      <c r="H4689">
        <v>95</v>
      </c>
      <c r="I4689" s="3" t="s">
        <v>33</v>
      </c>
      <c r="J4689" s="3" t="s">
        <v>20</v>
      </c>
      <c r="K4689" s="3" t="s">
        <v>65</v>
      </c>
      <c r="L4689" s="3" t="s">
        <v>35</v>
      </c>
      <c r="M4689" s="3" t="s">
        <v>20</v>
      </c>
      <c r="N4689" s="4">
        <v>45597</v>
      </c>
      <c r="O4689" s="3" t="s">
        <v>5139</v>
      </c>
      <c r="P4689" s="3" t="s">
        <v>5139</v>
      </c>
      <c r="Q4689" s="3" t="s">
        <v>5139</v>
      </c>
      <c r="R4689" s="3" t="s">
        <v>5139</v>
      </c>
    </row>
    <row r="4690" spans="1:18" x14ac:dyDescent="0.3">
      <c r="A4690" s="3" t="s">
        <v>4823</v>
      </c>
      <c r="B4690">
        <v>8063698774</v>
      </c>
      <c r="C4690">
        <v>1059837062</v>
      </c>
      <c r="D4690">
        <v>206</v>
      </c>
      <c r="E4690">
        <v>99221</v>
      </c>
      <c r="F4690" s="3" t="s">
        <v>139</v>
      </c>
      <c r="G4690">
        <v>150</v>
      </c>
      <c r="H4690">
        <v>93</v>
      </c>
      <c r="I4690" s="3" t="s">
        <v>23</v>
      </c>
      <c r="J4690" s="3" t="s">
        <v>17</v>
      </c>
      <c r="K4690" s="3" t="s">
        <v>38</v>
      </c>
      <c r="L4690" s="3" t="s">
        <v>19</v>
      </c>
      <c r="M4690" s="3" t="s">
        <v>20</v>
      </c>
      <c r="N4690" s="4">
        <v>45512</v>
      </c>
      <c r="O4690" s="3" t="s">
        <v>5139</v>
      </c>
      <c r="P4690" s="3" t="s">
        <v>5139</v>
      </c>
      <c r="Q4690" s="3" t="s">
        <v>5139</v>
      </c>
      <c r="R4690" s="3" t="s">
        <v>5139</v>
      </c>
    </row>
    <row r="4691" spans="1:18" x14ac:dyDescent="0.3">
      <c r="A4691" s="3" t="s">
        <v>4824</v>
      </c>
      <c r="B4691">
        <v>2562995440</v>
      </c>
      <c r="C4691">
        <v>7943708460</v>
      </c>
      <c r="D4691">
        <v>281</v>
      </c>
      <c r="E4691">
        <v>99238</v>
      </c>
      <c r="F4691" s="3" t="s">
        <v>22</v>
      </c>
      <c r="G4691">
        <v>206</v>
      </c>
      <c r="H4691">
        <v>190</v>
      </c>
      <c r="I4691" s="3" t="s">
        <v>33</v>
      </c>
      <c r="J4691" s="3" t="s">
        <v>24</v>
      </c>
      <c r="K4691" s="3" t="s">
        <v>44</v>
      </c>
      <c r="L4691" s="3" t="s">
        <v>35</v>
      </c>
      <c r="M4691" s="3" t="s">
        <v>24</v>
      </c>
      <c r="N4691" s="4">
        <v>45489</v>
      </c>
      <c r="O4691" s="3" t="s">
        <v>5139</v>
      </c>
      <c r="P4691" s="3" t="s">
        <v>5139</v>
      </c>
      <c r="Q4691" s="3" t="s">
        <v>5139</v>
      </c>
      <c r="R4691" s="3" t="s">
        <v>5139</v>
      </c>
    </row>
    <row r="4692" spans="1:18" x14ac:dyDescent="0.3">
      <c r="A4692" s="3" t="s">
        <v>4825</v>
      </c>
      <c r="B4692">
        <v>5382775615</v>
      </c>
      <c r="C4692">
        <v>6203408685</v>
      </c>
      <c r="D4692">
        <v>357</v>
      </c>
      <c r="E4692">
        <v>99215</v>
      </c>
      <c r="F4692" s="3" t="s">
        <v>232</v>
      </c>
      <c r="G4692">
        <v>205</v>
      </c>
      <c r="H4692">
        <v>205</v>
      </c>
      <c r="I4692" s="3" t="s">
        <v>33</v>
      </c>
      <c r="J4692" s="3" t="s">
        <v>17</v>
      </c>
      <c r="K4692" s="3" t="s">
        <v>44</v>
      </c>
      <c r="L4692" s="3" t="s">
        <v>35</v>
      </c>
      <c r="M4692" s="3" t="s">
        <v>20</v>
      </c>
      <c r="N4692" s="4">
        <v>45486</v>
      </c>
      <c r="O4692" s="3" t="s">
        <v>5139</v>
      </c>
      <c r="P4692" s="3" t="s">
        <v>5139</v>
      </c>
      <c r="Q4692" s="3" t="s">
        <v>5139</v>
      </c>
      <c r="R4692" s="3" t="s">
        <v>5139</v>
      </c>
    </row>
    <row r="4693" spans="1:18" x14ac:dyDescent="0.3">
      <c r="A4693" s="3" t="s">
        <v>4826</v>
      </c>
      <c r="B4693">
        <v>6127741990</v>
      </c>
      <c r="C4693">
        <v>7749912860</v>
      </c>
      <c r="D4693">
        <v>325</v>
      </c>
      <c r="E4693">
        <v>99215</v>
      </c>
      <c r="F4693" s="3" t="s">
        <v>75</v>
      </c>
      <c r="G4693">
        <v>200</v>
      </c>
      <c r="H4693">
        <v>166</v>
      </c>
      <c r="I4693" s="3" t="s">
        <v>23</v>
      </c>
      <c r="J4693" s="3" t="s">
        <v>24</v>
      </c>
      <c r="K4693" s="3" t="s">
        <v>44</v>
      </c>
      <c r="L4693" s="3" t="s">
        <v>19</v>
      </c>
      <c r="M4693" s="3" t="s">
        <v>26</v>
      </c>
      <c r="N4693" s="4">
        <v>45445</v>
      </c>
      <c r="O4693" s="3" t="s">
        <v>5139</v>
      </c>
      <c r="P4693" s="3" t="s">
        <v>5139</v>
      </c>
      <c r="Q4693" s="3" t="s">
        <v>19</v>
      </c>
      <c r="R4693" s="3" t="s">
        <v>5139</v>
      </c>
    </row>
    <row r="4694" spans="1:18" x14ac:dyDescent="0.3">
      <c r="A4694" s="3" t="s">
        <v>4827</v>
      </c>
      <c r="B4694">
        <v>232505625</v>
      </c>
      <c r="C4694">
        <v>2598670032</v>
      </c>
      <c r="D4694">
        <v>381</v>
      </c>
      <c r="E4694">
        <v>99214</v>
      </c>
      <c r="F4694" s="3" t="s">
        <v>182</v>
      </c>
      <c r="G4694">
        <v>288</v>
      </c>
      <c r="H4694">
        <v>277</v>
      </c>
      <c r="I4694" s="3" t="s">
        <v>23</v>
      </c>
      <c r="J4694" s="3" t="s">
        <v>24</v>
      </c>
      <c r="K4694" s="3" t="s">
        <v>34</v>
      </c>
      <c r="L4694" s="3" t="s">
        <v>19</v>
      </c>
      <c r="M4694" s="3" t="s">
        <v>26</v>
      </c>
      <c r="N4694" s="4">
        <v>45569</v>
      </c>
      <c r="O4694" s="3" t="s">
        <v>5139</v>
      </c>
      <c r="P4694" s="3" t="s">
        <v>5139</v>
      </c>
      <c r="Q4694" s="3" t="s">
        <v>19</v>
      </c>
      <c r="R4694" s="3" t="s">
        <v>5139</v>
      </c>
    </row>
    <row r="4695" spans="1:18" x14ac:dyDescent="0.3">
      <c r="A4695" s="3" t="s">
        <v>4828</v>
      </c>
      <c r="B4695">
        <v>3503207445</v>
      </c>
      <c r="C4695">
        <v>7834425193</v>
      </c>
      <c r="D4695">
        <v>509</v>
      </c>
      <c r="E4695">
        <v>99213</v>
      </c>
      <c r="F4695" s="3" t="s">
        <v>336</v>
      </c>
      <c r="G4695">
        <v>390</v>
      </c>
      <c r="H4695">
        <v>264</v>
      </c>
      <c r="I4695" s="3" t="s">
        <v>16</v>
      </c>
      <c r="J4695" s="3" t="s">
        <v>20</v>
      </c>
      <c r="K4695" s="3" t="s">
        <v>65</v>
      </c>
      <c r="L4695" s="3" t="s">
        <v>35</v>
      </c>
      <c r="M4695" s="3" t="s">
        <v>20</v>
      </c>
      <c r="N4695" s="4">
        <v>45559</v>
      </c>
      <c r="O4695" s="3" t="s">
        <v>5139</v>
      </c>
      <c r="P4695" s="3" t="s">
        <v>5139</v>
      </c>
      <c r="Q4695" s="3" t="s">
        <v>5139</v>
      </c>
      <c r="R4695" s="3" t="s">
        <v>5139</v>
      </c>
    </row>
    <row r="4696" spans="1:18" x14ac:dyDescent="0.3">
      <c r="A4696" s="3" t="s">
        <v>4829</v>
      </c>
      <c r="B4696">
        <v>2730368918</v>
      </c>
      <c r="C4696">
        <v>8293019207</v>
      </c>
      <c r="D4696">
        <v>412</v>
      </c>
      <c r="E4696">
        <v>99213</v>
      </c>
      <c r="F4696" s="3" t="s">
        <v>217</v>
      </c>
      <c r="G4696">
        <v>392</v>
      </c>
      <c r="H4696">
        <v>383</v>
      </c>
      <c r="I4696" s="3" t="s">
        <v>33</v>
      </c>
      <c r="J4696" s="3" t="s">
        <v>20</v>
      </c>
      <c r="K4696" s="3" t="s">
        <v>30</v>
      </c>
      <c r="L4696" s="3" t="s">
        <v>35</v>
      </c>
      <c r="M4696" s="3" t="s">
        <v>24</v>
      </c>
      <c r="N4696" s="4">
        <v>45455</v>
      </c>
      <c r="O4696" s="3" t="s">
        <v>5139</v>
      </c>
      <c r="P4696" s="3" t="s">
        <v>5139</v>
      </c>
      <c r="Q4696" s="3" t="s">
        <v>5139</v>
      </c>
      <c r="R4696" s="3" t="s">
        <v>5139</v>
      </c>
    </row>
    <row r="4697" spans="1:18" x14ac:dyDescent="0.3">
      <c r="A4697" s="3" t="s">
        <v>4830</v>
      </c>
      <c r="B4697">
        <v>5500900596</v>
      </c>
      <c r="C4697">
        <v>3359350484</v>
      </c>
      <c r="D4697">
        <v>124</v>
      </c>
      <c r="E4697">
        <v>99238</v>
      </c>
      <c r="F4697" s="3" t="s">
        <v>47</v>
      </c>
      <c r="G4697">
        <v>154</v>
      </c>
      <c r="H4697">
        <v>123</v>
      </c>
      <c r="I4697" s="3" t="s">
        <v>33</v>
      </c>
      <c r="J4697" s="3" t="s">
        <v>20</v>
      </c>
      <c r="K4697" s="3" t="s">
        <v>25</v>
      </c>
      <c r="L4697" s="3" t="s">
        <v>19</v>
      </c>
      <c r="M4697" s="3" t="s">
        <v>20</v>
      </c>
      <c r="N4697" s="4">
        <v>45517</v>
      </c>
      <c r="O4697" s="3" t="s">
        <v>5139</v>
      </c>
      <c r="P4697" s="3" t="s">
        <v>5139</v>
      </c>
      <c r="Q4697" s="3" t="s">
        <v>5139</v>
      </c>
      <c r="R4697" s="3" t="s">
        <v>5139</v>
      </c>
    </row>
    <row r="4698" spans="1:18" x14ac:dyDescent="0.3">
      <c r="A4698" s="3" t="s">
        <v>4831</v>
      </c>
      <c r="B4698">
        <v>6713003441</v>
      </c>
      <c r="C4698">
        <v>3225337252</v>
      </c>
      <c r="D4698">
        <v>455</v>
      </c>
      <c r="E4698">
        <v>99213</v>
      </c>
      <c r="F4698" s="3" t="s">
        <v>124</v>
      </c>
      <c r="G4698">
        <v>300</v>
      </c>
      <c r="H4698">
        <v>240</v>
      </c>
      <c r="I4698" s="3" t="s">
        <v>33</v>
      </c>
      <c r="J4698" s="3" t="s">
        <v>17</v>
      </c>
      <c r="K4698" s="3" t="s">
        <v>60</v>
      </c>
      <c r="L4698" s="3" t="s">
        <v>19</v>
      </c>
      <c r="M4698" s="3" t="s">
        <v>24</v>
      </c>
      <c r="N4698" s="4">
        <v>45499</v>
      </c>
      <c r="O4698" s="3" t="s">
        <v>5139</v>
      </c>
      <c r="P4698" s="3" t="s">
        <v>5139</v>
      </c>
      <c r="Q4698" s="3" t="s">
        <v>5139</v>
      </c>
      <c r="R4698" s="3" t="s">
        <v>5139</v>
      </c>
    </row>
    <row r="4699" spans="1:18" x14ac:dyDescent="0.3">
      <c r="A4699" s="3" t="s">
        <v>4832</v>
      </c>
      <c r="B4699">
        <v>3726785489</v>
      </c>
      <c r="C4699">
        <v>9159509896</v>
      </c>
      <c r="D4699">
        <v>282</v>
      </c>
      <c r="E4699">
        <v>99223</v>
      </c>
      <c r="F4699" s="3" t="s">
        <v>506</v>
      </c>
      <c r="G4699">
        <v>129</v>
      </c>
      <c r="H4699">
        <v>129</v>
      </c>
      <c r="I4699" s="3" t="s">
        <v>16</v>
      </c>
      <c r="J4699" s="3" t="s">
        <v>20</v>
      </c>
      <c r="K4699" s="3" t="s">
        <v>25</v>
      </c>
      <c r="L4699" s="3" t="s">
        <v>35</v>
      </c>
      <c r="M4699" s="3" t="s">
        <v>20</v>
      </c>
      <c r="N4699" s="4">
        <v>45503</v>
      </c>
      <c r="O4699" s="3" t="s">
        <v>5139</v>
      </c>
      <c r="P4699" s="3" t="s">
        <v>5139</v>
      </c>
      <c r="Q4699" s="3" t="s">
        <v>5139</v>
      </c>
      <c r="R4699" s="3" t="s">
        <v>5139</v>
      </c>
    </row>
    <row r="4700" spans="1:18" x14ac:dyDescent="0.3">
      <c r="A4700" s="3" t="s">
        <v>4833</v>
      </c>
      <c r="B4700">
        <v>4794028384</v>
      </c>
      <c r="C4700">
        <v>6600564596</v>
      </c>
      <c r="D4700">
        <v>367</v>
      </c>
      <c r="E4700">
        <v>99233</v>
      </c>
      <c r="F4700" s="3" t="s">
        <v>146</v>
      </c>
      <c r="G4700">
        <v>238</v>
      </c>
      <c r="H4700">
        <v>203</v>
      </c>
      <c r="I4700" s="3" t="s">
        <v>33</v>
      </c>
      <c r="J4700" s="3" t="s">
        <v>17</v>
      </c>
      <c r="K4700" s="3" t="s">
        <v>30</v>
      </c>
      <c r="L4700" s="3" t="s">
        <v>35</v>
      </c>
      <c r="M4700" s="3" t="s">
        <v>20</v>
      </c>
      <c r="N4700" s="4">
        <v>45493</v>
      </c>
      <c r="O4700" s="3" t="s">
        <v>5139</v>
      </c>
      <c r="P4700" s="3" t="s">
        <v>5139</v>
      </c>
      <c r="Q4700" s="3" t="s">
        <v>5139</v>
      </c>
      <c r="R4700" s="3" t="s">
        <v>5139</v>
      </c>
    </row>
    <row r="4701" spans="1:18" x14ac:dyDescent="0.3">
      <c r="A4701" s="3" t="s">
        <v>4834</v>
      </c>
      <c r="B4701">
        <v>7430491497</v>
      </c>
      <c r="C4701">
        <v>2607342025</v>
      </c>
      <c r="D4701">
        <v>310</v>
      </c>
      <c r="E4701">
        <v>99233</v>
      </c>
      <c r="F4701" s="3" t="s">
        <v>83</v>
      </c>
      <c r="G4701">
        <v>215</v>
      </c>
      <c r="H4701">
        <v>191</v>
      </c>
      <c r="I4701" s="3" t="s">
        <v>29</v>
      </c>
      <c r="J4701" s="3" t="s">
        <v>20</v>
      </c>
      <c r="K4701" s="3" t="s">
        <v>34</v>
      </c>
      <c r="L4701" s="3" t="s">
        <v>35</v>
      </c>
      <c r="M4701" s="3" t="s">
        <v>24</v>
      </c>
      <c r="N4701" s="4">
        <v>45485</v>
      </c>
      <c r="O4701" s="3" t="s">
        <v>5139</v>
      </c>
      <c r="P4701" s="3" t="s">
        <v>5139</v>
      </c>
      <c r="Q4701" s="3" t="s">
        <v>5139</v>
      </c>
      <c r="R4701" s="3" t="s">
        <v>5139</v>
      </c>
    </row>
    <row r="4702" spans="1:18" x14ac:dyDescent="0.3">
      <c r="A4702" s="3" t="s">
        <v>4835</v>
      </c>
      <c r="B4702">
        <v>8231751633</v>
      </c>
      <c r="C4702">
        <v>9491635206</v>
      </c>
      <c r="D4702">
        <v>172</v>
      </c>
      <c r="E4702">
        <v>99214</v>
      </c>
      <c r="F4702" s="3" t="s">
        <v>516</v>
      </c>
      <c r="G4702">
        <v>164</v>
      </c>
      <c r="H4702">
        <v>141</v>
      </c>
      <c r="I4702" s="3" t="s">
        <v>29</v>
      </c>
      <c r="J4702" s="3" t="s">
        <v>17</v>
      </c>
      <c r="K4702" s="3" t="s">
        <v>25</v>
      </c>
      <c r="L4702" s="3" t="s">
        <v>19</v>
      </c>
      <c r="M4702" s="3" t="s">
        <v>24</v>
      </c>
      <c r="N4702" s="4">
        <v>45514</v>
      </c>
      <c r="O4702" s="3" t="s">
        <v>5139</v>
      </c>
      <c r="P4702" s="3" t="s">
        <v>5139</v>
      </c>
      <c r="Q4702" s="3" t="s">
        <v>5139</v>
      </c>
      <c r="R4702" s="3" t="s">
        <v>5139</v>
      </c>
    </row>
    <row r="4703" spans="1:18" x14ac:dyDescent="0.3">
      <c r="A4703" s="3" t="s">
        <v>4836</v>
      </c>
      <c r="B4703">
        <v>4893865780</v>
      </c>
      <c r="C4703">
        <v>4634821096</v>
      </c>
      <c r="D4703">
        <v>279</v>
      </c>
      <c r="E4703">
        <v>99222</v>
      </c>
      <c r="F4703" s="3" t="s">
        <v>208</v>
      </c>
      <c r="G4703">
        <v>176</v>
      </c>
      <c r="H4703">
        <v>145</v>
      </c>
      <c r="I4703" s="3" t="s">
        <v>29</v>
      </c>
      <c r="J4703" s="3" t="s">
        <v>20</v>
      </c>
      <c r="K4703" s="3" t="s">
        <v>41</v>
      </c>
      <c r="L4703" s="3" t="s">
        <v>19</v>
      </c>
      <c r="M4703" s="3" t="s">
        <v>24</v>
      </c>
      <c r="N4703" s="4">
        <v>45508</v>
      </c>
      <c r="O4703" s="3" t="s">
        <v>5139</v>
      </c>
      <c r="P4703" s="3" t="s">
        <v>5139</v>
      </c>
      <c r="Q4703" s="3" t="s">
        <v>5139</v>
      </c>
      <c r="R4703" s="3" t="s">
        <v>5139</v>
      </c>
    </row>
    <row r="4704" spans="1:18" x14ac:dyDescent="0.3">
      <c r="A4704" s="3" t="s">
        <v>4837</v>
      </c>
      <c r="B4704">
        <v>738777772</v>
      </c>
      <c r="C4704">
        <v>76372008</v>
      </c>
      <c r="D4704">
        <v>385</v>
      </c>
      <c r="E4704">
        <v>99222</v>
      </c>
      <c r="F4704" s="3" t="s">
        <v>143</v>
      </c>
      <c r="G4704">
        <v>241</v>
      </c>
      <c r="H4704">
        <v>241</v>
      </c>
      <c r="I4704" s="3" t="s">
        <v>29</v>
      </c>
      <c r="J4704" s="3" t="s">
        <v>20</v>
      </c>
      <c r="K4704" s="3" t="s">
        <v>44</v>
      </c>
      <c r="L4704" s="3" t="s">
        <v>19</v>
      </c>
      <c r="M4704" s="3" t="s">
        <v>24</v>
      </c>
      <c r="N4704" s="4">
        <v>45521</v>
      </c>
      <c r="O4704" s="3" t="s">
        <v>5139</v>
      </c>
      <c r="P4704" s="3" t="s">
        <v>5139</v>
      </c>
      <c r="Q4704" s="3" t="s">
        <v>5139</v>
      </c>
      <c r="R4704" s="3" t="s">
        <v>5139</v>
      </c>
    </row>
    <row r="4705" spans="1:18" x14ac:dyDescent="0.3">
      <c r="A4705" s="3" t="s">
        <v>4838</v>
      </c>
      <c r="B4705">
        <v>7026004344</v>
      </c>
      <c r="C4705">
        <v>9916888441</v>
      </c>
      <c r="D4705">
        <v>551</v>
      </c>
      <c r="E4705">
        <v>99221</v>
      </c>
      <c r="F4705" s="3" t="s">
        <v>586</v>
      </c>
      <c r="G4705">
        <v>348</v>
      </c>
      <c r="H4705">
        <v>290</v>
      </c>
      <c r="I4705" s="3" t="s">
        <v>29</v>
      </c>
      <c r="J4705" s="3" t="s">
        <v>20</v>
      </c>
      <c r="K4705" s="3" t="s">
        <v>44</v>
      </c>
      <c r="L4705" s="3" t="s">
        <v>19</v>
      </c>
      <c r="M4705" s="3" t="s">
        <v>20</v>
      </c>
      <c r="N4705" s="4">
        <v>45544</v>
      </c>
      <c r="O4705" s="3" t="s">
        <v>5139</v>
      </c>
      <c r="P4705" s="3" t="s">
        <v>5139</v>
      </c>
      <c r="Q4705" s="3" t="s">
        <v>5139</v>
      </c>
      <c r="R4705" s="3" t="s">
        <v>5139</v>
      </c>
    </row>
    <row r="4706" spans="1:18" x14ac:dyDescent="0.3">
      <c r="A4706" s="3" t="s">
        <v>4839</v>
      </c>
      <c r="B4706">
        <v>2352267207</v>
      </c>
      <c r="C4706">
        <v>1246924138</v>
      </c>
      <c r="D4706">
        <v>320</v>
      </c>
      <c r="E4706">
        <v>99232</v>
      </c>
      <c r="F4706" s="3" t="s">
        <v>250</v>
      </c>
      <c r="G4706">
        <v>255</v>
      </c>
      <c r="H4706">
        <v>202</v>
      </c>
      <c r="I4706" s="3" t="s">
        <v>33</v>
      </c>
      <c r="J4706" s="3" t="s">
        <v>24</v>
      </c>
      <c r="K4706" s="3" t="s">
        <v>44</v>
      </c>
      <c r="L4706" s="3" t="s">
        <v>35</v>
      </c>
      <c r="M4706" s="3" t="s">
        <v>24</v>
      </c>
      <c r="N4706" s="4">
        <v>45533</v>
      </c>
      <c r="O4706" s="3" t="s">
        <v>5139</v>
      </c>
      <c r="P4706" s="3" t="s">
        <v>5139</v>
      </c>
      <c r="Q4706" s="3" t="s">
        <v>5139</v>
      </c>
      <c r="R4706" s="3" t="s">
        <v>5139</v>
      </c>
    </row>
    <row r="4707" spans="1:18" x14ac:dyDescent="0.3">
      <c r="A4707" s="3" t="s">
        <v>4840</v>
      </c>
      <c r="B4707">
        <v>4411310317</v>
      </c>
      <c r="C4707">
        <v>9519895565</v>
      </c>
      <c r="D4707">
        <v>443</v>
      </c>
      <c r="E4707">
        <v>99221</v>
      </c>
      <c r="F4707" s="3" t="s">
        <v>59</v>
      </c>
      <c r="G4707">
        <v>283</v>
      </c>
      <c r="H4707">
        <v>283</v>
      </c>
      <c r="I4707" s="3" t="s">
        <v>29</v>
      </c>
      <c r="J4707" s="3" t="s">
        <v>17</v>
      </c>
      <c r="K4707" s="3" t="s">
        <v>44</v>
      </c>
      <c r="L4707" s="3" t="s">
        <v>19</v>
      </c>
      <c r="M4707" s="3" t="s">
        <v>26</v>
      </c>
      <c r="N4707" s="4">
        <v>45515</v>
      </c>
      <c r="O4707" s="3" t="s">
        <v>5139</v>
      </c>
      <c r="P4707" s="3" t="s">
        <v>5139</v>
      </c>
      <c r="Q4707" s="3" t="s">
        <v>5139</v>
      </c>
      <c r="R4707" s="3" t="s">
        <v>5139</v>
      </c>
    </row>
    <row r="4708" spans="1:18" x14ac:dyDescent="0.3">
      <c r="A4708" s="3" t="s">
        <v>4841</v>
      </c>
      <c r="B4708">
        <v>1530591221</v>
      </c>
      <c r="C4708">
        <v>2960648257</v>
      </c>
      <c r="D4708">
        <v>353</v>
      </c>
      <c r="E4708">
        <v>99221</v>
      </c>
      <c r="F4708" s="3" t="s">
        <v>15</v>
      </c>
      <c r="G4708">
        <v>304</v>
      </c>
      <c r="H4708">
        <v>0</v>
      </c>
      <c r="I4708" s="3" t="s">
        <v>29</v>
      </c>
      <c r="J4708" s="3" t="s">
        <v>20</v>
      </c>
      <c r="K4708" s="3" t="s">
        <v>18</v>
      </c>
      <c r="L4708" s="3" t="s">
        <v>35</v>
      </c>
      <c r="M4708" s="3" t="s">
        <v>20</v>
      </c>
      <c r="N4708" s="4">
        <v>45451</v>
      </c>
      <c r="O4708" s="3" t="s">
        <v>19</v>
      </c>
      <c r="P4708" s="3" t="s">
        <v>19</v>
      </c>
      <c r="Q4708" s="3" t="s">
        <v>5139</v>
      </c>
      <c r="R4708" s="3" t="s">
        <v>19</v>
      </c>
    </row>
    <row r="4709" spans="1:18" x14ac:dyDescent="0.3">
      <c r="A4709" s="3" t="s">
        <v>4842</v>
      </c>
      <c r="B4709">
        <v>5402310830</v>
      </c>
      <c r="C4709">
        <v>4625428945</v>
      </c>
      <c r="D4709">
        <v>348</v>
      </c>
      <c r="E4709">
        <v>99223</v>
      </c>
      <c r="F4709" s="3" t="s">
        <v>139</v>
      </c>
      <c r="G4709">
        <v>241</v>
      </c>
      <c r="H4709">
        <v>180</v>
      </c>
      <c r="I4709" s="3" t="s">
        <v>23</v>
      </c>
      <c r="J4709" s="3" t="s">
        <v>17</v>
      </c>
      <c r="K4709" s="3" t="s">
        <v>25</v>
      </c>
      <c r="L4709" s="3" t="s">
        <v>35</v>
      </c>
      <c r="M4709" s="3" t="s">
        <v>24</v>
      </c>
      <c r="N4709" s="4">
        <v>45493</v>
      </c>
      <c r="O4709" s="3" t="s">
        <v>5139</v>
      </c>
      <c r="P4709" s="3" t="s">
        <v>5139</v>
      </c>
      <c r="Q4709" s="3" t="s">
        <v>5139</v>
      </c>
      <c r="R4709" s="3" t="s">
        <v>5139</v>
      </c>
    </row>
    <row r="4710" spans="1:18" x14ac:dyDescent="0.3">
      <c r="A4710" s="3" t="s">
        <v>4843</v>
      </c>
      <c r="B4710">
        <v>4328503316</v>
      </c>
      <c r="C4710">
        <v>9225684830</v>
      </c>
      <c r="D4710">
        <v>185</v>
      </c>
      <c r="E4710">
        <v>99214</v>
      </c>
      <c r="F4710" s="3" t="s">
        <v>62</v>
      </c>
      <c r="G4710">
        <v>166</v>
      </c>
      <c r="H4710">
        <v>148</v>
      </c>
      <c r="I4710" s="3" t="s">
        <v>33</v>
      </c>
      <c r="J4710" s="3" t="s">
        <v>24</v>
      </c>
      <c r="K4710" s="3" t="s">
        <v>30</v>
      </c>
      <c r="L4710" s="3" t="s">
        <v>19</v>
      </c>
      <c r="M4710" s="3" t="s">
        <v>26</v>
      </c>
      <c r="N4710" s="4">
        <v>45527</v>
      </c>
      <c r="O4710" s="3" t="s">
        <v>5139</v>
      </c>
      <c r="P4710" s="3" t="s">
        <v>5139</v>
      </c>
      <c r="Q4710" s="3" t="s">
        <v>19</v>
      </c>
      <c r="R4710" s="3" t="s">
        <v>5139</v>
      </c>
    </row>
    <row r="4711" spans="1:18" x14ac:dyDescent="0.3">
      <c r="A4711" s="3" t="s">
        <v>4844</v>
      </c>
      <c r="B4711">
        <v>8942647127</v>
      </c>
      <c r="C4711">
        <v>4077801754</v>
      </c>
      <c r="D4711">
        <v>216</v>
      </c>
      <c r="E4711">
        <v>99223</v>
      </c>
      <c r="F4711" s="3" t="s">
        <v>170</v>
      </c>
      <c r="G4711">
        <v>215</v>
      </c>
      <c r="H4711">
        <v>167</v>
      </c>
      <c r="I4711" s="3" t="s">
        <v>23</v>
      </c>
      <c r="J4711" s="3" t="s">
        <v>17</v>
      </c>
      <c r="K4711" s="3" t="s">
        <v>25</v>
      </c>
      <c r="L4711" s="3" t="s">
        <v>19</v>
      </c>
      <c r="M4711" s="3" t="s">
        <v>24</v>
      </c>
      <c r="N4711" s="4">
        <v>45582</v>
      </c>
      <c r="O4711" s="3" t="s">
        <v>5139</v>
      </c>
      <c r="P4711" s="3" t="s">
        <v>5139</v>
      </c>
      <c r="Q4711" s="3" t="s">
        <v>5139</v>
      </c>
      <c r="R4711" s="3" t="s">
        <v>5139</v>
      </c>
    </row>
    <row r="4712" spans="1:18" x14ac:dyDescent="0.3">
      <c r="A4712" s="3" t="s">
        <v>4845</v>
      </c>
      <c r="B4712">
        <v>4232258405</v>
      </c>
      <c r="C4712">
        <v>5366170877</v>
      </c>
      <c r="D4712">
        <v>369</v>
      </c>
      <c r="E4712">
        <v>99221</v>
      </c>
      <c r="F4712" s="3" t="s">
        <v>51</v>
      </c>
      <c r="G4712">
        <v>207</v>
      </c>
      <c r="H4712">
        <v>207</v>
      </c>
      <c r="I4712" s="3" t="s">
        <v>33</v>
      </c>
      <c r="J4712" s="3" t="s">
        <v>24</v>
      </c>
      <c r="K4712" s="3" t="s">
        <v>44</v>
      </c>
      <c r="L4712" s="3" t="s">
        <v>19</v>
      </c>
      <c r="M4712" s="3" t="s">
        <v>26</v>
      </c>
      <c r="N4712" s="4">
        <v>45483</v>
      </c>
      <c r="O4712" s="3" t="s">
        <v>5139</v>
      </c>
      <c r="P4712" s="3" t="s">
        <v>5139</v>
      </c>
      <c r="Q4712" s="3" t="s">
        <v>19</v>
      </c>
      <c r="R4712" s="3" t="s">
        <v>5139</v>
      </c>
    </row>
    <row r="4713" spans="1:18" x14ac:dyDescent="0.3">
      <c r="A4713" s="3" t="s">
        <v>4846</v>
      </c>
      <c r="B4713">
        <v>7720162788</v>
      </c>
      <c r="C4713">
        <v>3002366849</v>
      </c>
      <c r="D4713">
        <v>253</v>
      </c>
      <c r="E4713">
        <v>99214</v>
      </c>
      <c r="F4713" s="3" t="s">
        <v>229</v>
      </c>
      <c r="G4713">
        <v>158</v>
      </c>
      <c r="H4713">
        <v>156</v>
      </c>
      <c r="I4713" s="3" t="s">
        <v>33</v>
      </c>
      <c r="J4713" s="3" t="s">
        <v>17</v>
      </c>
      <c r="K4713" s="3" t="s">
        <v>38</v>
      </c>
      <c r="L4713" s="3" t="s">
        <v>19</v>
      </c>
      <c r="M4713" s="3" t="s">
        <v>20</v>
      </c>
      <c r="N4713" s="4">
        <v>45547</v>
      </c>
      <c r="O4713" s="3" t="s">
        <v>5139</v>
      </c>
      <c r="P4713" s="3" t="s">
        <v>5139</v>
      </c>
      <c r="Q4713" s="3" t="s">
        <v>5139</v>
      </c>
      <c r="R4713" s="3" t="s">
        <v>5139</v>
      </c>
    </row>
    <row r="4714" spans="1:18" x14ac:dyDescent="0.3">
      <c r="A4714" s="3" t="s">
        <v>4847</v>
      </c>
      <c r="B4714">
        <v>7809722138</v>
      </c>
      <c r="C4714">
        <v>2819234034</v>
      </c>
      <c r="D4714">
        <v>365</v>
      </c>
      <c r="E4714">
        <v>99214</v>
      </c>
      <c r="F4714" s="3" t="s">
        <v>57</v>
      </c>
      <c r="G4714">
        <v>273</v>
      </c>
      <c r="H4714">
        <v>228</v>
      </c>
      <c r="I4714" s="3" t="s">
        <v>29</v>
      </c>
      <c r="J4714" s="3" t="s">
        <v>17</v>
      </c>
      <c r="K4714" s="3" t="s">
        <v>41</v>
      </c>
      <c r="L4714" s="3" t="s">
        <v>19</v>
      </c>
      <c r="M4714" s="3" t="s">
        <v>20</v>
      </c>
      <c r="N4714" s="4">
        <v>45623</v>
      </c>
      <c r="O4714" s="3" t="s">
        <v>5139</v>
      </c>
      <c r="P4714" s="3" t="s">
        <v>5139</v>
      </c>
      <c r="Q4714" s="3" t="s">
        <v>5139</v>
      </c>
      <c r="R4714" s="3" t="s">
        <v>5139</v>
      </c>
    </row>
    <row r="4715" spans="1:18" x14ac:dyDescent="0.3">
      <c r="A4715" s="3" t="s">
        <v>4848</v>
      </c>
      <c r="B4715">
        <v>8466303274</v>
      </c>
      <c r="C4715">
        <v>1515174964</v>
      </c>
      <c r="D4715">
        <v>203</v>
      </c>
      <c r="E4715">
        <v>99231</v>
      </c>
      <c r="F4715" s="3" t="s">
        <v>253</v>
      </c>
      <c r="G4715">
        <v>157</v>
      </c>
      <c r="H4715">
        <v>139</v>
      </c>
      <c r="I4715" s="3" t="s">
        <v>29</v>
      </c>
      <c r="J4715" s="3" t="s">
        <v>24</v>
      </c>
      <c r="K4715" s="3" t="s">
        <v>65</v>
      </c>
      <c r="L4715" s="3" t="s">
        <v>35</v>
      </c>
      <c r="M4715" s="3" t="s">
        <v>26</v>
      </c>
      <c r="N4715" s="4">
        <v>45471</v>
      </c>
      <c r="O4715" s="3" t="s">
        <v>5139</v>
      </c>
      <c r="P4715" s="3" t="s">
        <v>5139</v>
      </c>
      <c r="Q4715" s="3" t="s">
        <v>5139</v>
      </c>
      <c r="R4715" s="3" t="s">
        <v>5139</v>
      </c>
    </row>
    <row r="4716" spans="1:18" x14ac:dyDescent="0.3">
      <c r="A4716" s="3" t="s">
        <v>4849</v>
      </c>
      <c r="B4716">
        <v>452451196</v>
      </c>
      <c r="C4716">
        <v>6104874481</v>
      </c>
      <c r="D4716">
        <v>280</v>
      </c>
      <c r="E4716">
        <v>99231</v>
      </c>
      <c r="F4716" s="3" t="s">
        <v>314</v>
      </c>
      <c r="G4716">
        <v>137</v>
      </c>
      <c r="H4716">
        <v>137</v>
      </c>
      <c r="I4716" s="3" t="s">
        <v>23</v>
      </c>
      <c r="J4716" s="3" t="s">
        <v>24</v>
      </c>
      <c r="K4716" s="3" t="s">
        <v>60</v>
      </c>
      <c r="L4716" s="3" t="s">
        <v>19</v>
      </c>
      <c r="M4716" s="3" t="s">
        <v>24</v>
      </c>
      <c r="N4716" s="4">
        <v>45514</v>
      </c>
      <c r="O4716" s="3" t="s">
        <v>5139</v>
      </c>
      <c r="P4716" s="3" t="s">
        <v>5139</v>
      </c>
      <c r="Q4716" s="3" t="s">
        <v>19</v>
      </c>
      <c r="R4716" s="3" t="s">
        <v>5139</v>
      </c>
    </row>
    <row r="4717" spans="1:18" x14ac:dyDescent="0.3">
      <c r="A4717" s="3" t="s">
        <v>4850</v>
      </c>
      <c r="B4717">
        <v>4935186251</v>
      </c>
      <c r="C4717">
        <v>6428726824</v>
      </c>
      <c r="D4717">
        <v>218</v>
      </c>
      <c r="E4717">
        <v>99221</v>
      </c>
      <c r="F4717" s="3" t="s">
        <v>51</v>
      </c>
      <c r="G4717">
        <v>152</v>
      </c>
      <c r="H4717">
        <v>125</v>
      </c>
      <c r="I4717" s="3" t="s">
        <v>23</v>
      </c>
      <c r="J4717" s="3" t="s">
        <v>17</v>
      </c>
      <c r="K4717" s="3" t="s">
        <v>41</v>
      </c>
      <c r="L4717" s="3" t="s">
        <v>35</v>
      </c>
      <c r="M4717" s="3" t="s">
        <v>26</v>
      </c>
      <c r="N4717" s="4">
        <v>45436</v>
      </c>
      <c r="O4717" s="3" t="s">
        <v>5139</v>
      </c>
      <c r="P4717" s="3" t="s">
        <v>5139</v>
      </c>
      <c r="Q4717" s="3" t="s">
        <v>5139</v>
      </c>
      <c r="R4717" s="3" t="s">
        <v>5139</v>
      </c>
    </row>
    <row r="4718" spans="1:18" x14ac:dyDescent="0.3">
      <c r="A4718" s="3" t="s">
        <v>4851</v>
      </c>
      <c r="B4718">
        <v>4122352564</v>
      </c>
      <c r="C4718">
        <v>1662289393</v>
      </c>
      <c r="D4718">
        <v>513</v>
      </c>
      <c r="E4718">
        <v>99223</v>
      </c>
      <c r="F4718" s="3" t="s">
        <v>75</v>
      </c>
      <c r="G4718">
        <v>319</v>
      </c>
      <c r="H4718">
        <v>265</v>
      </c>
      <c r="I4718" s="3" t="s">
        <v>33</v>
      </c>
      <c r="J4718" s="3" t="s">
        <v>20</v>
      </c>
      <c r="K4718" s="3" t="s">
        <v>38</v>
      </c>
      <c r="L4718" s="3" t="s">
        <v>35</v>
      </c>
      <c r="M4718" s="3" t="s">
        <v>26</v>
      </c>
      <c r="N4718" s="4">
        <v>45472</v>
      </c>
      <c r="O4718" s="3" t="s">
        <v>5139</v>
      </c>
      <c r="P4718" s="3" t="s">
        <v>5139</v>
      </c>
      <c r="Q4718" s="3" t="s">
        <v>5139</v>
      </c>
      <c r="R4718" s="3" t="s">
        <v>5139</v>
      </c>
    </row>
    <row r="4719" spans="1:18" x14ac:dyDescent="0.3">
      <c r="A4719" s="3" t="s">
        <v>4852</v>
      </c>
      <c r="B4719">
        <v>4431692839</v>
      </c>
      <c r="C4719">
        <v>9430865079</v>
      </c>
      <c r="D4719">
        <v>157</v>
      </c>
      <c r="E4719">
        <v>99213</v>
      </c>
      <c r="F4719" s="3" t="s">
        <v>312</v>
      </c>
      <c r="G4719">
        <v>101</v>
      </c>
      <c r="H4719">
        <v>68</v>
      </c>
      <c r="I4719" s="3" t="s">
        <v>33</v>
      </c>
      <c r="J4719" s="3" t="s">
        <v>17</v>
      </c>
      <c r="K4719" s="3" t="s">
        <v>41</v>
      </c>
      <c r="L4719" s="3" t="s">
        <v>19</v>
      </c>
      <c r="M4719" s="3" t="s">
        <v>24</v>
      </c>
      <c r="N4719" s="4">
        <v>45579</v>
      </c>
      <c r="O4719" s="3" t="s">
        <v>5139</v>
      </c>
      <c r="P4719" s="3" t="s">
        <v>5139</v>
      </c>
      <c r="Q4719" s="3" t="s">
        <v>5139</v>
      </c>
      <c r="R4719" s="3" t="s">
        <v>5139</v>
      </c>
    </row>
    <row r="4720" spans="1:18" x14ac:dyDescent="0.3">
      <c r="A4720" s="3" t="s">
        <v>4853</v>
      </c>
      <c r="B4720">
        <v>7385813323</v>
      </c>
      <c r="C4720">
        <v>7534373250</v>
      </c>
      <c r="D4720">
        <v>119</v>
      </c>
      <c r="E4720">
        <v>99238</v>
      </c>
      <c r="F4720" s="3" t="s">
        <v>62</v>
      </c>
      <c r="G4720">
        <v>106</v>
      </c>
      <c r="H4720">
        <v>93</v>
      </c>
      <c r="I4720" s="3" t="s">
        <v>23</v>
      </c>
      <c r="J4720" s="3" t="s">
        <v>24</v>
      </c>
      <c r="K4720" s="3" t="s">
        <v>60</v>
      </c>
      <c r="L4720" s="3" t="s">
        <v>19</v>
      </c>
      <c r="M4720" s="3" t="s">
        <v>26</v>
      </c>
      <c r="N4720" s="4">
        <v>45537</v>
      </c>
      <c r="O4720" s="3" t="s">
        <v>5139</v>
      </c>
      <c r="P4720" s="3" t="s">
        <v>5139</v>
      </c>
      <c r="Q4720" s="3" t="s">
        <v>19</v>
      </c>
      <c r="R4720" s="3" t="s">
        <v>5139</v>
      </c>
    </row>
    <row r="4721" spans="1:18" x14ac:dyDescent="0.3">
      <c r="A4721" s="3" t="s">
        <v>4854</v>
      </c>
      <c r="B4721">
        <v>6813885146</v>
      </c>
      <c r="C4721">
        <v>1223683049</v>
      </c>
      <c r="D4721">
        <v>452</v>
      </c>
      <c r="E4721">
        <v>99221</v>
      </c>
      <c r="F4721" s="3" t="s">
        <v>770</v>
      </c>
      <c r="G4721">
        <v>476</v>
      </c>
      <c r="H4721">
        <v>442</v>
      </c>
      <c r="I4721" s="3" t="s">
        <v>16</v>
      </c>
      <c r="J4721" s="3" t="s">
        <v>17</v>
      </c>
      <c r="K4721" s="3" t="s">
        <v>25</v>
      </c>
      <c r="L4721" s="3" t="s">
        <v>35</v>
      </c>
      <c r="M4721" s="3" t="s">
        <v>26</v>
      </c>
      <c r="N4721" s="4">
        <v>45572</v>
      </c>
      <c r="O4721" s="3" t="s">
        <v>5139</v>
      </c>
      <c r="P4721" s="3" t="s">
        <v>5139</v>
      </c>
      <c r="Q4721" s="3" t="s">
        <v>5139</v>
      </c>
      <c r="R4721" s="3" t="s">
        <v>5139</v>
      </c>
    </row>
    <row r="4722" spans="1:18" x14ac:dyDescent="0.3">
      <c r="A4722" s="3" t="s">
        <v>4855</v>
      </c>
      <c r="B4722">
        <v>2770401423</v>
      </c>
      <c r="C4722">
        <v>8510125985</v>
      </c>
      <c r="D4722">
        <v>303</v>
      </c>
      <c r="E4722">
        <v>99223</v>
      </c>
      <c r="F4722" s="3" t="s">
        <v>214</v>
      </c>
      <c r="G4722">
        <v>275</v>
      </c>
      <c r="H4722">
        <v>161</v>
      </c>
      <c r="I4722" s="3" t="s">
        <v>33</v>
      </c>
      <c r="J4722" s="3" t="s">
        <v>20</v>
      </c>
      <c r="K4722" s="3" t="s">
        <v>65</v>
      </c>
      <c r="L4722" s="3" t="s">
        <v>19</v>
      </c>
      <c r="M4722" s="3" t="s">
        <v>24</v>
      </c>
      <c r="N4722" s="4">
        <v>45471</v>
      </c>
      <c r="O4722" s="3" t="s">
        <v>5139</v>
      </c>
      <c r="P4722" s="3" t="s">
        <v>5139</v>
      </c>
      <c r="Q4722" s="3" t="s">
        <v>5139</v>
      </c>
      <c r="R4722" s="3" t="s">
        <v>5139</v>
      </c>
    </row>
    <row r="4723" spans="1:18" x14ac:dyDescent="0.3">
      <c r="A4723" s="3" t="s">
        <v>4856</v>
      </c>
      <c r="B4723">
        <v>7505565112</v>
      </c>
      <c r="C4723">
        <v>5419208928</v>
      </c>
      <c r="D4723">
        <v>258</v>
      </c>
      <c r="E4723">
        <v>99223</v>
      </c>
      <c r="F4723" s="3" t="s">
        <v>241</v>
      </c>
      <c r="G4723">
        <v>180</v>
      </c>
      <c r="H4723">
        <v>142</v>
      </c>
      <c r="I4723" s="3" t="s">
        <v>33</v>
      </c>
      <c r="J4723" s="3" t="s">
        <v>20</v>
      </c>
      <c r="K4723" s="3" t="s">
        <v>65</v>
      </c>
      <c r="L4723" s="3" t="s">
        <v>19</v>
      </c>
      <c r="M4723" s="3" t="s">
        <v>20</v>
      </c>
      <c r="N4723" s="4">
        <v>45603</v>
      </c>
      <c r="O4723" s="3" t="s">
        <v>5139</v>
      </c>
      <c r="P4723" s="3" t="s">
        <v>5139</v>
      </c>
      <c r="Q4723" s="3" t="s">
        <v>5139</v>
      </c>
      <c r="R4723" s="3" t="s">
        <v>5139</v>
      </c>
    </row>
    <row r="4724" spans="1:18" x14ac:dyDescent="0.3">
      <c r="A4724" s="3" t="s">
        <v>4857</v>
      </c>
      <c r="B4724">
        <v>4619261643</v>
      </c>
      <c r="C4724">
        <v>4792951953</v>
      </c>
      <c r="D4724">
        <v>409</v>
      </c>
      <c r="E4724">
        <v>99233</v>
      </c>
      <c r="F4724" s="3" t="s">
        <v>108</v>
      </c>
      <c r="G4724">
        <v>310</v>
      </c>
      <c r="H4724">
        <v>310</v>
      </c>
      <c r="I4724" s="3" t="s">
        <v>23</v>
      </c>
      <c r="J4724" s="3" t="s">
        <v>20</v>
      </c>
      <c r="K4724" s="3" t="s">
        <v>30</v>
      </c>
      <c r="L4724" s="3" t="s">
        <v>19</v>
      </c>
      <c r="M4724" s="3" t="s">
        <v>26</v>
      </c>
      <c r="N4724" s="4">
        <v>45602</v>
      </c>
      <c r="O4724" s="3" t="s">
        <v>5139</v>
      </c>
      <c r="P4724" s="3" t="s">
        <v>5139</v>
      </c>
      <c r="Q4724" s="3" t="s">
        <v>5139</v>
      </c>
      <c r="R4724" s="3" t="s">
        <v>5139</v>
      </c>
    </row>
    <row r="4725" spans="1:18" x14ac:dyDescent="0.3">
      <c r="A4725" s="3" t="s">
        <v>4858</v>
      </c>
      <c r="B4725">
        <v>2608037439</v>
      </c>
      <c r="C4725">
        <v>7546585836</v>
      </c>
      <c r="D4725">
        <v>207</v>
      </c>
      <c r="E4725">
        <v>99213</v>
      </c>
      <c r="F4725" s="3" t="s">
        <v>247</v>
      </c>
      <c r="G4725">
        <v>48</v>
      </c>
      <c r="H4725">
        <v>48</v>
      </c>
      <c r="I4725" s="3" t="s">
        <v>29</v>
      </c>
      <c r="J4725" s="3" t="s">
        <v>24</v>
      </c>
      <c r="K4725" s="3" t="s">
        <v>41</v>
      </c>
      <c r="L4725" s="3" t="s">
        <v>19</v>
      </c>
      <c r="M4725" s="3" t="s">
        <v>26</v>
      </c>
      <c r="N4725" s="4">
        <v>45488</v>
      </c>
      <c r="O4725" s="3" t="s">
        <v>5139</v>
      </c>
      <c r="P4725" s="3" t="s">
        <v>5139</v>
      </c>
      <c r="Q4725" s="3" t="s">
        <v>19</v>
      </c>
      <c r="R4725" s="3" t="s">
        <v>5139</v>
      </c>
    </row>
    <row r="4726" spans="1:18" x14ac:dyDescent="0.3">
      <c r="A4726" s="3" t="s">
        <v>4859</v>
      </c>
      <c r="B4726">
        <v>5577749244</v>
      </c>
      <c r="C4726">
        <v>8116297252</v>
      </c>
      <c r="D4726">
        <v>206</v>
      </c>
      <c r="E4726">
        <v>99221</v>
      </c>
      <c r="F4726" s="3" t="s">
        <v>99</v>
      </c>
      <c r="G4726">
        <v>139</v>
      </c>
      <c r="H4726">
        <v>129</v>
      </c>
      <c r="I4726" s="3" t="s">
        <v>29</v>
      </c>
      <c r="J4726" s="3" t="s">
        <v>20</v>
      </c>
      <c r="K4726" s="3" t="s">
        <v>30</v>
      </c>
      <c r="L4726" s="3" t="s">
        <v>19</v>
      </c>
      <c r="M4726" s="3" t="s">
        <v>24</v>
      </c>
      <c r="N4726" s="4">
        <v>45468</v>
      </c>
      <c r="O4726" s="3" t="s">
        <v>5139</v>
      </c>
      <c r="P4726" s="3" t="s">
        <v>5139</v>
      </c>
      <c r="Q4726" s="3" t="s">
        <v>5139</v>
      </c>
      <c r="R4726" s="3" t="s">
        <v>5139</v>
      </c>
    </row>
    <row r="4727" spans="1:18" x14ac:dyDescent="0.3">
      <c r="A4727" s="3" t="s">
        <v>4860</v>
      </c>
      <c r="B4727">
        <v>7306861658</v>
      </c>
      <c r="C4727">
        <v>4826817839</v>
      </c>
      <c r="D4727">
        <v>240</v>
      </c>
      <c r="E4727">
        <v>99232</v>
      </c>
      <c r="F4727" s="3" t="s">
        <v>747</v>
      </c>
      <c r="G4727">
        <v>117</v>
      </c>
      <c r="H4727">
        <v>117</v>
      </c>
      <c r="I4727" s="3" t="s">
        <v>33</v>
      </c>
      <c r="J4727" s="3" t="s">
        <v>20</v>
      </c>
      <c r="K4727" s="3" t="s">
        <v>60</v>
      </c>
      <c r="L4727" s="3" t="s">
        <v>19</v>
      </c>
      <c r="M4727" s="3" t="s">
        <v>20</v>
      </c>
      <c r="N4727" s="4">
        <v>45531</v>
      </c>
      <c r="O4727" s="3" t="s">
        <v>5139</v>
      </c>
      <c r="P4727" s="3" t="s">
        <v>5139</v>
      </c>
      <c r="Q4727" s="3" t="s">
        <v>5139</v>
      </c>
      <c r="R4727" s="3" t="s">
        <v>5139</v>
      </c>
    </row>
    <row r="4728" spans="1:18" x14ac:dyDescent="0.3">
      <c r="A4728" s="3" t="s">
        <v>4861</v>
      </c>
      <c r="B4728">
        <v>2381104299</v>
      </c>
      <c r="C4728">
        <v>5138512926</v>
      </c>
      <c r="D4728">
        <v>359</v>
      </c>
      <c r="E4728">
        <v>99221</v>
      </c>
      <c r="F4728" s="3" t="s">
        <v>204</v>
      </c>
      <c r="G4728">
        <v>305</v>
      </c>
      <c r="H4728">
        <v>266</v>
      </c>
      <c r="I4728" s="3" t="s">
        <v>29</v>
      </c>
      <c r="J4728" s="3" t="s">
        <v>24</v>
      </c>
      <c r="K4728" s="3" t="s">
        <v>30</v>
      </c>
      <c r="L4728" s="3" t="s">
        <v>19</v>
      </c>
      <c r="M4728" s="3" t="s">
        <v>26</v>
      </c>
      <c r="N4728" s="4">
        <v>45577</v>
      </c>
      <c r="O4728" s="3" t="s">
        <v>5139</v>
      </c>
      <c r="P4728" s="3" t="s">
        <v>5139</v>
      </c>
      <c r="Q4728" s="3" t="s">
        <v>19</v>
      </c>
      <c r="R4728" s="3" t="s">
        <v>5139</v>
      </c>
    </row>
    <row r="4729" spans="1:18" x14ac:dyDescent="0.3">
      <c r="A4729" s="3" t="s">
        <v>4862</v>
      </c>
      <c r="B4729">
        <v>1543049621</v>
      </c>
      <c r="C4729">
        <v>86985234</v>
      </c>
      <c r="D4729">
        <v>516</v>
      </c>
      <c r="E4729">
        <v>99215</v>
      </c>
      <c r="F4729" s="3" t="s">
        <v>75</v>
      </c>
      <c r="G4729">
        <v>313</v>
      </c>
      <c r="H4729">
        <v>270</v>
      </c>
      <c r="I4729" s="3" t="s">
        <v>29</v>
      </c>
      <c r="J4729" s="3" t="s">
        <v>17</v>
      </c>
      <c r="K4729" s="3" t="s">
        <v>60</v>
      </c>
      <c r="L4729" s="3" t="s">
        <v>35</v>
      </c>
      <c r="M4729" s="3" t="s">
        <v>24</v>
      </c>
      <c r="N4729" s="4">
        <v>45553</v>
      </c>
      <c r="O4729" s="3" t="s">
        <v>5139</v>
      </c>
      <c r="P4729" s="3" t="s">
        <v>5139</v>
      </c>
      <c r="Q4729" s="3" t="s">
        <v>5139</v>
      </c>
      <c r="R4729" s="3" t="s">
        <v>5139</v>
      </c>
    </row>
    <row r="4730" spans="1:18" x14ac:dyDescent="0.3">
      <c r="A4730" s="3" t="s">
        <v>4863</v>
      </c>
      <c r="B4730">
        <v>2380748278</v>
      </c>
      <c r="C4730">
        <v>2943874765</v>
      </c>
      <c r="D4730">
        <v>387</v>
      </c>
      <c r="E4730">
        <v>99215</v>
      </c>
      <c r="F4730" s="3" t="s">
        <v>180</v>
      </c>
      <c r="G4730">
        <v>311</v>
      </c>
      <c r="H4730">
        <v>311</v>
      </c>
      <c r="I4730" s="3" t="s">
        <v>23</v>
      </c>
      <c r="J4730" s="3" t="s">
        <v>24</v>
      </c>
      <c r="K4730" s="3" t="s">
        <v>38</v>
      </c>
      <c r="L4730" s="3" t="s">
        <v>19</v>
      </c>
      <c r="M4730" s="3" t="s">
        <v>24</v>
      </c>
      <c r="N4730" s="4">
        <v>45540</v>
      </c>
      <c r="O4730" s="3" t="s">
        <v>5139</v>
      </c>
      <c r="P4730" s="3" t="s">
        <v>5139</v>
      </c>
      <c r="Q4730" s="3" t="s">
        <v>19</v>
      </c>
      <c r="R4730" s="3" t="s">
        <v>5139</v>
      </c>
    </row>
    <row r="4731" spans="1:18" x14ac:dyDescent="0.3">
      <c r="A4731" s="3" t="s">
        <v>4864</v>
      </c>
      <c r="B4731">
        <v>8945326160</v>
      </c>
      <c r="C4731">
        <v>4140137127</v>
      </c>
      <c r="D4731">
        <v>237</v>
      </c>
      <c r="E4731">
        <v>99233</v>
      </c>
      <c r="F4731" s="3" t="s">
        <v>40</v>
      </c>
      <c r="G4731">
        <v>152</v>
      </c>
      <c r="H4731">
        <v>151</v>
      </c>
      <c r="I4731" s="3" t="s">
        <v>29</v>
      </c>
      <c r="J4731" s="3" t="s">
        <v>17</v>
      </c>
      <c r="K4731" s="3" t="s">
        <v>30</v>
      </c>
      <c r="L4731" s="3" t="s">
        <v>19</v>
      </c>
      <c r="M4731" s="3" t="s">
        <v>20</v>
      </c>
      <c r="N4731" s="4">
        <v>45532</v>
      </c>
      <c r="O4731" s="3" t="s">
        <v>5139</v>
      </c>
      <c r="P4731" s="3" t="s">
        <v>5139</v>
      </c>
      <c r="Q4731" s="3" t="s">
        <v>5139</v>
      </c>
      <c r="R4731" s="3" t="s">
        <v>5139</v>
      </c>
    </row>
    <row r="4732" spans="1:18" x14ac:dyDescent="0.3">
      <c r="A4732" s="3" t="s">
        <v>4865</v>
      </c>
      <c r="B4732">
        <v>5030320988</v>
      </c>
      <c r="C4732">
        <v>5065421452</v>
      </c>
      <c r="D4732">
        <v>137</v>
      </c>
      <c r="E4732">
        <v>99215</v>
      </c>
      <c r="F4732" s="3" t="s">
        <v>47</v>
      </c>
      <c r="G4732">
        <v>150</v>
      </c>
      <c r="H4732">
        <v>138</v>
      </c>
      <c r="I4732" s="3" t="s">
        <v>23</v>
      </c>
      <c r="J4732" s="3" t="s">
        <v>20</v>
      </c>
      <c r="K4732" s="3" t="s">
        <v>65</v>
      </c>
      <c r="L4732" s="3" t="s">
        <v>19</v>
      </c>
      <c r="M4732" s="3" t="s">
        <v>26</v>
      </c>
      <c r="N4732" s="4">
        <v>45548</v>
      </c>
      <c r="O4732" s="3" t="s">
        <v>5139</v>
      </c>
      <c r="P4732" s="3" t="s">
        <v>5139</v>
      </c>
      <c r="Q4732" s="3" t="s">
        <v>5139</v>
      </c>
      <c r="R4732" s="3" t="s">
        <v>5139</v>
      </c>
    </row>
    <row r="4733" spans="1:18" x14ac:dyDescent="0.3">
      <c r="A4733" s="3" t="s">
        <v>4866</v>
      </c>
      <c r="B4733">
        <v>440570676</v>
      </c>
      <c r="C4733">
        <v>4500483733</v>
      </c>
      <c r="D4733">
        <v>259</v>
      </c>
      <c r="E4733">
        <v>99223</v>
      </c>
      <c r="F4733" s="3" t="s">
        <v>43</v>
      </c>
      <c r="G4733">
        <v>240</v>
      </c>
      <c r="H4733">
        <v>210</v>
      </c>
      <c r="I4733" s="3" t="s">
        <v>29</v>
      </c>
      <c r="J4733" s="3" t="s">
        <v>17</v>
      </c>
      <c r="K4733" s="3" t="s">
        <v>44</v>
      </c>
      <c r="L4733" s="3" t="s">
        <v>35</v>
      </c>
      <c r="M4733" s="3" t="s">
        <v>20</v>
      </c>
      <c r="N4733" s="4">
        <v>45495</v>
      </c>
      <c r="O4733" s="3" t="s">
        <v>5139</v>
      </c>
      <c r="P4733" s="3" t="s">
        <v>5139</v>
      </c>
      <c r="Q4733" s="3" t="s">
        <v>5139</v>
      </c>
      <c r="R4733" s="3" t="s">
        <v>5139</v>
      </c>
    </row>
    <row r="4734" spans="1:18" x14ac:dyDescent="0.3">
      <c r="A4734" s="3" t="s">
        <v>4867</v>
      </c>
      <c r="B4734">
        <v>4433835643</v>
      </c>
      <c r="C4734">
        <v>2610167909</v>
      </c>
      <c r="D4734">
        <v>117</v>
      </c>
      <c r="E4734">
        <v>99214</v>
      </c>
      <c r="F4734" s="3" t="s">
        <v>129</v>
      </c>
      <c r="G4734">
        <v>92</v>
      </c>
      <c r="H4734">
        <v>80</v>
      </c>
      <c r="I4734" s="3" t="s">
        <v>33</v>
      </c>
      <c r="J4734" s="3" t="s">
        <v>24</v>
      </c>
      <c r="K4734" s="3" t="s">
        <v>65</v>
      </c>
      <c r="L4734" s="3" t="s">
        <v>19</v>
      </c>
      <c r="M4734" s="3" t="s">
        <v>24</v>
      </c>
      <c r="N4734" s="4">
        <v>45416</v>
      </c>
      <c r="O4734" s="3" t="s">
        <v>5139</v>
      </c>
      <c r="P4734" s="3" t="s">
        <v>5139</v>
      </c>
      <c r="Q4734" s="3" t="s">
        <v>19</v>
      </c>
      <c r="R4734" s="3" t="s">
        <v>5139</v>
      </c>
    </row>
    <row r="4735" spans="1:18" x14ac:dyDescent="0.3">
      <c r="A4735" s="3" t="s">
        <v>4868</v>
      </c>
      <c r="B4735">
        <v>1000792545</v>
      </c>
      <c r="C4735">
        <v>4647554149</v>
      </c>
      <c r="D4735">
        <v>197</v>
      </c>
      <c r="E4735">
        <v>99231</v>
      </c>
      <c r="F4735" s="3" t="s">
        <v>62</v>
      </c>
      <c r="G4735">
        <v>235</v>
      </c>
      <c r="H4735">
        <v>215</v>
      </c>
      <c r="I4735" s="3" t="s">
        <v>16</v>
      </c>
      <c r="J4735" s="3" t="s">
        <v>24</v>
      </c>
      <c r="K4735" s="3" t="s">
        <v>30</v>
      </c>
      <c r="L4735" s="3" t="s">
        <v>35</v>
      </c>
      <c r="M4735" s="3" t="s">
        <v>26</v>
      </c>
      <c r="N4735" s="4">
        <v>45461</v>
      </c>
      <c r="O4735" s="3" t="s">
        <v>5139</v>
      </c>
      <c r="P4735" s="3" t="s">
        <v>5139</v>
      </c>
      <c r="Q4735" s="3" t="s">
        <v>5139</v>
      </c>
      <c r="R4735" s="3" t="s">
        <v>5139</v>
      </c>
    </row>
    <row r="4736" spans="1:18" x14ac:dyDescent="0.3">
      <c r="A4736" s="3" t="s">
        <v>4869</v>
      </c>
      <c r="B4736">
        <v>7892314427</v>
      </c>
      <c r="C4736">
        <v>6866415671</v>
      </c>
      <c r="D4736">
        <v>314</v>
      </c>
      <c r="E4736">
        <v>99222</v>
      </c>
      <c r="F4736" s="3" t="s">
        <v>99</v>
      </c>
      <c r="G4736">
        <v>365</v>
      </c>
      <c r="H4736">
        <v>270</v>
      </c>
      <c r="I4736" s="3" t="s">
        <v>16</v>
      </c>
      <c r="J4736" s="3" t="s">
        <v>20</v>
      </c>
      <c r="K4736" s="3" t="s">
        <v>25</v>
      </c>
      <c r="L4736" s="3" t="s">
        <v>19</v>
      </c>
      <c r="M4736" s="3" t="s">
        <v>20</v>
      </c>
      <c r="N4736" s="4">
        <v>45502</v>
      </c>
      <c r="O4736" s="3" t="s">
        <v>5139</v>
      </c>
      <c r="P4736" s="3" t="s">
        <v>5139</v>
      </c>
      <c r="Q4736" s="3" t="s">
        <v>5139</v>
      </c>
      <c r="R4736" s="3" t="s">
        <v>5139</v>
      </c>
    </row>
    <row r="4737" spans="1:18" x14ac:dyDescent="0.3">
      <c r="A4737" s="3" t="s">
        <v>4870</v>
      </c>
      <c r="B4737">
        <v>8167249082</v>
      </c>
      <c r="C4737">
        <v>5110014892</v>
      </c>
      <c r="D4737">
        <v>310</v>
      </c>
      <c r="E4737">
        <v>99223</v>
      </c>
      <c r="F4737" s="3" t="s">
        <v>53</v>
      </c>
      <c r="G4737">
        <v>206</v>
      </c>
      <c r="H4737">
        <v>156</v>
      </c>
      <c r="I4737" s="3" t="s">
        <v>23</v>
      </c>
      <c r="J4737" s="3" t="s">
        <v>20</v>
      </c>
      <c r="K4737" s="3" t="s">
        <v>41</v>
      </c>
      <c r="L4737" s="3" t="s">
        <v>35</v>
      </c>
      <c r="M4737" s="3" t="s">
        <v>24</v>
      </c>
      <c r="N4737" s="4">
        <v>45564</v>
      </c>
      <c r="O4737" s="3" t="s">
        <v>5139</v>
      </c>
      <c r="P4737" s="3" t="s">
        <v>5139</v>
      </c>
      <c r="Q4737" s="3" t="s">
        <v>5139</v>
      </c>
      <c r="R4737" s="3" t="s">
        <v>5139</v>
      </c>
    </row>
    <row r="4738" spans="1:18" x14ac:dyDescent="0.3">
      <c r="A4738" s="3" t="s">
        <v>4871</v>
      </c>
      <c r="B4738">
        <v>2854802844</v>
      </c>
      <c r="C4738">
        <v>7276481002</v>
      </c>
      <c r="D4738">
        <v>300</v>
      </c>
      <c r="E4738">
        <v>99215</v>
      </c>
      <c r="F4738" s="3" t="s">
        <v>146</v>
      </c>
      <c r="G4738">
        <v>208</v>
      </c>
      <c r="H4738">
        <v>208</v>
      </c>
      <c r="I4738" s="3" t="s">
        <v>33</v>
      </c>
      <c r="J4738" s="3" t="s">
        <v>17</v>
      </c>
      <c r="K4738" s="3" t="s">
        <v>60</v>
      </c>
      <c r="L4738" s="3" t="s">
        <v>19</v>
      </c>
      <c r="M4738" s="3" t="s">
        <v>20</v>
      </c>
      <c r="N4738" s="4">
        <v>45589</v>
      </c>
      <c r="O4738" s="3" t="s">
        <v>5139</v>
      </c>
      <c r="P4738" s="3" t="s">
        <v>5139</v>
      </c>
      <c r="Q4738" s="3" t="s">
        <v>5139</v>
      </c>
      <c r="R4738" s="3" t="s">
        <v>5139</v>
      </c>
    </row>
    <row r="4739" spans="1:18" x14ac:dyDescent="0.3">
      <c r="A4739" s="3" t="s">
        <v>4872</v>
      </c>
      <c r="B4739">
        <v>1541480226</v>
      </c>
      <c r="C4739">
        <v>2059932605</v>
      </c>
      <c r="D4739">
        <v>374</v>
      </c>
      <c r="E4739">
        <v>99221</v>
      </c>
      <c r="F4739" s="3" t="s">
        <v>55</v>
      </c>
      <c r="G4739">
        <v>324</v>
      </c>
      <c r="H4739">
        <v>281</v>
      </c>
      <c r="I4739" s="3" t="s">
        <v>16</v>
      </c>
      <c r="J4739" s="3" t="s">
        <v>24</v>
      </c>
      <c r="K4739" s="3" t="s">
        <v>38</v>
      </c>
      <c r="L4739" s="3" t="s">
        <v>19</v>
      </c>
      <c r="M4739" s="3" t="s">
        <v>24</v>
      </c>
      <c r="N4739" s="4">
        <v>45537</v>
      </c>
      <c r="O4739" s="3" t="s">
        <v>5139</v>
      </c>
      <c r="P4739" s="3" t="s">
        <v>5139</v>
      </c>
      <c r="Q4739" s="3" t="s">
        <v>19</v>
      </c>
      <c r="R4739" s="3" t="s">
        <v>5139</v>
      </c>
    </row>
    <row r="4740" spans="1:18" x14ac:dyDescent="0.3">
      <c r="A4740" s="3" t="s">
        <v>4873</v>
      </c>
      <c r="B4740">
        <v>5830535227</v>
      </c>
      <c r="C4740">
        <v>3690623221</v>
      </c>
      <c r="D4740">
        <v>191</v>
      </c>
      <c r="E4740">
        <v>99232</v>
      </c>
      <c r="F4740" s="3" t="s">
        <v>314</v>
      </c>
      <c r="G4740">
        <v>148</v>
      </c>
      <c r="H4740">
        <v>125</v>
      </c>
      <c r="I4740" s="3" t="s">
        <v>16</v>
      </c>
      <c r="J4740" s="3" t="s">
        <v>17</v>
      </c>
      <c r="K4740" s="3" t="s">
        <v>34</v>
      </c>
      <c r="L4740" s="3" t="s">
        <v>35</v>
      </c>
      <c r="M4740" s="3" t="s">
        <v>24</v>
      </c>
      <c r="N4740" s="4">
        <v>45487</v>
      </c>
      <c r="O4740" s="3" t="s">
        <v>5139</v>
      </c>
      <c r="P4740" s="3" t="s">
        <v>5139</v>
      </c>
      <c r="Q4740" s="3" t="s">
        <v>5139</v>
      </c>
      <c r="R4740" s="3" t="s">
        <v>5139</v>
      </c>
    </row>
    <row r="4741" spans="1:18" x14ac:dyDescent="0.3">
      <c r="A4741" s="3" t="s">
        <v>4874</v>
      </c>
      <c r="B4741">
        <v>6676725754</v>
      </c>
      <c r="C4741">
        <v>8667299378</v>
      </c>
      <c r="D4741">
        <v>404</v>
      </c>
      <c r="E4741">
        <v>99231</v>
      </c>
      <c r="F4741" s="3" t="s">
        <v>75</v>
      </c>
      <c r="G4741">
        <v>319</v>
      </c>
      <c r="H4741">
        <v>263</v>
      </c>
      <c r="I4741" s="3" t="s">
        <v>33</v>
      </c>
      <c r="J4741" s="3" t="s">
        <v>20</v>
      </c>
      <c r="K4741" s="3" t="s">
        <v>41</v>
      </c>
      <c r="L4741" s="3" t="s">
        <v>35</v>
      </c>
      <c r="M4741" s="3" t="s">
        <v>26</v>
      </c>
      <c r="N4741" s="4">
        <v>45459</v>
      </c>
      <c r="O4741" s="3" t="s">
        <v>5139</v>
      </c>
      <c r="P4741" s="3" t="s">
        <v>5139</v>
      </c>
      <c r="Q4741" s="3" t="s">
        <v>5139</v>
      </c>
      <c r="R4741" s="3" t="s">
        <v>5139</v>
      </c>
    </row>
    <row r="4742" spans="1:18" x14ac:dyDescent="0.3">
      <c r="A4742" s="3" t="s">
        <v>4875</v>
      </c>
      <c r="B4742">
        <v>5329944100</v>
      </c>
      <c r="C4742">
        <v>6137557422</v>
      </c>
      <c r="D4742">
        <v>249</v>
      </c>
      <c r="E4742">
        <v>99238</v>
      </c>
      <c r="F4742" s="3" t="s">
        <v>32</v>
      </c>
      <c r="G4742">
        <v>208</v>
      </c>
      <c r="H4742">
        <v>186</v>
      </c>
      <c r="I4742" s="3" t="s">
        <v>29</v>
      </c>
      <c r="J4742" s="3" t="s">
        <v>20</v>
      </c>
      <c r="K4742" s="3" t="s">
        <v>60</v>
      </c>
      <c r="L4742" s="3" t="s">
        <v>19</v>
      </c>
      <c r="M4742" s="3" t="s">
        <v>26</v>
      </c>
      <c r="N4742" s="4">
        <v>45532</v>
      </c>
      <c r="O4742" s="3" t="s">
        <v>5139</v>
      </c>
      <c r="P4742" s="3" t="s">
        <v>5139</v>
      </c>
      <c r="Q4742" s="3" t="s">
        <v>5139</v>
      </c>
      <c r="R4742" s="3" t="s">
        <v>5139</v>
      </c>
    </row>
    <row r="4743" spans="1:18" x14ac:dyDescent="0.3">
      <c r="A4743" s="3" t="s">
        <v>4876</v>
      </c>
      <c r="B4743">
        <v>5669035188</v>
      </c>
      <c r="C4743">
        <v>5176532902</v>
      </c>
      <c r="D4743">
        <v>172</v>
      </c>
      <c r="E4743">
        <v>99222</v>
      </c>
      <c r="F4743" s="3" t="s">
        <v>193</v>
      </c>
      <c r="G4743">
        <v>192</v>
      </c>
      <c r="H4743">
        <v>171</v>
      </c>
      <c r="I4743" s="3" t="s">
        <v>29</v>
      </c>
      <c r="J4743" s="3" t="s">
        <v>17</v>
      </c>
      <c r="K4743" s="3" t="s">
        <v>41</v>
      </c>
      <c r="L4743" s="3" t="s">
        <v>19</v>
      </c>
      <c r="M4743" s="3" t="s">
        <v>26</v>
      </c>
      <c r="N4743" s="4">
        <v>45457</v>
      </c>
      <c r="O4743" s="3" t="s">
        <v>5139</v>
      </c>
      <c r="P4743" s="3" t="s">
        <v>5139</v>
      </c>
      <c r="Q4743" s="3" t="s">
        <v>5139</v>
      </c>
      <c r="R4743" s="3" t="s">
        <v>5139</v>
      </c>
    </row>
    <row r="4744" spans="1:18" x14ac:dyDescent="0.3">
      <c r="A4744" s="3" t="s">
        <v>4877</v>
      </c>
      <c r="B4744">
        <v>5306270229</v>
      </c>
      <c r="C4744">
        <v>7198947881</v>
      </c>
      <c r="D4744">
        <v>283</v>
      </c>
      <c r="E4744">
        <v>99215</v>
      </c>
      <c r="F4744" s="3" t="s">
        <v>586</v>
      </c>
      <c r="G4744">
        <v>196</v>
      </c>
      <c r="H4744">
        <v>152</v>
      </c>
      <c r="I4744" s="3" t="s">
        <v>16</v>
      </c>
      <c r="J4744" s="3" t="s">
        <v>24</v>
      </c>
      <c r="K4744" s="3" t="s">
        <v>34</v>
      </c>
      <c r="L4744" s="3" t="s">
        <v>35</v>
      </c>
      <c r="M4744" s="3" t="s">
        <v>24</v>
      </c>
      <c r="N4744" s="4">
        <v>45507</v>
      </c>
      <c r="O4744" s="3" t="s">
        <v>5139</v>
      </c>
      <c r="P4744" s="3" t="s">
        <v>5139</v>
      </c>
      <c r="Q4744" s="3" t="s">
        <v>5139</v>
      </c>
      <c r="R4744" s="3" t="s">
        <v>5139</v>
      </c>
    </row>
    <row r="4745" spans="1:18" x14ac:dyDescent="0.3">
      <c r="A4745" s="3" t="s">
        <v>4878</v>
      </c>
      <c r="B4745">
        <v>8953574669</v>
      </c>
      <c r="C4745">
        <v>3217501639</v>
      </c>
      <c r="D4745">
        <v>451</v>
      </c>
      <c r="E4745">
        <v>99223</v>
      </c>
      <c r="F4745" s="3" t="s">
        <v>155</v>
      </c>
      <c r="G4745">
        <v>251</v>
      </c>
      <c r="H4745">
        <v>251</v>
      </c>
      <c r="I4745" s="3" t="s">
        <v>23</v>
      </c>
      <c r="J4745" s="3" t="s">
        <v>20</v>
      </c>
      <c r="K4745" s="3" t="s">
        <v>44</v>
      </c>
      <c r="L4745" s="3" t="s">
        <v>19</v>
      </c>
      <c r="M4745" s="3" t="s">
        <v>20</v>
      </c>
      <c r="N4745" s="4">
        <v>45556</v>
      </c>
      <c r="O4745" s="3" t="s">
        <v>5139</v>
      </c>
      <c r="P4745" s="3" t="s">
        <v>5139</v>
      </c>
      <c r="Q4745" s="3" t="s">
        <v>5139</v>
      </c>
      <c r="R4745" s="3" t="s">
        <v>5139</v>
      </c>
    </row>
    <row r="4746" spans="1:18" x14ac:dyDescent="0.3">
      <c r="A4746" s="3" t="s">
        <v>4879</v>
      </c>
      <c r="B4746">
        <v>6457966611</v>
      </c>
      <c r="C4746">
        <v>5496286091</v>
      </c>
      <c r="D4746">
        <v>519</v>
      </c>
      <c r="E4746">
        <v>99231</v>
      </c>
      <c r="F4746" s="3" t="s">
        <v>164</v>
      </c>
      <c r="G4746">
        <v>381</v>
      </c>
      <c r="H4746">
        <v>300</v>
      </c>
      <c r="I4746" s="3" t="s">
        <v>29</v>
      </c>
      <c r="J4746" s="3" t="s">
        <v>24</v>
      </c>
      <c r="K4746" s="3" t="s">
        <v>38</v>
      </c>
      <c r="L4746" s="3" t="s">
        <v>35</v>
      </c>
      <c r="M4746" s="3" t="s">
        <v>26</v>
      </c>
      <c r="N4746" s="4">
        <v>45496</v>
      </c>
      <c r="O4746" s="3" t="s">
        <v>5139</v>
      </c>
      <c r="P4746" s="3" t="s">
        <v>5139</v>
      </c>
      <c r="Q4746" s="3" t="s">
        <v>5139</v>
      </c>
      <c r="R4746" s="3" t="s">
        <v>5139</v>
      </c>
    </row>
    <row r="4747" spans="1:18" x14ac:dyDescent="0.3">
      <c r="A4747" s="3" t="s">
        <v>4880</v>
      </c>
      <c r="B4747">
        <v>7499040704</v>
      </c>
      <c r="C4747">
        <v>5034237060</v>
      </c>
      <c r="D4747">
        <v>206</v>
      </c>
      <c r="E4747">
        <v>99221</v>
      </c>
      <c r="F4747" s="3" t="s">
        <v>133</v>
      </c>
      <c r="G4747">
        <v>169</v>
      </c>
      <c r="H4747">
        <v>150</v>
      </c>
      <c r="I4747" s="3" t="s">
        <v>16</v>
      </c>
      <c r="J4747" s="3" t="s">
        <v>20</v>
      </c>
      <c r="K4747" s="3" t="s">
        <v>44</v>
      </c>
      <c r="L4747" s="3" t="s">
        <v>19</v>
      </c>
      <c r="M4747" s="3" t="s">
        <v>26</v>
      </c>
      <c r="N4747" s="4">
        <v>45421</v>
      </c>
      <c r="O4747" s="3" t="s">
        <v>5139</v>
      </c>
      <c r="P4747" s="3" t="s">
        <v>5139</v>
      </c>
      <c r="Q4747" s="3" t="s">
        <v>5139</v>
      </c>
      <c r="R4747" s="3" t="s">
        <v>5139</v>
      </c>
    </row>
    <row r="4748" spans="1:18" x14ac:dyDescent="0.3">
      <c r="A4748" s="3" t="s">
        <v>4881</v>
      </c>
      <c r="B4748">
        <v>7180729781</v>
      </c>
      <c r="C4748">
        <v>3179278879</v>
      </c>
      <c r="D4748">
        <v>163</v>
      </c>
      <c r="E4748">
        <v>99233</v>
      </c>
      <c r="F4748" s="3" t="s">
        <v>238</v>
      </c>
      <c r="G4748">
        <v>171</v>
      </c>
      <c r="H4748">
        <v>171</v>
      </c>
      <c r="I4748" s="3" t="s">
        <v>16</v>
      </c>
      <c r="J4748" s="3" t="s">
        <v>24</v>
      </c>
      <c r="K4748" s="3" t="s">
        <v>38</v>
      </c>
      <c r="L4748" s="3" t="s">
        <v>19</v>
      </c>
      <c r="M4748" s="3" t="s">
        <v>26</v>
      </c>
      <c r="N4748" s="4">
        <v>45567</v>
      </c>
      <c r="O4748" s="3" t="s">
        <v>5139</v>
      </c>
      <c r="P4748" s="3" t="s">
        <v>5139</v>
      </c>
      <c r="Q4748" s="3" t="s">
        <v>19</v>
      </c>
      <c r="R4748" s="3" t="s">
        <v>5139</v>
      </c>
    </row>
    <row r="4749" spans="1:18" x14ac:dyDescent="0.3">
      <c r="A4749" s="3" t="s">
        <v>4882</v>
      </c>
      <c r="B4749">
        <v>4152060624</v>
      </c>
      <c r="C4749">
        <v>7964380829</v>
      </c>
      <c r="D4749">
        <v>87</v>
      </c>
      <c r="E4749">
        <v>99223</v>
      </c>
      <c r="F4749" s="3" t="s">
        <v>139</v>
      </c>
      <c r="G4749">
        <v>35</v>
      </c>
      <c r="H4749">
        <v>35</v>
      </c>
      <c r="I4749" s="3" t="s">
        <v>29</v>
      </c>
      <c r="J4749" s="3" t="s">
        <v>24</v>
      </c>
      <c r="K4749" s="3" t="s">
        <v>65</v>
      </c>
      <c r="L4749" s="3" t="s">
        <v>35</v>
      </c>
      <c r="M4749" s="3" t="s">
        <v>26</v>
      </c>
      <c r="N4749" s="4">
        <v>45535</v>
      </c>
      <c r="O4749" s="3" t="s">
        <v>5139</v>
      </c>
      <c r="P4749" s="3" t="s">
        <v>5139</v>
      </c>
      <c r="Q4749" s="3" t="s">
        <v>5139</v>
      </c>
      <c r="R4749" s="3" t="s">
        <v>5139</v>
      </c>
    </row>
    <row r="4750" spans="1:18" x14ac:dyDescent="0.3">
      <c r="A4750" s="3" t="s">
        <v>4883</v>
      </c>
      <c r="B4750">
        <v>8100330719</v>
      </c>
      <c r="C4750">
        <v>5564772750</v>
      </c>
      <c r="D4750">
        <v>409</v>
      </c>
      <c r="E4750">
        <v>99213</v>
      </c>
      <c r="F4750" s="3" t="s">
        <v>15</v>
      </c>
      <c r="G4750">
        <v>245</v>
      </c>
      <c r="H4750">
        <v>245</v>
      </c>
      <c r="I4750" s="3" t="s">
        <v>29</v>
      </c>
      <c r="J4750" s="3" t="s">
        <v>17</v>
      </c>
      <c r="K4750" s="3" t="s">
        <v>18</v>
      </c>
      <c r="L4750" s="3" t="s">
        <v>19</v>
      </c>
      <c r="M4750" s="3" t="s">
        <v>24</v>
      </c>
      <c r="N4750" s="4">
        <v>45561</v>
      </c>
      <c r="O4750" s="3" t="s">
        <v>19</v>
      </c>
      <c r="P4750" s="3" t="s">
        <v>5139</v>
      </c>
      <c r="Q4750" s="3" t="s">
        <v>5139</v>
      </c>
      <c r="R4750" s="3" t="s">
        <v>5139</v>
      </c>
    </row>
    <row r="4751" spans="1:18" x14ac:dyDescent="0.3">
      <c r="A4751" s="3" t="s">
        <v>4884</v>
      </c>
      <c r="B4751">
        <v>2995444435</v>
      </c>
      <c r="C4751">
        <v>3549654697</v>
      </c>
      <c r="D4751">
        <v>207</v>
      </c>
      <c r="E4751">
        <v>99233</v>
      </c>
      <c r="F4751" s="3" t="s">
        <v>62</v>
      </c>
      <c r="G4751">
        <v>177</v>
      </c>
      <c r="H4751">
        <v>169</v>
      </c>
      <c r="I4751" s="3" t="s">
        <v>29</v>
      </c>
      <c r="J4751" s="3" t="s">
        <v>20</v>
      </c>
      <c r="K4751" s="3" t="s">
        <v>38</v>
      </c>
      <c r="L4751" s="3" t="s">
        <v>19</v>
      </c>
      <c r="M4751" s="3" t="s">
        <v>20</v>
      </c>
      <c r="N4751" s="4">
        <v>45476</v>
      </c>
      <c r="O4751" s="3" t="s">
        <v>5139</v>
      </c>
      <c r="P4751" s="3" t="s">
        <v>5139</v>
      </c>
      <c r="Q4751" s="3" t="s">
        <v>5139</v>
      </c>
      <c r="R4751" s="3" t="s">
        <v>5139</v>
      </c>
    </row>
    <row r="4752" spans="1:18" x14ac:dyDescent="0.3">
      <c r="A4752" s="3" t="s">
        <v>4885</v>
      </c>
      <c r="B4752">
        <v>2431180084</v>
      </c>
      <c r="C4752">
        <v>6019189455</v>
      </c>
      <c r="D4752">
        <v>134</v>
      </c>
      <c r="E4752">
        <v>99238</v>
      </c>
      <c r="F4752" s="3" t="s">
        <v>97</v>
      </c>
      <c r="G4752">
        <v>47</v>
      </c>
      <c r="H4752">
        <v>47</v>
      </c>
      <c r="I4752" s="3" t="s">
        <v>23</v>
      </c>
      <c r="J4752" s="3" t="s">
        <v>20</v>
      </c>
      <c r="K4752" s="3" t="s">
        <v>38</v>
      </c>
      <c r="L4752" s="3" t="s">
        <v>35</v>
      </c>
      <c r="M4752" s="3" t="s">
        <v>26</v>
      </c>
      <c r="N4752" s="4">
        <v>45586</v>
      </c>
      <c r="O4752" s="3" t="s">
        <v>5139</v>
      </c>
      <c r="P4752" s="3" t="s">
        <v>5139</v>
      </c>
      <c r="Q4752" s="3" t="s">
        <v>5139</v>
      </c>
      <c r="R4752" s="3" t="s">
        <v>5139</v>
      </c>
    </row>
    <row r="4753" spans="1:18" x14ac:dyDescent="0.3">
      <c r="A4753" s="3" t="s">
        <v>4886</v>
      </c>
      <c r="B4753">
        <v>6662518044</v>
      </c>
      <c r="C4753">
        <v>8725425824</v>
      </c>
      <c r="D4753">
        <v>415</v>
      </c>
      <c r="E4753">
        <v>99238</v>
      </c>
      <c r="F4753" s="3" t="s">
        <v>549</v>
      </c>
      <c r="G4753">
        <v>265</v>
      </c>
      <c r="H4753">
        <v>265</v>
      </c>
      <c r="I4753" s="3" t="s">
        <v>23</v>
      </c>
      <c r="J4753" s="3" t="s">
        <v>24</v>
      </c>
      <c r="K4753" s="3" t="s">
        <v>34</v>
      </c>
      <c r="L4753" s="3" t="s">
        <v>35</v>
      </c>
      <c r="M4753" s="3" t="s">
        <v>26</v>
      </c>
      <c r="N4753" s="4">
        <v>45477</v>
      </c>
      <c r="O4753" s="3" t="s">
        <v>5139</v>
      </c>
      <c r="P4753" s="3" t="s">
        <v>5139</v>
      </c>
      <c r="Q4753" s="3" t="s">
        <v>5139</v>
      </c>
      <c r="R4753" s="3" t="s">
        <v>5139</v>
      </c>
    </row>
    <row r="4754" spans="1:18" x14ac:dyDescent="0.3">
      <c r="A4754" s="3" t="s">
        <v>4887</v>
      </c>
      <c r="B4754">
        <v>7456221907</v>
      </c>
      <c r="C4754">
        <v>7979694732</v>
      </c>
      <c r="D4754">
        <v>450</v>
      </c>
      <c r="E4754">
        <v>99238</v>
      </c>
      <c r="F4754" s="3" t="s">
        <v>67</v>
      </c>
      <c r="G4754">
        <v>276</v>
      </c>
      <c r="H4754">
        <v>235</v>
      </c>
      <c r="I4754" s="3" t="s">
        <v>16</v>
      </c>
      <c r="J4754" s="3" t="s">
        <v>20</v>
      </c>
      <c r="K4754" s="3" t="s">
        <v>25</v>
      </c>
      <c r="L4754" s="3" t="s">
        <v>19</v>
      </c>
      <c r="M4754" s="3" t="s">
        <v>24</v>
      </c>
      <c r="N4754" s="4">
        <v>45568</v>
      </c>
      <c r="O4754" s="3" t="s">
        <v>5139</v>
      </c>
      <c r="P4754" s="3" t="s">
        <v>5139</v>
      </c>
      <c r="Q4754" s="3" t="s">
        <v>5139</v>
      </c>
      <c r="R4754" s="3" t="s">
        <v>5139</v>
      </c>
    </row>
    <row r="4755" spans="1:18" x14ac:dyDescent="0.3">
      <c r="A4755" s="3" t="s">
        <v>4888</v>
      </c>
      <c r="B4755">
        <v>3325326290</v>
      </c>
      <c r="C4755">
        <v>994050161</v>
      </c>
      <c r="D4755">
        <v>515</v>
      </c>
      <c r="E4755">
        <v>99232</v>
      </c>
      <c r="F4755" s="3" t="s">
        <v>108</v>
      </c>
      <c r="G4755">
        <v>277</v>
      </c>
      <c r="H4755">
        <v>211</v>
      </c>
      <c r="I4755" s="3" t="s">
        <v>23</v>
      </c>
      <c r="J4755" s="3" t="s">
        <v>17</v>
      </c>
      <c r="K4755" s="3" t="s">
        <v>30</v>
      </c>
      <c r="L4755" s="3" t="s">
        <v>19</v>
      </c>
      <c r="M4755" s="3" t="s">
        <v>24</v>
      </c>
      <c r="N4755" s="4">
        <v>45505</v>
      </c>
      <c r="O4755" s="3" t="s">
        <v>5139</v>
      </c>
      <c r="P4755" s="3" t="s">
        <v>5139</v>
      </c>
      <c r="Q4755" s="3" t="s">
        <v>5139</v>
      </c>
      <c r="R4755" s="3" t="s">
        <v>5139</v>
      </c>
    </row>
    <row r="4756" spans="1:18" x14ac:dyDescent="0.3">
      <c r="A4756" s="3" t="s">
        <v>4889</v>
      </c>
      <c r="B4756">
        <v>890210473</v>
      </c>
      <c r="C4756">
        <v>4019315810</v>
      </c>
      <c r="D4756">
        <v>520</v>
      </c>
      <c r="E4756">
        <v>99213</v>
      </c>
      <c r="F4756" s="3" t="s">
        <v>57</v>
      </c>
      <c r="G4756">
        <v>291</v>
      </c>
      <c r="H4756">
        <v>286</v>
      </c>
      <c r="I4756" s="3" t="s">
        <v>33</v>
      </c>
      <c r="J4756" s="3" t="s">
        <v>24</v>
      </c>
      <c r="K4756" s="3" t="s">
        <v>34</v>
      </c>
      <c r="L4756" s="3" t="s">
        <v>35</v>
      </c>
      <c r="M4756" s="3" t="s">
        <v>26</v>
      </c>
      <c r="N4756" s="4">
        <v>45592</v>
      </c>
      <c r="O4756" s="3" t="s">
        <v>5139</v>
      </c>
      <c r="P4756" s="3" t="s">
        <v>5139</v>
      </c>
      <c r="Q4756" s="3" t="s">
        <v>5139</v>
      </c>
      <c r="R4756" s="3" t="s">
        <v>5139</v>
      </c>
    </row>
    <row r="4757" spans="1:18" x14ac:dyDescent="0.3">
      <c r="A4757" s="3" t="s">
        <v>4890</v>
      </c>
      <c r="B4757">
        <v>9486691706</v>
      </c>
      <c r="C4757">
        <v>8213323955</v>
      </c>
      <c r="D4757">
        <v>430</v>
      </c>
      <c r="E4757">
        <v>99222</v>
      </c>
      <c r="F4757" s="3" t="s">
        <v>43</v>
      </c>
      <c r="G4757">
        <v>433</v>
      </c>
      <c r="H4757">
        <v>366</v>
      </c>
      <c r="I4757" s="3" t="s">
        <v>23</v>
      </c>
      <c r="J4757" s="3" t="s">
        <v>17</v>
      </c>
      <c r="K4757" s="3" t="s">
        <v>44</v>
      </c>
      <c r="L4757" s="3" t="s">
        <v>35</v>
      </c>
      <c r="M4757" s="3" t="s">
        <v>20</v>
      </c>
      <c r="N4757" s="4">
        <v>45440</v>
      </c>
      <c r="O4757" s="3" t="s">
        <v>5139</v>
      </c>
      <c r="P4757" s="3" t="s">
        <v>5139</v>
      </c>
      <c r="Q4757" s="3" t="s">
        <v>5139</v>
      </c>
      <c r="R4757" s="3" t="s">
        <v>5139</v>
      </c>
    </row>
    <row r="4758" spans="1:18" x14ac:dyDescent="0.3">
      <c r="A4758" s="3" t="s">
        <v>4891</v>
      </c>
      <c r="B4758">
        <v>437306919</v>
      </c>
      <c r="C4758">
        <v>8159069761</v>
      </c>
      <c r="D4758">
        <v>285</v>
      </c>
      <c r="E4758">
        <v>99215</v>
      </c>
      <c r="F4758" s="3" t="s">
        <v>118</v>
      </c>
      <c r="G4758">
        <v>222</v>
      </c>
      <c r="H4758">
        <v>189</v>
      </c>
      <c r="I4758" s="3" t="s">
        <v>33</v>
      </c>
      <c r="J4758" s="3" t="s">
        <v>17</v>
      </c>
      <c r="K4758" s="3" t="s">
        <v>41</v>
      </c>
      <c r="L4758" s="3" t="s">
        <v>19</v>
      </c>
      <c r="M4758" s="3" t="s">
        <v>20</v>
      </c>
      <c r="N4758" s="4">
        <v>45546</v>
      </c>
      <c r="O4758" s="3" t="s">
        <v>5139</v>
      </c>
      <c r="P4758" s="3" t="s">
        <v>5139</v>
      </c>
      <c r="Q4758" s="3" t="s">
        <v>5139</v>
      </c>
      <c r="R4758" s="3" t="s">
        <v>5139</v>
      </c>
    </row>
    <row r="4759" spans="1:18" x14ac:dyDescent="0.3">
      <c r="A4759" s="3" t="s">
        <v>4892</v>
      </c>
      <c r="B4759">
        <v>8076796503</v>
      </c>
      <c r="C4759">
        <v>5476159171</v>
      </c>
      <c r="D4759">
        <v>467</v>
      </c>
      <c r="E4759">
        <v>99221</v>
      </c>
      <c r="F4759" s="3" t="s">
        <v>168</v>
      </c>
      <c r="G4759">
        <v>451</v>
      </c>
      <c r="H4759">
        <v>398</v>
      </c>
      <c r="I4759" s="3" t="s">
        <v>29</v>
      </c>
      <c r="J4759" s="3" t="s">
        <v>24</v>
      </c>
      <c r="K4759" s="3" t="s">
        <v>30</v>
      </c>
      <c r="L4759" s="3" t="s">
        <v>19</v>
      </c>
      <c r="M4759" s="3" t="s">
        <v>26</v>
      </c>
      <c r="N4759" s="4">
        <v>45541</v>
      </c>
      <c r="O4759" s="3" t="s">
        <v>5139</v>
      </c>
      <c r="P4759" s="3" t="s">
        <v>5139</v>
      </c>
      <c r="Q4759" s="3" t="s">
        <v>19</v>
      </c>
      <c r="R4759" s="3" t="s">
        <v>5139</v>
      </c>
    </row>
    <row r="4760" spans="1:18" x14ac:dyDescent="0.3">
      <c r="A4760" s="3" t="s">
        <v>4893</v>
      </c>
      <c r="B4760">
        <v>8277009142</v>
      </c>
      <c r="C4760">
        <v>3346148121</v>
      </c>
      <c r="D4760">
        <v>349</v>
      </c>
      <c r="E4760">
        <v>99222</v>
      </c>
      <c r="F4760" s="3" t="s">
        <v>261</v>
      </c>
      <c r="G4760">
        <v>210</v>
      </c>
      <c r="H4760">
        <v>137</v>
      </c>
      <c r="I4760" s="3" t="s">
        <v>33</v>
      </c>
      <c r="J4760" s="3" t="s">
        <v>24</v>
      </c>
      <c r="K4760" s="3" t="s">
        <v>65</v>
      </c>
      <c r="L4760" s="3" t="s">
        <v>19</v>
      </c>
      <c r="M4760" s="3" t="s">
        <v>26</v>
      </c>
      <c r="N4760" s="4">
        <v>45506</v>
      </c>
      <c r="O4760" s="3" t="s">
        <v>5139</v>
      </c>
      <c r="P4760" s="3" t="s">
        <v>5139</v>
      </c>
      <c r="Q4760" s="3" t="s">
        <v>19</v>
      </c>
      <c r="R4760" s="3" t="s">
        <v>5139</v>
      </c>
    </row>
    <row r="4761" spans="1:18" x14ac:dyDescent="0.3">
      <c r="A4761" s="3" t="s">
        <v>4894</v>
      </c>
      <c r="B4761">
        <v>6229354233</v>
      </c>
      <c r="C4761">
        <v>3069425290</v>
      </c>
      <c r="D4761">
        <v>462</v>
      </c>
      <c r="E4761">
        <v>99231</v>
      </c>
      <c r="F4761" s="3" t="s">
        <v>185</v>
      </c>
      <c r="G4761">
        <v>427</v>
      </c>
      <c r="H4761">
        <v>327</v>
      </c>
      <c r="I4761" s="3" t="s">
        <v>33</v>
      </c>
      <c r="J4761" s="3" t="s">
        <v>24</v>
      </c>
      <c r="K4761" s="3" t="s">
        <v>25</v>
      </c>
      <c r="L4761" s="3" t="s">
        <v>19</v>
      </c>
      <c r="M4761" s="3" t="s">
        <v>24</v>
      </c>
      <c r="N4761" s="4">
        <v>45440</v>
      </c>
      <c r="O4761" s="3" t="s">
        <v>5139</v>
      </c>
      <c r="P4761" s="3" t="s">
        <v>5139</v>
      </c>
      <c r="Q4761" s="3" t="s">
        <v>19</v>
      </c>
      <c r="R4761" s="3" t="s">
        <v>5139</v>
      </c>
    </row>
    <row r="4762" spans="1:18" x14ac:dyDescent="0.3">
      <c r="A4762" s="3" t="s">
        <v>4895</v>
      </c>
      <c r="B4762">
        <v>8941101648</v>
      </c>
      <c r="C4762">
        <v>8609836975</v>
      </c>
      <c r="D4762">
        <v>174</v>
      </c>
      <c r="E4762">
        <v>99214</v>
      </c>
      <c r="F4762" s="3" t="s">
        <v>67</v>
      </c>
      <c r="G4762">
        <v>118</v>
      </c>
      <c r="H4762">
        <v>118</v>
      </c>
      <c r="I4762" s="3" t="s">
        <v>23</v>
      </c>
      <c r="J4762" s="3" t="s">
        <v>17</v>
      </c>
      <c r="K4762" s="3" t="s">
        <v>44</v>
      </c>
      <c r="L4762" s="3" t="s">
        <v>35</v>
      </c>
      <c r="M4762" s="3" t="s">
        <v>24</v>
      </c>
      <c r="N4762" s="4">
        <v>45475</v>
      </c>
      <c r="O4762" s="3" t="s">
        <v>5139</v>
      </c>
      <c r="P4762" s="3" t="s">
        <v>5139</v>
      </c>
      <c r="Q4762" s="3" t="s">
        <v>5139</v>
      </c>
      <c r="R4762" s="3" t="s">
        <v>5139</v>
      </c>
    </row>
    <row r="4763" spans="1:18" x14ac:dyDescent="0.3">
      <c r="A4763" s="3" t="s">
        <v>4896</v>
      </c>
      <c r="B4763">
        <v>6662025010</v>
      </c>
      <c r="C4763">
        <v>3995094064</v>
      </c>
      <c r="D4763">
        <v>440</v>
      </c>
      <c r="E4763">
        <v>99222</v>
      </c>
      <c r="F4763" s="3" t="s">
        <v>64</v>
      </c>
      <c r="G4763">
        <v>403</v>
      </c>
      <c r="H4763">
        <v>346</v>
      </c>
      <c r="I4763" s="3" t="s">
        <v>29</v>
      </c>
      <c r="J4763" s="3" t="s">
        <v>20</v>
      </c>
      <c r="K4763" s="3" t="s">
        <v>25</v>
      </c>
      <c r="L4763" s="3" t="s">
        <v>35</v>
      </c>
      <c r="M4763" s="3" t="s">
        <v>26</v>
      </c>
      <c r="N4763" s="4">
        <v>45584</v>
      </c>
      <c r="O4763" s="3" t="s">
        <v>5139</v>
      </c>
      <c r="P4763" s="3" t="s">
        <v>5139</v>
      </c>
      <c r="Q4763" s="3" t="s">
        <v>5139</v>
      </c>
      <c r="R4763" s="3" t="s">
        <v>5139</v>
      </c>
    </row>
    <row r="4764" spans="1:18" x14ac:dyDescent="0.3">
      <c r="A4764" s="3" t="s">
        <v>4897</v>
      </c>
      <c r="B4764">
        <v>452451536</v>
      </c>
      <c r="C4764">
        <v>6104878753</v>
      </c>
      <c r="D4764">
        <v>369</v>
      </c>
      <c r="E4764">
        <v>99231</v>
      </c>
      <c r="F4764" s="3" t="s">
        <v>314</v>
      </c>
      <c r="G4764">
        <v>189</v>
      </c>
      <c r="H4764">
        <v>189</v>
      </c>
      <c r="I4764" s="3" t="s">
        <v>23</v>
      </c>
      <c r="J4764" s="3" t="s">
        <v>24</v>
      </c>
      <c r="K4764" s="3" t="s">
        <v>60</v>
      </c>
      <c r="L4764" s="3" t="s">
        <v>19</v>
      </c>
      <c r="M4764" s="3" t="s">
        <v>24</v>
      </c>
      <c r="N4764" s="4">
        <v>45511</v>
      </c>
      <c r="O4764" s="3" t="s">
        <v>5139</v>
      </c>
      <c r="P4764" s="3" t="s">
        <v>5139</v>
      </c>
      <c r="Q4764" s="3" t="s">
        <v>19</v>
      </c>
      <c r="R4764" s="3" t="s">
        <v>5139</v>
      </c>
    </row>
    <row r="4765" spans="1:18" x14ac:dyDescent="0.3">
      <c r="A4765" s="3" t="s">
        <v>4898</v>
      </c>
      <c r="B4765">
        <v>5067774643</v>
      </c>
      <c r="C4765">
        <v>9543364130</v>
      </c>
      <c r="D4765">
        <v>400</v>
      </c>
      <c r="E4765">
        <v>99213</v>
      </c>
      <c r="F4765" s="3" t="s">
        <v>208</v>
      </c>
      <c r="G4765">
        <v>197</v>
      </c>
      <c r="H4765">
        <v>188</v>
      </c>
      <c r="I4765" s="3" t="s">
        <v>16</v>
      </c>
      <c r="J4765" s="3" t="s">
        <v>17</v>
      </c>
      <c r="K4765" s="3" t="s">
        <v>25</v>
      </c>
      <c r="L4765" s="3" t="s">
        <v>35</v>
      </c>
      <c r="M4765" s="3" t="s">
        <v>24</v>
      </c>
      <c r="N4765" s="4">
        <v>45577</v>
      </c>
      <c r="O4765" s="3" t="s">
        <v>5139</v>
      </c>
      <c r="P4765" s="3" t="s">
        <v>5139</v>
      </c>
      <c r="Q4765" s="3" t="s">
        <v>5139</v>
      </c>
      <c r="R4765" s="3" t="s">
        <v>5139</v>
      </c>
    </row>
    <row r="4766" spans="1:18" x14ac:dyDescent="0.3">
      <c r="A4766" s="3" t="s">
        <v>4899</v>
      </c>
      <c r="B4766">
        <v>8925429111</v>
      </c>
      <c r="C4766">
        <v>9342177346</v>
      </c>
      <c r="D4766">
        <v>267</v>
      </c>
      <c r="E4766">
        <v>99215</v>
      </c>
      <c r="F4766" s="3" t="s">
        <v>250</v>
      </c>
      <c r="G4766">
        <v>214</v>
      </c>
      <c r="H4766">
        <v>171</v>
      </c>
      <c r="I4766" s="3" t="s">
        <v>33</v>
      </c>
      <c r="J4766" s="3" t="s">
        <v>17</v>
      </c>
      <c r="K4766" s="3" t="s">
        <v>25</v>
      </c>
      <c r="L4766" s="3" t="s">
        <v>19</v>
      </c>
      <c r="M4766" s="3" t="s">
        <v>24</v>
      </c>
      <c r="N4766" s="4">
        <v>45484</v>
      </c>
      <c r="O4766" s="3" t="s">
        <v>5139</v>
      </c>
      <c r="P4766" s="3" t="s">
        <v>5139</v>
      </c>
      <c r="Q4766" s="3" t="s">
        <v>5139</v>
      </c>
      <c r="R4766" s="3" t="s">
        <v>5139</v>
      </c>
    </row>
    <row r="4767" spans="1:18" x14ac:dyDescent="0.3">
      <c r="A4767" s="3" t="s">
        <v>4900</v>
      </c>
      <c r="B4767">
        <v>9954789100</v>
      </c>
      <c r="C4767">
        <v>20865723</v>
      </c>
      <c r="D4767">
        <v>421</v>
      </c>
      <c r="E4767">
        <v>99221</v>
      </c>
      <c r="F4767" s="3" t="s">
        <v>101</v>
      </c>
      <c r="G4767">
        <v>254</v>
      </c>
      <c r="H4767">
        <v>254</v>
      </c>
      <c r="I4767" s="3" t="s">
        <v>33</v>
      </c>
      <c r="J4767" s="3" t="s">
        <v>24</v>
      </c>
      <c r="K4767" s="3" t="s">
        <v>34</v>
      </c>
      <c r="L4767" s="3" t="s">
        <v>19</v>
      </c>
      <c r="M4767" s="3" t="s">
        <v>26</v>
      </c>
      <c r="N4767" s="4">
        <v>45604</v>
      </c>
      <c r="O4767" s="3" t="s">
        <v>5139</v>
      </c>
      <c r="P4767" s="3" t="s">
        <v>5139</v>
      </c>
      <c r="Q4767" s="3" t="s">
        <v>19</v>
      </c>
      <c r="R4767" s="3" t="s">
        <v>5139</v>
      </c>
    </row>
    <row r="4768" spans="1:18" x14ac:dyDescent="0.3">
      <c r="A4768" s="3" t="s">
        <v>4901</v>
      </c>
      <c r="B4768">
        <v>2660918122</v>
      </c>
      <c r="C4768">
        <v>500599814</v>
      </c>
      <c r="D4768">
        <v>359</v>
      </c>
      <c r="E4768">
        <v>99233</v>
      </c>
      <c r="F4768" s="3" t="s">
        <v>770</v>
      </c>
      <c r="G4768">
        <v>275</v>
      </c>
      <c r="H4768">
        <v>239</v>
      </c>
      <c r="I4768" s="3" t="s">
        <v>33</v>
      </c>
      <c r="J4768" s="3" t="s">
        <v>24</v>
      </c>
      <c r="K4768" s="3" t="s">
        <v>30</v>
      </c>
      <c r="L4768" s="3" t="s">
        <v>35</v>
      </c>
      <c r="M4768" s="3" t="s">
        <v>24</v>
      </c>
      <c r="N4768" s="4">
        <v>45472</v>
      </c>
      <c r="O4768" s="3" t="s">
        <v>5139</v>
      </c>
      <c r="P4768" s="3" t="s">
        <v>5139</v>
      </c>
      <c r="Q4768" s="3" t="s">
        <v>5139</v>
      </c>
      <c r="R4768" s="3" t="s">
        <v>5139</v>
      </c>
    </row>
    <row r="4769" spans="1:18" x14ac:dyDescent="0.3">
      <c r="A4769" s="3" t="s">
        <v>4902</v>
      </c>
      <c r="B4769">
        <v>6990514234</v>
      </c>
      <c r="C4769">
        <v>6442415753</v>
      </c>
      <c r="D4769">
        <v>196</v>
      </c>
      <c r="E4769">
        <v>99233</v>
      </c>
      <c r="F4769" s="3" t="s">
        <v>28</v>
      </c>
      <c r="G4769">
        <v>166</v>
      </c>
      <c r="H4769">
        <v>166</v>
      </c>
      <c r="I4769" s="3" t="s">
        <v>29</v>
      </c>
      <c r="J4769" s="3" t="s">
        <v>17</v>
      </c>
      <c r="K4769" s="3" t="s">
        <v>25</v>
      </c>
      <c r="L4769" s="3" t="s">
        <v>35</v>
      </c>
      <c r="M4769" s="3" t="s">
        <v>26</v>
      </c>
      <c r="N4769" s="4">
        <v>45494</v>
      </c>
      <c r="O4769" s="3" t="s">
        <v>5139</v>
      </c>
      <c r="P4769" s="3" t="s">
        <v>5139</v>
      </c>
      <c r="Q4769" s="3" t="s">
        <v>5139</v>
      </c>
      <c r="R4769" s="3" t="s">
        <v>5139</v>
      </c>
    </row>
    <row r="4770" spans="1:18" x14ac:dyDescent="0.3">
      <c r="A4770" s="3" t="s">
        <v>4903</v>
      </c>
      <c r="B4770">
        <v>7209148077</v>
      </c>
      <c r="C4770">
        <v>227395168</v>
      </c>
      <c r="D4770">
        <v>211</v>
      </c>
      <c r="E4770">
        <v>99233</v>
      </c>
      <c r="F4770" s="3" t="s">
        <v>193</v>
      </c>
      <c r="G4770">
        <v>217</v>
      </c>
      <c r="H4770">
        <v>175</v>
      </c>
      <c r="I4770" s="3" t="s">
        <v>23</v>
      </c>
      <c r="J4770" s="3" t="s">
        <v>24</v>
      </c>
      <c r="K4770" s="3" t="s">
        <v>60</v>
      </c>
      <c r="L4770" s="3" t="s">
        <v>19</v>
      </c>
      <c r="M4770" s="3" t="s">
        <v>26</v>
      </c>
      <c r="N4770" s="4">
        <v>45553</v>
      </c>
      <c r="O4770" s="3" t="s">
        <v>5139</v>
      </c>
      <c r="P4770" s="3" t="s">
        <v>5139</v>
      </c>
      <c r="Q4770" s="3" t="s">
        <v>19</v>
      </c>
      <c r="R4770" s="3" t="s">
        <v>5139</v>
      </c>
    </row>
    <row r="4771" spans="1:18" x14ac:dyDescent="0.3">
      <c r="A4771" s="3" t="s">
        <v>4904</v>
      </c>
      <c r="B4771">
        <v>9018960066</v>
      </c>
      <c r="C4771">
        <v>7861567229</v>
      </c>
      <c r="D4771">
        <v>210</v>
      </c>
      <c r="E4771">
        <v>99238</v>
      </c>
      <c r="F4771" s="3" t="s">
        <v>69</v>
      </c>
      <c r="G4771">
        <v>168</v>
      </c>
      <c r="H4771">
        <v>168</v>
      </c>
      <c r="I4771" s="3" t="s">
        <v>16</v>
      </c>
      <c r="J4771" s="3" t="s">
        <v>20</v>
      </c>
      <c r="K4771" s="3" t="s">
        <v>44</v>
      </c>
      <c r="L4771" s="3" t="s">
        <v>19</v>
      </c>
      <c r="M4771" s="3" t="s">
        <v>26</v>
      </c>
      <c r="N4771" s="4">
        <v>45541</v>
      </c>
      <c r="O4771" s="3" t="s">
        <v>5139</v>
      </c>
      <c r="P4771" s="3" t="s">
        <v>5139</v>
      </c>
      <c r="Q4771" s="3" t="s">
        <v>5139</v>
      </c>
      <c r="R4771" s="3" t="s">
        <v>5139</v>
      </c>
    </row>
    <row r="4772" spans="1:18" x14ac:dyDescent="0.3">
      <c r="A4772" s="3" t="s">
        <v>4905</v>
      </c>
      <c r="B4772">
        <v>3823474169</v>
      </c>
      <c r="C4772">
        <v>1742493118</v>
      </c>
      <c r="D4772">
        <v>164</v>
      </c>
      <c r="E4772">
        <v>99238</v>
      </c>
      <c r="F4772" s="3" t="s">
        <v>415</v>
      </c>
      <c r="G4772">
        <v>136</v>
      </c>
      <c r="H4772">
        <v>103</v>
      </c>
      <c r="I4772" s="3" t="s">
        <v>33</v>
      </c>
      <c r="J4772" s="3" t="s">
        <v>20</v>
      </c>
      <c r="K4772" s="3" t="s">
        <v>60</v>
      </c>
      <c r="L4772" s="3" t="s">
        <v>19</v>
      </c>
      <c r="M4772" s="3" t="s">
        <v>24</v>
      </c>
      <c r="N4772" s="4">
        <v>45503</v>
      </c>
      <c r="O4772" s="3" t="s">
        <v>5139</v>
      </c>
      <c r="P4772" s="3" t="s">
        <v>5139</v>
      </c>
      <c r="Q4772" s="3" t="s">
        <v>5139</v>
      </c>
      <c r="R4772" s="3" t="s">
        <v>5139</v>
      </c>
    </row>
    <row r="4773" spans="1:18" x14ac:dyDescent="0.3">
      <c r="A4773" s="3" t="s">
        <v>4906</v>
      </c>
      <c r="B4773">
        <v>3022525638</v>
      </c>
      <c r="C4773">
        <v>5701731111</v>
      </c>
      <c r="D4773">
        <v>205</v>
      </c>
      <c r="E4773">
        <v>99233</v>
      </c>
      <c r="F4773" s="3" t="s">
        <v>139</v>
      </c>
      <c r="G4773">
        <v>155</v>
      </c>
      <c r="H4773">
        <v>148</v>
      </c>
      <c r="I4773" s="3" t="s">
        <v>33</v>
      </c>
      <c r="J4773" s="3" t="s">
        <v>20</v>
      </c>
      <c r="K4773" s="3" t="s">
        <v>34</v>
      </c>
      <c r="L4773" s="3" t="s">
        <v>35</v>
      </c>
      <c r="M4773" s="3" t="s">
        <v>24</v>
      </c>
      <c r="N4773" s="4">
        <v>45516</v>
      </c>
      <c r="O4773" s="3" t="s">
        <v>5139</v>
      </c>
      <c r="P4773" s="3" t="s">
        <v>5139</v>
      </c>
      <c r="Q4773" s="3" t="s">
        <v>5139</v>
      </c>
      <c r="R4773" s="3" t="s">
        <v>5139</v>
      </c>
    </row>
    <row r="4774" spans="1:18" x14ac:dyDescent="0.3">
      <c r="A4774" s="3" t="s">
        <v>4907</v>
      </c>
      <c r="B4774">
        <v>6555966188</v>
      </c>
      <c r="C4774">
        <v>5908563382</v>
      </c>
      <c r="D4774">
        <v>291</v>
      </c>
      <c r="E4774">
        <v>99214</v>
      </c>
      <c r="F4774" s="3" t="s">
        <v>261</v>
      </c>
      <c r="G4774">
        <v>239</v>
      </c>
      <c r="H4774">
        <v>229</v>
      </c>
      <c r="I4774" s="3" t="s">
        <v>23</v>
      </c>
      <c r="J4774" s="3" t="s">
        <v>24</v>
      </c>
      <c r="K4774" s="3" t="s">
        <v>38</v>
      </c>
      <c r="L4774" s="3" t="s">
        <v>35</v>
      </c>
      <c r="M4774" s="3" t="s">
        <v>26</v>
      </c>
      <c r="N4774" s="4">
        <v>45419</v>
      </c>
      <c r="O4774" s="3" t="s">
        <v>5139</v>
      </c>
      <c r="P4774" s="3" t="s">
        <v>5139</v>
      </c>
      <c r="Q4774" s="3" t="s">
        <v>5139</v>
      </c>
      <c r="R4774" s="3" t="s">
        <v>5139</v>
      </c>
    </row>
    <row r="4775" spans="1:18" x14ac:dyDescent="0.3">
      <c r="A4775" s="3" t="s">
        <v>4908</v>
      </c>
      <c r="B4775">
        <v>3732730820</v>
      </c>
      <c r="C4775">
        <v>270599958</v>
      </c>
      <c r="D4775">
        <v>514</v>
      </c>
      <c r="E4775">
        <v>99221</v>
      </c>
      <c r="F4775" s="3" t="s">
        <v>549</v>
      </c>
      <c r="G4775">
        <v>409</v>
      </c>
      <c r="H4775">
        <v>347</v>
      </c>
      <c r="I4775" s="3" t="s">
        <v>33</v>
      </c>
      <c r="J4775" s="3" t="s">
        <v>17</v>
      </c>
      <c r="K4775" s="3" t="s">
        <v>41</v>
      </c>
      <c r="L4775" s="3" t="s">
        <v>19</v>
      </c>
      <c r="M4775" s="3" t="s">
        <v>20</v>
      </c>
      <c r="N4775" s="4">
        <v>45518</v>
      </c>
      <c r="O4775" s="3" t="s">
        <v>5139</v>
      </c>
      <c r="P4775" s="3" t="s">
        <v>5139</v>
      </c>
      <c r="Q4775" s="3" t="s">
        <v>5139</v>
      </c>
      <c r="R4775" s="3" t="s">
        <v>5139</v>
      </c>
    </row>
    <row r="4776" spans="1:18" x14ac:dyDescent="0.3">
      <c r="A4776" s="3" t="s">
        <v>4909</v>
      </c>
      <c r="B4776">
        <v>6329752801</v>
      </c>
      <c r="C4776">
        <v>9602614100</v>
      </c>
      <c r="D4776">
        <v>118</v>
      </c>
      <c r="E4776">
        <v>99215</v>
      </c>
      <c r="F4776" s="3" t="s">
        <v>190</v>
      </c>
      <c r="G4776">
        <v>201</v>
      </c>
      <c r="H4776">
        <v>133</v>
      </c>
      <c r="I4776" s="3" t="s">
        <v>29</v>
      </c>
      <c r="J4776" s="3" t="s">
        <v>20</v>
      </c>
      <c r="K4776" s="3" t="s">
        <v>41</v>
      </c>
      <c r="L4776" s="3" t="s">
        <v>35</v>
      </c>
      <c r="M4776" s="3" t="s">
        <v>24</v>
      </c>
      <c r="N4776" s="4">
        <v>45483</v>
      </c>
      <c r="O4776" s="3" t="s">
        <v>5139</v>
      </c>
      <c r="P4776" s="3" t="s">
        <v>5139</v>
      </c>
      <c r="Q4776" s="3" t="s">
        <v>5139</v>
      </c>
      <c r="R4776" s="3" t="s">
        <v>5139</v>
      </c>
    </row>
    <row r="4777" spans="1:18" x14ac:dyDescent="0.3">
      <c r="A4777" s="3" t="s">
        <v>4910</v>
      </c>
      <c r="B4777">
        <v>742112426</v>
      </c>
      <c r="C4777">
        <v>9384922007</v>
      </c>
      <c r="D4777">
        <v>409</v>
      </c>
      <c r="E4777">
        <v>99214</v>
      </c>
      <c r="F4777" s="3" t="s">
        <v>118</v>
      </c>
      <c r="G4777">
        <v>229</v>
      </c>
      <c r="H4777">
        <v>229</v>
      </c>
      <c r="I4777" s="3" t="s">
        <v>33</v>
      </c>
      <c r="J4777" s="3" t="s">
        <v>17</v>
      </c>
      <c r="K4777" s="3" t="s">
        <v>30</v>
      </c>
      <c r="L4777" s="3" t="s">
        <v>35</v>
      </c>
      <c r="M4777" s="3" t="s">
        <v>20</v>
      </c>
      <c r="N4777" s="4">
        <v>45449</v>
      </c>
      <c r="O4777" s="3" t="s">
        <v>5139</v>
      </c>
      <c r="P4777" s="3" t="s">
        <v>5139</v>
      </c>
      <c r="Q4777" s="3" t="s">
        <v>5139</v>
      </c>
      <c r="R4777" s="3" t="s">
        <v>5139</v>
      </c>
    </row>
    <row r="4778" spans="1:18" x14ac:dyDescent="0.3">
      <c r="A4778" s="3" t="s">
        <v>4911</v>
      </c>
      <c r="B4778">
        <v>6034872592</v>
      </c>
      <c r="C4778">
        <v>1183604946</v>
      </c>
      <c r="D4778">
        <v>269</v>
      </c>
      <c r="E4778">
        <v>99213</v>
      </c>
      <c r="F4778" s="3" t="s">
        <v>15</v>
      </c>
      <c r="G4778">
        <v>254</v>
      </c>
      <c r="H4778">
        <v>254</v>
      </c>
      <c r="I4778" s="3" t="s">
        <v>29</v>
      </c>
      <c r="J4778" s="3" t="s">
        <v>17</v>
      </c>
      <c r="K4778" s="3" t="s">
        <v>18</v>
      </c>
      <c r="L4778" s="3" t="s">
        <v>35</v>
      </c>
      <c r="M4778" s="3" t="s">
        <v>26</v>
      </c>
      <c r="N4778" s="4">
        <v>45488</v>
      </c>
      <c r="O4778" s="3" t="s">
        <v>19</v>
      </c>
      <c r="P4778" s="3" t="s">
        <v>5139</v>
      </c>
      <c r="Q4778" s="3" t="s">
        <v>5139</v>
      </c>
      <c r="R4778" s="3" t="s">
        <v>5139</v>
      </c>
    </row>
    <row r="4779" spans="1:18" x14ac:dyDescent="0.3">
      <c r="A4779" s="3" t="s">
        <v>4912</v>
      </c>
      <c r="B4779">
        <v>5114737454</v>
      </c>
      <c r="C4779">
        <v>9947709630</v>
      </c>
      <c r="D4779">
        <v>170</v>
      </c>
      <c r="E4779">
        <v>99238</v>
      </c>
      <c r="F4779" s="3" t="s">
        <v>214</v>
      </c>
      <c r="G4779">
        <v>160</v>
      </c>
      <c r="H4779">
        <v>122</v>
      </c>
      <c r="I4779" s="3" t="s">
        <v>23</v>
      </c>
      <c r="J4779" s="3" t="s">
        <v>17</v>
      </c>
      <c r="K4779" s="3" t="s">
        <v>34</v>
      </c>
      <c r="L4779" s="3" t="s">
        <v>35</v>
      </c>
      <c r="M4779" s="3" t="s">
        <v>26</v>
      </c>
      <c r="N4779" s="4">
        <v>45497</v>
      </c>
      <c r="O4779" s="3" t="s">
        <v>5139</v>
      </c>
      <c r="P4779" s="3" t="s">
        <v>5139</v>
      </c>
      <c r="Q4779" s="3" t="s">
        <v>5139</v>
      </c>
      <c r="R4779" s="3" t="s">
        <v>5139</v>
      </c>
    </row>
    <row r="4780" spans="1:18" x14ac:dyDescent="0.3">
      <c r="A4780" s="3" t="s">
        <v>4913</v>
      </c>
      <c r="B4780">
        <v>9181670473</v>
      </c>
      <c r="C4780">
        <v>2340818837</v>
      </c>
      <c r="D4780">
        <v>540</v>
      </c>
      <c r="E4780">
        <v>99213</v>
      </c>
      <c r="F4780" s="3" t="s">
        <v>222</v>
      </c>
      <c r="G4780">
        <v>379</v>
      </c>
      <c r="H4780">
        <v>378</v>
      </c>
      <c r="I4780" s="3" t="s">
        <v>33</v>
      </c>
      <c r="J4780" s="3" t="s">
        <v>17</v>
      </c>
      <c r="K4780" s="3" t="s">
        <v>65</v>
      </c>
      <c r="L4780" s="3" t="s">
        <v>19</v>
      </c>
      <c r="M4780" s="3" t="s">
        <v>20</v>
      </c>
      <c r="N4780" s="4">
        <v>45557</v>
      </c>
      <c r="O4780" s="3" t="s">
        <v>5139</v>
      </c>
      <c r="P4780" s="3" t="s">
        <v>5139</v>
      </c>
      <c r="Q4780" s="3" t="s">
        <v>5139</v>
      </c>
      <c r="R4780" s="3" t="s">
        <v>5139</v>
      </c>
    </row>
    <row r="4781" spans="1:18" x14ac:dyDescent="0.3">
      <c r="A4781" s="3" t="s">
        <v>4914</v>
      </c>
      <c r="B4781">
        <v>2683715165</v>
      </c>
      <c r="C4781">
        <v>4681091244</v>
      </c>
      <c r="D4781">
        <v>288</v>
      </c>
      <c r="E4781">
        <v>99222</v>
      </c>
      <c r="F4781" s="3" t="s">
        <v>57</v>
      </c>
      <c r="G4781">
        <v>217</v>
      </c>
      <c r="H4781">
        <v>204</v>
      </c>
      <c r="I4781" s="3" t="s">
        <v>16</v>
      </c>
      <c r="J4781" s="3" t="s">
        <v>24</v>
      </c>
      <c r="K4781" s="3" t="s">
        <v>30</v>
      </c>
      <c r="L4781" s="3" t="s">
        <v>19</v>
      </c>
      <c r="M4781" s="3" t="s">
        <v>24</v>
      </c>
      <c r="N4781" s="4">
        <v>45511</v>
      </c>
      <c r="O4781" s="3" t="s">
        <v>5139</v>
      </c>
      <c r="P4781" s="3" t="s">
        <v>5139</v>
      </c>
      <c r="Q4781" s="3" t="s">
        <v>19</v>
      </c>
      <c r="R4781" s="3" t="s">
        <v>5139</v>
      </c>
    </row>
    <row r="4782" spans="1:18" x14ac:dyDescent="0.3">
      <c r="A4782" s="3" t="s">
        <v>4915</v>
      </c>
      <c r="B4782">
        <v>4447987568</v>
      </c>
      <c r="C4782">
        <v>3266439897</v>
      </c>
      <c r="D4782">
        <v>422</v>
      </c>
      <c r="E4782">
        <v>99214</v>
      </c>
      <c r="F4782" s="3" t="s">
        <v>180</v>
      </c>
      <c r="G4782">
        <v>324</v>
      </c>
      <c r="H4782">
        <v>217</v>
      </c>
      <c r="I4782" s="3" t="s">
        <v>16</v>
      </c>
      <c r="J4782" s="3" t="s">
        <v>20</v>
      </c>
      <c r="K4782" s="3" t="s">
        <v>44</v>
      </c>
      <c r="L4782" s="3" t="s">
        <v>35</v>
      </c>
      <c r="M4782" s="3" t="s">
        <v>20</v>
      </c>
      <c r="N4782" s="4">
        <v>45452</v>
      </c>
      <c r="O4782" s="3" t="s">
        <v>5139</v>
      </c>
      <c r="P4782" s="3" t="s">
        <v>5139</v>
      </c>
      <c r="Q4782" s="3" t="s">
        <v>5139</v>
      </c>
      <c r="R4782" s="3" t="s">
        <v>5139</v>
      </c>
    </row>
    <row r="4783" spans="1:18" x14ac:dyDescent="0.3">
      <c r="A4783" s="3" t="s">
        <v>4916</v>
      </c>
      <c r="B4783">
        <v>2374834217</v>
      </c>
      <c r="C4783">
        <v>33740447</v>
      </c>
      <c r="D4783">
        <v>202</v>
      </c>
      <c r="E4783">
        <v>99215</v>
      </c>
      <c r="F4783" s="3" t="s">
        <v>43</v>
      </c>
      <c r="G4783">
        <v>187</v>
      </c>
      <c r="H4783">
        <v>87</v>
      </c>
      <c r="I4783" s="3" t="s">
        <v>16</v>
      </c>
      <c r="J4783" s="3" t="s">
        <v>20</v>
      </c>
      <c r="K4783" s="3" t="s">
        <v>65</v>
      </c>
      <c r="L4783" s="3" t="s">
        <v>19</v>
      </c>
      <c r="M4783" s="3" t="s">
        <v>26</v>
      </c>
      <c r="N4783" s="4">
        <v>45536</v>
      </c>
      <c r="O4783" s="3" t="s">
        <v>5139</v>
      </c>
      <c r="P4783" s="3" t="s">
        <v>5139</v>
      </c>
      <c r="Q4783" s="3" t="s">
        <v>5139</v>
      </c>
      <c r="R4783" s="3" t="s">
        <v>5139</v>
      </c>
    </row>
    <row r="4784" spans="1:18" x14ac:dyDescent="0.3">
      <c r="A4784" s="3" t="s">
        <v>4917</v>
      </c>
      <c r="B4784">
        <v>4572940200</v>
      </c>
      <c r="C4784">
        <v>2901780424</v>
      </c>
      <c r="D4784">
        <v>182</v>
      </c>
      <c r="E4784">
        <v>99231</v>
      </c>
      <c r="F4784" s="3" t="s">
        <v>227</v>
      </c>
      <c r="G4784">
        <v>137</v>
      </c>
      <c r="H4784">
        <v>130</v>
      </c>
      <c r="I4784" s="3" t="s">
        <v>29</v>
      </c>
      <c r="J4784" s="3" t="s">
        <v>24</v>
      </c>
      <c r="K4784" s="3" t="s">
        <v>34</v>
      </c>
      <c r="L4784" s="3" t="s">
        <v>19</v>
      </c>
      <c r="M4784" s="3" t="s">
        <v>26</v>
      </c>
      <c r="N4784" s="4">
        <v>45467</v>
      </c>
      <c r="O4784" s="3" t="s">
        <v>5139</v>
      </c>
      <c r="P4784" s="3" t="s">
        <v>5139</v>
      </c>
      <c r="Q4784" s="3" t="s">
        <v>19</v>
      </c>
      <c r="R4784" s="3" t="s">
        <v>5139</v>
      </c>
    </row>
    <row r="4785" spans="1:18" x14ac:dyDescent="0.3">
      <c r="A4785" s="3" t="s">
        <v>4918</v>
      </c>
      <c r="B4785">
        <v>4411984337</v>
      </c>
      <c r="C4785">
        <v>5577372142</v>
      </c>
      <c r="D4785">
        <v>408</v>
      </c>
      <c r="E4785">
        <v>99222</v>
      </c>
      <c r="F4785" s="3" t="s">
        <v>261</v>
      </c>
      <c r="G4785">
        <v>249</v>
      </c>
      <c r="H4785">
        <v>246</v>
      </c>
      <c r="I4785" s="3" t="s">
        <v>33</v>
      </c>
      <c r="J4785" s="3" t="s">
        <v>17</v>
      </c>
      <c r="K4785" s="3" t="s">
        <v>34</v>
      </c>
      <c r="L4785" s="3" t="s">
        <v>35</v>
      </c>
      <c r="M4785" s="3" t="s">
        <v>20</v>
      </c>
      <c r="N4785" s="4">
        <v>45555</v>
      </c>
      <c r="O4785" s="3" t="s">
        <v>5139</v>
      </c>
      <c r="P4785" s="3" t="s">
        <v>5139</v>
      </c>
      <c r="Q4785" s="3" t="s">
        <v>5139</v>
      </c>
      <c r="R4785" s="3" t="s">
        <v>5139</v>
      </c>
    </row>
    <row r="4786" spans="1:18" x14ac:dyDescent="0.3">
      <c r="A4786" s="3" t="s">
        <v>4919</v>
      </c>
      <c r="B4786">
        <v>2410230074</v>
      </c>
      <c r="C4786">
        <v>8889386857</v>
      </c>
      <c r="D4786">
        <v>138</v>
      </c>
      <c r="E4786">
        <v>99213</v>
      </c>
      <c r="F4786" s="3" t="s">
        <v>160</v>
      </c>
      <c r="G4786">
        <v>158</v>
      </c>
      <c r="H4786">
        <v>143</v>
      </c>
      <c r="I4786" s="3" t="s">
        <v>16</v>
      </c>
      <c r="J4786" s="3" t="s">
        <v>20</v>
      </c>
      <c r="K4786" s="3" t="s">
        <v>34</v>
      </c>
      <c r="L4786" s="3" t="s">
        <v>19</v>
      </c>
      <c r="M4786" s="3" t="s">
        <v>20</v>
      </c>
      <c r="N4786" s="4">
        <v>45527</v>
      </c>
      <c r="O4786" s="3" t="s">
        <v>5139</v>
      </c>
      <c r="P4786" s="3" t="s">
        <v>5139</v>
      </c>
      <c r="Q4786" s="3" t="s">
        <v>5139</v>
      </c>
      <c r="R4786" s="3" t="s">
        <v>5139</v>
      </c>
    </row>
    <row r="4787" spans="1:18" x14ac:dyDescent="0.3">
      <c r="A4787" s="3" t="s">
        <v>4920</v>
      </c>
      <c r="B4787">
        <v>5067774571</v>
      </c>
      <c r="C4787">
        <v>9543362685</v>
      </c>
      <c r="D4787">
        <v>395</v>
      </c>
      <c r="E4787">
        <v>99213</v>
      </c>
      <c r="F4787" s="3" t="s">
        <v>15</v>
      </c>
      <c r="G4787">
        <v>268</v>
      </c>
      <c r="H4787">
        <v>268</v>
      </c>
      <c r="I4787" s="3" t="s">
        <v>16</v>
      </c>
      <c r="J4787" s="3" t="s">
        <v>17</v>
      </c>
      <c r="K4787" s="3" t="s">
        <v>18</v>
      </c>
      <c r="L4787" s="3" t="s">
        <v>35</v>
      </c>
      <c r="M4787" s="3" t="s">
        <v>24</v>
      </c>
      <c r="N4787" s="4">
        <v>45517</v>
      </c>
      <c r="O4787" s="3" t="s">
        <v>19</v>
      </c>
      <c r="P4787" s="3" t="s">
        <v>5139</v>
      </c>
      <c r="Q4787" s="3" t="s">
        <v>5139</v>
      </c>
      <c r="R4787" s="3" t="s">
        <v>5139</v>
      </c>
    </row>
    <row r="4788" spans="1:18" x14ac:dyDescent="0.3">
      <c r="A4788" s="3" t="s">
        <v>4921</v>
      </c>
      <c r="B4788">
        <v>3397635546</v>
      </c>
      <c r="C4788">
        <v>5196707653</v>
      </c>
      <c r="D4788">
        <v>381</v>
      </c>
      <c r="E4788">
        <v>99238</v>
      </c>
      <c r="F4788" s="3" t="s">
        <v>241</v>
      </c>
      <c r="G4788">
        <v>285</v>
      </c>
      <c r="H4788">
        <v>242</v>
      </c>
      <c r="I4788" s="3" t="s">
        <v>29</v>
      </c>
      <c r="J4788" s="3" t="s">
        <v>24</v>
      </c>
      <c r="K4788" s="3" t="s">
        <v>44</v>
      </c>
      <c r="L4788" s="3" t="s">
        <v>19</v>
      </c>
      <c r="M4788" s="3" t="s">
        <v>26</v>
      </c>
      <c r="N4788" s="4">
        <v>45516</v>
      </c>
      <c r="O4788" s="3" t="s">
        <v>5139</v>
      </c>
      <c r="P4788" s="3" t="s">
        <v>5139</v>
      </c>
      <c r="Q4788" s="3" t="s">
        <v>19</v>
      </c>
      <c r="R4788" s="3" t="s">
        <v>5139</v>
      </c>
    </row>
    <row r="4789" spans="1:18" x14ac:dyDescent="0.3">
      <c r="A4789" s="3" t="s">
        <v>4922</v>
      </c>
      <c r="B4789">
        <v>2482921873</v>
      </c>
      <c r="C4789">
        <v>6220374170</v>
      </c>
      <c r="D4789">
        <v>475</v>
      </c>
      <c r="E4789">
        <v>99222</v>
      </c>
      <c r="F4789" s="3" t="s">
        <v>204</v>
      </c>
      <c r="G4789">
        <v>293</v>
      </c>
      <c r="H4789">
        <v>237</v>
      </c>
      <c r="I4789" s="3" t="s">
        <v>29</v>
      </c>
      <c r="J4789" s="3" t="s">
        <v>17</v>
      </c>
      <c r="K4789" s="3" t="s">
        <v>60</v>
      </c>
      <c r="L4789" s="3" t="s">
        <v>35</v>
      </c>
      <c r="M4789" s="3" t="s">
        <v>20</v>
      </c>
      <c r="N4789" s="4">
        <v>45433</v>
      </c>
      <c r="O4789" s="3" t="s">
        <v>5139</v>
      </c>
      <c r="P4789" s="3" t="s">
        <v>5139</v>
      </c>
      <c r="Q4789" s="3" t="s">
        <v>5139</v>
      </c>
      <c r="R4789" s="3" t="s">
        <v>5139</v>
      </c>
    </row>
    <row r="4790" spans="1:18" x14ac:dyDescent="0.3">
      <c r="A4790" s="3" t="s">
        <v>4923</v>
      </c>
      <c r="B4790">
        <v>3146119344</v>
      </c>
      <c r="C4790">
        <v>7178617709</v>
      </c>
      <c r="D4790">
        <v>257</v>
      </c>
      <c r="E4790">
        <v>99231</v>
      </c>
      <c r="F4790" s="3" t="s">
        <v>55</v>
      </c>
      <c r="G4790">
        <v>186</v>
      </c>
      <c r="H4790">
        <v>130</v>
      </c>
      <c r="I4790" s="3" t="s">
        <v>23</v>
      </c>
      <c r="J4790" s="3" t="s">
        <v>17</v>
      </c>
      <c r="K4790" s="3" t="s">
        <v>38</v>
      </c>
      <c r="L4790" s="3" t="s">
        <v>35</v>
      </c>
      <c r="M4790" s="3" t="s">
        <v>24</v>
      </c>
      <c r="N4790" s="4">
        <v>45468</v>
      </c>
      <c r="O4790" s="3" t="s">
        <v>5139</v>
      </c>
      <c r="P4790" s="3" t="s">
        <v>5139</v>
      </c>
      <c r="Q4790" s="3" t="s">
        <v>5139</v>
      </c>
      <c r="R4790" s="3" t="s">
        <v>5139</v>
      </c>
    </row>
    <row r="4791" spans="1:18" x14ac:dyDescent="0.3">
      <c r="A4791" s="3" t="s">
        <v>4924</v>
      </c>
      <c r="B4791">
        <v>6928786727</v>
      </c>
      <c r="C4791">
        <v>5786419794</v>
      </c>
      <c r="D4791">
        <v>147</v>
      </c>
      <c r="E4791">
        <v>99215</v>
      </c>
      <c r="F4791" s="3" t="s">
        <v>403</v>
      </c>
      <c r="G4791">
        <v>150</v>
      </c>
      <c r="H4791">
        <v>150</v>
      </c>
      <c r="I4791" s="3" t="s">
        <v>33</v>
      </c>
      <c r="J4791" s="3" t="s">
        <v>24</v>
      </c>
      <c r="K4791" s="3" t="s">
        <v>44</v>
      </c>
      <c r="L4791" s="3" t="s">
        <v>35</v>
      </c>
      <c r="M4791" s="3" t="s">
        <v>152</v>
      </c>
      <c r="N4791" s="4">
        <v>45549</v>
      </c>
      <c r="O4791" s="3" t="s">
        <v>5139</v>
      </c>
      <c r="P4791" s="3" t="s">
        <v>5139</v>
      </c>
      <c r="Q4791" s="3" t="s">
        <v>5139</v>
      </c>
      <c r="R4791" s="3" t="s">
        <v>5139</v>
      </c>
    </row>
    <row r="4792" spans="1:18" x14ac:dyDescent="0.3">
      <c r="A4792" s="3" t="s">
        <v>4925</v>
      </c>
      <c r="B4792">
        <v>801816625</v>
      </c>
      <c r="C4792">
        <v>1645436089</v>
      </c>
      <c r="D4792">
        <v>260</v>
      </c>
      <c r="E4792">
        <v>99214</v>
      </c>
      <c r="F4792" s="3" t="s">
        <v>15</v>
      </c>
      <c r="G4792">
        <v>132</v>
      </c>
      <c r="H4792">
        <v>132</v>
      </c>
      <c r="I4792" s="3" t="s">
        <v>16</v>
      </c>
      <c r="J4792" s="3" t="s">
        <v>17</v>
      </c>
      <c r="K4792" s="3" t="s">
        <v>18</v>
      </c>
      <c r="L4792" s="3" t="s">
        <v>19</v>
      </c>
      <c r="M4792" s="3" t="s">
        <v>24</v>
      </c>
      <c r="N4792" s="4">
        <v>45522</v>
      </c>
      <c r="O4792" s="3" t="s">
        <v>19</v>
      </c>
      <c r="P4792" s="3" t="s">
        <v>5139</v>
      </c>
      <c r="Q4792" s="3" t="s">
        <v>5139</v>
      </c>
      <c r="R4792" s="3" t="s">
        <v>5139</v>
      </c>
    </row>
    <row r="4793" spans="1:18" x14ac:dyDescent="0.3">
      <c r="A4793" s="3" t="s">
        <v>4926</v>
      </c>
      <c r="B4793">
        <v>5562289411</v>
      </c>
      <c r="C4793">
        <v>3047869098</v>
      </c>
      <c r="D4793">
        <v>389</v>
      </c>
      <c r="E4793">
        <v>99221</v>
      </c>
      <c r="F4793" s="3" t="s">
        <v>180</v>
      </c>
      <c r="G4793">
        <v>390</v>
      </c>
      <c r="H4793">
        <v>358</v>
      </c>
      <c r="I4793" s="3" t="s">
        <v>33</v>
      </c>
      <c r="J4793" s="3" t="s">
        <v>20</v>
      </c>
      <c r="K4793" s="3" t="s">
        <v>44</v>
      </c>
      <c r="L4793" s="3" t="s">
        <v>19</v>
      </c>
      <c r="M4793" s="3" t="s">
        <v>26</v>
      </c>
      <c r="N4793" s="4">
        <v>45429</v>
      </c>
      <c r="O4793" s="3" t="s">
        <v>5139</v>
      </c>
      <c r="P4793" s="3" t="s">
        <v>5139</v>
      </c>
      <c r="Q4793" s="3" t="s">
        <v>5139</v>
      </c>
      <c r="R4793" s="3" t="s">
        <v>5139</v>
      </c>
    </row>
    <row r="4794" spans="1:18" x14ac:dyDescent="0.3">
      <c r="A4794" s="3" t="s">
        <v>4927</v>
      </c>
      <c r="B4794">
        <v>6471383404</v>
      </c>
      <c r="C4794">
        <v>898907530</v>
      </c>
      <c r="D4794">
        <v>357</v>
      </c>
      <c r="E4794">
        <v>99214</v>
      </c>
      <c r="F4794" s="3" t="s">
        <v>333</v>
      </c>
      <c r="G4794">
        <v>258</v>
      </c>
      <c r="H4794">
        <v>236</v>
      </c>
      <c r="I4794" s="3" t="s">
        <v>29</v>
      </c>
      <c r="J4794" s="3" t="s">
        <v>17</v>
      </c>
      <c r="K4794" s="3" t="s">
        <v>44</v>
      </c>
      <c r="L4794" s="3" t="s">
        <v>19</v>
      </c>
      <c r="M4794" s="3" t="s">
        <v>20</v>
      </c>
      <c r="N4794" s="4">
        <v>45452</v>
      </c>
      <c r="O4794" s="3" t="s">
        <v>5139</v>
      </c>
      <c r="P4794" s="3" t="s">
        <v>5139</v>
      </c>
      <c r="Q4794" s="3" t="s">
        <v>5139</v>
      </c>
      <c r="R4794" s="3" t="s">
        <v>5139</v>
      </c>
    </row>
    <row r="4795" spans="1:18" x14ac:dyDescent="0.3">
      <c r="A4795" s="3" t="s">
        <v>4928</v>
      </c>
      <c r="B4795">
        <v>5673128834</v>
      </c>
      <c r="C4795">
        <v>2341545862</v>
      </c>
      <c r="D4795">
        <v>337</v>
      </c>
      <c r="E4795">
        <v>99221</v>
      </c>
      <c r="F4795" s="3" t="s">
        <v>333</v>
      </c>
      <c r="G4795">
        <v>215</v>
      </c>
      <c r="H4795">
        <v>173</v>
      </c>
      <c r="I4795" s="3" t="s">
        <v>29</v>
      </c>
      <c r="J4795" s="3" t="s">
        <v>20</v>
      </c>
      <c r="K4795" s="3" t="s">
        <v>30</v>
      </c>
      <c r="L4795" s="3" t="s">
        <v>19</v>
      </c>
      <c r="M4795" s="3" t="s">
        <v>24</v>
      </c>
      <c r="N4795" s="4">
        <v>45454</v>
      </c>
      <c r="O4795" s="3" t="s">
        <v>5139</v>
      </c>
      <c r="P4795" s="3" t="s">
        <v>5139</v>
      </c>
      <c r="Q4795" s="3" t="s">
        <v>5139</v>
      </c>
      <c r="R4795" s="3" t="s">
        <v>5139</v>
      </c>
    </row>
    <row r="4796" spans="1:18" x14ac:dyDescent="0.3">
      <c r="A4796" s="3" t="s">
        <v>4929</v>
      </c>
      <c r="B4796">
        <v>6536989237</v>
      </c>
      <c r="C4796">
        <v>5238335733</v>
      </c>
      <c r="D4796">
        <v>407</v>
      </c>
      <c r="E4796">
        <v>99214</v>
      </c>
      <c r="F4796" s="3" t="s">
        <v>22</v>
      </c>
      <c r="G4796">
        <v>223</v>
      </c>
      <c r="H4796">
        <v>223</v>
      </c>
      <c r="I4796" s="3" t="s">
        <v>33</v>
      </c>
      <c r="J4796" s="3" t="s">
        <v>20</v>
      </c>
      <c r="K4796" s="3" t="s">
        <v>65</v>
      </c>
      <c r="L4796" s="3" t="s">
        <v>19</v>
      </c>
      <c r="M4796" s="3" t="s">
        <v>26</v>
      </c>
      <c r="N4796" s="4">
        <v>45456</v>
      </c>
      <c r="O4796" s="3" t="s">
        <v>5139</v>
      </c>
      <c r="P4796" s="3" t="s">
        <v>5139</v>
      </c>
      <c r="Q4796" s="3" t="s">
        <v>5139</v>
      </c>
      <c r="R4796" s="3" t="s">
        <v>5139</v>
      </c>
    </row>
    <row r="4797" spans="1:18" x14ac:dyDescent="0.3">
      <c r="A4797" s="3" t="s">
        <v>4930</v>
      </c>
      <c r="B4797">
        <v>2560917213</v>
      </c>
      <c r="C4797">
        <v>1136652827</v>
      </c>
      <c r="D4797">
        <v>359</v>
      </c>
      <c r="E4797">
        <v>99231</v>
      </c>
      <c r="F4797" s="3" t="s">
        <v>227</v>
      </c>
      <c r="G4797">
        <v>252</v>
      </c>
      <c r="H4797">
        <v>252</v>
      </c>
      <c r="I4797" s="3" t="s">
        <v>29</v>
      </c>
      <c r="J4797" s="3" t="s">
        <v>20</v>
      </c>
      <c r="K4797" s="3" t="s">
        <v>60</v>
      </c>
      <c r="L4797" s="3" t="s">
        <v>19</v>
      </c>
      <c r="M4797" s="3" t="s">
        <v>26</v>
      </c>
      <c r="N4797" s="4">
        <v>45624</v>
      </c>
      <c r="O4797" s="3" t="s">
        <v>5139</v>
      </c>
      <c r="P4797" s="3" t="s">
        <v>5139</v>
      </c>
      <c r="Q4797" s="3" t="s">
        <v>5139</v>
      </c>
      <c r="R4797" s="3" t="s">
        <v>5139</v>
      </c>
    </row>
    <row r="4798" spans="1:18" x14ac:dyDescent="0.3">
      <c r="A4798" s="3" t="s">
        <v>4931</v>
      </c>
      <c r="B4798">
        <v>173443223</v>
      </c>
      <c r="C4798">
        <v>9256707194</v>
      </c>
      <c r="D4798">
        <v>237</v>
      </c>
      <c r="E4798">
        <v>99231</v>
      </c>
      <c r="F4798" s="3" t="s">
        <v>403</v>
      </c>
      <c r="G4798">
        <v>232</v>
      </c>
      <c r="H4798">
        <v>211</v>
      </c>
      <c r="I4798" s="3" t="s">
        <v>33</v>
      </c>
      <c r="J4798" s="3" t="s">
        <v>17</v>
      </c>
      <c r="K4798" s="3" t="s">
        <v>41</v>
      </c>
      <c r="L4798" s="3" t="s">
        <v>35</v>
      </c>
      <c r="M4798" s="3" t="s">
        <v>26</v>
      </c>
      <c r="N4798" s="4">
        <v>45536</v>
      </c>
      <c r="O4798" s="3" t="s">
        <v>5139</v>
      </c>
      <c r="P4798" s="3" t="s">
        <v>5139</v>
      </c>
      <c r="Q4798" s="3" t="s">
        <v>5139</v>
      </c>
      <c r="R4798" s="3" t="s">
        <v>5139</v>
      </c>
    </row>
    <row r="4799" spans="1:18" x14ac:dyDescent="0.3">
      <c r="A4799" s="3" t="s">
        <v>4932</v>
      </c>
      <c r="B4799">
        <v>4497003626</v>
      </c>
      <c r="C4799">
        <v>9891331064</v>
      </c>
      <c r="D4799">
        <v>384</v>
      </c>
      <c r="E4799">
        <v>99213</v>
      </c>
      <c r="F4799" s="3" t="s">
        <v>43</v>
      </c>
      <c r="G4799">
        <v>257</v>
      </c>
      <c r="H4799">
        <v>228</v>
      </c>
      <c r="I4799" s="3" t="s">
        <v>33</v>
      </c>
      <c r="J4799" s="3" t="s">
        <v>20</v>
      </c>
      <c r="K4799" s="3" t="s">
        <v>44</v>
      </c>
      <c r="L4799" s="3" t="s">
        <v>35</v>
      </c>
      <c r="M4799" s="3" t="s">
        <v>26</v>
      </c>
      <c r="N4799" s="4">
        <v>45458</v>
      </c>
      <c r="O4799" s="3" t="s">
        <v>5139</v>
      </c>
      <c r="P4799" s="3" t="s">
        <v>5139</v>
      </c>
      <c r="Q4799" s="3" t="s">
        <v>5139</v>
      </c>
      <c r="R4799" s="3" t="s">
        <v>5139</v>
      </c>
    </row>
    <row r="4800" spans="1:18" x14ac:dyDescent="0.3">
      <c r="A4800" s="3" t="s">
        <v>4933</v>
      </c>
      <c r="B4800">
        <v>2757349736</v>
      </c>
      <c r="C4800">
        <v>7931464576</v>
      </c>
      <c r="D4800">
        <v>307</v>
      </c>
      <c r="E4800">
        <v>99214</v>
      </c>
      <c r="F4800" s="3" t="s">
        <v>217</v>
      </c>
      <c r="G4800">
        <v>259</v>
      </c>
      <c r="H4800">
        <v>229</v>
      </c>
      <c r="I4800" s="3" t="s">
        <v>29</v>
      </c>
      <c r="J4800" s="3" t="s">
        <v>20</v>
      </c>
      <c r="K4800" s="3" t="s">
        <v>38</v>
      </c>
      <c r="L4800" s="3" t="s">
        <v>19</v>
      </c>
      <c r="M4800" s="3" t="s">
        <v>24</v>
      </c>
      <c r="N4800" s="4">
        <v>45507</v>
      </c>
      <c r="O4800" s="3" t="s">
        <v>5139</v>
      </c>
      <c r="P4800" s="3" t="s">
        <v>5139</v>
      </c>
      <c r="Q4800" s="3" t="s">
        <v>5139</v>
      </c>
      <c r="R4800" s="3" t="s">
        <v>5139</v>
      </c>
    </row>
    <row r="4801" spans="1:18" x14ac:dyDescent="0.3">
      <c r="A4801" s="3" t="s">
        <v>4934</v>
      </c>
      <c r="B4801">
        <v>5202330970</v>
      </c>
      <c r="C4801">
        <v>9305139941</v>
      </c>
      <c r="D4801">
        <v>240</v>
      </c>
      <c r="E4801">
        <v>99233</v>
      </c>
      <c r="F4801" s="3" t="s">
        <v>131</v>
      </c>
      <c r="G4801">
        <v>247</v>
      </c>
      <c r="H4801">
        <v>196</v>
      </c>
      <c r="I4801" s="3" t="s">
        <v>29</v>
      </c>
      <c r="J4801" s="3" t="s">
        <v>20</v>
      </c>
      <c r="K4801" s="3" t="s">
        <v>65</v>
      </c>
      <c r="L4801" s="3" t="s">
        <v>35</v>
      </c>
      <c r="M4801" s="3" t="s">
        <v>20</v>
      </c>
      <c r="N4801" s="4">
        <v>45505</v>
      </c>
      <c r="O4801" s="3" t="s">
        <v>5139</v>
      </c>
      <c r="P4801" s="3" t="s">
        <v>5139</v>
      </c>
      <c r="Q4801" s="3" t="s">
        <v>5139</v>
      </c>
      <c r="R4801" s="3" t="s">
        <v>5139</v>
      </c>
    </row>
    <row r="4802" spans="1:18" x14ac:dyDescent="0.3">
      <c r="A4802" s="3" t="s">
        <v>4935</v>
      </c>
      <c r="B4802">
        <v>2381104395</v>
      </c>
      <c r="C4802">
        <v>5138516983</v>
      </c>
      <c r="D4802">
        <v>314</v>
      </c>
      <c r="E4802">
        <v>99221</v>
      </c>
      <c r="F4802" s="3" t="s">
        <v>204</v>
      </c>
      <c r="G4802">
        <v>277</v>
      </c>
      <c r="H4802">
        <v>221</v>
      </c>
      <c r="I4802" s="3" t="s">
        <v>29</v>
      </c>
      <c r="J4802" s="3" t="s">
        <v>24</v>
      </c>
      <c r="K4802" s="3" t="s">
        <v>30</v>
      </c>
      <c r="L4802" s="3" t="s">
        <v>19</v>
      </c>
      <c r="M4802" s="3" t="s">
        <v>26</v>
      </c>
      <c r="N4802" s="4">
        <v>45563</v>
      </c>
      <c r="O4802" s="3" t="s">
        <v>5139</v>
      </c>
      <c r="P4802" s="3" t="s">
        <v>5139</v>
      </c>
      <c r="Q4802" s="3" t="s">
        <v>19</v>
      </c>
      <c r="R4802" s="3" t="s">
        <v>5139</v>
      </c>
    </row>
    <row r="4803" spans="1:18" x14ac:dyDescent="0.3">
      <c r="A4803" s="3" t="s">
        <v>4936</v>
      </c>
      <c r="B4803">
        <v>3716354755</v>
      </c>
      <c r="C4803">
        <v>405710190</v>
      </c>
      <c r="D4803">
        <v>228</v>
      </c>
      <c r="E4803">
        <v>99222</v>
      </c>
      <c r="F4803" s="3" t="s">
        <v>137</v>
      </c>
      <c r="G4803">
        <v>268</v>
      </c>
      <c r="H4803">
        <v>209</v>
      </c>
      <c r="I4803" s="3" t="s">
        <v>33</v>
      </c>
      <c r="J4803" s="3" t="s">
        <v>24</v>
      </c>
      <c r="K4803" s="3" t="s">
        <v>44</v>
      </c>
      <c r="L4803" s="3" t="s">
        <v>19</v>
      </c>
      <c r="M4803" s="3" t="s">
        <v>26</v>
      </c>
      <c r="N4803" s="4">
        <v>45509</v>
      </c>
      <c r="O4803" s="3" t="s">
        <v>5139</v>
      </c>
      <c r="P4803" s="3" t="s">
        <v>5139</v>
      </c>
      <c r="Q4803" s="3" t="s">
        <v>19</v>
      </c>
      <c r="R4803" s="3" t="s">
        <v>5139</v>
      </c>
    </row>
    <row r="4804" spans="1:18" x14ac:dyDescent="0.3">
      <c r="A4804" s="3" t="s">
        <v>4937</v>
      </c>
      <c r="B4804">
        <v>2653459915</v>
      </c>
      <c r="C4804">
        <v>8280102251</v>
      </c>
      <c r="D4804">
        <v>455</v>
      </c>
      <c r="E4804">
        <v>99232</v>
      </c>
      <c r="F4804" s="3" t="s">
        <v>182</v>
      </c>
      <c r="G4804">
        <v>378</v>
      </c>
      <c r="H4804">
        <v>304</v>
      </c>
      <c r="I4804" s="3" t="s">
        <v>23</v>
      </c>
      <c r="J4804" s="3" t="s">
        <v>17</v>
      </c>
      <c r="K4804" s="3" t="s">
        <v>60</v>
      </c>
      <c r="L4804" s="3" t="s">
        <v>35</v>
      </c>
      <c r="M4804" s="3" t="s">
        <v>24</v>
      </c>
      <c r="N4804" s="4">
        <v>45520</v>
      </c>
      <c r="O4804" s="3" t="s">
        <v>5139</v>
      </c>
      <c r="P4804" s="3" t="s">
        <v>5139</v>
      </c>
      <c r="Q4804" s="3" t="s">
        <v>5139</v>
      </c>
      <c r="R4804" s="3" t="s">
        <v>5139</v>
      </c>
    </row>
    <row r="4805" spans="1:18" x14ac:dyDescent="0.3">
      <c r="A4805" s="3" t="s">
        <v>4938</v>
      </c>
      <c r="B4805">
        <v>5053819237</v>
      </c>
      <c r="C4805">
        <v>9838026783</v>
      </c>
      <c r="D4805">
        <v>269</v>
      </c>
      <c r="E4805">
        <v>99221</v>
      </c>
      <c r="F4805" s="3" t="s">
        <v>143</v>
      </c>
      <c r="G4805">
        <v>228</v>
      </c>
      <c r="H4805">
        <v>175</v>
      </c>
      <c r="I4805" s="3" t="s">
        <v>29</v>
      </c>
      <c r="J4805" s="3" t="s">
        <v>24</v>
      </c>
      <c r="K4805" s="3" t="s">
        <v>60</v>
      </c>
      <c r="L4805" s="3" t="s">
        <v>19</v>
      </c>
      <c r="M4805" s="3" t="s">
        <v>24</v>
      </c>
      <c r="N4805" s="4">
        <v>45498</v>
      </c>
      <c r="O4805" s="3" t="s">
        <v>5139</v>
      </c>
      <c r="P4805" s="3" t="s">
        <v>5139</v>
      </c>
      <c r="Q4805" s="3" t="s">
        <v>19</v>
      </c>
      <c r="R4805" s="3" t="s">
        <v>5139</v>
      </c>
    </row>
    <row r="4806" spans="1:18" x14ac:dyDescent="0.3">
      <c r="A4806" s="3" t="s">
        <v>4939</v>
      </c>
      <c r="B4806">
        <v>5970965567</v>
      </c>
      <c r="C4806">
        <v>8781592935</v>
      </c>
      <c r="D4806">
        <v>397</v>
      </c>
      <c r="E4806">
        <v>99233</v>
      </c>
      <c r="F4806" s="3" t="s">
        <v>222</v>
      </c>
      <c r="G4806">
        <v>411</v>
      </c>
      <c r="H4806">
        <v>369</v>
      </c>
      <c r="I4806" s="3" t="s">
        <v>16</v>
      </c>
      <c r="J4806" s="3" t="s">
        <v>20</v>
      </c>
      <c r="K4806" s="3" t="s">
        <v>38</v>
      </c>
      <c r="L4806" s="3" t="s">
        <v>19</v>
      </c>
      <c r="M4806" s="3" t="s">
        <v>20</v>
      </c>
      <c r="N4806" s="4">
        <v>45595</v>
      </c>
      <c r="O4806" s="3" t="s">
        <v>5139</v>
      </c>
      <c r="P4806" s="3" t="s">
        <v>5139</v>
      </c>
      <c r="Q4806" s="3" t="s">
        <v>5139</v>
      </c>
      <c r="R4806" s="3" t="s">
        <v>5139</v>
      </c>
    </row>
    <row r="4807" spans="1:18" x14ac:dyDescent="0.3">
      <c r="A4807" s="3" t="s">
        <v>4940</v>
      </c>
      <c r="B4807">
        <v>6662024810</v>
      </c>
      <c r="C4807">
        <v>3995091128</v>
      </c>
      <c r="D4807">
        <v>509</v>
      </c>
      <c r="E4807">
        <v>99222</v>
      </c>
      <c r="F4807" s="3" t="s">
        <v>64</v>
      </c>
      <c r="G4807">
        <v>402</v>
      </c>
      <c r="H4807">
        <v>301</v>
      </c>
      <c r="I4807" s="3" t="s">
        <v>29</v>
      </c>
      <c r="J4807" s="3" t="s">
        <v>20</v>
      </c>
      <c r="K4807" s="3" t="s">
        <v>25</v>
      </c>
      <c r="L4807" s="3" t="s">
        <v>35</v>
      </c>
      <c r="M4807" s="3" t="s">
        <v>26</v>
      </c>
      <c r="N4807" s="4">
        <v>45570</v>
      </c>
      <c r="O4807" s="3" t="s">
        <v>5139</v>
      </c>
      <c r="P4807" s="3" t="s">
        <v>5139</v>
      </c>
      <c r="Q4807" s="3" t="s">
        <v>5139</v>
      </c>
      <c r="R4807" s="3" t="s">
        <v>5139</v>
      </c>
    </row>
    <row r="4808" spans="1:18" x14ac:dyDescent="0.3">
      <c r="A4808" s="3" t="s">
        <v>4941</v>
      </c>
      <c r="B4808">
        <v>8436192763</v>
      </c>
      <c r="C4808">
        <v>5742962214</v>
      </c>
      <c r="D4808">
        <v>316</v>
      </c>
      <c r="E4808">
        <v>99233</v>
      </c>
      <c r="F4808" s="3" t="s">
        <v>69</v>
      </c>
      <c r="G4808">
        <v>226</v>
      </c>
      <c r="H4808">
        <v>185</v>
      </c>
      <c r="I4808" s="3" t="s">
        <v>16</v>
      </c>
      <c r="J4808" s="3" t="s">
        <v>24</v>
      </c>
      <c r="K4808" s="3" t="s">
        <v>30</v>
      </c>
      <c r="L4808" s="3" t="s">
        <v>19</v>
      </c>
      <c r="M4808" s="3" t="s">
        <v>26</v>
      </c>
      <c r="N4808" s="4">
        <v>45454</v>
      </c>
      <c r="O4808" s="3" t="s">
        <v>5139</v>
      </c>
      <c r="P4808" s="3" t="s">
        <v>5139</v>
      </c>
      <c r="Q4808" s="3" t="s">
        <v>19</v>
      </c>
      <c r="R4808" s="3" t="s">
        <v>5139</v>
      </c>
    </row>
    <row r="4809" spans="1:18" x14ac:dyDescent="0.3">
      <c r="A4809" s="3" t="s">
        <v>4942</v>
      </c>
      <c r="B4809">
        <v>2482922138</v>
      </c>
      <c r="C4809">
        <v>6220383388</v>
      </c>
      <c r="D4809">
        <v>555</v>
      </c>
      <c r="E4809">
        <v>99222</v>
      </c>
      <c r="F4809" s="3" t="s">
        <v>204</v>
      </c>
      <c r="G4809">
        <v>259</v>
      </c>
      <c r="H4809">
        <v>241</v>
      </c>
      <c r="I4809" s="3" t="s">
        <v>29</v>
      </c>
      <c r="J4809" s="3" t="s">
        <v>17</v>
      </c>
      <c r="K4809" s="3" t="s">
        <v>60</v>
      </c>
      <c r="L4809" s="3" t="s">
        <v>35</v>
      </c>
      <c r="M4809" s="3" t="s">
        <v>20</v>
      </c>
      <c r="N4809" s="4">
        <v>45502</v>
      </c>
      <c r="O4809" s="3" t="s">
        <v>5139</v>
      </c>
      <c r="P4809" s="3" t="s">
        <v>5139</v>
      </c>
      <c r="Q4809" s="3" t="s">
        <v>5139</v>
      </c>
      <c r="R4809" s="3" t="s">
        <v>5139</v>
      </c>
    </row>
    <row r="4810" spans="1:18" x14ac:dyDescent="0.3">
      <c r="A4810" s="3" t="s">
        <v>4943</v>
      </c>
      <c r="B4810">
        <v>6069304333</v>
      </c>
      <c r="C4810">
        <v>8561710080</v>
      </c>
      <c r="D4810">
        <v>548</v>
      </c>
      <c r="E4810">
        <v>99233</v>
      </c>
      <c r="F4810" s="3" t="s">
        <v>253</v>
      </c>
      <c r="G4810">
        <v>443</v>
      </c>
      <c r="H4810">
        <v>426</v>
      </c>
      <c r="I4810" s="3" t="s">
        <v>23</v>
      </c>
      <c r="J4810" s="3" t="s">
        <v>24</v>
      </c>
      <c r="K4810" s="3" t="s">
        <v>65</v>
      </c>
      <c r="L4810" s="3" t="s">
        <v>19</v>
      </c>
      <c r="M4810" s="3" t="s">
        <v>26</v>
      </c>
      <c r="N4810" s="4">
        <v>45577</v>
      </c>
      <c r="O4810" s="3" t="s">
        <v>5139</v>
      </c>
      <c r="P4810" s="3" t="s">
        <v>5139</v>
      </c>
      <c r="Q4810" s="3" t="s">
        <v>19</v>
      </c>
      <c r="R4810" s="3" t="s">
        <v>5139</v>
      </c>
    </row>
    <row r="4811" spans="1:18" x14ac:dyDescent="0.3">
      <c r="A4811" s="3" t="s">
        <v>4944</v>
      </c>
      <c r="B4811">
        <v>7625993237</v>
      </c>
      <c r="C4811">
        <v>2693287859</v>
      </c>
      <c r="D4811">
        <v>283</v>
      </c>
      <c r="E4811">
        <v>99231</v>
      </c>
      <c r="F4811" s="3" t="s">
        <v>37</v>
      </c>
      <c r="G4811">
        <v>239</v>
      </c>
      <c r="H4811">
        <v>195</v>
      </c>
      <c r="I4811" s="3" t="s">
        <v>29</v>
      </c>
      <c r="J4811" s="3" t="s">
        <v>17</v>
      </c>
      <c r="K4811" s="3" t="s">
        <v>38</v>
      </c>
      <c r="L4811" s="3" t="s">
        <v>35</v>
      </c>
      <c r="M4811" s="3" t="s">
        <v>24</v>
      </c>
      <c r="N4811" s="4">
        <v>45504</v>
      </c>
      <c r="O4811" s="3" t="s">
        <v>5139</v>
      </c>
      <c r="P4811" s="3" t="s">
        <v>5139</v>
      </c>
      <c r="Q4811" s="3" t="s">
        <v>5139</v>
      </c>
      <c r="R4811" s="3" t="s">
        <v>5139</v>
      </c>
    </row>
    <row r="4812" spans="1:18" x14ac:dyDescent="0.3">
      <c r="A4812" s="3" t="s">
        <v>4945</v>
      </c>
      <c r="B4812">
        <v>2737167116</v>
      </c>
      <c r="C4812">
        <v>115695487</v>
      </c>
      <c r="D4812">
        <v>197</v>
      </c>
      <c r="E4812">
        <v>99214</v>
      </c>
      <c r="F4812" s="3" t="s">
        <v>185</v>
      </c>
      <c r="G4812">
        <v>140</v>
      </c>
      <c r="H4812">
        <v>131</v>
      </c>
      <c r="I4812" s="3" t="s">
        <v>23</v>
      </c>
      <c r="J4812" s="3" t="s">
        <v>20</v>
      </c>
      <c r="K4812" s="3" t="s">
        <v>65</v>
      </c>
      <c r="L4812" s="3" t="s">
        <v>19</v>
      </c>
      <c r="M4812" s="3" t="s">
        <v>20</v>
      </c>
      <c r="N4812" s="4">
        <v>45535</v>
      </c>
      <c r="O4812" s="3" t="s">
        <v>5139</v>
      </c>
      <c r="P4812" s="3" t="s">
        <v>5139</v>
      </c>
      <c r="Q4812" s="3" t="s">
        <v>5139</v>
      </c>
      <c r="R4812" s="3" t="s">
        <v>5139</v>
      </c>
    </row>
    <row r="4813" spans="1:18" x14ac:dyDescent="0.3">
      <c r="A4813" s="3" t="s">
        <v>4946</v>
      </c>
      <c r="B4813">
        <v>9229694648</v>
      </c>
      <c r="C4813">
        <v>1321175581</v>
      </c>
      <c r="D4813">
        <v>425</v>
      </c>
      <c r="E4813">
        <v>99238</v>
      </c>
      <c r="F4813" s="3" t="s">
        <v>112</v>
      </c>
      <c r="G4813">
        <v>295</v>
      </c>
      <c r="H4813">
        <v>295</v>
      </c>
      <c r="I4813" s="3" t="s">
        <v>29</v>
      </c>
      <c r="J4813" s="3" t="s">
        <v>17</v>
      </c>
      <c r="K4813" s="3" t="s">
        <v>34</v>
      </c>
      <c r="L4813" s="3" t="s">
        <v>35</v>
      </c>
      <c r="M4813" s="3" t="s">
        <v>24</v>
      </c>
      <c r="N4813" s="4">
        <v>45574</v>
      </c>
      <c r="O4813" s="3" t="s">
        <v>5139</v>
      </c>
      <c r="P4813" s="3" t="s">
        <v>5139</v>
      </c>
      <c r="Q4813" s="3" t="s">
        <v>5139</v>
      </c>
      <c r="R4813" s="3" t="s">
        <v>5139</v>
      </c>
    </row>
    <row r="4814" spans="1:18" x14ac:dyDescent="0.3">
      <c r="A4814" s="3" t="s">
        <v>4947</v>
      </c>
      <c r="B4814">
        <v>3517173582</v>
      </c>
      <c r="C4814">
        <v>7461144911</v>
      </c>
      <c r="D4814">
        <v>448</v>
      </c>
      <c r="E4814">
        <v>99221</v>
      </c>
      <c r="F4814" s="3" t="s">
        <v>78</v>
      </c>
      <c r="G4814">
        <v>262</v>
      </c>
      <c r="H4814">
        <v>251</v>
      </c>
      <c r="I4814" s="3" t="s">
        <v>16</v>
      </c>
      <c r="J4814" s="3" t="s">
        <v>17</v>
      </c>
      <c r="K4814" s="3" t="s">
        <v>34</v>
      </c>
      <c r="L4814" s="3" t="s">
        <v>35</v>
      </c>
      <c r="M4814" s="3" t="s">
        <v>26</v>
      </c>
      <c r="N4814" s="4">
        <v>45535</v>
      </c>
      <c r="O4814" s="3" t="s">
        <v>5139</v>
      </c>
      <c r="P4814" s="3" t="s">
        <v>5139</v>
      </c>
      <c r="Q4814" s="3" t="s">
        <v>5139</v>
      </c>
      <c r="R4814" s="3" t="s">
        <v>5139</v>
      </c>
    </row>
    <row r="4815" spans="1:18" x14ac:dyDescent="0.3">
      <c r="A4815" s="3" t="s">
        <v>4948</v>
      </c>
      <c r="B4815">
        <v>7200068424</v>
      </c>
      <c r="C4815">
        <v>6822986567</v>
      </c>
      <c r="D4815">
        <v>415</v>
      </c>
      <c r="E4815">
        <v>99233</v>
      </c>
      <c r="F4815" s="3" t="s">
        <v>83</v>
      </c>
      <c r="G4815">
        <v>349</v>
      </c>
      <c r="H4815">
        <v>315</v>
      </c>
      <c r="I4815" s="3" t="s">
        <v>16</v>
      </c>
      <c r="J4815" s="3" t="s">
        <v>24</v>
      </c>
      <c r="K4815" s="3" t="s">
        <v>38</v>
      </c>
      <c r="L4815" s="3" t="s">
        <v>19</v>
      </c>
      <c r="M4815" s="3" t="s">
        <v>24</v>
      </c>
      <c r="N4815" s="4">
        <v>45494</v>
      </c>
      <c r="O4815" s="3" t="s">
        <v>5139</v>
      </c>
      <c r="P4815" s="3" t="s">
        <v>5139</v>
      </c>
      <c r="Q4815" s="3" t="s">
        <v>19</v>
      </c>
      <c r="R4815" s="3" t="s">
        <v>5139</v>
      </c>
    </row>
    <row r="4816" spans="1:18" x14ac:dyDescent="0.3">
      <c r="A4816" s="3" t="s">
        <v>4949</v>
      </c>
      <c r="B4816">
        <v>3824043517</v>
      </c>
      <c r="C4816">
        <v>472277597</v>
      </c>
      <c r="D4816">
        <v>206</v>
      </c>
      <c r="E4816">
        <v>99238</v>
      </c>
      <c r="F4816" s="3" t="s">
        <v>238</v>
      </c>
      <c r="G4816">
        <v>135</v>
      </c>
      <c r="H4816">
        <v>135</v>
      </c>
      <c r="I4816" s="3" t="s">
        <v>29</v>
      </c>
      <c r="J4816" s="3" t="s">
        <v>17</v>
      </c>
      <c r="K4816" s="3" t="s">
        <v>65</v>
      </c>
      <c r="L4816" s="3" t="s">
        <v>19</v>
      </c>
      <c r="M4816" s="3" t="s">
        <v>24</v>
      </c>
      <c r="N4816" s="4">
        <v>45594</v>
      </c>
      <c r="O4816" s="3" t="s">
        <v>5139</v>
      </c>
      <c r="P4816" s="3" t="s">
        <v>5139</v>
      </c>
      <c r="Q4816" s="3" t="s">
        <v>5139</v>
      </c>
      <c r="R4816" s="3" t="s">
        <v>5139</v>
      </c>
    </row>
    <row r="4817" spans="1:18" x14ac:dyDescent="0.3">
      <c r="A4817" s="3" t="s">
        <v>4950</v>
      </c>
      <c r="B4817">
        <v>8126177915</v>
      </c>
      <c r="C4817">
        <v>1916203146</v>
      </c>
      <c r="D4817">
        <v>140</v>
      </c>
      <c r="E4817">
        <v>99215</v>
      </c>
      <c r="F4817" s="3" t="s">
        <v>182</v>
      </c>
      <c r="G4817">
        <v>98</v>
      </c>
      <c r="H4817">
        <v>98</v>
      </c>
      <c r="I4817" s="3" t="s">
        <v>29</v>
      </c>
      <c r="J4817" s="3" t="s">
        <v>17</v>
      </c>
      <c r="K4817" s="3" t="s">
        <v>44</v>
      </c>
      <c r="L4817" s="3" t="s">
        <v>19</v>
      </c>
      <c r="M4817" s="3" t="s">
        <v>20</v>
      </c>
      <c r="N4817" s="4">
        <v>45591</v>
      </c>
      <c r="O4817" s="3" t="s">
        <v>5139</v>
      </c>
      <c r="P4817" s="3" t="s">
        <v>5139</v>
      </c>
      <c r="Q4817" s="3" t="s">
        <v>5139</v>
      </c>
      <c r="R4817" s="3" t="s">
        <v>5139</v>
      </c>
    </row>
    <row r="4818" spans="1:18" x14ac:dyDescent="0.3">
      <c r="A4818" s="3" t="s">
        <v>4951</v>
      </c>
      <c r="B4818">
        <v>6132207663</v>
      </c>
      <c r="C4818">
        <v>8928641687</v>
      </c>
      <c r="D4818">
        <v>390</v>
      </c>
      <c r="E4818">
        <v>99221</v>
      </c>
      <c r="F4818" s="3" t="s">
        <v>37</v>
      </c>
      <c r="G4818">
        <v>288</v>
      </c>
      <c r="H4818">
        <v>276</v>
      </c>
      <c r="I4818" s="3" t="s">
        <v>16</v>
      </c>
      <c r="J4818" s="3" t="s">
        <v>17</v>
      </c>
      <c r="K4818" s="3" t="s">
        <v>30</v>
      </c>
      <c r="L4818" s="3" t="s">
        <v>35</v>
      </c>
      <c r="M4818" s="3" t="s">
        <v>26</v>
      </c>
      <c r="N4818" s="4">
        <v>45471</v>
      </c>
      <c r="O4818" s="3" t="s">
        <v>5139</v>
      </c>
      <c r="P4818" s="3" t="s">
        <v>5139</v>
      </c>
      <c r="Q4818" s="3" t="s">
        <v>5139</v>
      </c>
      <c r="R4818" s="3" t="s">
        <v>5139</v>
      </c>
    </row>
    <row r="4819" spans="1:18" x14ac:dyDescent="0.3">
      <c r="A4819" s="3" t="s">
        <v>4952</v>
      </c>
      <c r="B4819">
        <v>722966151</v>
      </c>
      <c r="C4819">
        <v>2141896982</v>
      </c>
      <c r="D4819">
        <v>375</v>
      </c>
      <c r="E4819">
        <v>99231</v>
      </c>
      <c r="F4819" s="3" t="s">
        <v>270</v>
      </c>
      <c r="G4819">
        <v>320</v>
      </c>
      <c r="H4819">
        <v>293</v>
      </c>
      <c r="I4819" s="3" t="s">
        <v>29</v>
      </c>
      <c r="J4819" s="3" t="s">
        <v>24</v>
      </c>
      <c r="K4819" s="3" t="s">
        <v>44</v>
      </c>
      <c r="L4819" s="3" t="s">
        <v>35</v>
      </c>
      <c r="M4819" s="3" t="s">
        <v>24</v>
      </c>
      <c r="N4819" s="4">
        <v>45557</v>
      </c>
      <c r="O4819" s="3" t="s">
        <v>5139</v>
      </c>
      <c r="P4819" s="3" t="s">
        <v>5139</v>
      </c>
      <c r="Q4819" s="3" t="s">
        <v>5139</v>
      </c>
      <c r="R4819" s="3" t="s">
        <v>5139</v>
      </c>
    </row>
    <row r="4820" spans="1:18" x14ac:dyDescent="0.3">
      <c r="A4820" s="3" t="s">
        <v>4953</v>
      </c>
      <c r="B4820">
        <v>6674084661</v>
      </c>
      <c r="C4820">
        <v>5582874874</v>
      </c>
      <c r="D4820">
        <v>182</v>
      </c>
      <c r="E4820">
        <v>99232</v>
      </c>
      <c r="F4820" s="3" t="s">
        <v>312</v>
      </c>
      <c r="G4820">
        <v>135</v>
      </c>
      <c r="H4820">
        <v>42</v>
      </c>
      <c r="I4820" s="3" t="s">
        <v>16</v>
      </c>
      <c r="J4820" s="3" t="s">
        <v>17</v>
      </c>
      <c r="K4820" s="3" t="s">
        <v>44</v>
      </c>
      <c r="L4820" s="3" t="s">
        <v>19</v>
      </c>
      <c r="M4820" s="3" t="s">
        <v>26</v>
      </c>
      <c r="N4820" s="4">
        <v>45523</v>
      </c>
      <c r="O4820" s="3" t="s">
        <v>5139</v>
      </c>
      <c r="P4820" s="3" t="s">
        <v>5139</v>
      </c>
      <c r="Q4820" s="3" t="s">
        <v>5139</v>
      </c>
      <c r="R4820" s="3" t="s">
        <v>5139</v>
      </c>
    </row>
    <row r="4821" spans="1:18" x14ac:dyDescent="0.3">
      <c r="A4821" s="3" t="s">
        <v>4954</v>
      </c>
      <c r="B4821">
        <v>440570556</v>
      </c>
      <c r="C4821">
        <v>4500481435</v>
      </c>
      <c r="D4821">
        <v>212</v>
      </c>
      <c r="E4821">
        <v>99223</v>
      </c>
      <c r="F4821" s="3" t="s">
        <v>43</v>
      </c>
      <c r="G4821">
        <v>174</v>
      </c>
      <c r="H4821">
        <v>166</v>
      </c>
      <c r="I4821" s="3" t="s">
        <v>29</v>
      </c>
      <c r="J4821" s="3" t="s">
        <v>17</v>
      </c>
      <c r="K4821" s="3" t="s">
        <v>44</v>
      </c>
      <c r="L4821" s="3" t="s">
        <v>35</v>
      </c>
      <c r="M4821" s="3" t="s">
        <v>20</v>
      </c>
      <c r="N4821" s="4">
        <v>45467</v>
      </c>
      <c r="O4821" s="3" t="s">
        <v>5139</v>
      </c>
      <c r="P4821" s="3" t="s">
        <v>5139</v>
      </c>
      <c r="Q4821" s="3" t="s">
        <v>5139</v>
      </c>
      <c r="R4821" s="3" t="s">
        <v>5139</v>
      </c>
    </row>
    <row r="4822" spans="1:18" x14ac:dyDescent="0.3">
      <c r="A4822" s="3" t="s">
        <v>4955</v>
      </c>
      <c r="B4822">
        <v>1745182103</v>
      </c>
      <c r="C4822">
        <v>7333943377</v>
      </c>
      <c r="D4822">
        <v>386</v>
      </c>
      <c r="E4822">
        <v>99238</v>
      </c>
      <c r="F4822" s="3" t="s">
        <v>336</v>
      </c>
      <c r="G4822">
        <v>232</v>
      </c>
      <c r="H4822">
        <v>190</v>
      </c>
      <c r="I4822" s="3" t="s">
        <v>33</v>
      </c>
      <c r="J4822" s="3" t="s">
        <v>17</v>
      </c>
      <c r="K4822" s="3" t="s">
        <v>25</v>
      </c>
      <c r="L4822" s="3" t="s">
        <v>35</v>
      </c>
      <c r="M4822" s="3" t="s">
        <v>26</v>
      </c>
      <c r="N4822" s="4">
        <v>45551</v>
      </c>
      <c r="O4822" s="3" t="s">
        <v>5139</v>
      </c>
      <c r="P4822" s="3" t="s">
        <v>5139</v>
      </c>
      <c r="Q4822" s="3" t="s">
        <v>5139</v>
      </c>
      <c r="R4822" s="3" t="s">
        <v>5139</v>
      </c>
    </row>
    <row r="4823" spans="1:18" x14ac:dyDescent="0.3">
      <c r="A4823" s="3" t="s">
        <v>4956</v>
      </c>
      <c r="B4823">
        <v>8493823663</v>
      </c>
      <c r="C4823">
        <v>9919667972</v>
      </c>
      <c r="D4823">
        <v>421</v>
      </c>
      <c r="E4823">
        <v>99231</v>
      </c>
      <c r="F4823" s="3" t="s">
        <v>88</v>
      </c>
      <c r="G4823">
        <v>294</v>
      </c>
      <c r="H4823">
        <v>294</v>
      </c>
      <c r="I4823" s="3" t="s">
        <v>33</v>
      </c>
      <c r="J4823" s="3" t="s">
        <v>24</v>
      </c>
      <c r="K4823" s="3" t="s">
        <v>65</v>
      </c>
      <c r="L4823" s="3" t="s">
        <v>19</v>
      </c>
      <c r="M4823" s="3" t="s">
        <v>24</v>
      </c>
      <c r="N4823" s="4">
        <v>45512</v>
      </c>
      <c r="O4823" s="3" t="s">
        <v>5139</v>
      </c>
      <c r="P4823" s="3" t="s">
        <v>5139</v>
      </c>
      <c r="Q4823" s="3" t="s">
        <v>19</v>
      </c>
      <c r="R4823" s="3" t="s">
        <v>5139</v>
      </c>
    </row>
    <row r="4824" spans="1:18" x14ac:dyDescent="0.3">
      <c r="A4824" s="3" t="s">
        <v>4957</v>
      </c>
      <c r="B4824">
        <v>957908626</v>
      </c>
      <c r="C4824">
        <v>878668639</v>
      </c>
      <c r="D4824">
        <v>359</v>
      </c>
      <c r="E4824">
        <v>99238</v>
      </c>
      <c r="F4824" s="3" t="s">
        <v>15</v>
      </c>
      <c r="G4824">
        <v>250</v>
      </c>
      <c r="H4824">
        <v>0</v>
      </c>
      <c r="I4824" s="3" t="s">
        <v>33</v>
      </c>
      <c r="J4824" s="3" t="s">
        <v>20</v>
      </c>
      <c r="K4824" s="3" t="s">
        <v>18</v>
      </c>
      <c r="L4824" s="3" t="s">
        <v>35</v>
      </c>
      <c r="M4824" s="3" t="s">
        <v>20</v>
      </c>
      <c r="N4824" s="4">
        <v>45472</v>
      </c>
      <c r="O4824" s="3" t="s">
        <v>19</v>
      </c>
      <c r="P4824" s="3" t="s">
        <v>19</v>
      </c>
      <c r="Q4824" s="3" t="s">
        <v>5139</v>
      </c>
      <c r="R4824" s="3" t="s">
        <v>19</v>
      </c>
    </row>
    <row r="4825" spans="1:18" x14ac:dyDescent="0.3">
      <c r="A4825" s="3" t="s">
        <v>4958</v>
      </c>
      <c r="B4825">
        <v>2683714989</v>
      </c>
      <c r="C4825">
        <v>4681099889</v>
      </c>
      <c r="D4825">
        <v>307</v>
      </c>
      <c r="E4825">
        <v>99222</v>
      </c>
      <c r="F4825" s="3" t="s">
        <v>57</v>
      </c>
      <c r="G4825">
        <v>193</v>
      </c>
      <c r="H4825">
        <v>193</v>
      </c>
      <c r="I4825" s="3" t="s">
        <v>16</v>
      </c>
      <c r="J4825" s="3" t="s">
        <v>24</v>
      </c>
      <c r="K4825" s="3" t="s">
        <v>30</v>
      </c>
      <c r="L4825" s="3" t="s">
        <v>19</v>
      </c>
      <c r="M4825" s="3" t="s">
        <v>24</v>
      </c>
      <c r="N4825" s="4">
        <v>45479</v>
      </c>
      <c r="O4825" s="3" t="s">
        <v>5139</v>
      </c>
      <c r="P4825" s="3" t="s">
        <v>5139</v>
      </c>
      <c r="Q4825" s="3" t="s">
        <v>19</v>
      </c>
      <c r="R4825" s="3" t="s">
        <v>5139</v>
      </c>
    </row>
    <row r="4826" spans="1:18" x14ac:dyDescent="0.3">
      <c r="A4826" s="3" t="s">
        <v>4959</v>
      </c>
      <c r="B4826">
        <v>9457943014</v>
      </c>
      <c r="C4826">
        <v>6966674602</v>
      </c>
      <c r="D4826">
        <v>533</v>
      </c>
      <c r="E4826">
        <v>99223</v>
      </c>
      <c r="F4826" s="3" t="s">
        <v>64</v>
      </c>
      <c r="G4826">
        <v>428</v>
      </c>
      <c r="H4826">
        <v>357</v>
      </c>
      <c r="I4826" s="3" t="s">
        <v>29</v>
      </c>
      <c r="J4826" s="3" t="s">
        <v>20</v>
      </c>
      <c r="K4826" s="3" t="s">
        <v>41</v>
      </c>
      <c r="L4826" s="3" t="s">
        <v>35</v>
      </c>
      <c r="M4826" s="3" t="s">
        <v>20</v>
      </c>
      <c r="N4826" s="4">
        <v>45507</v>
      </c>
      <c r="O4826" s="3" t="s">
        <v>5139</v>
      </c>
      <c r="P4826" s="3" t="s">
        <v>5139</v>
      </c>
      <c r="Q4826" s="3" t="s">
        <v>5139</v>
      </c>
      <c r="R4826" s="3" t="s">
        <v>5139</v>
      </c>
    </row>
    <row r="4827" spans="1:18" x14ac:dyDescent="0.3">
      <c r="A4827" s="3" t="s">
        <v>4960</v>
      </c>
      <c r="B4827">
        <v>3824044000</v>
      </c>
      <c r="C4827">
        <v>472275960</v>
      </c>
      <c r="D4827">
        <v>316</v>
      </c>
      <c r="E4827">
        <v>99238</v>
      </c>
      <c r="F4827" s="3" t="s">
        <v>238</v>
      </c>
      <c r="G4827">
        <v>124</v>
      </c>
      <c r="H4827">
        <v>113</v>
      </c>
      <c r="I4827" s="3" t="s">
        <v>29</v>
      </c>
      <c r="J4827" s="3" t="s">
        <v>17</v>
      </c>
      <c r="K4827" s="3" t="s">
        <v>65</v>
      </c>
      <c r="L4827" s="3" t="s">
        <v>19</v>
      </c>
      <c r="M4827" s="3" t="s">
        <v>24</v>
      </c>
      <c r="N4827" s="4">
        <v>45628</v>
      </c>
      <c r="O4827" s="3" t="s">
        <v>5139</v>
      </c>
      <c r="P4827" s="3" t="s">
        <v>5139</v>
      </c>
      <c r="Q4827" s="3" t="s">
        <v>5139</v>
      </c>
      <c r="R4827" s="3" t="s">
        <v>5139</v>
      </c>
    </row>
    <row r="4828" spans="1:18" x14ac:dyDescent="0.3">
      <c r="A4828" s="3" t="s">
        <v>4961</v>
      </c>
      <c r="B4828">
        <v>6337468347</v>
      </c>
      <c r="C4828">
        <v>5119949182</v>
      </c>
      <c r="D4828">
        <v>59</v>
      </c>
      <c r="E4828">
        <v>99231</v>
      </c>
      <c r="F4828" s="3" t="s">
        <v>236</v>
      </c>
      <c r="G4828">
        <v>152</v>
      </c>
      <c r="H4828">
        <v>118</v>
      </c>
      <c r="I4828" s="3" t="s">
        <v>33</v>
      </c>
      <c r="J4828" s="3" t="s">
        <v>17</v>
      </c>
      <c r="K4828" s="3" t="s">
        <v>41</v>
      </c>
      <c r="L4828" s="3" t="s">
        <v>35</v>
      </c>
      <c r="M4828" s="3" t="s">
        <v>24</v>
      </c>
      <c r="N4828" s="4">
        <v>45510</v>
      </c>
      <c r="O4828" s="3" t="s">
        <v>5139</v>
      </c>
      <c r="P4828" s="3" t="s">
        <v>5139</v>
      </c>
      <c r="Q4828" s="3" t="s">
        <v>5139</v>
      </c>
      <c r="R4828" s="3" t="s">
        <v>5139</v>
      </c>
    </row>
    <row r="4829" spans="1:18" x14ac:dyDescent="0.3">
      <c r="A4829" s="3" t="s">
        <v>4962</v>
      </c>
      <c r="B4829">
        <v>8492770453</v>
      </c>
      <c r="C4829">
        <v>1979531776</v>
      </c>
      <c r="D4829">
        <v>448</v>
      </c>
      <c r="E4829">
        <v>99238</v>
      </c>
      <c r="F4829" s="3" t="s">
        <v>129</v>
      </c>
      <c r="G4829">
        <v>324</v>
      </c>
      <c r="H4829">
        <v>282</v>
      </c>
      <c r="I4829" s="3" t="s">
        <v>29</v>
      </c>
      <c r="J4829" s="3" t="s">
        <v>20</v>
      </c>
      <c r="K4829" s="3" t="s">
        <v>41</v>
      </c>
      <c r="L4829" s="3" t="s">
        <v>19</v>
      </c>
      <c r="M4829" s="3" t="s">
        <v>26</v>
      </c>
      <c r="N4829" s="4">
        <v>45443</v>
      </c>
      <c r="O4829" s="3" t="s">
        <v>5139</v>
      </c>
      <c r="P4829" s="3" t="s">
        <v>5139</v>
      </c>
      <c r="Q4829" s="3" t="s">
        <v>5139</v>
      </c>
      <c r="R4829" s="3" t="s">
        <v>5139</v>
      </c>
    </row>
    <row r="4830" spans="1:18" x14ac:dyDescent="0.3">
      <c r="A4830" s="3" t="s">
        <v>4963</v>
      </c>
      <c r="B4830">
        <v>2289774328</v>
      </c>
      <c r="C4830">
        <v>9177909099</v>
      </c>
      <c r="D4830">
        <v>379</v>
      </c>
      <c r="E4830">
        <v>99238</v>
      </c>
      <c r="F4830" s="3" t="s">
        <v>195</v>
      </c>
      <c r="G4830">
        <v>239</v>
      </c>
      <c r="H4830">
        <v>239</v>
      </c>
      <c r="I4830" s="3" t="s">
        <v>23</v>
      </c>
      <c r="J4830" s="3" t="s">
        <v>17</v>
      </c>
      <c r="K4830" s="3" t="s">
        <v>65</v>
      </c>
      <c r="L4830" s="3" t="s">
        <v>19</v>
      </c>
      <c r="M4830" s="3" t="s">
        <v>24</v>
      </c>
      <c r="N4830" s="4">
        <v>45543</v>
      </c>
      <c r="O4830" s="3" t="s">
        <v>5139</v>
      </c>
      <c r="P4830" s="3" t="s">
        <v>5139</v>
      </c>
      <c r="Q4830" s="3" t="s">
        <v>5139</v>
      </c>
      <c r="R4830" s="3" t="s">
        <v>5139</v>
      </c>
    </row>
    <row r="4831" spans="1:18" x14ac:dyDescent="0.3">
      <c r="A4831" s="3" t="s">
        <v>4964</v>
      </c>
      <c r="B4831">
        <v>8642249805</v>
      </c>
      <c r="C4831">
        <v>44735998</v>
      </c>
      <c r="D4831">
        <v>335</v>
      </c>
      <c r="E4831">
        <v>99232</v>
      </c>
      <c r="F4831" s="3" t="s">
        <v>124</v>
      </c>
      <c r="G4831">
        <v>191</v>
      </c>
      <c r="H4831">
        <v>168</v>
      </c>
      <c r="I4831" s="3" t="s">
        <v>23</v>
      </c>
      <c r="J4831" s="3" t="s">
        <v>17</v>
      </c>
      <c r="K4831" s="3" t="s">
        <v>60</v>
      </c>
      <c r="L4831" s="3" t="s">
        <v>35</v>
      </c>
      <c r="M4831" s="3" t="s">
        <v>26</v>
      </c>
      <c r="N4831" s="4">
        <v>45486</v>
      </c>
      <c r="O4831" s="3" t="s">
        <v>5139</v>
      </c>
      <c r="P4831" s="3" t="s">
        <v>5139</v>
      </c>
      <c r="Q4831" s="3" t="s">
        <v>5139</v>
      </c>
      <c r="R4831" s="3" t="s">
        <v>5139</v>
      </c>
    </row>
    <row r="4832" spans="1:18" x14ac:dyDescent="0.3">
      <c r="A4832" s="3" t="s">
        <v>4965</v>
      </c>
      <c r="B4832">
        <v>3827691011</v>
      </c>
      <c r="C4832">
        <v>7188358578</v>
      </c>
      <c r="D4832">
        <v>278</v>
      </c>
      <c r="E4832">
        <v>99233</v>
      </c>
      <c r="F4832" s="3" t="s">
        <v>15</v>
      </c>
      <c r="G4832">
        <v>334</v>
      </c>
      <c r="H4832">
        <v>334</v>
      </c>
      <c r="I4832" s="3" t="s">
        <v>33</v>
      </c>
      <c r="J4832" s="3" t="s">
        <v>24</v>
      </c>
      <c r="K4832" s="3" t="s">
        <v>18</v>
      </c>
      <c r="L4832" s="3" t="s">
        <v>35</v>
      </c>
      <c r="M4832" s="3" t="s">
        <v>24</v>
      </c>
      <c r="N4832" s="4">
        <v>45587</v>
      </c>
      <c r="O4832" s="3" t="s">
        <v>19</v>
      </c>
      <c r="P4832" s="3" t="s">
        <v>5139</v>
      </c>
      <c r="Q4832" s="3" t="s">
        <v>5139</v>
      </c>
      <c r="R4832" s="3" t="s">
        <v>5139</v>
      </c>
    </row>
    <row r="4833" spans="1:18" x14ac:dyDescent="0.3">
      <c r="A4833" s="3" t="s">
        <v>4966</v>
      </c>
      <c r="B4833">
        <v>9638695267</v>
      </c>
      <c r="C4833">
        <v>6774840223</v>
      </c>
      <c r="D4833">
        <v>436</v>
      </c>
      <c r="E4833">
        <v>99214</v>
      </c>
      <c r="F4833" s="3" t="s">
        <v>160</v>
      </c>
      <c r="G4833">
        <v>251</v>
      </c>
      <c r="H4833">
        <v>230</v>
      </c>
      <c r="I4833" s="3" t="s">
        <v>16</v>
      </c>
      <c r="J4833" s="3" t="s">
        <v>20</v>
      </c>
      <c r="K4833" s="3" t="s">
        <v>30</v>
      </c>
      <c r="L4833" s="3" t="s">
        <v>19</v>
      </c>
      <c r="M4833" s="3" t="s">
        <v>24</v>
      </c>
      <c r="N4833" s="4">
        <v>45530</v>
      </c>
      <c r="O4833" s="3" t="s">
        <v>5139</v>
      </c>
      <c r="P4833" s="3" t="s">
        <v>5139</v>
      </c>
      <c r="Q4833" s="3" t="s">
        <v>5139</v>
      </c>
      <c r="R4833" s="3" t="s">
        <v>5139</v>
      </c>
    </row>
    <row r="4834" spans="1:18" x14ac:dyDescent="0.3">
      <c r="A4834" s="3" t="s">
        <v>4967</v>
      </c>
      <c r="B4834">
        <v>4467745268</v>
      </c>
      <c r="C4834">
        <v>7324336565</v>
      </c>
      <c r="D4834">
        <v>448</v>
      </c>
      <c r="E4834">
        <v>99223</v>
      </c>
      <c r="F4834" s="3" t="s">
        <v>268</v>
      </c>
      <c r="G4834">
        <v>306</v>
      </c>
      <c r="H4834">
        <v>306</v>
      </c>
      <c r="I4834" s="3" t="s">
        <v>33</v>
      </c>
      <c r="J4834" s="3" t="s">
        <v>24</v>
      </c>
      <c r="K4834" s="3" t="s">
        <v>25</v>
      </c>
      <c r="L4834" s="3" t="s">
        <v>19</v>
      </c>
      <c r="M4834" s="3" t="s">
        <v>24</v>
      </c>
      <c r="N4834" s="4">
        <v>45532</v>
      </c>
      <c r="O4834" s="3" t="s">
        <v>5139</v>
      </c>
      <c r="P4834" s="3" t="s">
        <v>5139</v>
      </c>
      <c r="Q4834" s="3" t="s">
        <v>19</v>
      </c>
      <c r="R4834" s="3" t="s">
        <v>5139</v>
      </c>
    </row>
    <row r="4835" spans="1:18" x14ac:dyDescent="0.3">
      <c r="A4835" s="3" t="s">
        <v>4968</v>
      </c>
      <c r="B4835">
        <v>572725129</v>
      </c>
      <c r="C4835">
        <v>4513260304</v>
      </c>
      <c r="D4835">
        <v>438</v>
      </c>
      <c r="E4835">
        <v>99213</v>
      </c>
      <c r="F4835" s="3" t="s">
        <v>59</v>
      </c>
      <c r="G4835">
        <v>223</v>
      </c>
      <c r="H4835">
        <v>204</v>
      </c>
      <c r="I4835" s="3" t="s">
        <v>16</v>
      </c>
      <c r="J4835" s="3" t="s">
        <v>20</v>
      </c>
      <c r="K4835" s="3" t="s">
        <v>65</v>
      </c>
      <c r="L4835" s="3" t="s">
        <v>19</v>
      </c>
      <c r="M4835" s="3" t="s">
        <v>24</v>
      </c>
      <c r="N4835" s="4">
        <v>45549</v>
      </c>
      <c r="O4835" s="3" t="s">
        <v>5139</v>
      </c>
      <c r="P4835" s="3" t="s">
        <v>5139</v>
      </c>
      <c r="Q4835" s="3" t="s">
        <v>5139</v>
      </c>
      <c r="R4835" s="3" t="s">
        <v>5139</v>
      </c>
    </row>
    <row r="4836" spans="1:18" x14ac:dyDescent="0.3">
      <c r="A4836" s="3" t="s">
        <v>4969</v>
      </c>
      <c r="B4836">
        <v>9906715766</v>
      </c>
      <c r="C4836">
        <v>2246623131</v>
      </c>
      <c r="D4836">
        <v>276</v>
      </c>
      <c r="E4836">
        <v>99215</v>
      </c>
      <c r="F4836" s="3" t="s">
        <v>57</v>
      </c>
      <c r="G4836">
        <v>246</v>
      </c>
      <c r="H4836">
        <v>231</v>
      </c>
      <c r="I4836" s="3" t="s">
        <v>33</v>
      </c>
      <c r="J4836" s="3" t="s">
        <v>20</v>
      </c>
      <c r="K4836" s="3" t="s">
        <v>41</v>
      </c>
      <c r="L4836" s="3" t="s">
        <v>35</v>
      </c>
      <c r="M4836" s="3" t="s">
        <v>20</v>
      </c>
      <c r="N4836" s="4">
        <v>45547</v>
      </c>
      <c r="O4836" s="3" t="s">
        <v>5139</v>
      </c>
      <c r="P4836" s="3" t="s">
        <v>5139</v>
      </c>
      <c r="Q4836" s="3" t="s">
        <v>5139</v>
      </c>
      <c r="R4836" s="3" t="s">
        <v>5139</v>
      </c>
    </row>
    <row r="4837" spans="1:18" x14ac:dyDescent="0.3">
      <c r="A4837" s="3" t="s">
        <v>4970</v>
      </c>
      <c r="B4837">
        <v>7735617414</v>
      </c>
      <c r="C4837">
        <v>593581217</v>
      </c>
      <c r="D4837">
        <v>142</v>
      </c>
      <c r="E4837">
        <v>99231</v>
      </c>
      <c r="F4837" s="3" t="s">
        <v>137</v>
      </c>
      <c r="G4837">
        <v>41</v>
      </c>
      <c r="H4837">
        <v>41</v>
      </c>
      <c r="I4837" s="3" t="s">
        <v>29</v>
      </c>
      <c r="J4837" s="3" t="s">
        <v>20</v>
      </c>
      <c r="K4837" s="3" t="s">
        <v>60</v>
      </c>
      <c r="L4837" s="3" t="s">
        <v>35</v>
      </c>
      <c r="M4837" s="3" t="s">
        <v>20</v>
      </c>
      <c r="N4837" s="4">
        <v>45571</v>
      </c>
      <c r="O4837" s="3" t="s">
        <v>5139</v>
      </c>
      <c r="P4837" s="3" t="s">
        <v>5139</v>
      </c>
      <c r="Q4837" s="3" t="s">
        <v>5139</v>
      </c>
      <c r="R4837" s="3" t="s">
        <v>5139</v>
      </c>
    </row>
    <row r="4838" spans="1:18" x14ac:dyDescent="0.3">
      <c r="A4838" s="3" t="s">
        <v>4971</v>
      </c>
      <c r="B4838">
        <v>8963226636</v>
      </c>
      <c r="C4838">
        <v>2686058981</v>
      </c>
      <c r="D4838">
        <v>322</v>
      </c>
      <c r="E4838">
        <v>99215</v>
      </c>
      <c r="F4838" s="3" t="s">
        <v>51</v>
      </c>
      <c r="G4838">
        <v>166</v>
      </c>
      <c r="H4838">
        <v>166</v>
      </c>
      <c r="I4838" s="3" t="s">
        <v>33</v>
      </c>
      <c r="J4838" s="3" t="s">
        <v>20</v>
      </c>
      <c r="K4838" s="3" t="s">
        <v>65</v>
      </c>
      <c r="L4838" s="3" t="s">
        <v>35</v>
      </c>
      <c r="M4838" s="3" t="s">
        <v>20</v>
      </c>
      <c r="N4838" s="4">
        <v>45537</v>
      </c>
      <c r="O4838" s="3" t="s">
        <v>5139</v>
      </c>
      <c r="P4838" s="3" t="s">
        <v>5139</v>
      </c>
      <c r="Q4838" s="3" t="s">
        <v>5139</v>
      </c>
      <c r="R4838" s="3" t="s">
        <v>5139</v>
      </c>
    </row>
    <row r="4839" spans="1:18" x14ac:dyDescent="0.3">
      <c r="A4839" s="3" t="s">
        <v>4972</v>
      </c>
      <c r="B4839">
        <v>4864484657</v>
      </c>
      <c r="C4839">
        <v>959223283</v>
      </c>
      <c r="D4839">
        <v>379</v>
      </c>
      <c r="E4839">
        <v>99221</v>
      </c>
      <c r="F4839" s="3" t="s">
        <v>64</v>
      </c>
      <c r="G4839">
        <v>293</v>
      </c>
      <c r="H4839">
        <v>252</v>
      </c>
      <c r="I4839" s="3" t="s">
        <v>33</v>
      </c>
      <c r="J4839" s="3" t="s">
        <v>24</v>
      </c>
      <c r="K4839" s="3" t="s">
        <v>38</v>
      </c>
      <c r="L4839" s="3" t="s">
        <v>19</v>
      </c>
      <c r="M4839" s="3" t="s">
        <v>26</v>
      </c>
      <c r="N4839" s="4">
        <v>45478</v>
      </c>
      <c r="O4839" s="3" t="s">
        <v>5139</v>
      </c>
      <c r="P4839" s="3" t="s">
        <v>5139</v>
      </c>
      <c r="Q4839" s="3" t="s">
        <v>19</v>
      </c>
      <c r="R4839" s="3" t="s">
        <v>5139</v>
      </c>
    </row>
    <row r="4840" spans="1:18" x14ac:dyDescent="0.3">
      <c r="A4840" s="3" t="s">
        <v>4973</v>
      </c>
      <c r="B4840">
        <v>5450025756</v>
      </c>
      <c r="C4840">
        <v>3657085275</v>
      </c>
      <c r="D4840">
        <v>222</v>
      </c>
      <c r="E4840">
        <v>99222</v>
      </c>
      <c r="F4840" s="3" t="s">
        <v>37</v>
      </c>
      <c r="G4840">
        <v>159</v>
      </c>
      <c r="H4840">
        <v>104</v>
      </c>
      <c r="I4840" s="3" t="s">
        <v>29</v>
      </c>
      <c r="J4840" s="3" t="s">
        <v>20</v>
      </c>
      <c r="K4840" s="3" t="s">
        <v>60</v>
      </c>
      <c r="L4840" s="3" t="s">
        <v>35</v>
      </c>
      <c r="M4840" s="3" t="s">
        <v>24</v>
      </c>
      <c r="N4840" s="4">
        <v>45587</v>
      </c>
      <c r="O4840" s="3" t="s">
        <v>5139</v>
      </c>
      <c r="P4840" s="3" t="s">
        <v>5139</v>
      </c>
      <c r="Q4840" s="3" t="s">
        <v>5139</v>
      </c>
      <c r="R4840" s="3" t="s">
        <v>5139</v>
      </c>
    </row>
    <row r="4841" spans="1:18" x14ac:dyDescent="0.3">
      <c r="A4841" s="3" t="s">
        <v>4974</v>
      </c>
      <c r="B4841">
        <v>100875781</v>
      </c>
      <c r="C4841">
        <v>2801513300</v>
      </c>
      <c r="D4841">
        <v>493</v>
      </c>
      <c r="E4841">
        <v>99232</v>
      </c>
      <c r="F4841" s="3" t="s">
        <v>118</v>
      </c>
      <c r="G4841">
        <v>422</v>
      </c>
      <c r="H4841">
        <v>349</v>
      </c>
      <c r="I4841" s="3" t="s">
        <v>23</v>
      </c>
      <c r="J4841" s="3" t="s">
        <v>24</v>
      </c>
      <c r="K4841" s="3" t="s">
        <v>60</v>
      </c>
      <c r="L4841" s="3" t="s">
        <v>19</v>
      </c>
      <c r="M4841" s="3" t="s">
        <v>26</v>
      </c>
      <c r="N4841" s="4">
        <v>45485</v>
      </c>
      <c r="O4841" s="3" t="s">
        <v>5139</v>
      </c>
      <c r="P4841" s="3" t="s">
        <v>5139</v>
      </c>
      <c r="Q4841" s="3" t="s">
        <v>19</v>
      </c>
      <c r="R4841" s="3" t="s">
        <v>5139</v>
      </c>
    </row>
    <row r="4842" spans="1:18" x14ac:dyDescent="0.3">
      <c r="A4842" s="3" t="s">
        <v>4975</v>
      </c>
      <c r="B4842">
        <v>7316707170</v>
      </c>
      <c r="C4842">
        <v>6402435198</v>
      </c>
      <c r="D4842">
        <v>162</v>
      </c>
      <c r="E4842">
        <v>99222</v>
      </c>
      <c r="F4842" s="3" t="s">
        <v>15</v>
      </c>
      <c r="G4842">
        <v>130</v>
      </c>
      <c r="H4842">
        <v>130</v>
      </c>
      <c r="I4842" s="3" t="s">
        <v>29</v>
      </c>
      <c r="J4842" s="3" t="s">
        <v>20</v>
      </c>
      <c r="K4842" s="3" t="s">
        <v>18</v>
      </c>
      <c r="L4842" s="3" t="s">
        <v>19</v>
      </c>
      <c r="M4842" s="3" t="s">
        <v>24</v>
      </c>
      <c r="N4842" s="4">
        <v>45555</v>
      </c>
      <c r="O4842" s="3" t="s">
        <v>19</v>
      </c>
      <c r="P4842" s="3" t="s">
        <v>5139</v>
      </c>
      <c r="Q4842" s="3" t="s">
        <v>5139</v>
      </c>
      <c r="R4842" s="3" t="s">
        <v>19</v>
      </c>
    </row>
    <row r="4843" spans="1:18" x14ac:dyDescent="0.3">
      <c r="A4843" s="3" t="s">
        <v>4976</v>
      </c>
      <c r="B4843">
        <v>900909166</v>
      </c>
      <c r="C4843">
        <v>1898200128</v>
      </c>
      <c r="D4843">
        <v>491</v>
      </c>
      <c r="E4843">
        <v>99221</v>
      </c>
      <c r="F4843" s="3" t="s">
        <v>229</v>
      </c>
      <c r="G4843">
        <v>337</v>
      </c>
      <c r="H4843">
        <v>334</v>
      </c>
      <c r="I4843" s="3" t="s">
        <v>23</v>
      </c>
      <c r="J4843" s="3" t="s">
        <v>17</v>
      </c>
      <c r="K4843" s="3" t="s">
        <v>25</v>
      </c>
      <c r="L4843" s="3" t="s">
        <v>19</v>
      </c>
      <c r="M4843" s="3" t="s">
        <v>24</v>
      </c>
      <c r="N4843" s="4">
        <v>45592</v>
      </c>
      <c r="O4843" s="3" t="s">
        <v>5139</v>
      </c>
      <c r="P4843" s="3" t="s">
        <v>5139</v>
      </c>
      <c r="Q4843" s="3" t="s">
        <v>5139</v>
      </c>
      <c r="R4843" s="3" t="s">
        <v>5139</v>
      </c>
    </row>
    <row r="4844" spans="1:18" x14ac:dyDescent="0.3">
      <c r="A4844" s="3" t="s">
        <v>4977</v>
      </c>
      <c r="B4844">
        <v>3716354700</v>
      </c>
      <c r="C4844">
        <v>405702779</v>
      </c>
      <c r="D4844">
        <v>255</v>
      </c>
      <c r="E4844">
        <v>99222</v>
      </c>
      <c r="F4844" s="3" t="s">
        <v>137</v>
      </c>
      <c r="G4844">
        <v>222</v>
      </c>
      <c r="H4844">
        <v>204</v>
      </c>
      <c r="I4844" s="3" t="s">
        <v>33</v>
      </c>
      <c r="J4844" s="3" t="s">
        <v>24</v>
      </c>
      <c r="K4844" s="3" t="s">
        <v>44</v>
      </c>
      <c r="L4844" s="3" t="s">
        <v>19</v>
      </c>
      <c r="M4844" s="3" t="s">
        <v>26</v>
      </c>
      <c r="N4844" s="4">
        <v>45473</v>
      </c>
      <c r="O4844" s="3" t="s">
        <v>5139</v>
      </c>
      <c r="P4844" s="3" t="s">
        <v>5139</v>
      </c>
      <c r="Q4844" s="3" t="s">
        <v>19</v>
      </c>
      <c r="R4844" s="3" t="s">
        <v>5139</v>
      </c>
    </row>
    <row r="4845" spans="1:18" x14ac:dyDescent="0.3">
      <c r="A4845" s="3" t="s">
        <v>4978</v>
      </c>
      <c r="B4845">
        <v>8387168505</v>
      </c>
      <c r="C4845">
        <v>6937973127</v>
      </c>
      <c r="D4845">
        <v>143</v>
      </c>
      <c r="E4845">
        <v>99223</v>
      </c>
      <c r="F4845" s="3" t="s">
        <v>350</v>
      </c>
      <c r="G4845">
        <v>214</v>
      </c>
      <c r="H4845">
        <v>168</v>
      </c>
      <c r="I4845" s="3" t="s">
        <v>29</v>
      </c>
      <c r="J4845" s="3" t="s">
        <v>17</v>
      </c>
      <c r="K4845" s="3" t="s">
        <v>41</v>
      </c>
      <c r="L4845" s="3" t="s">
        <v>19</v>
      </c>
      <c r="M4845" s="3" t="s">
        <v>26</v>
      </c>
      <c r="N4845" s="4">
        <v>45506</v>
      </c>
      <c r="O4845" s="3" t="s">
        <v>5139</v>
      </c>
      <c r="P4845" s="3" t="s">
        <v>5139</v>
      </c>
      <c r="Q4845" s="3" t="s">
        <v>5139</v>
      </c>
      <c r="R4845" s="3" t="s">
        <v>5139</v>
      </c>
    </row>
    <row r="4846" spans="1:18" x14ac:dyDescent="0.3">
      <c r="A4846" s="3" t="s">
        <v>4979</v>
      </c>
      <c r="B4846">
        <v>1924041830</v>
      </c>
      <c r="C4846">
        <v>7585737603</v>
      </c>
      <c r="D4846">
        <v>231</v>
      </c>
      <c r="E4846">
        <v>99214</v>
      </c>
      <c r="F4846" s="3" t="s">
        <v>47</v>
      </c>
      <c r="G4846">
        <v>250</v>
      </c>
      <c r="H4846">
        <v>177</v>
      </c>
      <c r="I4846" s="3" t="s">
        <v>16</v>
      </c>
      <c r="J4846" s="3" t="s">
        <v>24</v>
      </c>
      <c r="K4846" s="3" t="s">
        <v>44</v>
      </c>
      <c r="L4846" s="3" t="s">
        <v>35</v>
      </c>
      <c r="M4846" s="3" t="s">
        <v>26</v>
      </c>
      <c r="N4846" s="4">
        <v>45595</v>
      </c>
      <c r="O4846" s="3" t="s">
        <v>5139</v>
      </c>
      <c r="P4846" s="3" t="s">
        <v>5139</v>
      </c>
      <c r="Q4846" s="3" t="s">
        <v>5139</v>
      </c>
      <c r="R4846" s="3" t="s">
        <v>5139</v>
      </c>
    </row>
    <row r="4847" spans="1:18" x14ac:dyDescent="0.3">
      <c r="A4847" s="3" t="s">
        <v>4980</v>
      </c>
      <c r="B4847">
        <v>7451213738</v>
      </c>
      <c r="C4847">
        <v>51114503</v>
      </c>
      <c r="D4847">
        <v>247</v>
      </c>
      <c r="E4847">
        <v>99221</v>
      </c>
      <c r="F4847" s="3" t="s">
        <v>69</v>
      </c>
      <c r="G4847">
        <v>196</v>
      </c>
      <c r="H4847">
        <v>182</v>
      </c>
      <c r="I4847" s="3" t="s">
        <v>23</v>
      </c>
      <c r="J4847" s="3" t="s">
        <v>24</v>
      </c>
      <c r="K4847" s="3" t="s">
        <v>65</v>
      </c>
      <c r="L4847" s="3" t="s">
        <v>35</v>
      </c>
      <c r="M4847" s="3" t="s">
        <v>26</v>
      </c>
      <c r="N4847" s="4">
        <v>45551</v>
      </c>
      <c r="O4847" s="3" t="s">
        <v>5139</v>
      </c>
      <c r="P4847" s="3" t="s">
        <v>5139</v>
      </c>
      <c r="Q4847" s="3" t="s">
        <v>5139</v>
      </c>
      <c r="R4847" s="3" t="s">
        <v>5139</v>
      </c>
    </row>
    <row r="4848" spans="1:18" x14ac:dyDescent="0.3">
      <c r="A4848" s="3" t="s">
        <v>4981</v>
      </c>
      <c r="B4848">
        <v>7755505068</v>
      </c>
      <c r="C4848">
        <v>6961408648</v>
      </c>
      <c r="D4848">
        <v>274</v>
      </c>
      <c r="E4848">
        <v>99214</v>
      </c>
      <c r="F4848" s="3" t="s">
        <v>53</v>
      </c>
      <c r="G4848">
        <v>79</v>
      </c>
      <c r="H4848">
        <v>79</v>
      </c>
      <c r="I4848" s="3" t="s">
        <v>33</v>
      </c>
      <c r="J4848" s="3" t="s">
        <v>17</v>
      </c>
      <c r="K4848" s="3" t="s">
        <v>38</v>
      </c>
      <c r="L4848" s="3" t="s">
        <v>35</v>
      </c>
      <c r="M4848" s="3" t="s">
        <v>20</v>
      </c>
      <c r="N4848" s="4">
        <v>45501</v>
      </c>
      <c r="O4848" s="3" t="s">
        <v>5139</v>
      </c>
      <c r="P4848" s="3" t="s">
        <v>5139</v>
      </c>
      <c r="Q4848" s="3" t="s">
        <v>5139</v>
      </c>
      <c r="R4848" s="3" t="s">
        <v>5139</v>
      </c>
    </row>
    <row r="4849" spans="1:18" x14ac:dyDescent="0.3">
      <c r="A4849" s="3" t="s">
        <v>4982</v>
      </c>
      <c r="B4849">
        <v>5669034992</v>
      </c>
      <c r="C4849">
        <v>5176530267</v>
      </c>
      <c r="D4849">
        <v>239</v>
      </c>
      <c r="E4849">
        <v>99222</v>
      </c>
      <c r="F4849" s="3" t="s">
        <v>15</v>
      </c>
      <c r="G4849">
        <v>202</v>
      </c>
      <c r="H4849">
        <v>202</v>
      </c>
      <c r="I4849" s="3" t="s">
        <v>29</v>
      </c>
      <c r="J4849" s="3" t="s">
        <v>17</v>
      </c>
      <c r="K4849" s="3" t="s">
        <v>18</v>
      </c>
      <c r="L4849" s="3" t="s">
        <v>19</v>
      </c>
      <c r="M4849" s="3" t="s">
        <v>26</v>
      </c>
      <c r="N4849" s="4">
        <v>45469</v>
      </c>
      <c r="O4849" s="3" t="s">
        <v>19</v>
      </c>
      <c r="P4849" s="3" t="s">
        <v>5139</v>
      </c>
      <c r="Q4849" s="3" t="s">
        <v>5139</v>
      </c>
      <c r="R4849" s="3" t="s">
        <v>5139</v>
      </c>
    </row>
    <row r="4850" spans="1:18" x14ac:dyDescent="0.3">
      <c r="A4850" s="3" t="s">
        <v>4983</v>
      </c>
      <c r="B4850">
        <v>6629273670</v>
      </c>
      <c r="C4850">
        <v>4086017768</v>
      </c>
      <c r="D4850">
        <v>202</v>
      </c>
      <c r="E4850">
        <v>99214</v>
      </c>
      <c r="F4850" s="3" t="s">
        <v>310</v>
      </c>
      <c r="G4850">
        <v>156</v>
      </c>
      <c r="H4850">
        <v>88</v>
      </c>
      <c r="I4850" s="3" t="s">
        <v>29</v>
      </c>
      <c r="J4850" s="3" t="s">
        <v>17</v>
      </c>
      <c r="K4850" s="3" t="s">
        <v>41</v>
      </c>
      <c r="L4850" s="3" t="s">
        <v>19</v>
      </c>
      <c r="M4850" s="3" t="s">
        <v>24</v>
      </c>
      <c r="N4850" s="4">
        <v>45482</v>
      </c>
      <c r="O4850" s="3" t="s">
        <v>5139</v>
      </c>
      <c r="P4850" s="3" t="s">
        <v>5139</v>
      </c>
      <c r="Q4850" s="3" t="s">
        <v>5139</v>
      </c>
      <c r="R4850" s="3" t="s">
        <v>5139</v>
      </c>
    </row>
    <row r="4851" spans="1:18" x14ac:dyDescent="0.3">
      <c r="A4851" s="3" t="s">
        <v>4984</v>
      </c>
      <c r="B4851">
        <v>3535067095</v>
      </c>
      <c r="C4851">
        <v>9846227853</v>
      </c>
      <c r="D4851">
        <v>467</v>
      </c>
      <c r="E4851">
        <v>99231</v>
      </c>
      <c r="F4851" s="3" t="s">
        <v>250</v>
      </c>
      <c r="G4851">
        <v>338</v>
      </c>
      <c r="H4851">
        <v>296</v>
      </c>
      <c r="I4851" s="3" t="s">
        <v>16</v>
      </c>
      <c r="J4851" s="3" t="s">
        <v>17</v>
      </c>
      <c r="K4851" s="3" t="s">
        <v>44</v>
      </c>
      <c r="L4851" s="3" t="s">
        <v>35</v>
      </c>
      <c r="M4851" s="3" t="s">
        <v>20</v>
      </c>
      <c r="N4851" s="4">
        <v>45467</v>
      </c>
      <c r="O4851" s="3" t="s">
        <v>5139</v>
      </c>
      <c r="P4851" s="3" t="s">
        <v>5139</v>
      </c>
      <c r="Q4851" s="3" t="s">
        <v>5139</v>
      </c>
      <c r="R4851" s="3" t="s">
        <v>5139</v>
      </c>
    </row>
    <row r="4852" spans="1:18" x14ac:dyDescent="0.3">
      <c r="A4852" s="3" t="s">
        <v>4985</v>
      </c>
      <c r="B4852">
        <v>5306316104</v>
      </c>
      <c r="C4852">
        <v>1495568771</v>
      </c>
      <c r="D4852">
        <v>344</v>
      </c>
      <c r="E4852">
        <v>99215</v>
      </c>
      <c r="F4852" s="3" t="s">
        <v>72</v>
      </c>
      <c r="G4852">
        <v>305</v>
      </c>
      <c r="H4852">
        <v>290</v>
      </c>
      <c r="I4852" s="3" t="s">
        <v>23</v>
      </c>
      <c r="J4852" s="3" t="s">
        <v>20</v>
      </c>
      <c r="K4852" s="3" t="s">
        <v>41</v>
      </c>
      <c r="L4852" s="3" t="s">
        <v>35</v>
      </c>
      <c r="M4852" s="3" t="s">
        <v>20</v>
      </c>
      <c r="N4852" s="4">
        <v>45449</v>
      </c>
      <c r="O4852" s="3" t="s">
        <v>5139</v>
      </c>
      <c r="P4852" s="3" t="s">
        <v>5139</v>
      </c>
      <c r="Q4852" s="3" t="s">
        <v>5139</v>
      </c>
      <c r="R4852" s="3" t="s">
        <v>5139</v>
      </c>
    </row>
    <row r="4853" spans="1:18" x14ac:dyDescent="0.3">
      <c r="A4853" s="3" t="s">
        <v>4986</v>
      </c>
      <c r="B4853">
        <v>6079652312</v>
      </c>
      <c r="C4853">
        <v>5818048776</v>
      </c>
      <c r="D4853">
        <v>331</v>
      </c>
      <c r="E4853">
        <v>99233</v>
      </c>
      <c r="F4853" s="3" t="s">
        <v>217</v>
      </c>
      <c r="G4853">
        <v>287</v>
      </c>
      <c r="H4853">
        <v>214</v>
      </c>
      <c r="I4853" s="3" t="s">
        <v>16</v>
      </c>
      <c r="J4853" s="3" t="s">
        <v>24</v>
      </c>
      <c r="K4853" s="3" t="s">
        <v>65</v>
      </c>
      <c r="L4853" s="3" t="s">
        <v>35</v>
      </c>
      <c r="M4853" s="3" t="s">
        <v>24</v>
      </c>
      <c r="N4853" s="4">
        <v>45604</v>
      </c>
      <c r="O4853" s="3" t="s">
        <v>5139</v>
      </c>
      <c r="P4853" s="3" t="s">
        <v>5139</v>
      </c>
      <c r="Q4853" s="3" t="s">
        <v>5139</v>
      </c>
      <c r="R4853" s="3" t="s">
        <v>5139</v>
      </c>
    </row>
    <row r="4854" spans="1:18" x14ac:dyDescent="0.3">
      <c r="A4854" s="3" t="s">
        <v>4987</v>
      </c>
      <c r="B4854">
        <v>9877749292</v>
      </c>
      <c r="C4854">
        <v>9935998654</v>
      </c>
      <c r="D4854">
        <v>262</v>
      </c>
      <c r="E4854">
        <v>99223</v>
      </c>
      <c r="F4854" s="3" t="s">
        <v>204</v>
      </c>
      <c r="G4854">
        <v>177</v>
      </c>
      <c r="H4854">
        <v>138</v>
      </c>
      <c r="I4854" s="3" t="s">
        <v>23</v>
      </c>
      <c r="J4854" s="3" t="s">
        <v>17</v>
      </c>
      <c r="K4854" s="3" t="s">
        <v>34</v>
      </c>
      <c r="L4854" s="3" t="s">
        <v>35</v>
      </c>
      <c r="M4854" s="3" t="s">
        <v>24</v>
      </c>
      <c r="N4854" s="4">
        <v>45626</v>
      </c>
      <c r="O4854" s="3" t="s">
        <v>5139</v>
      </c>
      <c r="P4854" s="3" t="s">
        <v>5139</v>
      </c>
      <c r="Q4854" s="3" t="s">
        <v>5139</v>
      </c>
      <c r="R4854" s="3" t="s">
        <v>5139</v>
      </c>
    </row>
    <row r="4855" spans="1:18" x14ac:dyDescent="0.3">
      <c r="A4855" s="3" t="s">
        <v>4988</v>
      </c>
      <c r="B4855">
        <v>9782403856</v>
      </c>
      <c r="C4855">
        <v>1307107347</v>
      </c>
      <c r="D4855">
        <v>355</v>
      </c>
      <c r="E4855">
        <v>99222</v>
      </c>
      <c r="F4855" s="3" t="s">
        <v>253</v>
      </c>
      <c r="G4855">
        <v>163</v>
      </c>
      <c r="H4855">
        <v>163</v>
      </c>
      <c r="I4855" s="3" t="s">
        <v>16</v>
      </c>
      <c r="J4855" s="3" t="s">
        <v>17</v>
      </c>
      <c r="K4855" s="3" t="s">
        <v>34</v>
      </c>
      <c r="L4855" s="3" t="s">
        <v>35</v>
      </c>
      <c r="M4855" s="3" t="s">
        <v>26</v>
      </c>
      <c r="N4855" s="4">
        <v>45550</v>
      </c>
      <c r="O4855" s="3" t="s">
        <v>5139</v>
      </c>
      <c r="P4855" s="3" t="s">
        <v>5139</v>
      </c>
      <c r="Q4855" s="3" t="s">
        <v>5139</v>
      </c>
      <c r="R4855" s="3" t="s">
        <v>5139</v>
      </c>
    </row>
    <row r="4856" spans="1:18" x14ac:dyDescent="0.3">
      <c r="A4856" s="3" t="s">
        <v>4989</v>
      </c>
      <c r="B4856">
        <v>8963225706</v>
      </c>
      <c r="C4856">
        <v>2686057917</v>
      </c>
      <c r="D4856">
        <v>357</v>
      </c>
      <c r="E4856">
        <v>99215</v>
      </c>
      <c r="F4856" s="3" t="s">
        <v>51</v>
      </c>
      <c r="G4856">
        <v>185</v>
      </c>
      <c r="H4856">
        <v>185</v>
      </c>
      <c r="I4856" s="3" t="s">
        <v>33</v>
      </c>
      <c r="J4856" s="3" t="s">
        <v>20</v>
      </c>
      <c r="K4856" s="3" t="s">
        <v>65</v>
      </c>
      <c r="L4856" s="3" t="s">
        <v>35</v>
      </c>
      <c r="M4856" s="3" t="s">
        <v>20</v>
      </c>
      <c r="N4856" s="4">
        <v>45513</v>
      </c>
      <c r="O4856" s="3" t="s">
        <v>5139</v>
      </c>
      <c r="P4856" s="3" t="s">
        <v>5139</v>
      </c>
      <c r="Q4856" s="3" t="s">
        <v>5139</v>
      </c>
      <c r="R4856" s="3" t="s">
        <v>5139</v>
      </c>
    </row>
    <row r="4857" spans="1:18" x14ac:dyDescent="0.3">
      <c r="A4857" s="3" t="s">
        <v>4990</v>
      </c>
      <c r="B4857">
        <v>8642249236</v>
      </c>
      <c r="C4857">
        <v>44728314</v>
      </c>
      <c r="D4857">
        <v>313</v>
      </c>
      <c r="E4857">
        <v>99232</v>
      </c>
      <c r="F4857" s="3" t="s">
        <v>124</v>
      </c>
      <c r="G4857">
        <v>221</v>
      </c>
      <c r="H4857">
        <v>197</v>
      </c>
      <c r="I4857" s="3" t="s">
        <v>23</v>
      </c>
      <c r="J4857" s="3" t="s">
        <v>17</v>
      </c>
      <c r="K4857" s="3" t="s">
        <v>60</v>
      </c>
      <c r="L4857" s="3" t="s">
        <v>35</v>
      </c>
      <c r="M4857" s="3" t="s">
        <v>26</v>
      </c>
      <c r="N4857" s="4">
        <v>45436</v>
      </c>
      <c r="O4857" s="3" t="s">
        <v>5139</v>
      </c>
      <c r="P4857" s="3" t="s">
        <v>5139</v>
      </c>
      <c r="Q4857" s="3" t="s">
        <v>5139</v>
      </c>
      <c r="R4857" s="3" t="s">
        <v>5139</v>
      </c>
    </row>
    <row r="4858" spans="1:18" x14ac:dyDescent="0.3">
      <c r="A4858" s="3" t="s">
        <v>4991</v>
      </c>
      <c r="B4858">
        <v>421038217</v>
      </c>
      <c r="C4858">
        <v>5625572112</v>
      </c>
      <c r="D4858">
        <v>568</v>
      </c>
      <c r="E4858">
        <v>99222</v>
      </c>
      <c r="F4858" s="3" t="s">
        <v>770</v>
      </c>
      <c r="G4858">
        <v>394</v>
      </c>
      <c r="H4858">
        <v>390</v>
      </c>
      <c r="I4858" s="3" t="s">
        <v>29</v>
      </c>
      <c r="J4858" s="3" t="s">
        <v>24</v>
      </c>
      <c r="K4858" s="3" t="s">
        <v>60</v>
      </c>
      <c r="L4858" s="3" t="s">
        <v>35</v>
      </c>
      <c r="M4858" s="3" t="s">
        <v>24</v>
      </c>
      <c r="N4858" s="4">
        <v>45501</v>
      </c>
      <c r="O4858" s="3" t="s">
        <v>5139</v>
      </c>
      <c r="P4858" s="3" t="s">
        <v>5139</v>
      </c>
      <c r="Q4858" s="3" t="s">
        <v>5139</v>
      </c>
      <c r="R4858" s="3" t="s">
        <v>5139</v>
      </c>
    </row>
    <row r="4859" spans="1:18" x14ac:dyDescent="0.3">
      <c r="A4859" s="3" t="s">
        <v>4992</v>
      </c>
      <c r="B4859">
        <v>4857853079</v>
      </c>
      <c r="C4859">
        <v>4151841548</v>
      </c>
      <c r="D4859">
        <v>181</v>
      </c>
      <c r="E4859">
        <v>99233</v>
      </c>
      <c r="F4859" s="3" t="s">
        <v>238</v>
      </c>
      <c r="G4859">
        <v>197</v>
      </c>
      <c r="H4859">
        <v>158</v>
      </c>
      <c r="I4859" s="3" t="s">
        <v>16</v>
      </c>
      <c r="J4859" s="3" t="s">
        <v>20</v>
      </c>
      <c r="K4859" s="3" t="s">
        <v>65</v>
      </c>
      <c r="L4859" s="3" t="s">
        <v>35</v>
      </c>
      <c r="M4859" s="3" t="s">
        <v>26</v>
      </c>
      <c r="N4859" s="4">
        <v>45556</v>
      </c>
      <c r="O4859" s="3" t="s">
        <v>5139</v>
      </c>
      <c r="P4859" s="3" t="s">
        <v>5139</v>
      </c>
      <c r="Q4859" s="3" t="s">
        <v>5139</v>
      </c>
      <c r="R4859" s="3" t="s">
        <v>5139</v>
      </c>
    </row>
    <row r="4860" spans="1:18" x14ac:dyDescent="0.3">
      <c r="A4860" s="3" t="s">
        <v>4993</v>
      </c>
      <c r="B4860">
        <v>5428644836</v>
      </c>
      <c r="C4860">
        <v>7625471622</v>
      </c>
      <c r="D4860">
        <v>180</v>
      </c>
      <c r="E4860">
        <v>99214</v>
      </c>
      <c r="F4860" s="3" t="s">
        <v>268</v>
      </c>
      <c r="G4860">
        <v>126</v>
      </c>
      <c r="H4860">
        <v>126</v>
      </c>
      <c r="I4860" s="3" t="s">
        <v>16</v>
      </c>
      <c r="J4860" s="3" t="s">
        <v>17</v>
      </c>
      <c r="K4860" s="3" t="s">
        <v>34</v>
      </c>
      <c r="L4860" s="3" t="s">
        <v>35</v>
      </c>
      <c r="M4860" s="3" t="s">
        <v>24</v>
      </c>
      <c r="N4860" s="4">
        <v>45573</v>
      </c>
      <c r="O4860" s="3" t="s">
        <v>5139</v>
      </c>
      <c r="P4860" s="3" t="s">
        <v>5139</v>
      </c>
      <c r="Q4860" s="3" t="s">
        <v>5139</v>
      </c>
      <c r="R4860" s="3" t="s">
        <v>5139</v>
      </c>
    </row>
    <row r="4861" spans="1:18" x14ac:dyDescent="0.3">
      <c r="A4861" s="3" t="s">
        <v>4994</v>
      </c>
      <c r="B4861">
        <v>4717111477</v>
      </c>
      <c r="C4861">
        <v>5523752731</v>
      </c>
      <c r="D4861">
        <v>207</v>
      </c>
      <c r="E4861">
        <v>99233</v>
      </c>
      <c r="F4861" s="3" t="s">
        <v>99</v>
      </c>
      <c r="G4861">
        <v>88</v>
      </c>
      <c r="H4861">
        <v>88</v>
      </c>
      <c r="I4861" s="3" t="s">
        <v>33</v>
      </c>
      <c r="J4861" s="3" t="s">
        <v>24</v>
      </c>
      <c r="K4861" s="3" t="s">
        <v>41</v>
      </c>
      <c r="L4861" s="3" t="s">
        <v>35</v>
      </c>
      <c r="M4861" s="3" t="s">
        <v>26</v>
      </c>
      <c r="N4861" s="4">
        <v>45593</v>
      </c>
      <c r="O4861" s="3" t="s">
        <v>5139</v>
      </c>
      <c r="P4861" s="3" t="s">
        <v>5139</v>
      </c>
      <c r="Q4861" s="3" t="s">
        <v>5139</v>
      </c>
      <c r="R4861" s="3" t="s">
        <v>5139</v>
      </c>
    </row>
    <row r="4862" spans="1:18" x14ac:dyDescent="0.3">
      <c r="A4862" s="3" t="s">
        <v>4995</v>
      </c>
      <c r="B4862">
        <v>9638695453</v>
      </c>
      <c r="C4862">
        <v>6774843577</v>
      </c>
      <c r="D4862">
        <v>421</v>
      </c>
      <c r="E4862">
        <v>99214</v>
      </c>
      <c r="F4862" s="3" t="s">
        <v>160</v>
      </c>
      <c r="G4862">
        <v>245</v>
      </c>
      <c r="H4862">
        <v>245</v>
      </c>
      <c r="I4862" s="3" t="s">
        <v>16</v>
      </c>
      <c r="J4862" s="3" t="s">
        <v>20</v>
      </c>
      <c r="K4862" s="3" t="s">
        <v>30</v>
      </c>
      <c r="L4862" s="3" t="s">
        <v>19</v>
      </c>
      <c r="M4862" s="3" t="s">
        <v>24</v>
      </c>
      <c r="N4862" s="4">
        <v>45547</v>
      </c>
      <c r="O4862" s="3" t="s">
        <v>5139</v>
      </c>
      <c r="P4862" s="3" t="s">
        <v>5139</v>
      </c>
      <c r="Q4862" s="3" t="s">
        <v>5139</v>
      </c>
      <c r="R4862" s="3" t="s">
        <v>5139</v>
      </c>
    </row>
    <row r="4863" spans="1:18" x14ac:dyDescent="0.3">
      <c r="A4863" s="3" t="s">
        <v>4996</v>
      </c>
      <c r="B4863">
        <v>5779906821</v>
      </c>
      <c r="C4863">
        <v>6484110634</v>
      </c>
      <c r="D4863">
        <v>312</v>
      </c>
      <c r="E4863">
        <v>99213</v>
      </c>
      <c r="F4863" s="3" t="s">
        <v>276</v>
      </c>
      <c r="G4863">
        <v>336</v>
      </c>
      <c r="H4863">
        <v>272</v>
      </c>
      <c r="I4863" s="3" t="s">
        <v>29</v>
      </c>
      <c r="J4863" s="3" t="s">
        <v>24</v>
      </c>
      <c r="K4863" s="3" t="s">
        <v>30</v>
      </c>
      <c r="L4863" s="3" t="s">
        <v>19</v>
      </c>
      <c r="M4863" s="3" t="s">
        <v>24</v>
      </c>
      <c r="N4863" s="4">
        <v>45571</v>
      </c>
      <c r="O4863" s="3" t="s">
        <v>5139</v>
      </c>
      <c r="P4863" s="3" t="s">
        <v>5139</v>
      </c>
      <c r="Q4863" s="3" t="s">
        <v>19</v>
      </c>
      <c r="R4863" s="3" t="s">
        <v>5139</v>
      </c>
    </row>
    <row r="4864" spans="1:18" x14ac:dyDescent="0.3">
      <c r="A4864" s="3" t="s">
        <v>4997</v>
      </c>
      <c r="B4864">
        <v>1349303532</v>
      </c>
      <c r="C4864">
        <v>6901213080</v>
      </c>
      <c r="D4864">
        <v>241</v>
      </c>
      <c r="E4864">
        <v>99223</v>
      </c>
      <c r="F4864" s="3" t="s">
        <v>276</v>
      </c>
      <c r="G4864">
        <v>204</v>
      </c>
      <c r="H4864">
        <v>185</v>
      </c>
      <c r="I4864" s="3" t="s">
        <v>29</v>
      </c>
      <c r="J4864" s="3" t="s">
        <v>17</v>
      </c>
      <c r="K4864" s="3" t="s">
        <v>41</v>
      </c>
      <c r="L4864" s="3" t="s">
        <v>19</v>
      </c>
      <c r="M4864" s="3" t="s">
        <v>20</v>
      </c>
      <c r="N4864" s="4">
        <v>45512</v>
      </c>
      <c r="O4864" s="3" t="s">
        <v>5139</v>
      </c>
      <c r="P4864" s="3" t="s">
        <v>5139</v>
      </c>
      <c r="Q4864" s="3" t="s">
        <v>5139</v>
      </c>
      <c r="R4864" s="3" t="s">
        <v>5139</v>
      </c>
    </row>
    <row r="4865" spans="1:18" x14ac:dyDescent="0.3">
      <c r="A4865" s="3" t="s">
        <v>4998</v>
      </c>
      <c r="B4865">
        <v>8126177639</v>
      </c>
      <c r="C4865">
        <v>1916204630</v>
      </c>
      <c r="D4865">
        <v>231</v>
      </c>
      <c r="E4865">
        <v>99215</v>
      </c>
      <c r="F4865" s="3" t="s">
        <v>182</v>
      </c>
      <c r="G4865">
        <v>105</v>
      </c>
      <c r="H4865">
        <v>105</v>
      </c>
      <c r="I4865" s="3" t="s">
        <v>29</v>
      </c>
      <c r="J4865" s="3" t="s">
        <v>17</v>
      </c>
      <c r="K4865" s="3" t="s">
        <v>44</v>
      </c>
      <c r="L4865" s="3" t="s">
        <v>19</v>
      </c>
      <c r="M4865" s="3" t="s">
        <v>20</v>
      </c>
      <c r="N4865" s="4">
        <v>45621</v>
      </c>
      <c r="O4865" s="3" t="s">
        <v>5139</v>
      </c>
      <c r="P4865" s="3" t="s">
        <v>5139</v>
      </c>
      <c r="Q4865" s="3" t="s">
        <v>5139</v>
      </c>
      <c r="R4865" s="3" t="s">
        <v>5139</v>
      </c>
    </row>
    <row r="4866" spans="1:18" x14ac:dyDescent="0.3">
      <c r="A4866" s="3" t="s">
        <v>4999</v>
      </c>
      <c r="B4866">
        <v>1899081543</v>
      </c>
      <c r="C4866">
        <v>3736466850</v>
      </c>
      <c r="D4866">
        <v>389</v>
      </c>
      <c r="E4866">
        <v>99223</v>
      </c>
      <c r="F4866" s="3" t="s">
        <v>57</v>
      </c>
      <c r="G4866">
        <v>297</v>
      </c>
      <c r="H4866">
        <v>296</v>
      </c>
      <c r="I4866" s="3" t="s">
        <v>23</v>
      </c>
      <c r="J4866" s="3" t="s">
        <v>20</v>
      </c>
      <c r="K4866" s="3" t="s">
        <v>38</v>
      </c>
      <c r="L4866" s="3" t="s">
        <v>35</v>
      </c>
      <c r="M4866" s="3" t="s">
        <v>24</v>
      </c>
      <c r="N4866" s="4">
        <v>45481</v>
      </c>
      <c r="O4866" s="3" t="s">
        <v>5139</v>
      </c>
      <c r="P4866" s="3" t="s">
        <v>5139</v>
      </c>
      <c r="Q4866" s="3" t="s">
        <v>5139</v>
      </c>
      <c r="R4866" s="3" t="s">
        <v>5139</v>
      </c>
    </row>
    <row r="4867" spans="1:18" x14ac:dyDescent="0.3">
      <c r="A4867" s="3" t="s">
        <v>5000</v>
      </c>
      <c r="B4867">
        <v>9772695323</v>
      </c>
      <c r="C4867">
        <v>9883754872</v>
      </c>
      <c r="D4867">
        <v>392</v>
      </c>
      <c r="E4867">
        <v>99223</v>
      </c>
      <c r="F4867" s="3" t="s">
        <v>185</v>
      </c>
      <c r="G4867">
        <v>287</v>
      </c>
      <c r="H4867">
        <v>264</v>
      </c>
      <c r="I4867" s="3" t="s">
        <v>29</v>
      </c>
      <c r="J4867" s="3" t="s">
        <v>24</v>
      </c>
      <c r="K4867" s="3" t="s">
        <v>25</v>
      </c>
      <c r="L4867" s="3" t="s">
        <v>19</v>
      </c>
      <c r="M4867" s="3" t="s">
        <v>24</v>
      </c>
      <c r="N4867" s="4">
        <v>45540</v>
      </c>
      <c r="O4867" s="3" t="s">
        <v>5139</v>
      </c>
      <c r="P4867" s="3" t="s">
        <v>5139</v>
      </c>
      <c r="Q4867" s="3" t="s">
        <v>19</v>
      </c>
      <c r="R4867" s="3" t="s">
        <v>5139</v>
      </c>
    </row>
    <row r="4868" spans="1:18" x14ac:dyDescent="0.3">
      <c r="A4868" s="3" t="s">
        <v>5001</v>
      </c>
      <c r="B4868">
        <v>1798037143</v>
      </c>
      <c r="C4868">
        <v>2576643386</v>
      </c>
      <c r="D4868">
        <v>421</v>
      </c>
      <c r="E4868">
        <v>99213</v>
      </c>
      <c r="F4868" s="3" t="s">
        <v>747</v>
      </c>
      <c r="G4868">
        <v>269</v>
      </c>
      <c r="H4868">
        <v>229</v>
      </c>
      <c r="I4868" s="3" t="s">
        <v>29</v>
      </c>
      <c r="J4868" s="3" t="s">
        <v>24</v>
      </c>
      <c r="K4868" s="3" t="s">
        <v>41</v>
      </c>
      <c r="L4868" s="3" t="s">
        <v>35</v>
      </c>
      <c r="M4868" s="3" t="s">
        <v>24</v>
      </c>
      <c r="N4868" s="4">
        <v>45509</v>
      </c>
      <c r="O4868" s="3" t="s">
        <v>5139</v>
      </c>
      <c r="P4868" s="3" t="s">
        <v>5139</v>
      </c>
      <c r="Q4868" s="3" t="s">
        <v>5139</v>
      </c>
      <c r="R4868" s="3" t="s">
        <v>5139</v>
      </c>
    </row>
    <row r="4869" spans="1:18" x14ac:dyDescent="0.3">
      <c r="A4869" s="3" t="s">
        <v>5002</v>
      </c>
      <c r="B4869">
        <v>814323328</v>
      </c>
      <c r="C4869">
        <v>548967956</v>
      </c>
      <c r="D4869">
        <v>315</v>
      </c>
      <c r="E4869">
        <v>99223</v>
      </c>
      <c r="F4869" s="3" t="s">
        <v>227</v>
      </c>
      <c r="G4869">
        <v>265</v>
      </c>
      <c r="H4869">
        <v>177</v>
      </c>
      <c r="I4869" s="3" t="s">
        <v>16</v>
      </c>
      <c r="J4869" s="3" t="s">
        <v>20</v>
      </c>
      <c r="K4869" s="3" t="s">
        <v>38</v>
      </c>
      <c r="L4869" s="3" t="s">
        <v>19</v>
      </c>
      <c r="M4869" s="3" t="s">
        <v>24</v>
      </c>
      <c r="N4869" s="4">
        <v>45455</v>
      </c>
      <c r="O4869" s="3" t="s">
        <v>5139</v>
      </c>
      <c r="P4869" s="3" t="s">
        <v>5139</v>
      </c>
      <c r="Q4869" s="3" t="s">
        <v>5139</v>
      </c>
      <c r="R4869" s="3" t="s">
        <v>5139</v>
      </c>
    </row>
    <row r="4870" spans="1:18" x14ac:dyDescent="0.3">
      <c r="A4870" s="3" t="s">
        <v>5003</v>
      </c>
      <c r="B4870">
        <v>1119891643</v>
      </c>
      <c r="C4870">
        <v>8812207391</v>
      </c>
      <c r="D4870">
        <v>537</v>
      </c>
      <c r="E4870">
        <v>99222</v>
      </c>
      <c r="F4870" s="3" t="s">
        <v>187</v>
      </c>
      <c r="G4870">
        <v>335</v>
      </c>
      <c r="H4870">
        <v>300</v>
      </c>
      <c r="I4870" s="3" t="s">
        <v>23</v>
      </c>
      <c r="J4870" s="3" t="s">
        <v>20</v>
      </c>
      <c r="K4870" s="3" t="s">
        <v>25</v>
      </c>
      <c r="L4870" s="3" t="s">
        <v>19</v>
      </c>
      <c r="M4870" s="3" t="s">
        <v>20</v>
      </c>
      <c r="N4870" s="4">
        <v>45498</v>
      </c>
      <c r="O4870" s="3" t="s">
        <v>5139</v>
      </c>
      <c r="P4870" s="3" t="s">
        <v>5139</v>
      </c>
      <c r="Q4870" s="3" t="s">
        <v>5139</v>
      </c>
      <c r="R4870" s="3" t="s">
        <v>5139</v>
      </c>
    </row>
    <row r="4871" spans="1:18" x14ac:dyDescent="0.3">
      <c r="A4871" s="3" t="s">
        <v>5004</v>
      </c>
      <c r="B4871">
        <v>478941125</v>
      </c>
      <c r="C4871">
        <v>3787437813</v>
      </c>
      <c r="D4871">
        <v>160</v>
      </c>
      <c r="E4871">
        <v>99222</v>
      </c>
      <c r="F4871" s="3" t="s">
        <v>146</v>
      </c>
      <c r="G4871">
        <v>174</v>
      </c>
      <c r="H4871">
        <v>174</v>
      </c>
      <c r="I4871" s="3" t="s">
        <v>23</v>
      </c>
      <c r="J4871" s="3" t="s">
        <v>17</v>
      </c>
      <c r="K4871" s="3" t="s">
        <v>65</v>
      </c>
      <c r="L4871" s="3" t="s">
        <v>35</v>
      </c>
      <c r="M4871" s="3" t="s">
        <v>24</v>
      </c>
      <c r="N4871" s="4">
        <v>45523</v>
      </c>
      <c r="O4871" s="3" t="s">
        <v>5139</v>
      </c>
      <c r="P4871" s="3" t="s">
        <v>5139</v>
      </c>
      <c r="Q4871" s="3" t="s">
        <v>5139</v>
      </c>
      <c r="R4871" s="3" t="s">
        <v>5139</v>
      </c>
    </row>
    <row r="4872" spans="1:18" x14ac:dyDescent="0.3">
      <c r="A4872" s="3" t="s">
        <v>5005</v>
      </c>
      <c r="B4872">
        <v>9457943616</v>
      </c>
      <c r="C4872">
        <v>6966681082</v>
      </c>
      <c r="D4872">
        <v>539</v>
      </c>
      <c r="E4872">
        <v>99223</v>
      </c>
      <c r="F4872" s="3" t="s">
        <v>64</v>
      </c>
      <c r="G4872">
        <v>344</v>
      </c>
      <c r="H4872">
        <v>344</v>
      </c>
      <c r="I4872" s="3" t="s">
        <v>29</v>
      </c>
      <c r="J4872" s="3" t="s">
        <v>20</v>
      </c>
      <c r="K4872" s="3" t="s">
        <v>41</v>
      </c>
      <c r="L4872" s="3" t="s">
        <v>35</v>
      </c>
      <c r="M4872" s="3" t="s">
        <v>20</v>
      </c>
      <c r="N4872" s="4">
        <v>45433</v>
      </c>
      <c r="O4872" s="3" t="s">
        <v>5139</v>
      </c>
      <c r="P4872" s="3" t="s">
        <v>5139</v>
      </c>
      <c r="Q4872" s="3" t="s">
        <v>5139</v>
      </c>
      <c r="R4872" s="3" t="s">
        <v>5139</v>
      </c>
    </row>
    <row r="4873" spans="1:18" x14ac:dyDescent="0.3">
      <c r="A4873" s="3" t="s">
        <v>5006</v>
      </c>
      <c r="B4873">
        <v>5126936103</v>
      </c>
      <c r="C4873">
        <v>6341153519</v>
      </c>
      <c r="D4873">
        <v>289</v>
      </c>
      <c r="E4873">
        <v>99221</v>
      </c>
      <c r="F4873" s="3" t="s">
        <v>118</v>
      </c>
      <c r="G4873">
        <v>122</v>
      </c>
      <c r="H4873">
        <v>122</v>
      </c>
      <c r="I4873" s="3" t="s">
        <v>16</v>
      </c>
      <c r="J4873" s="3" t="s">
        <v>17</v>
      </c>
      <c r="K4873" s="3" t="s">
        <v>65</v>
      </c>
      <c r="L4873" s="3" t="s">
        <v>35</v>
      </c>
      <c r="M4873" s="3" t="s">
        <v>20</v>
      </c>
      <c r="N4873" s="4">
        <v>45572</v>
      </c>
      <c r="O4873" s="3" t="s">
        <v>5139</v>
      </c>
      <c r="P4873" s="3" t="s">
        <v>5139</v>
      </c>
      <c r="Q4873" s="3" t="s">
        <v>5139</v>
      </c>
      <c r="R4873" s="3" t="s">
        <v>5139</v>
      </c>
    </row>
    <row r="4874" spans="1:18" x14ac:dyDescent="0.3">
      <c r="A4874" s="3" t="s">
        <v>5007</v>
      </c>
      <c r="B4874">
        <v>9047869094</v>
      </c>
      <c r="C4874">
        <v>7806017632</v>
      </c>
      <c r="D4874">
        <v>501</v>
      </c>
      <c r="E4874">
        <v>99214</v>
      </c>
      <c r="F4874" s="3" t="s">
        <v>586</v>
      </c>
      <c r="G4874">
        <v>309</v>
      </c>
      <c r="H4874">
        <v>306</v>
      </c>
      <c r="I4874" s="3" t="s">
        <v>16</v>
      </c>
      <c r="J4874" s="3" t="s">
        <v>20</v>
      </c>
      <c r="K4874" s="3" t="s">
        <v>44</v>
      </c>
      <c r="L4874" s="3" t="s">
        <v>35</v>
      </c>
      <c r="M4874" s="3" t="s">
        <v>26</v>
      </c>
      <c r="N4874" s="4">
        <v>45595</v>
      </c>
      <c r="O4874" s="3" t="s">
        <v>5139</v>
      </c>
      <c r="P4874" s="3" t="s">
        <v>5139</v>
      </c>
      <c r="Q4874" s="3" t="s">
        <v>5139</v>
      </c>
      <c r="R4874" s="3" t="s">
        <v>5139</v>
      </c>
    </row>
    <row r="4875" spans="1:18" x14ac:dyDescent="0.3">
      <c r="A4875" s="3" t="s">
        <v>5008</v>
      </c>
      <c r="B4875">
        <v>9761933764</v>
      </c>
      <c r="C4875">
        <v>2612405394</v>
      </c>
      <c r="D4875">
        <v>506</v>
      </c>
      <c r="E4875">
        <v>99215</v>
      </c>
      <c r="F4875" s="3" t="s">
        <v>124</v>
      </c>
      <c r="G4875">
        <v>320</v>
      </c>
      <c r="H4875">
        <v>281</v>
      </c>
      <c r="I4875" s="3" t="s">
        <v>23</v>
      </c>
      <c r="J4875" s="3" t="s">
        <v>17</v>
      </c>
      <c r="K4875" s="3" t="s">
        <v>30</v>
      </c>
      <c r="L4875" s="3" t="s">
        <v>19</v>
      </c>
      <c r="M4875" s="3" t="s">
        <v>26</v>
      </c>
      <c r="N4875" s="4">
        <v>45573</v>
      </c>
      <c r="O4875" s="3" t="s">
        <v>5139</v>
      </c>
      <c r="P4875" s="3" t="s">
        <v>5139</v>
      </c>
      <c r="Q4875" s="3" t="s">
        <v>5139</v>
      </c>
      <c r="R4875" s="3" t="s">
        <v>5139</v>
      </c>
    </row>
    <row r="4876" spans="1:18" x14ac:dyDescent="0.3">
      <c r="A4876" s="3" t="s">
        <v>5009</v>
      </c>
      <c r="B4876">
        <v>6242428143</v>
      </c>
      <c r="C4876">
        <v>7817009293</v>
      </c>
      <c r="D4876">
        <v>343</v>
      </c>
      <c r="E4876">
        <v>99223</v>
      </c>
      <c r="F4876" s="3" t="s">
        <v>62</v>
      </c>
      <c r="G4876">
        <v>277</v>
      </c>
      <c r="H4876">
        <v>245</v>
      </c>
      <c r="I4876" s="3" t="s">
        <v>33</v>
      </c>
      <c r="J4876" s="3" t="s">
        <v>20</v>
      </c>
      <c r="K4876" s="3" t="s">
        <v>38</v>
      </c>
      <c r="L4876" s="3" t="s">
        <v>19</v>
      </c>
      <c r="M4876" s="3" t="s">
        <v>20</v>
      </c>
      <c r="N4876" s="4">
        <v>45523</v>
      </c>
      <c r="O4876" s="3" t="s">
        <v>5139</v>
      </c>
      <c r="P4876" s="3" t="s">
        <v>5139</v>
      </c>
      <c r="Q4876" s="3" t="s">
        <v>5139</v>
      </c>
      <c r="R4876" s="3" t="s">
        <v>5139</v>
      </c>
    </row>
    <row r="4877" spans="1:18" x14ac:dyDescent="0.3">
      <c r="A4877" s="3" t="s">
        <v>5010</v>
      </c>
      <c r="B4877">
        <v>5590936648</v>
      </c>
      <c r="C4877">
        <v>7312956369</v>
      </c>
      <c r="D4877">
        <v>142</v>
      </c>
      <c r="E4877">
        <v>99238</v>
      </c>
      <c r="F4877" s="3" t="s">
        <v>190</v>
      </c>
      <c r="G4877">
        <v>113</v>
      </c>
      <c r="H4877">
        <v>103</v>
      </c>
      <c r="I4877" s="3" t="s">
        <v>16</v>
      </c>
      <c r="J4877" s="3" t="s">
        <v>24</v>
      </c>
      <c r="K4877" s="3" t="s">
        <v>44</v>
      </c>
      <c r="L4877" s="3" t="s">
        <v>19</v>
      </c>
      <c r="M4877" s="3" t="s">
        <v>26</v>
      </c>
      <c r="N4877" s="4">
        <v>45545</v>
      </c>
      <c r="O4877" s="3" t="s">
        <v>5139</v>
      </c>
      <c r="P4877" s="3" t="s">
        <v>5139</v>
      </c>
      <c r="Q4877" s="3" t="s">
        <v>19</v>
      </c>
      <c r="R4877" s="3" t="s">
        <v>5139</v>
      </c>
    </row>
    <row r="4878" spans="1:18" x14ac:dyDescent="0.3">
      <c r="A4878" s="3" t="s">
        <v>5011</v>
      </c>
      <c r="B4878">
        <v>5267048594</v>
      </c>
      <c r="C4878">
        <v>732131331</v>
      </c>
      <c r="D4878">
        <v>407</v>
      </c>
      <c r="E4878">
        <v>99215</v>
      </c>
      <c r="F4878" s="3" t="s">
        <v>53</v>
      </c>
      <c r="G4878">
        <v>265</v>
      </c>
      <c r="H4878">
        <v>253</v>
      </c>
      <c r="I4878" s="3" t="s">
        <v>29</v>
      </c>
      <c r="J4878" s="3" t="s">
        <v>24</v>
      </c>
      <c r="K4878" s="3" t="s">
        <v>60</v>
      </c>
      <c r="L4878" s="3" t="s">
        <v>35</v>
      </c>
      <c r="M4878" s="3" t="s">
        <v>24</v>
      </c>
      <c r="N4878" s="4">
        <v>45416</v>
      </c>
      <c r="O4878" s="3" t="s">
        <v>5139</v>
      </c>
      <c r="P4878" s="3" t="s">
        <v>5139</v>
      </c>
      <c r="Q4878" s="3" t="s">
        <v>5139</v>
      </c>
      <c r="R4878" s="3" t="s">
        <v>5139</v>
      </c>
    </row>
    <row r="4879" spans="1:18" x14ac:dyDescent="0.3">
      <c r="A4879" s="3" t="s">
        <v>5012</v>
      </c>
      <c r="B4879">
        <v>126529094</v>
      </c>
      <c r="C4879">
        <v>7936704661</v>
      </c>
      <c r="D4879">
        <v>338</v>
      </c>
      <c r="E4879">
        <v>99231</v>
      </c>
      <c r="F4879" s="3" t="s">
        <v>124</v>
      </c>
      <c r="G4879">
        <v>206</v>
      </c>
      <c r="H4879">
        <v>206</v>
      </c>
      <c r="I4879" s="3" t="s">
        <v>33</v>
      </c>
      <c r="J4879" s="3" t="s">
        <v>24</v>
      </c>
      <c r="K4879" s="3" t="s">
        <v>44</v>
      </c>
      <c r="L4879" s="3" t="s">
        <v>19</v>
      </c>
      <c r="M4879" s="3" t="s">
        <v>26</v>
      </c>
      <c r="N4879" s="4">
        <v>45558</v>
      </c>
      <c r="O4879" s="3" t="s">
        <v>5139</v>
      </c>
      <c r="P4879" s="3" t="s">
        <v>5139</v>
      </c>
      <c r="Q4879" s="3" t="s">
        <v>19</v>
      </c>
      <c r="R4879" s="3" t="s">
        <v>5139</v>
      </c>
    </row>
    <row r="4880" spans="1:18" x14ac:dyDescent="0.3">
      <c r="A4880" s="3" t="s">
        <v>5013</v>
      </c>
      <c r="B4880">
        <v>1966497774</v>
      </c>
      <c r="C4880">
        <v>5783978330</v>
      </c>
      <c r="D4880">
        <v>213</v>
      </c>
      <c r="E4880">
        <v>99222</v>
      </c>
      <c r="F4880" s="3" t="s">
        <v>236</v>
      </c>
      <c r="G4880">
        <v>60</v>
      </c>
      <c r="H4880">
        <v>60</v>
      </c>
      <c r="I4880" s="3" t="s">
        <v>33</v>
      </c>
      <c r="J4880" s="3" t="s">
        <v>20</v>
      </c>
      <c r="K4880" s="3" t="s">
        <v>38</v>
      </c>
      <c r="L4880" s="3" t="s">
        <v>35</v>
      </c>
      <c r="M4880" s="3" t="s">
        <v>26</v>
      </c>
      <c r="N4880" s="4">
        <v>45426</v>
      </c>
      <c r="O4880" s="3" t="s">
        <v>5139</v>
      </c>
      <c r="P4880" s="3" t="s">
        <v>5139</v>
      </c>
      <c r="Q4880" s="3" t="s">
        <v>5139</v>
      </c>
      <c r="R4880" s="3" t="s">
        <v>5139</v>
      </c>
    </row>
    <row r="4881" spans="1:18" x14ac:dyDescent="0.3">
      <c r="A4881" s="3" t="s">
        <v>5014</v>
      </c>
      <c r="B4881">
        <v>1216065934</v>
      </c>
      <c r="C4881">
        <v>3285396823</v>
      </c>
      <c r="D4881">
        <v>388</v>
      </c>
      <c r="E4881">
        <v>99222</v>
      </c>
      <c r="F4881" s="3" t="s">
        <v>586</v>
      </c>
      <c r="G4881">
        <v>253</v>
      </c>
      <c r="H4881">
        <v>203</v>
      </c>
      <c r="I4881" s="3" t="s">
        <v>29</v>
      </c>
      <c r="J4881" s="3" t="s">
        <v>24</v>
      </c>
      <c r="K4881" s="3" t="s">
        <v>41</v>
      </c>
      <c r="L4881" s="3" t="s">
        <v>35</v>
      </c>
      <c r="M4881" s="3" t="s">
        <v>26</v>
      </c>
      <c r="N4881" s="4">
        <v>45449</v>
      </c>
      <c r="O4881" s="3" t="s">
        <v>5139</v>
      </c>
      <c r="P4881" s="3" t="s">
        <v>5139</v>
      </c>
      <c r="Q4881" s="3" t="s">
        <v>5139</v>
      </c>
      <c r="R4881" s="3" t="s">
        <v>5139</v>
      </c>
    </row>
    <row r="4882" spans="1:18" x14ac:dyDescent="0.3">
      <c r="A4882" s="3" t="s">
        <v>5015</v>
      </c>
      <c r="B4882">
        <v>7330838081</v>
      </c>
      <c r="C4882">
        <v>9448342052</v>
      </c>
      <c r="D4882">
        <v>374</v>
      </c>
      <c r="E4882">
        <v>99231</v>
      </c>
      <c r="F4882" s="3" t="s">
        <v>15</v>
      </c>
      <c r="G4882">
        <v>228</v>
      </c>
      <c r="H4882">
        <v>228</v>
      </c>
      <c r="I4882" s="3" t="s">
        <v>29</v>
      </c>
      <c r="J4882" s="3" t="s">
        <v>17</v>
      </c>
      <c r="K4882" s="3" t="s">
        <v>18</v>
      </c>
      <c r="L4882" s="3" t="s">
        <v>19</v>
      </c>
      <c r="M4882" s="3" t="s">
        <v>26</v>
      </c>
      <c r="N4882" s="4">
        <v>45627</v>
      </c>
      <c r="O4882" s="3" t="s">
        <v>19</v>
      </c>
      <c r="P4882" s="3" t="s">
        <v>5139</v>
      </c>
      <c r="Q4882" s="3" t="s">
        <v>5139</v>
      </c>
      <c r="R4882" s="3" t="s">
        <v>5139</v>
      </c>
    </row>
    <row r="4883" spans="1:18" x14ac:dyDescent="0.3">
      <c r="A4883" s="3" t="s">
        <v>5016</v>
      </c>
      <c r="B4883">
        <v>4344500974</v>
      </c>
      <c r="C4883">
        <v>9671641174</v>
      </c>
      <c r="D4883">
        <v>533</v>
      </c>
      <c r="E4883">
        <v>99238</v>
      </c>
      <c r="F4883" s="3" t="s">
        <v>241</v>
      </c>
      <c r="G4883">
        <v>434</v>
      </c>
      <c r="H4883">
        <v>362</v>
      </c>
      <c r="I4883" s="3" t="s">
        <v>33</v>
      </c>
      <c r="J4883" s="3" t="s">
        <v>17</v>
      </c>
      <c r="K4883" s="3" t="s">
        <v>41</v>
      </c>
      <c r="L4883" s="3" t="s">
        <v>19</v>
      </c>
      <c r="M4883" s="3" t="s">
        <v>20</v>
      </c>
      <c r="N4883" s="4">
        <v>45634</v>
      </c>
      <c r="O4883" s="3" t="s">
        <v>5139</v>
      </c>
      <c r="P4883" s="3" t="s">
        <v>5139</v>
      </c>
      <c r="Q4883" s="3" t="s">
        <v>5139</v>
      </c>
      <c r="R4883" s="3" t="s">
        <v>5139</v>
      </c>
    </row>
    <row r="4884" spans="1:18" x14ac:dyDescent="0.3">
      <c r="A4884" s="3" t="s">
        <v>5017</v>
      </c>
      <c r="B4884">
        <v>1191852848</v>
      </c>
      <c r="C4884">
        <v>3896722510</v>
      </c>
      <c r="D4884">
        <v>448</v>
      </c>
      <c r="E4884">
        <v>99213</v>
      </c>
      <c r="F4884" s="3" t="s">
        <v>155</v>
      </c>
      <c r="G4884">
        <v>337</v>
      </c>
      <c r="H4884">
        <v>287</v>
      </c>
      <c r="I4884" s="3" t="s">
        <v>29</v>
      </c>
      <c r="J4884" s="3" t="s">
        <v>17</v>
      </c>
      <c r="K4884" s="3" t="s">
        <v>25</v>
      </c>
      <c r="L4884" s="3" t="s">
        <v>35</v>
      </c>
      <c r="M4884" s="3" t="s">
        <v>26</v>
      </c>
      <c r="N4884" s="4">
        <v>45535</v>
      </c>
      <c r="O4884" s="3" t="s">
        <v>5139</v>
      </c>
      <c r="P4884" s="3" t="s">
        <v>5139</v>
      </c>
      <c r="Q4884" s="3" t="s">
        <v>5139</v>
      </c>
      <c r="R4884" s="3" t="s">
        <v>5139</v>
      </c>
    </row>
    <row r="4885" spans="1:18" x14ac:dyDescent="0.3">
      <c r="A4885" s="3" t="s">
        <v>5018</v>
      </c>
      <c r="B4885">
        <v>3388959464</v>
      </c>
      <c r="C4885">
        <v>1611226617</v>
      </c>
      <c r="D4885">
        <v>378</v>
      </c>
      <c r="E4885">
        <v>99223</v>
      </c>
      <c r="F4885" s="3" t="s">
        <v>15</v>
      </c>
      <c r="G4885">
        <v>286</v>
      </c>
      <c r="H4885">
        <v>286</v>
      </c>
      <c r="I4885" s="3" t="s">
        <v>33</v>
      </c>
      <c r="J4885" s="3" t="s">
        <v>17</v>
      </c>
      <c r="K4885" s="3" t="s">
        <v>18</v>
      </c>
      <c r="L4885" s="3" t="s">
        <v>35</v>
      </c>
      <c r="M4885" s="3" t="s">
        <v>24</v>
      </c>
      <c r="N4885" s="4">
        <v>45514</v>
      </c>
      <c r="O4885" s="3" t="s">
        <v>19</v>
      </c>
      <c r="P4885" s="3" t="s">
        <v>5139</v>
      </c>
      <c r="Q4885" s="3" t="s">
        <v>5139</v>
      </c>
      <c r="R4885" s="3" t="s">
        <v>5139</v>
      </c>
    </row>
    <row r="4886" spans="1:18" x14ac:dyDescent="0.3">
      <c r="A4886" s="3" t="s">
        <v>5019</v>
      </c>
      <c r="B4886">
        <v>4869510610</v>
      </c>
      <c r="C4886">
        <v>2805665021</v>
      </c>
      <c r="D4886">
        <v>471</v>
      </c>
      <c r="E4886">
        <v>99222</v>
      </c>
      <c r="F4886" s="3" t="s">
        <v>312</v>
      </c>
      <c r="G4886">
        <v>212</v>
      </c>
      <c r="H4886">
        <v>212</v>
      </c>
      <c r="I4886" s="3" t="s">
        <v>16</v>
      </c>
      <c r="J4886" s="3" t="s">
        <v>17</v>
      </c>
      <c r="K4886" s="3" t="s">
        <v>44</v>
      </c>
      <c r="L4886" s="3" t="s">
        <v>19</v>
      </c>
      <c r="M4886" s="3" t="s">
        <v>24</v>
      </c>
      <c r="N4886" s="4">
        <v>45581</v>
      </c>
      <c r="O4886" s="3" t="s">
        <v>5139</v>
      </c>
      <c r="P4886" s="3" t="s">
        <v>5139</v>
      </c>
      <c r="Q4886" s="3" t="s">
        <v>5139</v>
      </c>
      <c r="R4886" s="3" t="s">
        <v>5139</v>
      </c>
    </row>
    <row r="4887" spans="1:18" x14ac:dyDescent="0.3">
      <c r="A4887" s="3" t="s">
        <v>5020</v>
      </c>
      <c r="B4887">
        <v>3888546347</v>
      </c>
      <c r="C4887">
        <v>9766583814</v>
      </c>
      <c r="D4887">
        <v>122</v>
      </c>
      <c r="E4887">
        <v>99213</v>
      </c>
      <c r="F4887" s="3" t="s">
        <v>88</v>
      </c>
      <c r="G4887">
        <v>97</v>
      </c>
      <c r="H4887">
        <v>78</v>
      </c>
      <c r="I4887" s="3" t="s">
        <v>33</v>
      </c>
      <c r="J4887" s="3" t="s">
        <v>24</v>
      </c>
      <c r="K4887" s="3" t="s">
        <v>38</v>
      </c>
      <c r="L4887" s="3" t="s">
        <v>35</v>
      </c>
      <c r="M4887" s="3" t="s">
        <v>26</v>
      </c>
      <c r="N4887" s="4">
        <v>45521</v>
      </c>
      <c r="O4887" s="3" t="s">
        <v>5139</v>
      </c>
      <c r="P4887" s="3" t="s">
        <v>5139</v>
      </c>
      <c r="Q4887" s="3" t="s">
        <v>5139</v>
      </c>
      <c r="R4887" s="3" t="s">
        <v>5139</v>
      </c>
    </row>
    <row r="4888" spans="1:18" x14ac:dyDescent="0.3">
      <c r="A4888" s="3" t="s">
        <v>5021</v>
      </c>
      <c r="B4888">
        <v>7662970123</v>
      </c>
      <c r="C4888">
        <v>7889893575</v>
      </c>
      <c r="D4888">
        <v>391</v>
      </c>
      <c r="E4888">
        <v>99214</v>
      </c>
      <c r="F4888" s="3" t="s">
        <v>182</v>
      </c>
      <c r="G4888">
        <v>247</v>
      </c>
      <c r="H4888">
        <v>247</v>
      </c>
      <c r="I4888" s="3" t="s">
        <v>16</v>
      </c>
      <c r="J4888" s="3" t="s">
        <v>24</v>
      </c>
      <c r="K4888" s="3" t="s">
        <v>38</v>
      </c>
      <c r="L4888" s="3" t="s">
        <v>19</v>
      </c>
      <c r="M4888" s="3" t="s">
        <v>24</v>
      </c>
      <c r="N4888" s="4">
        <v>45585</v>
      </c>
      <c r="O4888" s="3" t="s">
        <v>5139</v>
      </c>
      <c r="P4888" s="3" t="s">
        <v>5139</v>
      </c>
      <c r="Q4888" s="3" t="s">
        <v>19</v>
      </c>
      <c r="R4888" s="3" t="s">
        <v>5139</v>
      </c>
    </row>
    <row r="4889" spans="1:18" x14ac:dyDescent="0.3">
      <c r="A4889" s="3" t="s">
        <v>5022</v>
      </c>
      <c r="B4889">
        <v>5382775431</v>
      </c>
      <c r="C4889">
        <v>6203400164</v>
      </c>
      <c r="D4889">
        <v>269</v>
      </c>
      <c r="E4889">
        <v>99215</v>
      </c>
      <c r="F4889" s="3" t="s">
        <v>232</v>
      </c>
      <c r="G4889">
        <v>233</v>
      </c>
      <c r="H4889">
        <v>187</v>
      </c>
      <c r="I4889" s="3" t="s">
        <v>33</v>
      </c>
      <c r="J4889" s="3" t="s">
        <v>17</v>
      </c>
      <c r="K4889" s="3" t="s">
        <v>44</v>
      </c>
      <c r="L4889" s="3" t="s">
        <v>35</v>
      </c>
      <c r="M4889" s="3" t="s">
        <v>20</v>
      </c>
      <c r="N4889" s="4">
        <v>45463</v>
      </c>
      <c r="O4889" s="3" t="s">
        <v>5139</v>
      </c>
      <c r="P4889" s="3" t="s">
        <v>5139</v>
      </c>
      <c r="Q4889" s="3" t="s">
        <v>5139</v>
      </c>
      <c r="R4889" s="3" t="s">
        <v>5139</v>
      </c>
    </row>
    <row r="4890" spans="1:18" x14ac:dyDescent="0.3">
      <c r="A4890" s="3" t="s">
        <v>5023</v>
      </c>
      <c r="B4890">
        <v>9560949244</v>
      </c>
      <c r="C4890">
        <v>8798234965</v>
      </c>
      <c r="D4890">
        <v>198</v>
      </c>
      <c r="E4890">
        <v>99231</v>
      </c>
      <c r="F4890" s="3" t="s">
        <v>549</v>
      </c>
      <c r="G4890">
        <v>139</v>
      </c>
      <c r="H4890">
        <v>120</v>
      </c>
      <c r="I4890" s="3" t="s">
        <v>33</v>
      </c>
      <c r="J4890" s="3" t="s">
        <v>20</v>
      </c>
      <c r="K4890" s="3" t="s">
        <v>41</v>
      </c>
      <c r="L4890" s="3" t="s">
        <v>35</v>
      </c>
      <c r="M4890" s="3" t="s">
        <v>26</v>
      </c>
      <c r="N4890" s="4">
        <v>45541</v>
      </c>
      <c r="O4890" s="3" t="s">
        <v>5139</v>
      </c>
      <c r="P4890" s="3" t="s">
        <v>5139</v>
      </c>
      <c r="Q4890" s="3" t="s">
        <v>5139</v>
      </c>
      <c r="R4890" s="3" t="s">
        <v>5139</v>
      </c>
    </row>
    <row r="4891" spans="1:18" x14ac:dyDescent="0.3">
      <c r="A4891" s="3" t="s">
        <v>5024</v>
      </c>
      <c r="B4891">
        <v>2593506947</v>
      </c>
      <c r="C4891">
        <v>9604894690</v>
      </c>
      <c r="D4891">
        <v>405</v>
      </c>
      <c r="E4891">
        <v>99222</v>
      </c>
      <c r="F4891" s="3" t="s">
        <v>124</v>
      </c>
      <c r="G4891">
        <v>269</v>
      </c>
      <c r="H4891">
        <v>244</v>
      </c>
      <c r="I4891" s="3" t="s">
        <v>16</v>
      </c>
      <c r="J4891" s="3" t="s">
        <v>20</v>
      </c>
      <c r="K4891" s="3" t="s">
        <v>25</v>
      </c>
      <c r="L4891" s="3" t="s">
        <v>35</v>
      </c>
      <c r="M4891" s="3" t="s">
        <v>26</v>
      </c>
      <c r="N4891" s="4">
        <v>45456</v>
      </c>
      <c r="O4891" s="3" t="s">
        <v>5139</v>
      </c>
      <c r="P4891" s="3" t="s">
        <v>5139</v>
      </c>
      <c r="Q4891" s="3" t="s">
        <v>5139</v>
      </c>
      <c r="R4891" s="3" t="s">
        <v>5139</v>
      </c>
    </row>
    <row r="4892" spans="1:18" x14ac:dyDescent="0.3">
      <c r="A4892" s="3" t="s">
        <v>5025</v>
      </c>
      <c r="B4892">
        <v>3455420882</v>
      </c>
      <c r="C4892">
        <v>7286274528</v>
      </c>
      <c r="D4892">
        <v>527</v>
      </c>
      <c r="E4892">
        <v>99215</v>
      </c>
      <c r="F4892" s="3" t="s">
        <v>97</v>
      </c>
      <c r="G4892">
        <v>275</v>
      </c>
      <c r="H4892">
        <v>250</v>
      </c>
      <c r="I4892" s="3" t="s">
        <v>33</v>
      </c>
      <c r="J4892" s="3" t="s">
        <v>20</v>
      </c>
      <c r="K4892" s="3" t="s">
        <v>41</v>
      </c>
      <c r="L4892" s="3" t="s">
        <v>19</v>
      </c>
      <c r="M4892" s="3" t="s">
        <v>26</v>
      </c>
      <c r="N4892" s="4">
        <v>45593</v>
      </c>
      <c r="O4892" s="3" t="s">
        <v>5139</v>
      </c>
      <c r="P4892" s="3" t="s">
        <v>5139</v>
      </c>
      <c r="Q4892" s="3" t="s">
        <v>5139</v>
      </c>
      <c r="R4892" s="3" t="s">
        <v>5139</v>
      </c>
    </row>
    <row r="4893" spans="1:18" x14ac:dyDescent="0.3">
      <c r="A4893" s="3" t="s">
        <v>5026</v>
      </c>
      <c r="B4893">
        <v>3438242637</v>
      </c>
      <c r="C4893">
        <v>5613613993</v>
      </c>
      <c r="D4893">
        <v>475</v>
      </c>
      <c r="E4893">
        <v>99223</v>
      </c>
      <c r="F4893" s="3" t="s">
        <v>15</v>
      </c>
      <c r="G4893">
        <v>366</v>
      </c>
      <c r="H4893">
        <v>366</v>
      </c>
      <c r="I4893" s="3" t="s">
        <v>23</v>
      </c>
      <c r="J4893" s="3" t="s">
        <v>20</v>
      </c>
      <c r="K4893" s="3" t="s">
        <v>18</v>
      </c>
      <c r="L4893" s="3" t="s">
        <v>35</v>
      </c>
      <c r="M4893" s="3" t="s">
        <v>20</v>
      </c>
      <c r="N4893" s="4">
        <v>45510</v>
      </c>
      <c r="O4893" s="3" t="s">
        <v>19</v>
      </c>
      <c r="P4893" s="3" t="s">
        <v>5139</v>
      </c>
      <c r="Q4893" s="3" t="s">
        <v>5139</v>
      </c>
      <c r="R4893" s="3" t="s">
        <v>19</v>
      </c>
    </row>
    <row r="4894" spans="1:18" x14ac:dyDescent="0.3">
      <c r="A4894" s="3" t="s">
        <v>5027</v>
      </c>
      <c r="B4894">
        <v>2653460201</v>
      </c>
      <c r="C4894">
        <v>8280102294</v>
      </c>
      <c r="D4894">
        <v>464</v>
      </c>
      <c r="E4894">
        <v>99232</v>
      </c>
      <c r="F4894" s="3" t="s">
        <v>182</v>
      </c>
      <c r="G4894">
        <v>397</v>
      </c>
      <c r="H4894">
        <v>353</v>
      </c>
      <c r="I4894" s="3" t="s">
        <v>23</v>
      </c>
      <c r="J4894" s="3" t="s">
        <v>17</v>
      </c>
      <c r="K4894" s="3" t="s">
        <v>60</v>
      </c>
      <c r="L4894" s="3" t="s">
        <v>35</v>
      </c>
      <c r="M4894" s="3" t="s">
        <v>24</v>
      </c>
      <c r="N4894" s="4">
        <v>45595</v>
      </c>
      <c r="O4894" s="3" t="s">
        <v>5139</v>
      </c>
      <c r="P4894" s="3" t="s">
        <v>5139</v>
      </c>
      <c r="Q4894" s="3" t="s">
        <v>5139</v>
      </c>
      <c r="R4894" s="3" t="s">
        <v>5139</v>
      </c>
    </row>
    <row r="4895" spans="1:18" x14ac:dyDescent="0.3">
      <c r="A4895" s="3" t="s">
        <v>5028</v>
      </c>
      <c r="B4895">
        <v>2934790448</v>
      </c>
      <c r="C4895">
        <v>9281274970</v>
      </c>
      <c r="D4895">
        <v>255</v>
      </c>
      <c r="E4895">
        <v>99215</v>
      </c>
      <c r="F4895" s="3" t="s">
        <v>360</v>
      </c>
      <c r="G4895">
        <v>265</v>
      </c>
      <c r="H4895">
        <v>181</v>
      </c>
      <c r="I4895" s="3" t="s">
        <v>16</v>
      </c>
      <c r="J4895" s="3" t="s">
        <v>17</v>
      </c>
      <c r="K4895" s="3" t="s">
        <v>65</v>
      </c>
      <c r="L4895" s="3" t="s">
        <v>35</v>
      </c>
      <c r="M4895" s="3" t="s">
        <v>20</v>
      </c>
      <c r="N4895" s="4">
        <v>45565</v>
      </c>
      <c r="O4895" s="3" t="s">
        <v>5139</v>
      </c>
      <c r="P4895" s="3" t="s">
        <v>5139</v>
      </c>
      <c r="Q4895" s="3" t="s">
        <v>5139</v>
      </c>
      <c r="R4895" s="3" t="s">
        <v>5139</v>
      </c>
    </row>
    <row r="4896" spans="1:18" x14ac:dyDescent="0.3">
      <c r="A4896" s="3" t="s">
        <v>5029</v>
      </c>
      <c r="B4896">
        <v>2932398935</v>
      </c>
      <c r="C4896">
        <v>2293234988</v>
      </c>
      <c r="D4896">
        <v>120</v>
      </c>
      <c r="E4896">
        <v>99233</v>
      </c>
      <c r="F4896" s="3" t="s">
        <v>146</v>
      </c>
      <c r="G4896">
        <v>201</v>
      </c>
      <c r="H4896">
        <v>189</v>
      </c>
      <c r="I4896" s="3" t="s">
        <v>16</v>
      </c>
      <c r="J4896" s="3" t="s">
        <v>20</v>
      </c>
      <c r="K4896" s="3" t="s">
        <v>60</v>
      </c>
      <c r="L4896" s="3" t="s">
        <v>19</v>
      </c>
      <c r="M4896" s="3" t="s">
        <v>24</v>
      </c>
      <c r="N4896" s="4">
        <v>45451</v>
      </c>
      <c r="O4896" s="3" t="s">
        <v>5139</v>
      </c>
      <c r="P4896" s="3" t="s">
        <v>5139</v>
      </c>
      <c r="Q4896" s="3" t="s">
        <v>5139</v>
      </c>
      <c r="R4896" s="3" t="s">
        <v>5139</v>
      </c>
    </row>
    <row r="4897" spans="1:18" x14ac:dyDescent="0.3">
      <c r="A4897" s="3" t="s">
        <v>5030</v>
      </c>
      <c r="B4897">
        <v>5202330507</v>
      </c>
      <c r="C4897">
        <v>9305145420</v>
      </c>
      <c r="D4897">
        <v>254</v>
      </c>
      <c r="E4897">
        <v>99233</v>
      </c>
      <c r="F4897" s="3" t="s">
        <v>131</v>
      </c>
      <c r="G4897">
        <v>199</v>
      </c>
      <c r="H4897">
        <v>199</v>
      </c>
      <c r="I4897" s="3" t="s">
        <v>29</v>
      </c>
      <c r="J4897" s="3" t="s">
        <v>20</v>
      </c>
      <c r="K4897" s="3" t="s">
        <v>65</v>
      </c>
      <c r="L4897" s="3" t="s">
        <v>35</v>
      </c>
      <c r="M4897" s="3" t="s">
        <v>20</v>
      </c>
      <c r="N4897" s="4">
        <v>45497</v>
      </c>
      <c r="O4897" s="3" t="s">
        <v>5139</v>
      </c>
      <c r="P4897" s="3" t="s">
        <v>5139</v>
      </c>
      <c r="Q4897" s="3" t="s">
        <v>5139</v>
      </c>
      <c r="R4897" s="3" t="s">
        <v>5139</v>
      </c>
    </row>
    <row r="4898" spans="1:18" x14ac:dyDescent="0.3">
      <c r="A4898" s="3" t="s">
        <v>5031</v>
      </c>
      <c r="B4898">
        <v>9233011286</v>
      </c>
      <c r="C4898">
        <v>3902278092</v>
      </c>
      <c r="D4898">
        <v>359</v>
      </c>
      <c r="E4898">
        <v>99223</v>
      </c>
      <c r="F4898" s="3" t="s">
        <v>75</v>
      </c>
      <c r="G4898">
        <v>240</v>
      </c>
      <c r="H4898">
        <v>240</v>
      </c>
      <c r="I4898" s="3" t="s">
        <v>23</v>
      </c>
      <c r="J4898" s="3" t="s">
        <v>24</v>
      </c>
      <c r="K4898" s="3" t="s">
        <v>38</v>
      </c>
      <c r="L4898" s="3" t="s">
        <v>19</v>
      </c>
      <c r="M4898" s="3" t="s">
        <v>26</v>
      </c>
      <c r="N4898" s="4">
        <v>45498</v>
      </c>
      <c r="O4898" s="3" t="s">
        <v>5139</v>
      </c>
      <c r="P4898" s="3" t="s">
        <v>5139</v>
      </c>
      <c r="Q4898" s="3" t="s">
        <v>19</v>
      </c>
      <c r="R4898" s="3" t="s">
        <v>5139</v>
      </c>
    </row>
    <row r="4899" spans="1:18" x14ac:dyDescent="0.3">
      <c r="A4899" s="3" t="s">
        <v>5032</v>
      </c>
      <c r="B4899">
        <v>3455421089</v>
      </c>
      <c r="C4899">
        <v>7286271039</v>
      </c>
      <c r="D4899">
        <v>567</v>
      </c>
      <c r="E4899">
        <v>99215</v>
      </c>
      <c r="F4899" s="3" t="s">
        <v>97</v>
      </c>
      <c r="G4899">
        <v>285</v>
      </c>
      <c r="H4899">
        <v>285</v>
      </c>
      <c r="I4899" s="3" t="s">
        <v>33</v>
      </c>
      <c r="J4899" s="3" t="s">
        <v>20</v>
      </c>
      <c r="K4899" s="3" t="s">
        <v>41</v>
      </c>
      <c r="L4899" s="3" t="s">
        <v>19</v>
      </c>
      <c r="M4899" s="3" t="s">
        <v>26</v>
      </c>
      <c r="N4899" s="4">
        <v>45526</v>
      </c>
      <c r="O4899" s="3" t="s">
        <v>5139</v>
      </c>
      <c r="P4899" s="3" t="s">
        <v>5139</v>
      </c>
      <c r="Q4899" s="3" t="s">
        <v>5139</v>
      </c>
      <c r="R4899" s="3" t="s">
        <v>5139</v>
      </c>
    </row>
    <row r="4900" spans="1:18" x14ac:dyDescent="0.3">
      <c r="A4900" s="3" t="s">
        <v>5033</v>
      </c>
      <c r="B4900">
        <v>5275079933</v>
      </c>
      <c r="C4900">
        <v>9125823440</v>
      </c>
      <c r="D4900">
        <v>471</v>
      </c>
      <c r="E4900">
        <v>99238</v>
      </c>
      <c r="F4900" s="3" t="s">
        <v>270</v>
      </c>
      <c r="G4900">
        <v>401</v>
      </c>
      <c r="H4900">
        <v>399</v>
      </c>
      <c r="I4900" s="3" t="s">
        <v>16</v>
      </c>
      <c r="J4900" s="3" t="s">
        <v>17</v>
      </c>
      <c r="K4900" s="3" t="s">
        <v>34</v>
      </c>
      <c r="L4900" s="3" t="s">
        <v>35</v>
      </c>
      <c r="M4900" s="3" t="s">
        <v>20</v>
      </c>
      <c r="N4900" s="4">
        <v>45425</v>
      </c>
      <c r="O4900" s="3" t="s">
        <v>5139</v>
      </c>
      <c r="P4900" s="3" t="s">
        <v>5139</v>
      </c>
      <c r="Q4900" s="3" t="s">
        <v>5139</v>
      </c>
      <c r="R4900" s="3" t="s">
        <v>5139</v>
      </c>
    </row>
    <row r="4901" spans="1:18" x14ac:dyDescent="0.3">
      <c r="A4901" s="3" t="s">
        <v>5034</v>
      </c>
      <c r="B4901">
        <v>3356893379</v>
      </c>
      <c r="C4901">
        <v>8155079412</v>
      </c>
      <c r="D4901">
        <v>283</v>
      </c>
      <c r="E4901">
        <v>99215</v>
      </c>
      <c r="F4901" s="3" t="s">
        <v>40</v>
      </c>
      <c r="G4901">
        <v>110</v>
      </c>
      <c r="H4901">
        <v>110</v>
      </c>
      <c r="I4901" s="3" t="s">
        <v>23</v>
      </c>
      <c r="J4901" s="3" t="s">
        <v>24</v>
      </c>
      <c r="K4901" s="3" t="s">
        <v>25</v>
      </c>
      <c r="L4901" s="3" t="s">
        <v>35</v>
      </c>
      <c r="M4901" s="3" t="s">
        <v>26</v>
      </c>
      <c r="N4901" s="4">
        <v>45547</v>
      </c>
      <c r="O4901" s="3" t="s">
        <v>5139</v>
      </c>
      <c r="P4901" s="3" t="s">
        <v>5139</v>
      </c>
      <c r="Q4901" s="3" t="s">
        <v>5139</v>
      </c>
      <c r="R4901" s="3" t="s">
        <v>5139</v>
      </c>
    </row>
    <row r="4902" spans="1:18" x14ac:dyDescent="0.3">
      <c r="A4902" s="3" t="s">
        <v>5035</v>
      </c>
      <c r="B4902">
        <v>5938970183</v>
      </c>
      <c r="C4902">
        <v>9846151949</v>
      </c>
      <c r="D4902">
        <v>219</v>
      </c>
      <c r="E4902">
        <v>99215</v>
      </c>
      <c r="F4902" s="3" t="s">
        <v>37</v>
      </c>
      <c r="G4902">
        <v>146</v>
      </c>
      <c r="H4902">
        <v>144</v>
      </c>
      <c r="I4902" s="3" t="s">
        <v>33</v>
      </c>
      <c r="J4902" s="3" t="s">
        <v>20</v>
      </c>
      <c r="K4902" s="3" t="s">
        <v>65</v>
      </c>
      <c r="L4902" s="3" t="s">
        <v>35</v>
      </c>
      <c r="M4902" s="3" t="s">
        <v>26</v>
      </c>
      <c r="N4902" s="4">
        <v>45504</v>
      </c>
      <c r="O4902" s="3" t="s">
        <v>5139</v>
      </c>
      <c r="P4902" s="3" t="s">
        <v>5139</v>
      </c>
      <c r="Q4902" s="3" t="s">
        <v>5139</v>
      </c>
      <c r="R4902" s="3" t="s">
        <v>5139</v>
      </c>
    </row>
    <row r="4903" spans="1:18" x14ac:dyDescent="0.3">
      <c r="A4903" s="3" t="s">
        <v>5036</v>
      </c>
      <c r="B4903">
        <v>1339199890</v>
      </c>
      <c r="C4903">
        <v>9447240700</v>
      </c>
      <c r="D4903">
        <v>315</v>
      </c>
      <c r="E4903">
        <v>99222</v>
      </c>
      <c r="F4903" s="3" t="s">
        <v>157</v>
      </c>
      <c r="G4903">
        <v>271</v>
      </c>
      <c r="H4903">
        <v>217</v>
      </c>
      <c r="I4903" s="3" t="s">
        <v>33</v>
      </c>
      <c r="J4903" s="3" t="s">
        <v>17</v>
      </c>
      <c r="K4903" s="3" t="s">
        <v>60</v>
      </c>
      <c r="L4903" s="3" t="s">
        <v>19</v>
      </c>
      <c r="M4903" s="3" t="s">
        <v>26</v>
      </c>
      <c r="N4903" s="4">
        <v>45464</v>
      </c>
      <c r="O4903" s="3" t="s">
        <v>5139</v>
      </c>
      <c r="P4903" s="3" t="s">
        <v>5139</v>
      </c>
      <c r="Q4903" s="3" t="s">
        <v>5139</v>
      </c>
      <c r="R4903" s="3" t="s">
        <v>5139</v>
      </c>
    </row>
    <row r="4904" spans="1:18" x14ac:dyDescent="0.3">
      <c r="A4904" s="3" t="s">
        <v>5037</v>
      </c>
      <c r="B4904">
        <v>2613598620</v>
      </c>
      <c r="C4904">
        <v>9958249801</v>
      </c>
      <c r="D4904">
        <v>410</v>
      </c>
      <c r="E4904">
        <v>99238</v>
      </c>
      <c r="F4904" s="3" t="s">
        <v>57</v>
      </c>
      <c r="G4904">
        <v>273</v>
      </c>
      <c r="H4904">
        <v>257</v>
      </c>
      <c r="I4904" s="3" t="s">
        <v>29</v>
      </c>
      <c r="J4904" s="3" t="s">
        <v>20</v>
      </c>
      <c r="K4904" s="3" t="s">
        <v>30</v>
      </c>
      <c r="L4904" s="3" t="s">
        <v>19</v>
      </c>
      <c r="M4904" s="3" t="s">
        <v>24</v>
      </c>
      <c r="N4904" s="4">
        <v>45546</v>
      </c>
      <c r="O4904" s="3" t="s">
        <v>5139</v>
      </c>
      <c r="P4904" s="3" t="s">
        <v>5139</v>
      </c>
      <c r="Q4904" s="3" t="s">
        <v>5139</v>
      </c>
      <c r="R4904" s="3" t="s">
        <v>5139</v>
      </c>
    </row>
    <row r="4905" spans="1:18" x14ac:dyDescent="0.3">
      <c r="A4905" s="3" t="s">
        <v>5038</v>
      </c>
      <c r="B4905">
        <v>1000791969</v>
      </c>
      <c r="C4905">
        <v>4647551940</v>
      </c>
      <c r="D4905">
        <v>211</v>
      </c>
      <c r="E4905">
        <v>99231</v>
      </c>
      <c r="F4905" s="3" t="s">
        <v>15</v>
      </c>
      <c r="G4905">
        <v>233</v>
      </c>
      <c r="H4905">
        <v>233</v>
      </c>
      <c r="I4905" s="3" t="s">
        <v>16</v>
      </c>
      <c r="J4905" s="3" t="s">
        <v>24</v>
      </c>
      <c r="K4905" s="3" t="s">
        <v>18</v>
      </c>
      <c r="L4905" s="3" t="s">
        <v>35</v>
      </c>
      <c r="M4905" s="3" t="s">
        <v>26</v>
      </c>
      <c r="N4905" s="4">
        <v>45477</v>
      </c>
      <c r="O4905" s="3" t="s">
        <v>19</v>
      </c>
      <c r="P4905" s="3" t="s">
        <v>5139</v>
      </c>
      <c r="Q4905" s="3" t="s">
        <v>5139</v>
      </c>
      <c r="R4905" s="3" t="s">
        <v>5139</v>
      </c>
    </row>
    <row r="4906" spans="1:18" x14ac:dyDescent="0.3">
      <c r="A4906" s="3" t="s">
        <v>5039</v>
      </c>
      <c r="B4906">
        <v>2247566065</v>
      </c>
      <c r="C4906">
        <v>177757606</v>
      </c>
      <c r="D4906">
        <v>111</v>
      </c>
      <c r="E4906">
        <v>99223</v>
      </c>
      <c r="F4906" s="3" t="s">
        <v>22</v>
      </c>
      <c r="G4906">
        <v>150</v>
      </c>
      <c r="H4906">
        <v>73</v>
      </c>
      <c r="I4906" s="3" t="s">
        <v>16</v>
      </c>
      <c r="J4906" s="3" t="s">
        <v>24</v>
      </c>
      <c r="K4906" s="3" t="s">
        <v>38</v>
      </c>
      <c r="L4906" s="3" t="s">
        <v>19</v>
      </c>
      <c r="M4906" s="3" t="s">
        <v>26</v>
      </c>
      <c r="N4906" s="4">
        <v>45564</v>
      </c>
      <c r="O4906" s="3" t="s">
        <v>5139</v>
      </c>
      <c r="P4906" s="3" t="s">
        <v>5139</v>
      </c>
      <c r="Q4906" s="3" t="s">
        <v>19</v>
      </c>
      <c r="R4906" s="3" t="s">
        <v>5139</v>
      </c>
    </row>
    <row r="4907" spans="1:18" x14ac:dyDescent="0.3">
      <c r="A4907" s="3" t="s">
        <v>5040</v>
      </c>
      <c r="B4907">
        <v>1543049368</v>
      </c>
      <c r="C4907">
        <v>86989236</v>
      </c>
      <c r="D4907">
        <v>479</v>
      </c>
      <c r="E4907">
        <v>99215</v>
      </c>
      <c r="F4907" s="3" t="s">
        <v>75</v>
      </c>
      <c r="G4907">
        <v>323</v>
      </c>
      <c r="H4907">
        <v>257</v>
      </c>
      <c r="I4907" s="3" t="s">
        <v>29</v>
      </c>
      <c r="J4907" s="3" t="s">
        <v>17</v>
      </c>
      <c r="K4907" s="3" t="s">
        <v>60</v>
      </c>
      <c r="L4907" s="3" t="s">
        <v>35</v>
      </c>
      <c r="M4907" s="3" t="s">
        <v>24</v>
      </c>
      <c r="N4907" s="4">
        <v>45480</v>
      </c>
      <c r="O4907" s="3" t="s">
        <v>5139</v>
      </c>
      <c r="P4907" s="3" t="s">
        <v>5139</v>
      </c>
      <c r="Q4907" s="3" t="s">
        <v>5139</v>
      </c>
      <c r="R4907" s="3" t="s">
        <v>5139</v>
      </c>
    </row>
    <row r="4908" spans="1:18" x14ac:dyDescent="0.3">
      <c r="A4908" s="3" t="s">
        <v>5041</v>
      </c>
      <c r="B4908">
        <v>9782403319</v>
      </c>
      <c r="C4908">
        <v>1307104145</v>
      </c>
      <c r="D4908">
        <v>326</v>
      </c>
      <c r="E4908">
        <v>99222</v>
      </c>
      <c r="F4908" s="3" t="s">
        <v>253</v>
      </c>
      <c r="G4908">
        <v>151</v>
      </c>
      <c r="H4908">
        <v>151</v>
      </c>
      <c r="I4908" s="3" t="s">
        <v>16</v>
      </c>
      <c r="J4908" s="3" t="s">
        <v>17</v>
      </c>
      <c r="K4908" s="3" t="s">
        <v>34</v>
      </c>
      <c r="L4908" s="3" t="s">
        <v>35</v>
      </c>
      <c r="M4908" s="3" t="s">
        <v>26</v>
      </c>
      <c r="N4908" s="4">
        <v>45561</v>
      </c>
      <c r="O4908" s="3" t="s">
        <v>5139</v>
      </c>
      <c r="P4908" s="3" t="s">
        <v>5139</v>
      </c>
      <c r="Q4908" s="3" t="s">
        <v>5139</v>
      </c>
      <c r="R4908" s="3" t="s">
        <v>5139</v>
      </c>
    </row>
    <row r="4909" spans="1:18" x14ac:dyDescent="0.3">
      <c r="A4909" s="3" t="s">
        <v>5042</v>
      </c>
      <c r="B4909">
        <v>1341399284</v>
      </c>
      <c r="C4909">
        <v>3148120444</v>
      </c>
      <c r="D4909">
        <v>136</v>
      </c>
      <c r="E4909">
        <v>99215</v>
      </c>
      <c r="F4909" s="3" t="s">
        <v>764</v>
      </c>
      <c r="G4909">
        <v>59</v>
      </c>
      <c r="H4909">
        <v>59</v>
      </c>
      <c r="I4909" s="3" t="s">
        <v>29</v>
      </c>
      <c r="J4909" s="3" t="s">
        <v>24</v>
      </c>
      <c r="K4909" s="3" t="s">
        <v>60</v>
      </c>
      <c r="L4909" s="3" t="s">
        <v>19</v>
      </c>
      <c r="M4909" s="3" t="s">
        <v>24</v>
      </c>
      <c r="N4909" s="4">
        <v>45463</v>
      </c>
      <c r="O4909" s="3" t="s">
        <v>5139</v>
      </c>
      <c r="P4909" s="3" t="s">
        <v>5139</v>
      </c>
      <c r="Q4909" s="3" t="s">
        <v>19</v>
      </c>
      <c r="R4909" s="3" t="s">
        <v>5139</v>
      </c>
    </row>
    <row r="4910" spans="1:18" x14ac:dyDescent="0.3">
      <c r="A4910" s="3" t="s">
        <v>5043</v>
      </c>
      <c r="B4910">
        <v>5938896967</v>
      </c>
      <c r="C4910">
        <v>3307221877</v>
      </c>
      <c r="D4910">
        <v>332</v>
      </c>
      <c r="E4910">
        <v>99213</v>
      </c>
      <c r="F4910" s="3" t="s">
        <v>15</v>
      </c>
      <c r="G4910">
        <v>151</v>
      </c>
      <c r="H4910">
        <v>151</v>
      </c>
      <c r="I4910" s="3" t="s">
        <v>23</v>
      </c>
      <c r="J4910" s="3" t="s">
        <v>20</v>
      </c>
      <c r="K4910" s="3" t="s">
        <v>18</v>
      </c>
      <c r="L4910" s="3" t="s">
        <v>19</v>
      </c>
      <c r="M4910" s="3" t="s">
        <v>26</v>
      </c>
      <c r="N4910" s="4">
        <v>45457</v>
      </c>
      <c r="O4910" s="3" t="s">
        <v>19</v>
      </c>
      <c r="P4910" s="3" t="s">
        <v>5139</v>
      </c>
      <c r="Q4910" s="3" t="s">
        <v>5139</v>
      </c>
      <c r="R4910" s="3" t="s">
        <v>19</v>
      </c>
    </row>
    <row r="4911" spans="1:18" x14ac:dyDescent="0.3">
      <c r="A4911" s="3" t="s">
        <v>5044</v>
      </c>
      <c r="B4911">
        <v>1471448269</v>
      </c>
      <c r="C4911">
        <v>3682657006</v>
      </c>
      <c r="D4911">
        <v>107</v>
      </c>
      <c r="E4911">
        <v>99221</v>
      </c>
      <c r="F4911" s="3" t="s">
        <v>227</v>
      </c>
      <c r="G4911">
        <v>83</v>
      </c>
      <c r="H4911">
        <v>83</v>
      </c>
      <c r="I4911" s="3" t="s">
        <v>23</v>
      </c>
      <c r="J4911" s="3" t="s">
        <v>20</v>
      </c>
      <c r="K4911" s="3" t="s">
        <v>38</v>
      </c>
      <c r="L4911" s="3" t="s">
        <v>35</v>
      </c>
      <c r="M4911" s="3" t="s">
        <v>24</v>
      </c>
      <c r="N4911" s="4">
        <v>45547</v>
      </c>
      <c r="O4911" s="3" t="s">
        <v>5139</v>
      </c>
      <c r="P4911" s="3" t="s">
        <v>5139</v>
      </c>
      <c r="Q4911" s="3" t="s">
        <v>5139</v>
      </c>
      <c r="R4911" s="3" t="s">
        <v>5139</v>
      </c>
    </row>
    <row r="4912" spans="1:18" x14ac:dyDescent="0.3">
      <c r="A4912" s="3" t="s">
        <v>5045</v>
      </c>
      <c r="B4912">
        <v>2984792691</v>
      </c>
      <c r="C4912">
        <v>200847379</v>
      </c>
      <c r="D4912">
        <v>282</v>
      </c>
      <c r="E4912">
        <v>99215</v>
      </c>
      <c r="F4912" s="3" t="s">
        <v>586</v>
      </c>
      <c r="G4912">
        <v>242</v>
      </c>
      <c r="H4912">
        <v>233</v>
      </c>
      <c r="I4912" s="3" t="s">
        <v>23</v>
      </c>
      <c r="J4912" s="3" t="s">
        <v>17</v>
      </c>
      <c r="K4912" s="3" t="s">
        <v>65</v>
      </c>
      <c r="L4912" s="3" t="s">
        <v>19</v>
      </c>
      <c r="M4912" s="3" t="s">
        <v>26</v>
      </c>
      <c r="N4912" s="4">
        <v>45448</v>
      </c>
      <c r="O4912" s="3" t="s">
        <v>5139</v>
      </c>
      <c r="P4912" s="3" t="s">
        <v>5139</v>
      </c>
      <c r="Q4912" s="3" t="s">
        <v>5139</v>
      </c>
      <c r="R4912" s="3" t="s">
        <v>5139</v>
      </c>
    </row>
    <row r="4913" spans="1:18" x14ac:dyDescent="0.3">
      <c r="A4913" s="3" t="s">
        <v>5046</v>
      </c>
      <c r="B4913">
        <v>3898126534</v>
      </c>
      <c r="C4913">
        <v>7755798176</v>
      </c>
      <c r="D4913">
        <v>500</v>
      </c>
      <c r="E4913">
        <v>99231</v>
      </c>
      <c r="F4913" s="3" t="s">
        <v>155</v>
      </c>
      <c r="G4913">
        <v>426</v>
      </c>
      <c r="H4913">
        <v>380</v>
      </c>
      <c r="I4913" s="3" t="s">
        <v>16</v>
      </c>
      <c r="J4913" s="3" t="s">
        <v>17</v>
      </c>
      <c r="K4913" s="3" t="s">
        <v>34</v>
      </c>
      <c r="L4913" s="3" t="s">
        <v>35</v>
      </c>
      <c r="M4913" s="3" t="s">
        <v>26</v>
      </c>
      <c r="N4913" s="4">
        <v>45487</v>
      </c>
      <c r="O4913" s="3" t="s">
        <v>5139</v>
      </c>
      <c r="P4913" s="3" t="s">
        <v>5139</v>
      </c>
      <c r="Q4913" s="3" t="s">
        <v>5139</v>
      </c>
      <c r="R4913" s="3" t="s">
        <v>5139</v>
      </c>
    </row>
    <row r="4914" spans="1:18" x14ac:dyDescent="0.3">
      <c r="A4914" s="3" t="s">
        <v>5047</v>
      </c>
      <c r="B4914">
        <v>1664435455</v>
      </c>
      <c r="C4914">
        <v>7914789399</v>
      </c>
      <c r="D4914">
        <v>238</v>
      </c>
      <c r="E4914">
        <v>99213</v>
      </c>
      <c r="F4914" s="3" t="s">
        <v>415</v>
      </c>
      <c r="G4914">
        <v>195</v>
      </c>
      <c r="H4914">
        <v>114</v>
      </c>
      <c r="I4914" s="3" t="s">
        <v>33</v>
      </c>
      <c r="J4914" s="3" t="s">
        <v>17</v>
      </c>
      <c r="K4914" s="3" t="s">
        <v>34</v>
      </c>
      <c r="L4914" s="3" t="s">
        <v>35</v>
      </c>
      <c r="M4914" s="3" t="s">
        <v>20</v>
      </c>
      <c r="N4914" s="4">
        <v>45476</v>
      </c>
      <c r="O4914" s="3" t="s">
        <v>5139</v>
      </c>
      <c r="P4914" s="3" t="s">
        <v>5139</v>
      </c>
      <c r="Q4914" s="3" t="s">
        <v>5139</v>
      </c>
      <c r="R4914" s="3" t="s">
        <v>5139</v>
      </c>
    </row>
    <row r="4915" spans="1:18" x14ac:dyDescent="0.3">
      <c r="A4915" s="3" t="s">
        <v>5048</v>
      </c>
      <c r="B4915">
        <v>1403745488</v>
      </c>
      <c r="C4915">
        <v>5971720942</v>
      </c>
      <c r="D4915">
        <v>171</v>
      </c>
      <c r="E4915">
        <v>99232</v>
      </c>
      <c r="F4915" s="3" t="s">
        <v>195</v>
      </c>
      <c r="G4915">
        <v>99</v>
      </c>
      <c r="H4915">
        <v>99</v>
      </c>
      <c r="I4915" s="3" t="s">
        <v>23</v>
      </c>
      <c r="J4915" s="3" t="s">
        <v>20</v>
      </c>
      <c r="K4915" s="3" t="s">
        <v>30</v>
      </c>
      <c r="L4915" s="3" t="s">
        <v>35</v>
      </c>
      <c r="M4915" s="3" t="s">
        <v>24</v>
      </c>
      <c r="N4915" s="4">
        <v>45596</v>
      </c>
      <c r="O4915" s="3" t="s">
        <v>5139</v>
      </c>
      <c r="P4915" s="3" t="s">
        <v>5139</v>
      </c>
      <c r="Q4915" s="3" t="s">
        <v>5139</v>
      </c>
      <c r="R4915" s="3" t="s">
        <v>5139</v>
      </c>
    </row>
    <row r="4916" spans="1:18" x14ac:dyDescent="0.3">
      <c r="A4916" s="3" t="s">
        <v>5049</v>
      </c>
      <c r="B4916">
        <v>1763031932</v>
      </c>
      <c r="C4916">
        <v>5386975254</v>
      </c>
      <c r="D4916">
        <v>492</v>
      </c>
      <c r="E4916">
        <v>99214</v>
      </c>
      <c r="F4916" s="3" t="s">
        <v>350</v>
      </c>
      <c r="G4916">
        <v>361</v>
      </c>
      <c r="H4916">
        <v>293</v>
      </c>
      <c r="I4916" s="3" t="s">
        <v>16</v>
      </c>
      <c r="J4916" s="3" t="s">
        <v>17</v>
      </c>
      <c r="K4916" s="3" t="s">
        <v>65</v>
      </c>
      <c r="L4916" s="3" t="s">
        <v>35</v>
      </c>
      <c r="M4916" s="3" t="s">
        <v>24</v>
      </c>
      <c r="N4916" s="4">
        <v>45450</v>
      </c>
      <c r="O4916" s="3" t="s">
        <v>5139</v>
      </c>
      <c r="P4916" s="3" t="s">
        <v>5139</v>
      </c>
      <c r="Q4916" s="3" t="s">
        <v>5139</v>
      </c>
      <c r="R4916" s="3" t="s">
        <v>5139</v>
      </c>
    </row>
    <row r="4917" spans="1:18" x14ac:dyDescent="0.3">
      <c r="A4917" s="3" t="s">
        <v>5050</v>
      </c>
      <c r="B4917">
        <v>5392062059</v>
      </c>
      <c r="C4917">
        <v>5881023029</v>
      </c>
      <c r="D4917">
        <v>544</v>
      </c>
      <c r="E4917">
        <v>99221</v>
      </c>
      <c r="F4917" s="3" t="s">
        <v>747</v>
      </c>
      <c r="G4917">
        <v>312</v>
      </c>
      <c r="H4917">
        <v>312</v>
      </c>
      <c r="I4917" s="3" t="s">
        <v>16</v>
      </c>
      <c r="J4917" s="3" t="s">
        <v>20</v>
      </c>
      <c r="K4917" s="3" t="s">
        <v>60</v>
      </c>
      <c r="L4917" s="3" t="s">
        <v>35</v>
      </c>
      <c r="M4917" s="3" t="s">
        <v>20</v>
      </c>
      <c r="N4917" s="4">
        <v>45535</v>
      </c>
      <c r="O4917" s="3" t="s">
        <v>5139</v>
      </c>
      <c r="P4917" s="3" t="s">
        <v>5139</v>
      </c>
      <c r="Q4917" s="3" t="s">
        <v>5139</v>
      </c>
      <c r="R4917" s="3" t="s">
        <v>5139</v>
      </c>
    </row>
    <row r="4918" spans="1:18" x14ac:dyDescent="0.3">
      <c r="A4918" s="3" t="s">
        <v>5051</v>
      </c>
      <c r="B4918">
        <v>9633320556</v>
      </c>
      <c r="C4918">
        <v>1262454906</v>
      </c>
      <c r="D4918">
        <v>471</v>
      </c>
      <c r="E4918">
        <v>99214</v>
      </c>
      <c r="F4918" s="3" t="s">
        <v>770</v>
      </c>
      <c r="G4918">
        <v>433</v>
      </c>
      <c r="H4918">
        <v>334</v>
      </c>
      <c r="I4918" s="3" t="s">
        <v>29</v>
      </c>
      <c r="J4918" s="3" t="s">
        <v>20</v>
      </c>
      <c r="K4918" s="3" t="s">
        <v>65</v>
      </c>
      <c r="L4918" s="3" t="s">
        <v>19</v>
      </c>
      <c r="M4918" s="3" t="s">
        <v>24</v>
      </c>
      <c r="N4918" s="4">
        <v>45538</v>
      </c>
      <c r="O4918" s="3" t="s">
        <v>5139</v>
      </c>
      <c r="P4918" s="3" t="s">
        <v>5139</v>
      </c>
      <c r="Q4918" s="3" t="s">
        <v>5139</v>
      </c>
      <c r="R4918" s="3" t="s">
        <v>5139</v>
      </c>
    </row>
    <row r="4919" spans="1:18" x14ac:dyDescent="0.3">
      <c r="A4919" s="3" t="s">
        <v>5052</v>
      </c>
      <c r="B4919">
        <v>1241541416</v>
      </c>
      <c r="C4919">
        <v>3992644289</v>
      </c>
      <c r="D4919">
        <v>291</v>
      </c>
      <c r="E4919">
        <v>99233</v>
      </c>
      <c r="F4919" s="3" t="s">
        <v>139</v>
      </c>
      <c r="G4919">
        <v>213</v>
      </c>
      <c r="H4919">
        <v>193</v>
      </c>
      <c r="I4919" s="3" t="s">
        <v>33</v>
      </c>
      <c r="J4919" s="3" t="s">
        <v>17</v>
      </c>
      <c r="K4919" s="3" t="s">
        <v>34</v>
      </c>
      <c r="L4919" s="3" t="s">
        <v>19</v>
      </c>
      <c r="M4919" s="3" t="s">
        <v>26</v>
      </c>
      <c r="N4919" s="4">
        <v>45519</v>
      </c>
      <c r="O4919" s="3" t="s">
        <v>5139</v>
      </c>
      <c r="P4919" s="3" t="s">
        <v>5139</v>
      </c>
      <c r="Q4919" s="3" t="s">
        <v>5139</v>
      </c>
      <c r="R4919" s="3" t="s">
        <v>5139</v>
      </c>
    </row>
    <row r="4920" spans="1:18" x14ac:dyDescent="0.3">
      <c r="A4920" s="3" t="s">
        <v>5053</v>
      </c>
      <c r="B4920">
        <v>6555967014</v>
      </c>
      <c r="C4920">
        <v>5908567064</v>
      </c>
      <c r="D4920">
        <v>274</v>
      </c>
      <c r="E4920">
        <v>99214</v>
      </c>
      <c r="F4920" s="3" t="s">
        <v>261</v>
      </c>
      <c r="G4920">
        <v>289</v>
      </c>
      <c r="H4920">
        <v>217</v>
      </c>
      <c r="I4920" s="3" t="s">
        <v>23</v>
      </c>
      <c r="J4920" s="3" t="s">
        <v>24</v>
      </c>
      <c r="K4920" s="3" t="s">
        <v>38</v>
      </c>
      <c r="L4920" s="3" t="s">
        <v>35</v>
      </c>
      <c r="M4920" s="3" t="s">
        <v>26</v>
      </c>
      <c r="N4920" s="4">
        <v>45497</v>
      </c>
      <c r="O4920" s="3" t="s">
        <v>5139</v>
      </c>
      <c r="P4920" s="3" t="s">
        <v>5139</v>
      </c>
      <c r="Q4920" s="3" t="s">
        <v>5139</v>
      </c>
      <c r="R4920" s="3" t="s">
        <v>5139</v>
      </c>
    </row>
    <row r="4921" spans="1:18" x14ac:dyDescent="0.3">
      <c r="A4921" s="3" t="s">
        <v>5054</v>
      </c>
      <c r="B4921">
        <v>2660918429</v>
      </c>
      <c r="C4921">
        <v>500606745</v>
      </c>
      <c r="D4921">
        <v>385</v>
      </c>
      <c r="E4921">
        <v>99233</v>
      </c>
      <c r="F4921" s="3" t="s">
        <v>770</v>
      </c>
      <c r="G4921">
        <v>210</v>
      </c>
      <c r="H4921">
        <v>210</v>
      </c>
      <c r="I4921" s="3" t="s">
        <v>33</v>
      </c>
      <c r="J4921" s="3" t="s">
        <v>24</v>
      </c>
      <c r="K4921" s="3" t="s">
        <v>30</v>
      </c>
      <c r="L4921" s="3" t="s">
        <v>35</v>
      </c>
      <c r="M4921" s="3" t="s">
        <v>24</v>
      </c>
      <c r="N4921" s="4">
        <v>45521</v>
      </c>
      <c r="O4921" s="3" t="s">
        <v>5139</v>
      </c>
      <c r="P4921" s="3" t="s">
        <v>5139</v>
      </c>
      <c r="Q4921" s="3" t="s">
        <v>5139</v>
      </c>
      <c r="R4921" s="3" t="s">
        <v>5139</v>
      </c>
    </row>
    <row r="4922" spans="1:18" x14ac:dyDescent="0.3">
      <c r="A4922" s="3" t="s">
        <v>5055</v>
      </c>
      <c r="B4922">
        <v>7816166435</v>
      </c>
      <c r="C4922">
        <v>1803381815</v>
      </c>
      <c r="D4922">
        <v>253</v>
      </c>
      <c r="E4922">
        <v>99223</v>
      </c>
      <c r="F4922" s="3" t="s">
        <v>15</v>
      </c>
      <c r="G4922">
        <v>121</v>
      </c>
      <c r="H4922">
        <v>121</v>
      </c>
      <c r="I4922" s="3" t="s">
        <v>33</v>
      </c>
      <c r="J4922" s="3" t="s">
        <v>24</v>
      </c>
      <c r="K4922" s="3" t="s">
        <v>18</v>
      </c>
      <c r="L4922" s="3" t="s">
        <v>35</v>
      </c>
      <c r="M4922" s="3" t="s">
        <v>26</v>
      </c>
      <c r="N4922" s="4">
        <v>45608</v>
      </c>
      <c r="O4922" s="3" t="s">
        <v>19</v>
      </c>
      <c r="P4922" s="3" t="s">
        <v>5139</v>
      </c>
      <c r="Q4922" s="3" t="s">
        <v>5139</v>
      </c>
      <c r="R4922" s="3" t="s">
        <v>5139</v>
      </c>
    </row>
    <row r="4923" spans="1:18" x14ac:dyDescent="0.3">
      <c r="A4923" s="3" t="s">
        <v>5056</v>
      </c>
      <c r="B4923">
        <v>9689538874</v>
      </c>
      <c r="C4923">
        <v>1827326028</v>
      </c>
      <c r="D4923">
        <v>294</v>
      </c>
      <c r="E4923">
        <v>99233</v>
      </c>
      <c r="F4923" s="3" t="s">
        <v>114</v>
      </c>
      <c r="G4923">
        <v>280</v>
      </c>
      <c r="H4923">
        <v>232</v>
      </c>
      <c r="I4923" s="3" t="s">
        <v>29</v>
      </c>
      <c r="J4923" s="3" t="s">
        <v>24</v>
      </c>
      <c r="K4923" s="3" t="s">
        <v>41</v>
      </c>
      <c r="L4923" s="3" t="s">
        <v>35</v>
      </c>
      <c r="M4923" s="3" t="s">
        <v>26</v>
      </c>
      <c r="N4923" s="4">
        <v>45449</v>
      </c>
      <c r="O4923" s="3" t="s">
        <v>5139</v>
      </c>
      <c r="P4923" s="3" t="s">
        <v>5139</v>
      </c>
      <c r="Q4923" s="3" t="s">
        <v>5139</v>
      </c>
      <c r="R4923" s="3" t="s">
        <v>5139</v>
      </c>
    </row>
    <row r="4924" spans="1:18" x14ac:dyDescent="0.3">
      <c r="A4924" s="3" t="s">
        <v>5057</v>
      </c>
      <c r="B4924">
        <v>4868391047</v>
      </c>
      <c r="C4924">
        <v>9225333817</v>
      </c>
      <c r="D4924">
        <v>371</v>
      </c>
      <c r="E4924">
        <v>99233</v>
      </c>
      <c r="F4924" s="3" t="s">
        <v>64</v>
      </c>
      <c r="G4924">
        <v>311</v>
      </c>
      <c r="H4924">
        <v>254</v>
      </c>
      <c r="I4924" s="3" t="s">
        <v>29</v>
      </c>
      <c r="J4924" s="3" t="s">
        <v>24</v>
      </c>
      <c r="K4924" s="3" t="s">
        <v>44</v>
      </c>
      <c r="L4924" s="3" t="s">
        <v>35</v>
      </c>
      <c r="M4924" s="3" t="s">
        <v>26</v>
      </c>
      <c r="N4924" s="4">
        <v>45465</v>
      </c>
      <c r="O4924" s="3" t="s">
        <v>5139</v>
      </c>
      <c r="P4924" s="3" t="s">
        <v>5139</v>
      </c>
      <c r="Q4924" s="3" t="s">
        <v>5139</v>
      </c>
      <c r="R4924" s="3" t="s">
        <v>5139</v>
      </c>
    </row>
    <row r="4925" spans="1:18" x14ac:dyDescent="0.3">
      <c r="A4925" s="3" t="s">
        <v>5058</v>
      </c>
      <c r="B4925">
        <v>9866509123</v>
      </c>
      <c r="C4925">
        <v>1809363395</v>
      </c>
      <c r="D4925">
        <v>434</v>
      </c>
      <c r="E4925">
        <v>99215</v>
      </c>
      <c r="F4925" s="3" t="s">
        <v>137</v>
      </c>
      <c r="G4925">
        <v>313</v>
      </c>
      <c r="H4925">
        <v>255</v>
      </c>
      <c r="I4925" s="3" t="s">
        <v>23</v>
      </c>
      <c r="J4925" s="3" t="s">
        <v>17</v>
      </c>
      <c r="K4925" s="3" t="s">
        <v>44</v>
      </c>
      <c r="L4925" s="3" t="s">
        <v>35</v>
      </c>
      <c r="M4925" s="3" t="s">
        <v>24</v>
      </c>
      <c r="N4925" s="4">
        <v>45493</v>
      </c>
      <c r="O4925" s="3" t="s">
        <v>5139</v>
      </c>
      <c r="P4925" s="3" t="s">
        <v>5139</v>
      </c>
      <c r="Q4925" s="3" t="s">
        <v>5139</v>
      </c>
      <c r="R4925" s="3" t="s">
        <v>5139</v>
      </c>
    </row>
    <row r="4926" spans="1:18" x14ac:dyDescent="0.3">
      <c r="A4926" s="3" t="s">
        <v>5059</v>
      </c>
      <c r="B4926">
        <v>5294211027</v>
      </c>
      <c r="C4926">
        <v>2966807752</v>
      </c>
      <c r="D4926">
        <v>273</v>
      </c>
      <c r="E4926">
        <v>99233</v>
      </c>
      <c r="F4926" s="3" t="s">
        <v>57</v>
      </c>
      <c r="G4926">
        <v>192</v>
      </c>
      <c r="H4926">
        <v>192</v>
      </c>
      <c r="I4926" s="3" t="s">
        <v>29</v>
      </c>
      <c r="J4926" s="3" t="s">
        <v>20</v>
      </c>
      <c r="K4926" s="3" t="s">
        <v>41</v>
      </c>
      <c r="L4926" s="3" t="s">
        <v>19</v>
      </c>
      <c r="M4926" s="3" t="s">
        <v>24</v>
      </c>
      <c r="N4926" s="4">
        <v>45456</v>
      </c>
      <c r="O4926" s="3" t="s">
        <v>5139</v>
      </c>
      <c r="P4926" s="3" t="s">
        <v>5139</v>
      </c>
      <c r="Q4926" s="3" t="s">
        <v>5139</v>
      </c>
      <c r="R4926" s="3" t="s">
        <v>5139</v>
      </c>
    </row>
    <row r="4927" spans="1:18" x14ac:dyDescent="0.3">
      <c r="A4927" s="3" t="s">
        <v>5060</v>
      </c>
      <c r="B4927">
        <v>1187237378</v>
      </c>
      <c r="C4927">
        <v>8197886156</v>
      </c>
      <c r="D4927">
        <v>184</v>
      </c>
      <c r="E4927">
        <v>99231</v>
      </c>
      <c r="F4927" s="3" t="s">
        <v>101</v>
      </c>
      <c r="G4927">
        <v>161</v>
      </c>
      <c r="H4927">
        <v>119</v>
      </c>
      <c r="I4927" s="3" t="s">
        <v>33</v>
      </c>
      <c r="J4927" s="3" t="s">
        <v>20</v>
      </c>
      <c r="K4927" s="3" t="s">
        <v>60</v>
      </c>
      <c r="L4927" s="3" t="s">
        <v>19</v>
      </c>
      <c r="M4927" s="3" t="s">
        <v>26</v>
      </c>
      <c r="N4927" s="4">
        <v>45556</v>
      </c>
      <c r="O4927" s="3" t="s">
        <v>5139</v>
      </c>
      <c r="P4927" s="3" t="s">
        <v>5139</v>
      </c>
      <c r="Q4927" s="3" t="s">
        <v>5139</v>
      </c>
      <c r="R4927" s="3" t="s">
        <v>5139</v>
      </c>
    </row>
    <row r="4928" spans="1:18" x14ac:dyDescent="0.3">
      <c r="A4928" s="3" t="s">
        <v>5061</v>
      </c>
      <c r="B4928">
        <v>2101472532</v>
      </c>
      <c r="C4928">
        <v>568029226</v>
      </c>
      <c r="D4928">
        <v>344</v>
      </c>
      <c r="E4928">
        <v>99238</v>
      </c>
      <c r="F4928" s="3" t="s">
        <v>250</v>
      </c>
      <c r="G4928">
        <v>261</v>
      </c>
      <c r="H4928">
        <v>209</v>
      </c>
      <c r="I4928" s="3" t="s">
        <v>16</v>
      </c>
      <c r="J4928" s="3" t="s">
        <v>17</v>
      </c>
      <c r="K4928" s="3" t="s">
        <v>34</v>
      </c>
      <c r="L4928" s="3" t="s">
        <v>35</v>
      </c>
      <c r="M4928" s="3" t="s">
        <v>20</v>
      </c>
      <c r="N4928" s="4">
        <v>45487</v>
      </c>
      <c r="O4928" s="3" t="s">
        <v>5139</v>
      </c>
      <c r="P4928" s="3" t="s">
        <v>5139</v>
      </c>
      <c r="Q4928" s="3" t="s">
        <v>5139</v>
      </c>
      <c r="R4928" s="3" t="s">
        <v>5139</v>
      </c>
    </row>
    <row r="4929" spans="1:18" x14ac:dyDescent="0.3">
      <c r="A4929" s="3" t="s">
        <v>5062</v>
      </c>
      <c r="B4929">
        <v>474022823</v>
      </c>
      <c r="C4929">
        <v>2776001882</v>
      </c>
      <c r="D4929">
        <v>134</v>
      </c>
      <c r="E4929">
        <v>99214</v>
      </c>
      <c r="F4929" s="3" t="s">
        <v>47</v>
      </c>
      <c r="G4929">
        <v>144</v>
      </c>
      <c r="H4929">
        <v>103</v>
      </c>
      <c r="I4929" s="3" t="s">
        <v>16</v>
      </c>
      <c r="J4929" s="3" t="s">
        <v>20</v>
      </c>
      <c r="K4929" s="3" t="s">
        <v>65</v>
      </c>
      <c r="L4929" s="3" t="s">
        <v>19</v>
      </c>
      <c r="M4929" s="3" t="s">
        <v>26</v>
      </c>
      <c r="N4929" s="4">
        <v>45561</v>
      </c>
      <c r="O4929" s="3" t="s">
        <v>5139</v>
      </c>
      <c r="P4929" s="3" t="s">
        <v>5139</v>
      </c>
      <c r="Q4929" s="3" t="s">
        <v>5139</v>
      </c>
      <c r="R4929" s="3" t="s">
        <v>5139</v>
      </c>
    </row>
    <row r="4930" spans="1:18" x14ac:dyDescent="0.3">
      <c r="A4930" s="3" t="s">
        <v>5063</v>
      </c>
      <c r="B4930">
        <v>5629941947</v>
      </c>
      <c r="C4930">
        <v>3025165594</v>
      </c>
      <c r="D4930">
        <v>363</v>
      </c>
      <c r="E4930">
        <v>99231</v>
      </c>
      <c r="F4930" s="3" t="s">
        <v>586</v>
      </c>
      <c r="G4930">
        <v>275</v>
      </c>
      <c r="H4930">
        <v>275</v>
      </c>
      <c r="I4930" s="3" t="s">
        <v>29</v>
      </c>
      <c r="J4930" s="3" t="s">
        <v>24</v>
      </c>
      <c r="K4930" s="3" t="s">
        <v>41</v>
      </c>
      <c r="L4930" s="3" t="s">
        <v>35</v>
      </c>
      <c r="M4930" s="3" t="s">
        <v>24</v>
      </c>
      <c r="N4930" s="4">
        <v>45588</v>
      </c>
      <c r="O4930" s="3" t="s">
        <v>5139</v>
      </c>
      <c r="P4930" s="3" t="s">
        <v>5139</v>
      </c>
      <c r="Q4930" s="3" t="s">
        <v>5139</v>
      </c>
      <c r="R4930" s="3" t="s">
        <v>5139</v>
      </c>
    </row>
    <row r="4931" spans="1:18" x14ac:dyDescent="0.3">
      <c r="A4931" s="3" t="s">
        <v>5064</v>
      </c>
      <c r="B4931">
        <v>4766670055</v>
      </c>
      <c r="C4931">
        <v>7078540382</v>
      </c>
      <c r="D4931">
        <v>306</v>
      </c>
      <c r="E4931">
        <v>99232</v>
      </c>
      <c r="F4931" s="3" t="s">
        <v>59</v>
      </c>
      <c r="G4931">
        <v>266</v>
      </c>
      <c r="H4931">
        <v>248</v>
      </c>
      <c r="I4931" s="3" t="s">
        <v>23</v>
      </c>
      <c r="J4931" s="3" t="s">
        <v>20</v>
      </c>
      <c r="K4931" s="3" t="s">
        <v>38</v>
      </c>
      <c r="L4931" s="3" t="s">
        <v>19</v>
      </c>
      <c r="M4931" s="3" t="s">
        <v>20</v>
      </c>
      <c r="N4931" s="4">
        <v>45499</v>
      </c>
      <c r="O4931" s="3" t="s">
        <v>5139</v>
      </c>
      <c r="P4931" s="3" t="s">
        <v>5139</v>
      </c>
      <c r="Q4931" s="3" t="s">
        <v>5139</v>
      </c>
      <c r="R4931" s="3" t="s">
        <v>5139</v>
      </c>
    </row>
    <row r="4932" spans="1:18" x14ac:dyDescent="0.3">
      <c r="A4932" s="3" t="s">
        <v>5065</v>
      </c>
      <c r="B4932">
        <v>6592069552</v>
      </c>
      <c r="C4932">
        <v>990758846</v>
      </c>
      <c r="D4932">
        <v>147</v>
      </c>
      <c r="E4932">
        <v>99238</v>
      </c>
      <c r="F4932" s="3" t="s">
        <v>15</v>
      </c>
      <c r="G4932">
        <v>206</v>
      </c>
      <c r="H4932">
        <v>206</v>
      </c>
      <c r="I4932" s="3" t="s">
        <v>23</v>
      </c>
      <c r="J4932" s="3" t="s">
        <v>24</v>
      </c>
      <c r="K4932" s="3" t="s">
        <v>18</v>
      </c>
      <c r="L4932" s="3" t="s">
        <v>19</v>
      </c>
      <c r="M4932" s="3" t="s">
        <v>26</v>
      </c>
      <c r="N4932" s="4">
        <v>45597</v>
      </c>
      <c r="O4932" s="3" t="s">
        <v>19</v>
      </c>
      <c r="P4932" s="3" t="s">
        <v>5139</v>
      </c>
      <c r="Q4932" s="3" t="s">
        <v>19</v>
      </c>
      <c r="R4932" s="3" t="s">
        <v>5139</v>
      </c>
    </row>
    <row r="4933" spans="1:18" x14ac:dyDescent="0.3">
      <c r="A4933" s="3" t="s">
        <v>5066</v>
      </c>
      <c r="B4933">
        <v>8416019121</v>
      </c>
      <c r="C4933">
        <v>1355700850</v>
      </c>
      <c r="D4933">
        <v>564</v>
      </c>
      <c r="E4933">
        <v>99214</v>
      </c>
      <c r="F4933" s="3" t="s">
        <v>247</v>
      </c>
      <c r="G4933">
        <v>333</v>
      </c>
      <c r="H4933">
        <v>258</v>
      </c>
      <c r="I4933" s="3" t="s">
        <v>33</v>
      </c>
      <c r="J4933" s="3" t="s">
        <v>24</v>
      </c>
      <c r="K4933" s="3" t="s">
        <v>25</v>
      </c>
      <c r="L4933" s="3" t="s">
        <v>35</v>
      </c>
      <c r="M4933" s="3" t="s">
        <v>26</v>
      </c>
      <c r="N4933" s="4">
        <v>45547</v>
      </c>
      <c r="O4933" s="3" t="s">
        <v>5139</v>
      </c>
      <c r="P4933" s="3" t="s">
        <v>5139</v>
      </c>
      <c r="Q4933" s="3" t="s">
        <v>5139</v>
      </c>
      <c r="R4933" s="3" t="s">
        <v>5139</v>
      </c>
    </row>
    <row r="4934" spans="1:18" x14ac:dyDescent="0.3">
      <c r="A4934" s="3" t="s">
        <v>5067</v>
      </c>
      <c r="B4934">
        <v>542751668</v>
      </c>
      <c r="C4934">
        <v>7877782552</v>
      </c>
      <c r="D4934">
        <v>367</v>
      </c>
      <c r="E4934">
        <v>99221</v>
      </c>
      <c r="F4934" s="3" t="s">
        <v>114</v>
      </c>
      <c r="G4934">
        <v>312</v>
      </c>
      <c r="H4934">
        <v>289</v>
      </c>
      <c r="I4934" s="3" t="s">
        <v>33</v>
      </c>
      <c r="J4934" s="3" t="s">
        <v>20</v>
      </c>
      <c r="K4934" s="3" t="s">
        <v>30</v>
      </c>
      <c r="L4934" s="3" t="s">
        <v>19</v>
      </c>
      <c r="M4934" s="3" t="s">
        <v>20</v>
      </c>
      <c r="N4934" s="4">
        <v>45439</v>
      </c>
      <c r="O4934" s="3" t="s">
        <v>5139</v>
      </c>
      <c r="P4934" s="3" t="s">
        <v>5139</v>
      </c>
      <c r="Q4934" s="3" t="s">
        <v>5139</v>
      </c>
      <c r="R4934" s="3" t="s">
        <v>5139</v>
      </c>
    </row>
    <row r="4935" spans="1:18" x14ac:dyDescent="0.3">
      <c r="A4935" s="3" t="s">
        <v>5068</v>
      </c>
      <c r="B4935">
        <v>5126936070</v>
      </c>
      <c r="C4935">
        <v>6341154078</v>
      </c>
      <c r="D4935">
        <v>267</v>
      </c>
      <c r="E4935">
        <v>99221</v>
      </c>
      <c r="F4935" s="3" t="s">
        <v>118</v>
      </c>
      <c r="G4935">
        <v>168</v>
      </c>
      <c r="H4935">
        <v>133</v>
      </c>
      <c r="I4935" s="3" t="s">
        <v>16</v>
      </c>
      <c r="J4935" s="3" t="s">
        <v>17</v>
      </c>
      <c r="K4935" s="3" t="s">
        <v>65</v>
      </c>
      <c r="L4935" s="3" t="s">
        <v>35</v>
      </c>
      <c r="M4935" s="3" t="s">
        <v>20</v>
      </c>
      <c r="N4935" s="4">
        <v>45582</v>
      </c>
      <c r="O4935" s="3" t="s">
        <v>5139</v>
      </c>
      <c r="P4935" s="3" t="s">
        <v>5139</v>
      </c>
      <c r="Q4935" s="3" t="s">
        <v>5139</v>
      </c>
      <c r="R4935" s="3" t="s">
        <v>5139</v>
      </c>
    </row>
    <row r="4936" spans="1:18" x14ac:dyDescent="0.3">
      <c r="A4936" s="3" t="s">
        <v>5069</v>
      </c>
      <c r="B4936">
        <v>8554259884</v>
      </c>
      <c r="C4936">
        <v>4301310764</v>
      </c>
      <c r="D4936">
        <v>441</v>
      </c>
      <c r="E4936">
        <v>99213</v>
      </c>
      <c r="F4936" s="3" t="s">
        <v>201</v>
      </c>
      <c r="G4936">
        <v>326</v>
      </c>
      <c r="H4936">
        <v>266</v>
      </c>
      <c r="I4936" s="3" t="s">
        <v>29</v>
      </c>
      <c r="J4936" s="3" t="s">
        <v>24</v>
      </c>
      <c r="K4936" s="3" t="s">
        <v>60</v>
      </c>
      <c r="L4936" s="3" t="s">
        <v>19</v>
      </c>
      <c r="M4936" s="3" t="s">
        <v>24</v>
      </c>
      <c r="N4936" s="4">
        <v>45628</v>
      </c>
      <c r="O4936" s="3" t="s">
        <v>5139</v>
      </c>
      <c r="P4936" s="3" t="s">
        <v>5139</v>
      </c>
      <c r="Q4936" s="3" t="s">
        <v>19</v>
      </c>
      <c r="R4936" s="3" t="s">
        <v>5139</v>
      </c>
    </row>
    <row r="4937" spans="1:18" x14ac:dyDescent="0.3">
      <c r="A4937" s="3" t="s">
        <v>5070</v>
      </c>
      <c r="B4937">
        <v>777717051</v>
      </c>
      <c r="C4937">
        <v>5639950479</v>
      </c>
      <c r="D4937">
        <v>190</v>
      </c>
      <c r="E4937">
        <v>99222</v>
      </c>
      <c r="F4937" s="3" t="s">
        <v>214</v>
      </c>
      <c r="G4937">
        <v>127</v>
      </c>
      <c r="H4937">
        <v>118</v>
      </c>
      <c r="I4937" s="3" t="s">
        <v>23</v>
      </c>
      <c r="J4937" s="3" t="s">
        <v>17</v>
      </c>
      <c r="K4937" s="3" t="s">
        <v>25</v>
      </c>
      <c r="L4937" s="3" t="s">
        <v>19</v>
      </c>
      <c r="M4937" s="3" t="s">
        <v>26</v>
      </c>
      <c r="N4937" s="4">
        <v>45428</v>
      </c>
      <c r="O4937" s="3" t="s">
        <v>5139</v>
      </c>
      <c r="P4937" s="3" t="s">
        <v>5139</v>
      </c>
      <c r="Q4937" s="3" t="s">
        <v>5139</v>
      </c>
      <c r="R4937" s="3" t="s">
        <v>5139</v>
      </c>
    </row>
    <row r="4938" spans="1:18" x14ac:dyDescent="0.3">
      <c r="A4938" s="3" t="s">
        <v>5071</v>
      </c>
      <c r="B4938">
        <v>6189693403</v>
      </c>
      <c r="C4938">
        <v>9753943069</v>
      </c>
      <c r="D4938">
        <v>223</v>
      </c>
      <c r="E4938">
        <v>99238</v>
      </c>
      <c r="F4938" s="3" t="s">
        <v>83</v>
      </c>
      <c r="G4938">
        <v>182</v>
      </c>
      <c r="H4938">
        <v>182</v>
      </c>
      <c r="I4938" s="3" t="s">
        <v>16</v>
      </c>
      <c r="J4938" s="3" t="s">
        <v>17</v>
      </c>
      <c r="K4938" s="3" t="s">
        <v>41</v>
      </c>
      <c r="L4938" s="3" t="s">
        <v>35</v>
      </c>
      <c r="M4938" s="3" t="s">
        <v>26</v>
      </c>
      <c r="N4938" s="4">
        <v>45523</v>
      </c>
      <c r="O4938" s="3" t="s">
        <v>5139</v>
      </c>
      <c r="P4938" s="3" t="s">
        <v>5139</v>
      </c>
      <c r="Q4938" s="3" t="s">
        <v>5139</v>
      </c>
      <c r="R4938" s="3" t="s">
        <v>5139</v>
      </c>
    </row>
    <row r="4939" spans="1:18" x14ac:dyDescent="0.3">
      <c r="A4939" s="3" t="s">
        <v>5072</v>
      </c>
      <c r="B4939">
        <v>5637478784</v>
      </c>
      <c r="C4939">
        <v>9896597346</v>
      </c>
      <c r="D4939">
        <v>423</v>
      </c>
      <c r="E4939">
        <v>99232</v>
      </c>
      <c r="F4939" s="3" t="s">
        <v>88</v>
      </c>
      <c r="G4939">
        <v>283</v>
      </c>
      <c r="H4939">
        <v>283</v>
      </c>
      <c r="I4939" s="3" t="s">
        <v>16</v>
      </c>
      <c r="J4939" s="3" t="s">
        <v>20</v>
      </c>
      <c r="K4939" s="3" t="s">
        <v>34</v>
      </c>
      <c r="L4939" s="3" t="s">
        <v>35</v>
      </c>
      <c r="M4939" s="3" t="s">
        <v>26</v>
      </c>
      <c r="N4939" s="4">
        <v>45525</v>
      </c>
      <c r="O4939" s="3" t="s">
        <v>5139</v>
      </c>
      <c r="P4939" s="3" t="s">
        <v>5139</v>
      </c>
      <c r="Q4939" s="3" t="s">
        <v>5139</v>
      </c>
      <c r="R4939" s="3" t="s">
        <v>5139</v>
      </c>
    </row>
    <row r="4940" spans="1:18" x14ac:dyDescent="0.3">
      <c r="A4940" s="3" t="s">
        <v>5073</v>
      </c>
      <c r="B4940">
        <v>8613123187</v>
      </c>
      <c r="C4940">
        <v>2880037757</v>
      </c>
      <c r="D4940">
        <v>265</v>
      </c>
      <c r="E4940">
        <v>99232</v>
      </c>
      <c r="F4940" s="3" t="s">
        <v>43</v>
      </c>
      <c r="G4940">
        <v>245</v>
      </c>
      <c r="H4940">
        <v>138</v>
      </c>
      <c r="I4940" s="3" t="s">
        <v>16</v>
      </c>
      <c r="J4940" s="3" t="s">
        <v>17</v>
      </c>
      <c r="K4940" s="3" t="s">
        <v>38</v>
      </c>
      <c r="L4940" s="3" t="s">
        <v>19</v>
      </c>
      <c r="M4940" s="3" t="s">
        <v>26</v>
      </c>
      <c r="N4940" s="4">
        <v>45557</v>
      </c>
      <c r="O4940" s="3" t="s">
        <v>5139</v>
      </c>
      <c r="P4940" s="3" t="s">
        <v>5139</v>
      </c>
      <c r="Q4940" s="3" t="s">
        <v>5139</v>
      </c>
      <c r="R4940" s="3" t="s">
        <v>5139</v>
      </c>
    </row>
    <row r="4941" spans="1:18" x14ac:dyDescent="0.3">
      <c r="A4941" s="3" t="s">
        <v>5074</v>
      </c>
      <c r="B4941">
        <v>9615986899</v>
      </c>
      <c r="C4941">
        <v>4259267334</v>
      </c>
      <c r="D4941">
        <v>225</v>
      </c>
      <c r="E4941">
        <v>99214</v>
      </c>
      <c r="F4941" s="3" t="s">
        <v>133</v>
      </c>
      <c r="G4941">
        <v>82</v>
      </c>
      <c r="H4941">
        <v>57</v>
      </c>
      <c r="I4941" s="3" t="s">
        <v>16</v>
      </c>
      <c r="J4941" s="3" t="s">
        <v>20</v>
      </c>
      <c r="K4941" s="3" t="s">
        <v>38</v>
      </c>
      <c r="L4941" s="3" t="s">
        <v>19</v>
      </c>
      <c r="M4941" s="3" t="s">
        <v>20</v>
      </c>
      <c r="N4941" s="4">
        <v>45490</v>
      </c>
      <c r="O4941" s="3" t="s">
        <v>5139</v>
      </c>
      <c r="P4941" s="3" t="s">
        <v>5139</v>
      </c>
      <c r="Q4941" s="3" t="s">
        <v>5139</v>
      </c>
      <c r="R4941" s="3" t="s">
        <v>5139</v>
      </c>
    </row>
    <row r="4942" spans="1:18" x14ac:dyDescent="0.3">
      <c r="A4942" s="3" t="s">
        <v>5075</v>
      </c>
      <c r="B4942">
        <v>7274850590</v>
      </c>
      <c r="C4942">
        <v>806588880</v>
      </c>
      <c r="D4942">
        <v>307</v>
      </c>
      <c r="E4942">
        <v>99222</v>
      </c>
      <c r="F4942" s="3" t="s">
        <v>59</v>
      </c>
      <c r="G4942">
        <v>221</v>
      </c>
      <c r="H4942">
        <v>221</v>
      </c>
      <c r="I4942" s="3" t="s">
        <v>16</v>
      </c>
      <c r="J4942" s="3" t="s">
        <v>17</v>
      </c>
      <c r="K4942" s="3" t="s">
        <v>38</v>
      </c>
      <c r="L4942" s="3" t="s">
        <v>19</v>
      </c>
      <c r="M4942" s="3" t="s">
        <v>26</v>
      </c>
      <c r="N4942" s="4">
        <v>45562</v>
      </c>
      <c r="O4942" s="3" t="s">
        <v>5139</v>
      </c>
      <c r="P4942" s="3" t="s">
        <v>5139</v>
      </c>
      <c r="Q4942" s="3" t="s">
        <v>5139</v>
      </c>
      <c r="R4942" s="3" t="s">
        <v>5139</v>
      </c>
    </row>
    <row r="4943" spans="1:18" x14ac:dyDescent="0.3">
      <c r="A4943" s="3" t="s">
        <v>5076</v>
      </c>
      <c r="B4943">
        <v>7547035624</v>
      </c>
      <c r="C4943">
        <v>9428674533</v>
      </c>
      <c r="D4943">
        <v>368</v>
      </c>
      <c r="E4943">
        <v>99222</v>
      </c>
      <c r="F4943" s="3" t="s">
        <v>15</v>
      </c>
      <c r="G4943">
        <v>264</v>
      </c>
      <c r="H4943">
        <v>264</v>
      </c>
      <c r="I4943" s="3" t="s">
        <v>33</v>
      </c>
      <c r="J4943" s="3" t="s">
        <v>20</v>
      </c>
      <c r="K4943" s="3" t="s">
        <v>18</v>
      </c>
      <c r="L4943" s="3" t="s">
        <v>35</v>
      </c>
      <c r="M4943" s="3" t="s">
        <v>26</v>
      </c>
      <c r="N4943" s="4">
        <v>45423</v>
      </c>
      <c r="O4943" s="3" t="s">
        <v>19</v>
      </c>
      <c r="P4943" s="3" t="s">
        <v>5139</v>
      </c>
      <c r="Q4943" s="3" t="s">
        <v>5139</v>
      </c>
      <c r="R4943" s="3" t="s">
        <v>19</v>
      </c>
    </row>
    <row r="4944" spans="1:18" x14ac:dyDescent="0.3">
      <c r="A4944" s="3" t="s">
        <v>5077</v>
      </c>
      <c r="B4944">
        <v>7981724936</v>
      </c>
      <c r="C4944">
        <v>5059830071</v>
      </c>
      <c r="D4944">
        <v>333</v>
      </c>
      <c r="E4944">
        <v>99214</v>
      </c>
      <c r="F4944" s="3" t="s">
        <v>241</v>
      </c>
      <c r="G4944">
        <v>282</v>
      </c>
      <c r="H4944">
        <v>275</v>
      </c>
      <c r="I4944" s="3" t="s">
        <v>23</v>
      </c>
      <c r="J4944" s="3" t="s">
        <v>20</v>
      </c>
      <c r="K4944" s="3" t="s">
        <v>60</v>
      </c>
      <c r="L4944" s="3" t="s">
        <v>35</v>
      </c>
      <c r="M4944" s="3" t="s">
        <v>26</v>
      </c>
      <c r="N4944" s="4">
        <v>45455</v>
      </c>
      <c r="O4944" s="3" t="s">
        <v>5139</v>
      </c>
      <c r="P4944" s="3" t="s">
        <v>5139</v>
      </c>
      <c r="Q4944" s="3" t="s">
        <v>5139</v>
      </c>
      <c r="R4944" s="3" t="s">
        <v>5139</v>
      </c>
    </row>
    <row r="4945" spans="1:18" x14ac:dyDescent="0.3">
      <c r="A4945" s="3" t="s">
        <v>5078</v>
      </c>
      <c r="B4945">
        <v>7430491261</v>
      </c>
      <c r="C4945">
        <v>2607340497</v>
      </c>
      <c r="D4945">
        <v>262</v>
      </c>
      <c r="E4945">
        <v>99233</v>
      </c>
      <c r="F4945" s="3" t="s">
        <v>83</v>
      </c>
      <c r="G4945">
        <v>210</v>
      </c>
      <c r="H4945">
        <v>210</v>
      </c>
      <c r="I4945" s="3" t="s">
        <v>29</v>
      </c>
      <c r="J4945" s="3" t="s">
        <v>20</v>
      </c>
      <c r="K4945" s="3" t="s">
        <v>34</v>
      </c>
      <c r="L4945" s="3" t="s">
        <v>35</v>
      </c>
      <c r="M4945" s="3" t="s">
        <v>24</v>
      </c>
      <c r="N4945" s="4">
        <v>45506</v>
      </c>
      <c r="O4945" s="3" t="s">
        <v>5139</v>
      </c>
      <c r="P4945" s="3" t="s">
        <v>5139</v>
      </c>
      <c r="Q4945" s="3" t="s">
        <v>5139</v>
      </c>
      <c r="R4945" s="3" t="s">
        <v>5139</v>
      </c>
    </row>
    <row r="4946" spans="1:18" x14ac:dyDescent="0.3">
      <c r="A4946" s="3" t="s">
        <v>5079</v>
      </c>
      <c r="B4946">
        <v>7185877662</v>
      </c>
      <c r="C4946">
        <v>6539727075</v>
      </c>
      <c r="D4946">
        <v>331</v>
      </c>
      <c r="E4946">
        <v>99214</v>
      </c>
      <c r="F4946" s="3" t="s">
        <v>143</v>
      </c>
      <c r="G4946">
        <v>324</v>
      </c>
      <c r="H4946">
        <v>222</v>
      </c>
      <c r="I4946" s="3" t="s">
        <v>29</v>
      </c>
      <c r="J4946" s="3" t="s">
        <v>17</v>
      </c>
      <c r="K4946" s="3" t="s">
        <v>44</v>
      </c>
      <c r="L4946" s="3" t="s">
        <v>19</v>
      </c>
      <c r="M4946" s="3" t="s">
        <v>20</v>
      </c>
      <c r="N4946" s="4">
        <v>45470</v>
      </c>
      <c r="O4946" s="3" t="s">
        <v>5139</v>
      </c>
      <c r="P4946" s="3" t="s">
        <v>5139</v>
      </c>
      <c r="Q4946" s="3" t="s">
        <v>5139</v>
      </c>
      <c r="R4946" s="3" t="s">
        <v>5139</v>
      </c>
    </row>
    <row r="4947" spans="1:18" x14ac:dyDescent="0.3">
      <c r="A4947" s="3" t="s">
        <v>5080</v>
      </c>
      <c r="B4947">
        <v>4893864952</v>
      </c>
      <c r="C4947">
        <v>4634814012</v>
      </c>
      <c r="D4947">
        <v>208</v>
      </c>
      <c r="E4947">
        <v>99222</v>
      </c>
      <c r="F4947" s="3" t="s">
        <v>208</v>
      </c>
      <c r="G4947">
        <v>153</v>
      </c>
      <c r="H4947">
        <v>125</v>
      </c>
      <c r="I4947" s="3" t="s">
        <v>29</v>
      </c>
      <c r="J4947" s="3" t="s">
        <v>20</v>
      </c>
      <c r="K4947" s="3" t="s">
        <v>41</v>
      </c>
      <c r="L4947" s="3" t="s">
        <v>19</v>
      </c>
      <c r="M4947" s="3" t="s">
        <v>24</v>
      </c>
      <c r="N4947" s="4">
        <v>45505</v>
      </c>
      <c r="O4947" s="3" t="s">
        <v>5139</v>
      </c>
      <c r="P4947" s="3" t="s">
        <v>5139</v>
      </c>
      <c r="Q4947" s="3" t="s">
        <v>5139</v>
      </c>
      <c r="R4947" s="3" t="s">
        <v>5139</v>
      </c>
    </row>
    <row r="4948" spans="1:18" x14ac:dyDescent="0.3">
      <c r="A4948" s="3" t="s">
        <v>5081</v>
      </c>
      <c r="B4948">
        <v>1103203078</v>
      </c>
      <c r="C4948">
        <v>5742108610</v>
      </c>
      <c r="D4948">
        <v>422</v>
      </c>
      <c r="E4948">
        <v>99231</v>
      </c>
      <c r="F4948" s="3" t="s">
        <v>270</v>
      </c>
      <c r="G4948">
        <v>257</v>
      </c>
      <c r="H4948">
        <v>219</v>
      </c>
      <c r="I4948" s="3" t="s">
        <v>29</v>
      </c>
      <c r="J4948" s="3" t="s">
        <v>24</v>
      </c>
      <c r="K4948" s="3" t="s">
        <v>65</v>
      </c>
      <c r="L4948" s="3" t="s">
        <v>35</v>
      </c>
      <c r="M4948" s="3" t="s">
        <v>26</v>
      </c>
      <c r="N4948" s="4">
        <v>45454</v>
      </c>
      <c r="O4948" s="3" t="s">
        <v>5139</v>
      </c>
      <c r="P4948" s="3" t="s">
        <v>5139</v>
      </c>
      <c r="Q4948" s="3" t="s">
        <v>5139</v>
      </c>
      <c r="R4948" s="3" t="s">
        <v>5139</v>
      </c>
    </row>
    <row r="4949" spans="1:18" x14ac:dyDescent="0.3">
      <c r="A4949" s="3" t="s">
        <v>5082</v>
      </c>
      <c r="B4949">
        <v>8091673565</v>
      </c>
      <c r="C4949">
        <v>5236904610</v>
      </c>
      <c r="D4949">
        <v>413</v>
      </c>
      <c r="E4949">
        <v>99233</v>
      </c>
      <c r="F4949" s="3" t="s">
        <v>477</v>
      </c>
      <c r="G4949">
        <v>376</v>
      </c>
      <c r="H4949">
        <v>266</v>
      </c>
      <c r="I4949" s="3" t="s">
        <v>29</v>
      </c>
      <c r="J4949" s="3" t="s">
        <v>20</v>
      </c>
      <c r="K4949" s="3" t="s">
        <v>44</v>
      </c>
      <c r="L4949" s="3" t="s">
        <v>35</v>
      </c>
      <c r="M4949" s="3" t="s">
        <v>24</v>
      </c>
      <c r="N4949" s="4">
        <v>45566</v>
      </c>
      <c r="O4949" s="3" t="s">
        <v>5139</v>
      </c>
      <c r="P4949" s="3" t="s">
        <v>5139</v>
      </c>
      <c r="Q4949" s="3" t="s">
        <v>5139</v>
      </c>
      <c r="R4949" s="3" t="s">
        <v>5139</v>
      </c>
    </row>
    <row r="4950" spans="1:18" x14ac:dyDescent="0.3">
      <c r="A4950" s="3" t="s">
        <v>5083</v>
      </c>
      <c r="B4950">
        <v>1403745272</v>
      </c>
      <c r="C4950">
        <v>5971726974</v>
      </c>
      <c r="D4950">
        <v>228</v>
      </c>
      <c r="E4950">
        <v>99232</v>
      </c>
      <c r="F4950" s="3" t="s">
        <v>195</v>
      </c>
      <c r="G4950">
        <v>216</v>
      </c>
      <c r="H4950">
        <v>156</v>
      </c>
      <c r="I4950" s="3" t="s">
        <v>23</v>
      </c>
      <c r="J4950" s="3" t="s">
        <v>20</v>
      </c>
      <c r="K4950" s="3" t="s">
        <v>30</v>
      </c>
      <c r="L4950" s="3" t="s">
        <v>35</v>
      </c>
      <c r="M4950" s="3" t="s">
        <v>24</v>
      </c>
      <c r="N4950" s="4">
        <v>45594</v>
      </c>
      <c r="O4950" s="3" t="s">
        <v>5139</v>
      </c>
      <c r="P4950" s="3" t="s">
        <v>5139</v>
      </c>
      <c r="Q4950" s="3" t="s">
        <v>5139</v>
      </c>
      <c r="R4950" s="3" t="s">
        <v>5139</v>
      </c>
    </row>
    <row r="4951" spans="1:18" x14ac:dyDescent="0.3">
      <c r="A4951" s="3" t="s">
        <v>5084</v>
      </c>
      <c r="B4951">
        <v>6931364021</v>
      </c>
      <c r="C4951">
        <v>8547664065</v>
      </c>
      <c r="D4951">
        <v>401</v>
      </c>
      <c r="E4951">
        <v>99232</v>
      </c>
      <c r="F4951" s="3" t="s">
        <v>139</v>
      </c>
      <c r="G4951">
        <v>174</v>
      </c>
      <c r="H4951">
        <v>174</v>
      </c>
      <c r="I4951" s="3" t="s">
        <v>23</v>
      </c>
      <c r="J4951" s="3" t="s">
        <v>17</v>
      </c>
      <c r="K4951" s="3" t="s">
        <v>60</v>
      </c>
      <c r="L4951" s="3" t="s">
        <v>35</v>
      </c>
      <c r="M4951" s="3" t="s">
        <v>24</v>
      </c>
      <c r="N4951" s="4">
        <v>45489</v>
      </c>
      <c r="O4951" s="3" t="s">
        <v>5139</v>
      </c>
      <c r="P4951" s="3" t="s">
        <v>5139</v>
      </c>
      <c r="Q4951" s="3" t="s">
        <v>5139</v>
      </c>
      <c r="R4951" s="3" t="s">
        <v>5139</v>
      </c>
    </row>
    <row r="4952" spans="1:18" x14ac:dyDescent="0.3">
      <c r="A4952" s="3" t="s">
        <v>5085</v>
      </c>
      <c r="B4952">
        <v>1119892104</v>
      </c>
      <c r="C4952">
        <v>8812202743</v>
      </c>
      <c r="D4952">
        <v>437</v>
      </c>
      <c r="E4952">
        <v>99222</v>
      </c>
      <c r="F4952" s="3" t="s">
        <v>187</v>
      </c>
      <c r="G4952">
        <v>413</v>
      </c>
      <c r="H4952">
        <v>343</v>
      </c>
      <c r="I4952" s="3" t="s">
        <v>23</v>
      </c>
      <c r="J4952" s="3" t="s">
        <v>20</v>
      </c>
      <c r="K4952" s="3" t="s">
        <v>25</v>
      </c>
      <c r="L4952" s="3" t="s">
        <v>19</v>
      </c>
      <c r="M4952" s="3" t="s">
        <v>20</v>
      </c>
      <c r="N4952" s="4">
        <v>45461</v>
      </c>
      <c r="O4952" s="3" t="s">
        <v>5139</v>
      </c>
      <c r="P4952" s="3" t="s">
        <v>5139</v>
      </c>
      <c r="Q4952" s="3" t="s">
        <v>5139</v>
      </c>
      <c r="R4952" s="3" t="s">
        <v>5139</v>
      </c>
    </row>
    <row r="4953" spans="1:18" x14ac:dyDescent="0.3">
      <c r="A4953" s="3" t="s">
        <v>5086</v>
      </c>
      <c r="B4953">
        <v>4268514705</v>
      </c>
      <c r="C4953">
        <v>3611486014</v>
      </c>
      <c r="D4953">
        <v>380</v>
      </c>
      <c r="E4953">
        <v>99221</v>
      </c>
      <c r="F4953" s="3" t="s">
        <v>506</v>
      </c>
      <c r="G4953">
        <v>280</v>
      </c>
      <c r="H4953">
        <v>253</v>
      </c>
      <c r="I4953" s="3" t="s">
        <v>29</v>
      </c>
      <c r="J4953" s="3" t="s">
        <v>17</v>
      </c>
      <c r="K4953" s="3" t="s">
        <v>38</v>
      </c>
      <c r="L4953" s="3" t="s">
        <v>35</v>
      </c>
      <c r="M4953" s="3" t="s">
        <v>24</v>
      </c>
      <c r="N4953" s="4">
        <v>45552</v>
      </c>
      <c r="O4953" s="3" t="s">
        <v>5139</v>
      </c>
      <c r="P4953" s="3" t="s">
        <v>5139</v>
      </c>
      <c r="Q4953" s="3" t="s">
        <v>5139</v>
      </c>
      <c r="R4953" s="3" t="s">
        <v>5139</v>
      </c>
    </row>
    <row r="4954" spans="1:18" x14ac:dyDescent="0.3">
      <c r="A4954" s="3" t="s">
        <v>5087</v>
      </c>
      <c r="B4954">
        <v>7437563259</v>
      </c>
      <c r="C4954">
        <v>5362322701</v>
      </c>
      <c r="D4954">
        <v>416</v>
      </c>
      <c r="E4954">
        <v>99213</v>
      </c>
      <c r="F4954" s="3" t="s">
        <v>72</v>
      </c>
      <c r="G4954">
        <v>242</v>
      </c>
      <c r="H4954">
        <v>240</v>
      </c>
      <c r="I4954" s="3" t="s">
        <v>23</v>
      </c>
      <c r="J4954" s="3" t="s">
        <v>17</v>
      </c>
      <c r="K4954" s="3" t="s">
        <v>38</v>
      </c>
      <c r="L4954" s="3" t="s">
        <v>35</v>
      </c>
      <c r="M4954" s="3" t="s">
        <v>24</v>
      </c>
      <c r="N4954" s="4">
        <v>45518</v>
      </c>
      <c r="O4954" s="3" t="s">
        <v>5139</v>
      </c>
      <c r="P4954" s="3" t="s">
        <v>5139</v>
      </c>
      <c r="Q4954" s="3" t="s">
        <v>5139</v>
      </c>
      <c r="R4954" s="3" t="s">
        <v>5139</v>
      </c>
    </row>
    <row r="4955" spans="1:18" x14ac:dyDescent="0.3">
      <c r="A4955" s="3" t="s">
        <v>5088</v>
      </c>
      <c r="B4955">
        <v>933638468</v>
      </c>
      <c r="C4955">
        <v>9887289929</v>
      </c>
      <c r="D4955">
        <v>213</v>
      </c>
      <c r="E4955">
        <v>99213</v>
      </c>
      <c r="F4955" s="3" t="s">
        <v>15</v>
      </c>
      <c r="G4955">
        <v>180</v>
      </c>
      <c r="H4955">
        <v>180</v>
      </c>
      <c r="I4955" s="3" t="s">
        <v>33</v>
      </c>
      <c r="J4955" s="3" t="s">
        <v>17</v>
      </c>
      <c r="K4955" s="3" t="s">
        <v>18</v>
      </c>
      <c r="L4955" s="3" t="s">
        <v>19</v>
      </c>
      <c r="M4955" s="3" t="s">
        <v>24</v>
      </c>
      <c r="N4955" s="4">
        <v>45491</v>
      </c>
      <c r="O4955" s="3" t="s">
        <v>19</v>
      </c>
      <c r="P4955" s="3" t="s">
        <v>5139</v>
      </c>
      <c r="Q4955" s="3" t="s">
        <v>5139</v>
      </c>
      <c r="R4955" s="3" t="s">
        <v>5139</v>
      </c>
    </row>
    <row r="4956" spans="1:18" x14ac:dyDescent="0.3">
      <c r="A4956" s="3" t="s">
        <v>5089</v>
      </c>
      <c r="B4956">
        <v>9932025395</v>
      </c>
      <c r="C4956">
        <v>1875899092</v>
      </c>
      <c r="D4956">
        <v>111</v>
      </c>
      <c r="E4956">
        <v>99215</v>
      </c>
      <c r="F4956" s="3" t="s">
        <v>15</v>
      </c>
      <c r="G4956">
        <v>100</v>
      </c>
      <c r="H4956">
        <v>100</v>
      </c>
      <c r="I4956" s="3" t="s">
        <v>33</v>
      </c>
      <c r="J4956" s="3" t="s">
        <v>17</v>
      </c>
      <c r="K4956" s="3" t="s">
        <v>18</v>
      </c>
      <c r="L4956" s="3" t="s">
        <v>19</v>
      </c>
      <c r="M4956" s="3" t="s">
        <v>20</v>
      </c>
      <c r="N4956" s="4">
        <v>45426</v>
      </c>
      <c r="O4956" s="3" t="s">
        <v>19</v>
      </c>
      <c r="P4956" s="3" t="s">
        <v>5139</v>
      </c>
      <c r="Q4956" s="3" t="s">
        <v>5139</v>
      </c>
      <c r="R4956" s="3" t="s">
        <v>5139</v>
      </c>
    </row>
    <row r="4957" spans="1:18" x14ac:dyDescent="0.3">
      <c r="A4957" s="3" t="s">
        <v>5090</v>
      </c>
      <c r="B4957">
        <v>1909559634</v>
      </c>
      <c r="C4957">
        <v>3504291034</v>
      </c>
      <c r="D4957">
        <v>327</v>
      </c>
      <c r="E4957">
        <v>99215</v>
      </c>
      <c r="F4957" s="3" t="s">
        <v>208</v>
      </c>
      <c r="G4957">
        <v>332</v>
      </c>
      <c r="H4957">
        <v>307</v>
      </c>
      <c r="I4957" s="3" t="s">
        <v>29</v>
      </c>
      <c r="J4957" s="3" t="s">
        <v>24</v>
      </c>
      <c r="K4957" s="3" t="s">
        <v>38</v>
      </c>
      <c r="L4957" s="3" t="s">
        <v>35</v>
      </c>
      <c r="M4957" s="3" t="s">
        <v>24</v>
      </c>
      <c r="N4957" s="4">
        <v>45528</v>
      </c>
      <c r="O4957" s="3" t="s">
        <v>5139</v>
      </c>
      <c r="P4957" s="3" t="s">
        <v>5139</v>
      </c>
      <c r="Q4957" s="3" t="s">
        <v>5139</v>
      </c>
      <c r="R4957" s="3" t="s">
        <v>5139</v>
      </c>
    </row>
    <row r="4958" spans="1:18" x14ac:dyDescent="0.3">
      <c r="A4958" s="3" t="s">
        <v>5091</v>
      </c>
      <c r="B4958">
        <v>6928786889</v>
      </c>
      <c r="C4958">
        <v>5786423219</v>
      </c>
      <c r="D4958">
        <v>206</v>
      </c>
      <c r="E4958">
        <v>99215</v>
      </c>
      <c r="F4958" s="3" t="s">
        <v>403</v>
      </c>
      <c r="G4958">
        <v>188</v>
      </c>
      <c r="H4958">
        <v>188</v>
      </c>
      <c r="I4958" s="3" t="s">
        <v>33</v>
      </c>
      <c r="J4958" s="3" t="s">
        <v>24</v>
      </c>
      <c r="K4958" s="3" t="s">
        <v>44</v>
      </c>
      <c r="L4958" s="3" t="s">
        <v>35</v>
      </c>
      <c r="M4958" s="3" t="s">
        <v>26</v>
      </c>
      <c r="N4958" s="4">
        <v>45586</v>
      </c>
      <c r="O4958" s="3" t="s">
        <v>5139</v>
      </c>
      <c r="P4958" s="3" t="s">
        <v>5139</v>
      </c>
      <c r="Q4958" s="3" t="s">
        <v>5139</v>
      </c>
      <c r="R4958" s="3" t="s">
        <v>5139</v>
      </c>
    </row>
    <row r="4959" spans="1:18" x14ac:dyDescent="0.3">
      <c r="A4959" s="3" t="s">
        <v>5092</v>
      </c>
      <c r="B4959">
        <v>8076796115</v>
      </c>
      <c r="C4959">
        <v>5476158086</v>
      </c>
      <c r="D4959">
        <v>499</v>
      </c>
      <c r="E4959">
        <v>99221</v>
      </c>
      <c r="F4959" s="3" t="s">
        <v>168</v>
      </c>
      <c r="G4959">
        <v>394</v>
      </c>
      <c r="H4959">
        <v>358</v>
      </c>
      <c r="I4959" s="3" t="s">
        <v>29</v>
      </c>
      <c r="J4959" s="3" t="s">
        <v>24</v>
      </c>
      <c r="K4959" s="3" t="s">
        <v>30</v>
      </c>
      <c r="L4959" s="3" t="s">
        <v>19</v>
      </c>
      <c r="M4959" s="3" t="s">
        <v>26</v>
      </c>
      <c r="N4959" s="4">
        <v>45538</v>
      </c>
      <c r="O4959" s="3" t="s">
        <v>5139</v>
      </c>
      <c r="P4959" s="3" t="s">
        <v>5139</v>
      </c>
      <c r="Q4959" s="3" t="s">
        <v>19</v>
      </c>
      <c r="R4959" s="3" t="s">
        <v>5139</v>
      </c>
    </row>
    <row r="4960" spans="1:18" x14ac:dyDescent="0.3">
      <c r="A4960" s="3" t="s">
        <v>5093</v>
      </c>
      <c r="B4960">
        <v>5907853603</v>
      </c>
      <c r="C4960">
        <v>7271036821</v>
      </c>
      <c r="D4960">
        <v>131</v>
      </c>
      <c r="E4960">
        <v>99232</v>
      </c>
      <c r="F4960" s="3" t="s">
        <v>28</v>
      </c>
      <c r="G4960">
        <v>109</v>
      </c>
      <c r="H4960">
        <v>109</v>
      </c>
      <c r="I4960" s="3" t="s">
        <v>33</v>
      </c>
      <c r="J4960" s="3" t="s">
        <v>24</v>
      </c>
      <c r="K4960" s="3" t="s">
        <v>34</v>
      </c>
      <c r="L4960" s="3" t="s">
        <v>19</v>
      </c>
      <c r="M4960" s="3" t="s">
        <v>152</v>
      </c>
      <c r="N4960" s="4">
        <v>45540</v>
      </c>
      <c r="O4960" s="3" t="s">
        <v>5139</v>
      </c>
      <c r="P4960" s="3" t="s">
        <v>5139</v>
      </c>
      <c r="Q4960" s="3" t="s">
        <v>19</v>
      </c>
      <c r="R4960" s="3" t="s">
        <v>5139</v>
      </c>
    </row>
    <row r="4961" spans="1:18" x14ac:dyDescent="0.3">
      <c r="A4961" s="3" t="s">
        <v>5094</v>
      </c>
      <c r="B4961">
        <v>1981579604</v>
      </c>
      <c r="C4961">
        <v>6738912846</v>
      </c>
      <c r="D4961">
        <v>394</v>
      </c>
      <c r="E4961">
        <v>99214</v>
      </c>
      <c r="F4961" s="3" t="s">
        <v>118</v>
      </c>
      <c r="G4961">
        <v>248</v>
      </c>
      <c r="H4961">
        <v>217</v>
      </c>
      <c r="I4961" s="3" t="s">
        <v>29</v>
      </c>
      <c r="J4961" s="3" t="s">
        <v>17</v>
      </c>
      <c r="K4961" s="3" t="s">
        <v>44</v>
      </c>
      <c r="L4961" s="3" t="s">
        <v>35</v>
      </c>
      <c r="M4961" s="3" t="s">
        <v>24</v>
      </c>
      <c r="N4961" s="4">
        <v>45501</v>
      </c>
      <c r="O4961" s="3" t="s">
        <v>5139</v>
      </c>
      <c r="P4961" s="3" t="s">
        <v>5139</v>
      </c>
      <c r="Q4961" s="3" t="s">
        <v>5139</v>
      </c>
      <c r="R4961" s="3" t="s">
        <v>5139</v>
      </c>
    </row>
    <row r="4962" spans="1:18" x14ac:dyDescent="0.3">
      <c r="A4962" s="3" t="s">
        <v>5095</v>
      </c>
      <c r="B4962">
        <v>4109180249</v>
      </c>
      <c r="C4962">
        <v>1759800195</v>
      </c>
      <c r="D4962">
        <v>553</v>
      </c>
      <c r="E4962">
        <v>99233</v>
      </c>
      <c r="F4962" s="3" t="s">
        <v>764</v>
      </c>
      <c r="G4962">
        <v>369</v>
      </c>
      <c r="H4962">
        <v>318</v>
      </c>
      <c r="I4962" s="3" t="s">
        <v>23</v>
      </c>
      <c r="J4962" s="3" t="s">
        <v>17</v>
      </c>
      <c r="K4962" s="3" t="s">
        <v>30</v>
      </c>
      <c r="L4962" s="3" t="s">
        <v>35</v>
      </c>
      <c r="M4962" s="3" t="s">
        <v>26</v>
      </c>
      <c r="N4962" s="4">
        <v>45596</v>
      </c>
      <c r="O4962" s="3" t="s">
        <v>5139</v>
      </c>
      <c r="P4962" s="3" t="s">
        <v>5139</v>
      </c>
      <c r="Q4962" s="3" t="s">
        <v>5139</v>
      </c>
      <c r="R4962" s="3" t="s">
        <v>5139</v>
      </c>
    </row>
    <row r="4963" spans="1:18" x14ac:dyDescent="0.3">
      <c r="A4963" s="3" t="s">
        <v>5096</v>
      </c>
      <c r="B4963">
        <v>8956730134</v>
      </c>
      <c r="C4963">
        <v>2026007115</v>
      </c>
      <c r="D4963">
        <v>392</v>
      </c>
      <c r="E4963">
        <v>99215</v>
      </c>
      <c r="F4963" s="3" t="s">
        <v>83</v>
      </c>
      <c r="G4963">
        <v>267</v>
      </c>
      <c r="H4963">
        <v>267</v>
      </c>
      <c r="I4963" s="3" t="s">
        <v>29</v>
      </c>
      <c r="J4963" s="3" t="s">
        <v>24</v>
      </c>
      <c r="K4963" s="3" t="s">
        <v>34</v>
      </c>
      <c r="L4963" s="3" t="s">
        <v>35</v>
      </c>
      <c r="M4963" s="3" t="s">
        <v>26</v>
      </c>
      <c r="N4963" s="4">
        <v>45535</v>
      </c>
      <c r="O4963" s="3" t="s">
        <v>5139</v>
      </c>
      <c r="P4963" s="3" t="s">
        <v>5139</v>
      </c>
      <c r="Q4963" s="3" t="s">
        <v>5139</v>
      </c>
      <c r="R4963" s="3" t="s">
        <v>5139</v>
      </c>
    </row>
    <row r="4964" spans="1:18" x14ac:dyDescent="0.3">
      <c r="A4964" s="3" t="s">
        <v>5097</v>
      </c>
      <c r="B4964">
        <v>4359325864</v>
      </c>
      <c r="C4964">
        <v>9127901870</v>
      </c>
      <c r="D4964">
        <v>180</v>
      </c>
      <c r="E4964">
        <v>99223</v>
      </c>
      <c r="F4964" s="3" t="s">
        <v>57</v>
      </c>
      <c r="G4964">
        <v>179</v>
      </c>
      <c r="H4964">
        <v>175</v>
      </c>
      <c r="I4964" s="3" t="s">
        <v>23</v>
      </c>
      <c r="J4964" s="3" t="s">
        <v>17</v>
      </c>
      <c r="K4964" s="3" t="s">
        <v>38</v>
      </c>
      <c r="L4964" s="3" t="s">
        <v>19</v>
      </c>
      <c r="M4964" s="3" t="s">
        <v>20</v>
      </c>
      <c r="N4964" s="4">
        <v>45553</v>
      </c>
      <c r="O4964" s="3" t="s">
        <v>5139</v>
      </c>
      <c r="P4964" s="3" t="s">
        <v>5139</v>
      </c>
      <c r="Q4964" s="3" t="s">
        <v>5139</v>
      </c>
      <c r="R4964" s="3" t="s">
        <v>5139</v>
      </c>
    </row>
    <row r="4965" spans="1:18" x14ac:dyDescent="0.3">
      <c r="A4965" s="3" t="s">
        <v>5098</v>
      </c>
      <c r="B4965">
        <v>5329944683</v>
      </c>
      <c r="C4965">
        <v>6137564884</v>
      </c>
      <c r="D4965">
        <v>207</v>
      </c>
      <c r="E4965">
        <v>99238</v>
      </c>
      <c r="F4965" s="3" t="s">
        <v>32</v>
      </c>
      <c r="G4965">
        <v>221</v>
      </c>
      <c r="H4965">
        <v>177</v>
      </c>
      <c r="I4965" s="3" t="s">
        <v>29</v>
      </c>
      <c r="J4965" s="3" t="s">
        <v>20</v>
      </c>
      <c r="K4965" s="3" t="s">
        <v>60</v>
      </c>
      <c r="L4965" s="3" t="s">
        <v>19</v>
      </c>
      <c r="M4965" s="3" t="s">
        <v>26</v>
      </c>
      <c r="N4965" s="4">
        <v>45604</v>
      </c>
      <c r="O4965" s="3" t="s">
        <v>5139</v>
      </c>
      <c r="P4965" s="3" t="s">
        <v>5139</v>
      </c>
      <c r="Q4965" s="3" t="s">
        <v>5139</v>
      </c>
      <c r="R4965" s="3" t="s">
        <v>5139</v>
      </c>
    </row>
    <row r="4966" spans="1:18" x14ac:dyDescent="0.3">
      <c r="A4966" s="3" t="s">
        <v>5099</v>
      </c>
      <c r="B4966">
        <v>1397663194</v>
      </c>
      <c r="C4966">
        <v>2150029882</v>
      </c>
      <c r="D4966">
        <v>350</v>
      </c>
      <c r="E4966">
        <v>99215</v>
      </c>
      <c r="F4966" s="3" t="s">
        <v>47</v>
      </c>
      <c r="G4966">
        <v>353</v>
      </c>
      <c r="H4966">
        <v>262</v>
      </c>
      <c r="I4966" s="3" t="s">
        <v>16</v>
      </c>
      <c r="J4966" s="3" t="s">
        <v>20</v>
      </c>
      <c r="K4966" s="3" t="s">
        <v>44</v>
      </c>
      <c r="L4966" s="3" t="s">
        <v>19</v>
      </c>
      <c r="M4966" s="3" t="s">
        <v>24</v>
      </c>
      <c r="N4966" s="4">
        <v>45505</v>
      </c>
      <c r="O4966" s="3" t="s">
        <v>5139</v>
      </c>
      <c r="P4966" s="3" t="s">
        <v>5139</v>
      </c>
      <c r="Q4966" s="3" t="s">
        <v>5139</v>
      </c>
      <c r="R4966" s="3" t="s">
        <v>5139</v>
      </c>
    </row>
    <row r="4967" spans="1:18" x14ac:dyDescent="0.3">
      <c r="A4967" s="3" t="s">
        <v>5100</v>
      </c>
      <c r="B4967">
        <v>4599829704</v>
      </c>
      <c r="C4967">
        <v>4221902887</v>
      </c>
      <c r="D4967">
        <v>425</v>
      </c>
      <c r="E4967">
        <v>99232</v>
      </c>
      <c r="F4967" s="3" t="s">
        <v>312</v>
      </c>
      <c r="G4967">
        <v>261</v>
      </c>
      <c r="H4967">
        <v>261</v>
      </c>
      <c r="I4967" s="3" t="s">
        <v>33</v>
      </c>
      <c r="J4967" s="3" t="s">
        <v>17</v>
      </c>
      <c r="K4967" s="3" t="s">
        <v>41</v>
      </c>
      <c r="L4967" s="3" t="s">
        <v>35</v>
      </c>
      <c r="M4967" s="3" t="s">
        <v>24</v>
      </c>
      <c r="N4967" s="4">
        <v>45599</v>
      </c>
      <c r="O4967" s="3" t="s">
        <v>5139</v>
      </c>
      <c r="P4967" s="3" t="s">
        <v>5139</v>
      </c>
      <c r="Q4967" s="3" t="s">
        <v>5139</v>
      </c>
      <c r="R4967" s="3" t="s">
        <v>5139</v>
      </c>
    </row>
    <row r="4968" spans="1:18" x14ac:dyDescent="0.3">
      <c r="A4968" s="3" t="s">
        <v>5101</v>
      </c>
      <c r="B4968">
        <v>2062488084</v>
      </c>
      <c r="C4968">
        <v>514385144</v>
      </c>
      <c r="D4968">
        <v>221</v>
      </c>
      <c r="E4968">
        <v>99214</v>
      </c>
      <c r="F4968" s="3" t="s">
        <v>204</v>
      </c>
      <c r="G4968">
        <v>241</v>
      </c>
      <c r="H4968">
        <v>149</v>
      </c>
      <c r="I4968" s="3" t="s">
        <v>16</v>
      </c>
      <c r="J4968" s="3" t="s">
        <v>17</v>
      </c>
      <c r="K4968" s="3" t="s">
        <v>44</v>
      </c>
      <c r="L4968" s="3" t="s">
        <v>19</v>
      </c>
      <c r="M4968" s="3" t="s">
        <v>20</v>
      </c>
      <c r="N4968" s="4">
        <v>45607</v>
      </c>
      <c r="O4968" s="3" t="s">
        <v>5139</v>
      </c>
      <c r="P4968" s="3" t="s">
        <v>5139</v>
      </c>
      <c r="Q4968" s="3" t="s">
        <v>5139</v>
      </c>
      <c r="R4968" s="3" t="s">
        <v>5139</v>
      </c>
    </row>
    <row r="4969" spans="1:18" x14ac:dyDescent="0.3">
      <c r="A4969" s="3" t="s">
        <v>5102</v>
      </c>
      <c r="B4969">
        <v>6008849548</v>
      </c>
      <c r="C4969">
        <v>6457556878</v>
      </c>
      <c r="D4969">
        <v>470</v>
      </c>
      <c r="E4969">
        <v>99215</v>
      </c>
      <c r="F4969" s="3" t="s">
        <v>69</v>
      </c>
      <c r="G4969">
        <v>356</v>
      </c>
      <c r="H4969">
        <v>330</v>
      </c>
      <c r="I4969" s="3" t="s">
        <v>16</v>
      </c>
      <c r="J4969" s="3" t="s">
        <v>20</v>
      </c>
      <c r="K4969" s="3" t="s">
        <v>44</v>
      </c>
      <c r="L4969" s="3" t="s">
        <v>35</v>
      </c>
      <c r="M4969" s="3" t="s">
        <v>26</v>
      </c>
      <c r="N4969" s="4">
        <v>45477</v>
      </c>
      <c r="O4969" s="3" t="s">
        <v>5139</v>
      </c>
      <c r="P4969" s="3" t="s">
        <v>5139</v>
      </c>
      <c r="Q4969" s="3" t="s">
        <v>5139</v>
      </c>
      <c r="R4969" s="3" t="s">
        <v>5139</v>
      </c>
    </row>
    <row r="4970" spans="1:18" x14ac:dyDescent="0.3">
      <c r="A4970" s="3" t="s">
        <v>5103</v>
      </c>
      <c r="B4970">
        <v>2171841490</v>
      </c>
      <c r="C4970">
        <v>2913928814</v>
      </c>
      <c r="D4970">
        <v>266</v>
      </c>
      <c r="E4970">
        <v>99233</v>
      </c>
      <c r="F4970" s="3" t="s">
        <v>49</v>
      </c>
      <c r="G4970">
        <v>166</v>
      </c>
      <c r="H4970">
        <v>161</v>
      </c>
      <c r="I4970" s="3" t="s">
        <v>16</v>
      </c>
      <c r="J4970" s="3" t="s">
        <v>20</v>
      </c>
      <c r="K4970" s="3" t="s">
        <v>34</v>
      </c>
      <c r="L4970" s="3" t="s">
        <v>35</v>
      </c>
      <c r="M4970" s="3" t="s">
        <v>24</v>
      </c>
      <c r="N4970" s="4">
        <v>45453</v>
      </c>
      <c r="O4970" s="3" t="s">
        <v>5139</v>
      </c>
      <c r="P4970" s="3" t="s">
        <v>5139</v>
      </c>
      <c r="Q4970" s="3" t="s">
        <v>5139</v>
      </c>
      <c r="R4970" s="3" t="s">
        <v>5139</v>
      </c>
    </row>
    <row r="4971" spans="1:18" x14ac:dyDescent="0.3">
      <c r="A4971" s="3" t="s">
        <v>5104</v>
      </c>
      <c r="B4971">
        <v>761000506</v>
      </c>
      <c r="C4971">
        <v>4235982904</v>
      </c>
      <c r="D4971">
        <v>505</v>
      </c>
      <c r="E4971">
        <v>99231</v>
      </c>
      <c r="F4971" s="3" t="s">
        <v>112</v>
      </c>
      <c r="G4971">
        <v>327</v>
      </c>
      <c r="H4971">
        <v>274</v>
      </c>
      <c r="I4971" s="3" t="s">
        <v>33</v>
      </c>
      <c r="J4971" s="3" t="s">
        <v>24</v>
      </c>
      <c r="K4971" s="3" t="s">
        <v>38</v>
      </c>
      <c r="L4971" s="3" t="s">
        <v>19</v>
      </c>
      <c r="M4971" s="3" t="s">
        <v>26</v>
      </c>
      <c r="N4971" s="4">
        <v>45539</v>
      </c>
      <c r="O4971" s="3" t="s">
        <v>5139</v>
      </c>
      <c r="P4971" s="3" t="s">
        <v>5139</v>
      </c>
      <c r="Q4971" s="3" t="s">
        <v>19</v>
      </c>
      <c r="R4971" s="3" t="s">
        <v>5139</v>
      </c>
    </row>
    <row r="4972" spans="1:18" x14ac:dyDescent="0.3">
      <c r="A4972" s="3" t="s">
        <v>5105</v>
      </c>
      <c r="B4972">
        <v>7371628589</v>
      </c>
      <c r="C4972">
        <v>9549523843</v>
      </c>
      <c r="D4972">
        <v>334</v>
      </c>
      <c r="E4972">
        <v>99223</v>
      </c>
      <c r="F4972" s="3" t="s">
        <v>49</v>
      </c>
      <c r="G4972">
        <v>224</v>
      </c>
      <c r="H4972">
        <v>185</v>
      </c>
      <c r="I4972" s="3" t="s">
        <v>23</v>
      </c>
      <c r="J4972" s="3" t="s">
        <v>20</v>
      </c>
      <c r="K4972" s="3" t="s">
        <v>25</v>
      </c>
      <c r="L4972" s="3" t="s">
        <v>35</v>
      </c>
      <c r="M4972" s="3" t="s">
        <v>20</v>
      </c>
      <c r="N4972" s="4">
        <v>45461</v>
      </c>
      <c r="O4972" s="3" t="s">
        <v>5139</v>
      </c>
      <c r="P4972" s="3" t="s">
        <v>5139</v>
      </c>
      <c r="Q4972" s="3" t="s">
        <v>5139</v>
      </c>
      <c r="R4972" s="3" t="s">
        <v>5139</v>
      </c>
    </row>
    <row r="4973" spans="1:18" x14ac:dyDescent="0.3">
      <c r="A4973" s="3" t="s">
        <v>5106</v>
      </c>
      <c r="B4973">
        <v>6358288206</v>
      </c>
      <c r="C4973">
        <v>3347790516</v>
      </c>
      <c r="D4973">
        <v>144</v>
      </c>
      <c r="E4973">
        <v>99238</v>
      </c>
      <c r="F4973" s="3" t="s">
        <v>222</v>
      </c>
      <c r="G4973">
        <v>129</v>
      </c>
      <c r="H4973">
        <v>110</v>
      </c>
      <c r="I4973" s="3" t="s">
        <v>23</v>
      </c>
      <c r="J4973" s="3" t="s">
        <v>17</v>
      </c>
      <c r="K4973" s="3" t="s">
        <v>25</v>
      </c>
      <c r="L4973" s="3" t="s">
        <v>19</v>
      </c>
      <c r="M4973" s="3" t="s">
        <v>24</v>
      </c>
      <c r="N4973" s="4">
        <v>45415</v>
      </c>
      <c r="O4973" s="3" t="s">
        <v>5139</v>
      </c>
      <c r="P4973" s="3" t="s">
        <v>5139</v>
      </c>
      <c r="Q4973" s="3" t="s">
        <v>5139</v>
      </c>
      <c r="R4973" s="3" t="s">
        <v>5139</v>
      </c>
    </row>
    <row r="4974" spans="1:18" x14ac:dyDescent="0.3">
      <c r="A4974" s="3" t="s">
        <v>5107</v>
      </c>
      <c r="B4974">
        <v>7487683550</v>
      </c>
      <c r="C4974">
        <v>9586926749</v>
      </c>
      <c r="D4974">
        <v>227</v>
      </c>
      <c r="E4974">
        <v>99231</v>
      </c>
      <c r="F4974" s="3" t="s">
        <v>506</v>
      </c>
      <c r="G4974">
        <v>143</v>
      </c>
      <c r="H4974">
        <v>143</v>
      </c>
      <c r="I4974" s="3" t="s">
        <v>29</v>
      </c>
      <c r="J4974" s="3" t="s">
        <v>24</v>
      </c>
      <c r="K4974" s="3" t="s">
        <v>44</v>
      </c>
      <c r="L4974" s="3" t="s">
        <v>19</v>
      </c>
      <c r="M4974" s="3" t="s">
        <v>26</v>
      </c>
      <c r="N4974" s="4">
        <v>45564</v>
      </c>
      <c r="O4974" s="3" t="s">
        <v>5139</v>
      </c>
      <c r="P4974" s="3" t="s">
        <v>5139</v>
      </c>
      <c r="Q4974" s="3" t="s">
        <v>19</v>
      </c>
      <c r="R4974" s="3" t="s">
        <v>5139</v>
      </c>
    </row>
    <row r="4975" spans="1:18" x14ac:dyDescent="0.3">
      <c r="A4975" s="3" t="s">
        <v>5108</v>
      </c>
      <c r="B4975">
        <v>4570094508</v>
      </c>
      <c r="C4975">
        <v>1098148141</v>
      </c>
      <c r="D4975">
        <v>474</v>
      </c>
      <c r="E4975">
        <v>99222</v>
      </c>
      <c r="F4975" s="3" t="s">
        <v>770</v>
      </c>
      <c r="G4975">
        <v>401</v>
      </c>
      <c r="H4975">
        <v>401</v>
      </c>
      <c r="I4975" s="3" t="s">
        <v>23</v>
      </c>
      <c r="J4975" s="3" t="s">
        <v>17</v>
      </c>
      <c r="K4975" s="3" t="s">
        <v>38</v>
      </c>
      <c r="L4975" s="3" t="s">
        <v>19</v>
      </c>
      <c r="M4975" s="3" t="s">
        <v>26</v>
      </c>
      <c r="N4975" s="4">
        <v>45448</v>
      </c>
      <c r="O4975" s="3" t="s">
        <v>5139</v>
      </c>
      <c r="P4975" s="3" t="s">
        <v>5139</v>
      </c>
      <c r="Q4975" s="3" t="s">
        <v>5139</v>
      </c>
      <c r="R4975" s="3" t="s">
        <v>5139</v>
      </c>
    </row>
    <row r="4976" spans="1:18" x14ac:dyDescent="0.3">
      <c r="A4976" s="3" t="s">
        <v>5109</v>
      </c>
      <c r="B4976">
        <v>5841571731</v>
      </c>
      <c r="C4976">
        <v>7939538463</v>
      </c>
      <c r="D4976">
        <v>438</v>
      </c>
      <c r="E4976">
        <v>99221</v>
      </c>
      <c r="F4976" s="3" t="s">
        <v>143</v>
      </c>
      <c r="G4976">
        <v>297</v>
      </c>
      <c r="H4976">
        <v>239</v>
      </c>
      <c r="I4976" s="3" t="s">
        <v>16</v>
      </c>
      <c r="J4976" s="3" t="s">
        <v>24</v>
      </c>
      <c r="K4976" s="3" t="s">
        <v>60</v>
      </c>
      <c r="L4976" s="3" t="s">
        <v>19</v>
      </c>
      <c r="M4976" s="3" t="s">
        <v>24</v>
      </c>
      <c r="N4976" s="4">
        <v>45565</v>
      </c>
      <c r="O4976" s="3" t="s">
        <v>5139</v>
      </c>
      <c r="P4976" s="3" t="s">
        <v>5139</v>
      </c>
      <c r="Q4976" s="3" t="s">
        <v>19</v>
      </c>
      <c r="R4976" s="3" t="s">
        <v>5139</v>
      </c>
    </row>
    <row r="4977" spans="1:18" x14ac:dyDescent="0.3">
      <c r="A4977" s="3" t="s">
        <v>5110</v>
      </c>
      <c r="B4977">
        <v>4344500031</v>
      </c>
      <c r="C4977">
        <v>9671642041</v>
      </c>
      <c r="D4977">
        <v>492</v>
      </c>
      <c r="E4977">
        <v>99238</v>
      </c>
      <c r="F4977" s="3" t="s">
        <v>241</v>
      </c>
      <c r="G4977">
        <v>416</v>
      </c>
      <c r="H4977">
        <v>360</v>
      </c>
      <c r="I4977" s="3" t="s">
        <v>33</v>
      </c>
      <c r="J4977" s="3" t="s">
        <v>17</v>
      </c>
      <c r="K4977" s="3" t="s">
        <v>41</v>
      </c>
      <c r="L4977" s="3" t="s">
        <v>19</v>
      </c>
      <c r="M4977" s="3" t="s">
        <v>20</v>
      </c>
      <c r="N4977" s="4">
        <v>45632</v>
      </c>
      <c r="O4977" s="3" t="s">
        <v>5139</v>
      </c>
      <c r="P4977" s="3" t="s">
        <v>5139</v>
      </c>
      <c r="Q4977" s="3" t="s">
        <v>5139</v>
      </c>
      <c r="R4977" s="3" t="s">
        <v>5139</v>
      </c>
    </row>
    <row r="4978" spans="1:18" x14ac:dyDescent="0.3">
      <c r="A4978" s="3" t="s">
        <v>5111</v>
      </c>
      <c r="B4978">
        <v>6157504882</v>
      </c>
      <c r="C4978">
        <v>2527700591</v>
      </c>
      <c r="D4978">
        <v>252</v>
      </c>
      <c r="E4978">
        <v>99223</v>
      </c>
      <c r="F4978" s="3" t="s">
        <v>28</v>
      </c>
      <c r="G4978">
        <v>224</v>
      </c>
      <c r="H4978">
        <v>190</v>
      </c>
      <c r="I4978" s="3" t="s">
        <v>16</v>
      </c>
      <c r="J4978" s="3" t="s">
        <v>24</v>
      </c>
      <c r="K4978" s="3" t="s">
        <v>41</v>
      </c>
      <c r="L4978" s="3" t="s">
        <v>19</v>
      </c>
      <c r="M4978" s="3" t="s">
        <v>24</v>
      </c>
      <c r="N4978" s="4">
        <v>45610</v>
      </c>
      <c r="O4978" s="3" t="s">
        <v>5139</v>
      </c>
      <c r="P4978" s="3" t="s">
        <v>5139</v>
      </c>
      <c r="Q4978" s="3" t="s">
        <v>19</v>
      </c>
      <c r="R4978" s="3" t="s">
        <v>5139</v>
      </c>
    </row>
    <row r="4979" spans="1:18" x14ac:dyDescent="0.3">
      <c r="A4979" s="3" t="s">
        <v>5112</v>
      </c>
      <c r="B4979">
        <v>7988787292</v>
      </c>
      <c r="C4979">
        <v>8693154144</v>
      </c>
      <c r="D4979">
        <v>301</v>
      </c>
      <c r="E4979">
        <v>99222</v>
      </c>
      <c r="F4979" s="3" t="s">
        <v>516</v>
      </c>
      <c r="G4979">
        <v>200</v>
      </c>
      <c r="H4979">
        <v>200</v>
      </c>
      <c r="I4979" s="3" t="s">
        <v>23</v>
      </c>
      <c r="J4979" s="3" t="s">
        <v>20</v>
      </c>
      <c r="K4979" s="3" t="s">
        <v>30</v>
      </c>
      <c r="L4979" s="3" t="s">
        <v>35</v>
      </c>
      <c r="M4979" s="3" t="s">
        <v>24</v>
      </c>
      <c r="N4979" s="4">
        <v>45503</v>
      </c>
      <c r="O4979" s="3" t="s">
        <v>5139</v>
      </c>
      <c r="P4979" s="3" t="s">
        <v>5139</v>
      </c>
      <c r="Q4979" s="3" t="s">
        <v>5139</v>
      </c>
      <c r="R4979" s="3" t="s">
        <v>5139</v>
      </c>
    </row>
    <row r="4980" spans="1:18" x14ac:dyDescent="0.3">
      <c r="A4980" s="3" t="s">
        <v>5113</v>
      </c>
      <c r="B4980">
        <v>3111597996</v>
      </c>
      <c r="C4980">
        <v>6453923974</v>
      </c>
      <c r="D4980">
        <v>511</v>
      </c>
      <c r="E4980">
        <v>99221</v>
      </c>
      <c r="F4980" s="3" t="s">
        <v>394</v>
      </c>
      <c r="G4980">
        <v>358</v>
      </c>
      <c r="H4980">
        <v>347</v>
      </c>
      <c r="I4980" s="3" t="s">
        <v>33</v>
      </c>
      <c r="J4980" s="3" t="s">
        <v>24</v>
      </c>
      <c r="K4980" s="3" t="s">
        <v>34</v>
      </c>
      <c r="L4980" s="3" t="s">
        <v>19</v>
      </c>
      <c r="M4980" s="3" t="s">
        <v>26</v>
      </c>
      <c r="N4980" s="4">
        <v>45474</v>
      </c>
      <c r="O4980" s="3" t="s">
        <v>5139</v>
      </c>
      <c r="P4980" s="3" t="s">
        <v>5139</v>
      </c>
      <c r="Q4980" s="3" t="s">
        <v>19</v>
      </c>
      <c r="R4980" s="3" t="s">
        <v>5139</v>
      </c>
    </row>
    <row r="4981" spans="1:18" x14ac:dyDescent="0.3">
      <c r="A4981" s="3" t="s">
        <v>5114</v>
      </c>
      <c r="B4981">
        <v>814323709</v>
      </c>
      <c r="C4981">
        <v>548971373</v>
      </c>
      <c r="D4981">
        <v>337</v>
      </c>
      <c r="E4981">
        <v>99223</v>
      </c>
      <c r="F4981" s="3" t="s">
        <v>227</v>
      </c>
      <c r="G4981">
        <v>203</v>
      </c>
      <c r="H4981">
        <v>203</v>
      </c>
      <c r="I4981" s="3" t="s">
        <v>16</v>
      </c>
      <c r="J4981" s="3" t="s">
        <v>20</v>
      </c>
      <c r="K4981" s="3" t="s">
        <v>38</v>
      </c>
      <c r="L4981" s="3" t="s">
        <v>19</v>
      </c>
      <c r="M4981" s="3" t="s">
        <v>24</v>
      </c>
      <c r="N4981" s="4">
        <v>45530</v>
      </c>
      <c r="O4981" s="3" t="s">
        <v>5139</v>
      </c>
      <c r="P4981" s="3" t="s">
        <v>5139</v>
      </c>
      <c r="Q4981" s="3" t="s">
        <v>5139</v>
      </c>
      <c r="R4981" s="3" t="s">
        <v>5139</v>
      </c>
    </row>
    <row r="4982" spans="1:18" x14ac:dyDescent="0.3">
      <c r="A4982" s="3" t="s">
        <v>5115</v>
      </c>
      <c r="B4982">
        <v>7754095827</v>
      </c>
      <c r="C4982">
        <v>6307039034</v>
      </c>
      <c r="D4982">
        <v>330</v>
      </c>
      <c r="E4982">
        <v>99221</v>
      </c>
      <c r="F4982" s="3" t="s">
        <v>164</v>
      </c>
      <c r="G4982">
        <v>208</v>
      </c>
      <c r="H4982">
        <v>208</v>
      </c>
      <c r="I4982" s="3" t="s">
        <v>23</v>
      </c>
      <c r="J4982" s="3" t="s">
        <v>20</v>
      </c>
      <c r="K4982" s="3" t="s">
        <v>44</v>
      </c>
      <c r="L4982" s="3" t="s">
        <v>19</v>
      </c>
      <c r="M4982" s="3" t="s">
        <v>20</v>
      </c>
      <c r="N4982" s="4">
        <v>45516</v>
      </c>
      <c r="O4982" s="3" t="s">
        <v>5139</v>
      </c>
      <c r="P4982" s="3" t="s">
        <v>5139</v>
      </c>
      <c r="Q4982" s="3" t="s">
        <v>5139</v>
      </c>
      <c r="R4982" s="3" t="s">
        <v>5139</v>
      </c>
    </row>
    <row r="4983" spans="1:18" x14ac:dyDescent="0.3">
      <c r="A4983" s="3" t="s">
        <v>5116</v>
      </c>
      <c r="B4983">
        <v>7487998275</v>
      </c>
      <c r="C4983">
        <v>8073719413</v>
      </c>
      <c r="D4983">
        <v>220</v>
      </c>
      <c r="E4983">
        <v>99221</v>
      </c>
      <c r="F4983" s="3" t="s">
        <v>247</v>
      </c>
      <c r="G4983">
        <v>257</v>
      </c>
      <c r="H4983">
        <v>235</v>
      </c>
      <c r="I4983" s="3" t="s">
        <v>29</v>
      </c>
      <c r="J4983" s="3" t="s">
        <v>24</v>
      </c>
      <c r="K4983" s="3" t="s">
        <v>65</v>
      </c>
      <c r="L4983" s="3" t="s">
        <v>35</v>
      </c>
      <c r="M4983" s="3" t="s">
        <v>26</v>
      </c>
      <c r="N4983" s="4">
        <v>45509</v>
      </c>
      <c r="O4983" s="3" t="s">
        <v>5139</v>
      </c>
      <c r="P4983" s="3" t="s">
        <v>5139</v>
      </c>
      <c r="Q4983" s="3" t="s">
        <v>5139</v>
      </c>
      <c r="R4983" s="3" t="s">
        <v>5139</v>
      </c>
    </row>
    <row r="4984" spans="1:18" x14ac:dyDescent="0.3">
      <c r="A4984" s="3" t="s">
        <v>5117</v>
      </c>
      <c r="B4984">
        <v>5577749514</v>
      </c>
      <c r="C4984">
        <v>8116293366</v>
      </c>
      <c r="D4984">
        <v>210</v>
      </c>
      <c r="E4984">
        <v>99221</v>
      </c>
      <c r="F4984" s="3" t="s">
        <v>99</v>
      </c>
      <c r="G4984">
        <v>177</v>
      </c>
      <c r="H4984">
        <v>122</v>
      </c>
      <c r="I4984" s="3" t="s">
        <v>29</v>
      </c>
      <c r="J4984" s="3" t="s">
        <v>20</v>
      </c>
      <c r="K4984" s="3" t="s">
        <v>30</v>
      </c>
      <c r="L4984" s="3" t="s">
        <v>19</v>
      </c>
      <c r="M4984" s="3" t="s">
        <v>24</v>
      </c>
      <c r="N4984" s="4">
        <v>45499</v>
      </c>
      <c r="O4984" s="3" t="s">
        <v>5139</v>
      </c>
      <c r="P4984" s="3" t="s">
        <v>5139</v>
      </c>
      <c r="Q4984" s="3" t="s">
        <v>5139</v>
      </c>
      <c r="R4984" s="3" t="s">
        <v>5139</v>
      </c>
    </row>
    <row r="4985" spans="1:18" x14ac:dyDescent="0.3">
      <c r="A4985" s="3" t="s">
        <v>5118</v>
      </c>
      <c r="B4985">
        <v>4846311680</v>
      </c>
      <c r="C4985">
        <v>4286476322</v>
      </c>
      <c r="D4985">
        <v>511</v>
      </c>
      <c r="E4985">
        <v>99214</v>
      </c>
      <c r="F4985" s="3" t="s">
        <v>310</v>
      </c>
      <c r="G4985">
        <v>374</v>
      </c>
      <c r="H4985">
        <v>374</v>
      </c>
      <c r="I4985" s="3" t="s">
        <v>16</v>
      </c>
      <c r="J4985" s="3" t="s">
        <v>24</v>
      </c>
      <c r="K4985" s="3" t="s">
        <v>44</v>
      </c>
      <c r="L4985" s="3" t="s">
        <v>35</v>
      </c>
      <c r="M4985" s="3" t="s">
        <v>26</v>
      </c>
      <c r="N4985" s="4">
        <v>45560</v>
      </c>
      <c r="O4985" s="3" t="s">
        <v>5139</v>
      </c>
      <c r="P4985" s="3" t="s">
        <v>5139</v>
      </c>
      <c r="Q4985" s="3" t="s">
        <v>5139</v>
      </c>
      <c r="R4985" s="3" t="s">
        <v>5139</v>
      </c>
    </row>
    <row r="4986" spans="1:18" x14ac:dyDescent="0.3">
      <c r="A4986" s="3" t="s">
        <v>5119</v>
      </c>
      <c r="B4986">
        <v>1053413928</v>
      </c>
      <c r="C4986">
        <v>768682378</v>
      </c>
      <c r="D4986">
        <v>484</v>
      </c>
      <c r="E4986">
        <v>99215</v>
      </c>
      <c r="F4986" s="3" t="s">
        <v>204</v>
      </c>
      <c r="G4986">
        <v>412</v>
      </c>
      <c r="H4986">
        <v>353</v>
      </c>
      <c r="I4986" s="3" t="s">
        <v>29</v>
      </c>
      <c r="J4986" s="3" t="s">
        <v>24</v>
      </c>
      <c r="K4986" s="3" t="s">
        <v>41</v>
      </c>
      <c r="L4986" s="3" t="s">
        <v>35</v>
      </c>
      <c r="M4986" s="3" t="s">
        <v>24</v>
      </c>
      <c r="N4986" s="4">
        <v>45609</v>
      </c>
      <c r="O4986" s="3" t="s">
        <v>5139</v>
      </c>
      <c r="P4986" s="3" t="s">
        <v>5139</v>
      </c>
      <c r="Q4986" s="3" t="s">
        <v>5139</v>
      </c>
      <c r="R4986" s="3" t="s">
        <v>5139</v>
      </c>
    </row>
    <row r="4987" spans="1:18" x14ac:dyDescent="0.3">
      <c r="A4987" s="3" t="s">
        <v>5120</v>
      </c>
      <c r="B4987">
        <v>1191852951</v>
      </c>
      <c r="C4987">
        <v>3896724611</v>
      </c>
      <c r="D4987">
        <v>381</v>
      </c>
      <c r="E4987">
        <v>99213</v>
      </c>
      <c r="F4987" s="3" t="s">
        <v>155</v>
      </c>
      <c r="G4987">
        <v>346</v>
      </c>
      <c r="H4987">
        <v>211</v>
      </c>
      <c r="I4987" s="3" t="s">
        <v>29</v>
      </c>
      <c r="J4987" s="3" t="s">
        <v>17</v>
      </c>
      <c r="K4987" s="3" t="s">
        <v>25</v>
      </c>
      <c r="L4987" s="3" t="s">
        <v>35</v>
      </c>
      <c r="M4987" s="3" t="s">
        <v>26</v>
      </c>
      <c r="N4987" s="4">
        <v>45577</v>
      </c>
      <c r="O4987" s="3" t="s">
        <v>5139</v>
      </c>
      <c r="P4987" s="3" t="s">
        <v>5139</v>
      </c>
      <c r="Q4987" s="3" t="s">
        <v>5139</v>
      </c>
      <c r="R4987" s="3" t="s">
        <v>5139</v>
      </c>
    </row>
    <row r="4988" spans="1:18" x14ac:dyDescent="0.3">
      <c r="A4988" s="3" t="s">
        <v>5121</v>
      </c>
      <c r="B4988">
        <v>8628491532</v>
      </c>
      <c r="C4988">
        <v>2724642437</v>
      </c>
      <c r="D4988">
        <v>316</v>
      </c>
      <c r="E4988">
        <v>99221</v>
      </c>
      <c r="F4988" s="3" t="s">
        <v>227</v>
      </c>
      <c r="G4988">
        <v>295</v>
      </c>
      <c r="H4988">
        <v>295</v>
      </c>
      <c r="I4988" s="3" t="s">
        <v>23</v>
      </c>
      <c r="J4988" s="3" t="s">
        <v>17</v>
      </c>
      <c r="K4988" s="3" t="s">
        <v>38</v>
      </c>
      <c r="L4988" s="3" t="s">
        <v>19</v>
      </c>
      <c r="M4988" s="3" t="s">
        <v>20</v>
      </c>
      <c r="N4988" s="4">
        <v>45552</v>
      </c>
      <c r="O4988" s="3" t="s">
        <v>5139</v>
      </c>
      <c r="P4988" s="3" t="s">
        <v>5139</v>
      </c>
      <c r="Q4988" s="3" t="s">
        <v>5139</v>
      </c>
      <c r="R4988" s="3" t="s">
        <v>5139</v>
      </c>
    </row>
    <row r="4989" spans="1:18" x14ac:dyDescent="0.3">
      <c r="A4989" s="3" t="s">
        <v>5122</v>
      </c>
      <c r="B4989">
        <v>8466197801</v>
      </c>
      <c r="C4989">
        <v>9730495474</v>
      </c>
      <c r="D4989">
        <v>443</v>
      </c>
      <c r="E4989">
        <v>99231</v>
      </c>
      <c r="F4989" s="3" t="s">
        <v>86</v>
      </c>
      <c r="G4989">
        <v>408</v>
      </c>
      <c r="H4989">
        <v>337</v>
      </c>
      <c r="I4989" s="3" t="s">
        <v>23</v>
      </c>
      <c r="J4989" s="3" t="s">
        <v>24</v>
      </c>
      <c r="K4989" s="3" t="s">
        <v>30</v>
      </c>
      <c r="L4989" s="3" t="s">
        <v>35</v>
      </c>
      <c r="M4989" s="3" t="s">
        <v>26</v>
      </c>
      <c r="N4989" s="4">
        <v>45539</v>
      </c>
      <c r="O4989" s="3" t="s">
        <v>5139</v>
      </c>
      <c r="P4989" s="3" t="s">
        <v>5139</v>
      </c>
      <c r="Q4989" s="3" t="s">
        <v>5139</v>
      </c>
      <c r="R4989" s="3" t="s">
        <v>5139</v>
      </c>
    </row>
    <row r="4990" spans="1:18" x14ac:dyDescent="0.3">
      <c r="A4990" s="3" t="s">
        <v>5123</v>
      </c>
      <c r="B4990">
        <v>6840073699</v>
      </c>
      <c r="C4990">
        <v>1821811106</v>
      </c>
      <c r="D4990">
        <v>389</v>
      </c>
      <c r="E4990">
        <v>99233</v>
      </c>
      <c r="F4990" s="3" t="s">
        <v>15</v>
      </c>
      <c r="G4990">
        <v>253</v>
      </c>
      <c r="H4990">
        <v>253</v>
      </c>
      <c r="I4990" s="3" t="s">
        <v>16</v>
      </c>
      <c r="J4990" s="3" t="s">
        <v>24</v>
      </c>
      <c r="K4990" s="3" t="s">
        <v>18</v>
      </c>
      <c r="L4990" s="3" t="s">
        <v>35</v>
      </c>
      <c r="M4990" s="3" t="s">
        <v>24</v>
      </c>
      <c r="N4990" s="4">
        <v>45502</v>
      </c>
      <c r="O4990" s="3" t="s">
        <v>19</v>
      </c>
      <c r="P4990" s="3" t="s">
        <v>5139</v>
      </c>
      <c r="Q4990" s="3" t="s">
        <v>5139</v>
      </c>
      <c r="R4990" s="3" t="s">
        <v>5139</v>
      </c>
    </row>
    <row r="4991" spans="1:18" x14ac:dyDescent="0.3">
      <c r="A4991" s="3" t="s">
        <v>5124</v>
      </c>
      <c r="B4991">
        <v>2141428510</v>
      </c>
      <c r="C4991">
        <v>649491034</v>
      </c>
      <c r="D4991">
        <v>481</v>
      </c>
      <c r="E4991">
        <v>99233</v>
      </c>
      <c r="F4991" s="3" t="s">
        <v>37</v>
      </c>
      <c r="G4991">
        <v>330</v>
      </c>
      <c r="H4991">
        <v>298</v>
      </c>
      <c r="I4991" s="3" t="s">
        <v>23</v>
      </c>
      <c r="J4991" s="3" t="s">
        <v>20</v>
      </c>
      <c r="K4991" s="3" t="s">
        <v>25</v>
      </c>
      <c r="L4991" s="3" t="s">
        <v>35</v>
      </c>
      <c r="M4991" s="3" t="s">
        <v>20</v>
      </c>
      <c r="N4991" s="4">
        <v>45574</v>
      </c>
      <c r="O4991" s="3" t="s">
        <v>5139</v>
      </c>
      <c r="P4991" s="3" t="s">
        <v>5139</v>
      </c>
      <c r="Q4991" s="3" t="s">
        <v>5139</v>
      </c>
      <c r="R4991" s="3" t="s">
        <v>5139</v>
      </c>
    </row>
    <row r="4992" spans="1:18" x14ac:dyDescent="0.3">
      <c r="A4992" s="3" t="s">
        <v>5125</v>
      </c>
      <c r="B4992">
        <v>1653127632</v>
      </c>
      <c r="C4992">
        <v>9620728771</v>
      </c>
      <c r="D4992">
        <v>312</v>
      </c>
      <c r="E4992">
        <v>99213</v>
      </c>
      <c r="F4992" s="3" t="s">
        <v>64</v>
      </c>
      <c r="G4992">
        <v>205</v>
      </c>
      <c r="H4992">
        <v>179</v>
      </c>
      <c r="I4992" s="3" t="s">
        <v>23</v>
      </c>
      <c r="J4992" s="3" t="s">
        <v>20</v>
      </c>
      <c r="K4992" s="3" t="s">
        <v>60</v>
      </c>
      <c r="L4992" s="3" t="s">
        <v>35</v>
      </c>
      <c r="M4992" s="3" t="s">
        <v>26</v>
      </c>
      <c r="N4992" s="4">
        <v>45515</v>
      </c>
      <c r="O4992" s="3" t="s">
        <v>5139</v>
      </c>
      <c r="P4992" s="3" t="s">
        <v>5139</v>
      </c>
      <c r="Q4992" s="3" t="s">
        <v>5139</v>
      </c>
      <c r="R4992" s="3" t="s">
        <v>5139</v>
      </c>
    </row>
    <row r="4993" spans="1:18" x14ac:dyDescent="0.3">
      <c r="A4993" s="3" t="s">
        <v>5126</v>
      </c>
      <c r="B4993">
        <v>3451476582</v>
      </c>
      <c r="C4993">
        <v>4699668653</v>
      </c>
      <c r="D4993">
        <v>459</v>
      </c>
      <c r="E4993">
        <v>99231</v>
      </c>
      <c r="F4993" s="3" t="s">
        <v>15</v>
      </c>
      <c r="G4993">
        <v>265</v>
      </c>
      <c r="H4993">
        <v>0</v>
      </c>
      <c r="I4993" s="3" t="s">
        <v>23</v>
      </c>
      <c r="J4993" s="3" t="s">
        <v>20</v>
      </c>
      <c r="K4993" s="3" t="s">
        <v>18</v>
      </c>
      <c r="L4993" s="3" t="s">
        <v>35</v>
      </c>
      <c r="M4993" s="3" t="s">
        <v>20</v>
      </c>
      <c r="N4993" s="4">
        <v>45591</v>
      </c>
      <c r="O4993" s="3" t="s">
        <v>19</v>
      </c>
      <c r="P4993" s="3" t="s">
        <v>19</v>
      </c>
      <c r="Q4993" s="3" t="s">
        <v>5139</v>
      </c>
      <c r="R4993" s="3" t="s">
        <v>19</v>
      </c>
    </row>
    <row r="4994" spans="1:18" x14ac:dyDescent="0.3">
      <c r="A4994" s="3" t="s">
        <v>5127</v>
      </c>
      <c r="B4994">
        <v>1340620835</v>
      </c>
      <c r="C4994">
        <v>728303045</v>
      </c>
      <c r="D4994">
        <v>271</v>
      </c>
      <c r="E4994">
        <v>99231</v>
      </c>
      <c r="F4994" s="3" t="s">
        <v>131</v>
      </c>
      <c r="G4994">
        <v>184</v>
      </c>
      <c r="H4994">
        <v>174</v>
      </c>
      <c r="I4994" s="3" t="s">
        <v>16</v>
      </c>
      <c r="J4994" s="3" t="s">
        <v>17</v>
      </c>
      <c r="K4994" s="3" t="s">
        <v>25</v>
      </c>
      <c r="L4994" s="3" t="s">
        <v>19</v>
      </c>
      <c r="M4994" s="3" t="s">
        <v>20</v>
      </c>
      <c r="N4994" s="4">
        <v>45457</v>
      </c>
      <c r="O4994" s="3" t="s">
        <v>5139</v>
      </c>
      <c r="P4994" s="3" t="s">
        <v>5139</v>
      </c>
      <c r="Q4994" s="3" t="s">
        <v>5139</v>
      </c>
      <c r="R4994" s="3" t="s">
        <v>5139</v>
      </c>
    </row>
    <row r="4995" spans="1:18" x14ac:dyDescent="0.3">
      <c r="A4995" s="3" t="s">
        <v>5128</v>
      </c>
      <c r="B4995">
        <v>8887772821</v>
      </c>
      <c r="C4995">
        <v>598578407</v>
      </c>
      <c r="D4995">
        <v>215</v>
      </c>
      <c r="E4995">
        <v>99214</v>
      </c>
      <c r="F4995" s="3" t="s">
        <v>204</v>
      </c>
      <c r="G4995">
        <v>179</v>
      </c>
      <c r="H4995">
        <v>162</v>
      </c>
      <c r="I4995" s="3" t="s">
        <v>33</v>
      </c>
      <c r="J4995" s="3" t="s">
        <v>17</v>
      </c>
      <c r="K4995" s="3" t="s">
        <v>25</v>
      </c>
      <c r="L4995" s="3" t="s">
        <v>19</v>
      </c>
      <c r="M4995" s="3" t="s">
        <v>24</v>
      </c>
      <c r="N4995" s="4">
        <v>45544</v>
      </c>
      <c r="O4995" s="3" t="s">
        <v>5139</v>
      </c>
      <c r="P4995" s="3" t="s">
        <v>5139</v>
      </c>
      <c r="Q4995" s="3" t="s">
        <v>5139</v>
      </c>
      <c r="R4995" s="3" t="s">
        <v>5139</v>
      </c>
    </row>
    <row r="4996" spans="1:18" x14ac:dyDescent="0.3">
      <c r="A4996" s="3" t="s">
        <v>5129</v>
      </c>
      <c r="B4996">
        <v>1494804243</v>
      </c>
      <c r="C4996">
        <v>3580074733</v>
      </c>
      <c r="D4996">
        <v>247</v>
      </c>
      <c r="E4996">
        <v>99231</v>
      </c>
      <c r="F4996" s="3" t="s">
        <v>222</v>
      </c>
      <c r="G4996">
        <v>235</v>
      </c>
      <c r="H4996">
        <v>201</v>
      </c>
      <c r="I4996" s="3" t="s">
        <v>23</v>
      </c>
      <c r="J4996" s="3" t="s">
        <v>17</v>
      </c>
      <c r="K4996" s="3" t="s">
        <v>38</v>
      </c>
      <c r="L4996" s="3" t="s">
        <v>35</v>
      </c>
      <c r="M4996" s="3" t="s">
        <v>24</v>
      </c>
      <c r="N4996" s="4">
        <v>45532</v>
      </c>
      <c r="O4996" s="3" t="s">
        <v>5139</v>
      </c>
      <c r="P4996" s="3" t="s">
        <v>5139</v>
      </c>
      <c r="Q4996" s="3" t="s">
        <v>5139</v>
      </c>
      <c r="R4996" s="3" t="s">
        <v>5139</v>
      </c>
    </row>
    <row r="4997" spans="1:18" x14ac:dyDescent="0.3">
      <c r="A4997" s="3" t="s">
        <v>5130</v>
      </c>
      <c r="B4997">
        <v>2289774221</v>
      </c>
      <c r="C4997">
        <v>9177902305</v>
      </c>
      <c r="D4997">
        <v>387</v>
      </c>
      <c r="E4997">
        <v>99238</v>
      </c>
      <c r="F4997" s="3" t="s">
        <v>195</v>
      </c>
      <c r="G4997">
        <v>277</v>
      </c>
      <c r="H4997">
        <v>232</v>
      </c>
      <c r="I4997" s="3" t="s">
        <v>23</v>
      </c>
      <c r="J4997" s="3" t="s">
        <v>17</v>
      </c>
      <c r="K4997" s="3" t="s">
        <v>65</v>
      </c>
      <c r="L4997" s="3" t="s">
        <v>19</v>
      </c>
      <c r="M4997" s="3" t="s">
        <v>24</v>
      </c>
      <c r="N4997" s="4">
        <v>45565</v>
      </c>
      <c r="O4997" s="3" t="s">
        <v>5139</v>
      </c>
      <c r="P4997" s="3" t="s">
        <v>5139</v>
      </c>
      <c r="Q4997" s="3" t="s">
        <v>5139</v>
      </c>
      <c r="R4997" s="3" t="s">
        <v>5139</v>
      </c>
    </row>
    <row r="4998" spans="1:18" x14ac:dyDescent="0.3">
      <c r="A4998" s="3" t="s">
        <v>5131</v>
      </c>
      <c r="B4998">
        <v>850408535</v>
      </c>
      <c r="C4998">
        <v>352442234</v>
      </c>
      <c r="D4998">
        <v>340</v>
      </c>
      <c r="E4998">
        <v>99238</v>
      </c>
      <c r="F4998" s="3" t="s">
        <v>516</v>
      </c>
      <c r="G4998">
        <v>285</v>
      </c>
      <c r="H4998">
        <v>252</v>
      </c>
      <c r="I4998" s="3" t="s">
        <v>16</v>
      </c>
      <c r="J4998" s="3" t="s">
        <v>17</v>
      </c>
      <c r="K4998" s="3" t="s">
        <v>25</v>
      </c>
      <c r="L4998" s="3" t="s">
        <v>19</v>
      </c>
      <c r="M4998" s="3" t="s">
        <v>26</v>
      </c>
      <c r="N4998" s="4">
        <v>45448</v>
      </c>
      <c r="O4998" s="3" t="s">
        <v>5139</v>
      </c>
      <c r="P4998" s="3" t="s">
        <v>5139</v>
      </c>
      <c r="Q4998" s="3" t="s">
        <v>5139</v>
      </c>
      <c r="R4998" s="3" t="s">
        <v>5139</v>
      </c>
    </row>
    <row r="4999" spans="1:18" x14ac:dyDescent="0.3">
      <c r="A4999" s="3" t="s">
        <v>5132</v>
      </c>
      <c r="B4999">
        <v>3503207840</v>
      </c>
      <c r="C4999">
        <v>7834423930</v>
      </c>
      <c r="D4999">
        <v>516</v>
      </c>
      <c r="E4999">
        <v>99213</v>
      </c>
      <c r="F4999" s="3" t="s">
        <v>336</v>
      </c>
      <c r="G4999">
        <v>333</v>
      </c>
      <c r="H4999">
        <v>263</v>
      </c>
      <c r="I4999" s="3" t="s">
        <v>16</v>
      </c>
      <c r="J4999" s="3" t="s">
        <v>20</v>
      </c>
      <c r="K4999" s="3" t="s">
        <v>65</v>
      </c>
      <c r="L4999" s="3" t="s">
        <v>35</v>
      </c>
      <c r="M4999" s="3" t="s">
        <v>20</v>
      </c>
      <c r="N4999" s="4">
        <v>45561</v>
      </c>
      <c r="O4999" s="3" t="s">
        <v>5139</v>
      </c>
      <c r="P4999" s="3" t="s">
        <v>5139</v>
      </c>
      <c r="Q4999" s="3" t="s">
        <v>5139</v>
      </c>
      <c r="R4999" s="3" t="s">
        <v>5139</v>
      </c>
    </row>
    <row r="5000" spans="1:18" x14ac:dyDescent="0.3">
      <c r="A5000" s="3" t="s">
        <v>5133</v>
      </c>
      <c r="B5000">
        <v>4328504145</v>
      </c>
      <c r="C5000">
        <v>9225686684</v>
      </c>
      <c r="D5000">
        <v>262</v>
      </c>
      <c r="E5000">
        <v>99214</v>
      </c>
      <c r="F5000" s="3" t="s">
        <v>15</v>
      </c>
      <c r="G5000">
        <v>231</v>
      </c>
      <c r="H5000">
        <v>231</v>
      </c>
      <c r="I5000" s="3" t="s">
        <v>33</v>
      </c>
      <c r="J5000" s="3" t="s">
        <v>24</v>
      </c>
      <c r="K5000" s="3" t="s">
        <v>18</v>
      </c>
      <c r="L5000" s="3" t="s">
        <v>19</v>
      </c>
      <c r="M5000" s="3" t="s">
        <v>26</v>
      </c>
      <c r="N5000" s="4">
        <v>45556</v>
      </c>
      <c r="O5000" s="3" t="s">
        <v>19</v>
      </c>
      <c r="P5000" s="3" t="s">
        <v>5139</v>
      </c>
      <c r="Q5000" s="3" t="s">
        <v>19</v>
      </c>
      <c r="R5000" s="3" t="s">
        <v>5139</v>
      </c>
    </row>
    <row r="5001" spans="1:18" x14ac:dyDescent="0.3">
      <c r="A5001" s="3" t="s">
        <v>5134</v>
      </c>
      <c r="B5001">
        <v>1481021820</v>
      </c>
      <c r="C5001">
        <v>991165351</v>
      </c>
      <c r="D5001">
        <v>456</v>
      </c>
      <c r="E5001">
        <v>99213</v>
      </c>
      <c r="F5001" s="3" t="s">
        <v>238</v>
      </c>
      <c r="G5001">
        <v>357</v>
      </c>
      <c r="H5001">
        <v>357</v>
      </c>
      <c r="I5001" s="3" t="s">
        <v>29</v>
      </c>
      <c r="J5001" s="3" t="s">
        <v>17</v>
      </c>
      <c r="K5001" s="3" t="s">
        <v>65</v>
      </c>
      <c r="L5001" s="3" t="s">
        <v>19</v>
      </c>
      <c r="M5001" s="3" t="s">
        <v>26</v>
      </c>
      <c r="N5001" s="4">
        <v>45557</v>
      </c>
      <c r="O5001" s="3" t="s">
        <v>5139</v>
      </c>
      <c r="P5001" s="3" t="s">
        <v>5139</v>
      </c>
      <c r="Q5001" s="3" t="s">
        <v>5139</v>
      </c>
      <c r="R5001" s="3" t="s">
        <v>5139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B05D-23FE-46D6-9E45-14BBD511B149}">
  <dimension ref="A1:B1639"/>
  <sheetViews>
    <sheetView workbookViewId="0"/>
  </sheetViews>
  <sheetFormatPr defaultRowHeight="14.4" x14ac:dyDescent="0.3"/>
  <cols>
    <col min="1" max="1" width="14.5546875" bestFit="1" customWidth="1"/>
    <col min="2" max="2" width="20.44140625" bestFit="1" customWidth="1"/>
  </cols>
  <sheetData>
    <row r="1" spans="1:2" x14ac:dyDescent="0.3">
      <c r="A1" t="s">
        <v>0</v>
      </c>
      <c r="B1" t="s">
        <v>5146</v>
      </c>
    </row>
    <row r="2" spans="1:2" x14ac:dyDescent="0.3">
      <c r="A2" s="3" t="s">
        <v>14</v>
      </c>
      <c r="B2" s="3" t="s">
        <v>5140</v>
      </c>
    </row>
    <row r="3" spans="1:2" x14ac:dyDescent="0.3">
      <c r="A3" s="3" t="s">
        <v>70</v>
      </c>
      <c r="B3" s="3" t="s">
        <v>5140</v>
      </c>
    </row>
    <row r="4" spans="1:2" x14ac:dyDescent="0.3">
      <c r="A4" s="3" t="s">
        <v>84</v>
      </c>
      <c r="B4" s="3" t="s">
        <v>5140</v>
      </c>
    </row>
    <row r="5" spans="1:2" x14ac:dyDescent="0.3">
      <c r="A5" s="3" t="s">
        <v>109</v>
      </c>
      <c r="B5" s="3" t="s">
        <v>5140</v>
      </c>
    </row>
    <row r="6" spans="1:2" x14ac:dyDescent="0.3">
      <c r="A6" s="3" t="s">
        <v>120</v>
      </c>
      <c r="B6" s="3" t="s">
        <v>5140</v>
      </c>
    </row>
    <row r="7" spans="1:2" x14ac:dyDescent="0.3">
      <c r="A7" s="3" t="s">
        <v>150</v>
      </c>
      <c r="B7" s="3" t="s">
        <v>5140</v>
      </c>
    </row>
    <row r="8" spans="1:2" x14ac:dyDescent="0.3">
      <c r="A8" s="3" t="s">
        <v>151</v>
      </c>
      <c r="B8" s="3" t="s">
        <v>5140</v>
      </c>
    </row>
    <row r="9" spans="1:2" x14ac:dyDescent="0.3">
      <c r="A9" s="3" t="s">
        <v>153</v>
      </c>
      <c r="B9" s="3" t="s">
        <v>5140</v>
      </c>
    </row>
    <row r="10" spans="1:2" x14ac:dyDescent="0.3">
      <c r="A10" s="3" t="s">
        <v>165</v>
      </c>
      <c r="B10" s="3" t="s">
        <v>5140</v>
      </c>
    </row>
    <row r="11" spans="1:2" x14ac:dyDescent="0.3">
      <c r="A11" s="3" t="s">
        <v>178</v>
      </c>
      <c r="B11" s="3" t="s">
        <v>5140</v>
      </c>
    </row>
    <row r="12" spans="1:2" x14ac:dyDescent="0.3">
      <c r="A12" s="3" t="s">
        <v>211</v>
      </c>
      <c r="B12" s="3" t="s">
        <v>5140</v>
      </c>
    </row>
    <row r="13" spans="1:2" x14ac:dyDescent="0.3">
      <c r="A13" s="3" t="s">
        <v>218</v>
      </c>
      <c r="B13" s="3" t="s">
        <v>5140</v>
      </c>
    </row>
    <row r="14" spans="1:2" x14ac:dyDescent="0.3">
      <c r="A14" s="3" t="s">
        <v>234</v>
      </c>
      <c r="B14" s="3" t="s">
        <v>5140</v>
      </c>
    </row>
    <row r="15" spans="1:2" x14ac:dyDescent="0.3">
      <c r="A15" s="3" t="s">
        <v>245</v>
      </c>
      <c r="B15" s="3" t="s">
        <v>5140</v>
      </c>
    </row>
    <row r="16" spans="1:2" x14ac:dyDescent="0.3">
      <c r="A16" s="3" t="s">
        <v>258</v>
      </c>
      <c r="B16" s="3" t="s">
        <v>5140</v>
      </c>
    </row>
    <row r="17" spans="1:2" x14ac:dyDescent="0.3">
      <c r="A17" s="3" t="s">
        <v>262</v>
      </c>
      <c r="B17" s="3" t="s">
        <v>5140</v>
      </c>
    </row>
    <row r="18" spans="1:2" x14ac:dyDescent="0.3">
      <c r="A18" s="3" t="s">
        <v>271</v>
      </c>
      <c r="B18" s="3" t="s">
        <v>5140</v>
      </c>
    </row>
    <row r="19" spans="1:2" x14ac:dyDescent="0.3">
      <c r="A19" s="3" t="s">
        <v>272</v>
      </c>
      <c r="B19" s="3" t="s">
        <v>5140</v>
      </c>
    </row>
    <row r="20" spans="1:2" x14ac:dyDescent="0.3">
      <c r="A20" s="3" t="s">
        <v>284</v>
      </c>
      <c r="B20" s="3" t="s">
        <v>5140</v>
      </c>
    </row>
    <row r="21" spans="1:2" x14ac:dyDescent="0.3">
      <c r="A21" s="3" t="s">
        <v>296</v>
      </c>
      <c r="B21" s="3" t="s">
        <v>5140</v>
      </c>
    </row>
    <row r="22" spans="1:2" x14ac:dyDescent="0.3">
      <c r="A22" s="3" t="s">
        <v>303</v>
      </c>
      <c r="B22" s="3" t="s">
        <v>5140</v>
      </c>
    </row>
    <row r="23" spans="1:2" x14ac:dyDescent="0.3">
      <c r="A23" s="3" t="s">
        <v>305</v>
      </c>
      <c r="B23" s="3" t="s">
        <v>5140</v>
      </c>
    </row>
    <row r="24" spans="1:2" x14ac:dyDescent="0.3">
      <c r="A24" s="3" t="s">
        <v>337</v>
      </c>
      <c r="B24" s="3" t="s">
        <v>5140</v>
      </c>
    </row>
    <row r="25" spans="1:2" x14ac:dyDescent="0.3">
      <c r="A25" s="3" t="s">
        <v>340</v>
      </c>
      <c r="B25" s="3" t="s">
        <v>5140</v>
      </c>
    </row>
    <row r="26" spans="1:2" x14ac:dyDescent="0.3">
      <c r="A26" s="3" t="s">
        <v>348</v>
      </c>
      <c r="B26" s="3" t="s">
        <v>5140</v>
      </c>
    </row>
    <row r="27" spans="1:2" x14ac:dyDescent="0.3">
      <c r="A27" s="3" t="s">
        <v>353</v>
      </c>
      <c r="B27" s="3" t="s">
        <v>5140</v>
      </c>
    </row>
    <row r="28" spans="1:2" x14ac:dyDescent="0.3">
      <c r="A28" s="3" t="s">
        <v>354</v>
      </c>
      <c r="B28" s="3" t="s">
        <v>5140</v>
      </c>
    </row>
    <row r="29" spans="1:2" x14ac:dyDescent="0.3">
      <c r="A29" s="3" t="s">
        <v>362</v>
      </c>
      <c r="B29" s="3" t="s">
        <v>5140</v>
      </c>
    </row>
    <row r="30" spans="1:2" x14ac:dyDescent="0.3">
      <c r="A30" s="3" t="s">
        <v>367</v>
      </c>
      <c r="B30" s="3" t="s">
        <v>5140</v>
      </c>
    </row>
    <row r="31" spans="1:2" x14ac:dyDescent="0.3">
      <c r="A31" s="3" t="s">
        <v>371</v>
      </c>
      <c r="B31" s="3" t="s">
        <v>5140</v>
      </c>
    </row>
    <row r="32" spans="1:2" x14ac:dyDescent="0.3">
      <c r="A32" s="3" t="s">
        <v>379</v>
      </c>
      <c r="B32" s="3" t="s">
        <v>5140</v>
      </c>
    </row>
    <row r="33" spans="1:2" x14ac:dyDescent="0.3">
      <c r="A33" s="3" t="s">
        <v>381</v>
      </c>
      <c r="B33" s="3" t="s">
        <v>5140</v>
      </c>
    </row>
    <row r="34" spans="1:2" x14ac:dyDescent="0.3">
      <c r="A34" s="3" t="s">
        <v>398</v>
      </c>
      <c r="B34" s="3" t="s">
        <v>5140</v>
      </c>
    </row>
    <row r="35" spans="1:2" x14ac:dyDescent="0.3">
      <c r="A35" s="3" t="s">
        <v>413</v>
      </c>
      <c r="B35" s="3" t="s">
        <v>5140</v>
      </c>
    </row>
    <row r="36" spans="1:2" x14ac:dyDescent="0.3">
      <c r="A36" s="3" t="s">
        <v>419</v>
      </c>
      <c r="B36" s="3" t="s">
        <v>5140</v>
      </c>
    </row>
    <row r="37" spans="1:2" x14ac:dyDescent="0.3">
      <c r="A37" s="3" t="s">
        <v>438</v>
      </c>
      <c r="B37" s="3" t="s">
        <v>5140</v>
      </c>
    </row>
    <row r="38" spans="1:2" x14ac:dyDescent="0.3">
      <c r="A38" s="3" t="s">
        <v>449</v>
      </c>
      <c r="B38" s="3" t="s">
        <v>5140</v>
      </c>
    </row>
    <row r="39" spans="1:2" x14ac:dyDescent="0.3">
      <c r="A39" s="3" t="s">
        <v>450</v>
      </c>
      <c r="B39" s="3" t="s">
        <v>5140</v>
      </c>
    </row>
    <row r="40" spans="1:2" x14ac:dyDescent="0.3">
      <c r="A40" s="3" t="s">
        <v>459</v>
      </c>
      <c r="B40" s="3" t="s">
        <v>5140</v>
      </c>
    </row>
    <row r="41" spans="1:2" x14ac:dyDescent="0.3">
      <c r="A41" s="3" t="s">
        <v>463</v>
      </c>
      <c r="B41" s="3" t="s">
        <v>5140</v>
      </c>
    </row>
    <row r="42" spans="1:2" x14ac:dyDescent="0.3">
      <c r="A42" s="3" t="s">
        <v>467</v>
      </c>
      <c r="B42" s="3" t="s">
        <v>5140</v>
      </c>
    </row>
    <row r="43" spans="1:2" x14ac:dyDescent="0.3">
      <c r="A43" s="3" t="s">
        <v>473</v>
      </c>
      <c r="B43" s="3" t="s">
        <v>5140</v>
      </c>
    </row>
    <row r="44" spans="1:2" x14ac:dyDescent="0.3">
      <c r="A44" s="3" t="s">
        <v>475</v>
      </c>
      <c r="B44" s="3" t="s">
        <v>5140</v>
      </c>
    </row>
    <row r="45" spans="1:2" x14ac:dyDescent="0.3">
      <c r="A45" s="3" t="s">
        <v>489</v>
      </c>
      <c r="B45" s="3" t="s">
        <v>5140</v>
      </c>
    </row>
    <row r="46" spans="1:2" x14ac:dyDescent="0.3">
      <c r="A46" s="3" t="s">
        <v>493</v>
      </c>
      <c r="B46" s="3" t="s">
        <v>5140</v>
      </c>
    </row>
    <row r="47" spans="1:2" x14ac:dyDescent="0.3">
      <c r="A47" s="3" t="s">
        <v>500</v>
      </c>
      <c r="B47" s="3" t="s">
        <v>5140</v>
      </c>
    </row>
    <row r="48" spans="1:2" x14ac:dyDescent="0.3">
      <c r="A48" s="3" t="s">
        <v>517</v>
      </c>
      <c r="B48" s="3" t="s">
        <v>5140</v>
      </c>
    </row>
    <row r="49" spans="1:2" x14ac:dyDescent="0.3">
      <c r="A49" s="3" t="s">
        <v>524</v>
      </c>
      <c r="B49" s="3" t="s">
        <v>5140</v>
      </c>
    </row>
    <row r="50" spans="1:2" x14ac:dyDescent="0.3">
      <c r="A50" s="3" t="s">
        <v>526</v>
      </c>
      <c r="B50" s="3" t="s">
        <v>5140</v>
      </c>
    </row>
    <row r="51" spans="1:2" x14ac:dyDescent="0.3">
      <c r="A51" s="3" t="s">
        <v>571</v>
      </c>
      <c r="B51" s="3" t="s">
        <v>5140</v>
      </c>
    </row>
    <row r="52" spans="1:2" x14ac:dyDescent="0.3">
      <c r="A52" s="3" t="s">
        <v>577</v>
      </c>
      <c r="B52" s="3" t="s">
        <v>5140</v>
      </c>
    </row>
    <row r="53" spans="1:2" x14ac:dyDescent="0.3">
      <c r="A53" s="3" t="s">
        <v>583</v>
      </c>
      <c r="B53" s="3" t="s">
        <v>5140</v>
      </c>
    </row>
    <row r="54" spans="1:2" x14ac:dyDescent="0.3">
      <c r="A54" s="3" t="s">
        <v>605</v>
      </c>
      <c r="B54" s="3" t="s">
        <v>5140</v>
      </c>
    </row>
    <row r="55" spans="1:2" x14ac:dyDescent="0.3">
      <c r="A55" s="3" t="s">
        <v>611</v>
      </c>
      <c r="B55" s="3" t="s">
        <v>5140</v>
      </c>
    </row>
    <row r="56" spans="1:2" x14ac:dyDescent="0.3">
      <c r="A56" s="3" t="s">
        <v>629</v>
      </c>
      <c r="B56" s="3" t="s">
        <v>5140</v>
      </c>
    </row>
    <row r="57" spans="1:2" x14ac:dyDescent="0.3">
      <c r="A57" s="3" t="s">
        <v>638</v>
      </c>
      <c r="B57" s="3" t="s">
        <v>5140</v>
      </c>
    </row>
    <row r="58" spans="1:2" x14ac:dyDescent="0.3">
      <c r="A58" s="3" t="s">
        <v>641</v>
      </c>
      <c r="B58" s="3" t="s">
        <v>5140</v>
      </c>
    </row>
    <row r="59" spans="1:2" x14ac:dyDescent="0.3">
      <c r="A59" s="3" t="s">
        <v>648</v>
      </c>
      <c r="B59" s="3" t="s">
        <v>5140</v>
      </c>
    </row>
    <row r="60" spans="1:2" x14ac:dyDescent="0.3">
      <c r="A60" s="3" t="s">
        <v>665</v>
      </c>
      <c r="B60" s="3" t="s">
        <v>5140</v>
      </c>
    </row>
    <row r="61" spans="1:2" x14ac:dyDescent="0.3">
      <c r="A61" s="3" t="s">
        <v>687</v>
      </c>
      <c r="B61" s="3" t="s">
        <v>5140</v>
      </c>
    </row>
    <row r="62" spans="1:2" x14ac:dyDescent="0.3">
      <c r="A62" s="3" t="s">
        <v>712</v>
      </c>
      <c r="B62" s="3" t="s">
        <v>5140</v>
      </c>
    </row>
    <row r="63" spans="1:2" x14ac:dyDescent="0.3">
      <c r="A63" s="3" t="s">
        <v>725</v>
      </c>
      <c r="B63" s="3" t="s">
        <v>5140</v>
      </c>
    </row>
    <row r="64" spans="1:2" x14ac:dyDescent="0.3">
      <c r="A64" s="3" t="s">
        <v>728</v>
      </c>
      <c r="B64" s="3" t="s">
        <v>5140</v>
      </c>
    </row>
    <row r="65" spans="1:2" x14ac:dyDescent="0.3">
      <c r="A65" s="3" t="s">
        <v>734</v>
      </c>
      <c r="B65" s="3" t="s">
        <v>5140</v>
      </c>
    </row>
    <row r="66" spans="1:2" x14ac:dyDescent="0.3">
      <c r="A66" s="3" t="s">
        <v>741</v>
      </c>
      <c r="B66" s="3" t="s">
        <v>5140</v>
      </c>
    </row>
    <row r="67" spans="1:2" x14ac:dyDescent="0.3">
      <c r="A67" s="3" t="s">
        <v>750</v>
      </c>
      <c r="B67" s="3" t="s">
        <v>5140</v>
      </c>
    </row>
    <row r="68" spans="1:2" x14ac:dyDescent="0.3">
      <c r="A68" s="3" t="s">
        <v>752</v>
      </c>
      <c r="B68" s="3" t="s">
        <v>5140</v>
      </c>
    </row>
    <row r="69" spans="1:2" x14ac:dyDescent="0.3">
      <c r="A69" s="3" t="s">
        <v>765</v>
      </c>
      <c r="B69" s="3" t="s">
        <v>5140</v>
      </c>
    </row>
    <row r="70" spans="1:2" x14ac:dyDescent="0.3">
      <c r="A70" s="3" t="s">
        <v>778</v>
      </c>
      <c r="B70" s="3" t="s">
        <v>5140</v>
      </c>
    </row>
    <row r="71" spans="1:2" x14ac:dyDescent="0.3">
      <c r="A71" s="3" t="s">
        <v>786</v>
      </c>
      <c r="B71" s="3" t="s">
        <v>5140</v>
      </c>
    </row>
    <row r="72" spans="1:2" x14ac:dyDescent="0.3">
      <c r="A72" s="3" t="s">
        <v>797</v>
      </c>
      <c r="B72" s="3" t="s">
        <v>5140</v>
      </c>
    </row>
    <row r="73" spans="1:2" x14ac:dyDescent="0.3">
      <c r="A73" s="3" t="s">
        <v>817</v>
      </c>
      <c r="B73" s="3" t="s">
        <v>5140</v>
      </c>
    </row>
    <row r="74" spans="1:2" x14ac:dyDescent="0.3">
      <c r="A74" s="3" t="s">
        <v>826</v>
      </c>
      <c r="B74" s="3" t="s">
        <v>5140</v>
      </c>
    </row>
    <row r="75" spans="1:2" x14ac:dyDescent="0.3">
      <c r="A75" s="3" t="s">
        <v>835</v>
      </c>
      <c r="B75" s="3" t="s">
        <v>5140</v>
      </c>
    </row>
    <row r="76" spans="1:2" x14ac:dyDescent="0.3">
      <c r="A76" s="3" t="s">
        <v>836</v>
      </c>
      <c r="B76" s="3" t="s">
        <v>5140</v>
      </c>
    </row>
    <row r="77" spans="1:2" x14ac:dyDescent="0.3">
      <c r="A77" s="3" t="s">
        <v>843</v>
      </c>
      <c r="B77" s="3" t="s">
        <v>5140</v>
      </c>
    </row>
    <row r="78" spans="1:2" x14ac:dyDescent="0.3">
      <c r="A78" s="3" t="s">
        <v>853</v>
      </c>
      <c r="B78" s="3" t="s">
        <v>5140</v>
      </c>
    </row>
    <row r="79" spans="1:2" x14ac:dyDescent="0.3">
      <c r="A79" s="3" t="s">
        <v>854</v>
      </c>
      <c r="B79" s="3" t="s">
        <v>5140</v>
      </c>
    </row>
    <row r="80" spans="1:2" x14ac:dyDescent="0.3">
      <c r="A80" s="3" t="s">
        <v>867</v>
      </c>
      <c r="B80" s="3" t="s">
        <v>5140</v>
      </c>
    </row>
    <row r="81" spans="1:2" x14ac:dyDescent="0.3">
      <c r="A81" s="3" t="s">
        <v>871</v>
      </c>
      <c r="B81" s="3" t="s">
        <v>5140</v>
      </c>
    </row>
    <row r="82" spans="1:2" x14ac:dyDescent="0.3">
      <c r="A82" s="3" t="s">
        <v>880</v>
      </c>
      <c r="B82" s="3" t="s">
        <v>5140</v>
      </c>
    </row>
    <row r="83" spans="1:2" x14ac:dyDescent="0.3">
      <c r="A83" s="3" t="s">
        <v>897</v>
      </c>
      <c r="B83" s="3" t="s">
        <v>5140</v>
      </c>
    </row>
    <row r="84" spans="1:2" x14ac:dyDescent="0.3">
      <c r="A84" s="3" t="s">
        <v>900</v>
      </c>
      <c r="B84" s="3" t="s">
        <v>5140</v>
      </c>
    </row>
    <row r="85" spans="1:2" x14ac:dyDescent="0.3">
      <c r="A85" s="3" t="s">
        <v>901</v>
      </c>
      <c r="B85" s="3" t="s">
        <v>5140</v>
      </c>
    </row>
    <row r="86" spans="1:2" x14ac:dyDescent="0.3">
      <c r="A86" s="3" t="s">
        <v>911</v>
      </c>
      <c r="B86" s="3" t="s">
        <v>5140</v>
      </c>
    </row>
    <row r="87" spans="1:2" x14ac:dyDescent="0.3">
      <c r="A87" s="3" t="s">
        <v>919</v>
      </c>
      <c r="B87" s="3" t="s">
        <v>5140</v>
      </c>
    </row>
    <row r="88" spans="1:2" x14ac:dyDescent="0.3">
      <c r="A88" s="3" t="s">
        <v>927</v>
      </c>
      <c r="B88" s="3" t="s">
        <v>5140</v>
      </c>
    </row>
    <row r="89" spans="1:2" x14ac:dyDescent="0.3">
      <c r="A89" s="3" t="s">
        <v>931</v>
      </c>
      <c r="B89" s="3" t="s">
        <v>5140</v>
      </c>
    </row>
    <row r="90" spans="1:2" x14ac:dyDescent="0.3">
      <c r="A90" s="3" t="s">
        <v>942</v>
      </c>
      <c r="B90" s="3" t="s">
        <v>5140</v>
      </c>
    </row>
    <row r="91" spans="1:2" x14ac:dyDescent="0.3">
      <c r="A91" s="3" t="s">
        <v>951</v>
      </c>
      <c r="B91" s="3" t="s">
        <v>5140</v>
      </c>
    </row>
    <row r="92" spans="1:2" x14ac:dyDescent="0.3">
      <c r="A92" s="3" t="s">
        <v>964</v>
      </c>
      <c r="B92" s="3" t="s">
        <v>5140</v>
      </c>
    </row>
    <row r="93" spans="1:2" x14ac:dyDescent="0.3">
      <c r="A93" s="3" t="s">
        <v>984</v>
      </c>
      <c r="B93" s="3" t="s">
        <v>5140</v>
      </c>
    </row>
    <row r="94" spans="1:2" x14ac:dyDescent="0.3">
      <c r="A94" s="3" t="s">
        <v>986</v>
      </c>
      <c r="B94" s="3" t="s">
        <v>5140</v>
      </c>
    </row>
    <row r="95" spans="1:2" x14ac:dyDescent="0.3">
      <c r="A95" s="3" t="s">
        <v>1004</v>
      </c>
      <c r="B95" s="3" t="s">
        <v>5140</v>
      </c>
    </row>
    <row r="96" spans="1:2" x14ac:dyDescent="0.3">
      <c r="A96" s="3" t="s">
        <v>1020</v>
      </c>
      <c r="B96" s="3" t="s">
        <v>5140</v>
      </c>
    </row>
    <row r="97" spans="1:2" x14ac:dyDescent="0.3">
      <c r="A97" s="3" t="s">
        <v>1029</v>
      </c>
      <c r="B97" s="3" t="s">
        <v>5140</v>
      </c>
    </row>
    <row r="98" spans="1:2" x14ac:dyDescent="0.3">
      <c r="A98" s="3" t="s">
        <v>1030</v>
      </c>
      <c r="B98" s="3" t="s">
        <v>5140</v>
      </c>
    </row>
    <row r="99" spans="1:2" x14ac:dyDescent="0.3">
      <c r="A99" s="3" t="s">
        <v>1038</v>
      </c>
      <c r="B99" s="3" t="s">
        <v>5140</v>
      </c>
    </row>
    <row r="100" spans="1:2" x14ac:dyDescent="0.3">
      <c r="A100" s="3" t="s">
        <v>1054</v>
      </c>
      <c r="B100" s="3" t="s">
        <v>5140</v>
      </c>
    </row>
    <row r="101" spans="1:2" x14ac:dyDescent="0.3">
      <c r="A101" s="3" t="s">
        <v>1060</v>
      </c>
      <c r="B101" s="3" t="s">
        <v>5140</v>
      </c>
    </row>
    <row r="102" spans="1:2" x14ac:dyDescent="0.3">
      <c r="A102" s="3" t="s">
        <v>1068</v>
      </c>
      <c r="B102" s="3" t="s">
        <v>5140</v>
      </c>
    </row>
    <row r="103" spans="1:2" x14ac:dyDescent="0.3">
      <c r="A103" s="3" t="s">
        <v>1071</v>
      </c>
      <c r="B103" s="3" t="s">
        <v>5140</v>
      </c>
    </row>
    <row r="104" spans="1:2" x14ac:dyDescent="0.3">
      <c r="A104" s="3" t="s">
        <v>1080</v>
      </c>
      <c r="B104" s="3" t="s">
        <v>5140</v>
      </c>
    </row>
    <row r="105" spans="1:2" x14ac:dyDescent="0.3">
      <c r="A105" s="3" t="s">
        <v>1081</v>
      </c>
      <c r="B105" s="3" t="s">
        <v>5140</v>
      </c>
    </row>
    <row r="106" spans="1:2" x14ac:dyDescent="0.3">
      <c r="A106" s="3" t="s">
        <v>1088</v>
      </c>
      <c r="B106" s="3" t="s">
        <v>5140</v>
      </c>
    </row>
    <row r="107" spans="1:2" x14ac:dyDescent="0.3">
      <c r="A107" s="3" t="s">
        <v>1090</v>
      </c>
      <c r="B107" s="3" t="s">
        <v>5140</v>
      </c>
    </row>
    <row r="108" spans="1:2" x14ac:dyDescent="0.3">
      <c r="A108" s="3" t="s">
        <v>1108</v>
      </c>
      <c r="B108" s="3" t="s">
        <v>5140</v>
      </c>
    </row>
    <row r="109" spans="1:2" x14ac:dyDescent="0.3">
      <c r="A109" s="3" t="s">
        <v>1110</v>
      </c>
      <c r="B109" s="3" t="s">
        <v>5140</v>
      </c>
    </row>
    <row r="110" spans="1:2" x14ac:dyDescent="0.3">
      <c r="A110" s="3" t="s">
        <v>1111</v>
      </c>
      <c r="B110" s="3" t="s">
        <v>5140</v>
      </c>
    </row>
    <row r="111" spans="1:2" x14ac:dyDescent="0.3">
      <c r="A111" s="3" t="s">
        <v>1138</v>
      </c>
      <c r="B111" s="3" t="s">
        <v>5140</v>
      </c>
    </row>
    <row r="112" spans="1:2" x14ac:dyDescent="0.3">
      <c r="A112" s="3" t="s">
        <v>1141</v>
      </c>
      <c r="B112" s="3" t="s">
        <v>5140</v>
      </c>
    </row>
    <row r="113" spans="1:2" x14ac:dyDescent="0.3">
      <c r="A113" s="3" t="s">
        <v>1143</v>
      </c>
      <c r="B113" s="3" t="s">
        <v>5140</v>
      </c>
    </row>
    <row r="114" spans="1:2" x14ac:dyDescent="0.3">
      <c r="A114" s="3" t="s">
        <v>1144</v>
      </c>
      <c r="B114" s="3" t="s">
        <v>5140</v>
      </c>
    </row>
    <row r="115" spans="1:2" x14ac:dyDescent="0.3">
      <c r="A115" s="3" t="s">
        <v>1153</v>
      </c>
      <c r="B115" s="3" t="s">
        <v>5140</v>
      </c>
    </row>
    <row r="116" spans="1:2" x14ac:dyDescent="0.3">
      <c r="A116" s="3" t="s">
        <v>1156</v>
      </c>
      <c r="B116" s="3" t="s">
        <v>5140</v>
      </c>
    </row>
    <row r="117" spans="1:2" x14ac:dyDescent="0.3">
      <c r="A117" s="3" t="s">
        <v>1168</v>
      </c>
      <c r="B117" s="3" t="s">
        <v>5140</v>
      </c>
    </row>
    <row r="118" spans="1:2" x14ac:dyDescent="0.3">
      <c r="A118" s="3" t="s">
        <v>1189</v>
      </c>
      <c r="B118" s="3" t="s">
        <v>5140</v>
      </c>
    </row>
    <row r="119" spans="1:2" x14ac:dyDescent="0.3">
      <c r="A119" s="3" t="s">
        <v>1191</v>
      </c>
      <c r="B119" s="3" t="s">
        <v>5140</v>
      </c>
    </row>
    <row r="120" spans="1:2" x14ac:dyDescent="0.3">
      <c r="A120" s="3" t="s">
        <v>1202</v>
      </c>
      <c r="B120" s="3" t="s">
        <v>5140</v>
      </c>
    </row>
    <row r="121" spans="1:2" x14ac:dyDescent="0.3">
      <c r="A121" s="3" t="s">
        <v>1208</v>
      </c>
      <c r="B121" s="3" t="s">
        <v>5140</v>
      </c>
    </row>
    <row r="122" spans="1:2" x14ac:dyDescent="0.3">
      <c r="A122" s="3" t="s">
        <v>1212</v>
      </c>
      <c r="B122" s="3" t="s">
        <v>5140</v>
      </c>
    </row>
    <row r="123" spans="1:2" x14ac:dyDescent="0.3">
      <c r="A123" s="3" t="s">
        <v>1225</v>
      </c>
      <c r="B123" s="3" t="s">
        <v>5140</v>
      </c>
    </row>
    <row r="124" spans="1:2" x14ac:dyDescent="0.3">
      <c r="A124" s="3" t="s">
        <v>1235</v>
      </c>
      <c r="B124" s="3" t="s">
        <v>5140</v>
      </c>
    </row>
    <row r="125" spans="1:2" x14ac:dyDescent="0.3">
      <c r="A125" s="3" t="s">
        <v>1274</v>
      </c>
      <c r="B125" s="3" t="s">
        <v>5140</v>
      </c>
    </row>
    <row r="126" spans="1:2" x14ac:dyDescent="0.3">
      <c r="A126" s="3" t="s">
        <v>1281</v>
      </c>
      <c r="B126" s="3" t="s">
        <v>5140</v>
      </c>
    </row>
    <row r="127" spans="1:2" x14ac:dyDescent="0.3">
      <c r="A127" s="3" t="s">
        <v>1285</v>
      </c>
      <c r="B127" s="3" t="s">
        <v>5140</v>
      </c>
    </row>
    <row r="128" spans="1:2" x14ac:dyDescent="0.3">
      <c r="A128" s="3" t="s">
        <v>1309</v>
      </c>
      <c r="B128" s="3" t="s">
        <v>5140</v>
      </c>
    </row>
    <row r="129" spans="1:2" x14ac:dyDescent="0.3">
      <c r="A129" s="3" t="s">
        <v>1331</v>
      </c>
      <c r="B129" s="3" t="s">
        <v>5140</v>
      </c>
    </row>
    <row r="130" spans="1:2" x14ac:dyDescent="0.3">
      <c r="A130" s="3" t="s">
        <v>1344</v>
      </c>
      <c r="B130" s="3" t="s">
        <v>5140</v>
      </c>
    </row>
    <row r="131" spans="1:2" x14ac:dyDescent="0.3">
      <c r="A131" s="3" t="s">
        <v>1345</v>
      </c>
      <c r="B131" s="3" t="s">
        <v>5140</v>
      </c>
    </row>
    <row r="132" spans="1:2" x14ac:dyDescent="0.3">
      <c r="A132" s="3" t="s">
        <v>1348</v>
      </c>
      <c r="B132" s="3" t="s">
        <v>5140</v>
      </c>
    </row>
    <row r="133" spans="1:2" x14ac:dyDescent="0.3">
      <c r="A133" s="3" t="s">
        <v>1366</v>
      </c>
      <c r="B133" s="3" t="s">
        <v>5140</v>
      </c>
    </row>
    <row r="134" spans="1:2" x14ac:dyDescent="0.3">
      <c r="A134" s="3" t="s">
        <v>1383</v>
      </c>
      <c r="B134" s="3" t="s">
        <v>5140</v>
      </c>
    </row>
    <row r="135" spans="1:2" x14ac:dyDescent="0.3">
      <c r="A135" s="3" t="s">
        <v>1404</v>
      </c>
      <c r="B135" s="3" t="s">
        <v>5140</v>
      </c>
    </row>
    <row r="136" spans="1:2" x14ac:dyDescent="0.3">
      <c r="A136" s="3" t="s">
        <v>1405</v>
      </c>
      <c r="B136" s="3" t="s">
        <v>5140</v>
      </c>
    </row>
    <row r="137" spans="1:2" x14ac:dyDescent="0.3">
      <c r="A137" s="3" t="s">
        <v>1411</v>
      </c>
      <c r="B137" s="3" t="s">
        <v>5140</v>
      </c>
    </row>
    <row r="138" spans="1:2" x14ac:dyDescent="0.3">
      <c r="A138" s="3" t="s">
        <v>1421</v>
      </c>
      <c r="B138" s="3" t="s">
        <v>5140</v>
      </c>
    </row>
    <row r="139" spans="1:2" x14ac:dyDescent="0.3">
      <c r="A139" s="3" t="s">
        <v>1442</v>
      </c>
      <c r="B139" s="3" t="s">
        <v>5140</v>
      </c>
    </row>
    <row r="140" spans="1:2" x14ac:dyDescent="0.3">
      <c r="A140" s="3" t="s">
        <v>1450</v>
      </c>
      <c r="B140" s="3" t="s">
        <v>5140</v>
      </c>
    </row>
    <row r="141" spans="1:2" x14ac:dyDescent="0.3">
      <c r="A141" s="3" t="s">
        <v>1451</v>
      </c>
      <c r="B141" s="3" t="s">
        <v>5140</v>
      </c>
    </row>
    <row r="142" spans="1:2" x14ac:dyDescent="0.3">
      <c r="A142" s="3" t="s">
        <v>1463</v>
      </c>
      <c r="B142" s="3" t="s">
        <v>5140</v>
      </c>
    </row>
    <row r="143" spans="1:2" x14ac:dyDescent="0.3">
      <c r="A143" s="3" t="s">
        <v>1466</v>
      </c>
      <c r="B143" s="3" t="s">
        <v>5140</v>
      </c>
    </row>
    <row r="144" spans="1:2" x14ac:dyDescent="0.3">
      <c r="A144" s="3" t="s">
        <v>1493</v>
      </c>
      <c r="B144" s="3" t="s">
        <v>5140</v>
      </c>
    </row>
    <row r="145" spans="1:2" x14ac:dyDescent="0.3">
      <c r="A145" s="3" t="s">
        <v>1502</v>
      </c>
      <c r="B145" s="3" t="s">
        <v>5140</v>
      </c>
    </row>
    <row r="146" spans="1:2" x14ac:dyDescent="0.3">
      <c r="A146" s="3" t="s">
        <v>1506</v>
      </c>
      <c r="B146" s="3" t="s">
        <v>5140</v>
      </c>
    </row>
    <row r="147" spans="1:2" x14ac:dyDescent="0.3">
      <c r="A147" s="3" t="s">
        <v>1507</v>
      </c>
      <c r="B147" s="3" t="s">
        <v>5140</v>
      </c>
    </row>
    <row r="148" spans="1:2" x14ac:dyDescent="0.3">
      <c r="A148" s="3" t="s">
        <v>1516</v>
      </c>
      <c r="B148" s="3" t="s">
        <v>5140</v>
      </c>
    </row>
    <row r="149" spans="1:2" x14ac:dyDescent="0.3">
      <c r="A149" s="3" t="s">
        <v>1553</v>
      </c>
      <c r="B149" s="3" t="s">
        <v>5140</v>
      </c>
    </row>
    <row r="150" spans="1:2" x14ac:dyDescent="0.3">
      <c r="A150" s="3" t="s">
        <v>1566</v>
      </c>
      <c r="B150" s="3" t="s">
        <v>5140</v>
      </c>
    </row>
    <row r="151" spans="1:2" x14ac:dyDescent="0.3">
      <c r="A151" s="3" t="s">
        <v>1567</v>
      </c>
      <c r="B151" s="3" t="s">
        <v>5140</v>
      </c>
    </row>
    <row r="152" spans="1:2" x14ac:dyDescent="0.3">
      <c r="A152" s="3" t="s">
        <v>1612</v>
      </c>
      <c r="B152" s="3" t="s">
        <v>5140</v>
      </c>
    </row>
    <row r="153" spans="1:2" x14ac:dyDescent="0.3">
      <c r="A153" s="3" t="s">
        <v>1626</v>
      </c>
      <c r="B153" s="3" t="s">
        <v>5140</v>
      </c>
    </row>
    <row r="154" spans="1:2" x14ac:dyDescent="0.3">
      <c r="A154" s="3" t="s">
        <v>1631</v>
      </c>
      <c r="B154" s="3" t="s">
        <v>5140</v>
      </c>
    </row>
    <row r="155" spans="1:2" x14ac:dyDescent="0.3">
      <c r="A155" s="3" t="s">
        <v>1651</v>
      </c>
      <c r="B155" s="3" t="s">
        <v>5140</v>
      </c>
    </row>
    <row r="156" spans="1:2" x14ac:dyDescent="0.3">
      <c r="A156" s="3" t="s">
        <v>1671</v>
      </c>
      <c r="B156" s="3" t="s">
        <v>5140</v>
      </c>
    </row>
    <row r="157" spans="1:2" x14ac:dyDescent="0.3">
      <c r="A157" s="3" t="s">
        <v>1672</v>
      </c>
      <c r="B157" s="3" t="s">
        <v>5140</v>
      </c>
    </row>
    <row r="158" spans="1:2" x14ac:dyDescent="0.3">
      <c r="A158" s="3" t="s">
        <v>1688</v>
      </c>
      <c r="B158" s="3" t="s">
        <v>5140</v>
      </c>
    </row>
    <row r="159" spans="1:2" x14ac:dyDescent="0.3">
      <c r="A159" s="3" t="s">
        <v>1691</v>
      </c>
      <c r="B159" s="3" t="s">
        <v>5140</v>
      </c>
    </row>
    <row r="160" spans="1:2" x14ac:dyDescent="0.3">
      <c r="A160" s="3" t="s">
        <v>1715</v>
      </c>
      <c r="B160" s="3" t="s">
        <v>5140</v>
      </c>
    </row>
    <row r="161" spans="1:2" x14ac:dyDescent="0.3">
      <c r="A161" s="3" t="s">
        <v>1725</v>
      </c>
      <c r="B161" s="3" t="s">
        <v>5140</v>
      </c>
    </row>
    <row r="162" spans="1:2" x14ac:dyDescent="0.3">
      <c r="A162" s="3" t="s">
        <v>1728</v>
      </c>
      <c r="B162" s="3" t="s">
        <v>5140</v>
      </c>
    </row>
    <row r="163" spans="1:2" x14ac:dyDescent="0.3">
      <c r="A163" s="3" t="s">
        <v>1736</v>
      </c>
      <c r="B163" s="3" t="s">
        <v>5140</v>
      </c>
    </row>
    <row r="164" spans="1:2" x14ac:dyDescent="0.3">
      <c r="A164" s="3" t="s">
        <v>1737</v>
      </c>
      <c r="B164" s="3" t="s">
        <v>5140</v>
      </c>
    </row>
    <row r="165" spans="1:2" x14ac:dyDescent="0.3">
      <c r="A165" s="3" t="s">
        <v>1738</v>
      </c>
      <c r="B165" s="3" t="s">
        <v>5140</v>
      </c>
    </row>
    <row r="166" spans="1:2" x14ac:dyDescent="0.3">
      <c r="A166" s="3" t="s">
        <v>1742</v>
      </c>
      <c r="B166" s="3" t="s">
        <v>5140</v>
      </c>
    </row>
    <row r="167" spans="1:2" x14ac:dyDescent="0.3">
      <c r="A167" s="3" t="s">
        <v>1765</v>
      </c>
      <c r="B167" s="3" t="s">
        <v>5140</v>
      </c>
    </row>
    <row r="168" spans="1:2" x14ac:dyDescent="0.3">
      <c r="A168" s="3" t="s">
        <v>1781</v>
      </c>
      <c r="B168" s="3" t="s">
        <v>5140</v>
      </c>
    </row>
    <row r="169" spans="1:2" x14ac:dyDescent="0.3">
      <c r="A169" s="3" t="s">
        <v>1790</v>
      </c>
      <c r="B169" s="3" t="s">
        <v>5140</v>
      </c>
    </row>
    <row r="170" spans="1:2" x14ac:dyDescent="0.3">
      <c r="A170" s="3" t="s">
        <v>1797</v>
      </c>
      <c r="B170" s="3" t="s">
        <v>5140</v>
      </c>
    </row>
    <row r="171" spans="1:2" x14ac:dyDescent="0.3">
      <c r="A171" s="3" t="s">
        <v>1804</v>
      </c>
      <c r="B171" s="3" t="s">
        <v>5140</v>
      </c>
    </row>
    <row r="172" spans="1:2" x14ac:dyDescent="0.3">
      <c r="A172" s="3" t="s">
        <v>1817</v>
      </c>
      <c r="B172" s="3" t="s">
        <v>5140</v>
      </c>
    </row>
    <row r="173" spans="1:2" x14ac:dyDescent="0.3">
      <c r="A173" s="3" t="s">
        <v>1818</v>
      </c>
      <c r="B173" s="3" t="s">
        <v>5140</v>
      </c>
    </row>
    <row r="174" spans="1:2" x14ac:dyDescent="0.3">
      <c r="A174" s="3" t="s">
        <v>1821</v>
      </c>
      <c r="B174" s="3" t="s">
        <v>5140</v>
      </c>
    </row>
    <row r="175" spans="1:2" x14ac:dyDescent="0.3">
      <c r="A175" s="3" t="s">
        <v>1824</v>
      </c>
      <c r="B175" s="3" t="s">
        <v>5140</v>
      </c>
    </row>
    <row r="176" spans="1:2" x14ac:dyDescent="0.3">
      <c r="A176" s="3" t="s">
        <v>1835</v>
      </c>
      <c r="B176" s="3" t="s">
        <v>5140</v>
      </c>
    </row>
    <row r="177" spans="1:2" x14ac:dyDescent="0.3">
      <c r="A177" s="3" t="s">
        <v>1838</v>
      </c>
      <c r="B177" s="3" t="s">
        <v>5140</v>
      </c>
    </row>
    <row r="178" spans="1:2" x14ac:dyDescent="0.3">
      <c r="A178" s="3" t="s">
        <v>1844</v>
      </c>
      <c r="B178" s="3" t="s">
        <v>5140</v>
      </c>
    </row>
    <row r="179" spans="1:2" x14ac:dyDescent="0.3">
      <c r="A179" s="3" t="s">
        <v>1852</v>
      </c>
      <c r="B179" s="3" t="s">
        <v>5140</v>
      </c>
    </row>
    <row r="180" spans="1:2" x14ac:dyDescent="0.3">
      <c r="A180" s="3" t="s">
        <v>1853</v>
      </c>
      <c r="B180" s="3" t="s">
        <v>5140</v>
      </c>
    </row>
    <row r="181" spans="1:2" x14ac:dyDescent="0.3">
      <c r="A181" s="3" t="s">
        <v>1873</v>
      </c>
      <c r="B181" s="3" t="s">
        <v>5140</v>
      </c>
    </row>
    <row r="182" spans="1:2" x14ac:dyDescent="0.3">
      <c r="A182" s="3" t="s">
        <v>1886</v>
      </c>
      <c r="B182" s="3" t="s">
        <v>5140</v>
      </c>
    </row>
    <row r="183" spans="1:2" x14ac:dyDescent="0.3">
      <c r="A183" s="3" t="s">
        <v>1887</v>
      </c>
      <c r="B183" s="3" t="s">
        <v>5140</v>
      </c>
    </row>
    <row r="184" spans="1:2" x14ac:dyDescent="0.3">
      <c r="A184" s="3" t="s">
        <v>1899</v>
      </c>
      <c r="B184" s="3" t="s">
        <v>5140</v>
      </c>
    </row>
    <row r="185" spans="1:2" x14ac:dyDescent="0.3">
      <c r="A185" s="3" t="s">
        <v>1904</v>
      </c>
      <c r="B185" s="3" t="s">
        <v>5140</v>
      </c>
    </row>
    <row r="186" spans="1:2" x14ac:dyDescent="0.3">
      <c r="A186" s="3" t="s">
        <v>1912</v>
      </c>
      <c r="B186" s="3" t="s">
        <v>5140</v>
      </c>
    </row>
    <row r="187" spans="1:2" x14ac:dyDescent="0.3">
      <c r="A187" s="3" t="s">
        <v>1922</v>
      </c>
      <c r="B187" s="3" t="s">
        <v>5140</v>
      </c>
    </row>
    <row r="188" spans="1:2" x14ac:dyDescent="0.3">
      <c r="A188" s="3" t="s">
        <v>1928</v>
      </c>
      <c r="B188" s="3" t="s">
        <v>5140</v>
      </c>
    </row>
    <row r="189" spans="1:2" x14ac:dyDescent="0.3">
      <c r="A189" s="3" t="s">
        <v>1933</v>
      </c>
      <c r="B189" s="3" t="s">
        <v>5140</v>
      </c>
    </row>
    <row r="190" spans="1:2" x14ac:dyDescent="0.3">
      <c r="A190" s="3" t="s">
        <v>1944</v>
      </c>
      <c r="B190" s="3" t="s">
        <v>5140</v>
      </c>
    </row>
    <row r="191" spans="1:2" x14ac:dyDescent="0.3">
      <c r="A191" s="3" t="s">
        <v>1965</v>
      </c>
      <c r="B191" s="3" t="s">
        <v>5140</v>
      </c>
    </row>
    <row r="192" spans="1:2" x14ac:dyDescent="0.3">
      <c r="A192" s="3" t="s">
        <v>1989</v>
      </c>
      <c r="B192" s="3" t="s">
        <v>5140</v>
      </c>
    </row>
    <row r="193" spans="1:2" x14ac:dyDescent="0.3">
      <c r="A193" s="3" t="s">
        <v>2016</v>
      </c>
      <c r="B193" s="3" t="s">
        <v>5140</v>
      </c>
    </row>
    <row r="194" spans="1:2" x14ac:dyDescent="0.3">
      <c r="A194" s="3" t="s">
        <v>2039</v>
      </c>
      <c r="B194" s="3" t="s">
        <v>5140</v>
      </c>
    </row>
    <row r="195" spans="1:2" x14ac:dyDescent="0.3">
      <c r="A195" s="3" t="s">
        <v>2069</v>
      </c>
      <c r="B195" s="3" t="s">
        <v>5140</v>
      </c>
    </row>
    <row r="196" spans="1:2" x14ac:dyDescent="0.3">
      <c r="A196" s="3" t="s">
        <v>2078</v>
      </c>
      <c r="B196" s="3" t="s">
        <v>5140</v>
      </c>
    </row>
    <row r="197" spans="1:2" x14ac:dyDescent="0.3">
      <c r="A197" s="3" t="s">
        <v>2094</v>
      </c>
      <c r="B197" s="3" t="s">
        <v>5140</v>
      </c>
    </row>
    <row r="198" spans="1:2" x14ac:dyDescent="0.3">
      <c r="A198" s="3" t="s">
        <v>2106</v>
      </c>
      <c r="B198" s="3" t="s">
        <v>5140</v>
      </c>
    </row>
    <row r="199" spans="1:2" x14ac:dyDescent="0.3">
      <c r="A199" s="3" t="s">
        <v>2122</v>
      </c>
      <c r="B199" s="3" t="s">
        <v>5140</v>
      </c>
    </row>
    <row r="200" spans="1:2" x14ac:dyDescent="0.3">
      <c r="A200" s="3" t="s">
        <v>2129</v>
      </c>
      <c r="B200" s="3" t="s">
        <v>5140</v>
      </c>
    </row>
    <row r="201" spans="1:2" x14ac:dyDescent="0.3">
      <c r="A201" s="3" t="s">
        <v>2132</v>
      </c>
      <c r="B201" s="3" t="s">
        <v>5140</v>
      </c>
    </row>
    <row r="202" spans="1:2" x14ac:dyDescent="0.3">
      <c r="A202" s="3" t="s">
        <v>2138</v>
      </c>
      <c r="B202" s="3" t="s">
        <v>5140</v>
      </c>
    </row>
    <row r="203" spans="1:2" x14ac:dyDescent="0.3">
      <c r="A203" s="3" t="s">
        <v>2150</v>
      </c>
      <c r="B203" s="3" t="s">
        <v>5140</v>
      </c>
    </row>
    <row r="204" spans="1:2" x14ac:dyDescent="0.3">
      <c r="A204" s="3" t="s">
        <v>2156</v>
      </c>
      <c r="B204" s="3" t="s">
        <v>5140</v>
      </c>
    </row>
    <row r="205" spans="1:2" x14ac:dyDescent="0.3">
      <c r="A205" s="3" t="s">
        <v>2157</v>
      </c>
      <c r="B205" s="3" t="s">
        <v>5140</v>
      </c>
    </row>
    <row r="206" spans="1:2" x14ac:dyDescent="0.3">
      <c r="A206" s="3" t="s">
        <v>2167</v>
      </c>
      <c r="B206" s="3" t="s">
        <v>5140</v>
      </c>
    </row>
    <row r="207" spans="1:2" x14ac:dyDescent="0.3">
      <c r="A207" s="3" t="s">
        <v>2170</v>
      </c>
      <c r="B207" s="3" t="s">
        <v>5140</v>
      </c>
    </row>
    <row r="208" spans="1:2" x14ac:dyDescent="0.3">
      <c r="A208" s="3" t="s">
        <v>2180</v>
      </c>
      <c r="B208" s="3" t="s">
        <v>5140</v>
      </c>
    </row>
    <row r="209" spans="1:2" x14ac:dyDescent="0.3">
      <c r="A209" s="3" t="s">
        <v>2191</v>
      </c>
      <c r="B209" s="3" t="s">
        <v>5140</v>
      </c>
    </row>
    <row r="210" spans="1:2" x14ac:dyDescent="0.3">
      <c r="A210" s="3" t="s">
        <v>2217</v>
      </c>
      <c r="B210" s="3" t="s">
        <v>5140</v>
      </c>
    </row>
    <row r="211" spans="1:2" x14ac:dyDescent="0.3">
      <c r="A211" s="3" t="s">
        <v>2234</v>
      </c>
      <c r="B211" s="3" t="s">
        <v>5140</v>
      </c>
    </row>
    <row r="212" spans="1:2" x14ac:dyDescent="0.3">
      <c r="A212" s="3" t="s">
        <v>2250</v>
      </c>
      <c r="B212" s="3" t="s">
        <v>5140</v>
      </c>
    </row>
    <row r="213" spans="1:2" x14ac:dyDescent="0.3">
      <c r="A213" s="3" t="s">
        <v>2268</v>
      </c>
      <c r="B213" s="3" t="s">
        <v>5140</v>
      </c>
    </row>
    <row r="214" spans="1:2" x14ac:dyDescent="0.3">
      <c r="A214" s="3" t="s">
        <v>2291</v>
      </c>
      <c r="B214" s="3" t="s">
        <v>5140</v>
      </c>
    </row>
    <row r="215" spans="1:2" x14ac:dyDescent="0.3">
      <c r="A215" s="3" t="s">
        <v>2292</v>
      </c>
      <c r="B215" s="3" t="s">
        <v>5140</v>
      </c>
    </row>
    <row r="216" spans="1:2" x14ac:dyDescent="0.3">
      <c r="A216" s="3" t="s">
        <v>2302</v>
      </c>
      <c r="B216" s="3" t="s">
        <v>5140</v>
      </c>
    </row>
    <row r="217" spans="1:2" x14ac:dyDescent="0.3">
      <c r="A217" s="3" t="s">
        <v>2313</v>
      </c>
      <c r="B217" s="3" t="s">
        <v>5140</v>
      </c>
    </row>
    <row r="218" spans="1:2" x14ac:dyDescent="0.3">
      <c r="A218" s="3" t="s">
        <v>2348</v>
      </c>
      <c r="B218" s="3" t="s">
        <v>5140</v>
      </c>
    </row>
    <row r="219" spans="1:2" x14ac:dyDescent="0.3">
      <c r="A219" s="3" t="s">
        <v>2359</v>
      </c>
      <c r="B219" s="3" t="s">
        <v>5140</v>
      </c>
    </row>
    <row r="220" spans="1:2" x14ac:dyDescent="0.3">
      <c r="A220" s="3" t="s">
        <v>2362</v>
      </c>
      <c r="B220" s="3" t="s">
        <v>5140</v>
      </c>
    </row>
    <row r="221" spans="1:2" x14ac:dyDescent="0.3">
      <c r="A221" s="3" t="s">
        <v>2376</v>
      </c>
      <c r="B221" s="3" t="s">
        <v>5140</v>
      </c>
    </row>
    <row r="222" spans="1:2" x14ac:dyDescent="0.3">
      <c r="A222" s="3" t="s">
        <v>2386</v>
      </c>
      <c r="B222" s="3" t="s">
        <v>5140</v>
      </c>
    </row>
    <row r="223" spans="1:2" x14ac:dyDescent="0.3">
      <c r="A223" s="3" t="s">
        <v>2407</v>
      </c>
      <c r="B223" s="3" t="s">
        <v>5140</v>
      </c>
    </row>
    <row r="224" spans="1:2" x14ac:dyDescent="0.3">
      <c r="A224" s="3" t="s">
        <v>2408</v>
      </c>
      <c r="B224" s="3" t="s">
        <v>5140</v>
      </c>
    </row>
    <row r="225" spans="1:2" x14ac:dyDescent="0.3">
      <c r="A225" s="3" t="s">
        <v>2418</v>
      </c>
      <c r="B225" s="3" t="s">
        <v>5140</v>
      </c>
    </row>
    <row r="226" spans="1:2" x14ac:dyDescent="0.3">
      <c r="A226" s="3" t="s">
        <v>2421</v>
      </c>
      <c r="B226" s="3" t="s">
        <v>5140</v>
      </c>
    </row>
    <row r="227" spans="1:2" x14ac:dyDescent="0.3">
      <c r="A227" s="3" t="s">
        <v>2439</v>
      </c>
      <c r="B227" s="3" t="s">
        <v>5140</v>
      </c>
    </row>
    <row r="228" spans="1:2" x14ac:dyDescent="0.3">
      <c r="A228" s="3" t="s">
        <v>2451</v>
      </c>
      <c r="B228" s="3" t="s">
        <v>5140</v>
      </c>
    </row>
    <row r="229" spans="1:2" x14ac:dyDescent="0.3">
      <c r="A229" s="3" t="s">
        <v>2458</v>
      </c>
      <c r="B229" s="3" t="s">
        <v>5140</v>
      </c>
    </row>
    <row r="230" spans="1:2" x14ac:dyDescent="0.3">
      <c r="A230" s="3" t="s">
        <v>2485</v>
      </c>
      <c r="B230" s="3" t="s">
        <v>5140</v>
      </c>
    </row>
    <row r="231" spans="1:2" x14ac:dyDescent="0.3">
      <c r="A231" s="3" t="s">
        <v>2496</v>
      </c>
      <c r="B231" s="3" t="s">
        <v>5140</v>
      </c>
    </row>
    <row r="232" spans="1:2" x14ac:dyDescent="0.3">
      <c r="A232" s="3" t="s">
        <v>2498</v>
      </c>
      <c r="B232" s="3" t="s">
        <v>5140</v>
      </c>
    </row>
    <row r="233" spans="1:2" x14ac:dyDescent="0.3">
      <c r="A233" s="3" t="s">
        <v>2501</v>
      </c>
      <c r="B233" s="3" t="s">
        <v>5140</v>
      </c>
    </row>
    <row r="234" spans="1:2" x14ac:dyDescent="0.3">
      <c r="A234" s="3" t="s">
        <v>2527</v>
      </c>
      <c r="B234" s="3" t="s">
        <v>5140</v>
      </c>
    </row>
    <row r="235" spans="1:2" x14ac:dyDescent="0.3">
      <c r="A235" s="3" t="s">
        <v>2530</v>
      </c>
      <c r="B235" s="3" t="s">
        <v>5140</v>
      </c>
    </row>
    <row r="236" spans="1:2" x14ac:dyDescent="0.3">
      <c r="A236" s="3" t="s">
        <v>2535</v>
      </c>
      <c r="B236" s="3" t="s">
        <v>5140</v>
      </c>
    </row>
    <row r="237" spans="1:2" x14ac:dyDescent="0.3">
      <c r="A237" s="3" t="s">
        <v>2540</v>
      </c>
      <c r="B237" s="3" t="s">
        <v>5140</v>
      </c>
    </row>
    <row r="238" spans="1:2" x14ac:dyDescent="0.3">
      <c r="A238" s="3" t="s">
        <v>2550</v>
      </c>
      <c r="B238" s="3" t="s">
        <v>5140</v>
      </c>
    </row>
    <row r="239" spans="1:2" x14ac:dyDescent="0.3">
      <c r="A239" s="3" t="s">
        <v>2555</v>
      </c>
      <c r="B239" s="3" t="s">
        <v>5140</v>
      </c>
    </row>
    <row r="240" spans="1:2" x14ac:dyDescent="0.3">
      <c r="A240" s="3" t="s">
        <v>2566</v>
      </c>
      <c r="B240" s="3" t="s">
        <v>5140</v>
      </c>
    </row>
    <row r="241" spans="1:2" x14ac:dyDescent="0.3">
      <c r="A241" s="3" t="s">
        <v>2570</v>
      </c>
      <c r="B241" s="3" t="s">
        <v>5140</v>
      </c>
    </row>
    <row r="242" spans="1:2" x14ac:dyDescent="0.3">
      <c r="A242" s="3" t="s">
        <v>2573</v>
      </c>
      <c r="B242" s="3" t="s">
        <v>5140</v>
      </c>
    </row>
    <row r="243" spans="1:2" x14ac:dyDescent="0.3">
      <c r="A243" s="3" t="s">
        <v>2590</v>
      </c>
      <c r="B243" s="3" t="s">
        <v>5140</v>
      </c>
    </row>
    <row r="244" spans="1:2" x14ac:dyDescent="0.3">
      <c r="A244" s="3" t="s">
        <v>2604</v>
      </c>
      <c r="B244" s="3" t="s">
        <v>5140</v>
      </c>
    </row>
    <row r="245" spans="1:2" x14ac:dyDescent="0.3">
      <c r="A245" s="3" t="s">
        <v>2616</v>
      </c>
      <c r="B245" s="3" t="s">
        <v>5140</v>
      </c>
    </row>
    <row r="246" spans="1:2" x14ac:dyDescent="0.3">
      <c r="A246" s="3" t="s">
        <v>2619</v>
      </c>
      <c r="B246" s="3" t="s">
        <v>5140</v>
      </c>
    </row>
    <row r="247" spans="1:2" x14ac:dyDescent="0.3">
      <c r="A247" s="3" t="s">
        <v>2625</v>
      </c>
      <c r="B247" s="3" t="s">
        <v>5140</v>
      </c>
    </row>
    <row r="248" spans="1:2" x14ac:dyDescent="0.3">
      <c r="A248" s="3" t="s">
        <v>2641</v>
      </c>
      <c r="B248" s="3" t="s">
        <v>5140</v>
      </c>
    </row>
    <row r="249" spans="1:2" x14ac:dyDescent="0.3">
      <c r="A249" s="3" t="s">
        <v>2643</v>
      </c>
      <c r="B249" s="3" t="s">
        <v>5140</v>
      </c>
    </row>
    <row r="250" spans="1:2" x14ac:dyDescent="0.3">
      <c r="A250" s="3" t="s">
        <v>2668</v>
      </c>
      <c r="B250" s="3" t="s">
        <v>5140</v>
      </c>
    </row>
    <row r="251" spans="1:2" x14ac:dyDescent="0.3">
      <c r="A251" s="3" t="s">
        <v>2673</v>
      </c>
      <c r="B251" s="3" t="s">
        <v>5140</v>
      </c>
    </row>
    <row r="252" spans="1:2" x14ac:dyDescent="0.3">
      <c r="A252" s="3" t="s">
        <v>2679</v>
      </c>
      <c r="B252" s="3" t="s">
        <v>5140</v>
      </c>
    </row>
    <row r="253" spans="1:2" x14ac:dyDescent="0.3">
      <c r="A253" s="3" t="s">
        <v>2681</v>
      </c>
      <c r="B253" s="3" t="s">
        <v>5140</v>
      </c>
    </row>
    <row r="254" spans="1:2" x14ac:dyDescent="0.3">
      <c r="A254" s="3" t="s">
        <v>2687</v>
      </c>
      <c r="B254" s="3" t="s">
        <v>5140</v>
      </c>
    </row>
    <row r="255" spans="1:2" x14ac:dyDescent="0.3">
      <c r="A255" s="3" t="s">
        <v>2697</v>
      </c>
      <c r="B255" s="3" t="s">
        <v>5140</v>
      </c>
    </row>
    <row r="256" spans="1:2" x14ac:dyDescent="0.3">
      <c r="A256" s="3" t="s">
        <v>2703</v>
      </c>
      <c r="B256" s="3" t="s">
        <v>5140</v>
      </c>
    </row>
    <row r="257" spans="1:2" x14ac:dyDescent="0.3">
      <c r="A257" s="3" t="s">
        <v>2707</v>
      </c>
      <c r="B257" s="3" t="s">
        <v>5140</v>
      </c>
    </row>
    <row r="258" spans="1:2" x14ac:dyDescent="0.3">
      <c r="A258" s="3" t="s">
        <v>2708</v>
      </c>
      <c r="B258" s="3" t="s">
        <v>5140</v>
      </c>
    </row>
    <row r="259" spans="1:2" x14ac:dyDescent="0.3">
      <c r="A259" s="3" t="s">
        <v>2719</v>
      </c>
      <c r="B259" s="3" t="s">
        <v>5140</v>
      </c>
    </row>
    <row r="260" spans="1:2" x14ac:dyDescent="0.3">
      <c r="A260" s="3" t="s">
        <v>2734</v>
      </c>
      <c r="B260" s="3" t="s">
        <v>5140</v>
      </c>
    </row>
    <row r="261" spans="1:2" x14ac:dyDescent="0.3">
      <c r="A261" s="3" t="s">
        <v>2749</v>
      </c>
      <c r="B261" s="3" t="s">
        <v>5140</v>
      </c>
    </row>
    <row r="262" spans="1:2" x14ac:dyDescent="0.3">
      <c r="A262" s="3" t="s">
        <v>2783</v>
      </c>
      <c r="B262" s="3" t="s">
        <v>5140</v>
      </c>
    </row>
    <row r="263" spans="1:2" x14ac:dyDescent="0.3">
      <c r="A263" s="3" t="s">
        <v>2792</v>
      </c>
      <c r="B263" s="3" t="s">
        <v>5140</v>
      </c>
    </row>
    <row r="264" spans="1:2" x14ac:dyDescent="0.3">
      <c r="A264" s="3" t="s">
        <v>2809</v>
      </c>
      <c r="B264" s="3" t="s">
        <v>5140</v>
      </c>
    </row>
    <row r="265" spans="1:2" x14ac:dyDescent="0.3">
      <c r="A265" s="3" t="s">
        <v>2837</v>
      </c>
      <c r="B265" s="3" t="s">
        <v>5140</v>
      </c>
    </row>
    <row r="266" spans="1:2" x14ac:dyDescent="0.3">
      <c r="A266" s="3" t="s">
        <v>2854</v>
      </c>
      <c r="B266" s="3" t="s">
        <v>5140</v>
      </c>
    </row>
    <row r="267" spans="1:2" x14ac:dyDescent="0.3">
      <c r="A267" s="3" t="s">
        <v>2870</v>
      </c>
      <c r="B267" s="3" t="s">
        <v>5140</v>
      </c>
    </row>
    <row r="268" spans="1:2" x14ac:dyDescent="0.3">
      <c r="A268" s="3" t="s">
        <v>2895</v>
      </c>
      <c r="B268" s="3" t="s">
        <v>5140</v>
      </c>
    </row>
    <row r="269" spans="1:2" x14ac:dyDescent="0.3">
      <c r="A269" s="3" t="s">
        <v>2939</v>
      </c>
      <c r="B269" s="3" t="s">
        <v>5140</v>
      </c>
    </row>
    <row r="270" spans="1:2" x14ac:dyDescent="0.3">
      <c r="A270" s="3" t="s">
        <v>2941</v>
      </c>
      <c r="B270" s="3" t="s">
        <v>5140</v>
      </c>
    </row>
    <row r="271" spans="1:2" x14ac:dyDescent="0.3">
      <c r="A271" s="3" t="s">
        <v>2942</v>
      </c>
      <c r="B271" s="3" t="s">
        <v>5140</v>
      </c>
    </row>
    <row r="272" spans="1:2" x14ac:dyDescent="0.3">
      <c r="A272" s="3" t="s">
        <v>2951</v>
      </c>
      <c r="B272" s="3" t="s">
        <v>5140</v>
      </c>
    </row>
    <row r="273" spans="1:2" x14ac:dyDescent="0.3">
      <c r="A273" s="3" t="s">
        <v>2960</v>
      </c>
      <c r="B273" s="3" t="s">
        <v>5140</v>
      </c>
    </row>
    <row r="274" spans="1:2" x14ac:dyDescent="0.3">
      <c r="A274" s="3" t="s">
        <v>2961</v>
      </c>
      <c r="B274" s="3" t="s">
        <v>5140</v>
      </c>
    </row>
    <row r="275" spans="1:2" x14ac:dyDescent="0.3">
      <c r="A275" s="3" t="s">
        <v>2971</v>
      </c>
      <c r="B275" s="3" t="s">
        <v>5140</v>
      </c>
    </row>
    <row r="276" spans="1:2" x14ac:dyDescent="0.3">
      <c r="A276" s="3" t="s">
        <v>2976</v>
      </c>
      <c r="B276" s="3" t="s">
        <v>5140</v>
      </c>
    </row>
    <row r="277" spans="1:2" x14ac:dyDescent="0.3">
      <c r="A277" s="3" t="s">
        <v>2978</v>
      </c>
      <c r="B277" s="3" t="s">
        <v>5140</v>
      </c>
    </row>
    <row r="278" spans="1:2" x14ac:dyDescent="0.3">
      <c r="A278" s="3" t="s">
        <v>2983</v>
      </c>
      <c r="B278" s="3" t="s">
        <v>5140</v>
      </c>
    </row>
    <row r="279" spans="1:2" x14ac:dyDescent="0.3">
      <c r="A279" s="3" t="s">
        <v>2989</v>
      </c>
      <c r="B279" s="3" t="s">
        <v>5140</v>
      </c>
    </row>
    <row r="280" spans="1:2" x14ac:dyDescent="0.3">
      <c r="A280" s="3" t="s">
        <v>3003</v>
      </c>
      <c r="B280" s="3" t="s">
        <v>5140</v>
      </c>
    </row>
    <row r="281" spans="1:2" x14ac:dyDescent="0.3">
      <c r="A281" s="3" t="s">
        <v>3012</v>
      </c>
      <c r="B281" s="3" t="s">
        <v>5140</v>
      </c>
    </row>
    <row r="282" spans="1:2" x14ac:dyDescent="0.3">
      <c r="A282" s="3" t="s">
        <v>3017</v>
      </c>
      <c r="B282" s="3" t="s">
        <v>5140</v>
      </c>
    </row>
    <row r="283" spans="1:2" x14ac:dyDescent="0.3">
      <c r="A283" s="3" t="s">
        <v>3022</v>
      </c>
      <c r="B283" s="3" t="s">
        <v>5140</v>
      </c>
    </row>
    <row r="284" spans="1:2" x14ac:dyDescent="0.3">
      <c r="A284" s="3" t="s">
        <v>3028</v>
      </c>
      <c r="B284" s="3" t="s">
        <v>5140</v>
      </c>
    </row>
    <row r="285" spans="1:2" x14ac:dyDescent="0.3">
      <c r="A285" s="3" t="s">
        <v>3070</v>
      </c>
      <c r="B285" s="3" t="s">
        <v>5140</v>
      </c>
    </row>
    <row r="286" spans="1:2" x14ac:dyDescent="0.3">
      <c r="A286" s="3" t="s">
        <v>3092</v>
      </c>
      <c r="B286" s="3" t="s">
        <v>5140</v>
      </c>
    </row>
    <row r="287" spans="1:2" x14ac:dyDescent="0.3">
      <c r="A287" s="3" t="s">
        <v>3097</v>
      </c>
      <c r="B287" s="3" t="s">
        <v>5140</v>
      </c>
    </row>
    <row r="288" spans="1:2" x14ac:dyDescent="0.3">
      <c r="A288" s="3" t="s">
        <v>3107</v>
      </c>
      <c r="B288" s="3" t="s">
        <v>5140</v>
      </c>
    </row>
    <row r="289" spans="1:2" x14ac:dyDescent="0.3">
      <c r="A289" s="3" t="s">
        <v>3114</v>
      </c>
      <c r="B289" s="3" t="s">
        <v>5140</v>
      </c>
    </row>
    <row r="290" spans="1:2" x14ac:dyDescent="0.3">
      <c r="A290" s="3" t="s">
        <v>3123</v>
      </c>
      <c r="B290" s="3" t="s">
        <v>5140</v>
      </c>
    </row>
    <row r="291" spans="1:2" x14ac:dyDescent="0.3">
      <c r="A291" s="3" t="s">
        <v>3125</v>
      </c>
      <c r="B291" s="3" t="s">
        <v>5140</v>
      </c>
    </row>
    <row r="292" spans="1:2" x14ac:dyDescent="0.3">
      <c r="A292" s="3" t="s">
        <v>3126</v>
      </c>
      <c r="B292" s="3" t="s">
        <v>5140</v>
      </c>
    </row>
    <row r="293" spans="1:2" x14ac:dyDescent="0.3">
      <c r="A293" s="3" t="s">
        <v>3129</v>
      </c>
      <c r="B293" s="3" t="s">
        <v>5140</v>
      </c>
    </row>
    <row r="294" spans="1:2" x14ac:dyDescent="0.3">
      <c r="A294" s="3" t="s">
        <v>3133</v>
      </c>
      <c r="B294" s="3" t="s">
        <v>5140</v>
      </c>
    </row>
    <row r="295" spans="1:2" x14ac:dyDescent="0.3">
      <c r="A295" s="3" t="s">
        <v>3147</v>
      </c>
      <c r="B295" s="3" t="s">
        <v>5140</v>
      </c>
    </row>
    <row r="296" spans="1:2" x14ac:dyDescent="0.3">
      <c r="A296" s="3" t="s">
        <v>3153</v>
      </c>
      <c r="B296" s="3" t="s">
        <v>5140</v>
      </c>
    </row>
    <row r="297" spans="1:2" x14ac:dyDescent="0.3">
      <c r="A297" s="3" t="s">
        <v>3164</v>
      </c>
      <c r="B297" s="3" t="s">
        <v>5140</v>
      </c>
    </row>
    <row r="298" spans="1:2" x14ac:dyDescent="0.3">
      <c r="A298" s="3" t="s">
        <v>3168</v>
      </c>
      <c r="B298" s="3" t="s">
        <v>5140</v>
      </c>
    </row>
    <row r="299" spans="1:2" x14ac:dyDescent="0.3">
      <c r="A299" s="3" t="s">
        <v>3170</v>
      </c>
      <c r="B299" s="3" t="s">
        <v>5140</v>
      </c>
    </row>
    <row r="300" spans="1:2" x14ac:dyDescent="0.3">
      <c r="A300" s="3" t="s">
        <v>3171</v>
      </c>
      <c r="B300" s="3" t="s">
        <v>5140</v>
      </c>
    </row>
    <row r="301" spans="1:2" x14ac:dyDescent="0.3">
      <c r="A301" s="3" t="s">
        <v>3172</v>
      </c>
      <c r="B301" s="3" t="s">
        <v>5140</v>
      </c>
    </row>
    <row r="302" spans="1:2" x14ac:dyDescent="0.3">
      <c r="A302" s="3" t="s">
        <v>3185</v>
      </c>
      <c r="B302" s="3" t="s">
        <v>5140</v>
      </c>
    </row>
    <row r="303" spans="1:2" x14ac:dyDescent="0.3">
      <c r="A303" s="3" t="s">
        <v>3222</v>
      </c>
      <c r="B303" s="3" t="s">
        <v>5140</v>
      </c>
    </row>
    <row r="304" spans="1:2" x14ac:dyDescent="0.3">
      <c r="A304" s="3" t="s">
        <v>3229</v>
      </c>
      <c r="B304" s="3" t="s">
        <v>5140</v>
      </c>
    </row>
    <row r="305" spans="1:2" x14ac:dyDescent="0.3">
      <c r="A305" s="3" t="s">
        <v>3243</v>
      </c>
      <c r="B305" s="3" t="s">
        <v>5140</v>
      </c>
    </row>
    <row r="306" spans="1:2" x14ac:dyDescent="0.3">
      <c r="A306" s="3" t="s">
        <v>3245</v>
      </c>
      <c r="B306" s="3" t="s">
        <v>5140</v>
      </c>
    </row>
    <row r="307" spans="1:2" x14ac:dyDescent="0.3">
      <c r="A307" s="3" t="s">
        <v>3248</v>
      </c>
      <c r="B307" s="3" t="s">
        <v>5140</v>
      </c>
    </row>
    <row r="308" spans="1:2" x14ac:dyDescent="0.3">
      <c r="A308" s="3" t="s">
        <v>3252</v>
      </c>
      <c r="B308" s="3" t="s">
        <v>5140</v>
      </c>
    </row>
    <row r="309" spans="1:2" x14ac:dyDescent="0.3">
      <c r="A309" s="3" t="s">
        <v>3254</v>
      </c>
      <c r="B309" s="3" t="s">
        <v>5140</v>
      </c>
    </row>
    <row r="310" spans="1:2" x14ac:dyDescent="0.3">
      <c r="A310" s="3" t="s">
        <v>3264</v>
      </c>
      <c r="B310" s="3" t="s">
        <v>5140</v>
      </c>
    </row>
    <row r="311" spans="1:2" x14ac:dyDescent="0.3">
      <c r="A311" s="3" t="s">
        <v>3285</v>
      </c>
      <c r="B311" s="3" t="s">
        <v>5140</v>
      </c>
    </row>
    <row r="312" spans="1:2" x14ac:dyDescent="0.3">
      <c r="A312" s="3" t="s">
        <v>3300</v>
      </c>
      <c r="B312" s="3" t="s">
        <v>5140</v>
      </c>
    </row>
    <row r="313" spans="1:2" x14ac:dyDescent="0.3">
      <c r="A313" s="3" t="s">
        <v>3317</v>
      </c>
      <c r="B313" s="3" t="s">
        <v>5140</v>
      </c>
    </row>
    <row r="314" spans="1:2" x14ac:dyDescent="0.3">
      <c r="A314" s="3" t="s">
        <v>3319</v>
      </c>
      <c r="B314" s="3" t="s">
        <v>5140</v>
      </c>
    </row>
    <row r="315" spans="1:2" x14ac:dyDescent="0.3">
      <c r="A315" s="3" t="s">
        <v>3324</v>
      </c>
      <c r="B315" s="3" t="s">
        <v>5140</v>
      </c>
    </row>
    <row r="316" spans="1:2" x14ac:dyDescent="0.3">
      <c r="A316" s="3" t="s">
        <v>3349</v>
      </c>
      <c r="B316" s="3" t="s">
        <v>5140</v>
      </c>
    </row>
    <row r="317" spans="1:2" x14ac:dyDescent="0.3">
      <c r="A317" s="3" t="s">
        <v>3360</v>
      </c>
      <c r="B317" s="3" t="s">
        <v>5140</v>
      </c>
    </row>
    <row r="318" spans="1:2" x14ac:dyDescent="0.3">
      <c r="A318" s="3" t="s">
        <v>3374</v>
      </c>
      <c r="B318" s="3" t="s">
        <v>5140</v>
      </c>
    </row>
    <row r="319" spans="1:2" x14ac:dyDescent="0.3">
      <c r="A319" s="3" t="s">
        <v>3389</v>
      </c>
      <c r="B319" s="3" t="s">
        <v>5140</v>
      </c>
    </row>
    <row r="320" spans="1:2" x14ac:dyDescent="0.3">
      <c r="A320" s="3" t="s">
        <v>3396</v>
      </c>
      <c r="B320" s="3" t="s">
        <v>5140</v>
      </c>
    </row>
    <row r="321" spans="1:2" x14ac:dyDescent="0.3">
      <c r="A321" s="3" t="s">
        <v>3424</v>
      </c>
      <c r="B321" s="3" t="s">
        <v>5140</v>
      </c>
    </row>
    <row r="322" spans="1:2" x14ac:dyDescent="0.3">
      <c r="A322" s="3" t="s">
        <v>3506</v>
      </c>
      <c r="B322" s="3" t="s">
        <v>5140</v>
      </c>
    </row>
    <row r="323" spans="1:2" x14ac:dyDescent="0.3">
      <c r="A323" s="3" t="s">
        <v>3517</v>
      </c>
      <c r="B323" s="3" t="s">
        <v>5140</v>
      </c>
    </row>
    <row r="324" spans="1:2" x14ac:dyDescent="0.3">
      <c r="A324" s="3" t="s">
        <v>3519</v>
      </c>
      <c r="B324" s="3" t="s">
        <v>5140</v>
      </c>
    </row>
    <row r="325" spans="1:2" x14ac:dyDescent="0.3">
      <c r="A325" s="3" t="s">
        <v>3523</v>
      </c>
      <c r="B325" s="3" t="s">
        <v>5140</v>
      </c>
    </row>
    <row r="326" spans="1:2" x14ac:dyDescent="0.3">
      <c r="A326" s="3" t="s">
        <v>3531</v>
      </c>
      <c r="B326" s="3" t="s">
        <v>5140</v>
      </c>
    </row>
    <row r="327" spans="1:2" x14ac:dyDescent="0.3">
      <c r="A327" s="3" t="s">
        <v>3542</v>
      </c>
      <c r="B327" s="3" t="s">
        <v>5140</v>
      </c>
    </row>
    <row r="328" spans="1:2" x14ac:dyDescent="0.3">
      <c r="A328" s="3" t="s">
        <v>3562</v>
      </c>
      <c r="B328" s="3" t="s">
        <v>5140</v>
      </c>
    </row>
    <row r="329" spans="1:2" x14ac:dyDescent="0.3">
      <c r="A329" s="3" t="s">
        <v>3578</v>
      </c>
      <c r="B329" s="3" t="s">
        <v>5140</v>
      </c>
    </row>
    <row r="330" spans="1:2" x14ac:dyDescent="0.3">
      <c r="A330" s="3" t="s">
        <v>3582</v>
      </c>
      <c r="B330" s="3" t="s">
        <v>5140</v>
      </c>
    </row>
    <row r="331" spans="1:2" x14ac:dyDescent="0.3">
      <c r="A331" s="3" t="s">
        <v>3584</v>
      </c>
      <c r="B331" s="3" t="s">
        <v>5140</v>
      </c>
    </row>
    <row r="332" spans="1:2" x14ac:dyDescent="0.3">
      <c r="A332" s="3" t="s">
        <v>3635</v>
      </c>
      <c r="B332" s="3" t="s">
        <v>5140</v>
      </c>
    </row>
    <row r="333" spans="1:2" x14ac:dyDescent="0.3">
      <c r="A333" s="3" t="s">
        <v>3640</v>
      </c>
      <c r="B333" s="3" t="s">
        <v>5140</v>
      </c>
    </row>
    <row r="334" spans="1:2" x14ac:dyDescent="0.3">
      <c r="A334" s="3" t="s">
        <v>3641</v>
      </c>
      <c r="B334" s="3" t="s">
        <v>5140</v>
      </c>
    </row>
    <row r="335" spans="1:2" x14ac:dyDescent="0.3">
      <c r="A335" s="3" t="s">
        <v>3647</v>
      </c>
      <c r="B335" s="3" t="s">
        <v>5140</v>
      </c>
    </row>
    <row r="336" spans="1:2" x14ac:dyDescent="0.3">
      <c r="A336" s="3" t="s">
        <v>3648</v>
      </c>
      <c r="B336" s="3" t="s">
        <v>5140</v>
      </c>
    </row>
    <row r="337" spans="1:2" x14ac:dyDescent="0.3">
      <c r="A337" s="3" t="s">
        <v>3657</v>
      </c>
      <c r="B337" s="3" t="s">
        <v>5140</v>
      </c>
    </row>
    <row r="338" spans="1:2" x14ac:dyDescent="0.3">
      <c r="A338" s="3" t="s">
        <v>3658</v>
      </c>
      <c r="B338" s="3" t="s">
        <v>5140</v>
      </c>
    </row>
    <row r="339" spans="1:2" x14ac:dyDescent="0.3">
      <c r="A339" s="3" t="s">
        <v>3667</v>
      </c>
      <c r="B339" s="3" t="s">
        <v>5140</v>
      </c>
    </row>
    <row r="340" spans="1:2" x14ac:dyDescent="0.3">
      <c r="A340" s="3" t="s">
        <v>3672</v>
      </c>
      <c r="B340" s="3" t="s">
        <v>5140</v>
      </c>
    </row>
    <row r="341" spans="1:2" x14ac:dyDescent="0.3">
      <c r="A341" s="3" t="s">
        <v>3677</v>
      </c>
      <c r="B341" s="3" t="s">
        <v>5140</v>
      </c>
    </row>
    <row r="342" spans="1:2" x14ac:dyDescent="0.3">
      <c r="A342" s="3" t="s">
        <v>3684</v>
      </c>
      <c r="B342" s="3" t="s">
        <v>5140</v>
      </c>
    </row>
    <row r="343" spans="1:2" x14ac:dyDescent="0.3">
      <c r="A343" s="3" t="s">
        <v>3696</v>
      </c>
      <c r="B343" s="3" t="s">
        <v>5140</v>
      </c>
    </row>
    <row r="344" spans="1:2" x14ac:dyDescent="0.3">
      <c r="A344" s="3" t="s">
        <v>3699</v>
      </c>
      <c r="B344" s="3" t="s">
        <v>5140</v>
      </c>
    </row>
    <row r="345" spans="1:2" x14ac:dyDescent="0.3">
      <c r="A345" s="3" t="s">
        <v>3702</v>
      </c>
      <c r="B345" s="3" t="s">
        <v>5140</v>
      </c>
    </row>
    <row r="346" spans="1:2" x14ac:dyDescent="0.3">
      <c r="A346" s="3" t="s">
        <v>3708</v>
      </c>
      <c r="B346" s="3" t="s">
        <v>5140</v>
      </c>
    </row>
    <row r="347" spans="1:2" x14ac:dyDescent="0.3">
      <c r="A347" s="3" t="s">
        <v>3712</v>
      </c>
      <c r="B347" s="3" t="s">
        <v>5140</v>
      </c>
    </row>
    <row r="348" spans="1:2" x14ac:dyDescent="0.3">
      <c r="A348" s="3" t="s">
        <v>3721</v>
      </c>
      <c r="B348" s="3" t="s">
        <v>5140</v>
      </c>
    </row>
    <row r="349" spans="1:2" x14ac:dyDescent="0.3">
      <c r="A349" s="3" t="s">
        <v>3727</v>
      </c>
      <c r="B349" s="3" t="s">
        <v>5140</v>
      </c>
    </row>
    <row r="350" spans="1:2" x14ac:dyDescent="0.3">
      <c r="A350" s="3" t="s">
        <v>3731</v>
      </c>
      <c r="B350" s="3" t="s">
        <v>5140</v>
      </c>
    </row>
    <row r="351" spans="1:2" x14ac:dyDescent="0.3">
      <c r="A351" s="3" t="s">
        <v>3768</v>
      </c>
      <c r="B351" s="3" t="s">
        <v>5140</v>
      </c>
    </row>
    <row r="352" spans="1:2" x14ac:dyDescent="0.3">
      <c r="A352" s="3" t="s">
        <v>3773</v>
      </c>
      <c r="B352" s="3" t="s">
        <v>5140</v>
      </c>
    </row>
    <row r="353" spans="1:2" x14ac:dyDescent="0.3">
      <c r="A353" s="3" t="s">
        <v>3777</v>
      </c>
      <c r="B353" s="3" t="s">
        <v>5140</v>
      </c>
    </row>
    <row r="354" spans="1:2" x14ac:dyDescent="0.3">
      <c r="A354" s="3" t="s">
        <v>3782</v>
      </c>
      <c r="B354" s="3" t="s">
        <v>5140</v>
      </c>
    </row>
    <row r="355" spans="1:2" x14ac:dyDescent="0.3">
      <c r="A355" s="3" t="s">
        <v>3790</v>
      </c>
      <c r="B355" s="3" t="s">
        <v>5140</v>
      </c>
    </row>
    <row r="356" spans="1:2" x14ac:dyDescent="0.3">
      <c r="A356" s="3" t="s">
        <v>3791</v>
      </c>
      <c r="B356" s="3" t="s">
        <v>5140</v>
      </c>
    </row>
    <row r="357" spans="1:2" x14ac:dyDescent="0.3">
      <c r="A357" s="3" t="s">
        <v>3814</v>
      </c>
      <c r="B357" s="3" t="s">
        <v>5140</v>
      </c>
    </row>
    <row r="358" spans="1:2" x14ac:dyDescent="0.3">
      <c r="A358" s="3" t="s">
        <v>3834</v>
      </c>
      <c r="B358" s="3" t="s">
        <v>5140</v>
      </c>
    </row>
    <row r="359" spans="1:2" x14ac:dyDescent="0.3">
      <c r="A359" s="3" t="s">
        <v>3852</v>
      </c>
      <c r="B359" s="3" t="s">
        <v>5140</v>
      </c>
    </row>
    <row r="360" spans="1:2" x14ac:dyDescent="0.3">
      <c r="A360" s="3" t="s">
        <v>3878</v>
      </c>
      <c r="B360" s="3" t="s">
        <v>5140</v>
      </c>
    </row>
    <row r="361" spans="1:2" x14ac:dyDescent="0.3">
      <c r="A361" s="3" t="s">
        <v>3880</v>
      </c>
      <c r="B361" s="3" t="s">
        <v>5140</v>
      </c>
    </row>
    <row r="362" spans="1:2" x14ac:dyDescent="0.3">
      <c r="A362" s="3" t="s">
        <v>3896</v>
      </c>
      <c r="B362" s="3" t="s">
        <v>5140</v>
      </c>
    </row>
    <row r="363" spans="1:2" x14ac:dyDescent="0.3">
      <c r="A363" s="3" t="s">
        <v>3900</v>
      </c>
      <c r="B363" s="3" t="s">
        <v>5140</v>
      </c>
    </row>
    <row r="364" spans="1:2" x14ac:dyDescent="0.3">
      <c r="A364" s="3" t="s">
        <v>3901</v>
      </c>
      <c r="B364" s="3" t="s">
        <v>5140</v>
      </c>
    </row>
    <row r="365" spans="1:2" x14ac:dyDescent="0.3">
      <c r="A365" s="3" t="s">
        <v>3921</v>
      </c>
      <c r="B365" s="3" t="s">
        <v>5140</v>
      </c>
    </row>
    <row r="366" spans="1:2" x14ac:dyDescent="0.3">
      <c r="A366" s="3" t="s">
        <v>3932</v>
      </c>
      <c r="B366" s="3" t="s">
        <v>5140</v>
      </c>
    </row>
    <row r="367" spans="1:2" x14ac:dyDescent="0.3">
      <c r="A367" s="3" t="s">
        <v>3944</v>
      </c>
      <c r="B367" s="3" t="s">
        <v>5140</v>
      </c>
    </row>
    <row r="368" spans="1:2" x14ac:dyDescent="0.3">
      <c r="A368" s="3" t="s">
        <v>3945</v>
      </c>
      <c r="B368" s="3" t="s">
        <v>5140</v>
      </c>
    </row>
    <row r="369" spans="1:2" x14ac:dyDescent="0.3">
      <c r="A369" s="3" t="s">
        <v>3954</v>
      </c>
      <c r="B369" s="3" t="s">
        <v>5140</v>
      </c>
    </row>
    <row r="370" spans="1:2" x14ac:dyDescent="0.3">
      <c r="A370" s="3" t="s">
        <v>3976</v>
      </c>
      <c r="B370" s="3" t="s">
        <v>5140</v>
      </c>
    </row>
    <row r="371" spans="1:2" x14ac:dyDescent="0.3">
      <c r="A371" s="3" t="s">
        <v>3982</v>
      </c>
      <c r="B371" s="3" t="s">
        <v>5140</v>
      </c>
    </row>
    <row r="372" spans="1:2" x14ac:dyDescent="0.3">
      <c r="A372" s="3" t="s">
        <v>3995</v>
      </c>
      <c r="B372" s="3" t="s">
        <v>5140</v>
      </c>
    </row>
    <row r="373" spans="1:2" x14ac:dyDescent="0.3">
      <c r="A373" s="3" t="s">
        <v>4003</v>
      </c>
      <c r="B373" s="3" t="s">
        <v>5140</v>
      </c>
    </row>
    <row r="374" spans="1:2" x14ac:dyDescent="0.3">
      <c r="A374" s="3" t="s">
        <v>4004</v>
      </c>
      <c r="B374" s="3" t="s">
        <v>5140</v>
      </c>
    </row>
    <row r="375" spans="1:2" x14ac:dyDescent="0.3">
      <c r="A375" s="3" t="s">
        <v>4017</v>
      </c>
      <c r="B375" s="3" t="s">
        <v>5140</v>
      </c>
    </row>
    <row r="376" spans="1:2" x14ac:dyDescent="0.3">
      <c r="A376" s="3" t="s">
        <v>4019</v>
      </c>
      <c r="B376" s="3" t="s">
        <v>5140</v>
      </c>
    </row>
    <row r="377" spans="1:2" x14ac:dyDescent="0.3">
      <c r="A377" s="3" t="s">
        <v>4065</v>
      </c>
      <c r="B377" s="3" t="s">
        <v>5140</v>
      </c>
    </row>
    <row r="378" spans="1:2" x14ac:dyDescent="0.3">
      <c r="A378" s="3" t="s">
        <v>4080</v>
      </c>
      <c r="B378" s="3" t="s">
        <v>5140</v>
      </c>
    </row>
    <row r="379" spans="1:2" x14ac:dyDescent="0.3">
      <c r="A379" s="3" t="s">
        <v>4081</v>
      </c>
      <c r="B379" s="3" t="s">
        <v>5140</v>
      </c>
    </row>
    <row r="380" spans="1:2" x14ac:dyDescent="0.3">
      <c r="A380" s="3" t="s">
        <v>4082</v>
      </c>
      <c r="B380" s="3" t="s">
        <v>5140</v>
      </c>
    </row>
    <row r="381" spans="1:2" x14ac:dyDescent="0.3">
      <c r="A381" s="3" t="s">
        <v>4090</v>
      </c>
      <c r="B381" s="3" t="s">
        <v>5140</v>
      </c>
    </row>
    <row r="382" spans="1:2" x14ac:dyDescent="0.3">
      <c r="A382" s="3" t="s">
        <v>4109</v>
      </c>
      <c r="B382" s="3" t="s">
        <v>5140</v>
      </c>
    </row>
    <row r="383" spans="1:2" x14ac:dyDescent="0.3">
      <c r="A383" s="3" t="s">
        <v>4114</v>
      </c>
      <c r="B383" s="3" t="s">
        <v>5140</v>
      </c>
    </row>
    <row r="384" spans="1:2" x14ac:dyDescent="0.3">
      <c r="A384" s="3" t="s">
        <v>4119</v>
      </c>
      <c r="B384" s="3" t="s">
        <v>5140</v>
      </c>
    </row>
    <row r="385" spans="1:2" x14ac:dyDescent="0.3">
      <c r="A385" s="3" t="s">
        <v>4120</v>
      </c>
      <c r="B385" s="3" t="s">
        <v>5140</v>
      </c>
    </row>
    <row r="386" spans="1:2" x14ac:dyDescent="0.3">
      <c r="A386" s="3" t="s">
        <v>4124</v>
      </c>
      <c r="B386" s="3" t="s">
        <v>5140</v>
      </c>
    </row>
    <row r="387" spans="1:2" x14ac:dyDescent="0.3">
      <c r="A387" s="3" t="s">
        <v>4130</v>
      </c>
      <c r="B387" s="3" t="s">
        <v>5140</v>
      </c>
    </row>
    <row r="388" spans="1:2" x14ac:dyDescent="0.3">
      <c r="A388" s="3" t="s">
        <v>4144</v>
      </c>
      <c r="B388" s="3" t="s">
        <v>5140</v>
      </c>
    </row>
    <row r="389" spans="1:2" x14ac:dyDescent="0.3">
      <c r="A389" s="3" t="s">
        <v>4153</v>
      </c>
      <c r="B389" s="3" t="s">
        <v>5140</v>
      </c>
    </row>
    <row r="390" spans="1:2" x14ac:dyDescent="0.3">
      <c r="A390" s="3" t="s">
        <v>4194</v>
      </c>
      <c r="B390" s="3" t="s">
        <v>5140</v>
      </c>
    </row>
    <row r="391" spans="1:2" x14ac:dyDescent="0.3">
      <c r="A391" s="3" t="s">
        <v>4202</v>
      </c>
      <c r="B391" s="3" t="s">
        <v>5140</v>
      </c>
    </row>
    <row r="392" spans="1:2" x14ac:dyDescent="0.3">
      <c r="A392" s="3" t="s">
        <v>4232</v>
      </c>
      <c r="B392" s="3" t="s">
        <v>5140</v>
      </c>
    </row>
    <row r="393" spans="1:2" x14ac:dyDescent="0.3">
      <c r="A393" s="3" t="s">
        <v>4234</v>
      </c>
      <c r="B393" s="3" t="s">
        <v>5140</v>
      </c>
    </row>
    <row r="394" spans="1:2" x14ac:dyDescent="0.3">
      <c r="A394" s="3" t="s">
        <v>4240</v>
      </c>
      <c r="B394" s="3" t="s">
        <v>5140</v>
      </c>
    </row>
    <row r="395" spans="1:2" x14ac:dyDescent="0.3">
      <c r="A395" s="3" t="s">
        <v>4247</v>
      </c>
      <c r="B395" s="3" t="s">
        <v>5140</v>
      </c>
    </row>
    <row r="396" spans="1:2" x14ac:dyDescent="0.3">
      <c r="A396" s="3" t="s">
        <v>4280</v>
      </c>
      <c r="B396" s="3" t="s">
        <v>5140</v>
      </c>
    </row>
    <row r="397" spans="1:2" x14ac:dyDescent="0.3">
      <c r="A397" s="3" t="s">
        <v>4294</v>
      </c>
      <c r="B397" s="3" t="s">
        <v>5140</v>
      </c>
    </row>
    <row r="398" spans="1:2" x14ac:dyDescent="0.3">
      <c r="A398" s="3" t="s">
        <v>4295</v>
      </c>
      <c r="B398" s="3" t="s">
        <v>5140</v>
      </c>
    </row>
    <row r="399" spans="1:2" x14ac:dyDescent="0.3">
      <c r="A399" s="3" t="s">
        <v>4301</v>
      </c>
      <c r="B399" s="3" t="s">
        <v>5140</v>
      </c>
    </row>
    <row r="400" spans="1:2" x14ac:dyDescent="0.3">
      <c r="A400" s="3" t="s">
        <v>4304</v>
      </c>
      <c r="B400" s="3" t="s">
        <v>5140</v>
      </c>
    </row>
    <row r="401" spans="1:2" x14ac:dyDescent="0.3">
      <c r="A401" s="3" t="s">
        <v>4309</v>
      </c>
      <c r="B401" s="3" t="s">
        <v>5140</v>
      </c>
    </row>
    <row r="402" spans="1:2" x14ac:dyDescent="0.3">
      <c r="A402" s="3" t="s">
        <v>4336</v>
      </c>
      <c r="B402" s="3" t="s">
        <v>5140</v>
      </c>
    </row>
    <row r="403" spans="1:2" x14ac:dyDescent="0.3">
      <c r="A403" s="3" t="s">
        <v>4337</v>
      </c>
      <c r="B403" s="3" t="s">
        <v>5140</v>
      </c>
    </row>
    <row r="404" spans="1:2" x14ac:dyDescent="0.3">
      <c r="A404" s="3" t="s">
        <v>4359</v>
      </c>
      <c r="B404" s="3" t="s">
        <v>5140</v>
      </c>
    </row>
    <row r="405" spans="1:2" x14ac:dyDescent="0.3">
      <c r="A405" s="3" t="s">
        <v>4375</v>
      </c>
      <c r="B405" s="3" t="s">
        <v>5140</v>
      </c>
    </row>
    <row r="406" spans="1:2" x14ac:dyDescent="0.3">
      <c r="A406" s="3" t="s">
        <v>4376</v>
      </c>
      <c r="B406" s="3" t="s">
        <v>5140</v>
      </c>
    </row>
    <row r="407" spans="1:2" x14ac:dyDescent="0.3">
      <c r="A407" s="3" t="s">
        <v>4380</v>
      </c>
      <c r="B407" s="3" t="s">
        <v>5140</v>
      </c>
    </row>
    <row r="408" spans="1:2" x14ac:dyDescent="0.3">
      <c r="A408" s="3" t="s">
        <v>4387</v>
      </c>
      <c r="B408" s="3" t="s">
        <v>5140</v>
      </c>
    </row>
    <row r="409" spans="1:2" x14ac:dyDescent="0.3">
      <c r="A409" s="3" t="s">
        <v>4415</v>
      </c>
      <c r="B409" s="3" t="s">
        <v>5140</v>
      </c>
    </row>
    <row r="410" spans="1:2" x14ac:dyDescent="0.3">
      <c r="A410" s="3" t="s">
        <v>4418</v>
      </c>
      <c r="B410" s="3" t="s">
        <v>5140</v>
      </c>
    </row>
    <row r="411" spans="1:2" x14ac:dyDescent="0.3">
      <c r="A411" s="3" t="s">
        <v>4441</v>
      </c>
      <c r="B411" s="3" t="s">
        <v>5140</v>
      </c>
    </row>
    <row r="412" spans="1:2" x14ac:dyDescent="0.3">
      <c r="A412" s="3" t="s">
        <v>4445</v>
      </c>
      <c r="B412" s="3" t="s">
        <v>5140</v>
      </c>
    </row>
    <row r="413" spans="1:2" x14ac:dyDescent="0.3">
      <c r="A413" s="3" t="s">
        <v>4455</v>
      </c>
      <c r="B413" s="3" t="s">
        <v>5140</v>
      </c>
    </row>
    <row r="414" spans="1:2" x14ac:dyDescent="0.3">
      <c r="A414" s="3" t="s">
        <v>4487</v>
      </c>
      <c r="B414" s="3" t="s">
        <v>5140</v>
      </c>
    </row>
    <row r="415" spans="1:2" x14ac:dyDescent="0.3">
      <c r="A415" s="3" t="s">
        <v>4494</v>
      </c>
      <c r="B415" s="3" t="s">
        <v>5140</v>
      </c>
    </row>
    <row r="416" spans="1:2" x14ac:dyDescent="0.3">
      <c r="A416" s="3" t="s">
        <v>4505</v>
      </c>
      <c r="B416" s="3" t="s">
        <v>5140</v>
      </c>
    </row>
    <row r="417" spans="1:2" x14ac:dyDescent="0.3">
      <c r="A417" s="3" t="s">
        <v>4508</v>
      </c>
      <c r="B417" s="3" t="s">
        <v>5140</v>
      </c>
    </row>
    <row r="418" spans="1:2" x14ac:dyDescent="0.3">
      <c r="A418" s="3" t="s">
        <v>4512</v>
      </c>
      <c r="B418" s="3" t="s">
        <v>5140</v>
      </c>
    </row>
    <row r="419" spans="1:2" x14ac:dyDescent="0.3">
      <c r="A419" s="3" t="s">
        <v>4543</v>
      </c>
      <c r="B419" s="3" t="s">
        <v>5140</v>
      </c>
    </row>
    <row r="420" spans="1:2" x14ac:dyDescent="0.3">
      <c r="A420" s="3" t="s">
        <v>4589</v>
      </c>
      <c r="B420" s="3" t="s">
        <v>5140</v>
      </c>
    </row>
    <row r="421" spans="1:2" x14ac:dyDescent="0.3">
      <c r="A421" s="3" t="s">
        <v>4619</v>
      </c>
      <c r="B421" s="3" t="s">
        <v>5140</v>
      </c>
    </row>
    <row r="422" spans="1:2" x14ac:dyDescent="0.3">
      <c r="A422" s="3" t="s">
        <v>4620</v>
      </c>
      <c r="B422" s="3" t="s">
        <v>5140</v>
      </c>
    </row>
    <row r="423" spans="1:2" x14ac:dyDescent="0.3">
      <c r="A423" s="3" t="s">
        <v>4627</v>
      </c>
      <c r="B423" s="3" t="s">
        <v>5140</v>
      </c>
    </row>
    <row r="424" spans="1:2" x14ac:dyDescent="0.3">
      <c r="A424" s="3" t="s">
        <v>4629</v>
      </c>
      <c r="B424" s="3" t="s">
        <v>5140</v>
      </c>
    </row>
    <row r="425" spans="1:2" x14ac:dyDescent="0.3">
      <c r="A425" s="3" t="s">
        <v>4633</v>
      </c>
      <c r="B425" s="3" t="s">
        <v>5140</v>
      </c>
    </row>
    <row r="426" spans="1:2" x14ac:dyDescent="0.3">
      <c r="A426" s="3" t="s">
        <v>4645</v>
      </c>
      <c r="B426" s="3" t="s">
        <v>5140</v>
      </c>
    </row>
    <row r="427" spans="1:2" x14ac:dyDescent="0.3">
      <c r="A427" s="3" t="s">
        <v>4653</v>
      </c>
      <c r="B427" s="3" t="s">
        <v>5140</v>
      </c>
    </row>
    <row r="428" spans="1:2" x14ac:dyDescent="0.3">
      <c r="A428" s="3" t="s">
        <v>4657</v>
      </c>
      <c r="B428" s="3" t="s">
        <v>5140</v>
      </c>
    </row>
    <row r="429" spans="1:2" x14ac:dyDescent="0.3">
      <c r="A429" s="3" t="s">
        <v>4670</v>
      </c>
      <c r="B429" s="3" t="s">
        <v>5140</v>
      </c>
    </row>
    <row r="430" spans="1:2" x14ac:dyDescent="0.3">
      <c r="A430" s="3" t="s">
        <v>4674</v>
      </c>
      <c r="B430" s="3" t="s">
        <v>5140</v>
      </c>
    </row>
    <row r="431" spans="1:2" x14ac:dyDescent="0.3">
      <c r="A431" s="3" t="s">
        <v>4681</v>
      </c>
      <c r="B431" s="3" t="s">
        <v>5140</v>
      </c>
    </row>
    <row r="432" spans="1:2" x14ac:dyDescent="0.3">
      <c r="A432" s="3" t="s">
        <v>4683</v>
      </c>
      <c r="B432" s="3" t="s">
        <v>5140</v>
      </c>
    </row>
    <row r="433" spans="1:2" x14ac:dyDescent="0.3">
      <c r="A433" s="3" t="s">
        <v>4693</v>
      </c>
      <c r="B433" s="3" t="s">
        <v>5140</v>
      </c>
    </row>
    <row r="434" spans="1:2" x14ac:dyDescent="0.3">
      <c r="A434" s="3" t="s">
        <v>4712</v>
      </c>
      <c r="B434" s="3" t="s">
        <v>5140</v>
      </c>
    </row>
    <row r="435" spans="1:2" x14ac:dyDescent="0.3">
      <c r="A435" s="3" t="s">
        <v>4716</v>
      </c>
      <c r="B435" s="3" t="s">
        <v>5140</v>
      </c>
    </row>
    <row r="436" spans="1:2" x14ac:dyDescent="0.3">
      <c r="A436" s="3" t="s">
        <v>4726</v>
      </c>
      <c r="B436" s="3" t="s">
        <v>5140</v>
      </c>
    </row>
    <row r="437" spans="1:2" x14ac:dyDescent="0.3">
      <c r="A437" s="3" t="s">
        <v>4727</v>
      </c>
      <c r="B437" s="3" t="s">
        <v>5140</v>
      </c>
    </row>
    <row r="438" spans="1:2" x14ac:dyDescent="0.3">
      <c r="A438" s="3" t="s">
        <v>4742</v>
      </c>
      <c r="B438" s="3" t="s">
        <v>5140</v>
      </c>
    </row>
    <row r="439" spans="1:2" x14ac:dyDescent="0.3">
      <c r="A439" s="3" t="s">
        <v>4745</v>
      </c>
      <c r="B439" s="3" t="s">
        <v>5140</v>
      </c>
    </row>
    <row r="440" spans="1:2" x14ac:dyDescent="0.3">
      <c r="A440" s="3" t="s">
        <v>4757</v>
      </c>
      <c r="B440" s="3" t="s">
        <v>5140</v>
      </c>
    </row>
    <row r="441" spans="1:2" x14ac:dyDescent="0.3">
      <c r="A441" s="3" t="s">
        <v>4781</v>
      </c>
      <c r="B441" s="3" t="s">
        <v>5140</v>
      </c>
    </row>
    <row r="442" spans="1:2" x14ac:dyDescent="0.3">
      <c r="A442" s="3" t="s">
        <v>4785</v>
      </c>
      <c r="B442" s="3" t="s">
        <v>5140</v>
      </c>
    </row>
    <row r="443" spans="1:2" x14ac:dyDescent="0.3">
      <c r="A443" s="3" t="s">
        <v>4788</v>
      </c>
      <c r="B443" s="3" t="s">
        <v>5140</v>
      </c>
    </row>
    <row r="444" spans="1:2" x14ac:dyDescent="0.3">
      <c r="A444" s="3" t="s">
        <v>4789</v>
      </c>
      <c r="B444" s="3" t="s">
        <v>5140</v>
      </c>
    </row>
    <row r="445" spans="1:2" x14ac:dyDescent="0.3">
      <c r="A445" s="3" t="s">
        <v>4820</v>
      </c>
      <c r="B445" s="3" t="s">
        <v>5140</v>
      </c>
    </row>
    <row r="446" spans="1:2" x14ac:dyDescent="0.3">
      <c r="A446" s="3" t="s">
        <v>4841</v>
      </c>
      <c r="B446" s="3" t="s">
        <v>5140</v>
      </c>
    </row>
    <row r="447" spans="1:2" x14ac:dyDescent="0.3">
      <c r="A447" s="3" t="s">
        <v>4883</v>
      </c>
      <c r="B447" s="3" t="s">
        <v>5140</v>
      </c>
    </row>
    <row r="448" spans="1:2" x14ac:dyDescent="0.3">
      <c r="A448" s="3" t="s">
        <v>4911</v>
      </c>
      <c r="B448" s="3" t="s">
        <v>5140</v>
      </c>
    </row>
    <row r="449" spans="1:2" x14ac:dyDescent="0.3">
      <c r="A449" s="3" t="s">
        <v>4920</v>
      </c>
      <c r="B449" s="3" t="s">
        <v>5140</v>
      </c>
    </row>
    <row r="450" spans="1:2" x14ac:dyDescent="0.3">
      <c r="A450" s="3" t="s">
        <v>4925</v>
      </c>
      <c r="B450" s="3" t="s">
        <v>5140</v>
      </c>
    </row>
    <row r="451" spans="1:2" x14ac:dyDescent="0.3">
      <c r="A451" s="3" t="s">
        <v>4957</v>
      </c>
      <c r="B451" s="3" t="s">
        <v>5140</v>
      </c>
    </row>
    <row r="452" spans="1:2" x14ac:dyDescent="0.3">
      <c r="A452" s="3" t="s">
        <v>4965</v>
      </c>
      <c r="B452" s="3" t="s">
        <v>5140</v>
      </c>
    </row>
    <row r="453" spans="1:2" x14ac:dyDescent="0.3">
      <c r="A453" s="3" t="s">
        <v>4975</v>
      </c>
      <c r="B453" s="3" t="s">
        <v>5140</v>
      </c>
    </row>
    <row r="454" spans="1:2" x14ac:dyDescent="0.3">
      <c r="A454" s="3" t="s">
        <v>4982</v>
      </c>
      <c r="B454" s="3" t="s">
        <v>5140</v>
      </c>
    </row>
    <row r="455" spans="1:2" x14ac:dyDescent="0.3">
      <c r="A455" s="3" t="s">
        <v>5015</v>
      </c>
      <c r="B455" s="3" t="s">
        <v>5140</v>
      </c>
    </row>
    <row r="456" spans="1:2" x14ac:dyDescent="0.3">
      <c r="A456" s="3" t="s">
        <v>5018</v>
      </c>
      <c r="B456" s="3" t="s">
        <v>5140</v>
      </c>
    </row>
    <row r="457" spans="1:2" x14ac:dyDescent="0.3">
      <c r="A457" s="3" t="s">
        <v>5026</v>
      </c>
      <c r="B457" s="3" t="s">
        <v>5140</v>
      </c>
    </row>
    <row r="458" spans="1:2" x14ac:dyDescent="0.3">
      <c r="A458" s="3" t="s">
        <v>5038</v>
      </c>
      <c r="B458" s="3" t="s">
        <v>5140</v>
      </c>
    </row>
    <row r="459" spans="1:2" x14ac:dyDescent="0.3">
      <c r="A459" s="3" t="s">
        <v>5043</v>
      </c>
      <c r="B459" s="3" t="s">
        <v>5140</v>
      </c>
    </row>
    <row r="460" spans="1:2" x14ac:dyDescent="0.3">
      <c r="A460" s="3" t="s">
        <v>5055</v>
      </c>
      <c r="B460" s="3" t="s">
        <v>5140</v>
      </c>
    </row>
    <row r="461" spans="1:2" x14ac:dyDescent="0.3">
      <c r="A461" s="3" t="s">
        <v>5065</v>
      </c>
      <c r="B461" s="3" t="s">
        <v>5140</v>
      </c>
    </row>
    <row r="462" spans="1:2" x14ac:dyDescent="0.3">
      <c r="A462" s="3" t="s">
        <v>5076</v>
      </c>
      <c r="B462" s="3" t="s">
        <v>5140</v>
      </c>
    </row>
    <row r="463" spans="1:2" x14ac:dyDescent="0.3">
      <c r="A463" s="3" t="s">
        <v>5088</v>
      </c>
      <c r="B463" s="3" t="s">
        <v>5140</v>
      </c>
    </row>
    <row r="464" spans="1:2" x14ac:dyDescent="0.3">
      <c r="A464" s="3" t="s">
        <v>5089</v>
      </c>
      <c r="B464" s="3" t="s">
        <v>5140</v>
      </c>
    </row>
    <row r="465" spans="1:2" x14ac:dyDescent="0.3">
      <c r="A465" s="3" t="s">
        <v>5123</v>
      </c>
      <c r="B465" s="3" t="s">
        <v>5140</v>
      </c>
    </row>
    <row r="466" spans="1:2" x14ac:dyDescent="0.3">
      <c r="A466" s="3" t="s">
        <v>5126</v>
      </c>
      <c r="B466" s="3" t="s">
        <v>5140</v>
      </c>
    </row>
    <row r="467" spans="1:2" x14ac:dyDescent="0.3">
      <c r="A467" s="3" t="s">
        <v>5133</v>
      </c>
      <c r="B467" s="3" t="s">
        <v>5140</v>
      </c>
    </row>
    <row r="468" spans="1:2" x14ac:dyDescent="0.3">
      <c r="A468" s="3" t="s">
        <v>151</v>
      </c>
      <c r="B468" s="3" t="s">
        <v>5141</v>
      </c>
    </row>
    <row r="469" spans="1:2" x14ac:dyDescent="0.3">
      <c r="A469" s="3" t="s">
        <v>272</v>
      </c>
      <c r="B469" s="3" t="s">
        <v>5141</v>
      </c>
    </row>
    <row r="470" spans="1:2" x14ac:dyDescent="0.3">
      <c r="A470" s="3" t="s">
        <v>303</v>
      </c>
      <c r="B470" s="3" t="s">
        <v>5141</v>
      </c>
    </row>
    <row r="471" spans="1:2" x14ac:dyDescent="0.3">
      <c r="A471" s="3" t="s">
        <v>337</v>
      </c>
      <c r="B471" s="3" t="s">
        <v>5141</v>
      </c>
    </row>
    <row r="472" spans="1:2" x14ac:dyDescent="0.3">
      <c r="A472" s="3" t="s">
        <v>500</v>
      </c>
      <c r="B472" s="3" t="s">
        <v>5141</v>
      </c>
    </row>
    <row r="473" spans="1:2" x14ac:dyDescent="0.3">
      <c r="A473" s="3" t="s">
        <v>734</v>
      </c>
      <c r="B473" s="3" t="s">
        <v>5141</v>
      </c>
    </row>
    <row r="474" spans="1:2" x14ac:dyDescent="0.3">
      <c r="A474" s="3" t="s">
        <v>871</v>
      </c>
      <c r="B474" s="3" t="s">
        <v>5141</v>
      </c>
    </row>
    <row r="475" spans="1:2" x14ac:dyDescent="0.3">
      <c r="A475" s="3" t="s">
        <v>942</v>
      </c>
      <c r="B475" s="3" t="s">
        <v>5141</v>
      </c>
    </row>
    <row r="476" spans="1:2" x14ac:dyDescent="0.3">
      <c r="A476" s="3" t="s">
        <v>964</v>
      </c>
      <c r="B476" s="3" t="s">
        <v>5141</v>
      </c>
    </row>
    <row r="477" spans="1:2" x14ac:dyDescent="0.3">
      <c r="A477" s="3" t="s">
        <v>1004</v>
      </c>
      <c r="B477" s="3" t="s">
        <v>5141</v>
      </c>
    </row>
    <row r="478" spans="1:2" x14ac:dyDescent="0.3">
      <c r="A478" s="3" t="s">
        <v>1080</v>
      </c>
      <c r="B478" s="3" t="s">
        <v>5141</v>
      </c>
    </row>
    <row r="479" spans="1:2" x14ac:dyDescent="0.3">
      <c r="A479" s="3" t="s">
        <v>1081</v>
      </c>
      <c r="B479" s="3" t="s">
        <v>5141</v>
      </c>
    </row>
    <row r="480" spans="1:2" x14ac:dyDescent="0.3">
      <c r="A480" s="3" t="s">
        <v>1090</v>
      </c>
      <c r="B480" s="3" t="s">
        <v>5141</v>
      </c>
    </row>
    <row r="481" spans="1:2" x14ac:dyDescent="0.3">
      <c r="A481" s="3" t="s">
        <v>1189</v>
      </c>
      <c r="B481" s="3" t="s">
        <v>5141</v>
      </c>
    </row>
    <row r="482" spans="1:2" x14ac:dyDescent="0.3">
      <c r="A482" s="3" t="s">
        <v>1405</v>
      </c>
      <c r="B482" s="3" t="s">
        <v>5141</v>
      </c>
    </row>
    <row r="483" spans="1:2" x14ac:dyDescent="0.3">
      <c r="A483" s="3" t="s">
        <v>1626</v>
      </c>
      <c r="B483" s="3" t="s">
        <v>5141</v>
      </c>
    </row>
    <row r="484" spans="1:2" x14ac:dyDescent="0.3">
      <c r="A484" s="3" t="s">
        <v>1804</v>
      </c>
      <c r="B484" s="3" t="s">
        <v>5141</v>
      </c>
    </row>
    <row r="485" spans="1:2" x14ac:dyDescent="0.3">
      <c r="A485" s="3" t="s">
        <v>1835</v>
      </c>
      <c r="B485" s="3" t="s">
        <v>5141</v>
      </c>
    </row>
    <row r="486" spans="1:2" x14ac:dyDescent="0.3">
      <c r="A486" s="3" t="s">
        <v>1853</v>
      </c>
      <c r="B486" s="3" t="s">
        <v>5141</v>
      </c>
    </row>
    <row r="487" spans="1:2" x14ac:dyDescent="0.3">
      <c r="A487" s="3" t="s">
        <v>1899</v>
      </c>
      <c r="B487" s="3" t="s">
        <v>5141</v>
      </c>
    </row>
    <row r="488" spans="1:2" x14ac:dyDescent="0.3">
      <c r="A488" s="3" t="s">
        <v>1933</v>
      </c>
      <c r="B488" s="3" t="s">
        <v>5141</v>
      </c>
    </row>
    <row r="489" spans="1:2" x14ac:dyDescent="0.3">
      <c r="A489" s="3" t="s">
        <v>1965</v>
      </c>
      <c r="B489" s="3" t="s">
        <v>5141</v>
      </c>
    </row>
    <row r="490" spans="1:2" x14ac:dyDescent="0.3">
      <c r="A490" s="3" t="s">
        <v>1989</v>
      </c>
      <c r="B490" s="3" t="s">
        <v>5141</v>
      </c>
    </row>
    <row r="491" spans="1:2" x14ac:dyDescent="0.3">
      <c r="A491" s="3" t="s">
        <v>2150</v>
      </c>
      <c r="B491" s="3" t="s">
        <v>5141</v>
      </c>
    </row>
    <row r="492" spans="1:2" x14ac:dyDescent="0.3">
      <c r="A492" s="3" t="s">
        <v>2167</v>
      </c>
      <c r="B492" s="3" t="s">
        <v>5141</v>
      </c>
    </row>
    <row r="493" spans="1:2" x14ac:dyDescent="0.3">
      <c r="A493" s="3" t="s">
        <v>2191</v>
      </c>
      <c r="B493" s="3" t="s">
        <v>5141</v>
      </c>
    </row>
    <row r="494" spans="1:2" x14ac:dyDescent="0.3">
      <c r="A494" s="3" t="s">
        <v>2217</v>
      </c>
      <c r="B494" s="3" t="s">
        <v>5141</v>
      </c>
    </row>
    <row r="495" spans="1:2" x14ac:dyDescent="0.3">
      <c r="A495" s="3" t="s">
        <v>2250</v>
      </c>
      <c r="B495" s="3" t="s">
        <v>5141</v>
      </c>
    </row>
    <row r="496" spans="1:2" x14ac:dyDescent="0.3">
      <c r="A496" s="3" t="s">
        <v>2302</v>
      </c>
      <c r="B496" s="3" t="s">
        <v>5141</v>
      </c>
    </row>
    <row r="497" spans="1:2" x14ac:dyDescent="0.3">
      <c r="A497" s="3" t="s">
        <v>2407</v>
      </c>
      <c r="B497" s="3" t="s">
        <v>5141</v>
      </c>
    </row>
    <row r="498" spans="1:2" x14ac:dyDescent="0.3">
      <c r="A498" s="3" t="s">
        <v>2485</v>
      </c>
      <c r="B498" s="3" t="s">
        <v>5141</v>
      </c>
    </row>
    <row r="499" spans="1:2" x14ac:dyDescent="0.3">
      <c r="A499" s="3" t="s">
        <v>2590</v>
      </c>
      <c r="B499" s="3" t="s">
        <v>5141</v>
      </c>
    </row>
    <row r="500" spans="1:2" x14ac:dyDescent="0.3">
      <c r="A500" s="3" t="s">
        <v>2643</v>
      </c>
      <c r="B500" s="3" t="s">
        <v>5141</v>
      </c>
    </row>
    <row r="501" spans="1:2" x14ac:dyDescent="0.3">
      <c r="A501" s="3" t="s">
        <v>2703</v>
      </c>
      <c r="B501" s="3" t="s">
        <v>5141</v>
      </c>
    </row>
    <row r="502" spans="1:2" x14ac:dyDescent="0.3">
      <c r="A502" s="3" t="s">
        <v>2707</v>
      </c>
      <c r="B502" s="3" t="s">
        <v>5141</v>
      </c>
    </row>
    <row r="503" spans="1:2" x14ac:dyDescent="0.3">
      <c r="A503" s="3" t="s">
        <v>2734</v>
      </c>
      <c r="B503" s="3" t="s">
        <v>5141</v>
      </c>
    </row>
    <row r="504" spans="1:2" x14ac:dyDescent="0.3">
      <c r="A504" s="3" t="s">
        <v>2749</v>
      </c>
      <c r="B504" s="3" t="s">
        <v>5141</v>
      </c>
    </row>
    <row r="505" spans="1:2" x14ac:dyDescent="0.3">
      <c r="A505" s="3" t="s">
        <v>2870</v>
      </c>
      <c r="B505" s="3" t="s">
        <v>5141</v>
      </c>
    </row>
    <row r="506" spans="1:2" x14ac:dyDescent="0.3">
      <c r="A506" s="3" t="s">
        <v>2951</v>
      </c>
      <c r="B506" s="3" t="s">
        <v>5141</v>
      </c>
    </row>
    <row r="507" spans="1:2" x14ac:dyDescent="0.3">
      <c r="A507" s="3" t="s">
        <v>3017</v>
      </c>
      <c r="B507" s="3" t="s">
        <v>5141</v>
      </c>
    </row>
    <row r="508" spans="1:2" x14ac:dyDescent="0.3">
      <c r="A508" s="3" t="s">
        <v>3126</v>
      </c>
      <c r="B508" s="3" t="s">
        <v>5141</v>
      </c>
    </row>
    <row r="509" spans="1:2" x14ac:dyDescent="0.3">
      <c r="A509" s="3" t="s">
        <v>3147</v>
      </c>
      <c r="B509" s="3" t="s">
        <v>5141</v>
      </c>
    </row>
    <row r="510" spans="1:2" x14ac:dyDescent="0.3">
      <c r="A510" s="3" t="s">
        <v>3168</v>
      </c>
      <c r="B510" s="3" t="s">
        <v>5141</v>
      </c>
    </row>
    <row r="511" spans="1:2" x14ac:dyDescent="0.3">
      <c r="A511" s="3" t="s">
        <v>3300</v>
      </c>
      <c r="B511" s="3" t="s">
        <v>5141</v>
      </c>
    </row>
    <row r="512" spans="1:2" x14ac:dyDescent="0.3">
      <c r="A512" s="3" t="s">
        <v>3360</v>
      </c>
      <c r="B512" s="3" t="s">
        <v>5141</v>
      </c>
    </row>
    <row r="513" spans="1:2" x14ac:dyDescent="0.3">
      <c r="A513" s="3" t="s">
        <v>3389</v>
      </c>
      <c r="B513" s="3" t="s">
        <v>5141</v>
      </c>
    </row>
    <row r="514" spans="1:2" x14ac:dyDescent="0.3">
      <c r="A514" s="3" t="s">
        <v>3396</v>
      </c>
      <c r="B514" s="3" t="s">
        <v>5141</v>
      </c>
    </row>
    <row r="515" spans="1:2" x14ac:dyDescent="0.3">
      <c r="A515" s="3" t="s">
        <v>3647</v>
      </c>
      <c r="B515" s="3" t="s">
        <v>5141</v>
      </c>
    </row>
    <row r="516" spans="1:2" x14ac:dyDescent="0.3">
      <c r="A516" s="3" t="s">
        <v>3677</v>
      </c>
      <c r="B516" s="3" t="s">
        <v>5141</v>
      </c>
    </row>
    <row r="517" spans="1:2" x14ac:dyDescent="0.3">
      <c r="A517" s="3" t="s">
        <v>3731</v>
      </c>
      <c r="B517" s="3" t="s">
        <v>5141</v>
      </c>
    </row>
    <row r="518" spans="1:2" x14ac:dyDescent="0.3">
      <c r="A518" s="3" t="s">
        <v>3773</v>
      </c>
      <c r="B518" s="3" t="s">
        <v>5141</v>
      </c>
    </row>
    <row r="519" spans="1:2" x14ac:dyDescent="0.3">
      <c r="A519" s="3" t="s">
        <v>3791</v>
      </c>
      <c r="B519" s="3" t="s">
        <v>5141</v>
      </c>
    </row>
    <row r="520" spans="1:2" x14ac:dyDescent="0.3">
      <c r="A520" s="3" t="s">
        <v>3932</v>
      </c>
      <c r="B520" s="3" t="s">
        <v>5141</v>
      </c>
    </row>
    <row r="521" spans="1:2" x14ac:dyDescent="0.3">
      <c r="A521" s="3" t="s">
        <v>4090</v>
      </c>
      <c r="B521" s="3" t="s">
        <v>5141</v>
      </c>
    </row>
    <row r="522" spans="1:2" x14ac:dyDescent="0.3">
      <c r="A522" s="3" t="s">
        <v>4120</v>
      </c>
      <c r="B522" s="3" t="s">
        <v>5141</v>
      </c>
    </row>
    <row r="523" spans="1:2" x14ac:dyDescent="0.3">
      <c r="A523" s="3" t="s">
        <v>4130</v>
      </c>
      <c r="B523" s="3" t="s">
        <v>5141</v>
      </c>
    </row>
    <row r="524" spans="1:2" x14ac:dyDescent="0.3">
      <c r="A524" s="3" t="s">
        <v>4247</v>
      </c>
      <c r="B524" s="3" t="s">
        <v>5141</v>
      </c>
    </row>
    <row r="525" spans="1:2" x14ac:dyDescent="0.3">
      <c r="A525" s="3" t="s">
        <v>4295</v>
      </c>
      <c r="B525" s="3" t="s">
        <v>5141</v>
      </c>
    </row>
    <row r="526" spans="1:2" x14ac:dyDescent="0.3">
      <c r="A526" s="3" t="s">
        <v>4301</v>
      </c>
      <c r="B526" s="3" t="s">
        <v>5141</v>
      </c>
    </row>
    <row r="527" spans="1:2" x14ac:dyDescent="0.3">
      <c r="A527" s="3" t="s">
        <v>4304</v>
      </c>
      <c r="B527" s="3" t="s">
        <v>5141</v>
      </c>
    </row>
    <row r="528" spans="1:2" x14ac:dyDescent="0.3">
      <c r="A528" s="3" t="s">
        <v>4359</v>
      </c>
      <c r="B528" s="3" t="s">
        <v>5141</v>
      </c>
    </row>
    <row r="529" spans="1:2" x14ac:dyDescent="0.3">
      <c r="A529" s="3" t="s">
        <v>4387</v>
      </c>
      <c r="B529" s="3" t="s">
        <v>5141</v>
      </c>
    </row>
    <row r="530" spans="1:2" x14ac:dyDescent="0.3">
      <c r="A530" s="3" t="s">
        <v>4455</v>
      </c>
      <c r="B530" s="3" t="s">
        <v>5141</v>
      </c>
    </row>
    <row r="531" spans="1:2" x14ac:dyDescent="0.3">
      <c r="A531" s="3" t="s">
        <v>4505</v>
      </c>
      <c r="B531" s="3" t="s">
        <v>5141</v>
      </c>
    </row>
    <row r="532" spans="1:2" x14ac:dyDescent="0.3">
      <c r="A532" s="3" t="s">
        <v>4619</v>
      </c>
      <c r="B532" s="3" t="s">
        <v>5141</v>
      </c>
    </row>
    <row r="533" spans="1:2" x14ac:dyDescent="0.3">
      <c r="A533" s="3" t="s">
        <v>4629</v>
      </c>
      <c r="B533" s="3" t="s">
        <v>5141</v>
      </c>
    </row>
    <row r="534" spans="1:2" x14ac:dyDescent="0.3">
      <c r="A534" s="3" t="s">
        <v>4653</v>
      </c>
      <c r="B534" s="3" t="s">
        <v>5141</v>
      </c>
    </row>
    <row r="535" spans="1:2" x14ac:dyDescent="0.3">
      <c r="A535" s="3" t="s">
        <v>4657</v>
      </c>
      <c r="B535" s="3" t="s">
        <v>5141</v>
      </c>
    </row>
    <row r="536" spans="1:2" x14ac:dyDescent="0.3">
      <c r="A536" s="3" t="s">
        <v>4670</v>
      </c>
      <c r="B536" s="3" t="s">
        <v>5141</v>
      </c>
    </row>
    <row r="537" spans="1:2" x14ac:dyDescent="0.3">
      <c r="A537" s="3" t="s">
        <v>4693</v>
      </c>
      <c r="B537" s="3" t="s">
        <v>5141</v>
      </c>
    </row>
    <row r="538" spans="1:2" x14ac:dyDescent="0.3">
      <c r="A538" s="3" t="s">
        <v>4820</v>
      </c>
      <c r="B538" s="3" t="s">
        <v>5141</v>
      </c>
    </row>
    <row r="539" spans="1:2" x14ac:dyDescent="0.3">
      <c r="A539" s="3" t="s">
        <v>4841</v>
      </c>
      <c r="B539" s="3" t="s">
        <v>5141</v>
      </c>
    </row>
    <row r="540" spans="1:2" x14ac:dyDescent="0.3">
      <c r="A540" s="3" t="s">
        <v>4957</v>
      </c>
      <c r="B540" s="3" t="s">
        <v>5141</v>
      </c>
    </row>
    <row r="541" spans="1:2" x14ac:dyDescent="0.3">
      <c r="A541" s="3" t="s">
        <v>5126</v>
      </c>
      <c r="B541" s="3" t="s">
        <v>5141</v>
      </c>
    </row>
    <row r="542" spans="1:2" x14ac:dyDescent="0.3">
      <c r="A542" s="3" t="s">
        <v>21</v>
      </c>
      <c r="B542" s="3" t="s">
        <v>5142</v>
      </c>
    </row>
    <row r="543" spans="1:2" x14ac:dyDescent="0.3">
      <c r="A543" s="3" t="s">
        <v>27</v>
      </c>
      <c r="B543" s="3" t="s">
        <v>5142</v>
      </c>
    </row>
    <row r="544" spans="1:2" x14ac:dyDescent="0.3">
      <c r="A544" s="3" t="s">
        <v>52</v>
      </c>
      <c r="B544" s="3" t="s">
        <v>5142</v>
      </c>
    </row>
    <row r="545" spans="1:2" x14ac:dyDescent="0.3">
      <c r="A545" s="3" t="s">
        <v>71</v>
      </c>
      <c r="B545" s="3" t="s">
        <v>5142</v>
      </c>
    </row>
    <row r="546" spans="1:2" x14ac:dyDescent="0.3">
      <c r="A546" s="3" t="s">
        <v>73</v>
      </c>
      <c r="B546" s="3" t="s">
        <v>5142</v>
      </c>
    </row>
    <row r="547" spans="1:2" x14ac:dyDescent="0.3">
      <c r="A547" s="3" t="s">
        <v>76</v>
      </c>
      <c r="B547" s="3" t="s">
        <v>5142</v>
      </c>
    </row>
    <row r="548" spans="1:2" x14ac:dyDescent="0.3">
      <c r="A548" s="3" t="s">
        <v>79</v>
      </c>
      <c r="B548" s="3" t="s">
        <v>5142</v>
      </c>
    </row>
    <row r="549" spans="1:2" x14ac:dyDescent="0.3">
      <c r="A549" s="3" t="s">
        <v>82</v>
      </c>
      <c r="B549" s="3" t="s">
        <v>5142</v>
      </c>
    </row>
    <row r="550" spans="1:2" x14ac:dyDescent="0.3">
      <c r="A550" s="3" t="s">
        <v>91</v>
      </c>
      <c r="B550" s="3" t="s">
        <v>5142</v>
      </c>
    </row>
    <row r="551" spans="1:2" x14ac:dyDescent="0.3">
      <c r="A551" s="3" t="s">
        <v>96</v>
      </c>
      <c r="B551" s="3" t="s">
        <v>5142</v>
      </c>
    </row>
    <row r="552" spans="1:2" x14ac:dyDescent="0.3">
      <c r="A552" s="3" t="s">
        <v>117</v>
      </c>
      <c r="B552" s="3" t="s">
        <v>5142</v>
      </c>
    </row>
    <row r="553" spans="1:2" x14ac:dyDescent="0.3">
      <c r="A553" s="3" t="s">
        <v>147</v>
      </c>
      <c r="B553" s="3" t="s">
        <v>5142</v>
      </c>
    </row>
    <row r="554" spans="1:2" x14ac:dyDescent="0.3">
      <c r="A554" s="3" t="s">
        <v>148</v>
      </c>
      <c r="B554" s="3" t="s">
        <v>5142</v>
      </c>
    </row>
    <row r="555" spans="1:2" x14ac:dyDescent="0.3">
      <c r="A555" s="3" t="s">
        <v>149</v>
      </c>
      <c r="B555" s="3" t="s">
        <v>5142</v>
      </c>
    </row>
    <row r="556" spans="1:2" x14ac:dyDescent="0.3">
      <c r="A556" s="3" t="s">
        <v>161</v>
      </c>
      <c r="B556" s="3" t="s">
        <v>5142</v>
      </c>
    </row>
    <row r="557" spans="1:2" x14ac:dyDescent="0.3">
      <c r="A557" s="3" t="s">
        <v>163</v>
      </c>
      <c r="B557" s="3" t="s">
        <v>5142</v>
      </c>
    </row>
    <row r="558" spans="1:2" x14ac:dyDescent="0.3">
      <c r="A558" s="3" t="s">
        <v>176</v>
      </c>
      <c r="B558" s="3" t="s">
        <v>5142</v>
      </c>
    </row>
    <row r="559" spans="1:2" x14ac:dyDescent="0.3">
      <c r="A559" s="3" t="s">
        <v>179</v>
      </c>
      <c r="B559" s="3" t="s">
        <v>5142</v>
      </c>
    </row>
    <row r="560" spans="1:2" x14ac:dyDescent="0.3">
      <c r="A560" s="3" t="s">
        <v>184</v>
      </c>
      <c r="B560" s="3" t="s">
        <v>5142</v>
      </c>
    </row>
    <row r="561" spans="1:2" x14ac:dyDescent="0.3">
      <c r="A561" s="3" t="s">
        <v>188</v>
      </c>
      <c r="B561" s="3" t="s">
        <v>5142</v>
      </c>
    </row>
    <row r="562" spans="1:2" x14ac:dyDescent="0.3">
      <c r="A562" s="3" t="s">
        <v>189</v>
      </c>
      <c r="B562" s="3" t="s">
        <v>5142</v>
      </c>
    </row>
    <row r="563" spans="1:2" x14ac:dyDescent="0.3">
      <c r="A563" s="3" t="s">
        <v>198</v>
      </c>
      <c r="B563" s="3" t="s">
        <v>5142</v>
      </c>
    </row>
    <row r="564" spans="1:2" x14ac:dyDescent="0.3">
      <c r="A564" s="3" t="s">
        <v>215</v>
      </c>
      <c r="B564" s="3" t="s">
        <v>5142</v>
      </c>
    </row>
    <row r="565" spans="1:2" x14ac:dyDescent="0.3">
      <c r="A565" s="3" t="s">
        <v>223</v>
      </c>
      <c r="B565" s="3" t="s">
        <v>5142</v>
      </c>
    </row>
    <row r="566" spans="1:2" x14ac:dyDescent="0.3">
      <c r="A566" s="3" t="s">
        <v>225</v>
      </c>
      <c r="B566" s="3" t="s">
        <v>5142</v>
      </c>
    </row>
    <row r="567" spans="1:2" x14ac:dyDescent="0.3">
      <c r="A567" s="3" t="s">
        <v>251</v>
      </c>
      <c r="B567" s="3" t="s">
        <v>5142</v>
      </c>
    </row>
    <row r="568" spans="1:2" x14ac:dyDescent="0.3">
      <c r="A568" s="3" t="s">
        <v>257</v>
      </c>
      <c r="B568" s="3" t="s">
        <v>5142</v>
      </c>
    </row>
    <row r="569" spans="1:2" x14ac:dyDescent="0.3">
      <c r="A569" s="3" t="s">
        <v>260</v>
      </c>
      <c r="B569" s="3" t="s">
        <v>5142</v>
      </c>
    </row>
    <row r="570" spans="1:2" x14ac:dyDescent="0.3">
      <c r="A570" s="3" t="s">
        <v>265</v>
      </c>
      <c r="B570" s="3" t="s">
        <v>5142</v>
      </c>
    </row>
    <row r="571" spans="1:2" x14ac:dyDescent="0.3">
      <c r="A571" s="3" t="s">
        <v>284</v>
      </c>
      <c r="B571" s="3" t="s">
        <v>5142</v>
      </c>
    </row>
    <row r="572" spans="1:2" x14ac:dyDescent="0.3">
      <c r="A572" s="3" t="s">
        <v>286</v>
      </c>
      <c r="B572" s="3" t="s">
        <v>5142</v>
      </c>
    </row>
    <row r="573" spans="1:2" x14ac:dyDescent="0.3">
      <c r="A573" s="3" t="s">
        <v>287</v>
      </c>
      <c r="B573" s="3" t="s">
        <v>5142</v>
      </c>
    </row>
    <row r="574" spans="1:2" x14ac:dyDescent="0.3">
      <c r="A574" s="3" t="s">
        <v>296</v>
      </c>
      <c r="B574" s="3" t="s">
        <v>5142</v>
      </c>
    </row>
    <row r="575" spans="1:2" x14ac:dyDescent="0.3">
      <c r="A575" s="3" t="s">
        <v>313</v>
      </c>
      <c r="B575" s="3" t="s">
        <v>5142</v>
      </c>
    </row>
    <row r="576" spans="1:2" x14ac:dyDescent="0.3">
      <c r="A576" s="3" t="s">
        <v>324</v>
      </c>
      <c r="B576" s="3" t="s">
        <v>5142</v>
      </c>
    </row>
    <row r="577" spans="1:2" x14ac:dyDescent="0.3">
      <c r="A577" s="3" t="s">
        <v>325</v>
      </c>
      <c r="B577" s="3" t="s">
        <v>5142</v>
      </c>
    </row>
    <row r="578" spans="1:2" x14ac:dyDescent="0.3">
      <c r="A578" s="3" t="s">
        <v>326</v>
      </c>
      <c r="B578" s="3" t="s">
        <v>5142</v>
      </c>
    </row>
    <row r="579" spans="1:2" x14ac:dyDescent="0.3">
      <c r="A579" s="3" t="s">
        <v>339</v>
      </c>
      <c r="B579" s="3" t="s">
        <v>5142</v>
      </c>
    </row>
    <row r="580" spans="1:2" x14ac:dyDescent="0.3">
      <c r="A580" s="3" t="s">
        <v>341</v>
      </c>
      <c r="B580" s="3" t="s">
        <v>5142</v>
      </c>
    </row>
    <row r="581" spans="1:2" x14ac:dyDescent="0.3">
      <c r="A581" s="3" t="s">
        <v>343</v>
      </c>
      <c r="B581" s="3" t="s">
        <v>5142</v>
      </c>
    </row>
    <row r="582" spans="1:2" x14ac:dyDescent="0.3">
      <c r="A582" s="3" t="s">
        <v>346</v>
      </c>
      <c r="B582" s="3" t="s">
        <v>5142</v>
      </c>
    </row>
    <row r="583" spans="1:2" x14ac:dyDescent="0.3">
      <c r="A583" s="3" t="s">
        <v>347</v>
      </c>
      <c r="B583" s="3" t="s">
        <v>5142</v>
      </c>
    </row>
    <row r="584" spans="1:2" x14ac:dyDescent="0.3">
      <c r="A584" s="3" t="s">
        <v>363</v>
      </c>
      <c r="B584" s="3" t="s">
        <v>5142</v>
      </c>
    </row>
    <row r="585" spans="1:2" x14ac:dyDescent="0.3">
      <c r="A585" s="3" t="s">
        <v>373</v>
      </c>
      <c r="B585" s="3" t="s">
        <v>5142</v>
      </c>
    </row>
    <row r="586" spans="1:2" x14ac:dyDescent="0.3">
      <c r="A586" s="3" t="s">
        <v>382</v>
      </c>
      <c r="B586" s="3" t="s">
        <v>5142</v>
      </c>
    </row>
    <row r="587" spans="1:2" x14ac:dyDescent="0.3">
      <c r="A587" s="3" t="s">
        <v>401</v>
      </c>
      <c r="B587" s="3" t="s">
        <v>5142</v>
      </c>
    </row>
    <row r="588" spans="1:2" x14ac:dyDescent="0.3">
      <c r="A588" s="3" t="s">
        <v>402</v>
      </c>
      <c r="B588" s="3" t="s">
        <v>5142</v>
      </c>
    </row>
    <row r="589" spans="1:2" x14ac:dyDescent="0.3">
      <c r="A589" s="3" t="s">
        <v>420</v>
      </c>
      <c r="B589" s="3" t="s">
        <v>5142</v>
      </c>
    </row>
    <row r="590" spans="1:2" x14ac:dyDescent="0.3">
      <c r="A590" s="3" t="s">
        <v>436</v>
      </c>
      <c r="B590" s="3" t="s">
        <v>5142</v>
      </c>
    </row>
    <row r="591" spans="1:2" x14ac:dyDescent="0.3">
      <c r="A591" s="3" t="s">
        <v>444</v>
      </c>
      <c r="B591" s="3" t="s">
        <v>5142</v>
      </c>
    </row>
    <row r="592" spans="1:2" x14ac:dyDescent="0.3">
      <c r="A592" s="3" t="s">
        <v>451</v>
      </c>
      <c r="B592" s="3" t="s">
        <v>5142</v>
      </c>
    </row>
    <row r="593" spans="1:2" x14ac:dyDescent="0.3">
      <c r="A593" s="3" t="s">
        <v>452</v>
      </c>
      <c r="B593" s="3" t="s">
        <v>5142</v>
      </c>
    </row>
    <row r="594" spans="1:2" x14ac:dyDescent="0.3">
      <c r="A594" s="3" t="s">
        <v>456</v>
      </c>
      <c r="B594" s="3" t="s">
        <v>5142</v>
      </c>
    </row>
    <row r="595" spans="1:2" x14ac:dyDescent="0.3">
      <c r="A595" s="3" t="s">
        <v>458</v>
      </c>
      <c r="B595" s="3" t="s">
        <v>5142</v>
      </c>
    </row>
    <row r="596" spans="1:2" x14ac:dyDescent="0.3">
      <c r="A596" s="3" t="s">
        <v>470</v>
      </c>
      <c r="B596" s="3" t="s">
        <v>5142</v>
      </c>
    </row>
    <row r="597" spans="1:2" x14ac:dyDescent="0.3">
      <c r="A597" s="3" t="s">
        <v>478</v>
      </c>
      <c r="B597" s="3" t="s">
        <v>5142</v>
      </c>
    </row>
    <row r="598" spans="1:2" x14ac:dyDescent="0.3">
      <c r="A598" s="3" t="s">
        <v>488</v>
      </c>
      <c r="B598" s="3" t="s">
        <v>5142</v>
      </c>
    </row>
    <row r="599" spans="1:2" x14ac:dyDescent="0.3">
      <c r="A599" s="3" t="s">
        <v>492</v>
      </c>
      <c r="B599" s="3" t="s">
        <v>5142</v>
      </c>
    </row>
    <row r="600" spans="1:2" x14ac:dyDescent="0.3">
      <c r="A600" s="3" t="s">
        <v>494</v>
      </c>
      <c r="B600" s="3" t="s">
        <v>5142</v>
      </c>
    </row>
    <row r="601" spans="1:2" x14ac:dyDescent="0.3">
      <c r="A601" s="3" t="s">
        <v>496</v>
      </c>
      <c r="B601" s="3" t="s">
        <v>5142</v>
      </c>
    </row>
    <row r="602" spans="1:2" x14ac:dyDescent="0.3">
      <c r="A602" s="3" t="s">
        <v>505</v>
      </c>
      <c r="B602" s="3" t="s">
        <v>5142</v>
      </c>
    </row>
    <row r="603" spans="1:2" x14ac:dyDescent="0.3">
      <c r="A603" s="3" t="s">
        <v>510</v>
      </c>
      <c r="B603" s="3" t="s">
        <v>5142</v>
      </c>
    </row>
    <row r="604" spans="1:2" x14ac:dyDescent="0.3">
      <c r="A604" s="3" t="s">
        <v>511</v>
      </c>
      <c r="B604" s="3" t="s">
        <v>5142</v>
      </c>
    </row>
    <row r="605" spans="1:2" x14ac:dyDescent="0.3">
      <c r="A605" s="3" t="s">
        <v>512</v>
      </c>
      <c r="B605" s="3" t="s">
        <v>5142</v>
      </c>
    </row>
    <row r="606" spans="1:2" x14ac:dyDescent="0.3">
      <c r="A606" s="3" t="s">
        <v>523</v>
      </c>
      <c r="B606" s="3" t="s">
        <v>5142</v>
      </c>
    </row>
    <row r="607" spans="1:2" x14ac:dyDescent="0.3">
      <c r="A607" s="3" t="s">
        <v>526</v>
      </c>
      <c r="B607" s="3" t="s">
        <v>5142</v>
      </c>
    </row>
    <row r="608" spans="1:2" x14ac:dyDescent="0.3">
      <c r="A608" s="3" t="s">
        <v>527</v>
      </c>
      <c r="B608" s="3" t="s">
        <v>5142</v>
      </c>
    </row>
    <row r="609" spans="1:2" x14ac:dyDescent="0.3">
      <c r="A609" s="3" t="s">
        <v>530</v>
      </c>
      <c r="B609" s="3" t="s">
        <v>5142</v>
      </c>
    </row>
    <row r="610" spans="1:2" x14ac:dyDescent="0.3">
      <c r="A610" s="3" t="s">
        <v>534</v>
      </c>
      <c r="B610" s="3" t="s">
        <v>5142</v>
      </c>
    </row>
    <row r="611" spans="1:2" x14ac:dyDescent="0.3">
      <c r="A611" s="3" t="s">
        <v>558</v>
      </c>
      <c r="B611" s="3" t="s">
        <v>5142</v>
      </c>
    </row>
    <row r="612" spans="1:2" x14ac:dyDescent="0.3">
      <c r="A612" s="3" t="s">
        <v>562</v>
      </c>
      <c r="B612" s="3" t="s">
        <v>5142</v>
      </c>
    </row>
    <row r="613" spans="1:2" x14ac:dyDescent="0.3">
      <c r="A613" s="3" t="s">
        <v>576</v>
      </c>
      <c r="B613" s="3" t="s">
        <v>5142</v>
      </c>
    </row>
    <row r="614" spans="1:2" x14ac:dyDescent="0.3">
      <c r="A614" s="3" t="s">
        <v>582</v>
      </c>
      <c r="B614" s="3" t="s">
        <v>5142</v>
      </c>
    </row>
    <row r="615" spans="1:2" x14ac:dyDescent="0.3">
      <c r="A615" s="3" t="s">
        <v>593</v>
      </c>
      <c r="B615" s="3" t="s">
        <v>5142</v>
      </c>
    </row>
    <row r="616" spans="1:2" x14ac:dyDescent="0.3">
      <c r="A616" s="3" t="s">
        <v>597</v>
      </c>
      <c r="B616" s="3" t="s">
        <v>5142</v>
      </c>
    </row>
    <row r="617" spans="1:2" x14ac:dyDescent="0.3">
      <c r="A617" s="3" t="s">
        <v>600</v>
      </c>
      <c r="B617" s="3" t="s">
        <v>5142</v>
      </c>
    </row>
    <row r="618" spans="1:2" x14ac:dyDescent="0.3">
      <c r="A618" s="3" t="s">
        <v>601</v>
      </c>
      <c r="B618" s="3" t="s">
        <v>5142</v>
      </c>
    </row>
    <row r="619" spans="1:2" x14ac:dyDescent="0.3">
      <c r="A619" s="3" t="s">
        <v>615</v>
      </c>
      <c r="B619" s="3" t="s">
        <v>5142</v>
      </c>
    </row>
    <row r="620" spans="1:2" x14ac:dyDescent="0.3">
      <c r="A620" s="3" t="s">
        <v>618</v>
      </c>
      <c r="B620" s="3" t="s">
        <v>5142</v>
      </c>
    </row>
    <row r="621" spans="1:2" x14ac:dyDescent="0.3">
      <c r="A621" s="3" t="s">
        <v>619</v>
      </c>
      <c r="B621" s="3" t="s">
        <v>5142</v>
      </c>
    </row>
    <row r="622" spans="1:2" x14ac:dyDescent="0.3">
      <c r="A622" s="3" t="s">
        <v>637</v>
      </c>
      <c r="B622" s="3" t="s">
        <v>5142</v>
      </c>
    </row>
    <row r="623" spans="1:2" x14ac:dyDescent="0.3">
      <c r="A623" s="3" t="s">
        <v>638</v>
      </c>
      <c r="B623" s="3" t="s">
        <v>5142</v>
      </c>
    </row>
    <row r="624" spans="1:2" x14ac:dyDescent="0.3">
      <c r="A624" s="3" t="s">
        <v>640</v>
      </c>
      <c r="B624" s="3" t="s">
        <v>5142</v>
      </c>
    </row>
    <row r="625" spans="1:2" x14ac:dyDescent="0.3">
      <c r="A625" s="3" t="s">
        <v>652</v>
      </c>
      <c r="B625" s="3" t="s">
        <v>5142</v>
      </c>
    </row>
    <row r="626" spans="1:2" x14ac:dyDescent="0.3">
      <c r="A626" s="3" t="s">
        <v>654</v>
      </c>
      <c r="B626" s="3" t="s">
        <v>5142</v>
      </c>
    </row>
    <row r="627" spans="1:2" x14ac:dyDescent="0.3">
      <c r="A627" s="3" t="s">
        <v>657</v>
      </c>
      <c r="B627" s="3" t="s">
        <v>5142</v>
      </c>
    </row>
    <row r="628" spans="1:2" x14ac:dyDescent="0.3">
      <c r="A628" s="3" t="s">
        <v>659</v>
      </c>
      <c r="B628" s="3" t="s">
        <v>5142</v>
      </c>
    </row>
    <row r="629" spans="1:2" x14ac:dyDescent="0.3">
      <c r="A629" s="3" t="s">
        <v>661</v>
      </c>
      <c r="B629" s="3" t="s">
        <v>5142</v>
      </c>
    </row>
    <row r="630" spans="1:2" x14ac:dyDescent="0.3">
      <c r="A630" s="3" t="s">
        <v>669</v>
      </c>
      <c r="B630" s="3" t="s">
        <v>5142</v>
      </c>
    </row>
    <row r="631" spans="1:2" x14ac:dyDescent="0.3">
      <c r="A631" s="3" t="s">
        <v>670</v>
      </c>
      <c r="B631" s="3" t="s">
        <v>5142</v>
      </c>
    </row>
    <row r="632" spans="1:2" x14ac:dyDescent="0.3">
      <c r="A632" s="3" t="s">
        <v>672</v>
      </c>
      <c r="B632" s="3" t="s">
        <v>5142</v>
      </c>
    </row>
    <row r="633" spans="1:2" x14ac:dyDescent="0.3">
      <c r="A633" s="3" t="s">
        <v>677</v>
      </c>
      <c r="B633" s="3" t="s">
        <v>5142</v>
      </c>
    </row>
    <row r="634" spans="1:2" x14ac:dyDescent="0.3">
      <c r="A634" s="3" t="s">
        <v>681</v>
      </c>
      <c r="B634" s="3" t="s">
        <v>5142</v>
      </c>
    </row>
    <row r="635" spans="1:2" x14ac:dyDescent="0.3">
      <c r="A635" s="3" t="s">
        <v>687</v>
      </c>
      <c r="B635" s="3" t="s">
        <v>5142</v>
      </c>
    </row>
    <row r="636" spans="1:2" x14ac:dyDescent="0.3">
      <c r="A636" s="3" t="s">
        <v>689</v>
      </c>
      <c r="B636" s="3" t="s">
        <v>5142</v>
      </c>
    </row>
    <row r="637" spans="1:2" x14ac:dyDescent="0.3">
      <c r="A637" s="3" t="s">
        <v>691</v>
      </c>
      <c r="B637" s="3" t="s">
        <v>5142</v>
      </c>
    </row>
    <row r="638" spans="1:2" x14ac:dyDescent="0.3">
      <c r="A638" s="3" t="s">
        <v>696</v>
      </c>
      <c r="B638" s="3" t="s">
        <v>5142</v>
      </c>
    </row>
    <row r="639" spans="1:2" x14ac:dyDescent="0.3">
      <c r="A639" s="3" t="s">
        <v>699</v>
      </c>
      <c r="B639" s="3" t="s">
        <v>5142</v>
      </c>
    </row>
    <row r="640" spans="1:2" x14ac:dyDescent="0.3">
      <c r="A640" s="3" t="s">
        <v>702</v>
      </c>
      <c r="B640" s="3" t="s">
        <v>5142</v>
      </c>
    </row>
    <row r="641" spans="1:2" x14ac:dyDescent="0.3">
      <c r="A641" s="3" t="s">
        <v>703</v>
      </c>
      <c r="B641" s="3" t="s">
        <v>5142</v>
      </c>
    </row>
    <row r="642" spans="1:2" x14ac:dyDescent="0.3">
      <c r="A642" s="3" t="s">
        <v>704</v>
      </c>
      <c r="B642" s="3" t="s">
        <v>5142</v>
      </c>
    </row>
    <row r="643" spans="1:2" x14ac:dyDescent="0.3">
      <c r="A643" s="3" t="s">
        <v>706</v>
      </c>
      <c r="B643" s="3" t="s">
        <v>5142</v>
      </c>
    </row>
    <row r="644" spans="1:2" x14ac:dyDescent="0.3">
      <c r="A644" s="3" t="s">
        <v>717</v>
      </c>
      <c r="B644" s="3" t="s">
        <v>5142</v>
      </c>
    </row>
    <row r="645" spans="1:2" x14ac:dyDescent="0.3">
      <c r="A645" s="3" t="s">
        <v>725</v>
      </c>
      <c r="B645" s="3" t="s">
        <v>5142</v>
      </c>
    </row>
    <row r="646" spans="1:2" x14ac:dyDescent="0.3">
      <c r="A646" s="3" t="s">
        <v>733</v>
      </c>
      <c r="B646" s="3" t="s">
        <v>5142</v>
      </c>
    </row>
    <row r="647" spans="1:2" x14ac:dyDescent="0.3">
      <c r="A647" s="3" t="s">
        <v>738</v>
      </c>
      <c r="B647" s="3" t="s">
        <v>5142</v>
      </c>
    </row>
    <row r="648" spans="1:2" x14ac:dyDescent="0.3">
      <c r="A648" s="3" t="s">
        <v>743</v>
      </c>
      <c r="B648" s="3" t="s">
        <v>5142</v>
      </c>
    </row>
    <row r="649" spans="1:2" x14ac:dyDescent="0.3">
      <c r="A649" s="3" t="s">
        <v>753</v>
      </c>
      <c r="B649" s="3" t="s">
        <v>5142</v>
      </c>
    </row>
    <row r="650" spans="1:2" x14ac:dyDescent="0.3">
      <c r="A650" s="3" t="s">
        <v>757</v>
      </c>
      <c r="B650" s="3" t="s">
        <v>5142</v>
      </c>
    </row>
    <row r="651" spans="1:2" x14ac:dyDescent="0.3">
      <c r="A651" s="3" t="s">
        <v>759</v>
      </c>
      <c r="B651" s="3" t="s">
        <v>5142</v>
      </c>
    </row>
    <row r="652" spans="1:2" x14ac:dyDescent="0.3">
      <c r="A652" s="3" t="s">
        <v>762</v>
      </c>
      <c r="B652" s="3" t="s">
        <v>5142</v>
      </c>
    </row>
    <row r="653" spans="1:2" x14ac:dyDescent="0.3">
      <c r="A653" s="3" t="s">
        <v>763</v>
      </c>
      <c r="B653" s="3" t="s">
        <v>5142</v>
      </c>
    </row>
    <row r="654" spans="1:2" x14ac:dyDescent="0.3">
      <c r="A654" s="3" t="s">
        <v>766</v>
      </c>
      <c r="B654" s="3" t="s">
        <v>5142</v>
      </c>
    </row>
    <row r="655" spans="1:2" x14ac:dyDescent="0.3">
      <c r="A655" s="3" t="s">
        <v>769</v>
      </c>
      <c r="B655" s="3" t="s">
        <v>5142</v>
      </c>
    </row>
    <row r="656" spans="1:2" x14ac:dyDescent="0.3">
      <c r="A656" s="3" t="s">
        <v>775</v>
      </c>
      <c r="B656" s="3" t="s">
        <v>5142</v>
      </c>
    </row>
    <row r="657" spans="1:2" x14ac:dyDescent="0.3">
      <c r="A657" s="3" t="s">
        <v>779</v>
      </c>
      <c r="B657" s="3" t="s">
        <v>5142</v>
      </c>
    </row>
    <row r="658" spans="1:2" x14ac:dyDescent="0.3">
      <c r="A658" s="3" t="s">
        <v>781</v>
      </c>
      <c r="B658" s="3" t="s">
        <v>5142</v>
      </c>
    </row>
    <row r="659" spans="1:2" x14ac:dyDescent="0.3">
      <c r="A659" s="3" t="s">
        <v>789</v>
      </c>
      <c r="B659" s="3" t="s">
        <v>5142</v>
      </c>
    </row>
    <row r="660" spans="1:2" x14ac:dyDescent="0.3">
      <c r="A660" s="3" t="s">
        <v>790</v>
      </c>
      <c r="B660" s="3" t="s">
        <v>5142</v>
      </c>
    </row>
    <row r="661" spans="1:2" x14ac:dyDescent="0.3">
      <c r="A661" s="3" t="s">
        <v>795</v>
      </c>
      <c r="B661" s="3" t="s">
        <v>5142</v>
      </c>
    </row>
    <row r="662" spans="1:2" x14ac:dyDescent="0.3">
      <c r="A662" s="3" t="s">
        <v>800</v>
      </c>
      <c r="B662" s="3" t="s">
        <v>5142</v>
      </c>
    </row>
    <row r="663" spans="1:2" x14ac:dyDescent="0.3">
      <c r="A663" s="3" t="s">
        <v>802</v>
      </c>
      <c r="B663" s="3" t="s">
        <v>5142</v>
      </c>
    </row>
    <row r="664" spans="1:2" x14ac:dyDescent="0.3">
      <c r="A664" s="3" t="s">
        <v>807</v>
      </c>
      <c r="B664" s="3" t="s">
        <v>5142</v>
      </c>
    </row>
    <row r="665" spans="1:2" x14ac:dyDescent="0.3">
      <c r="A665" s="3" t="s">
        <v>829</v>
      </c>
      <c r="B665" s="3" t="s">
        <v>5142</v>
      </c>
    </row>
    <row r="666" spans="1:2" x14ac:dyDescent="0.3">
      <c r="A666" s="3" t="s">
        <v>838</v>
      </c>
      <c r="B666" s="3" t="s">
        <v>5142</v>
      </c>
    </row>
    <row r="667" spans="1:2" x14ac:dyDescent="0.3">
      <c r="A667" s="3" t="s">
        <v>842</v>
      </c>
      <c r="B667" s="3" t="s">
        <v>5142</v>
      </c>
    </row>
    <row r="668" spans="1:2" x14ac:dyDescent="0.3">
      <c r="A668" s="3" t="s">
        <v>846</v>
      </c>
      <c r="B668" s="3" t="s">
        <v>5142</v>
      </c>
    </row>
    <row r="669" spans="1:2" x14ac:dyDescent="0.3">
      <c r="A669" s="3" t="s">
        <v>848</v>
      </c>
      <c r="B669" s="3" t="s">
        <v>5142</v>
      </c>
    </row>
    <row r="670" spans="1:2" x14ac:dyDescent="0.3">
      <c r="A670" s="3" t="s">
        <v>872</v>
      </c>
      <c r="B670" s="3" t="s">
        <v>5142</v>
      </c>
    </row>
    <row r="671" spans="1:2" x14ac:dyDescent="0.3">
      <c r="A671" s="3" t="s">
        <v>880</v>
      </c>
      <c r="B671" s="3" t="s">
        <v>5142</v>
      </c>
    </row>
    <row r="672" spans="1:2" x14ac:dyDescent="0.3">
      <c r="A672" s="3" t="s">
        <v>905</v>
      </c>
      <c r="B672" s="3" t="s">
        <v>5142</v>
      </c>
    </row>
    <row r="673" spans="1:2" x14ac:dyDescent="0.3">
      <c r="A673" s="3" t="s">
        <v>909</v>
      </c>
      <c r="B673" s="3" t="s">
        <v>5142</v>
      </c>
    </row>
    <row r="674" spans="1:2" x14ac:dyDescent="0.3">
      <c r="A674" s="3" t="s">
        <v>910</v>
      </c>
      <c r="B674" s="3" t="s">
        <v>5142</v>
      </c>
    </row>
    <row r="675" spans="1:2" x14ac:dyDescent="0.3">
      <c r="A675" s="3" t="s">
        <v>919</v>
      </c>
      <c r="B675" s="3" t="s">
        <v>5142</v>
      </c>
    </row>
    <row r="676" spans="1:2" x14ac:dyDescent="0.3">
      <c r="A676" s="3" t="s">
        <v>932</v>
      </c>
      <c r="B676" s="3" t="s">
        <v>5142</v>
      </c>
    </row>
    <row r="677" spans="1:2" x14ac:dyDescent="0.3">
      <c r="A677" s="3" t="s">
        <v>940</v>
      </c>
      <c r="B677" s="3" t="s">
        <v>5142</v>
      </c>
    </row>
    <row r="678" spans="1:2" x14ac:dyDescent="0.3">
      <c r="A678" s="3" t="s">
        <v>946</v>
      </c>
      <c r="B678" s="3" t="s">
        <v>5142</v>
      </c>
    </row>
    <row r="679" spans="1:2" x14ac:dyDescent="0.3">
      <c r="A679" s="3" t="s">
        <v>953</v>
      </c>
      <c r="B679" s="3" t="s">
        <v>5142</v>
      </c>
    </row>
    <row r="680" spans="1:2" x14ac:dyDescent="0.3">
      <c r="A680" s="3" t="s">
        <v>954</v>
      </c>
      <c r="B680" s="3" t="s">
        <v>5142</v>
      </c>
    </row>
    <row r="681" spans="1:2" x14ac:dyDescent="0.3">
      <c r="A681" s="3" t="s">
        <v>957</v>
      </c>
      <c r="B681" s="3" t="s">
        <v>5142</v>
      </c>
    </row>
    <row r="682" spans="1:2" x14ac:dyDescent="0.3">
      <c r="A682" s="3" t="s">
        <v>958</v>
      </c>
      <c r="B682" s="3" t="s">
        <v>5142</v>
      </c>
    </row>
    <row r="683" spans="1:2" x14ac:dyDescent="0.3">
      <c r="A683" s="3" t="s">
        <v>962</v>
      </c>
      <c r="B683" s="3" t="s">
        <v>5142</v>
      </c>
    </row>
    <row r="684" spans="1:2" x14ac:dyDescent="0.3">
      <c r="A684" s="3" t="s">
        <v>970</v>
      </c>
      <c r="B684" s="3" t="s">
        <v>5142</v>
      </c>
    </row>
    <row r="685" spans="1:2" x14ac:dyDescent="0.3">
      <c r="A685" s="3" t="s">
        <v>971</v>
      </c>
      <c r="B685" s="3" t="s">
        <v>5142</v>
      </c>
    </row>
    <row r="686" spans="1:2" x14ac:dyDescent="0.3">
      <c r="A686" s="3" t="s">
        <v>989</v>
      </c>
      <c r="B686" s="3" t="s">
        <v>5142</v>
      </c>
    </row>
    <row r="687" spans="1:2" x14ac:dyDescent="0.3">
      <c r="A687" s="3" t="s">
        <v>990</v>
      </c>
      <c r="B687" s="3" t="s">
        <v>5142</v>
      </c>
    </row>
    <row r="688" spans="1:2" x14ac:dyDescent="0.3">
      <c r="A688" s="3" t="s">
        <v>992</v>
      </c>
      <c r="B688" s="3" t="s">
        <v>5142</v>
      </c>
    </row>
    <row r="689" spans="1:2" x14ac:dyDescent="0.3">
      <c r="A689" s="3" t="s">
        <v>1005</v>
      </c>
      <c r="B689" s="3" t="s">
        <v>5142</v>
      </c>
    </row>
    <row r="690" spans="1:2" x14ac:dyDescent="0.3">
      <c r="A690" s="3" t="s">
        <v>1006</v>
      </c>
      <c r="B690" s="3" t="s">
        <v>5142</v>
      </c>
    </row>
    <row r="691" spans="1:2" x14ac:dyDescent="0.3">
      <c r="A691" s="3" t="s">
        <v>1013</v>
      </c>
      <c r="B691" s="3" t="s">
        <v>5142</v>
      </c>
    </row>
    <row r="692" spans="1:2" x14ac:dyDescent="0.3">
      <c r="A692" s="3" t="s">
        <v>1017</v>
      </c>
      <c r="B692" s="3" t="s">
        <v>5142</v>
      </c>
    </row>
    <row r="693" spans="1:2" x14ac:dyDescent="0.3">
      <c r="A693" s="3" t="s">
        <v>1032</v>
      </c>
      <c r="B693" s="3" t="s">
        <v>5142</v>
      </c>
    </row>
    <row r="694" spans="1:2" x14ac:dyDescent="0.3">
      <c r="A694" s="3" t="s">
        <v>1040</v>
      </c>
      <c r="B694" s="3" t="s">
        <v>5142</v>
      </c>
    </row>
    <row r="695" spans="1:2" x14ac:dyDescent="0.3">
      <c r="A695" s="3" t="s">
        <v>1043</v>
      </c>
      <c r="B695" s="3" t="s">
        <v>5142</v>
      </c>
    </row>
    <row r="696" spans="1:2" x14ac:dyDescent="0.3">
      <c r="A696" s="3" t="s">
        <v>1048</v>
      </c>
      <c r="B696" s="3" t="s">
        <v>5142</v>
      </c>
    </row>
    <row r="697" spans="1:2" x14ac:dyDescent="0.3">
      <c r="A697" s="3" t="s">
        <v>1054</v>
      </c>
      <c r="B697" s="3" t="s">
        <v>5142</v>
      </c>
    </row>
    <row r="698" spans="1:2" x14ac:dyDescent="0.3">
      <c r="A698" s="3" t="s">
        <v>1058</v>
      </c>
      <c r="B698" s="3" t="s">
        <v>5142</v>
      </c>
    </row>
    <row r="699" spans="1:2" x14ac:dyDescent="0.3">
      <c r="A699" s="3" t="s">
        <v>1074</v>
      </c>
      <c r="B699" s="3" t="s">
        <v>5142</v>
      </c>
    </row>
    <row r="700" spans="1:2" x14ac:dyDescent="0.3">
      <c r="A700" s="3" t="s">
        <v>1083</v>
      </c>
      <c r="B700" s="3" t="s">
        <v>5142</v>
      </c>
    </row>
    <row r="701" spans="1:2" x14ac:dyDescent="0.3">
      <c r="A701" s="3" t="s">
        <v>1089</v>
      </c>
      <c r="B701" s="3" t="s">
        <v>5142</v>
      </c>
    </row>
    <row r="702" spans="1:2" x14ac:dyDescent="0.3">
      <c r="A702" s="3" t="s">
        <v>1102</v>
      </c>
      <c r="B702" s="3" t="s">
        <v>5142</v>
      </c>
    </row>
    <row r="703" spans="1:2" x14ac:dyDescent="0.3">
      <c r="A703" s="3" t="s">
        <v>1103</v>
      </c>
      <c r="B703" s="3" t="s">
        <v>5142</v>
      </c>
    </row>
    <row r="704" spans="1:2" x14ac:dyDescent="0.3">
      <c r="A704" s="3" t="s">
        <v>1105</v>
      </c>
      <c r="B704" s="3" t="s">
        <v>5142</v>
      </c>
    </row>
    <row r="705" spans="1:2" x14ac:dyDescent="0.3">
      <c r="A705" s="3" t="s">
        <v>1108</v>
      </c>
      <c r="B705" s="3" t="s">
        <v>5142</v>
      </c>
    </row>
    <row r="706" spans="1:2" x14ac:dyDescent="0.3">
      <c r="A706" s="3" t="s">
        <v>1119</v>
      </c>
      <c r="B706" s="3" t="s">
        <v>5142</v>
      </c>
    </row>
    <row r="707" spans="1:2" x14ac:dyDescent="0.3">
      <c r="A707" s="3" t="s">
        <v>1121</v>
      </c>
      <c r="B707" s="3" t="s">
        <v>5142</v>
      </c>
    </row>
    <row r="708" spans="1:2" x14ac:dyDescent="0.3">
      <c r="A708" s="3" t="s">
        <v>1125</v>
      </c>
      <c r="B708" s="3" t="s">
        <v>5142</v>
      </c>
    </row>
    <row r="709" spans="1:2" x14ac:dyDescent="0.3">
      <c r="A709" s="3" t="s">
        <v>1126</v>
      </c>
      <c r="B709" s="3" t="s">
        <v>5142</v>
      </c>
    </row>
    <row r="710" spans="1:2" x14ac:dyDescent="0.3">
      <c r="A710" s="3" t="s">
        <v>1127</v>
      </c>
      <c r="B710" s="3" t="s">
        <v>5142</v>
      </c>
    </row>
    <row r="711" spans="1:2" x14ac:dyDescent="0.3">
      <c r="A711" s="3" t="s">
        <v>1131</v>
      </c>
      <c r="B711" s="3" t="s">
        <v>5142</v>
      </c>
    </row>
    <row r="712" spans="1:2" x14ac:dyDescent="0.3">
      <c r="A712" s="3" t="s">
        <v>1132</v>
      </c>
      <c r="B712" s="3" t="s">
        <v>5142</v>
      </c>
    </row>
    <row r="713" spans="1:2" x14ac:dyDescent="0.3">
      <c r="A713" s="3" t="s">
        <v>1135</v>
      </c>
      <c r="B713" s="3" t="s">
        <v>5142</v>
      </c>
    </row>
    <row r="714" spans="1:2" x14ac:dyDescent="0.3">
      <c r="A714" s="3" t="s">
        <v>1145</v>
      </c>
      <c r="B714" s="3" t="s">
        <v>5142</v>
      </c>
    </row>
    <row r="715" spans="1:2" x14ac:dyDescent="0.3">
      <c r="A715" s="3" t="s">
        <v>1153</v>
      </c>
      <c r="B715" s="3" t="s">
        <v>5142</v>
      </c>
    </row>
    <row r="716" spans="1:2" x14ac:dyDescent="0.3">
      <c r="A716" s="3" t="s">
        <v>1164</v>
      </c>
      <c r="B716" s="3" t="s">
        <v>5142</v>
      </c>
    </row>
    <row r="717" spans="1:2" x14ac:dyDescent="0.3">
      <c r="A717" s="3" t="s">
        <v>1169</v>
      </c>
      <c r="B717" s="3" t="s">
        <v>5142</v>
      </c>
    </row>
    <row r="718" spans="1:2" x14ac:dyDescent="0.3">
      <c r="A718" s="3" t="s">
        <v>1173</v>
      </c>
      <c r="B718" s="3" t="s">
        <v>5142</v>
      </c>
    </row>
    <row r="719" spans="1:2" x14ac:dyDescent="0.3">
      <c r="A719" s="3" t="s">
        <v>1180</v>
      </c>
      <c r="B719" s="3" t="s">
        <v>5142</v>
      </c>
    </row>
    <row r="720" spans="1:2" x14ac:dyDescent="0.3">
      <c r="A720" s="3" t="s">
        <v>1217</v>
      </c>
      <c r="B720" s="3" t="s">
        <v>5142</v>
      </c>
    </row>
    <row r="721" spans="1:2" x14ac:dyDescent="0.3">
      <c r="A721" s="3" t="s">
        <v>1219</v>
      </c>
      <c r="B721" s="3" t="s">
        <v>5142</v>
      </c>
    </row>
    <row r="722" spans="1:2" x14ac:dyDescent="0.3">
      <c r="A722" s="3" t="s">
        <v>1223</v>
      </c>
      <c r="B722" s="3" t="s">
        <v>5142</v>
      </c>
    </row>
    <row r="723" spans="1:2" x14ac:dyDescent="0.3">
      <c r="A723" s="3" t="s">
        <v>1226</v>
      </c>
      <c r="B723" s="3" t="s">
        <v>5142</v>
      </c>
    </row>
    <row r="724" spans="1:2" x14ac:dyDescent="0.3">
      <c r="A724" s="3" t="s">
        <v>1228</v>
      </c>
      <c r="B724" s="3" t="s">
        <v>5142</v>
      </c>
    </row>
    <row r="725" spans="1:2" x14ac:dyDescent="0.3">
      <c r="A725" s="3" t="s">
        <v>1235</v>
      </c>
      <c r="B725" s="3" t="s">
        <v>5142</v>
      </c>
    </row>
    <row r="726" spans="1:2" x14ac:dyDescent="0.3">
      <c r="A726" s="3" t="s">
        <v>1236</v>
      </c>
      <c r="B726" s="3" t="s">
        <v>5142</v>
      </c>
    </row>
    <row r="727" spans="1:2" x14ac:dyDescent="0.3">
      <c r="A727" s="3" t="s">
        <v>1239</v>
      </c>
      <c r="B727" s="3" t="s">
        <v>5142</v>
      </c>
    </row>
    <row r="728" spans="1:2" x14ac:dyDescent="0.3">
      <c r="A728" s="3" t="s">
        <v>1248</v>
      </c>
      <c r="B728" s="3" t="s">
        <v>5142</v>
      </c>
    </row>
    <row r="729" spans="1:2" x14ac:dyDescent="0.3">
      <c r="A729" s="3" t="s">
        <v>1251</v>
      </c>
      <c r="B729" s="3" t="s">
        <v>5142</v>
      </c>
    </row>
    <row r="730" spans="1:2" x14ac:dyDescent="0.3">
      <c r="A730" s="3" t="s">
        <v>1258</v>
      </c>
      <c r="B730" s="3" t="s">
        <v>5142</v>
      </c>
    </row>
    <row r="731" spans="1:2" x14ac:dyDescent="0.3">
      <c r="A731" s="3" t="s">
        <v>1263</v>
      </c>
      <c r="B731" s="3" t="s">
        <v>5142</v>
      </c>
    </row>
    <row r="732" spans="1:2" x14ac:dyDescent="0.3">
      <c r="A732" s="3" t="s">
        <v>1276</v>
      </c>
      <c r="B732" s="3" t="s">
        <v>5142</v>
      </c>
    </row>
    <row r="733" spans="1:2" x14ac:dyDescent="0.3">
      <c r="A733" s="3" t="s">
        <v>1281</v>
      </c>
      <c r="B733" s="3" t="s">
        <v>5142</v>
      </c>
    </row>
    <row r="734" spans="1:2" x14ac:dyDescent="0.3">
      <c r="A734" s="3" t="s">
        <v>1294</v>
      </c>
      <c r="B734" s="3" t="s">
        <v>5142</v>
      </c>
    </row>
    <row r="735" spans="1:2" x14ac:dyDescent="0.3">
      <c r="A735" s="3" t="s">
        <v>1296</v>
      </c>
      <c r="B735" s="3" t="s">
        <v>5142</v>
      </c>
    </row>
    <row r="736" spans="1:2" x14ac:dyDescent="0.3">
      <c r="A736" s="3" t="s">
        <v>1300</v>
      </c>
      <c r="B736" s="3" t="s">
        <v>5142</v>
      </c>
    </row>
    <row r="737" spans="1:2" x14ac:dyDescent="0.3">
      <c r="A737" s="3" t="s">
        <v>1305</v>
      </c>
      <c r="B737" s="3" t="s">
        <v>5142</v>
      </c>
    </row>
    <row r="738" spans="1:2" x14ac:dyDescent="0.3">
      <c r="A738" s="3" t="s">
        <v>1316</v>
      </c>
      <c r="B738" s="3" t="s">
        <v>5142</v>
      </c>
    </row>
    <row r="739" spans="1:2" x14ac:dyDescent="0.3">
      <c r="A739" s="3" t="s">
        <v>1317</v>
      </c>
      <c r="B739" s="3" t="s">
        <v>5142</v>
      </c>
    </row>
    <row r="740" spans="1:2" x14ac:dyDescent="0.3">
      <c r="A740" s="3" t="s">
        <v>1330</v>
      </c>
      <c r="B740" s="3" t="s">
        <v>5142</v>
      </c>
    </row>
    <row r="741" spans="1:2" x14ac:dyDescent="0.3">
      <c r="A741" s="3" t="s">
        <v>1331</v>
      </c>
      <c r="B741" s="3" t="s">
        <v>5142</v>
      </c>
    </row>
    <row r="742" spans="1:2" x14ac:dyDescent="0.3">
      <c r="A742" s="3" t="s">
        <v>1348</v>
      </c>
      <c r="B742" s="3" t="s">
        <v>5142</v>
      </c>
    </row>
    <row r="743" spans="1:2" x14ac:dyDescent="0.3">
      <c r="A743" s="3" t="s">
        <v>1350</v>
      </c>
      <c r="B743" s="3" t="s">
        <v>5142</v>
      </c>
    </row>
    <row r="744" spans="1:2" x14ac:dyDescent="0.3">
      <c r="A744" s="3" t="s">
        <v>1354</v>
      </c>
      <c r="B744" s="3" t="s">
        <v>5142</v>
      </c>
    </row>
    <row r="745" spans="1:2" x14ac:dyDescent="0.3">
      <c r="A745" s="3" t="s">
        <v>1355</v>
      </c>
      <c r="B745" s="3" t="s">
        <v>5142</v>
      </c>
    </row>
    <row r="746" spans="1:2" x14ac:dyDescent="0.3">
      <c r="A746" s="3" t="s">
        <v>1356</v>
      </c>
      <c r="B746" s="3" t="s">
        <v>5142</v>
      </c>
    </row>
    <row r="747" spans="1:2" x14ac:dyDescent="0.3">
      <c r="A747" s="3" t="s">
        <v>1362</v>
      </c>
      <c r="B747" s="3" t="s">
        <v>5142</v>
      </c>
    </row>
    <row r="748" spans="1:2" x14ac:dyDescent="0.3">
      <c r="A748" s="3" t="s">
        <v>1363</v>
      </c>
      <c r="B748" s="3" t="s">
        <v>5142</v>
      </c>
    </row>
    <row r="749" spans="1:2" x14ac:dyDescent="0.3">
      <c r="A749" s="3" t="s">
        <v>1364</v>
      </c>
      <c r="B749" s="3" t="s">
        <v>5142</v>
      </c>
    </row>
    <row r="750" spans="1:2" x14ac:dyDescent="0.3">
      <c r="A750" s="3" t="s">
        <v>1369</v>
      </c>
      <c r="B750" s="3" t="s">
        <v>5142</v>
      </c>
    </row>
    <row r="751" spans="1:2" x14ac:dyDescent="0.3">
      <c r="A751" s="3" t="s">
        <v>1379</v>
      </c>
      <c r="B751" s="3" t="s">
        <v>5142</v>
      </c>
    </row>
    <row r="752" spans="1:2" x14ac:dyDescent="0.3">
      <c r="A752" s="3" t="s">
        <v>1380</v>
      </c>
      <c r="B752" s="3" t="s">
        <v>5142</v>
      </c>
    </row>
    <row r="753" spans="1:2" x14ac:dyDescent="0.3">
      <c r="A753" s="3" t="s">
        <v>1381</v>
      </c>
      <c r="B753" s="3" t="s">
        <v>5142</v>
      </c>
    </row>
    <row r="754" spans="1:2" x14ac:dyDescent="0.3">
      <c r="A754" s="3" t="s">
        <v>1384</v>
      </c>
      <c r="B754" s="3" t="s">
        <v>5142</v>
      </c>
    </row>
    <row r="755" spans="1:2" x14ac:dyDescent="0.3">
      <c r="A755" s="3" t="s">
        <v>1391</v>
      </c>
      <c r="B755" s="3" t="s">
        <v>5142</v>
      </c>
    </row>
    <row r="756" spans="1:2" x14ac:dyDescent="0.3">
      <c r="A756" s="3" t="s">
        <v>1393</v>
      </c>
      <c r="B756" s="3" t="s">
        <v>5142</v>
      </c>
    </row>
    <row r="757" spans="1:2" x14ac:dyDescent="0.3">
      <c r="A757" s="3" t="s">
        <v>1397</v>
      </c>
      <c r="B757" s="3" t="s">
        <v>5142</v>
      </c>
    </row>
    <row r="758" spans="1:2" x14ac:dyDescent="0.3">
      <c r="A758" s="3" t="s">
        <v>1401</v>
      </c>
      <c r="B758" s="3" t="s">
        <v>5142</v>
      </c>
    </row>
    <row r="759" spans="1:2" x14ac:dyDescent="0.3">
      <c r="A759" s="3" t="s">
        <v>1403</v>
      </c>
      <c r="B759" s="3" t="s">
        <v>5142</v>
      </c>
    </row>
    <row r="760" spans="1:2" x14ac:dyDescent="0.3">
      <c r="A760" s="3" t="s">
        <v>1409</v>
      </c>
      <c r="B760" s="3" t="s">
        <v>5142</v>
      </c>
    </row>
    <row r="761" spans="1:2" x14ac:dyDescent="0.3">
      <c r="A761" s="3" t="s">
        <v>1423</v>
      </c>
      <c r="B761" s="3" t="s">
        <v>5142</v>
      </c>
    </row>
    <row r="762" spans="1:2" x14ac:dyDescent="0.3">
      <c r="A762" s="3" t="s">
        <v>1427</v>
      </c>
      <c r="B762" s="3" t="s">
        <v>5142</v>
      </c>
    </row>
    <row r="763" spans="1:2" x14ac:dyDescent="0.3">
      <c r="A763" s="3" t="s">
        <v>1432</v>
      </c>
      <c r="B763" s="3" t="s">
        <v>5142</v>
      </c>
    </row>
    <row r="764" spans="1:2" x14ac:dyDescent="0.3">
      <c r="A764" s="3" t="s">
        <v>1434</v>
      </c>
      <c r="B764" s="3" t="s">
        <v>5142</v>
      </c>
    </row>
    <row r="765" spans="1:2" x14ac:dyDescent="0.3">
      <c r="A765" s="3" t="s">
        <v>1437</v>
      </c>
      <c r="B765" s="3" t="s">
        <v>5142</v>
      </c>
    </row>
    <row r="766" spans="1:2" x14ac:dyDescent="0.3">
      <c r="A766" s="3" t="s">
        <v>1439</v>
      </c>
      <c r="B766" s="3" t="s">
        <v>5142</v>
      </c>
    </row>
    <row r="767" spans="1:2" x14ac:dyDescent="0.3">
      <c r="A767" s="3" t="s">
        <v>1443</v>
      </c>
      <c r="B767" s="3" t="s">
        <v>5142</v>
      </c>
    </row>
    <row r="768" spans="1:2" x14ac:dyDescent="0.3">
      <c r="A768" s="3" t="s">
        <v>1444</v>
      </c>
      <c r="B768" s="3" t="s">
        <v>5142</v>
      </c>
    </row>
    <row r="769" spans="1:2" x14ac:dyDescent="0.3">
      <c r="A769" s="3" t="s">
        <v>1448</v>
      </c>
      <c r="B769" s="3" t="s">
        <v>5142</v>
      </c>
    </row>
    <row r="770" spans="1:2" x14ac:dyDescent="0.3">
      <c r="A770" s="3" t="s">
        <v>1450</v>
      </c>
      <c r="B770" s="3" t="s">
        <v>5142</v>
      </c>
    </row>
    <row r="771" spans="1:2" x14ac:dyDescent="0.3">
      <c r="A771" s="3" t="s">
        <v>1455</v>
      </c>
      <c r="B771" s="3" t="s">
        <v>5142</v>
      </c>
    </row>
    <row r="772" spans="1:2" x14ac:dyDescent="0.3">
      <c r="A772" s="3" t="s">
        <v>1460</v>
      </c>
      <c r="B772" s="3" t="s">
        <v>5142</v>
      </c>
    </row>
    <row r="773" spans="1:2" x14ac:dyDescent="0.3">
      <c r="A773" s="3" t="s">
        <v>1474</v>
      </c>
      <c r="B773" s="3" t="s">
        <v>5142</v>
      </c>
    </row>
    <row r="774" spans="1:2" x14ac:dyDescent="0.3">
      <c r="A774" s="3" t="s">
        <v>1479</v>
      </c>
      <c r="B774" s="3" t="s">
        <v>5142</v>
      </c>
    </row>
    <row r="775" spans="1:2" x14ac:dyDescent="0.3">
      <c r="A775" s="3" t="s">
        <v>1483</v>
      </c>
      <c r="B775" s="3" t="s">
        <v>5142</v>
      </c>
    </row>
    <row r="776" spans="1:2" x14ac:dyDescent="0.3">
      <c r="A776" s="3" t="s">
        <v>1487</v>
      </c>
      <c r="B776" s="3" t="s">
        <v>5142</v>
      </c>
    </row>
    <row r="777" spans="1:2" x14ac:dyDescent="0.3">
      <c r="A777" s="3" t="s">
        <v>1496</v>
      </c>
      <c r="B777" s="3" t="s">
        <v>5142</v>
      </c>
    </row>
    <row r="778" spans="1:2" x14ac:dyDescent="0.3">
      <c r="A778" s="3" t="s">
        <v>1498</v>
      </c>
      <c r="B778" s="3" t="s">
        <v>5142</v>
      </c>
    </row>
    <row r="779" spans="1:2" x14ac:dyDescent="0.3">
      <c r="A779" s="3" t="s">
        <v>1501</v>
      </c>
      <c r="B779" s="3" t="s">
        <v>5142</v>
      </c>
    </row>
    <row r="780" spans="1:2" x14ac:dyDescent="0.3">
      <c r="A780" s="3" t="s">
        <v>1507</v>
      </c>
      <c r="B780" s="3" t="s">
        <v>5142</v>
      </c>
    </row>
    <row r="781" spans="1:2" x14ac:dyDescent="0.3">
      <c r="A781" s="3" t="s">
        <v>1511</v>
      </c>
      <c r="B781" s="3" t="s">
        <v>5142</v>
      </c>
    </row>
    <row r="782" spans="1:2" x14ac:dyDescent="0.3">
      <c r="A782" s="3" t="s">
        <v>1513</v>
      </c>
      <c r="B782" s="3" t="s">
        <v>5142</v>
      </c>
    </row>
    <row r="783" spans="1:2" x14ac:dyDescent="0.3">
      <c r="A783" s="3" t="s">
        <v>1516</v>
      </c>
      <c r="B783" s="3" t="s">
        <v>5142</v>
      </c>
    </row>
    <row r="784" spans="1:2" x14ac:dyDescent="0.3">
      <c r="A784" s="3" t="s">
        <v>1521</v>
      </c>
      <c r="B784" s="3" t="s">
        <v>5142</v>
      </c>
    </row>
    <row r="785" spans="1:2" x14ac:dyDescent="0.3">
      <c r="A785" s="3" t="s">
        <v>1523</v>
      </c>
      <c r="B785" s="3" t="s">
        <v>5142</v>
      </c>
    </row>
    <row r="786" spans="1:2" x14ac:dyDescent="0.3">
      <c r="A786" s="3" t="s">
        <v>1529</v>
      </c>
      <c r="B786" s="3" t="s">
        <v>5142</v>
      </c>
    </row>
    <row r="787" spans="1:2" x14ac:dyDescent="0.3">
      <c r="A787" s="3" t="s">
        <v>1530</v>
      </c>
      <c r="B787" s="3" t="s">
        <v>5142</v>
      </c>
    </row>
    <row r="788" spans="1:2" x14ac:dyDescent="0.3">
      <c r="A788" s="3" t="s">
        <v>1531</v>
      </c>
      <c r="B788" s="3" t="s">
        <v>5142</v>
      </c>
    </row>
    <row r="789" spans="1:2" x14ac:dyDescent="0.3">
      <c r="A789" s="3" t="s">
        <v>1533</v>
      </c>
      <c r="B789" s="3" t="s">
        <v>5142</v>
      </c>
    </row>
    <row r="790" spans="1:2" x14ac:dyDescent="0.3">
      <c r="A790" s="3" t="s">
        <v>1537</v>
      </c>
      <c r="B790" s="3" t="s">
        <v>5142</v>
      </c>
    </row>
    <row r="791" spans="1:2" x14ac:dyDescent="0.3">
      <c r="A791" s="3" t="s">
        <v>1556</v>
      </c>
      <c r="B791" s="3" t="s">
        <v>5142</v>
      </c>
    </row>
    <row r="792" spans="1:2" x14ac:dyDescent="0.3">
      <c r="A792" s="3" t="s">
        <v>1565</v>
      </c>
      <c r="B792" s="3" t="s">
        <v>5142</v>
      </c>
    </row>
    <row r="793" spans="1:2" x14ac:dyDescent="0.3">
      <c r="A793" s="3" t="s">
        <v>1571</v>
      </c>
      <c r="B793" s="3" t="s">
        <v>5142</v>
      </c>
    </row>
    <row r="794" spans="1:2" x14ac:dyDescent="0.3">
      <c r="A794" s="3" t="s">
        <v>1575</v>
      </c>
      <c r="B794" s="3" t="s">
        <v>5142</v>
      </c>
    </row>
    <row r="795" spans="1:2" x14ac:dyDescent="0.3">
      <c r="A795" s="3" t="s">
        <v>1579</v>
      </c>
      <c r="B795" s="3" t="s">
        <v>5142</v>
      </c>
    </row>
    <row r="796" spans="1:2" x14ac:dyDescent="0.3">
      <c r="A796" s="3" t="s">
        <v>1585</v>
      </c>
      <c r="B796" s="3" t="s">
        <v>5142</v>
      </c>
    </row>
    <row r="797" spans="1:2" x14ac:dyDescent="0.3">
      <c r="A797" s="3" t="s">
        <v>1588</v>
      </c>
      <c r="B797" s="3" t="s">
        <v>5142</v>
      </c>
    </row>
    <row r="798" spans="1:2" x14ac:dyDescent="0.3">
      <c r="A798" s="3" t="s">
        <v>1590</v>
      </c>
      <c r="B798" s="3" t="s">
        <v>5142</v>
      </c>
    </row>
    <row r="799" spans="1:2" x14ac:dyDescent="0.3">
      <c r="A799" s="3" t="s">
        <v>1591</v>
      </c>
      <c r="B799" s="3" t="s">
        <v>5142</v>
      </c>
    </row>
    <row r="800" spans="1:2" x14ac:dyDescent="0.3">
      <c r="A800" s="3" t="s">
        <v>1592</v>
      </c>
      <c r="B800" s="3" t="s">
        <v>5142</v>
      </c>
    </row>
    <row r="801" spans="1:2" x14ac:dyDescent="0.3">
      <c r="A801" s="3" t="s">
        <v>1600</v>
      </c>
      <c r="B801" s="3" t="s">
        <v>5142</v>
      </c>
    </row>
    <row r="802" spans="1:2" x14ac:dyDescent="0.3">
      <c r="A802" s="3" t="s">
        <v>1602</v>
      </c>
      <c r="B802" s="3" t="s">
        <v>5142</v>
      </c>
    </row>
    <row r="803" spans="1:2" x14ac:dyDescent="0.3">
      <c r="A803" s="3" t="s">
        <v>1611</v>
      </c>
      <c r="B803" s="3" t="s">
        <v>5142</v>
      </c>
    </row>
    <row r="804" spans="1:2" x14ac:dyDescent="0.3">
      <c r="A804" s="3" t="s">
        <v>1617</v>
      </c>
      <c r="B804" s="3" t="s">
        <v>5142</v>
      </c>
    </row>
    <row r="805" spans="1:2" x14ac:dyDescent="0.3">
      <c r="A805" s="3" t="s">
        <v>1622</v>
      </c>
      <c r="B805" s="3" t="s">
        <v>5142</v>
      </c>
    </row>
    <row r="806" spans="1:2" x14ac:dyDescent="0.3">
      <c r="A806" s="3" t="s">
        <v>1624</v>
      </c>
      <c r="B806" s="3" t="s">
        <v>5142</v>
      </c>
    </row>
    <row r="807" spans="1:2" x14ac:dyDescent="0.3">
      <c r="A807" s="3" t="s">
        <v>1628</v>
      </c>
      <c r="B807" s="3" t="s">
        <v>5142</v>
      </c>
    </row>
    <row r="808" spans="1:2" x14ac:dyDescent="0.3">
      <c r="A808" s="3" t="s">
        <v>1631</v>
      </c>
      <c r="B808" s="3" t="s">
        <v>5142</v>
      </c>
    </row>
    <row r="809" spans="1:2" x14ac:dyDescent="0.3">
      <c r="A809" s="3" t="s">
        <v>1633</v>
      </c>
      <c r="B809" s="3" t="s">
        <v>5142</v>
      </c>
    </row>
    <row r="810" spans="1:2" x14ac:dyDescent="0.3">
      <c r="A810" s="3" t="s">
        <v>1642</v>
      </c>
      <c r="B810" s="3" t="s">
        <v>5142</v>
      </c>
    </row>
    <row r="811" spans="1:2" x14ac:dyDescent="0.3">
      <c r="A811" s="3" t="s">
        <v>1649</v>
      </c>
      <c r="B811" s="3" t="s">
        <v>5142</v>
      </c>
    </row>
    <row r="812" spans="1:2" x14ac:dyDescent="0.3">
      <c r="A812" s="3" t="s">
        <v>1651</v>
      </c>
      <c r="B812" s="3" t="s">
        <v>5142</v>
      </c>
    </row>
    <row r="813" spans="1:2" x14ac:dyDescent="0.3">
      <c r="A813" s="3" t="s">
        <v>1653</v>
      </c>
      <c r="B813" s="3" t="s">
        <v>5142</v>
      </c>
    </row>
    <row r="814" spans="1:2" x14ac:dyDescent="0.3">
      <c r="A814" s="3" t="s">
        <v>1659</v>
      </c>
      <c r="B814" s="3" t="s">
        <v>5142</v>
      </c>
    </row>
    <row r="815" spans="1:2" x14ac:dyDescent="0.3">
      <c r="A815" s="3" t="s">
        <v>1678</v>
      </c>
      <c r="B815" s="3" t="s">
        <v>5142</v>
      </c>
    </row>
    <row r="816" spans="1:2" x14ac:dyDescent="0.3">
      <c r="A816" s="3" t="s">
        <v>1679</v>
      </c>
      <c r="B816" s="3" t="s">
        <v>5142</v>
      </c>
    </row>
    <row r="817" spans="1:2" x14ac:dyDescent="0.3">
      <c r="A817" s="3" t="s">
        <v>1687</v>
      </c>
      <c r="B817" s="3" t="s">
        <v>5142</v>
      </c>
    </row>
    <row r="818" spans="1:2" x14ac:dyDescent="0.3">
      <c r="A818" s="3" t="s">
        <v>1689</v>
      </c>
      <c r="B818" s="3" t="s">
        <v>5142</v>
      </c>
    </row>
    <row r="819" spans="1:2" x14ac:dyDescent="0.3">
      <c r="A819" s="3" t="s">
        <v>1696</v>
      </c>
      <c r="B819" s="3" t="s">
        <v>5142</v>
      </c>
    </row>
    <row r="820" spans="1:2" x14ac:dyDescent="0.3">
      <c r="A820" s="3" t="s">
        <v>1698</v>
      </c>
      <c r="B820" s="3" t="s">
        <v>5142</v>
      </c>
    </row>
    <row r="821" spans="1:2" x14ac:dyDescent="0.3">
      <c r="A821" s="3" t="s">
        <v>1699</v>
      </c>
      <c r="B821" s="3" t="s">
        <v>5142</v>
      </c>
    </row>
    <row r="822" spans="1:2" x14ac:dyDescent="0.3">
      <c r="A822" s="3" t="s">
        <v>1708</v>
      </c>
      <c r="B822" s="3" t="s">
        <v>5142</v>
      </c>
    </row>
    <row r="823" spans="1:2" x14ac:dyDescent="0.3">
      <c r="A823" s="3" t="s">
        <v>1728</v>
      </c>
      <c r="B823" s="3" t="s">
        <v>5142</v>
      </c>
    </row>
    <row r="824" spans="1:2" x14ac:dyDescent="0.3">
      <c r="A824" s="3" t="s">
        <v>1741</v>
      </c>
      <c r="B824" s="3" t="s">
        <v>5142</v>
      </c>
    </row>
    <row r="825" spans="1:2" x14ac:dyDescent="0.3">
      <c r="A825" s="3" t="s">
        <v>1742</v>
      </c>
      <c r="B825" s="3" t="s">
        <v>5142</v>
      </c>
    </row>
    <row r="826" spans="1:2" x14ac:dyDescent="0.3">
      <c r="A826" s="3" t="s">
        <v>1744</v>
      </c>
      <c r="B826" s="3" t="s">
        <v>5142</v>
      </c>
    </row>
    <row r="827" spans="1:2" x14ac:dyDescent="0.3">
      <c r="A827" s="3" t="s">
        <v>1746</v>
      </c>
      <c r="B827" s="3" t="s">
        <v>5142</v>
      </c>
    </row>
    <row r="828" spans="1:2" x14ac:dyDescent="0.3">
      <c r="A828" s="3" t="s">
        <v>1750</v>
      </c>
      <c r="B828" s="3" t="s">
        <v>5142</v>
      </c>
    </row>
    <row r="829" spans="1:2" x14ac:dyDescent="0.3">
      <c r="A829" s="3" t="s">
        <v>1756</v>
      </c>
      <c r="B829" s="3" t="s">
        <v>5142</v>
      </c>
    </row>
    <row r="830" spans="1:2" x14ac:dyDescent="0.3">
      <c r="A830" s="3" t="s">
        <v>1757</v>
      </c>
      <c r="B830" s="3" t="s">
        <v>5142</v>
      </c>
    </row>
    <row r="831" spans="1:2" x14ac:dyDescent="0.3">
      <c r="A831" s="3" t="s">
        <v>1758</v>
      </c>
      <c r="B831" s="3" t="s">
        <v>5142</v>
      </c>
    </row>
    <row r="832" spans="1:2" x14ac:dyDescent="0.3">
      <c r="A832" s="3" t="s">
        <v>1759</v>
      </c>
      <c r="B832" s="3" t="s">
        <v>5142</v>
      </c>
    </row>
    <row r="833" spans="1:2" x14ac:dyDescent="0.3">
      <c r="A833" s="3" t="s">
        <v>1761</v>
      </c>
      <c r="B833" s="3" t="s">
        <v>5142</v>
      </c>
    </row>
    <row r="834" spans="1:2" x14ac:dyDescent="0.3">
      <c r="A834" s="3" t="s">
        <v>1763</v>
      </c>
      <c r="B834" s="3" t="s">
        <v>5142</v>
      </c>
    </row>
    <row r="835" spans="1:2" x14ac:dyDescent="0.3">
      <c r="A835" s="3" t="s">
        <v>1767</v>
      </c>
      <c r="B835" s="3" t="s">
        <v>5142</v>
      </c>
    </row>
    <row r="836" spans="1:2" x14ac:dyDescent="0.3">
      <c r="A836" s="3" t="s">
        <v>1768</v>
      </c>
      <c r="B836" s="3" t="s">
        <v>5142</v>
      </c>
    </row>
    <row r="837" spans="1:2" x14ac:dyDescent="0.3">
      <c r="A837" s="3" t="s">
        <v>1773</v>
      </c>
      <c r="B837" s="3" t="s">
        <v>5142</v>
      </c>
    </row>
    <row r="838" spans="1:2" x14ac:dyDescent="0.3">
      <c r="A838" s="3" t="s">
        <v>1785</v>
      </c>
      <c r="B838" s="3" t="s">
        <v>5142</v>
      </c>
    </row>
    <row r="839" spans="1:2" x14ac:dyDescent="0.3">
      <c r="A839" s="3" t="s">
        <v>1786</v>
      </c>
      <c r="B839" s="3" t="s">
        <v>5142</v>
      </c>
    </row>
    <row r="840" spans="1:2" x14ac:dyDescent="0.3">
      <c r="A840" s="3" t="s">
        <v>1795</v>
      </c>
      <c r="B840" s="3" t="s">
        <v>5142</v>
      </c>
    </row>
    <row r="841" spans="1:2" x14ac:dyDescent="0.3">
      <c r="A841" s="3" t="s">
        <v>1796</v>
      </c>
      <c r="B841" s="3" t="s">
        <v>5142</v>
      </c>
    </row>
    <row r="842" spans="1:2" x14ac:dyDescent="0.3">
      <c r="A842" s="3" t="s">
        <v>1797</v>
      </c>
      <c r="B842" s="3" t="s">
        <v>5142</v>
      </c>
    </row>
    <row r="843" spans="1:2" x14ac:dyDescent="0.3">
      <c r="A843" s="3" t="s">
        <v>1819</v>
      </c>
      <c r="B843" s="3" t="s">
        <v>5142</v>
      </c>
    </row>
    <row r="844" spans="1:2" x14ac:dyDescent="0.3">
      <c r="A844" s="3" t="s">
        <v>1824</v>
      </c>
      <c r="B844" s="3" t="s">
        <v>5142</v>
      </c>
    </row>
    <row r="845" spans="1:2" x14ac:dyDescent="0.3">
      <c r="A845" s="3" t="s">
        <v>1833</v>
      </c>
      <c r="B845" s="3" t="s">
        <v>5142</v>
      </c>
    </row>
    <row r="846" spans="1:2" x14ac:dyDescent="0.3">
      <c r="A846" s="3" t="s">
        <v>1842</v>
      </c>
      <c r="B846" s="3" t="s">
        <v>5142</v>
      </c>
    </row>
    <row r="847" spans="1:2" x14ac:dyDescent="0.3">
      <c r="A847" s="3" t="s">
        <v>1848</v>
      </c>
      <c r="B847" s="3" t="s">
        <v>5142</v>
      </c>
    </row>
    <row r="848" spans="1:2" x14ac:dyDescent="0.3">
      <c r="A848" s="3" t="s">
        <v>1874</v>
      </c>
      <c r="B848" s="3" t="s">
        <v>5142</v>
      </c>
    </row>
    <row r="849" spans="1:2" x14ac:dyDescent="0.3">
      <c r="A849" s="3" t="s">
        <v>1876</v>
      </c>
      <c r="B849" s="3" t="s">
        <v>5142</v>
      </c>
    </row>
    <row r="850" spans="1:2" x14ac:dyDescent="0.3">
      <c r="A850" s="3" t="s">
        <v>1888</v>
      </c>
      <c r="B850" s="3" t="s">
        <v>5142</v>
      </c>
    </row>
    <row r="851" spans="1:2" x14ac:dyDescent="0.3">
      <c r="A851" s="3" t="s">
        <v>1891</v>
      </c>
      <c r="B851" s="3" t="s">
        <v>5142</v>
      </c>
    </row>
    <row r="852" spans="1:2" x14ac:dyDescent="0.3">
      <c r="A852" s="3" t="s">
        <v>1896</v>
      </c>
      <c r="B852" s="3" t="s">
        <v>5142</v>
      </c>
    </row>
    <row r="853" spans="1:2" x14ac:dyDescent="0.3">
      <c r="A853" s="3" t="s">
        <v>1898</v>
      </c>
      <c r="B853" s="3" t="s">
        <v>5142</v>
      </c>
    </row>
    <row r="854" spans="1:2" x14ac:dyDescent="0.3">
      <c r="A854" s="3" t="s">
        <v>1901</v>
      </c>
      <c r="B854" s="3" t="s">
        <v>5142</v>
      </c>
    </row>
    <row r="855" spans="1:2" x14ac:dyDescent="0.3">
      <c r="A855" s="3" t="s">
        <v>1908</v>
      </c>
      <c r="B855" s="3" t="s">
        <v>5142</v>
      </c>
    </row>
    <row r="856" spans="1:2" x14ac:dyDescent="0.3">
      <c r="A856" s="3" t="s">
        <v>1909</v>
      </c>
      <c r="B856" s="3" t="s">
        <v>5142</v>
      </c>
    </row>
    <row r="857" spans="1:2" x14ac:dyDescent="0.3">
      <c r="A857" s="3" t="s">
        <v>1916</v>
      </c>
      <c r="B857" s="3" t="s">
        <v>5142</v>
      </c>
    </row>
    <row r="858" spans="1:2" x14ac:dyDescent="0.3">
      <c r="A858" s="3" t="s">
        <v>1918</v>
      </c>
      <c r="B858" s="3" t="s">
        <v>5142</v>
      </c>
    </row>
    <row r="859" spans="1:2" x14ac:dyDescent="0.3">
      <c r="A859" s="3" t="s">
        <v>1924</v>
      </c>
      <c r="B859" s="3" t="s">
        <v>5142</v>
      </c>
    </row>
    <row r="860" spans="1:2" x14ac:dyDescent="0.3">
      <c r="A860" s="3" t="s">
        <v>1930</v>
      </c>
      <c r="B860" s="3" t="s">
        <v>5142</v>
      </c>
    </row>
    <row r="861" spans="1:2" x14ac:dyDescent="0.3">
      <c r="A861" s="3" t="s">
        <v>1932</v>
      </c>
      <c r="B861" s="3" t="s">
        <v>5142</v>
      </c>
    </row>
    <row r="862" spans="1:2" x14ac:dyDescent="0.3">
      <c r="A862" s="3" t="s">
        <v>1940</v>
      </c>
      <c r="B862" s="3" t="s">
        <v>5142</v>
      </c>
    </row>
    <row r="863" spans="1:2" x14ac:dyDescent="0.3">
      <c r="A863" s="3" t="s">
        <v>1942</v>
      </c>
      <c r="B863" s="3" t="s">
        <v>5142</v>
      </c>
    </row>
    <row r="864" spans="1:2" x14ac:dyDescent="0.3">
      <c r="A864" s="3" t="s">
        <v>1947</v>
      </c>
      <c r="B864" s="3" t="s">
        <v>5142</v>
      </c>
    </row>
    <row r="865" spans="1:2" x14ac:dyDescent="0.3">
      <c r="A865" s="3" t="s">
        <v>1956</v>
      </c>
      <c r="B865" s="3" t="s">
        <v>5142</v>
      </c>
    </row>
    <row r="866" spans="1:2" x14ac:dyDescent="0.3">
      <c r="A866" s="3" t="s">
        <v>1976</v>
      </c>
      <c r="B866" s="3" t="s">
        <v>5142</v>
      </c>
    </row>
    <row r="867" spans="1:2" x14ac:dyDescent="0.3">
      <c r="A867" s="3" t="s">
        <v>1977</v>
      </c>
      <c r="B867" s="3" t="s">
        <v>5142</v>
      </c>
    </row>
    <row r="868" spans="1:2" x14ac:dyDescent="0.3">
      <c r="A868" s="3" t="s">
        <v>1983</v>
      </c>
      <c r="B868" s="3" t="s">
        <v>5142</v>
      </c>
    </row>
    <row r="869" spans="1:2" x14ac:dyDescent="0.3">
      <c r="A869" s="3" t="s">
        <v>1991</v>
      </c>
      <c r="B869" s="3" t="s">
        <v>5142</v>
      </c>
    </row>
    <row r="870" spans="1:2" x14ac:dyDescent="0.3">
      <c r="A870" s="3" t="s">
        <v>2004</v>
      </c>
      <c r="B870" s="3" t="s">
        <v>5142</v>
      </c>
    </row>
    <row r="871" spans="1:2" x14ac:dyDescent="0.3">
      <c r="A871" s="3" t="s">
        <v>2006</v>
      </c>
      <c r="B871" s="3" t="s">
        <v>5142</v>
      </c>
    </row>
    <row r="872" spans="1:2" x14ac:dyDescent="0.3">
      <c r="A872" s="3" t="s">
        <v>2007</v>
      </c>
      <c r="B872" s="3" t="s">
        <v>5142</v>
      </c>
    </row>
    <row r="873" spans="1:2" x14ac:dyDescent="0.3">
      <c r="A873" s="3" t="s">
        <v>2008</v>
      </c>
      <c r="B873" s="3" t="s">
        <v>5142</v>
      </c>
    </row>
    <row r="874" spans="1:2" x14ac:dyDescent="0.3">
      <c r="A874" s="3" t="s">
        <v>2012</v>
      </c>
      <c r="B874" s="3" t="s">
        <v>5142</v>
      </c>
    </row>
    <row r="875" spans="1:2" x14ac:dyDescent="0.3">
      <c r="A875" s="3" t="s">
        <v>2014</v>
      </c>
      <c r="B875" s="3" t="s">
        <v>5142</v>
      </c>
    </row>
    <row r="876" spans="1:2" x14ac:dyDescent="0.3">
      <c r="A876" s="3" t="s">
        <v>2027</v>
      </c>
      <c r="B876" s="3" t="s">
        <v>5142</v>
      </c>
    </row>
    <row r="877" spans="1:2" x14ac:dyDescent="0.3">
      <c r="A877" s="3" t="s">
        <v>2031</v>
      </c>
      <c r="B877" s="3" t="s">
        <v>5142</v>
      </c>
    </row>
    <row r="878" spans="1:2" x14ac:dyDescent="0.3">
      <c r="A878" s="3" t="s">
        <v>2040</v>
      </c>
      <c r="B878" s="3" t="s">
        <v>5142</v>
      </c>
    </row>
    <row r="879" spans="1:2" x14ac:dyDescent="0.3">
      <c r="A879" s="3" t="s">
        <v>2054</v>
      </c>
      <c r="B879" s="3" t="s">
        <v>5142</v>
      </c>
    </row>
    <row r="880" spans="1:2" x14ac:dyDescent="0.3">
      <c r="A880" s="3" t="s">
        <v>2056</v>
      </c>
      <c r="B880" s="3" t="s">
        <v>5142</v>
      </c>
    </row>
    <row r="881" spans="1:2" x14ac:dyDescent="0.3">
      <c r="A881" s="3" t="s">
        <v>2059</v>
      </c>
      <c r="B881" s="3" t="s">
        <v>5142</v>
      </c>
    </row>
    <row r="882" spans="1:2" x14ac:dyDescent="0.3">
      <c r="A882" s="3" t="s">
        <v>2071</v>
      </c>
      <c r="B882" s="3" t="s">
        <v>5142</v>
      </c>
    </row>
    <row r="883" spans="1:2" x14ac:dyDescent="0.3">
      <c r="A883" s="3" t="s">
        <v>2075</v>
      </c>
      <c r="B883" s="3" t="s">
        <v>5142</v>
      </c>
    </row>
    <row r="884" spans="1:2" x14ac:dyDescent="0.3">
      <c r="A884" s="3" t="s">
        <v>2080</v>
      </c>
      <c r="B884" s="3" t="s">
        <v>5142</v>
      </c>
    </row>
    <row r="885" spans="1:2" x14ac:dyDescent="0.3">
      <c r="A885" s="3" t="s">
        <v>2086</v>
      </c>
      <c r="B885" s="3" t="s">
        <v>5142</v>
      </c>
    </row>
    <row r="886" spans="1:2" x14ac:dyDescent="0.3">
      <c r="A886" s="3" t="s">
        <v>2092</v>
      </c>
      <c r="B886" s="3" t="s">
        <v>5142</v>
      </c>
    </row>
    <row r="887" spans="1:2" x14ac:dyDescent="0.3">
      <c r="A887" s="3" t="s">
        <v>2105</v>
      </c>
      <c r="B887" s="3" t="s">
        <v>5142</v>
      </c>
    </row>
    <row r="888" spans="1:2" x14ac:dyDescent="0.3">
      <c r="A888" s="3" t="s">
        <v>2116</v>
      </c>
      <c r="B888" s="3" t="s">
        <v>5142</v>
      </c>
    </row>
    <row r="889" spans="1:2" x14ac:dyDescent="0.3">
      <c r="A889" s="3" t="s">
        <v>2120</v>
      </c>
      <c r="B889" s="3" t="s">
        <v>5142</v>
      </c>
    </row>
    <row r="890" spans="1:2" x14ac:dyDescent="0.3">
      <c r="A890" s="3" t="s">
        <v>2125</v>
      </c>
      <c r="B890" s="3" t="s">
        <v>5142</v>
      </c>
    </row>
    <row r="891" spans="1:2" x14ac:dyDescent="0.3">
      <c r="A891" s="3" t="s">
        <v>2128</v>
      </c>
      <c r="B891" s="3" t="s">
        <v>5142</v>
      </c>
    </row>
    <row r="892" spans="1:2" x14ac:dyDescent="0.3">
      <c r="A892" s="3" t="s">
        <v>2129</v>
      </c>
      <c r="B892" s="3" t="s">
        <v>5142</v>
      </c>
    </row>
    <row r="893" spans="1:2" x14ac:dyDescent="0.3">
      <c r="A893" s="3" t="s">
        <v>2136</v>
      </c>
      <c r="B893" s="3" t="s">
        <v>5142</v>
      </c>
    </row>
    <row r="894" spans="1:2" x14ac:dyDescent="0.3">
      <c r="A894" s="3" t="s">
        <v>2140</v>
      </c>
      <c r="B894" s="3" t="s">
        <v>5142</v>
      </c>
    </row>
    <row r="895" spans="1:2" x14ac:dyDescent="0.3">
      <c r="A895" s="3" t="s">
        <v>2141</v>
      </c>
      <c r="B895" s="3" t="s">
        <v>5142</v>
      </c>
    </row>
    <row r="896" spans="1:2" x14ac:dyDescent="0.3">
      <c r="A896" s="3" t="s">
        <v>2149</v>
      </c>
      <c r="B896" s="3" t="s">
        <v>5142</v>
      </c>
    </row>
    <row r="897" spans="1:2" x14ac:dyDescent="0.3">
      <c r="A897" s="3" t="s">
        <v>2158</v>
      </c>
      <c r="B897" s="3" t="s">
        <v>5142</v>
      </c>
    </row>
    <row r="898" spans="1:2" x14ac:dyDescent="0.3">
      <c r="A898" s="3" t="s">
        <v>2159</v>
      </c>
      <c r="B898" s="3" t="s">
        <v>5142</v>
      </c>
    </row>
    <row r="899" spans="1:2" x14ac:dyDescent="0.3">
      <c r="A899" s="3" t="s">
        <v>2160</v>
      </c>
      <c r="B899" s="3" t="s">
        <v>5142</v>
      </c>
    </row>
    <row r="900" spans="1:2" x14ac:dyDescent="0.3">
      <c r="A900" s="3" t="s">
        <v>2164</v>
      </c>
      <c r="B900" s="3" t="s">
        <v>5142</v>
      </c>
    </row>
    <row r="901" spans="1:2" x14ac:dyDescent="0.3">
      <c r="A901" s="3" t="s">
        <v>2175</v>
      </c>
      <c r="B901" s="3" t="s">
        <v>5142</v>
      </c>
    </row>
    <row r="902" spans="1:2" x14ac:dyDescent="0.3">
      <c r="A902" s="3" t="s">
        <v>2180</v>
      </c>
      <c r="B902" s="3" t="s">
        <v>5142</v>
      </c>
    </row>
    <row r="903" spans="1:2" x14ac:dyDescent="0.3">
      <c r="A903" s="3" t="s">
        <v>2181</v>
      </c>
      <c r="B903" s="3" t="s">
        <v>5142</v>
      </c>
    </row>
    <row r="904" spans="1:2" x14ac:dyDescent="0.3">
      <c r="A904" s="3" t="s">
        <v>2195</v>
      </c>
      <c r="B904" s="3" t="s">
        <v>5142</v>
      </c>
    </row>
    <row r="905" spans="1:2" x14ac:dyDescent="0.3">
      <c r="A905" s="3" t="s">
        <v>2204</v>
      </c>
      <c r="B905" s="3" t="s">
        <v>5142</v>
      </c>
    </row>
    <row r="906" spans="1:2" x14ac:dyDescent="0.3">
      <c r="A906" s="3" t="s">
        <v>2208</v>
      </c>
      <c r="B906" s="3" t="s">
        <v>5142</v>
      </c>
    </row>
    <row r="907" spans="1:2" x14ac:dyDescent="0.3">
      <c r="A907" s="3" t="s">
        <v>2211</v>
      </c>
      <c r="B907" s="3" t="s">
        <v>5142</v>
      </c>
    </row>
    <row r="908" spans="1:2" x14ac:dyDescent="0.3">
      <c r="A908" s="3" t="s">
        <v>2212</v>
      </c>
      <c r="B908" s="3" t="s">
        <v>5142</v>
      </c>
    </row>
    <row r="909" spans="1:2" x14ac:dyDescent="0.3">
      <c r="A909" s="3" t="s">
        <v>2213</v>
      </c>
      <c r="B909" s="3" t="s">
        <v>5142</v>
      </c>
    </row>
    <row r="910" spans="1:2" x14ac:dyDescent="0.3">
      <c r="A910" s="3" t="s">
        <v>2228</v>
      </c>
      <c r="B910" s="3" t="s">
        <v>5142</v>
      </c>
    </row>
    <row r="911" spans="1:2" x14ac:dyDescent="0.3">
      <c r="A911" s="3" t="s">
        <v>2247</v>
      </c>
      <c r="B911" s="3" t="s">
        <v>5142</v>
      </c>
    </row>
    <row r="912" spans="1:2" x14ac:dyDescent="0.3">
      <c r="A912" s="3" t="s">
        <v>2251</v>
      </c>
      <c r="B912" s="3" t="s">
        <v>5142</v>
      </c>
    </row>
    <row r="913" spans="1:2" x14ac:dyDescent="0.3">
      <c r="A913" s="3" t="s">
        <v>2260</v>
      </c>
      <c r="B913" s="3" t="s">
        <v>5142</v>
      </c>
    </row>
    <row r="914" spans="1:2" x14ac:dyDescent="0.3">
      <c r="A914" s="3" t="s">
        <v>2261</v>
      </c>
      <c r="B914" s="3" t="s">
        <v>5142</v>
      </c>
    </row>
    <row r="915" spans="1:2" x14ac:dyDescent="0.3">
      <c r="A915" s="3" t="s">
        <v>2263</v>
      </c>
      <c r="B915" s="3" t="s">
        <v>5142</v>
      </c>
    </row>
    <row r="916" spans="1:2" x14ac:dyDescent="0.3">
      <c r="A916" s="3" t="s">
        <v>2275</v>
      </c>
      <c r="B916" s="3" t="s">
        <v>5142</v>
      </c>
    </row>
    <row r="917" spans="1:2" x14ac:dyDescent="0.3">
      <c r="A917" s="3" t="s">
        <v>2276</v>
      </c>
      <c r="B917" s="3" t="s">
        <v>5142</v>
      </c>
    </row>
    <row r="918" spans="1:2" x14ac:dyDescent="0.3">
      <c r="A918" s="3" t="s">
        <v>2281</v>
      </c>
      <c r="B918" s="3" t="s">
        <v>5142</v>
      </c>
    </row>
    <row r="919" spans="1:2" x14ac:dyDescent="0.3">
      <c r="A919" s="3" t="s">
        <v>2282</v>
      </c>
      <c r="B919" s="3" t="s">
        <v>5142</v>
      </c>
    </row>
    <row r="920" spans="1:2" x14ac:dyDescent="0.3">
      <c r="A920" s="3" t="s">
        <v>2289</v>
      </c>
      <c r="B920" s="3" t="s">
        <v>5142</v>
      </c>
    </row>
    <row r="921" spans="1:2" x14ac:dyDescent="0.3">
      <c r="A921" s="3" t="s">
        <v>2291</v>
      </c>
      <c r="B921" s="3" t="s">
        <v>5142</v>
      </c>
    </row>
    <row r="922" spans="1:2" x14ac:dyDescent="0.3">
      <c r="A922" s="3" t="s">
        <v>2293</v>
      </c>
      <c r="B922" s="3" t="s">
        <v>5142</v>
      </c>
    </row>
    <row r="923" spans="1:2" x14ac:dyDescent="0.3">
      <c r="A923" s="3" t="s">
        <v>2295</v>
      </c>
      <c r="B923" s="3" t="s">
        <v>5142</v>
      </c>
    </row>
    <row r="924" spans="1:2" x14ac:dyDescent="0.3">
      <c r="A924" s="3" t="s">
        <v>2303</v>
      </c>
      <c r="B924" s="3" t="s">
        <v>5142</v>
      </c>
    </row>
    <row r="925" spans="1:2" x14ac:dyDescent="0.3">
      <c r="A925" s="3" t="s">
        <v>2309</v>
      </c>
      <c r="B925" s="3" t="s">
        <v>5142</v>
      </c>
    </row>
    <row r="926" spans="1:2" x14ac:dyDescent="0.3">
      <c r="A926" s="3" t="s">
        <v>2311</v>
      </c>
      <c r="B926" s="3" t="s">
        <v>5142</v>
      </c>
    </row>
    <row r="927" spans="1:2" x14ac:dyDescent="0.3">
      <c r="A927" s="3" t="s">
        <v>2330</v>
      </c>
      <c r="B927" s="3" t="s">
        <v>5142</v>
      </c>
    </row>
    <row r="928" spans="1:2" x14ac:dyDescent="0.3">
      <c r="A928" s="3" t="s">
        <v>2335</v>
      </c>
      <c r="B928" s="3" t="s">
        <v>5142</v>
      </c>
    </row>
    <row r="929" spans="1:2" x14ac:dyDescent="0.3">
      <c r="A929" s="3" t="s">
        <v>2368</v>
      </c>
      <c r="B929" s="3" t="s">
        <v>5142</v>
      </c>
    </row>
    <row r="930" spans="1:2" x14ac:dyDescent="0.3">
      <c r="A930" s="3" t="s">
        <v>2369</v>
      </c>
      <c r="B930" s="3" t="s">
        <v>5142</v>
      </c>
    </row>
    <row r="931" spans="1:2" x14ac:dyDescent="0.3">
      <c r="A931" s="3" t="s">
        <v>2371</v>
      </c>
      <c r="B931" s="3" t="s">
        <v>5142</v>
      </c>
    </row>
    <row r="932" spans="1:2" x14ac:dyDescent="0.3">
      <c r="A932" s="3" t="s">
        <v>2374</v>
      </c>
      <c r="B932" s="3" t="s">
        <v>5142</v>
      </c>
    </row>
    <row r="933" spans="1:2" x14ac:dyDescent="0.3">
      <c r="A933" s="3" t="s">
        <v>2375</v>
      </c>
      <c r="B933" s="3" t="s">
        <v>5142</v>
      </c>
    </row>
    <row r="934" spans="1:2" x14ac:dyDescent="0.3">
      <c r="A934" s="3" t="s">
        <v>2379</v>
      </c>
      <c r="B934" s="3" t="s">
        <v>5142</v>
      </c>
    </row>
    <row r="935" spans="1:2" x14ac:dyDescent="0.3">
      <c r="A935" s="3" t="s">
        <v>2385</v>
      </c>
      <c r="B935" s="3" t="s">
        <v>5142</v>
      </c>
    </row>
    <row r="936" spans="1:2" x14ac:dyDescent="0.3">
      <c r="A936" s="3" t="s">
        <v>2389</v>
      </c>
      <c r="B936" s="3" t="s">
        <v>5142</v>
      </c>
    </row>
    <row r="937" spans="1:2" x14ac:dyDescent="0.3">
      <c r="A937" s="3" t="s">
        <v>2398</v>
      </c>
      <c r="B937" s="3" t="s">
        <v>5142</v>
      </c>
    </row>
    <row r="938" spans="1:2" x14ac:dyDescent="0.3">
      <c r="A938" s="3" t="s">
        <v>2409</v>
      </c>
      <c r="B938" s="3" t="s">
        <v>5142</v>
      </c>
    </row>
    <row r="939" spans="1:2" x14ac:dyDescent="0.3">
      <c r="A939" s="3" t="s">
        <v>2441</v>
      </c>
      <c r="B939" s="3" t="s">
        <v>5142</v>
      </c>
    </row>
    <row r="940" spans="1:2" x14ac:dyDescent="0.3">
      <c r="A940" s="3" t="s">
        <v>2442</v>
      </c>
      <c r="B940" s="3" t="s">
        <v>5142</v>
      </c>
    </row>
    <row r="941" spans="1:2" x14ac:dyDescent="0.3">
      <c r="A941" s="3" t="s">
        <v>2448</v>
      </c>
      <c r="B941" s="3" t="s">
        <v>5142</v>
      </c>
    </row>
    <row r="942" spans="1:2" x14ac:dyDescent="0.3">
      <c r="A942" s="3" t="s">
        <v>2454</v>
      </c>
      <c r="B942" s="3" t="s">
        <v>5142</v>
      </c>
    </row>
    <row r="943" spans="1:2" x14ac:dyDescent="0.3">
      <c r="A943" s="3" t="s">
        <v>2458</v>
      </c>
      <c r="B943" s="3" t="s">
        <v>5142</v>
      </c>
    </row>
    <row r="944" spans="1:2" x14ac:dyDescent="0.3">
      <c r="A944" s="3" t="s">
        <v>2468</v>
      </c>
      <c r="B944" s="3" t="s">
        <v>5142</v>
      </c>
    </row>
    <row r="945" spans="1:2" x14ac:dyDescent="0.3">
      <c r="A945" s="3" t="s">
        <v>2476</v>
      </c>
      <c r="B945" s="3" t="s">
        <v>5142</v>
      </c>
    </row>
    <row r="946" spans="1:2" x14ac:dyDescent="0.3">
      <c r="A946" s="3" t="s">
        <v>2481</v>
      </c>
      <c r="B946" s="3" t="s">
        <v>5142</v>
      </c>
    </row>
    <row r="947" spans="1:2" x14ac:dyDescent="0.3">
      <c r="A947" s="3" t="s">
        <v>2482</v>
      </c>
      <c r="B947" s="3" t="s">
        <v>5142</v>
      </c>
    </row>
    <row r="948" spans="1:2" x14ac:dyDescent="0.3">
      <c r="A948" s="3" t="s">
        <v>2483</v>
      </c>
      <c r="B948" s="3" t="s">
        <v>5142</v>
      </c>
    </row>
    <row r="949" spans="1:2" x14ac:dyDescent="0.3">
      <c r="A949" s="3" t="s">
        <v>2488</v>
      </c>
      <c r="B949" s="3" t="s">
        <v>5142</v>
      </c>
    </row>
    <row r="950" spans="1:2" x14ac:dyDescent="0.3">
      <c r="A950" s="3" t="s">
        <v>2494</v>
      </c>
      <c r="B950" s="3" t="s">
        <v>5142</v>
      </c>
    </row>
    <row r="951" spans="1:2" x14ac:dyDescent="0.3">
      <c r="A951" s="3" t="s">
        <v>2495</v>
      </c>
      <c r="B951" s="3" t="s">
        <v>5142</v>
      </c>
    </row>
    <row r="952" spans="1:2" x14ac:dyDescent="0.3">
      <c r="A952" s="3" t="s">
        <v>2501</v>
      </c>
      <c r="B952" s="3" t="s">
        <v>5142</v>
      </c>
    </row>
    <row r="953" spans="1:2" x14ac:dyDescent="0.3">
      <c r="A953" s="3" t="s">
        <v>2517</v>
      </c>
      <c r="B953" s="3" t="s">
        <v>5142</v>
      </c>
    </row>
    <row r="954" spans="1:2" x14ac:dyDescent="0.3">
      <c r="A954" s="3" t="s">
        <v>2528</v>
      </c>
      <c r="B954" s="3" t="s">
        <v>5142</v>
      </c>
    </row>
    <row r="955" spans="1:2" x14ac:dyDescent="0.3">
      <c r="A955" s="3" t="s">
        <v>2530</v>
      </c>
      <c r="B955" s="3" t="s">
        <v>5142</v>
      </c>
    </row>
    <row r="956" spans="1:2" x14ac:dyDescent="0.3">
      <c r="A956" s="3" t="s">
        <v>2531</v>
      </c>
      <c r="B956" s="3" t="s">
        <v>5142</v>
      </c>
    </row>
    <row r="957" spans="1:2" x14ac:dyDescent="0.3">
      <c r="A957" s="3" t="s">
        <v>2535</v>
      </c>
      <c r="B957" s="3" t="s">
        <v>5142</v>
      </c>
    </row>
    <row r="958" spans="1:2" x14ac:dyDescent="0.3">
      <c r="A958" s="3" t="s">
        <v>2540</v>
      </c>
      <c r="B958" s="3" t="s">
        <v>5142</v>
      </c>
    </row>
    <row r="959" spans="1:2" x14ac:dyDescent="0.3">
      <c r="A959" s="3" t="s">
        <v>2544</v>
      </c>
      <c r="B959" s="3" t="s">
        <v>5142</v>
      </c>
    </row>
    <row r="960" spans="1:2" x14ac:dyDescent="0.3">
      <c r="A960" s="3" t="s">
        <v>2548</v>
      </c>
      <c r="B960" s="3" t="s">
        <v>5142</v>
      </c>
    </row>
    <row r="961" spans="1:2" x14ac:dyDescent="0.3">
      <c r="A961" s="3" t="s">
        <v>2549</v>
      </c>
      <c r="B961" s="3" t="s">
        <v>5142</v>
      </c>
    </row>
    <row r="962" spans="1:2" x14ac:dyDescent="0.3">
      <c r="A962" s="3" t="s">
        <v>2550</v>
      </c>
      <c r="B962" s="3" t="s">
        <v>5142</v>
      </c>
    </row>
    <row r="963" spans="1:2" x14ac:dyDescent="0.3">
      <c r="A963" s="3" t="s">
        <v>2568</v>
      </c>
      <c r="B963" s="3" t="s">
        <v>5142</v>
      </c>
    </row>
    <row r="964" spans="1:2" x14ac:dyDescent="0.3">
      <c r="A964" s="3" t="s">
        <v>2591</v>
      </c>
      <c r="B964" s="3" t="s">
        <v>5142</v>
      </c>
    </row>
    <row r="965" spans="1:2" x14ac:dyDescent="0.3">
      <c r="A965" s="3" t="s">
        <v>2595</v>
      </c>
      <c r="B965" s="3" t="s">
        <v>5142</v>
      </c>
    </row>
    <row r="966" spans="1:2" x14ac:dyDescent="0.3">
      <c r="A966" s="3" t="s">
        <v>2596</v>
      </c>
      <c r="B966" s="3" t="s">
        <v>5142</v>
      </c>
    </row>
    <row r="967" spans="1:2" x14ac:dyDescent="0.3">
      <c r="A967" s="3" t="s">
        <v>2602</v>
      </c>
      <c r="B967" s="3" t="s">
        <v>5142</v>
      </c>
    </row>
    <row r="968" spans="1:2" x14ac:dyDescent="0.3">
      <c r="A968" s="3" t="s">
        <v>2607</v>
      </c>
      <c r="B968" s="3" t="s">
        <v>5142</v>
      </c>
    </row>
    <row r="969" spans="1:2" x14ac:dyDescent="0.3">
      <c r="A969" s="3" t="s">
        <v>2615</v>
      </c>
      <c r="B969" s="3" t="s">
        <v>5142</v>
      </c>
    </row>
    <row r="970" spans="1:2" x14ac:dyDescent="0.3">
      <c r="A970" s="3" t="s">
        <v>2618</v>
      </c>
      <c r="B970" s="3" t="s">
        <v>5142</v>
      </c>
    </row>
    <row r="971" spans="1:2" x14ac:dyDescent="0.3">
      <c r="A971" s="3" t="s">
        <v>2644</v>
      </c>
      <c r="B971" s="3" t="s">
        <v>5142</v>
      </c>
    </row>
    <row r="972" spans="1:2" x14ac:dyDescent="0.3">
      <c r="A972" s="3" t="s">
        <v>2650</v>
      </c>
      <c r="B972" s="3" t="s">
        <v>5142</v>
      </c>
    </row>
    <row r="973" spans="1:2" x14ac:dyDescent="0.3">
      <c r="A973" s="3" t="s">
        <v>2654</v>
      </c>
      <c r="B973" s="3" t="s">
        <v>5142</v>
      </c>
    </row>
    <row r="974" spans="1:2" x14ac:dyDescent="0.3">
      <c r="A974" s="3" t="s">
        <v>2660</v>
      </c>
      <c r="B974" s="3" t="s">
        <v>5142</v>
      </c>
    </row>
    <row r="975" spans="1:2" x14ac:dyDescent="0.3">
      <c r="A975" s="3" t="s">
        <v>2671</v>
      </c>
      <c r="B975" s="3" t="s">
        <v>5142</v>
      </c>
    </row>
    <row r="976" spans="1:2" x14ac:dyDescent="0.3">
      <c r="A976" s="3" t="s">
        <v>2673</v>
      </c>
      <c r="B976" s="3" t="s">
        <v>5142</v>
      </c>
    </row>
    <row r="977" spans="1:2" x14ac:dyDescent="0.3">
      <c r="A977" s="3" t="s">
        <v>2677</v>
      </c>
      <c r="B977" s="3" t="s">
        <v>5142</v>
      </c>
    </row>
    <row r="978" spans="1:2" x14ac:dyDescent="0.3">
      <c r="A978" s="3" t="s">
        <v>2679</v>
      </c>
      <c r="B978" s="3" t="s">
        <v>5142</v>
      </c>
    </row>
    <row r="979" spans="1:2" x14ac:dyDescent="0.3">
      <c r="A979" s="3" t="s">
        <v>2680</v>
      </c>
      <c r="B979" s="3" t="s">
        <v>5142</v>
      </c>
    </row>
    <row r="980" spans="1:2" x14ac:dyDescent="0.3">
      <c r="A980" s="3" t="s">
        <v>2689</v>
      </c>
      <c r="B980" s="3" t="s">
        <v>5142</v>
      </c>
    </row>
    <row r="981" spans="1:2" x14ac:dyDescent="0.3">
      <c r="A981" s="3" t="s">
        <v>2696</v>
      </c>
      <c r="B981" s="3" t="s">
        <v>5142</v>
      </c>
    </row>
    <row r="982" spans="1:2" x14ac:dyDescent="0.3">
      <c r="A982" s="3" t="s">
        <v>2711</v>
      </c>
      <c r="B982" s="3" t="s">
        <v>5142</v>
      </c>
    </row>
    <row r="983" spans="1:2" x14ac:dyDescent="0.3">
      <c r="A983" s="3" t="s">
        <v>2712</v>
      </c>
      <c r="B983" s="3" t="s">
        <v>5142</v>
      </c>
    </row>
    <row r="984" spans="1:2" x14ac:dyDescent="0.3">
      <c r="A984" s="3" t="s">
        <v>2717</v>
      </c>
      <c r="B984" s="3" t="s">
        <v>5142</v>
      </c>
    </row>
    <row r="985" spans="1:2" x14ac:dyDescent="0.3">
      <c r="A985" s="3" t="s">
        <v>2724</v>
      </c>
      <c r="B985" s="3" t="s">
        <v>5142</v>
      </c>
    </row>
    <row r="986" spans="1:2" x14ac:dyDescent="0.3">
      <c r="A986" s="3" t="s">
        <v>2727</v>
      </c>
      <c r="B986" s="3" t="s">
        <v>5142</v>
      </c>
    </row>
    <row r="987" spans="1:2" x14ac:dyDescent="0.3">
      <c r="A987" s="3" t="s">
        <v>2729</v>
      </c>
      <c r="B987" s="3" t="s">
        <v>5142</v>
      </c>
    </row>
    <row r="988" spans="1:2" x14ac:dyDescent="0.3">
      <c r="A988" s="3" t="s">
        <v>2736</v>
      </c>
      <c r="B988" s="3" t="s">
        <v>5142</v>
      </c>
    </row>
    <row r="989" spans="1:2" x14ac:dyDescent="0.3">
      <c r="A989" s="3" t="s">
        <v>2738</v>
      </c>
      <c r="B989" s="3" t="s">
        <v>5142</v>
      </c>
    </row>
    <row r="990" spans="1:2" x14ac:dyDescent="0.3">
      <c r="A990" s="3" t="s">
        <v>2741</v>
      </c>
      <c r="B990" s="3" t="s">
        <v>5142</v>
      </c>
    </row>
    <row r="991" spans="1:2" x14ac:dyDescent="0.3">
      <c r="A991" s="3" t="s">
        <v>2745</v>
      </c>
      <c r="B991" s="3" t="s">
        <v>5142</v>
      </c>
    </row>
    <row r="992" spans="1:2" x14ac:dyDescent="0.3">
      <c r="A992" s="3" t="s">
        <v>2758</v>
      </c>
      <c r="B992" s="3" t="s">
        <v>5142</v>
      </c>
    </row>
    <row r="993" spans="1:2" x14ac:dyDescent="0.3">
      <c r="A993" s="3" t="s">
        <v>2763</v>
      </c>
      <c r="B993" s="3" t="s">
        <v>5142</v>
      </c>
    </row>
    <row r="994" spans="1:2" x14ac:dyDescent="0.3">
      <c r="A994" s="3" t="s">
        <v>2786</v>
      </c>
      <c r="B994" s="3" t="s">
        <v>5142</v>
      </c>
    </row>
    <row r="995" spans="1:2" x14ac:dyDescent="0.3">
      <c r="A995" s="3" t="s">
        <v>2790</v>
      </c>
      <c r="B995" s="3" t="s">
        <v>5142</v>
      </c>
    </row>
    <row r="996" spans="1:2" x14ac:dyDescent="0.3">
      <c r="A996" s="3" t="s">
        <v>2793</v>
      </c>
      <c r="B996" s="3" t="s">
        <v>5142</v>
      </c>
    </row>
    <row r="997" spans="1:2" x14ac:dyDescent="0.3">
      <c r="A997" s="3" t="s">
        <v>2795</v>
      </c>
      <c r="B997" s="3" t="s">
        <v>5142</v>
      </c>
    </row>
    <row r="998" spans="1:2" x14ac:dyDescent="0.3">
      <c r="A998" s="3" t="s">
        <v>2801</v>
      </c>
      <c r="B998" s="3" t="s">
        <v>5142</v>
      </c>
    </row>
    <row r="999" spans="1:2" x14ac:dyDescent="0.3">
      <c r="A999" s="3" t="s">
        <v>2804</v>
      </c>
      <c r="B999" s="3" t="s">
        <v>5142</v>
      </c>
    </row>
    <row r="1000" spans="1:2" x14ac:dyDescent="0.3">
      <c r="A1000" s="3" t="s">
        <v>2806</v>
      </c>
      <c r="B1000" s="3" t="s">
        <v>5142</v>
      </c>
    </row>
    <row r="1001" spans="1:2" x14ac:dyDescent="0.3">
      <c r="A1001" s="3" t="s">
        <v>2807</v>
      </c>
      <c r="B1001" s="3" t="s">
        <v>5142</v>
      </c>
    </row>
    <row r="1002" spans="1:2" x14ac:dyDescent="0.3">
      <c r="A1002" s="3" t="s">
        <v>2808</v>
      </c>
      <c r="B1002" s="3" t="s">
        <v>5142</v>
      </c>
    </row>
    <row r="1003" spans="1:2" x14ac:dyDescent="0.3">
      <c r="A1003" s="3" t="s">
        <v>2810</v>
      </c>
      <c r="B1003" s="3" t="s">
        <v>5142</v>
      </c>
    </row>
    <row r="1004" spans="1:2" x14ac:dyDescent="0.3">
      <c r="A1004" s="3" t="s">
        <v>2814</v>
      </c>
      <c r="B1004" s="3" t="s">
        <v>5142</v>
      </c>
    </row>
    <row r="1005" spans="1:2" x14ac:dyDescent="0.3">
      <c r="A1005" s="3" t="s">
        <v>2815</v>
      </c>
      <c r="B1005" s="3" t="s">
        <v>5142</v>
      </c>
    </row>
    <row r="1006" spans="1:2" x14ac:dyDescent="0.3">
      <c r="A1006" s="3" t="s">
        <v>2828</v>
      </c>
      <c r="B1006" s="3" t="s">
        <v>5142</v>
      </c>
    </row>
    <row r="1007" spans="1:2" x14ac:dyDescent="0.3">
      <c r="A1007" s="3" t="s">
        <v>2829</v>
      </c>
      <c r="B1007" s="3" t="s">
        <v>5142</v>
      </c>
    </row>
    <row r="1008" spans="1:2" x14ac:dyDescent="0.3">
      <c r="A1008" s="3" t="s">
        <v>2835</v>
      </c>
      <c r="B1008" s="3" t="s">
        <v>5142</v>
      </c>
    </row>
    <row r="1009" spans="1:2" x14ac:dyDescent="0.3">
      <c r="A1009" s="3" t="s">
        <v>2859</v>
      </c>
      <c r="B1009" s="3" t="s">
        <v>5142</v>
      </c>
    </row>
    <row r="1010" spans="1:2" x14ac:dyDescent="0.3">
      <c r="A1010" s="3" t="s">
        <v>2863</v>
      </c>
      <c r="B1010" s="3" t="s">
        <v>5142</v>
      </c>
    </row>
    <row r="1011" spans="1:2" x14ac:dyDescent="0.3">
      <c r="A1011" s="3" t="s">
        <v>2868</v>
      </c>
      <c r="B1011" s="3" t="s">
        <v>5142</v>
      </c>
    </row>
    <row r="1012" spans="1:2" x14ac:dyDescent="0.3">
      <c r="A1012" s="3" t="s">
        <v>2875</v>
      </c>
      <c r="B1012" s="3" t="s">
        <v>5142</v>
      </c>
    </row>
    <row r="1013" spans="1:2" x14ac:dyDescent="0.3">
      <c r="A1013" s="3" t="s">
        <v>2876</v>
      </c>
      <c r="B1013" s="3" t="s">
        <v>5142</v>
      </c>
    </row>
    <row r="1014" spans="1:2" x14ac:dyDescent="0.3">
      <c r="A1014" s="3" t="s">
        <v>2883</v>
      </c>
      <c r="B1014" s="3" t="s">
        <v>5142</v>
      </c>
    </row>
    <row r="1015" spans="1:2" x14ac:dyDescent="0.3">
      <c r="A1015" s="3" t="s">
        <v>2887</v>
      </c>
      <c r="B1015" s="3" t="s">
        <v>5142</v>
      </c>
    </row>
    <row r="1016" spans="1:2" x14ac:dyDescent="0.3">
      <c r="A1016" s="3" t="s">
        <v>2888</v>
      </c>
      <c r="B1016" s="3" t="s">
        <v>5142</v>
      </c>
    </row>
    <row r="1017" spans="1:2" x14ac:dyDescent="0.3">
      <c r="A1017" s="3" t="s">
        <v>2891</v>
      </c>
      <c r="B1017" s="3" t="s">
        <v>5142</v>
      </c>
    </row>
    <row r="1018" spans="1:2" x14ac:dyDescent="0.3">
      <c r="A1018" s="3" t="s">
        <v>2905</v>
      </c>
      <c r="B1018" s="3" t="s">
        <v>5142</v>
      </c>
    </row>
    <row r="1019" spans="1:2" x14ac:dyDescent="0.3">
      <c r="A1019" s="3" t="s">
        <v>2912</v>
      </c>
      <c r="B1019" s="3" t="s">
        <v>5142</v>
      </c>
    </row>
    <row r="1020" spans="1:2" x14ac:dyDescent="0.3">
      <c r="A1020" s="3" t="s">
        <v>2913</v>
      </c>
      <c r="B1020" s="3" t="s">
        <v>5142</v>
      </c>
    </row>
    <row r="1021" spans="1:2" x14ac:dyDescent="0.3">
      <c r="A1021" s="3" t="s">
        <v>2924</v>
      </c>
      <c r="B1021" s="3" t="s">
        <v>5142</v>
      </c>
    </row>
    <row r="1022" spans="1:2" x14ac:dyDescent="0.3">
      <c r="A1022" s="3" t="s">
        <v>2931</v>
      </c>
      <c r="B1022" s="3" t="s">
        <v>5142</v>
      </c>
    </row>
    <row r="1023" spans="1:2" x14ac:dyDescent="0.3">
      <c r="A1023" s="3" t="s">
        <v>2936</v>
      </c>
      <c r="B1023" s="3" t="s">
        <v>5142</v>
      </c>
    </row>
    <row r="1024" spans="1:2" x14ac:dyDescent="0.3">
      <c r="A1024" s="3" t="s">
        <v>2948</v>
      </c>
      <c r="B1024" s="3" t="s">
        <v>5142</v>
      </c>
    </row>
    <row r="1025" spans="1:2" x14ac:dyDescent="0.3">
      <c r="A1025" s="3" t="s">
        <v>2950</v>
      </c>
      <c r="B1025" s="3" t="s">
        <v>5142</v>
      </c>
    </row>
    <row r="1026" spans="1:2" x14ac:dyDescent="0.3">
      <c r="A1026" s="3" t="s">
        <v>2953</v>
      </c>
      <c r="B1026" s="3" t="s">
        <v>5142</v>
      </c>
    </row>
    <row r="1027" spans="1:2" x14ac:dyDescent="0.3">
      <c r="A1027" s="3" t="s">
        <v>2956</v>
      </c>
      <c r="B1027" s="3" t="s">
        <v>5142</v>
      </c>
    </row>
    <row r="1028" spans="1:2" x14ac:dyDescent="0.3">
      <c r="A1028" s="3" t="s">
        <v>2958</v>
      </c>
      <c r="B1028" s="3" t="s">
        <v>5142</v>
      </c>
    </row>
    <row r="1029" spans="1:2" x14ac:dyDescent="0.3">
      <c r="A1029" s="3" t="s">
        <v>2972</v>
      </c>
      <c r="B1029" s="3" t="s">
        <v>5142</v>
      </c>
    </row>
    <row r="1030" spans="1:2" x14ac:dyDescent="0.3">
      <c r="A1030" s="3" t="s">
        <v>2981</v>
      </c>
      <c r="B1030" s="3" t="s">
        <v>5142</v>
      </c>
    </row>
    <row r="1031" spans="1:2" x14ac:dyDescent="0.3">
      <c r="A1031" s="3" t="s">
        <v>2985</v>
      </c>
      <c r="B1031" s="3" t="s">
        <v>5142</v>
      </c>
    </row>
    <row r="1032" spans="1:2" x14ac:dyDescent="0.3">
      <c r="A1032" s="3" t="s">
        <v>2995</v>
      </c>
      <c r="B1032" s="3" t="s">
        <v>5142</v>
      </c>
    </row>
    <row r="1033" spans="1:2" x14ac:dyDescent="0.3">
      <c r="A1033" s="3" t="s">
        <v>2996</v>
      </c>
      <c r="B1033" s="3" t="s">
        <v>5142</v>
      </c>
    </row>
    <row r="1034" spans="1:2" x14ac:dyDescent="0.3">
      <c r="A1034" s="3" t="s">
        <v>2998</v>
      </c>
      <c r="B1034" s="3" t="s">
        <v>5142</v>
      </c>
    </row>
    <row r="1035" spans="1:2" x14ac:dyDescent="0.3">
      <c r="A1035" s="3" t="s">
        <v>3006</v>
      </c>
      <c r="B1035" s="3" t="s">
        <v>5142</v>
      </c>
    </row>
    <row r="1036" spans="1:2" x14ac:dyDescent="0.3">
      <c r="A1036" s="3" t="s">
        <v>3032</v>
      </c>
      <c r="B1036" s="3" t="s">
        <v>5142</v>
      </c>
    </row>
    <row r="1037" spans="1:2" x14ac:dyDescent="0.3">
      <c r="A1037" s="3" t="s">
        <v>3035</v>
      </c>
      <c r="B1037" s="3" t="s">
        <v>5142</v>
      </c>
    </row>
    <row r="1038" spans="1:2" x14ac:dyDescent="0.3">
      <c r="A1038" s="3" t="s">
        <v>3046</v>
      </c>
      <c r="B1038" s="3" t="s">
        <v>5142</v>
      </c>
    </row>
    <row r="1039" spans="1:2" x14ac:dyDescent="0.3">
      <c r="A1039" s="3" t="s">
        <v>3048</v>
      </c>
      <c r="B1039" s="3" t="s">
        <v>5142</v>
      </c>
    </row>
    <row r="1040" spans="1:2" x14ac:dyDescent="0.3">
      <c r="A1040" s="3" t="s">
        <v>3053</v>
      </c>
      <c r="B1040" s="3" t="s">
        <v>5142</v>
      </c>
    </row>
    <row r="1041" spans="1:2" x14ac:dyDescent="0.3">
      <c r="A1041" s="3" t="s">
        <v>3065</v>
      </c>
      <c r="B1041" s="3" t="s">
        <v>5142</v>
      </c>
    </row>
    <row r="1042" spans="1:2" x14ac:dyDescent="0.3">
      <c r="A1042" s="3" t="s">
        <v>3067</v>
      </c>
      <c r="B1042" s="3" t="s">
        <v>5142</v>
      </c>
    </row>
    <row r="1043" spans="1:2" x14ac:dyDescent="0.3">
      <c r="A1043" s="3" t="s">
        <v>3075</v>
      </c>
      <c r="B1043" s="3" t="s">
        <v>5142</v>
      </c>
    </row>
    <row r="1044" spans="1:2" x14ac:dyDescent="0.3">
      <c r="A1044" s="3" t="s">
        <v>3082</v>
      </c>
      <c r="B1044" s="3" t="s">
        <v>5142</v>
      </c>
    </row>
    <row r="1045" spans="1:2" x14ac:dyDescent="0.3">
      <c r="A1045" s="3" t="s">
        <v>3086</v>
      </c>
      <c r="B1045" s="3" t="s">
        <v>5142</v>
      </c>
    </row>
    <row r="1046" spans="1:2" x14ac:dyDescent="0.3">
      <c r="A1046" s="3" t="s">
        <v>3092</v>
      </c>
      <c r="B1046" s="3" t="s">
        <v>5142</v>
      </c>
    </row>
    <row r="1047" spans="1:2" x14ac:dyDescent="0.3">
      <c r="A1047" s="3" t="s">
        <v>3098</v>
      </c>
      <c r="B1047" s="3" t="s">
        <v>5142</v>
      </c>
    </row>
    <row r="1048" spans="1:2" x14ac:dyDescent="0.3">
      <c r="A1048" s="3" t="s">
        <v>3099</v>
      </c>
      <c r="B1048" s="3" t="s">
        <v>5142</v>
      </c>
    </row>
    <row r="1049" spans="1:2" x14ac:dyDescent="0.3">
      <c r="A1049" s="3" t="s">
        <v>3108</v>
      </c>
      <c r="B1049" s="3" t="s">
        <v>5142</v>
      </c>
    </row>
    <row r="1050" spans="1:2" x14ac:dyDescent="0.3">
      <c r="A1050" s="3" t="s">
        <v>3112</v>
      </c>
      <c r="B1050" s="3" t="s">
        <v>5142</v>
      </c>
    </row>
    <row r="1051" spans="1:2" x14ac:dyDescent="0.3">
      <c r="A1051" s="3" t="s">
        <v>3121</v>
      </c>
      <c r="B1051" s="3" t="s">
        <v>5142</v>
      </c>
    </row>
    <row r="1052" spans="1:2" x14ac:dyDescent="0.3">
      <c r="A1052" s="3" t="s">
        <v>3125</v>
      </c>
      <c r="B1052" s="3" t="s">
        <v>5142</v>
      </c>
    </row>
    <row r="1053" spans="1:2" x14ac:dyDescent="0.3">
      <c r="A1053" s="3" t="s">
        <v>3128</v>
      </c>
      <c r="B1053" s="3" t="s">
        <v>5142</v>
      </c>
    </row>
    <row r="1054" spans="1:2" x14ac:dyDescent="0.3">
      <c r="A1054" s="3" t="s">
        <v>3140</v>
      </c>
      <c r="B1054" s="3" t="s">
        <v>5142</v>
      </c>
    </row>
    <row r="1055" spans="1:2" x14ac:dyDescent="0.3">
      <c r="A1055" s="3" t="s">
        <v>3145</v>
      </c>
      <c r="B1055" s="3" t="s">
        <v>5142</v>
      </c>
    </row>
    <row r="1056" spans="1:2" x14ac:dyDescent="0.3">
      <c r="A1056" s="3" t="s">
        <v>3165</v>
      </c>
      <c r="B1056" s="3" t="s">
        <v>5142</v>
      </c>
    </row>
    <row r="1057" spans="1:2" x14ac:dyDescent="0.3">
      <c r="A1057" s="3" t="s">
        <v>3176</v>
      </c>
      <c r="B1057" s="3" t="s">
        <v>5142</v>
      </c>
    </row>
    <row r="1058" spans="1:2" x14ac:dyDescent="0.3">
      <c r="A1058" s="3" t="s">
        <v>3177</v>
      </c>
      <c r="B1058" s="3" t="s">
        <v>5142</v>
      </c>
    </row>
    <row r="1059" spans="1:2" x14ac:dyDescent="0.3">
      <c r="A1059" s="3" t="s">
        <v>3189</v>
      </c>
      <c r="B1059" s="3" t="s">
        <v>5142</v>
      </c>
    </row>
    <row r="1060" spans="1:2" x14ac:dyDescent="0.3">
      <c r="A1060" s="3" t="s">
        <v>3190</v>
      </c>
      <c r="B1060" s="3" t="s">
        <v>5142</v>
      </c>
    </row>
    <row r="1061" spans="1:2" x14ac:dyDescent="0.3">
      <c r="A1061" s="3" t="s">
        <v>3193</v>
      </c>
      <c r="B1061" s="3" t="s">
        <v>5142</v>
      </c>
    </row>
    <row r="1062" spans="1:2" x14ac:dyDescent="0.3">
      <c r="A1062" s="3" t="s">
        <v>3203</v>
      </c>
      <c r="B1062" s="3" t="s">
        <v>5142</v>
      </c>
    </row>
    <row r="1063" spans="1:2" x14ac:dyDescent="0.3">
      <c r="A1063" s="3" t="s">
        <v>3216</v>
      </c>
      <c r="B1063" s="3" t="s">
        <v>5142</v>
      </c>
    </row>
    <row r="1064" spans="1:2" x14ac:dyDescent="0.3">
      <c r="A1064" s="3" t="s">
        <v>3221</v>
      </c>
      <c r="B1064" s="3" t="s">
        <v>5142</v>
      </c>
    </row>
    <row r="1065" spans="1:2" x14ac:dyDescent="0.3">
      <c r="A1065" s="3" t="s">
        <v>3224</v>
      </c>
      <c r="B1065" s="3" t="s">
        <v>5142</v>
      </c>
    </row>
    <row r="1066" spans="1:2" x14ac:dyDescent="0.3">
      <c r="A1066" s="3" t="s">
        <v>3226</v>
      </c>
      <c r="B1066" s="3" t="s">
        <v>5142</v>
      </c>
    </row>
    <row r="1067" spans="1:2" x14ac:dyDescent="0.3">
      <c r="A1067" s="3" t="s">
        <v>3232</v>
      </c>
      <c r="B1067" s="3" t="s">
        <v>5142</v>
      </c>
    </row>
    <row r="1068" spans="1:2" x14ac:dyDescent="0.3">
      <c r="A1068" s="3" t="s">
        <v>3239</v>
      </c>
      <c r="B1068" s="3" t="s">
        <v>5142</v>
      </c>
    </row>
    <row r="1069" spans="1:2" x14ac:dyDescent="0.3">
      <c r="A1069" s="3" t="s">
        <v>3241</v>
      </c>
      <c r="B1069" s="3" t="s">
        <v>5142</v>
      </c>
    </row>
    <row r="1070" spans="1:2" x14ac:dyDescent="0.3">
      <c r="A1070" s="3" t="s">
        <v>3248</v>
      </c>
      <c r="B1070" s="3" t="s">
        <v>5142</v>
      </c>
    </row>
    <row r="1071" spans="1:2" x14ac:dyDescent="0.3">
      <c r="A1071" s="3" t="s">
        <v>3252</v>
      </c>
      <c r="B1071" s="3" t="s">
        <v>5142</v>
      </c>
    </row>
    <row r="1072" spans="1:2" x14ac:dyDescent="0.3">
      <c r="A1072" s="3" t="s">
        <v>3255</v>
      </c>
      <c r="B1072" s="3" t="s">
        <v>5142</v>
      </c>
    </row>
    <row r="1073" spans="1:2" x14ac:dyDescent="0.3">
      <c r="A1073" s="3" t="s">
        <v>3256</v>
      </c>
      <c r="B1073" s="3" t="s">
        <v>5142</v>
      </c>
    </row>
    <row r="1074" spans="1:2" x14ac:dyDescent="0.3">
      <c r="A1074" s="3" t="s">
        <v>3260</v>
      </c>
      <c r="B1074" s="3" t="s">
        <v>5142</v>
      </c>
    </row>
    <row r="1075" spans="1:2" x14ac:dyDescent="0.3">
      <c r="A1075" s="3" t="s">
        <v>3269</v>
      </c>
      <c r="B1075" s="3" t="s">
        <v>5142</v>
      </c>
    </row>
    <row r="1076" spans="1:2" x14ac:dyDescent="0.3">
      <c r="A1076" s="3" t="s">
        <v>3276</v>
      </c>
      <c r="B1076" s="3" t="s">
        <v>5142</v>
      </c>
    </row>
    <row r="1077" spans="1:2" x14ac:dyDescent="0.3">
      <c r="A1077" s="3" t="s">
        <v>3281</v>
      </c>
      <c r="B1077" s="3" t="s">
        <v>5142</v>
      </c>
    </row>
    <row r="1078" spans="1:2" x14ac:dyDescent="0.3">
      <c r="A1078" s="3" t="s">
        <v>3292</v>
      </c>
      <c r="B1078" s="3" t="s">
        <v>5142</v>
      </c>
    </row>
    <row r="1079" spans="1:2" x14ac:dyDescent="0.3">
      <c r="A1079" s="3" t="s">
        <v>3299</v>
      </c>
      <c r="B1079" s="3" t="s">
        <v>5142</v>
      </c>
    </row>
    <row r="1080" spans="1:2" x14ac:dyDescent="0.3">
      <c r="A1080" s="3" t="s">
        <v>3303</v>
      </c>
      <c r="B1080" s="3" t="s">
        <v>5142</v>
      </c>
    </row>
    <row r="1081" spans="1:2" x14ac:dyDescent="0.3">
      <c r="A1081" s="3" t="s">
        <v>3304</v>
      </c>
      <c r="B1081" s="3" t="s">
        <v>5142</v>
      </c>
    </row>
    <row r="1082" spans="1:2" x14ac:dyDescent="0.3">
      <c r="A1082" s="3" t="s">
        <v>3311</v>
      </c>
      <c r="B1082" s="3" t="s">
        <v>5142</v>
      </c>
    </row>
    <row r="1083" spans="1:2" x14ac:dyDescent="0.3">
      <c r="A1083" s="3" t="s">
        <v>3323</v>
      </c>
      <c r="B1083" s="3" t="s">
        <v>5142</v>
      </c>
    </row>
    <row r="1084" spans="1:2" x14ac:dyDescent="0.3">
      <c r="A1084" s="3" t="s">
        <v>3329</v>
      </c>
      <c r="B1084" s="3" t="s">
        <v>5142</v>
      </c>
    </row>
    <row r="1085" spans="1:2" x14ac:dyDescent="0.3">
      <c r="A1085" s="3" t="s">
        <v>3330</v>
      </c>
      <c r="B1085" s="3" t="s">
        <v>5142</v>
      </c>
    </row>
    <row r="1086" spans="1:2" x14ac:dyDescent="0.3">
      <c r="A1086" s="3" t="s">
        <v>3331</v>
      </c>
      <c r="B1086" s="3" t="s">
        <v>5142</v>
      </c>
    </row>
    <row r="1087" spans="1:2" x14ac:dyDescent="0.3">
      <c r="A1087" s="3" t="s">
        <v>3335</v>
      </c>
      <c r="B1087" s="3" t="s">
        <v>5142</v>
      </c>
    </row>
    <row r="1088" spans="1:2" x14ac:dyDescent="0.3">
      <c r="A1088" s="3" t="s">
        <v>3337</v>
      </c>
      <c r="B1088" s="3" t="s">
        <v>5142</v>
      </c>
    </row>
    <row r="1089" spans="1:2" x14ac:dyDescent="0.3">
      <c r="A1089" s="3" t="s">
        <v>3342</v>
      </c>
      <c r="B1089" s="3" t="s">
        <v>5142</v>
      </c>
    </row>
    <row r="1090" spans="1:2" x14ac:dyDescent="0.3">
      <c r="A1090" s="3" t="s">
        <v>3343</v>
      </c>
      <c r="B1090" s="3" t="s">
        <v>5142</v>
      </c>
    </row>
    <row r="1091" spans="1:2" x14ac:dyDescent="0.3">
      <c r="A1091" s="3" t="s">
        <v>3345</v>
      </c>
      <c r="B1091" s="3" t="s">
        <v>5142</v>
      </c>
    </row>
    <row r="1092" spans="1:2" x14ac:dyDescent="0.3">
      <c r="A1092" s="3" t="s">
        <v>3346</v>
      </c>
      <c r="B1092" s="3" t="s">
        <v>5142</v>
      </c>
    </row>
    <row r="1093" spans="1:2" x14ac:dyDescent="0.3">
      <c r="A1093" s="3" t="s">
        <v>3353</v>
      </c>
      <c r="B1093" s="3" t="s">
        <v>5142</v>
      </c>
    </row>
    <row r="1094" spans="1:2" x14ac:dyDescent="0.3">
      <c r="A1094" s="3" t="s">
        <v>3354</v>
      </c>
      <c r="B1094" s="3" t="s">
        <v>5142</v>
      </c>
    </row>
    <row r="1095" spans="1:2" x14ac:dyDescent="0.3">
      <c r="A1095" s="3" t="s">
        <v>3374</v>
      </c>
      <c r="B1095" s="3" t="s">
        <v>5142</v>
      </c>
    </row>
    <row r="1096" spans="1:2" x14ac:dyDescent="0.3">
      <c r="A1096" s="3" t="s">
        <v>3385</v>
      </c>
      <c r="B1096" s="3" t="s">
        <v>5142</v>
      </c>
    </row>
    <row r="1097" spans="1:2" x14ac:dyDescent="0.3">
      <c r="A1097" s="3" t="s">
        <v>3395</v>
      </c>
      <c r="B1097" s="3" t="s">
        <v>5142</v>
      </c>
    </row>
    <row r="1098" spans="1:2" x14ac:dyDescent="0.3">
      <c r="A1098" s="3" t="s">
        <v>3400</v>
      </c>
      <c r="B1098" s="3" t="s">
        <v>5142</v>
      </c>
    </row>
    <row r="1099" spans="1:2" x14ac:dyDescent="0.3">
      <c r="A1099" s="3" t="s">
        <v>3409</v>
      </c>
      <c r="B1099" s="3" t="s">
        <v>5142</v>
      </c>
    </row>
    <row r="1100" spans="1:2" x14ac:dyDescent="0.3">
      <c r="A1100" s="3" t="s">
        <v>3410</v>
      </c>
      <c r="B1100" s="3" t="s">
        <v>5142</v>
      </c>
    </row>
    <row r="1101" spans="1:2" x14ac:dyDescent="0.3">
      <c r="A1101" s="3" t="s">
        <v>3415</v>
      </c>
      <c r="B1101" s="3" t="s">
        <v>5142</v>
      </c>
    </row>
    <row r="1102" spans="1:2" x14ac:dyDescent="0.3">
      <c r="A1102" s="3" t="s">
        <v>3421</v>
      </c>
      <c r="B1102" s="3" t="s">
        <v>5142</v>
      </c>
    </row>
    <row r="1103" spans="1:2" x14ac:dyDescent="0.3">
      <c r="A1103" s="3" t="s">
        <v>3422</v>
      </c>
      <c r="B1103" s="3" t="s">
        <v>5142</v>
      </c>
    </row>
    <row r="1104" spans="1:2" x14ac:dyDescent="0.3">
      <c r="A1104" s="3" t="s">
        <v>3431</v>
      </c>
      <c r="B1104" s="3" t="s">
        <v>5142</v>
      </c>
    </row>
    <row r="1105" spans="1:2" x14ac:dyDescent="0.3">
      <c r="A1105" s="3" t="s">
        <v>3440</v>
      </c>
      <c r="B1105" s="3" t="s">
        <v>5142</v>
      </c>
    </row>
    <row r="1106" spans="1:2" x14ac:dyDescent="0.3">
      <c r="A1106" s="3" t="s">
        <v>3441</v>
      </c>
      <c r="B1106" s="3" t="s">
        <v>5142</v>
      </c>
    </row>
    <row r="1107" spans="1:2" x14ac:dyDescent="0.3">
      <c r="A1107" s="3" t="s">
        <v>3445</v>
      </c>
      <c r="B1107" s="3" t="s">
        <v>5142</v>
      </c>
    </row>
    <row r="1108" spans="1:2" x14ac:dyDescent="0.3">
      <c r="A1108" s="3" t="s">
        <v>3447</v>
      </c>
      <c r="B1108" s="3" t="s">
        <v>5142</v>
      </c>
    </row>
    <row r="1109" spans="1:2" x14ac:dyDescent="0.3">
      <c r="A1109" s="3" t="s">
        <v>3454</v>
      </c>
      <c r="B1109" s="3" t="s">
        <v>5142</v>
      </c>
    </row>
    <row r="1110" spans="1:2" x14ac:dyDescent="0.3">
      <c r="A1110" s="3" t="s">
        <v>3467</v>
      </c>
      <c r="B1110" s="3" t="s">
        <v>5142</v>
      </c>
    </row>
    <row r="1111" spans="1:2" x14ac:dyDescent="0.3">
      <c r="A1111" s="3" t="s">
        <v>3477</v>
      </c>
      <c r="B1111" s="3" t="s">
        <v>5142</v>
      </c>
    </row>
    <row r="1112" spans="1:2" x14ac:dyDescent="0.3">
      <c r="A1112" s="3" t="s">
        <v>3485</v>
      </c>
      <c r="B1112" s="3" t="s">
        <v>5142</v>
      </c>
    </row>
    <row r="1113" spans="1:2" x14ac:dyDescent="0.3">
      <c r="A1113" s="3" t="s">
        <v>3495</v>
      </c>
      <c r="B1113" s="3" t="s">
        <v>5142</v>
      </c>
    </row>
    <row r="1114" spans="1:2" x14ac:dyDescent="0.3">
      <c r="A1114" s="3" t="s">
        <v>3500</v>
      </c>
      <c r="B1114" s="3" t="s">
        <v>5142</v>
      </c>
    </row>
    <row r="1115" spans="1:2" x14ac:dyDescent="0.3">
      <c r="A1115" s="3" t="s">
        <v>3506</v>
      </c>
      <c r="B1115" s="3" t="s">
        <v>5142</v>
      </c>
    </row>
    <row r="1116" spans="1:2" x14ac:dyDescent="0.3">
      <c r="A1116" s="3" t="s">
        <v>3515</v>
      </c>
      <c r="B1116" s="3" t="s">
        <v>5142</v>
      </c>
    </row>
    <row r="1117" spans="1:2" x14ac:dyDescent="0.3">
      <c r="A1117" s="3" t="s">
        <v>3520</v>
      </c>
      <c r="B1117" s="3" t="s">
        <v>5142</v>
      </c>
    </row>
    <row r="1118" spans="1:2" x14ac:dyDescent="0.3">
      <c r="A1118" s="3" t="s">
        <v>3521</v>
      </c>
      <c r="B1118" s="3" t="s">
        <v>5142</v>
      </c>
    </row>
    <row r="1119" spans="1:2" x14ac:dyDescent="0.3">
      <c r="A1119" s="3" t="s">
        <v>3529</v>
      </c>
      <c r="B1119" s="3" t="s">
        <v>5142</v>
      </c>
    </row>
    <row r="1120" spans="1:2" x14ac:dyDescent="0.3">
      <c r="A1120" s="3" t="s">
        <v>3542</v>
      </c>
      <c r="B1120" s="3" t="s">
        <v>5142</v>
      </c>
    </row>
    <row r="1121" spans="1:2" x14ac:dyDescent="0.3">
      <c r="A1121" s="3" t="s">
        <v>3551</v>
      </c>
      <c r="B1121" s="3" t="s">
        <v>5142</v>
      </c>
    </row>
    <row r="1122" spans="1:2" x14ac:dyDescent="0.3">
      <c r="A1122" s="3" t="s">
        <v>3561</v>
      </c>
      <c r="B1122" s="3" t="s">
        <v>5142</v>
      </c>
    </row>
    <row r="1123" spans="1:2" x14ac:dyDescent="0.3">
      <c r="A1123" s="3" t="s">
        <v>3565</v>
      </c>
      <c r="B1123" s="3" t="s">
        <v>5142</v>
      </c>
    </row>
    <row r="1124" spans="1:2" x14ac:dyDescent="0.3">
      <c r="A1124" s="3" t="s">
        <v>3575</v>
      </c>
      <c r="B1124" s="3" t="s">
        <v>5142</v>
      </c>
    </row>
    <row r="1125" spans="1:2" x14ac:dyDescent="0.3">
      <c r="A1125" s="3" t="s">
        <v>3577</v>
      </c>
      <c r="B1125" s="3" t="s">
        <v>5142</v>
      </c>
    </row>
    <row r="1126" spans="1:2" x14ac:dyDescent="0.3">
      <c r="A1126" s="3" t="s">
        <v>3579</v>
      </c>
      <c r="B1126" s="3" t="s">
        <v>5142</v>
      </c>
    </row>
    <row r="1127" spans="1:2" x14ac:dyDescent="0.3">
      <c r="A1127" s="3" t="s">
        <v>3591</v>
      </c>
      <c r="B1127" s="3" t="s">
        <v>5142</v>
      </c>
    </row>
    <row r="1128" spans="1:2" x14ac:dyDescent="0.3">
      <c r="A1128" s="3" t="s">
        <v>3595</v>
      </c>
      <c r="B1128" s="3" t="s">
        <v>5142</v>
      </c>
    </row>
    <row r="1129" spans="1:2" x14ac:dyDescent="0.3">
      <c r="A1129" s="3" t="s">
        <v>3596</v>
      </c>
      <c r="B1129" s="3" t="s">
        <v>5142</v>
      </c>
    </row>
    <row r="1130" spans="1:2" x14ac:dyDescent="0.3">
      <c r="A1130" s="3" t="s">
        <v>3597</v>
      </c>
      <c r="B1130" s="3" t="s">
        <v>5142</v>
      </c>
    </row>
    <row r="1131" spans="1:2" x14ac:dyDescent="0.3">
      <c r="A1131" s="3" t="s">
        <v>3598</v>
      </c>
      <c r="B1131" s="3" t="s">
        <v>5142</v>
      </c>
    </row>
    <row r="1132" spans="1:2" x14ac:dyDescent="0.3">
      <c r="A1132" s="3" t="s">
        <v>3601</v>
      </c>
      <c r="B1132" s="3" t="s">
        <v>5142</v>
      </c>
    </row>
    <row r="1133" spans="1:2" x14ac:dyDescent="0.3">
      <c r="A1133" s="3" t="s">
        <v>3603</v>
      </c>
      <c r="B1133" s="3" t="s">
        <v>5142</v>
      </c>
    </row>
    <row r="1134" spans="1:2" x14ac:dyDescent="0.3">
      <c r="A1134" s="3" t="s">
        <v>3609</v>
      </c>
      <c r="B1134" s="3" t="s">
        <v>5142</v>
      </c>
    </row>
    <row r="1135" spans="1:2" x14ac:dyDescent="0.3">
      <c r="A1135" s="3" t="s">
        <v>3610</v>
      </c>
      <c r="B1135" s="3" t="s">
        <v>5142</v>
      </c>
    </row>
    <row r="1136" spans="1:2" x14ac:dyDescent="0.3">
      <c r="A1136" s="3" t="s">
        <v>3617</v>
      </c>
      <c r="B1136" s="3" t="s">
        <v>5142</v>
      </c>
    </row>
    <row r="1137" spans="1:2" x14ac:dyDescent="0.3">
      <c r="A1137" s="3" t="s">
        <v>3618</v>
      </c>
      <c r="B1137" s="3" t="s">
        <v>5142</v>
      </c>
    </row>
    <row r="1138" spans="1:2" x14ac:dyDescent="0.3">
      <c r="A1138" s="3" t="s">
        <v>3619</v>
      </c>
      <c r="B1138" s="3" t="s">
        <v>5142</v>
      </c>
    </row>
    <row r="1139" spans="1:2" x14ac:dyDescent="0.3">
      <c r="A1139" s="3" t="s">
        <v>3625</v>
      </c>
      <c r="B1139" s="3" t="s">
        <v>5142</v>
      </c>
    </row>
    <row r="1140" spans="1:2" x14ac:dyDescent="0.3">
      <c r="A1140" s="3" t="s">
        <v>3626</v>
      </c>
      <c r="B1140" s="3" t="s">
        <v>5142</v>
      </c>
    </row>
    <row r="1141" spans="1:2" x14ac:dyDescent="0.3">
      <c r="A1141" s="3" t="s">
        <v>3629</v>
      </c>
      <c r="B1141" s="3" t="s">
        <v>5142</v>
      </c>
    </row>
    <row r="1142" spans="1:2" x14ac:dyDescent="0.3">
      <c r="A1142" s="3" t="s">
        <v>3635</v>
      </c>
      <c r="B1142" s="3" t="s">
        <v>5142</v>
      </c>
    </row>
    <row r="1143" spans="1:2" x14ac:dyDescent="0.3">
      <c r="A1143" s="3" t="s">
        <v>3637</v>
      </c>
      <c r="B1143" s="3" t="s">
        <v>5142</v>
      </c>
    </row>
    <row r="1144" spans="1:2" x14ac:dyDescent="0.3">
      <c r="A1144" s="3" t="s">
        <v>3640</v>
      </c>
      <c r="B1144" s="3" t="s">
        <v>5142</v>
      </c>
    </row>
    <row r="1145" spans="1:2" x14ac:dyDescent="0.3">
      <c r="A1145" s="3" t="s">
        <v>3641</v>
      </c>
      <c r="B1145" s="3" t="s">
        <v>5142</v>
      </c>
    </row>
    <row r="1146" spans="1:2" x14ac:dyDescent="0.3">
      <c r="A1146" s="3" t="s">
        <v>3649</v>
      </c>
      <c r="B1146" s="3" t="s">
        <v>5142</v>
      </c>
    </row>
    <row r="1147" spans="1:2" x14ac:dyDescent="0.3">
      <c r="A1147" s="3" t="s">
        <v>3667</v>
      </c>
      <c r="B1147" s="3" t="s">
        <v>5142</v>
      </c>
    </row>
    <row r="1148" spans="1:2" x14ac:dyDescent="0.3">
      <c r="A1148" s="3" t="s">
        <v>3669</v>
      </c>
      <c r="B1148" s="3" t="s">
        <v>5142</v>
      </c>
    </row>
    <row r="1149" spans="1:2" x14ac:dyDescent="0.3">
      <c r="A1149" s="3" t="s">
        <v>3675</v>
      </c>
      <c r="B1149" s="3" t="s">
        <v>5142</v>
      </c>
    </row>
    <row r="1150" spans="1:2" x14ac:dyDescent="0.3">
      <c r="A1150" s="3" t="s">
        <v>3678</v>
      </c>
      <c r="B1150" s="3" t="s">
        <v>5142</v>
      </c>
    </row>
    <row r="1151" spans="1:2" x14ac:dyDescent="0.3">
      <c r="A1151" s="3" t="s">
        <v>3680</v>
      </c>
      <c r="B1151" s="3" t="s">
        <v>5142</v>
      </c>
    </row>
    <row r="1152" spans="1:2" x14ac:dyDescent="0.3">
      <c r="A1152" s="3" t="s">
        <v>3683</v>
      </c>
      <c r="B1152" s="3" t="s">
        <v>5142</v>
      </c>
    </row>
    <row r="1153" spans="1:2" x14ac:dyDescent="0.3">
      <c r="A1153" s="3" t="s">
        <v>3686</v>
      </c>
      <c r="B1153" s="3" t="s">
        <v>5142</v>
      </c>
    </row>
    <row r="1154" spans="1:2" x14ac:dyDescent="0.3">
      <c r="A1154" s="3" t="s">
        <v>3688</v>
      </c>
      <c r="B1154" s="3" t="s">
        <v>5142</v>
      </c>
    </row>
    <row r="1155" spans="1:2" x14ac:dyDescent="0.3">
      <c r="A1155" s="3" t="s">
        <v>3690</v>
      </c>
      <c r="B1155" s="3" t="s">
        <v>5142</v>
      </c>
    </row>
    <row r="1156" spans="1:2" x14ac:dyDescent="0.3">
      <c r="A1156" s="3" t="s">
        <v>3694</v>
      </c>
      <c r="B1156" s="3" t="s">
        <v>5142</v>
      </c>
    </row>
    <row r="1157" spans="1:2" x14ac:dyDescent="0.3">
      <c r="A1157" s="3" t="s">
        <v>3699</v>
      </c>
      <c r="B1157" s="3" t="s">
        <v>5142</v>
      </c>
    </row>
    <row r="1158" spans="1:2" x14ac:dyDescent="0.3">
      <c r="A1158" s="3" t="s">
        <v>3715</v>
      </c>
      <c r="B1158" s="3" t="s">
        <v>5142</v>
      </c>
    </row>
    <row r="1159" spans="1:2" x14ac:dyDescent="0.3">
      <c r="A1159" s="3" t="s">
        <v>3735</v>
      </c>
      <c r="B1159" s="3" t="s">
        <v>5142</v>
      </c>
    </row>
    <row r="1160" spans="1:2" x14ac:dyDescent="0.3">
      <c r="A1160" s="3" t="s">
        <v>3739</v>
      </c>
      <c r="B1160" s="3" t="s">
        <v>5142</v>
      </c>
    </row>
    <row r="1161" spans="1:2" x14ac:dyDescent="0.3">
      <c r="A1161" s="3" t="s">
        <v>3740</v>
      </c>
      <c r="B1161" s="3" t="s">
        <v>5142</v>
      </c>
    </row>
    <row r="1162" spans="1:2" x14ac:dyDescent="0.3">
      <c r="A1162" s="3" t="s">
        <v>3747</v>
      </c>
      <c r="B1162" s="3" t="s">
        <v>5142</v>
      </c>
    </row>
    <row r="1163" spans="1:2" x14ac:dyDescent="0.3">
      <c r="A1163" s="3" t="s">
        <v>3751</v>
      </c>
      <c r="B1163" s="3" t="s">
        <v>5142</v>
      </c>
    </row>
    <row r="1164" spans="1:2" x14ac:dyDescent="0.3">
      <c r="A1164" s="3" t="s">
        <v>3757</v>
      </c>
      <c r="B1164" s="3" t="s">
        <v>5142</v>
      </c>
    </row>
    <row r="1165" spans="1:2" x14ac:dyDescent="0.3">
      <c r="A1165" s="3" t="s">
        <v>3760</v>
      </c>
      <c r="B1165" s="3" t="s">
        <v>5142</v>
      </c>
    </row>
    <row r="1166" spans="1:2" x14ac:dyDescent="0.3">
      <c r="A1166" s="3" t="s">
        <v>3770</v>
      </c>
      <c r="B1166" s="3" t="s">
        <v>5142</v>
      </c>
    </row>
    <row r="1167" spans="1:2" x14ac:dyDescent="0.3">
      <c r="A1167" s="3" t="s">
        <v>3771</v>
      </c>
      <c r="B1167" s="3" t="s">
        <v>5142</v>
      </c>
    </row>
    <row r="1168" spans="1:2" x14ac:dyDescent="0.3">
      <c r="A1168" s="3" t="s">
        <v>3772</v>
      </c>
      <c r="B1168" s="3" t="s">
        <v>5142</v>
      </c>
    </row>
    <row r="1169" spans="1:2" x14ac:dyDescent="0.3">
      <c r="A1169" s="3" t="s">
        <v>3774</v>
      </c>
      <c r="B1169" s="3" t="s">
        <v>5142</v>
      </c>
    </row>
    <row r="1170" spans="1:2" x14ac:dyDescent="0.3">
      <c r="A1170" s="3" t="s">
        <v>3778</v>
      </c>
      <c r="B1170" s="3" t="s">
        <v>5142</v>
      </c>
    </row>
    <row r="1171" spans="1:2" x14ac:dyDescent="0.3">
      <c r="A1171" s="3" t="s">
        <v>3780</v>
      </c>
      <c r="B1171" s="3" t="s">
        <v>5142</v>
      </c>
    </row>
    <row r="1172" spans="1:2" x14ac:dyDescent="0.3">
      <c r="A1172" s="3" t="s">
        <v>3782</v>
      </c>
      <c r="B1172" s="3" t="s">
        <v>5142</v>
      </c>
    </row>
    <row r="1173" spans="1:2" x14ac:dyDescent="0.3">
      <c r="A1173" s="3" t="s">
        <v>3785</v>
      </c>
      <c r="B1173" s="3" t="s">
        <v>5142</v>
      </c>
    </row>
    <row r="1174" spans="1:2" x14ac:dyDescent="0.3">
      <c r="A1174" s="3" t="s">
        <v>3794</v>
      </c>
      <c r="B1174" s="3" t="s">
        <v>5142</v>
      </c>
    </row>
    <row r="1175" spans="1:2" x14ac:dyDescent="0.3">
      <c r="A1175" s="3" t="s">
        <v>3795</v>
      </c>
      <c r="B1175" s="3" t="s">
        <v>5142</v>
      </c>
    </row>
    <row r="1176" spans="1:2" x14ac:dyDescent="0.3">
      <c r="A1176" s="3" t="s">
        <v>3804</v>
      </c>
      <c r="B1176" s="3" t="s">
        <v>5142</v>
      </c>
    </row>
    <row r="1177" spans="1:2" x14ac:dyDescent="0.3">
      <c r="A1177" s="3" t="s">
        <v>3809</v>
      </c>
      <c r="B1177" s="3" t="s">
        <v>5142</v>
      </c>
    </row>
    <row r="1178" spans="1:2" x14ac:dyDescent="0.3">
      <c r="A1178" s="3" t="s">
        <v>3811</v>
      </c>
      <c r="B1178" s="3" t="s">
        <v>5142</v>
      </c>
    </row>
    <row r="1179" spans="1:2" x14ac:dyDescent="0.3">
      <c r="A1179" s="3" t="s">
        <v>3815</v>
      </c>
      <c r="B1179" s="3" t="s">
        <v>5142</v>
      </c>
    </row>
    <row r="1180" spans="1:2" x14ac:dyDescent="0.3">
      <c r="A1180" s="3" t="s">
        <v>3816</v>
      </c>
      <c r="B1180" s="3" t="s">
        <v>5142</v>
      </c>
    </row>
    <row r="1181" spans="1:2" x14ac:dyDescent="0.3">
      <c r="A1181" s="3" t="s">
        <v>3820</v>
      </c>
      <c r="B1181" s="3" t="s">
        <v>5142</v>
      </c>
    </row>
    <row r="1182" spans="1:2" x14ac:dyDescent="0.3">
      <c r="A1182" s="3" t="s">
        <v>3825</v>
      </c>
      <c r="B1182" s="3" t="s">
        <v>5142</v>
      </c>
    </row>
    <row r="1183" spans="1:2" x14ac:dyDescent="0.3">
      <c r="A1183" s="3" t="s">
        <v>3829</v>
      </c>
      <c r="B1183" s="3" t="s">
        <v>5142</v>
      </c>
    </row>
    <row r="1184" spans="1:2" x14ac:dyDescent="0.3">
      <c r="A1184" s="3" t="s">
        <v>3831</v>
      </c>
      <c r="B1184" s="3" t="s">
        <v>5142</v>
      </c>
    </row>
    <row r="1185" spans="1:2" x14ac:dyDescent="0.3">
      <c r="A1185" s="3" t="s">
        <v>3834</v>
      </c>
      <c r="B1185" s="3" t="s">
        <v>5142</v>
      </c>
    </row>
    <row r="1186" spans="1:2" x14ac:dyDescent="0.3">
      <c r="A1186" s="3" t="s">
        <v>3835</v>
      </c>
      <c r="B1186" s="3" t="s">
        <v>5142</v>
      </c>
    </row>
    <row r="1187" spans="1:2" x14ac:dyDescent="0.3">
      <c r="A1187" s="3" t="s">
        <v>3838</v>
      </c>
      <c r="B1187" s="3" t="s">
        <v>5142</v>
      </c>
    </row>
    <row r="1188" spans="1:2" x14ac:dyDescent="0.3">
      <c r="A1188" s="3" t="s">
        <v>3842</v>
      </c>
      <c r="B1188" s="3" t="s">
        <v>5142</v>
      </c>
    </row>
    <row r="1189" spans="1:2" x14ac:dyDescent="0.3">
      <c r="A1189" s="3" t="s">
        <v>3845</v>
      </c>
      <c r="B1189" s="3" t="s">
        <v>5142</v>
      </c>
    </row>
    <row r="1190" spans="1:2" x14ac:dyDescent="0.3">
      <c r="A1190" s="3" t="s">
        <v>3846</v>
      </c>
      <c r="B1190" s="3" t="s">
        <v>5142</v>
      </c>
    </row>
    <row r="1191" spans="1:2" x14ac:dyDescent="0.3">
      <c r="A1191" s="3" t="s">
        <v>3859</v>
      </c>
      <c r="B1191" s="3" t="s">
        <v>5142</v>
      </c>
    </row>
    <row r="1192" spans="1:2" x14ac:dyDescent="0.3">
      <c r="A1192" s="3" t="s">
        <v>3862</v>
      </c>
      <c r="B1192" s="3" t="s">
        <v>5142</v>
      </c>
    </row>
    <row r="1193" spans="1:2" x14ac:dyDescent="0.3">
      <c r="A1193" s="3" t="s">
        <v>3865</v>
      </c>
      <c r="B1193" s="3" t="s">
        <v>5142</v>
      </c>
    </row>
    <row r="1194" spans="1:2" x14ac:dyDescent="0.3">
      <c r="A1194" s="3" t="s">
        <v>3872</v>
      </c>
      <c r="B1194" s="3" t="s">
        <v>5142</v>
      </c>
    </row>
    <row r="1195" spans="1:2" x14ac:dyDescent="0.3">
      <c r="A1195" s="3" t="s">
        <v>3875</v>
      </c>
      <c r="B1195" s="3" t="s">
        <v>5142</v>
      </c>
    </row>
    <row r="1196" spans="1:2" x14ac:dyDescent="0.3">
      <c r="A1196" s="3" t="s">
        <v>3883</v>
      </c>
      <c r="B1196" s="3" t="s">
        <v>5142</v>
      </c>
    </row>
    <row r="1197" spans="1:2" x14ac:dyDescent="0.3">
      <c r="A1197" s="3" t="s">
        <v>3889</v>
      </c>
      <c r="B1197" s="3" t="s">
        <v>5142</v>
      </c>
    </row>
    <row r="1198" spans="1:2" x14ac:dyDescent="0.3">
      <c r="A1198" s="3" t="s">
        <v>3898</v>
      </c>
      <c r="B1198" s="3" t="s">
        <v>5142</v>
      </c>
    </row>
    <row r="1199" spans="1:2" x14ac:dyDescent="0.3">
      <c r="A1199" s="3" t="s">
        <v>3899</v>
      </c>
      <c r="B1199" s="3" t="s">
        <v>5142</v>
      </c>
    </row>
    <row r="1200" spans="1:2" x14ac:dyDescent="0.3">
      <c r="A1200" s="3" t="s">
        <v>3904</v>
      </c>
      <c r="B1200" s="3" t="s">
        <v>5142</v>
      </c>
    </row>
    <row r="1201" spans="1:2" x14ac:dyDescent="0.3">
      <c r="A1201" s="3" t="s">
        <v>3929</v>
      </c>
      <c r="B1201" s="3" t="s">
        <v>5142</v>
      </c>
    </row>
    <row r="1202" spans="1:2" x14ac:dyDescent="0.3">
      <c r="A1202" s="3" t="s">
        <v>3933</v>
      </c>
      <c r="B1202" s="3" t="s">
        <v>5142</v>
      </c>
    </row>
    <row r="1203" spans="1:2" x14ac:dyDescent="0.3">
      <c r="A1203" s="3" t="s">
        <v>3940</v>
      </c>
      <c r="B1203" s="3" t="s">
        <v>5142</v>
      </c>
    </row>
    <row r="1204" spans="1:2" x14ac:dyDescent="0.3">
      <c r="A1204" s="3" t="s">
        <v>3949</v>
      </c>
      <c r="B1204" s="3" t="s">
        <v>5142</v>
      </c>
    </row>
    <row r="1205" spans="1:2" x14ac:dyDescent="0.3">
      <c r="A1205" s="3" t="s">
        <v>3953</v>
      </c>
      <c r="B1205" s="3" t="s">
        <v>5142</v>
      </c>
    </row>
    <row r="1206" spans="1:2" x14ac:dyDescent="0.3">
      <c r="A1206" s="3" t="s">
        <v>3959</v>
      </c>
      <c r="B1206" s="3" t="s">
        <v>5142</v>
      </c>
    </row>
    <row r="1207" spans="1:2" x14ac:dyDescent="0.3">
      <c r="A1207" s="3" t="s">
        <v>3966</v>
      </c>
      <c r="B1207" s="3" t="s">
        <v>5142</v>
      </c>
    </row>
    <row r="1208" spans="1:2" x14ac:dyDescent="0.3">
      <c r="A1208" s="3" t="s">
        <v>3969</v>
      </c>
      <c r="B1208" s="3" t="s">
        <v>5142</v>
      </c>
    </row>
    <row r="1209" spans="1:2" x14ac:dyDescent="0.3">
      <c r="A1209" s="3" t="s">
        <v>3978</v>
      </c>
      <c r="B1209" s="3" t="s">
        <v>5142</v>
      </c>
    </row>
    <row r="1210" spans="1:2" x14ac:dyDescent="0.3">
      <c r="A1210" s="3" t="s">
        <v>3989</v>
      </c>
      <c r="B1210" s="3" t="s">
        <v>5142</v>
      </c>
    </row>
    <row r="1211" spans="1:2" x14ac:dyDescent="0.3">
      <c r="A1211" s="3" t="s">
        <v>3996</v>
      </c>
      <c r="B1211" s="3" t="s">
        <v>5142</v>
      </c>
    </row>
    <row r="1212" spans="1:2" x14ac:dyDescent="0.3">
      <c r="A1212" s="3" t="s">
        <v>4000</v>
      </c>
      <c r="B1212" s="3" t="s">
        <v>5142</v>
      </c>
    </row>
    <row r="1213" spans="1:2" x14ac:dyDescent="0.3">
      <c r="A1213" s="3" t="s">
        <v>4005</v>
      </c>
      <c r="B1213" s="3" t="s">
        <v>5142</v>
      </c>
    </row>
    <row r="1214" spans="1:2" x14ac:dyDescent="0.3">
      <c r="A1214" s="3" t="s">
        <v>4007</v>
      </c>
      <c r="B1214" s="3" t="s">
        <v>5142</v>
      </c>
    </row>
    <row r="1215" spans="1:2" x14ac:dyDescent="0.3">
      <c r="A1215" s="3" t="s">
        <v>4008</v>
      </c>
      <c r="B1215" s="3" t="s">
        <v>5142</v>
      </c>
    </row>
    <row r="1216" spans="1:2" x14ac:dyDescent="0.3">
      <c r="A1216" s="3" t="s">
        <v>4010</v>
      </c>
      <c r="B1216" s="3" t="s">
        <v>5142</v>
      </c>
    </row>
    <row r="1217" spans="1:2" x14ac:dyDescent="0.3">
      <c r="A1217" s="3" t="s">
        <v>4014</v>
      </c>
      <c r="B1217" s="3" t="s">
        <v>5142</v>
      </c>
    </row>
    <row r="1218" spans="1:2" x14ac:dyDescent="0.3">
      <c r="A1218" s="3" t="s">
        <v>4021</v>
      </c>
      <c r="B1218" s="3" t="s">
        <v>5142</v>
      </c>
    </row>
    <row r="1219" spans="1:2" x14ac:dyDescent="0.3">
      <c r="A1219" s="3" t="s">
        <v>4023</v>
      </c>
      <c r="B1219" s="3" t="s">
        <v>5142</v>
      </c>
    </row>
    <row r="1220" spans="1:2" x14ac:dyDescent="0.3">
      <c r="A1220" s="3" t="s">
        <v>4024</v>
      </c>
      <c r="B1220" s="3" t="s">
        <v>5142</v>
      </c>
    </row>
    <row r="1221" spans="1:2" x14ac:dyDescent="0.3">
      <c r="A1221" s="3" t="s">
        <v>4025</v>
      </c>
      <c r="B1221" s="3" t="s">
        <v>5142</v>
      </c>
    </row>
    <row r="1222" spans="1:2" x14ac:dyDescent="0.3">
      <c r="A1222" s="3" t="s">
        <v>4028</v>
      </c>
      <c r="B1222" s="3" t="s">
        <v>5142</v>
      </c>
    </row>
    <row r="1223" spans="1:2" x14ac:dyDescent="0.3">
      <c r="A1223" s="3" t="s">
        <v>4030</v>
      </c>
      <c r="B1223" s="3" t="s">
        <v>5142</v>
      </c>
    </row>
    <row r="1224" spans="1:2" x14ac:dyDescent="0.3">
      <c r="A1224" s="3" t="s">
        <v>4040</v>
      </c>
      <c r="B1224" s="3" t="s">
        <v>5142</v>
      </c>
    </row>
    <row r="1225" spans="1:2" x14ac:dyDescent="0.3">
      <c r="A1225" s="3" t="s">
        <v>4045</v>
      </c>
      <c r="B1225" s="3" t="s">
        <v>5142</v>
      </c>
    </row>
    <row r="1226" spans="1:2" x14ac:dyDescent="0.3">
      <c r="A1226" s="3" t="s">
        <v>4050</v>
      </c>
      <c r="B1226" s="3" t="s">
        <v>5142</v>
      </c>
    </row>
    <row r="1227" spans="1:2" x14ac:dyDescent="0.3">
      <c r="A1227" s="3" t="s">
        <v>4057</v>
      </c>
      <c r="B1227" s="3" t="s">
        <v>5142</v>
      </c>
    </row>
    <row r="1228" spans="1:2" x14ac:dyDescent="0.3">
      <c r="A1228" s="3" t="s">
        <v>4067</v>
      </c>
      <c r="B1228" s="3" t="s">
        <v>5142</v>
      </c>
    </row>
    <row r="1229" spans="1:2" x14ac:dyDescent="0.3">
      <c r="A1229" s="3" t="s">
        <v>4068</v>
      </c>
      <c r="B1229" s="3" t="s">
        <v>5142</v>
      </c>
    </row>
    <row r="1230" spans="1:2" x14ac:dyDescent="0.3">
      <c r="A1230" s="3" t="s">
        <v>4074</v>
      </c>
      <c r="B1230" s="3" t="s">
        <v>5142</v>
      </c>
    </row>
    <row r="1231" spans="1:2" x14ac:dyDescent="0.3">
      <c r="A1231" s="3" t="s">
        <v>4076</v>
      </c>
      <c r="B1231" s="3" t="s">
        <v>5142</v>
      </c>
    </row>
    <row r="1232" spans="1:2" x14ac:dyDescent="0.3">
      <c r="A1232" s="3" t="s">
        <v>4083</v>
      </c>
      <c r="B1232" s="3" t="s">
        <v>5142</v>
      </c>
    </row>
    <row r="1233" spans="1:2" x14ac:dyDescent="0.3">
      <c r="A1233" s="3" t="s">
        <v>4091</v>
      </c>
      <c r="B1233" s="3" t="s">
        <v>5142</v>
      </c>
    </row>
    <row r="1234" spans="1:2" x14ac:dyDescent="0.3">
      <c r="A1234" s="3" t="s">
        <v>4099</v>
      </c>
      <c r="B1234" s="3" t="s">
        <v>5142</v>
      </c>
    </row>
    <row r="1235" spans="1:2" x14ac:dyDescent="0.3">
      <c r="A1235" s="3" t="s">
        <v>4104</v>
      </c>
      <c r="B1235" s="3" t="s">
        <v>5142</v>
      </c>
    </row>
    <row r="1236" spans="1:2" x14ac:dyDescent="0.3">
      <c r="A1236" s="3" t="s">
        <v>4109</v>
      </c>
      <c r="B1236" s="3" t="s">
        <v>5142</v>
      </c>
    </row>
    <row r="1237" spans="1:2" x14ac:dyDescent="0.3">
      <c r="A1237" s="3" t="s">
        <v>4126</v>
      </c>
      <c r="B1237" s="3" t="s">
        <v>5142</v>
      </c>
    </row>
    <row r="1238" spans="1:2" x14ac:dyDescent="0.3">
      <c r="A1238" s="3" t="s">
        <v>4132</v>
      </c>
      <c r="B1238" s="3" t="s">
        <v>5142</v>
      </c>
    </row>
    <row r="1239" spans="1:2" x14ac:dyDescent="0.3">
      <c r="A1239" s="3" t="s">
        <v>4134</v>
      </c>
      <c r="B1239" s="3" t="s">
        <v>5142</v>
      </c>
    </row>
    <row r="1240" spans="1:2" x14ac:dyDescent="0.3">
      <c r="A1240" s="3" t="s">
        <v>4146</v>
      </c>
      <c r="B1240" s="3" t="s">
        <v>5142</v>
      </c>
    </row>
    <row r="1241" spans="1:2" x14ac:dyDescent="0.3">
      <c r="A1241" s="3" t="s">
        <v>4153</v>
      </c>
      <c r="B1241" s="3" t="s">
        <v>5142</v>
      </c>
    </row>
    <row r="1242" spans="1:2" x14ac:dyDescent="0.3">
      <c r="A1242" s="3" t="s">
        <v>4164</v>
      </c>
      <c r="B1242" s="3" t="s">
        <v>5142</v>
      </c>
    </row>
    <row r="1243" spans="1:2" x14ac:dyDescent="0.3">
      <c r="A1243" s="3" t="s">
        <v>4182</v>
      </c>
      <c r="B1243" s="3" t="s">
        <v>5142</v>
      </c>
    </row>
    <row r="1244" spans="1:2" x14ac:dyDescent="0.3">
      <c r="A1244" s="3" t="s">
        <v>4185</v>
      </c>
      <c r="B1244" s="3" t="s">
        <v>5142</v>
      </c>
    </row>
    <row r="1245" spans="1:2" x14ac:dyDescent="0.3">
      <c r="A1245" s="3" t="s">
        <v>4197</v>
      </c>
      <c r="B1245" s="3" t="s">
        <v>5142</v>
      </c>
    </row>
    <row r="1246" spans="1:2" x14ac:dyDescent="0.3">
      <c r="A1246" s="3" t="s">
        <v>4198</v>
      </c>
      <c r="B1246" s="3" t="s">
        <v>5142</v>
      </c>
    </row>
    <row r="1247" spans="1:2" x14ac:dyDescent="0.3">
      <c r="A1247" s="3" t="s">
        <v>4201</v>
      </c>
      <c r="B1247" s="3" t="s">
        <v>5142</v>
      </c>
    </row>
    <row r="1248" spans="1:2" x14ac:dyDescent="0.3">
      <c r="A1248" s="3" t="s">
        <v>4206</v>
      </c>
      <c r="B1248" s="3" t="s">
        <v>5142</v>
      </c>
    </row>
    <row r="1249" spans="1:2" x14ac:dyDescent="0.3">
      <c r="A1249" s="3" t="s">
        <v>4208</v>
      </c>
      <c r="B1249" s="3" t="s">
        <v>5142</v>
      </c>
    </row>
    <row r="1250" spans="1:2" x14ac:dyDescent="0.3">
      <c r="A1250" s="3" t="s">
        <v>4211</v>
      </c>
      <c r="B1250" s="3" t="s">
        <v>5142</v>
      </c>
    </row>
    <row r="1251" spans="1:2" x14ac:dyDescent="0.3">
      <c r="A1251" s="3" t="s">
        <v>4218</v>
      </c>
      <c r="B1251" s="3" t="s">
        <v>5142</v>
      </c>
    </row>
    <row r="1252" spans="1:2" x14ac:dyDescent="0.3">
      <c r="A1252" s="3" t="s">
        <v>4220</v>
      </c>
      <c r="B1252" s="3" t="s">
        <v>5142</v>
      </c>
    </row>
    <row r="1253" spans="1:2" x14ac:dyDescent="0.3">
      <c r="A1253" s="3" t="s">
        <v>4229</v>
      </c>
      <c r="B1253" s="3" t="s">
        <v>5142</v>
      </c>
    </row>
    <row r="1254" spans="1:2" x14ac:dyDescent="0.3">
      <c r="A1254" s="3" t="s">
        <v>4233</v>
      </c>
      <c r="B1254" s="3" t="s">
        <v>5142</v>
      </c>
    </row>
    <row r="1255" spans="1:2" x14ac:dyDescent="0.3">
      <c r="A1255" s="3" t="s">
        <v>4236</v>
      </c>
      <c r="B1255" s="3" t="s">
        <v>5142</v>
      </c>
    </row>
    <row r="1256" spans="1:2" x14ac:dyDescent="0.3">
      <c r="A1256" s="3" t="s">
        <v>4238</v>
      </c>
      <c r="B1256" s="3" t="s">
        <v>5142</v>
      </c>
    </row>
    <row r="1257" spans="1:2" x14ac:dyDescent="0.3">
      <c r="A1257" s="3" t="s">
        <v>4248</v>
      </c>
      <c r="B1257" s="3" t="s">
        <v>5142</v>
      </c>
    </row>
    <row r="1258" spans="1:2" x14ac:dyDescent="0.3">
      <c r="A1258" s="3" t="s">
        <v>4259</v>
      </c>
      <c r="B1258" s="3" t="s">
        <v>5142</v>
      </c>
    </row>
    <row r="1259" spans="1:2" x14ac:dyDescent="0.3">
      <c r="A1259" s="3" t="s">
        <v>4263</v>
      </c>
      <c r="B1259" s="3" t="s">
        <v>5142</v>
      </c>
    </row>
    <row r="1260" spans="1:2" x14ac:dyDescent="0.3">
      <c r="A1260" s="3" t="s">
        <v>4265</v>
      </c>
      <c r="B1260" s="3" t="s">
        <v>5142</v>
      </c>
    </row>
    <row r="1261" spans="1:2" x14ac:dyDescent="0.3">
      <c r="A1261" s="3" t="s">
        <v>4266</v>
      </c>
      <c r="B1261" s="3" t="s">
        <v>5142</v>
      </c>
    </row>
    <row r="1262" spans="1:2" x14ac:dyDescent="0.3">
      <c r="A1262" s="3" t="s">
        <v>4271</v>
      </c>
      <c r="B1262" s="3" t="s">
        <v>5142</v>
      </c>
    </row>
    <row r="1263" spans="1:2" x14ac:dyDescent="0.3">
      <c r="A1263" s="3" t="s">
        <v>4275</v>
      </c>
      <c r="B1263" s="3" t="s">
        <v>5142</v>
      </c>
    </row>
    <row r="1264" spans="1:2" x14ac:dyDescent="0.3">
      <c r="A1264" s="3" t="s">
        <v>4280</v>
      </c>
      <c r="B1264" s="3" t="s">
        <v>5142</v>
      </c>
    </row>
    <row r="1265" spans="1:2" x14ac:dyDescent="0.3">
      <c r="A1265" s="3" t="s">
        <v>4303</v>
      </c>
      <c r="B1265" s="3" t="s">
        <v>5142</v>
      </c>
    </row>
    <row r="1266" spans="1:2" x14ac:dyDescent="0.3">
      <c r="A1266" s="3" t="s">
        <v>4307</v>
      </c>
      <c r="B1266" s="3" t="s">
        <v>5142</v>
      </c>
    </row>
    <row r="1267" spans="1:2" x14ac:dyDescent="0.3">
      <c r="A1267" s="3" t="s">
        <v>4309</v>
      </c>
      <c r="B1267" s="3" t="s">
        <v>5142</v>
      </c>
    </row>
    <row r="1268" spans="1:2" x14ac:dyDescent="0.3">
      <c r="A1268" s="3" t="s">
        <v>4310</v>
      </c>
      <c r="B1268" s="3" t="s">
        <v>5142</v>
      </c>
    </row>
    <row r="1269" spans="1:2" x14ac:dyDescent="0.3">
      <c r="A1269" s="3" t="s">
        <v>4318</v>
      </c>
      <c r="B1269" s="3" t="s">
        <v>5142</v>
      </c>
    </row>
    <row r="1270" spans="1:2" x14ac:dyDescent="0.3">
      <c r="A1270" s="3" t="s">
        <v>4323</v>
      </c>
      <c r="B1270" s="3" t="s">
        <v>5142</v>
      </c>
    </row>
    <row r="1271" spans="1:2" x14ac:dyDescent="0.3">
      <c r="A1271" s="3" t="s">
        <v>4326</v>
      </c>
      <c r="B1271" s="3" t="s">
        <v>5142</v>
      </c>
    </row>
    <row r="1272" spans="1:2" x14ac:dyDescent="0.3">
      <c r="A1272" s="3" t="s">
        <v>4331</v>
      </c>
      <c r="B1272" s="3" t="s">
        <v>5142</v>
      </c>
    </row>
    <row r="1273" spans="1:2" x14ac:dyDescent="0.3">
      <c r="A1273" s="3" t="s">
        <v>4332</v>
      </c>
      <c r="B1273" s="3" t="s">
        <v>5142</v>
      </c>
    </row>
    <row r="1274" spans="1:2" x14ac:dyDescent="0.3">
      <c r="A1274" s="3" t="s">
        <v>4338</v>
      </c>
      <c r="B1274" s="3" t="s">
        <v>5142</v>
      </c>
    </row>
    <row r="1275" spans="1:2" x14ac:dyDescent="0.3">
      <c r="A1275" s="3" t="s">
        <v>4341</v>
      </c>
      <c r="B1275" s="3" t="s">
        <v>5142</v>
      </c>
    </row>
    <row r="1276" spans="1:2" x14ac:dyDescent="0.3">
      <c r="A1276" s="3" t="s">
        <v>4343</v>
      </c>
      <c r="B1276" s="3" t="s">
        <v>5142</v>
      </c>
    </row>
    <row r="1277" spans="1:2" x14ac:dyDescent="0.3">
      <c r="A1277" s="3" t="s">
        <v>4345</v>
      </c>
      <c r="B1277" s="3" t="s">
        <v>5142</v>
      </c>
    </row>
    <row r="1278" spans="1:2" x14ac:dyDescent="0.3">
      <c r="A1278" s="3" t="s">
        <v>4346</v>
      </c>
      <c r="B1278" s="3" t="s">
        <v>5142</v>
      </c>
    </row>
    <row r="1279" spans="1:2" x14ac:dyDescent="0.3">
      <c r="A1279" s="3" t="s">
        <v>4348</v>
      </c>
      <c r="B1279" s="3" t="s">
        <v>5142</v>
      </c>
    </row>
    <row r="1280" spans="1:2" x14ac:dyDescent="0.3">
      <c r="A1280" s="3" t="s">
        <v>4353</v>
      </c>
      <c r="B1280" s="3" t="s">
        <v>5142</v>
      </c>
    </row>
    <row r="1281" spans="1:2" x14ac:dyDescent="0.3">
      <c r="A1281" s="3" t="s">
        <v>4354</v>
      </c>
      <c r="B1281" s="3" t="s">
        <v>5142</v>
      </c>
    </row>
    <row r="1282" spans="1:2" x14ac:dyDescent="0.3">
      <c r="A1282" s="3" t="s">
        <v>4369</v>
      </c>
      <c r="B1282" s="3" t="s">
        <v>5142</v>
      </c>
    </row>
    <row r="1283" spans="1:2" x14ac:dyDescent="0.3">
      <c r="A1283" s="3" t="s">
        <v>4370</v>
      </c>
      <c r="B1283" s="3" t="s">
        <v>5142</v>
      </c>
    </row>
    <row r="1284" spans="1:2" x14ac:dyDescent="0.3">
      <c r="A1284" s="3" t="s">
        <v>4373</v>
      </c>
      <c r="B1284" s="3" t="s">
        <v>5142</v>
      </c>
    </row>
    <row r="1285" spans="1:2" x14ac:dyDescent="0.3">
      <c r="A1285" s="3" t="s">
        <v>4377</v>
      </c>
      <c r="B1285" s="3" t="s">
        <v>5142</v>
      </c>
    </row>
    <row r="1286" spans="1:2" x14ac:dyDescent="0.3">
      <c r="A1286" s="3" t="s">
        <v>4378</v>
      </c>
      <c r="B1286" s="3" t="s">
        <v>5142</v>
      </c>
    </row>
    <row r="1287" spans="1:2" x14ac:dyDescent="0.3">
      <c r="A1287" s="3" t="s">
        <v>4382</v>
      </c>
      <c r="B1287" s="3" t="s">
        <v>5142</v>
      </c>
    </row>
    <row r="1288" spans="1:2" x14ac:dyDescent="0.3">
      <c r="A1288" s="3" t="s">
        <v>4385</v>
      </c>
      <c r="B1288" s="3" t="s">
        <v>5142</v>
      </c>
    </row>
    <row r="1289" spans="1:2" x14ac:dyDescent="0.3">
      <c r="A1289" s="3" t="s">
        <v>4391</v>
      </c>
      <c r="B1289" s="3" t="s">
        <v>5142</v>
      </c>
    </row>
    <row r="1290" spans="1:2" x14ac:dyDescent="0.3">
      <c r="A1290" s="3" t="s">
        <v>4392</v>
      </c>
      <c r="B1290" s="3" t="s">
        <v>5142</v>
      </c>
    </row>
    <row r="1291" spans="1:2" x14ac:dyDescent="0.3">
      <c r="A1291" s="3" t="s">
        <v>4394</v>
      </c>
      <c r="B1291" s="3" t="s">
        <v>5142</v>
      </c>
    </row>
    <row r="1292" spans="1:2" x14ac:dyDescent="0.3">
      <c r="A1292" s="3" t="s">
        <v>4403</v>
      </c>
      <c r="B1292" s="3" t="s">
        <v>5142</v>
      </c>
    </row>
    <row r="1293" spans="1:2" x14ac:dyDescent="0.3">
      <c r="A1293" s="3" t="s">
        <v>4404</v>
      </c>
      <c r="B1293" s="3" t="s">
        <v>5142</v>
      </c>
    </row>
    <row r="1294" spans="1:2" x14ac:dyDescent="0.3">
      <c r="A1294" s="3" t="s">
        <v>4406</v>
      </c>
      <c r="B1294" s="3" t="s">
        <v>5142</v>
      </c>
    </row>
    <row r="1295" spans="1:2" x14ac:dyDescent="0.3">
      <c r="A1295" s="3" t="s">
        <v>4410</v>
      </c>
      <c r="B1295" s="3" t="s">
        <v>5142</v>
      </c>
    </row>
    <row r="1296" spans="1:2" x14ac:dyDescent="0.3">
      <c r="A1296" s="3" t="s">
        <v>4417</v>
      </c>
      <c r="B1296" s="3" t="s">
        <v>5142</v>
      </c>
    </row>
    <row r="1297" spans="1:2" x14ac:dyDescent="0.3">
      <c r="A1297" s="3" t="s">
        <v>4420</v>
      </c>
      <c r="B1297" s="3" t="s">
        <v>5142</v>
      </c>
    </row>
    <row r="1298" spans="1:2" x14ac:dyDescent="0.3">
      <c r="A1298" s="3" t="s">
        <v>4424</v>
      </c>
      <c r="B1298" s="3" t="s">
        <v>5142</v>
      </c>
    </row>
    <row r="1299" spans="1:2" x14ac:dyDescent="0.3">
      <c r="A1299" s="3" t="s">
        <v>4427</v>
      </c>
      <c r="B1299" s="3" t="s">
        <v>5142</v>
      </c>
    </row>
    <row r="1300" spans="1:2" x14ac:dyDescent="0.3">
      <c r="A1300" s="3" t="s">
        <v>4442</v>
      </c>
      <c r="B1300" s="3" t="s">
        <v>5142</v>
      </c>
    </row>
    <row r="1301" spans="1:2" x14ac:dyDescent="0.3">
      <c r="A1301" s="3" t="s">
        <v>4443</v>
      </c>
      <c r="B1301" s="3" t="s">
        <v>5142</v>
      </c>
    </row>
    <row r="1302" spans="1:2" x14ac:dyDescent="0.3">
      <c r="A1302" s="3" t="s">
        <v>4448</v>
      </c>
      <c r="B1302" s="3" t="s">
        <v>5142</v>
      </c>
    </row>
    <row r="1303" spans="1:2" x14ac:dyDescent="0.3">
      <c r="A1303" s="3" t="s">
        <v>4449</v>
      </c>
      <c r="B1303" s="3" t="s">
        <v>5142</v>
      </c>
    </row>
    <row r="1304" spans="1:2" x14ac:dyDescent="0.3">
      <c r="A1304" s="3" t="s">
        <v>4454</v>
      </c>
      <c r="B1304" s="3" t="s">
        <v>5142</v>
      </c>
    </row>
    <row r="1305" spans="1:2" x14ac:dyDescent="0.3">
      <c r="A1305" s="3" t="s">
        <v>4459</v>
      </c>
      <c r="B1305" s="3" t="s">
        <v>5142</v>
      </c>
    </row>
    <row r="1306" spans="1:2" x14ac:dyDescent="0.3">
      <c r="A1306" s="3" t="s">
        <v>4460</v>
      </c>
      <c r="B1306" s="3" t="s">
        <v>5142</v>
      </c>
    </row>
    <row r="1307" spans="1:2" x14ac:dyDescent="0.3">
      <c r="A1307" s="3" t="s">
        <v>4463</v>
      </c>
      <c r="B1307" s="3" t="s">
        <v>5142</v>
      </c>
    </row>
    <row r="1308" spans="1:2" x14ac:dyDescent="0.3">
      <c r="A1308" s="3" t="s">
        <v>4464</v>
      </c>
      <c r="B1308" s="3" t="s">
        <v>5142</v>
      </c>
    </row>
    <row r="1309" spans="1:2" x14ac:dyDescent="0.3">
      <c r="A1309" s="3" t="s">
        <v>4479</v>
      </c>
      <c r="B1309" s="3" t="s">
        <v>5142</v>
      </c>
    </row>
    <row r="1310" spans="1:2" x14ac:dyDescent="0.3">
      <c r="A1310" s="3" t="s">
        <v>4485</v>
      </c>
      <c r="B1310" s="3" t="s">
        <v>5142</v>
      </c>
    </row>
    <row r="1311" spans="1:2" x14ac:dyDescent="0.3">
      <c r="A1311" s="3" t="s">
        <v>4487</v>
      </c>
      <c r="B1311" s="3" t="s">
        <v>5142</v>
      </c>
    </row>
    <row r="1312" spans="1:2" x14ac:dyDescent="0.3">
      <c r="A1312" s="3" t="s">
        <v>4492</v>
      </c>
      <c r="B1312" s="3" t="s">
        <v>5142</v>
      </c>
    </row>
    <row r="1313" spans="1:2" x14ac:dyDescent="0.3">
      <c r="A1313" s="3" t="s">
        <v>4498</v>
      </c>
      <c r="B1313" s="3" t="s">
        <v>5142</v>
      </c>
    </row>
    <row r="1314" spans="1:2" x14ac:dyDescent="0.3">
      <c r="A1314" s="3" t="s">
        <v>4499</v>
      </c>
      <c r="B1314" s="3" t="s">
        <v>5142</v>
      </c>
    </row>
    <row r="1315" spans="1:2" x14ac:dyDescent="0.3">
      <c r="A1315" s="3" t="s">
        <v>4504</v>
      </c>
      <c r="B1315" s="3" t="s">
        <v>5142</v>
      </c>
    </row>
    <row r="1316" spans="1:2" x14ac:dyDescent="0.3">
      <c r="A1316" s="3" t="s">
        <v>4508</v>
      </c>
      <c r="B1316" s="3" t="s">
        <v>5142</v>
      </c>
    </row>
    <row r="1317" spans="1:2" x14ac:dyDescent="0.3">
      <c r="A1317" s="3" t="s">
        <v>4515</v>
      </c>
      <c r="B1317" s="3" t="s">
        <v>5142</v>
      </c>
    </row>
    <row r="1318" spans="1:2" x14ac:dyDescent="0.3">
      <c r="A1318" s="3" t="s">
        <v>4529</v>
      </c>
      <c r="B1318" s="3" t="s">
        <v>5142</v>
      </c>
    </row>
    <row r="1319" spans="1:2" x14ac:dyDescent="0.3">
      <c r="A1319" s="3" t="s">
        <v>4538</v>
      </c>
      <c r="B1319" s="3" t="s">
        <v>5142</v>
      </c>
    </row>
    <row r="1320" spans="1:2" x14ac:dyDescent="0.3">
      <c r="A1320" s="3" t="s">
        <v>4542</v>
      </c>
      <c r="B1320" s="3" t="s">
        <v>5142</v>
      </c>
    </row>
    <row r="1321" spans="1:2" x14ac:dyDescent="0.3">
      <c r="A1321" s="3" t="s">
        <v>4544</v>
      </c>
      <c r="B1321" s="3" t="s">
        <v>5142</v>
      </c>
    </row>
    <row r="1322" spans="1:2" x14ac:dyDescent="0.3">
      <c r="A1322" s="3" t="s">
        <v>4546</v>
      </c>
      <c r="B1322" s="3" t="s">
        <v>5142</v>
      </c>
    </row>
    <row r="1323" spans="1:2" x14ac:dyDescent="0.3">
      <c r="A1323" s="3" t="s">
        <v>4552</v>
      </c>
      <c r="B1323" s="3" t="s">
        <v>5142</v>
      </c>
    </row>
    <row r="1324" spans="1:2" x14ac:dyDescent="0.3">
      <c r="A1324" s="3" t="s">
        <v>4555</v>
      </c>
      <c r="B1324" s="3" t="s">
        <v>5142</v>
      </c>
    </row>
    <row r="1325" spans="1:2" x14ac:dyDescent="0.3">
      <c r="A1325" s="3" t="s">
        <v>4557</v>
      </c>
      <c r="B1325" s="3" t="s">
        <v>5142</v>
      </c>
    </row>
    <row r="1326" spans="1:2" x14ac:dyDescent="0.3">
      <c r="A1326" s="3" t="s">
        <v>4561</v>
      </c>
      <c r="B1326" s="3" t="s">
        <v>5142</v>
      </c>
    </row>
    <row r="1327" spans="1:2" x14ac:dyDescent="0.3">
      <c r="A1327" s="3" t="s">
        <v>4562</v>
      </c>
      <c r="B1327" s="3" t="s">
        <v>5142</v>
      </c>
    </row>
    <row r="1328" spans="1:2" x14ac:dyDescent="0.3">
      <c r="A1328" s="3" t="s">
        <v>4569</v>
      </c>
      <c r="B1328" s="3" t="s">
        <v>5142</v>
      </c>
    </row>
    <row r="1329" spans="1:2" x14ac:dyDescent="0.3">
      <c r="A1329" s="3" t="s">
        <v>4573</v>
      </c>
      <c r="B1329" s="3" t="s">
        <v>5142</v>
      </c>
    </row>
    <row r="1330" spans="1:2" x14ac:dyDescent="0.3">
      <c r="A1330" s="3" t="s">
        <v>4578</v>
      </c>
      <c r="B1330" s="3" t="s">
        <v>5142</v>
      </c>
    </row>
    <row r="1331" spans="1:2" x14ac:dyDescent="0.3">
      <c r="A1331" s="3" t="s">
        <v>4579</v>
      </c>
      <c r="B1331" s="3" t="s">
        <v>5142</v>
      </c>
    </row>
    <row r="1332" spans="1:2" x14ac:dyDescent="0.3">
      <c r="A1332" s="3" t="s">
        <v>4581</v>
      </c>
      <c r="B1332" s="3" t="s">
        <v>5142</v>
      </c>
    </row>
    <row r="1333" spans="1:2" x14ac:dyDescent="0.3">
      <c r="A1333" s="3" t="s">
        <v>4587</v>
      </c>
      <c r="B1333" s="3" t="s">
        <v>5142</v>
      </c>
    </row>
    <row r="1334" spans="1:2" x14ac:dyDescent="0.3">
      <c r="A1334" s="3" t="s">
        <v>4589</v>
      </c>
      <c r="B1334" s="3" t="s">
        <v>5142</v>
      </c>
    </row>
    <row r="1335" spans="1:2" x14ac:dyDescent="0.3">
      <c r="A1335" s="3" t="s">
        <v>4591</v>
      </c>
      <c r="B1335" s="3" t="s">
        <v>5142</v>
      </c>
    </row>
    <row r="1336" spans="1:2" x14ac:dyDescent="0.3">
      <c r="A1336" s="3" t="s">
        <v>4603</v>
      </c>
      <c r="B1336" s="3" t="s">
        <v>5142</v>
      </c>
    </row>
    <row r="1337" spans="1:2" x14ac:dyDescent="0.3">
      <c r="A1337" s="3" t="s">
        <v>4611</v>
      </c>
      <c r="B1337" s="3" t="s">
        <v>5142</v>
      </c>
    </row>
    <row r="1338" spans="1:2" x14ac:dyDescent="0.3">
      <c r="A1338" s="3" t="s">
        <v>4613</v>
      </c>
      <c r="B1338" s="3" t="s">
        <v>5142</v>
      </c>
    </row>
    <row r="1339" spans="1:2" x14ac:dyDescent="0.3">
      <c r="A1339" s="3" t="s">
        <v>4614</v>
      </c>
      <c r="B1339" s="3" t="s">
        <v>5142</v>
      </c>
    </row>
    <row r="1340" spans="1:2" x14ac:dyDescent="0.3">
      <c r="A1340" s="3" t="s">
        <v>4615</v>
      </c>
      <c r="B1340" s="3" t="s">
        <v>5142</v>
      </c>
    </row>
    <row r="1341" spans="1:2" x14ac:dyDescent="0.3">
      <c r="A1341" s="3" t="s">
        <v>4620</v>
      </c>
      <c r="B1341" s="3" t="s">
        <v>5142</v>
      </c>
    </row>
    <row r="1342" spans="1:2" x14ac:dyDescent="0.3">
      <c r="A1342" s="3" t="s">
        <v>4621</v>
      </c>
      <c r="B1342" s="3" t="s">
        <v>5142</v>
      </c>
    </row>
    <row r="1343" spans="1:2" x14ac:dyDescent="0.3">
      <c r="A1343" s="3" t="s">
        <v>4632</v>
      </c>
      <c r="B1343" s="3" t="s">
        <v>5142</v>
      </c>
    </row>
    <row r="1344" spans="1:2" x14ac:dyDescent="0.3">
      <c r="A1344" s="3" t="s">
        <v>4633</v>
      </c>
      <c r="B1344" s="3" t="s">
        <v>5142</v>
      </c>
    </row>
    <row r="1345" spans="1:2" x14ac:dyDescent="0.3">
      <c r="A1345" s="3" t="s">
        <v>4639</v>
      </c>
      <c r="B1345" s="3" t="s">
        <v>5142</v>
      </c>
    </row>
    <row r="1346" spans="1:2" x14ac:dyDescent="0.3">
      <c r="A1346" s="3" t="s">
        <v>4640</v>
      </c>
      <c r="B1346" s="3" t="s">
        <v>5142</v>
      </c>
    </row>
    <row r="1347" spans="1:2" x14ac:dyDescent="0.3">
      <c r="A1347" s="3" t="s">
        <v>4650</v>
      </c>
      <c r="B1347" s="3" t="s">
        <v>5142</v>
      </c>
    </row>
    <row r="1348" spans="1:2" x14ac:dyDescent="0.3">
      <c r="A1348" s="3" t="s">
        <v>4652</v>
      </c>
      <c r="B1348" s="3" t="s">
        <v>5142</v>
      </c>
    </row>
    <row r="1349" spans="1:2" x14ac:dyDescent="0.3">
      <c r="A1349" s="3" t="s">
        <v>4674</v>
      </c>
      <c r="B1349" s="3" t="s">
        <v>5142</v>
      </c>
    </row>
    <row r="1350" spans="1:2" x14ac:dyDescent="0.3">
      <c r="A1350" s="3" t="s">
        <v>4688</v>
      </c>
      <c r="B1350" s="3" t="s">
        <v>5142</v>
      </c>
    </row>
    <row r="1351" spans="1:2" x14ac:dyDescent="0.3">
      <c r="A1351" s="3" t="s">
        <v>4689</v>
      </c>
      <c r="B1351" s="3" t="s">
        <v>5142</v>
      </c>
    </row>
    <row r="1352" spans="1:2" x14ac:dyDescent="0.3">
      <c r="A1352" s="3" t="s">
        <v>4691</v>
      </c>
      <c r="B1352" s="3" t="s">
        <v>5142</v>
      </c>
    </row>
    <row r="1353" spans="1:2" x14ac:dyDescent="0.3">
      <c r="A1353" s="3" t="s">
        <v>4695</v>
      </c>
      <c r="B1353" s="3" t="s">
        <v>5142</v>
      </c>
    </row>
    <row r="1354" spans="1:2" x14ac:dyDescent="0.3">
      <c r="A1354" s="3" t="s">
        <v>4706</v>
      </c>
      <c r="B1354" s="3" t="s">
        <v>5142</v>
      </c>
    </row>
    <row r="1355" spans="1:2" x14ac:dyDescent="0.3">
      <c r="A1355" s="3" t="s">
        <v>4707</v>
      </c>
      <c r="B1355" s="3" t="s">
        <v>5142</v>
      </c>
    </row>
    <row r="1356" spans="1:2" x14ac:dyDescent="0.3">
      <c r="A1356" s="3" t="s">
        <v>4711</v>
      </c>
      <c r="B1356" s="3" t="s">
        <v>5142</v>
      </c>
    </row>
    <row r="1357" spans="1:2" x14ac:dyDescent="0.3">
      <c r="A1357" s="3" t="s">
        <v>4712</v>
      </c>
      <c r="B1357" s="3" t="s">
        <v>5142</v>
      </c>
    </row>
    <row r="1358" spans="1:2" x14ac:dyDescent="0.3">
      <c r="A1358" s="3" t="s">
        <v>4714</v>
      </c>
      <c r="B1358" s="3" t="s">
        <v>5142</v>
      </c>
    </row>
    <row r="1359" spans="1:2" x14ac:dyDescent="0.3">
      <c r="A1359" s="3" t="s">
        <v>4728</v>
      </c>
      <c r="B1359" s="3" t="s">
        <v>5142</v>
      </c>
    </row>
    <row r="1360" spans="1:2" x14ac:dyDescent="0.3">
      <c r="A1360" s="3" t="s">
        <v>4733</v>
      </c>
      <c r="B1360" s="3" t="s">
        <v>5142</v>
      </c>
    </row>
    <row r="1361" spans="1:2" x14ac:dyDescent="0.3">
      <c r="A1361" s="3" t="s">
        <v>4740</v>
      </c>
      <c r="B1361" s="3" t="s">
        <v>5142</v>
      </c>
    </row>
    <row r="1362" spans="1:2" x14ac:dyDescent="0.3">
      <c r="A1362" s="3" t="s">
        <v>4741</v>
      </c>
      <c r="B1362" s="3" t="s">
        <v>5142</v>
      </c>
    </row>
    <row r="1363" spans="1:2" x14ac:dyDescent="0.3">
      <c r="A1363" s="3" t="s">
        <v>4745</v>
      </c>
      <c r="B1363" s="3" t="s">
        <v>5142</v>
      </c>
    </row>
    <row r="1364" spans="1:2" x14ac:dyDescent="0.3">
      <c r="A1364" s="3" t="s">
        <v>4747</v>
      </c>
      <c r="B1364" s="3" t="s">
        <v>5142</v>
      </c>
    </row>
    <row r="1365" spans="1:2" x14ac:dyDescent="0.3">
      <c r="A1365" s="3" t="s">
        <v>4750</v>
      </c>
      <c r="B1365" s="3" t="s">
        <v>5142</v>
      </c>
    </row>
    <row r="1366" spans="1:2" x14ac:dyDescent="0.3">
      <c r="A1366" s="3" t="s">
        <v>4759</v>
      </c>
      <c r="B1366" s="3" t="s">
        <v>5142</v>
      </c>
    </row>
    <row r="1367" spans="1:2" x14ac:dyDescent="0.3">
      <c r="A1367" s="3" t="s">
        <v>4761</v>
      </c>
      <c r="B1367" s="3" t="s">
        <v>5142</v>
      </c>
    </row>
    <row r="1368" spans="1:2" x14ac:dyDescent="0.3">
      <c r="A1368" s="3" t="s">
        <v>4762</v>
      </c>
      <c r="B1368" s="3" t="s">
        <v>5142</v>
      </c>
    </row>
    <row r="1369" spans="1:2" x14ac:dyDescent="0.3">
      <c r="A1369" s="3" t="s">
        <v>4765</v>
      </c>
      <c r="B1369" s="3" t="s">
        <v>5142</v>
      </c>
    </row>
    <row r="1370" spans="1:2" x14ac:dyDescent="0.3">
      <c r="A1370" s="3" t="s">
        <v>4767</v>
      </c>
      <c r="B1370" s="3" t="s">
        <v>5142</v>
      </c>
    </row>
    <row r="1371" spans="1:2" x14ac:dyDescent="0.3">
      <c r="A1371" s="3" t="s">
        <v>4770</v>
      </c>
      <c r="B1371" s="3" t="s">
        <v>5142</v>
      </c>
    </row>
    <row r="1372" spans="1:2" x14ac:dyDescent="0.3">
      <c r="A1372" s="3" t="s">
        <v>4771</v>
      </c>
      <c r="B1372" s="3" t="s">
        <v>5142</v>
      </c>
    </row>
    <row r="1373" spans="1:2" x14ac:dyDescent="0.3">
      <c r="A1373" s="3" t="s">
        <v>4779</v>
      </c>
      <c r="B1373" s="3" t="s">
        <v>5142</v>
      </c>
    </row>
    <row r="1374" spans="1:2" x14ac:dyDescent="0.3">
      <c r="A1374" s="3" t="s">
        <v>4780</v>
      </c>
      <c r="B1374" s="3" t="s">
        <v>5142</v>
      </c>
    </row>
    <row r="1375" spans="1:2" x14ac:dyDescent="0.3">
      <c r="A1375" s="3" t="s">
        <v>4782</v>
      </c>
      <c r="B1375" s="3" t="s">
        <v>5142</v>
      </c>
    </row>
    <row r="1376" spans="1:2" x14ac:dyDescent="0.3">
      <c r="A1376" s="3" t="s">
        <v>4793</v>
      </c>
      <c r="B1376" s="3" t="s">
        <v>5142</v>
      </c>
    </row>
    <row r="1377" spans="1:2" x14ac:dyDescent="0.3">
      <c r="A1377" s="3" t="s">
        <v>4796</v>
      </c>
      <c r="B1377" s="3" t="s">
        <v>5142</v>
      </c>
    </row>
    <row r="1378" spans="1:2" x14ac:dyDescent="0.3">
      <c r="A1378" s="3" t="s">
        <v>4798</v>
      </c>
      <c r="B1378" s="3" t="s">
        <v>5142</v>
      </c>
    </row>
    <row r="1379" spans="1:2" x14ac:dyDescent="0.3">
      <c r="A1379" s="3" t="s">
        <v>4802</v>
      </c>
      <c r="B1379" s="3" t="s">
        <v>5142</v>
      </c>
    </row>
    <row r="1380" spans="1:2" x14ac:dyDescent="0.3">
      <c r="A1380" s="3" t="s">
        <v>4806</v>
      </c>
      <c r="B1380" s="3" t="s">
        <v>5142</v>
      </c>
    </row>
    <row r="1381" spans="1:2" x14ac:dyDescent="0.3">
      <c r="A1381" s="3" t="s">
        <v>4813</v>
      </c>
      <c r="B1381" s="3" t="s">
        <v>5142</v>
      </c>
    </row>
    <row r="1382" spans="1:2" x14ac:dyDescent="0.3">
      <c r="A1382" s="3" t="s">
        <v>4826</v>
      </c>
      <c r="B1382" s="3" t="s">
        <v>5142</v>
      </c>
    </row>
    <row r="1383" spans="1:2" x14ac:dyDescent="0.3">
      <c r="A1383" s="3" t="s">
        <v>4827</v>
      </c>
      <c r="B1383" s="3" t="s">
        <v>5142</v>
      </c>
    </row>
    <row r="1384" spans="1:2" x14ac:dyDescent="0.3">
      <c r="A1384" s="3" t="s">
        <v>4843</v>
      </c>
      <c r="B1384" s="3" t="s">
        <v>5142</v>
      </c>
    </row>
    <row r="1385" spans="1:2" x14ac:dyDescent="0.3">
      <c r="A1385" s="3" t="s">
        <v>4845</v>
      </c>
      <c r="B1385" s="3" t="s">
        <v>5142</v>
      </c>
    </row>
    <row r="1386" spans="1:2" x14ac:dyDescent="0.3">
      <c r="A1386" s="3" t="s">
        <v>4849</v>
      </c>
      <c r="B1386" s="3" t="s">
        <v>5142</v>
      </c>
    </row>
    <row r="1387" spans="1:2" x14ac:dyDescent="0.3">
      <c r="A1387" s="3" t="s">
        <v>4853</v>
      </c>
      <c r="B1387" s="3" t="s">
        <v>5142</v>
      </c>
    </row>
    <row r="1388" spans="1:2" x14ac:dyDescent="0.3">
      <c r="A1388" s="3" t="s">
        <v>4858</v>
      </c>
      <c r="B1388" s="3" t="s">
        <v>5142</v>
      </c>
    </row>
    <row r="1389" spans="1:2" x14ac:dyDescent="0.3">
      <c r="A1389" s="3" t="s">
        <v>4861</v>
      </c>
      <c r="B1389" s="3" t="s">
        <v>5142</v>
      </c>
    </row>
    <row r="1390" spans="1:2" x14ac:dyDescent="0.3">
      <c r="A1390" s="3" t="s">
        <v>4863</v>
      </c>
      <c r="B1390" s="3" t="s">
        <v>5142</v>
      </c>
    </row>
    <row r="1391" spans="1:2" x14ac:dyDescent="0.3">
      <c r="A1391" s="3" t="s">
        <v>4867</v>
      </c>
      <c r="B1391" s="3" t="s">
        <v>5142</v>
      </c>
    </row>
    <row r="1392" spans="1:2" x14ac:dyDescent="0.3">
      <c r="A1392" s="3" t="s">
        <v>4872</v>
      </c>
      <c r="B1392" s="3" t="s">
        <v>5142</v>
      </c>
    </row>
    <row r="1393" spans="1:2" x14ac:dyDescent="0.3">
      <c r="A1393" s="3" t="s">
        <v>4881</v>
      </c>
      <c r="B1393" s="3" t="s">
        <v>5142</v>
      </c>
    </row>
    <row r="1394" spans="1:2" x14ac:dyDescent="0.3">
      <c r="A1394" s="3" t="s">
        <v>4892</v>
      </c>
      <c r="B1394" s="3" t="s">
        <v>5142</v>
      </c>
    </row>
    <row r="1395" spans="1:2" x14ac:dyDescent="0.3">
      <c r="A1395" s="3" t="s">
        <v>4893</v>
      </c>
      <c r="B1395" s="3" t="s">
        <v>5142</v>
      </c>
    </row>
    <row r="1396" spans="1:2" x14ac:dyDescent="0.3">
      <c r="A1396" s="3" t="s">
        <v>4894</v>
      </c>
      <c r="B1396" s="3" t="s">
        <v>5142</v>
      </c>
    </row>
    <row r="1397" spans="1:2" x14ac:dyDescent="0.3">
      <c r="A1397" s="3" t="s">
        <v>4897</v>
      </c>
      <c r="B1397" s="3" t="s">
        <v>5142</v>
      </c>
    </row>
    <row r="1398" spans="1:2" x14ac:dyDescent="0.3">
      <c r="A1398" s="3" t="s">
        <v>4900</v>
      </c>
      <c r="B1398" s="3" t="s">
        <v>5142</v>
      </c>
    </row>
    <row r="1399" spans="1:2" x14ac:dyDescent="0.3">
      <c r="A1399" s="3" t="s">
        <v>4903</v>
      </c>
      <c r="B1399" s="3" t="s">
        <v>5142</v>
      </c>
    </row>
    <row r="1400" spans="1:2" x14ac:dyDescent="0.3">
      <c r="A1400" s="3" t="s">
        <v>4914</v>
      </c>
      <c r="B1400" s="3" t="s">
        <v>5142</v>
      </c>
    </row>
    <row r="1401" spans="1:2" x14ac:dyDescent="0.3">
      <c r="A1401" s="3" t="s">
        <v>4917</v>
      </c>
      <c r="B1401" s="3" t="s">
        <v>5142</v>
      </c>
    </row>
    <row r="1402" spans="1:2" x14ac:dyDescent="0.3">
      <c r="A1402" s="3" t="s">
        <v>4921</v>
      </c>
      <c r="B1402" s="3" t="s">
        <v>5142</v>
      </c>
    </row>
    <row r="1403" spans="1:2" x14ac:dyDescent="0.3">
      <c r="A1403" s="3" t="s">
        <v>4935</v>
      </c>
      <c r="B1403" s="3" t="s">
        <v>5142</v>
      </c>
    </row>
    <row r="1404" spans="1:2" x14ac:dyDescent="0.3">
      <c r="A1404" s="3" t="s">
        <v>4936</v>
      </c>
      <c r="B1404" s="3" t="s">
        <v>5142</v>
      </c>
    </row>
    <row r="1405" spans="1:2" x14ac:dyDescent="0.3">
      <c r="A1405" s="3" t="s">
        <v>4938</v>
      </c>
      <c r="B1405" s="3" t="s">
        <v>5142</v>
      </c>
    </row>
    <row r="1406" spans="1:2" x14ac:dyDescent="0.3">
      <c r="A1406" s="3" t="s">
        <v>4941</v>
      </c>
      <c r="B1406" s="3" t="s">
        <v>5142</v>
      </c>
    </row>
    <row r="1407" spans="1:2" x14ac:dyDescent="0.3">
      <c r="A1407" s="3" t="s">
        <v>4943</v>
      </c>
      <c r="B1407" s="3" t="s">
        <v>5142</v>
      </c>
    </row>
    <row r="1408" spans="1:2" x14ac:dyDescent="0.3">
      <c r="A1408" s="3" t="s">
        <v>4948</v>
      </c>
      <c r="B1408" s="3" t="s">
        <v>5142</v>
      </c>
    </row>
    <row r="1409" spans="1:2" x14ac:dyDescent="0.3">
      <c r="A1409" s="3" t="s">
        <v>4956</v>
      </c>
      <c r="B1409" s="3" t="s">
        <v>5142</v>
      </c>
    </row>
    <row r="1410" spans="1:2" x14ac:dyDescent="0.3">
      <c r="A1410" s="3" t="s">
        <v>4958</v>
      </c>
      <c r="B1410" s="3" t="s">
        <v>5142</v>
      </c>
    </row>
    <row r="1411" spans="1:2" x14ac:dyDescent="0.3">
      <c r="A1411" s="3" t="s">
        <v>4967</v>
      </c>
      <c r="B1411" s="3" t="s">
        <v>5142</v>
      </c>
    </row>
    <row r="1412" spans="1:2" x14ac:dyDescent="0.3">
      <c r="A1412" s="3" t="s">
        <v>4972</v>
      </c>
      <c r="B1412" s="3" t="s">
        <v>5142</v>
      </c>
    </row>
    <row r="1413" spans="1:2" x14ac:dyDescent="0.3">
      <c r="A1413" s="3" t="s">
        <v>4974</v>
      </c>
      <c r="B1413" s="3" t="s">
        <v>5142</v>
      </c>
    </row>
    <row r="1414" spans="1:2" x14ac:dyDescent="0.3">
      <c r="A1414" s="3" t="s">
        <v>4977</v>
      </c>
      <c r="B1414" s="3" t="s">
        <v>5142</v>
      </c>
    </row>
    <row r="1415" spans="1:2" x14ac:dyDescent="0.3">
      <c r="A1415" s="3" t="s">
        <v>4996</v>
      </c>
      <c r="B1415" s="3" t="s">
        <v>5142</v>
      </c>
    </row>
    <row r="1416" spans="1:2" x14ac:dyDescent="0.3">
      <c r="A1416" s="3" t="s">
        <v>5000</v>
      </c>
      <c r="B1416" s="3" t="s">
        <v>5142</v>
      </c>
    </row>
    <row r="1417" spans="1:2" x14ac:dyDescent="0.3">
      <c r="A1417" s="3" t="s">
        <v>5010</v>
      </c>
      <c r="B1417" s="3" t="s">
        <v>5142</v>
      </c>
    </row>
    <row r="1418" spans="1:2" x14ac:dyDescent="0.3">
      <c r="A1418" s="3" t="s">
        <v>5012</v>
      </c>
      <c r="B1418" s="3" t="s">
        <v>5142</v>
      </c>
    </row>
    <row r="1419" spans="1:2" x14ac:dyDescent="0.3">
      <c r="A1419" s="3" t="s">
        <v>5021</v>
      </c>
      <c r="B1419" s="3" t="s">
        <v>5142</v>
      </c>
    </row>
    <row r="1420" spans="1:2" x14ac:dyDescent="0.3">
      <c r="A1420" s="3" t="s">
        <v>5031</v>
      </c>
      <c r="B1420" s="3" t="s">
        <v>5142</v>
      </c>
    </row>
    <row r="1421" spans="1:2" x14ac:dyDescent="0.3">
      <c r="A1421" s="3" t="s">
        <v>5039</v>
      </c>
      <c r="B1421" s="3" t="s">
        <v>5142</v>
      </c>
    </row>
    <row r="1422" spans="1:2" x14ac:dyDescent="0.3">
      <c r="A1422" s="3" t="s">
        <v>5042</v>
      </c>
      <c r="B1422" s="3" t="s">
        <v>5142</v>
      </c>
    </row>
    <row r="1423" spans="1:2" x14ac:dyDescent="0.3">
      <c r="A1423" s="3" t="s">
        <v>5065</v>
      </c>
      <c r="B1423" s="3" t="s">
        <v>5142</v>
      </c>
    </row>
    <row r="1424" spans="1:2" x14ac:dyDescent="0.3">
      <c r="A1424" s="3" t="s">
        <v>5069</v>
      </c>
      <c r="B1424" s="3" t="s">
        <v>5142</v>
      </c>
    </row>
    <row r="1425" spans="1:2" x14ac:dyDescent="0.3">
      <c r="A1425" s="3" t="s">
        <v>5092</v>
      </c>
      <c r="B1425" s="3" t="s">
        <v>5142</v>
      </c>
    </row>
    <row r="1426" spans="1:2" x14ac:dyDescent="0.3">
      <c r="A1426" s="3" t="s">
        <v>5093</v>
      </c>
      <c r="B1426" s="3" t="s">
        <v>5142</v>
      </c>
    </row>
    <row r="1427" spans="1:2" x14ac:dyDescent="0.3">
      <c r="A1427" s="3" t="s">
        <v>5104</v>
      </c>
      <c r="B1427" s="3" t="s">
        <v>5142</v>
      </c>
    </row>
    <row r="1428" spans="1:2" x14ac:dyDescent="0.3">
      <c r="A1428" s="3" t="s">
        <v>5107</v>
      </c>
      <c r="B1428" s="3" t="s">
        <v>5142</v>
      </c>
    </row>
    <row r="1429" spans="1:2" x14ac:dyDescent="0.3">
      <c r="A1429" s="3" t="s">
        <v>5109</v>
      </c>
      <c r="B1429" s="3" t="s">
        <v>5142</v>
      </c>
    </row>
    <row r="1430" spans="1:2" x14ac:dyDescent="0.3">
      <c r="A1430" s="3" t="s">
        <v>5111</v>
      </c>
      <c r="B1430" s="3" t="s">
        <v>5142</v>
      </c>
    </row>
    <row r="1431" spans="1:2" x14ac:dyDescent="0.3">
      <c r="A1431" s="3" t="s">
        <v>5113</v>
      </c>
      <c r="B1431" s="3" t="s">
        <v>5142</v>
      </c>
    </row>
    <row r="1432" spans="1:2" x14ac:dyDescent="0.3">
      <c r="A1432" s="3" t="s">
        <v>5133</v>
      </c>
      <c r="B1432" s="3" t="s">
        <v>5142</v>
      </c>
    </row>
    <row r="1433" spans="1:2" x14ac:dyDescent="0.3">
      <c r="A1433" s="3" t="s">
        <v>84</v>
      </c>
      <c r="B1433" s="3" t="s">
        <v>5143</v>
      </c>
    </row>
    <row r="1434" spans="1:2" x14ac:dyDescent="0.3">
      <c r="A1434" s="3" t="s">
        <v>120</v>
      </c>
      <c r="B1434" s="3" t="s">
        <v>5143</v>
      </c>
    </row>
    <row r="1435" spans="1:2" x14ac:dyDescent="0.3">
      <c r="A1435" s="3" t="s">
        <v>151</v>
      </c>
      <c r="B1435" s="3" t="s">
        <v>5143</v>
      </c>
    </row>
    <row r="1436" spans="1:2" x14ac:dyDescent="0.3">
      <c r="A1436" s="3" t="s">
        <v>153</v>
      </c>
      <c r="B1436" s="3" t="s">
        <v>5143</v>
      </c>
    </row>
    <row r="1437" spans="1:2" x14ac:dyDescent="0.3">
      <c r="A1437" s="3" t="s">
        <v>178</v>
      </c>
      <c r="B1437" s="3" t="s">
        <v>5143</v>
      </c>
    </row>
    <row r="1438" spans="1:2" x14ac:dyDescent="0.3">
      <c r="A1438" s="3" t="s">
        <v>262</v>
      </c>
      <c r="B1438" s="3" t="s">
        <v>5143</v>
      </c>
    </row>
    <row r="1439" spans="1:2" x14ac:dyDescent="0.3">
      <c r="A1439" s="3" t="s">
        <v>271</v>
      </c>
      <c r="B1439" s="3" t="s">
        <v>5143</v>
      </c>
    </row>
    <row r="1440" spans="1:2" x14ac:dyDescent="0.3">
      <c r="A1440" s="3" t="s">
        <v>272</v>
      </c>
      <c r="B1440" s="3" t="s">
        <v>5143</v>
      </c>
    </row>
    <row r="1441" spans="1:2" x14ac:dyDescent="0.3">
      <c r="A1441" s="3" t="s">
        <v>303</v>
      </c>
      <c r="B1441" s="3" t="s">
        <v>5143</v>
      </c>
    </row>
    <row r="1442" spans="1:2" x14ac:dyDescent="0.3">
      <c r="A1442" s="3" t="s">
        <v>305</v>
      </c>
      <c r="B1442" s="3" t="s">
        <v>5143</v>
      </c>
    </row>
    <row r="1443" spans="1:2" x14ac:dyDescent="0.3">
      <c r="A1443" s="3" t="s">
        <v>337</v>
      </c>
      <c r="B1443" s="3" t="s">
        <v>5143</v>
      </c>
    </row>
    <row r="1444" spans="1:2" x14ac:dyDescent="0.3">
      <c r="A1444" s="3" t="s">
        <v>353</v>
      </c>
      <c r="B1444" s="3" t="s">
        <v>5143</v>
      </c>
    </row>
    <row r="1445" spans="1:2" x14ac:dyDescent="0.3">
      <c r="A1445" s="3" t="s">
        <v>379</v>
      </c>
      <c r="B1445" s="3" t="s">
        <v>5143</v>
      </c>
    </row>
    <row r="1446" spans="1:2" x14ac:dyDescent="0.3">
      <c r="A1446" s="3" t="s">
        <v>381</v>
      </c>
      <c r="B1446" s="3" t="s">
        <v>5143</v>
      </c>
    </row>
    <row r="1447" spans="1:2" x14ac:dyDescent="0.3">
      <c r="A1447" s="3" t="s">
        <v>413</v>
      </c>
      <c r="B1447" s="3" t="s">
        <v>5143</v>
      </c>
    </row>
    <row r="1448" spans="1:2" x14ac:dyDescent="0.3">
      <c r="A1448" s="3" t="s">
        <v>438</v>
      </c>
      <c r="B1448" s="3" t="s">
        <v>5143</v>
      </c>
    </row>
    <row r="1449" spans="1:2" x14ac:dyDescent="0.3">
      <c r="A1449" s="3" t="s">
        <v>449</v>
      </c>
      <c r="B1449" s="3" t="s">
        <v>5143</v>
      </c>
    </row>
    <row r="1450" spans="1:2" x14ac:dyDescent="0.3">
      <c r="A1450" s="3" t="s">
        <v>450</v>
      </c>
      <c r="B1450" s="3" t="s">
        <v>5143</v>
      </c>
    </row>
    <row r="1451" spans="1:2" x14ac:dyDescent="0.3">
      <c r="A1451" s="3" t="s">
        <v>459</v>
      </c>
      <c r="B1451" s="3" t="s">
        <v>5143</v>
      </c>
    </row>
    <row r="1452" spans="1:2" x14ac:dyDescent="0.3">
      <c r="A1452" s="3" t="s">
        <v>467</v>
      </c>
      <c r="B1452" s="3" t="s">
        <v>5143</v>
      </c>
    </row>
    <row r="1453" spans="1:2" x14ac:dyDescent="0.3">
      <c r="A1453" s="3" t="s">
        <v>473</v>
      </c>
      <c r="B1453" s="3" t="s">
        <v>5143</v>
      </c>
    </row>
    <row r="1454" spans="1:2" x14ac:dyDescent="0.3">
      <c r="A1454" s="3" t="s">
        <v>475</v>
      </c>
      <c r="B1454" s="3" t="s">
        <v>5143</v>
      </c>
    </row>
    <row r="1455" spans="1:2" x14ac:dyDescent="0.3">
      <c r="A1455" s="3" t="s">
        <v>500</v>
      </c>
      <c r="B1455" s="3" t="s">
        <v>5143</v>
      </c>
    </row>
    <row r="1456" spans="1:2" x14ac:dyDescent="0.3">
      <c r="A1456" s="3" t="s">
        <v>517</v>
      </c>
      <c r="B1456" s="3" t="s">
        <v>5143</v>
      </c>
    </row>
    <row r="1457" spans="1:2" x14ac:dyDescent="0.3">
      <c r="A1457" s="3" t="s">
        <v>577</v>
      </c>
      <c r="B1457" s="3" t="s">
        <v>5143</v>
      </c>
    </row>
    <row r="1458" spans="1:2" x14ac:dyDescent="0.3">
      <c r="A1458" s="3" t="s">
        <v>611</v>
      </c>
      <c r="B1458" s="3" t="s">
        <v>5143</v>
      </c>
    </row>
    <row r="1459" spans="1:2" x14ac:dyDescent="0.3">
      <c r="A1459" s="3" t="s">
        <v>629</v>
      </c>
      <c r="B1459" s="3" t="s">
        <v>5143</v>
      </c>
    </row>
    <row r="1460" spans="1:2" x14ac:dyDescent="0.3">
      <c r="A1460" s="3" t="s">
        <v>712</v>
      </c>
      <c r="B1460" s="3" t="s">
        <v>5143</v>
      </c>
    </row>
    <row r="1461" spans="1:2" x14ac:dyDescent="0.3">
      <c r="A1461" s="3" t="s">
        <v>728</v>
      </c>
      <c r="B1461" s="3" t="s">
        <v>5143</v>
      </c>
    </row>
    <row r="1462" spans="1:2" x14ac:dyDescent="0.3">
      <c r="A1462" s="3" t="s">
        <v>734</v>
      </c>
      <c r="B1462" s="3" t="s">
        <v>5143</v>
      </c>
    </row>
    <row r="1463" spans="1:2" x14ac:dyDescent="0.3">
      <c r="A1463" s="3" t="s">
        <v>752</v>
      </c>
      <c r="B1463" s="3" t="s">
        <v>5143</v>
      </c>
    </row>
    <row r="1464" spans="1:2" x14ac:dyDescent="0.3">
      <c r="A1464" s="3" t="s">
        <v>778</v>
      </c>
      <c r="B1464" s="3" t="s">
        <v>5143</v>
      </c>
    </row>
    <row r="1465" spans="1:2" x14ac:dyDescent="0.3">
      <c r="A1465" s="3" t="s">
        <v>786</v>
      </c>
      <c r="B1465" s="3" t="s">
        <v>5143</v>
      </c>
    </row>
    <row r="1466" spans="1:2" x14ac:dyDescent="0.3">
      <c r="A1466" s="3" t="s">
        <v>797</v>
      </c>
      <c r="B1466" s="3" t="s">
        <v>5143</v>
      </c>
    </row>
    <row r="1467" spans="1:2" x14ac:dyDescent="0.3">
      <c r="A1467" s="3" t="s">
        <v>826</v>
      </c>
      <c r="B1467" s="3" t="s">
        <v>5143</v>
      </c>
    </row>
    <row r="1468" spans="1:2" x14ac:dyDescent="0.3">
      <c r="A1468" s="3" t="s">
        <v>835</v>
      </c>
      <c r="B1468" s="3" t="s">
        <v>5143</v>
      </c>
    </row>
    <row r="1469" spans="1:2" x14ac:dyDescent="0.3">
      <c r="A1469" s="3" t="s">
        <v>836</v>
      </c>
      <c r="B1469" s="3" t="s">
        <v>5143</v>
      </c>
    </row>
    <row r="1470" spans="1:2" x14ac:dyDescent="0.3">
      <c r="A1470" s="3" t="s">
        <v>853</v>
      </c>
      <c r="B1470" s="3" t="s">
        <v>5143</v>
      </c>
    </row>
    <row r="1471" spans="1:2" x14ac:dyDescent="0.3">
      <c r="A1471" s="3" t="s">
        <v>854</v>
      </c>
      <c r="B1471" s="3" t="s">
        <v>5143</v>
      </c>
    </row>
    <row r="1472" spans="1:2" x14ac:dyDescent="0.3">
      <c r="A1472" s="3" t="s">
        <v>871</v>
      </c>
      <c r="B1472" s="3" t="s">
        <v>5143</v>
      </c>
    </row>
    <row r="1473" spans="1:2" x14ac:dyDescent="0.3">
      <c r="A1473" s="3" t="s">
        <v>901</v>
      </c>
      <c r="B1473" s="3" t="s">
        <v>5143</v>
      </c>
    </row>
    <row r="1474" spans="1:2" x14ac:dyDescent="0.3">
      <c r="A1474" s="3" t="s">
        <v>931</v>
      </c>
      <c r="B1474" s="3" t="s">
        <v>5143</v>
      </c>
    </row>
    <row r="1475" spans="1:2" x14ac:dyDescent="0.3">
      <c r="A1475" s="3" t="s">
        <v>942</v>
      </c>
      <c r="B1475" s="3" t="s">
        <v>5143</v>
      </c>
    </row>
    <row r="1476" spans="1:2" x14ac:dyDescent="0.3">
      <c r="A1476" s="3" t="s">
        <v>964</v>
      </c>
      <c r="B1476" s="3" t="s">
        <v>5143</v>
      </c>
    </row>
    <row r="1477" spans="1:2" x14ac:dyDescent="0.3">
      <c r="A1477" s="3" t="s">
        <v>984</v>
      </c>
      <c r="B1477" s="3" t="s">
        <v>5143</v>
      </c>
    </row>
    <row r="1478" spans="1:2" x14ac:dyDescent="0.3">
      <c r="A1478" s="3" t="s">
        <v>1004</v>
      </c>
      <c r="B1478" s="3" t="s">
        <v>5143</v>
      </c>
    </row>
    <row r="1479" spans="1:2" x14ac:dyDescent="0.3">
      <c r="A1479" s="3" t="s">
        <v>1029</v>
      </c>
      <c r="B1479" s="3" t="s">
        <v>5143</v>
      </c>
    </row>
    <row r="1480" spans="1:2" x14ac:dyDescent="0.3">
      <c r="A1480" s="3" t="s">
        <v>1030</v>
      </c>
      <c r="B1480" s="3" t="s">
        <v>5143</v>
      </c>
    </row>
    <row r="1481" spans="1:2" x14ac:dyDescent="0.3">
      <c r="A1481" s="3" t="s">
        <v>1060</v>
      </c>
      <c r="B1481" s="3" t="s">
        <v>5143</v>
      </c>
    </row>
    <row r="1482" spans="1:2" x14ac:dyDescent="0.3">
      <c r="A1482" s="3" t="s">
        <v>1071</v>
      </c>
      <c r="B1482" s="3" t="s">
        <v>5143</v>
      </c>
    </row>
    <row r="1483" spans="1:2" x14ac:dyDescent="0.3">
      <c r="A1483" s="3" t="s">
        <v>1080</v>
      </c>
      <c r="B1483" s="3" t="s">
        <v>5143</v>
      </c>
    </row>
    <row r="1484" spans="1:2" x14ac:dyDescent="0.3">
      <c r="A1484" s="3" t="s">
        <v>1081</v>
      </c>
      <c r="B1484" s="3" t="s">
        <v>5143</v>
      </c>
    </row>
    <row r="1485" spans="1:2" x14ac:dyDescent="0.3">
      <c r="A1485" s="3" t="s">
        <v>1090</v>
      </c>
      <c r="B1485" s="3" t="s">
        <v>5143</v>
      </c>
    </row>
    <row r="1486" spans="1:2" x14ac:dyDescent="0.3">
      <c r="A1486" s="3" t="s">
        <v>1141</v>
      </c>
      <c r="B1486" s="3" t="s">
        <v>5143</v>
      </c>
    </row>
    <row r="1487" spans="1:2" x14ac:dyDescent="0.3">
      <c r="A1487" s="3" t="s">
        <v>1144</v>
      </c>
      <c r="B1487" s="3" t="s">
        <v>5143</v>
      </c>
    </row>
    <row r="1488" spans="1:2" x14ac:dyDescent="0.3">
      <c r="A1488" s="3" t="s">
        <v>1189</v>
      </c>
      <c r="B1488" s="3" t="s">
        <v>5143</v>
      </c>
    </row>
    <row r="1489" spans="1:2" x14ac:dyDescent="0.3">
      <c r="A1489" s="3" t="s">
        <v>1274</v>
      </c>
      <c r="B1489" s="3" t="s">
        <v>5143</v>
      </c>
    </row>
    <row r="1490" spans="1:2" x14ac:dyDescent="0.3">
      <c r="A1490" s="3" t="s">
        <v>1285</v>
      </c>
      <c r="B1490" s="3" t="s">
        <v>5143</v>
      </c>
    </row>
    <row r="1491" spans="1:2" x14ac:dyDescent="0.3">
      <c r="A1491" s="3" t="s">
        <v>1344</v>
      </c>
      <c r="B1491" s="3" t="s">
        <v>5143</v>
      </c>
    </row>
    <row r="1492" spans="1:2" x14ac:dyDescent="0.3">
      <c r="A1492" s="3" t="s">
        <v>1383</v>
      </c>
      <c r="B1492" s="3" t="s">
        <v>5143</v>
      </c>
    </row>
    <row r="1493" spans="1:2" x14ac:dyDescent="0.3">
      <c r="A1493" s="3" t="s">
        <v>1404</v>
      </c>
      <c r="B1493" s="3" t="s">
        <v>5143</v>
      </c>
    </row>
    <row r="1494" spans="1:2" x14ac:dyDescent="0.3">
      <c r="A1494" s="3" t="s">
        <v>1405</v>
      </c>
      <c r="B1494" s="3" t="s">
        <v>5143</v>
      </c>
    </row>
    <row r="1495" spans="1:2" x14ac:dyDescent="0.3">
      <c r="A1495" s="3" t="s">
        <v>1421</v>
      </c>
      <c r="B1495" s="3" t="s">
        <v>5143</v>
      </c>
    </row>
    <row r="1496" spans="1:2" x14ac:dyDescent="0.3">
      <c r="A1496" s="3" t="s">
        <v>1442</v>
      </c>
      <c r="B1496" s="3" t="s">
        <v>5143</v>
      </c>
    </row>
    <row r="1497" spans="1:2" x14ac:dyDescent="0.3">
      <c r="A1497" s="3" t="s">
        <v>1466</v>
      </c>
      <c r="B1497" s="3" t="s">
        <v>5143</v>
      </c>
    </row>
    <row r="1498" spans="1:2" x14ac:dyDescent="0.3">
      <c r="A1498" s="3" t="s">
        <v>1493</v>
      </c>
      <c r="B1498" s="3" t="s">
        <v>5143</v>
      </c>
    </row>
    <row r="1499" spans="1:2" x14ac:dyDescent="0.3">
      <c r="A1499" s="3" t="s">
        <v>1506</v>
      </c>
      <c r="B1499" s="3" t="s">
        <v>5143</v>
      </c>
    </row>
    <row r="1500" spans="1:2" x14ac:dyDescent="0.3">
      <c r="A1500" s="3" t="s">
        <v>1553</v>
      </c>
      <c r="B1500" s="3" t="s">
        <v>5143</v>
      </c>
    </row>
    <row r="1501" spans="1:2" x14ac:dyDescent="0.3">
      <c r="A1501" s="3" t="s">
        <v>1566</v>
      </c>
      <c r="B1501" s="3" t="s">
        <v>5143</v>
      </c>
    </row>
    <row r="1502" spans="1:2" x14ac:dyDescent="0.3">
      <c r="A1502" s="3" t="s">
        <v>1612</v>
      </c>
      <c r="B1502" s="3" t="s">
        <v>5143</v>
      </c>
    </row>
    <row r="1503" spans="1:2" x14ac:dyDescent="0.3">
      <c r="A1503" s="3" t="s">
        <v>1626</v>
      </c>
      <c r="B1503" s="3" t="s">
        <v>5143</v>
      </c>
    </row>
    <row r="1504" spans="1:2" x14ac:dyDescent="0.3">
      <c r="A1504" s="3" t="s">
        <v>1671</v>
      </c>
      <c r="B1504" s="3" t="s">
        <v>5143</v>
      </c>
    </row>
    <row r="1505" spans="1:2" x14ac:dyDescent="0.3">
      <c r="A1505" s="3" t="s">
        <v>1715</v>
      </c>
      <c r="B1505" s="3" t="s">
        <v>5143</v>
      </c>
    </row>
    <row r="1506" spans="1:2" x14ac:dyDescent="0.3">
      <c r="A1506" s="3" t="s">
        <v>1737</v>
      </c>
      <c r="B1506" s="3" t="s">
        <v>5143</v>
      </c>
    </row>
    <row r="1507" spans="1:2" x14ac:dyDescent="0.3">
      <c r="A1507" s="3" t="s">
        <v>1804</v>
      </c>
      <c r="B1507" s="3" t="s">
        <v>5143</v>
      </c>
    </row>
    <row r="1508" spans="1:2" x14ac:dyDescent="0.3">
      <c r="A1508" s="3" t="s">
        <v>1817</v>
      </c>
      <c r="B1508" s="3" t="s">
        <v>5143</v>
      </c>
    </row>
    <row r="1509" spans="1:2" x14ac:dyDescent="0.3">
      <c r="A1509" s="3" t="s">
        <v>1821</v>
      </c>
      <c r="B1509" s="3" t="s">
        <v>5143</v>
      </c>
    </row>
    <row r="1510" spans="1:2" x14ac:dyDescent="0.3">
      <c r="A1510" s="3" t="s">
        <v>1835</v>
      </c>
      <c r="B1510" s="3" t="s">
        <v>5143</v>
      </c>
    </row>
    <row r="1511" spans="1:2" x14ac:dyDescent="0.3">
      <c r="A1511" s="3" t="s">
        <v>1844</v>
      </c>
      <c r="B1511" s="3" t="s">
        <v>5143</v>
      </c>
    </row>
    <row r="1512" spans="1:2" x14ac:dyDescent="0.3">
      <c r="A1512" s="3" t="s">
        <v>1853</v>
      </c>
      <c r="B1512" s="3" t="s">
        <v>5143</v>
      </c>
    </row>
    <row r="1513" spans="1:2" x14ac:dyDescent="0.3">
      <c r="A1513" s="3" t="s">
        <v>1886</v>
      </c>
      <c r="B1513" s="3" t="s">
        <v>5143</v>
      </c>
    </row>
    <row r="1514" spans="1:2" x14ac:dyDescent="0.3">
      <c r="A1514" s="3" t="s">
        <v>1899</v>
      </c>
      <c r="B1514" s="3" t="s">
        <v>5143</v>
      </c>
    </row>
    <row r="1515" spans="1:2" x14ac:dyDescent="0.3">
      <c r="A1515" s="3" t="s">
        <v>1928</v>
      </c>
      <c r="B1515" s="3" t="s">
        <v>5143</v>
      </c>
    </row>
    <row r="1516" spans="1:2" x14ac:dyDescent="0.3">
      <c r="A1516" s="3" t="s">
        <v>1933</v>
      </c>
      <c r="B1516" s="3" t="s">
        <v>5143</v>
      </c>
    </row>
    <row r="1517" spans="1:2" x14ac:dyDescent="0.3">
      <c r="A1517" s="3" t="s">
        <v>1965</v>
      </c>
      <c r="B1517" s="3" t="s">
        <v>5143</v>
      </c>
    </row>
    <row r="1518" spans="1:2" x14ac:dyDescent="0.3">
      <c r="A1518" s="3" t="s">
        <v>1989</v>
      </c>
      <c r="B1518" s="3" t="s">
        <v>5143</v>
      </c>
    </row>
    <row r="1519" spans="1:2" x14ac:dyDescent="0.3">
      <c r="A1519" s="3" t="s">
        <v>2094</v>
      </c>
      <c r="B1519" s="3" t="s">
        <v>5143</v>
      </c>
    </row>
    <row r="1520" spans="1:2" x14ac:dyDescent="0.3">
      <c r="A1520" s="3" t="s">
        <v>2132</v>
      </c>
      <c r="B1520" s="3" t="s">
        <v>5143</v>
      </c>
    </row>
    <row r="1521" spans="1:2" x14ac:dyDescent="0.3">
      <c r="A1521" s="3" t="s">
        <v>2150</v>
      </c>
      <c r="B1521" s="3" t="s">
        <v>5143</v>
      </c>
    </row>
    <row r="1522" spans="1:2" x14ac:dyDescent="0.3">
      <c r="A1522" s="3" t="s">
        <v>2157</v>
      </c>
      <c r="B1522" s="3" t="s">
        <v>5143</v>
      </c>
    </row>
    <row r="1523" spans="1:2" x14ac:dyDescent="0.3">
      <c r="A1523" s="3" t="s">
        <v>2167</v>
      </c>
      <c r="B1523" s="3" t="s">
        <v>5143</v>
      </c>
    </row>
    <row r="1524" spans="1:2" x14ac:dyDescent="0.3">
      <c r="A1524" s="3" t="s">
        <v>2170</v>
      </c>
      <c r="B1524" s="3" t="s">
        <v>5143</v>
      </c>
    </row>
    <row r="1525" spans="1:2" x14ac:dyDescent="0.3">
      <c r="A1525" s="3" t="s">
        <v>2191</v>
      </c>
      <c r="B1525" s="3" t="s">
        <v>5143</v>
      </c>
    </row>
    <row r="1526" spans="1:2" x14ac:dyDescent="0.3">
      <c r="A1526" s="3" t="s">
        <v>2217</v>
      </c>
      <c r="B1526" s="3" t="s">
        <v>5143</v>
      </c>
    </row>
    <row r="1527" spans="1:2" x14ac:dyDescent="0.3">
      <c r="A1527" s="3" t="s">
        <v>2234</v>
      </c>
      <c r="B1527" s="3" t="s">
        <v>5143</v>
      </c>
    </row>
    <row r="1528" spans="1:2" x14ac:dyDescent="0.3">
      <c r="A1528" s="3" t="s">
        <v>2250</v>
      </c>
      <c r="B1528" s="3" t="s">
        <v>5143</v>
      </c>
    </row>
    <row r="1529" spans="1:2" x14ac:dyDescent="0.3">
      <c r="A1529" s="3" t="s">
        <v>2268</v>
      </c>
      <c r="B1529" s="3" t="s">
        <v>5143</v>
      </c>
    </row>
    <row r="1530" spans="1:2" x14ac:dyDescent="0.3">
      <c r="A1530" s="3" t="s">
        <v>2302</v>
      </c>
      <c r="B1530" s="3" t="s">
        <v>5143</v>
      </c>
    </row>
    <row r="1531" spans="1:2" x14ac:dyDescent="0.3">
      <c r="A1531" s="3" t="s">
        <v>2359</v>
      </c>
      <c r="B1531" s="3" t="s">
        <v>5143</v>
      </c>
    </row>
    <row r="1532" spans="1:2" x14ac:dyDescent="0.3">
      <c r="A1532" s="3" t="s">
        <v>2362</v>
      </c>
      <c r="B1532" s="3" t="s">
        <v>5143</v>
      </c>
    </row>
    <row r="1533" spans="1:2" x14ac:dyDescent="0.3">
      <c r="A1533" s="3" t="s">
        <v>2407</v>
      </c>
      <c r="B1533" s="3" t="s">
        <v>5143</v>
      </c>
    </row>
    <row r="1534" spans="1:2" x14ac:dyDescent="0.3">
      <c r="A1534" s="3" t="s">
        <v>2418</v>
      </c>
      <c r="B1534" s="3" t="s">
        <v>5143</v>
      </c>
    </row>
    <row r="1535" spans="1:2" x14ac:dyDescent="0.3">
      <c r="A1535" s="3" t="s">
        <v>2421</v>
      </c>
      <c r="B1535" s="3" t="s">
        <v>5143</v>
      </c>
    </row>
    <row r="1536" spans="1:2" x14ac:dyDescent="0.3">
      <c r="A1536" s="3" t="s">
        <v>2485</v>
      </c>
      <c r="B1536" s="3" t="s">
        <v>5143</v>
      </c>
    </row>
    <row r="1537" spans="1:2" x14ac:dyDescent="0.3">
      <c r="A1537" s="3" t="s">
        <v>2498</v>
      </c>
      <c r="B1537" s="3" t="s">
        <v>5143</v>
      </c>
    </row>
    <row r="1538" spans="1:2" x14ac:dyDescent="0.3">
      <c r="A1538" s="3" t="s">
        <v>2555</v>
      </c>
      <c r="B1538" s="3" t="s">
        <v>5143</v>
      </c>
    </row>
    <row r="1539" spans="1:2" x14ac:dyDescent="0.3">
      <c r="A1539" s="3" t="s">
        <v>2573</v>
      </c>
      <c r="B1539" s="3" t="s">
        <v>5143</v>
      </c>
    </row>
    <row r="1540" spans="1:2" x14ac:dyDescent="0.3">
      <c r="A1540" s="3" t="s">
        <v>2590</v>
      </c>
      <c r="B1540" s="3" t="s">
        <v>5143</v>
      </c>
    </row>
    <row r="1541" spans="1:2" x14ac:dyDescent="0.3">
      <c r="A1541" s="3" t="s">
        <v>2641</v>
      </c>
      <c r="B1541" s="3" t="s">
        <v>5143</v>
      </c>
    </row>
    <row r="1542" spans="1:2" x14ac:dyDescent="0.3">
      <c r="A1542" s="3" t="s">
        <v>2643</v>
      </c>
      <c r="B1542" s="3" t="s">
        <v>5143</v>
      </c>
    </row>
    <row r="1543" spans="1:2" x14ac:dyDescent="0.3">
      <c r="A1543" s="3" t="s">
        <v>2668</v>
      </c>
      <c r="B1543" s="3" t="s">
        <v>5143</v>
      </c>
    </row>
    <row r="1544" spans="1:2" x14ac:dyDescent="0.3">
      <c r="A1544" s="3" t="s">
        <v>2681</v>
      </c>
      <c r="B1544" s="3" t="s">
        <v>5143</v>
      </c>
    </row>
    <row r="1545" spans="1:2" x14ac:dyDescent="0.3">
      <c r="A1545" s="3" t="s">
        <v>2697</v>
      </c>
      <c r="B1545" s="3" t="s">
        <v>5143</v>
      </c>
    </row>
    <row r="1546" spans="1:2" x14ac:dyDescent="0.3">
      <c r="A1546" s="3" t="s">
        <v>2703</v>
      </c>
      <c r="B1546" s="3" t="s">
        <v>5143</v>
      </c>
    </row>
    <row r="1547" spans="1:2" x14ac:dyDescent="0.3">
      <c r="A1547" s="3" t="s">
        <v>2707</v>
      </c>
      <c r="B1547" s="3" t="s">
        <v>5143</v>
      </c>
    </row>
    <row r="1548" spans="1:2" x14ac:dyDescent="0.3">
      <c r="A1548" s="3" t="s">
        <v>2734</v>
      </c>
      <c r="B1548" s="3" t="s">
        <v>5143</v>
      </c>
    </row>
    <row r="1549" spans="1:2" x14ac:dyDescent="0.3">
      <c r="A1549" s="3" t="s">
        <v>2749</v>
      </c>
      <c r="B1549" s="3" t="s">
        <v>5143</v>
      </c>
    </row>
    <row r="1550" spans="1:2" x14ac:dyDescent="0.3">
      <c r="A1550" s="3" t="s">
        <v>2792</v>
      </c>
      <c r="B1550" s="3" t="s">
        <v>5143</v>
      </c>
    </row>
    <row r="1551" spans="1:2" x14ac:dyDescent="0.3">
      <c r="A1551" s="3" t="s">
        <v>2854</v>
      </c>
      <c r="B1551" s="3" t="s">
        <v>5143</v>
      </c>
    </row>
    <row r="1552" spans="1:2" x14ac:dyDescent="0.3">
      <c r="A1552" s="3" t="s">
        <v>2870</v>
      </c>
      <c r="B1552" s="3" t="s">
        <v>5143</v>
      </c>
    </row>
    <row r="1553" spans="1:2" x14ac:dyDescent="0.3">
      <c r="A1553" s="3" t="s">
        <v>2939</v>
      </c>
      <c r="B1553" s="3" t="s">
        <v>5143</v>
      </c>
    </row>
    <row r="1554" spans="1:2" x14ac:dyDescent="0.3">
      <c r="A1554" s="3" t="s">
        <v>2941</v>
      </c>
      <c r="B1554" s="3" t="s">
        <v>5143</v>
      </c>
    </row>
    <row r="1555" spans="1:2" x14ac:dyDescent="0.3">
      <c r="A1555" s="3" t="s">
        <v>2942</v>
      </c>
      <c r="B1555" s="3" t="s">
        <v>5143</v>
      </c>
    </row>
    <row r="1556" spans="1:2" x14ac:dyDescent="0.3">
      <c r="A1556" s="3" t="s">
        <v>2951</v>
      </c>
      <c r="B1556" s="3" t="s">
        <v>5143</v>
      </c>
    </row>
    <row r="1557" spans="1:2" x14ac:dyDescent="0.3">
      <c r="A1557" s="3" t="s">
        <v>2960</v>
      </c>
      <c r="B1557" s="3" t="s">
        <v>5143</v>
      </c>
    </row>
    <row r="1558" spans="1:2" x14ac:dyDescent="0.3">
      <c r="A1558" s="3" t="s">
        <v>2961</v>
      </c>
      <c r="B1558" s="3" t="s">
        <v>5143</v>
      </c>
    </row>
    <row r="1559" spans="1:2" x14ac:dyDescent="0.3">
      <c r="A1559" s="3" t="s">
        <v>3003</v>
      </c>
      <c r="B1559" s="3" t="s">
        <v>5143</v>
      </c>
    </row>
    <row r="1560" spans="1:2" x14ac:dyDescent="0.3">
      <c r="A1560" s="3" t="s">
        <v>3017</v>
      </c>
      <c r="B1560" s="3" t="s">
        <v>5143</v>
      </c>
    </row>
    <row r="1561" spans="1:2" x14ac:dyDescent="0.3">
      <c r="A1561" s="3" t="s">
        <v>3070</v>
      </c>
      <c r="B1561" s="3" t="s">
        <v>5143</v>
      </c>
    </row>
    <row r="1562" spans="1:2" x14ac:dyDescent="0.3">
      <c r="A1562" s="3" t="s">
        <v>3107</v>
      </c>
      <c r="B1562" s="3" t="s">
        <v>5143</v>
      </c>
    </row>
    <row r="1563" spans="1:2" x14ac:dyDescent="0.3">
      <c r="A1563" s="3" t="s">
        <v>3114</v>
      </c>
      <c r="B1563" s="3" t="s">
        <v>5143</v>
      </c>
    </row>
    <row r="1564" spans="1:2" x14ac:dyDescent="0.3">
      <c r="A1564" s="3" t="s">
        <v>3126</v>
      </c>
      <c r="B1564" s="3" t="s">
        <v>5143</v>
      </c>
    </row>
    <row r="1565" spans="1:2" x14ac:dyDescent="0.3">
      <c r="A1565" s="3" t="s">
        <v>3147</v>
      </c>
      <c r="B1565" s="3" t="s">
        <v>5143</v>
      </c>
    </row>
    <row r="1566" spans="1:2" x14ac:dyDescent="0.3">
      <c r="A1566" s="3" t="s">
        <v>3153</v>
      </c>
      <c r="B1566" s="3" t="s">
        <v>5143</v>
      </c>
    </row>
    <row r="1567" spans="1:2" x14ac:dyDescent="0.3">
      <c r="A1567" s="3" t="s">
        <v>3168</v>
      </c>
      <c r="B1567" s="3" t="s">
        <v>5143</v>
      </c>
    </row>
    <row r="1568" spans="1:2" x14ac:dyDescent="0.3">
      <c r="A1568" s="3" t="s">
        <v>3229</v>
      </c>
      <c r="B1568" s="3" t="s">
        <v>5143</v>
      </c>
    </row>
    <row r="1569" spans="1:2" x14ac:dyDescent="0.3">
      <c r="A1569" s="3" t="s">
        <v>3243</v>
      </c>
      <c r="B1569" s="3" t="s">
        <v>5143</v>
      </c>
    </row>
    <row r="1570" spans="1:2" x14ac:dyDescent="0.3">
      <c r="A1570" s="3" t="s">
        <v>3245</v>
      </c>
      <c r="B1570" s="3" t="s">
        <v>5143</v>
      </c>
    </row>
    <row r="1571" spans="1:2" x14ac:dyDescent="0.3">
      <c r="A1571" s="3" t="s">
        <v>3254</v>
      </c>
      <c r="B1571" s="3" t="s">
        <v>5143</v>
      </c>
    </row>
    <row r="1572" spans="1:2" x14ac:dyDescent="0.3">
      <c r="A1572" s="3" t="s">
        <v>3300</v>
      </c>
      <c r="B1572" s="3" t="s">
        <v>5143</v>
      </c>
    </row>
    <row r="1573" spans="1:2" x14ac:dyDescent="0.3">
      <c r="A1573" s="3" t="s">
        <v>3317</v>
      </c>
      <c r="B1573" s="3" t="s">
        <v>5143</v>
      </c>
    </row>
    <row r="1574" spans="1:2" x14ac:dyDescent="0.3">
      <c r="A1574" s="3" t="s">
        <v>3324</v>
      </c>
      <c r="B1574" s="3" t="s">
        <v>5143</v>
      </c>
    </row>
    <row r="1575" spans="1:2" x14ac:dyDescent="0.3">
      <c r="A1575" s="3" t="s">
        <v>3360</v>
      </c>
      <c r="B1575" s="3" t="s">
        <v>5143</v>
      </c>
    </row>
    <row r="1576" spans="1:2" x14ac:dyDescent="0.3">
      <c r="A1576" s="3" t="s">
        <v>3389</v>
      </c>
      <c r="B1576" s="3" t="s">
        <v>5143</v>
      </c>
    </row>
    <row r="1577" spans="1:2" x14ac:dyDescent="0.3">
      <c r="A1577" s="3" t="s">
        <v>3396</v>
      </c>
      <c r="B1577" s="3" t="s">
        <v>5143</v>
      </c>
    </row>
    <row r="1578" spans="1:2" x14ac:dyDescent="0.3">
      <c r="A1578" s="3" t="s">
        <v>3424</v>
      </c>
      <c r="B1578" s="3" t="s">
        <v>5143</v>
      </c>
    </row>
    <row r="1579" spans="1:2" x14ac:dyDescent="0.3">
      <c r="A1579" s="3" t="s">
        <v>3531</v>
      </c>
      <c r="B1579" s="3" t="s">
        <v>5143</v>
      </c>
    </row>
    <row r="1580" spans="1:2" x14ac:dyDescent="0.3">
      <c r="A1580" s="3" t="s">
        <v>3578</v>
      </c>
      <c r="B1580" s="3" t="s">
        <v>5143</v>
      </c>
    </row>
    <row r="1581" spans="1:2" x14ac:dyDescent="0.3">
      <c r="A1581" s="3" t="s">
        <v>3584</v>
      </c>
      <c r="B1581" s="3" t="s">
        <v>5143</v>
      </c>
    </row>
    <row r="1582" spans="1:2" x14ac:dyDescent="0.3">
      <c r="A1582" s="3" t="s">
        <v>3647</v>
      </c>
      <c r="B1582" s="3" t="s">
        <v>5143</v>
      </c>
    </row>
    <row r="1583" spans="1:2" x14ac:dyDescent="0.3">
      <c r="A1583" s="3" t="s">
        <v>3658</v>
      </c>
      <c r="B1583" s="3" t="s">
        <v>5143</v>
      </c>
    </row>
    <row r="1584" spans="1:2" x14ac:dyDescent="0.3">
      <c r="A1584" s="3" t="s">
        <v>3677</v>
      </c>
      <c r="B1584" s="3" t="s">
        <v>5143</v>
      </c>
    </row>
    <row r="1585" spans="1:2" x14ac:dyDescent="0.3">
      <c r="A1585" s="3" t="s">
        <v>3684</v>
      </c>
      <c r="B1585" s="3" t="s">
        <v>5143</v>
      </c>
    </row>
    <row r="1586" spans="1:2" x14ac:dyDescent="0.3">
      <c r="A1586" s="3" t="s">
        <v>3708</v>
      </c>
      <c r="B1586" s="3" t="s">
        <v>5143</v>
      </c>
    </row>
    <row r="1587" spans="1:2" x14ac:dyDescent="0.3">
      <c r="A1587" s="3" t="s">
        <v>3731</v>
      </c>
      <c r="B1587" s="3" t="s">
        <v>5143</v>
      </c>
    </row>
    <row r="1588" spans="1:2" x14ac:dyDescent="0.3">
      <c r="A1588" s="3" t="s">
        <v>3773</v>
      </c>
      <c r="B1588" s="3" t="s">
        <v>5143</v>
      </c>
    </row>
    <row r="1589" spans="1:2" x14ac:dyDescent="0.3">
      <c r="A1589" s="3" t="s">
        <v>3790</v>
      </c>
      <c r="B1589" s="3" t="s">
        <v>5143</v>
      </c>
    </row>
    <row r="1590" spans="1:2" x14ac:dyDescent="0.3">
      <c r="A1590" s="3" t="s">
        <v>3791</v>
      </c>
      <c r="B1590" s="3" t="s">
        <v>5143</v>
      </c>
    </row>
    <row r="1591" spans="1:2" x14ac:dyDescent="0.3">
      <c r="A1591" s="3" t="s">
        <v>3852</v>
      </c>
      <c r="B1591" s="3" t="s">
        <v>5143</v>
      </c>
    </row>
    <row r="1592" spans="1:2" x14ac:dyDescent="0.3">
      <c r="A1592" s="3" t="s">
        <v>3878</v>
      </c>
      <c r="B1592" s="3" t="s">
        <v>5143</v>
      </c>
    </row>
    <row r="1593" spans="1:2" x14ac:dyDescent="0.3">
      <c r="A1593" s="3" t="s">
        <v>3880</v>
      </c>
      <c r="B1593" s="3" t="s">
        <v>5143</v>
      </c>
    </row>
    <row r="1594" spans="1:2" x14ac:dyDescent="0.3">
      <c r="A1594" s="3" t="s">
        <v>3932</v>
      </c>
      <c r="B1594" s="3" t="s">
        <v>5143</v>
      </c>
    </row>
    <row r="1595" spans="1:2" x14ac:dyDescent="0.3">
      <c r="A1595" s="3" t="s">
        <v>3944</v>
      </c>
      <c r="B1595" s="3" t="s">
        <v>5143</v>
      </c>
    </row>
    <row r="1596" spans="1:2" x14ac:dyDescent="0.3">
      <c r="A1596" s="3" t="s">
        <v>3982</v>
      </c>
      <c r="B1596" s="3" t="s">
        <v>5143</v>
      </c>
    </row>
    <row r="1597" spans="1:2" x14ac:dyDescent="0.3">
      <c r="A1597" s="3" t="s">
        <v>3995</v>
      </c>
      <c r="B1597" s="3" t="s">
        <v>5143</v>
      </c>
    </row>
    <row r="1598" spans="1:2" x14ac:dyDescent="0.3">
      <c r="A1598" s="3" t="s">
        <v>4004</v>
      </c>
      <c r="B1598" s="3" t="s">
        <v>5143</v>
      </c>
    </row>
    <row r="1599" spans="1:2" x14ac:dyDescent="0.3">
      <c r="A1599" s="3" t="s">
        <v>4017</v>
      </c>
      <c r="B1599" s="3" t="s">
        <v>5143</v>
      </c>
    </row>
    <row r="1600" spans="1:2" x14ac:dyDescent="0.3">
      <c r="A1600" s="3" t="s">
        <v>4019</v>
      </c>
      <c r="B1600" s="3" t="s">
        <v>5143</v>
      </c>
    </row>
    <row r="1601" spans="1:2" x14ac:dyDescent="0.3">
      <c r="A1601" s="3" t="s">
        <v>4080</v>
      </c>
      <c r="B1601" s="3" t="s">
        <v>5143</v>
      </c>
    </row>
    <row r="1602" spans="1:2" x14ac:dyDescent="0.3">
      <c r="A1602" s="3" t="s">
        <v>4090</v>
      </c>
      <c r="B1602" s="3" t="s">
        <v>5143</v>
      </c>
    </row>
    <row r="1603" spans="1:2" x14ac:dyDescent="0.3">
      <c r="A1603" s="3" t="s">
        <v>4114</v>
      </c>
      <c r="B1603" s="3" t="s">
        <v>5143</v>
      </c>
    </row>
    <row r="1604" spans="1:2" x14ac:dyDescent="0.3">
      <c r="A1604" s="3" t="s">
        <v>4119</v>
      </c>
      <c r="B1604" s="3" t="s">
        <v>5143</v>
      </c>
    </row>
    <row r="1605" spans="1:2" x14ac:dyDescent="0.3">
      <c r="A1605" s="3" t="s">
        <v>4120</v>
      </c>
      <c r="B1605" s="3" t="s">
        <v>5143</v>
      </c>
    </row>
    <row r="1606" spans="1:2" x14ac:dyDescent="0.3">
      <c r="A1606" s="3" t="s">
        <v>4130</v>
      </c>
      <c r="B1606" s="3" t="s">
        <v>5143</v>
      </c>
    </row>
    <row r="1607" spans="1:2" x14ac:dyDescent="0.3">
      <c r="A1607" s="3" t="s">
        <v>4144</v>
      </c>
      <c r="B1607" s="3" t="s">
        <v>5143</v>
      </c>
    </row>
    <row r="1608" spans="1:2" x14ac:dyDescent="0.3">
      <c r="A1608" s="3" t="s">
        <v>4240</v>
      </c>
      <c r="B1608" s="3" t="s">
        <v>5143</v>
      </c>
    </row>
    <row r="1609" spans="1:2" x14ac:dyDescent="0.3">
      <c r="A1609" s="3" t="s">
        <v>4247</v>
      </c>
      <c r="B1609" s="3" t="s">
        <v>5143</v>
      </c>
    </row>
    <row r="1610" spans="1:2" x14ac:dyDescent="0.3">
      <c r="A1610" s="3" t="s">
        <v>4295</v>
      </c>
      <c r="B1610" s="3" t="s">
        <v>5143</v>
      </c>
    </row>
    <row r="1611" spans="1:2" x14ac:dyDescent="0.3">
      <c r="A1611" s="3" t="s">
        <v>4301</v>
      </c>
      <c r="B1611" s="3" t="s">
        <v>5143</v>
      </c>
    </row>
    <row r="1612" spans="1:2" x14ac:dyDescent="0.3">
      <c r="A1612" s="3" t="s">
        <v>4304</v>
      </c>
      <c r="B1612" s="3" t="s">
        <v>5143</v>
      </c>
    </row>
    <row r="1613" spans="1:2" x14ac:dyDescent="0.3">
      <c r="A1613" s="3" t="s">
        <v>4359</v>
      </c>
      <c r="B1613" s="3" t="s">
        <v>5143</v>
      </c>
    </row>
    <row r="1614" spans="1:2" x14ac:dyDescent="0.3">
      <c r="A1614" s="3" t="s">
        <v>4387</v>
      </c>
      <c r="B1614" s="3" t="s">
        <v>5143</v>
      </c>
    </row>
    <row r="1615" spans="1:2" x14ac:dyDescent="0.3">
      <c r="A1615" s="3" t="s">
        <v>4455</v>
      </c>
      <c r="B1615" s="3" t="s">
        <v>5143</v>
      </c>
    </row>
    <row r="1616" spans="1:2" x14ac:dyDescent="0.3">
      <c r="A1616" s="3" t="s">
        <v>4494</v>
      </c>
      <c r="B1616" s="3" t="s">
        <v>5143</v>
      </c>
    </row>
    <row r="1617" spans="1:2" x14ac:dyDescent="0.3">
      <c r="A1617" s="3" t="s">
        <v>4505</v>
      </c>
      <c r="B1617" s="3" t="s">
        <v>5143</v>
      </c>
    </row>
    <row r="1618" spans="1:2" x14ac:dyDescent="0.3">
      <c r="A1618" s="3" t="s">
        <v>4543</v>
      </c>
      <c r="B1618" s="3" t="s">
        <v>5143</v>
      </c>
    </row>
    <row r="1619" spans="1:2" x14ac:dyDescent="0.3">
      <c r="A1619" s="3" t="s">
        <v>4619</v>
      </c>
      <c r="B1619" s="3" t="s">
        <v>5143</v>
      </c>
    </row>
    <row r="1620" spans="1:2" x14ac:dyDescent="0.3">
      <c r="A1620" s="3" t="s">
        <v>4627</v>
      </c>
      <c r="B1620" s="3" t="s">
        <v>5143</v>
      </c>
    </row>
    <row r="1621" spans="1:2" x14ac:dyDescent="0.3">
      <c r="A1621" s="3" t="s">
        <v>4629</v>
      </c>
      <c r="B1621" s="3" t="s">
        <v>5143</v>
      </c>
    </row>
    <row r="1622" spans="1:2" x14ac:dyDescent="0.3">
      <c r="A1622" s="3" t="s">
        <v>4645</v>
      </c>
      <c r="B1622" s="3" t="s">
        <v>5143</v>
      </c>
    </row>
    <row r="1623" spans="1:2" x14ac:dyDescent="0.3">
      <c r="A1623" s="3" t="s">
        <v>4653</v>
      </c>
      <c r="B1623" s="3" t="s">
        <v>5143</v>
      </c>
    </row>
    <row r="1624" spans="1:2" x14ac:dyDescent="0.3">
      <c r="A1624" s="3" t="s">
        <v>4657</v>
      </c>
      <c r="B1624" s="3" t="s">
        <v>5143</v>
      </c>
    </row>
    <row r="1625" spans="1:2" x14ac:dyDescent="0.3">
      <c r="A1625" s="3" t="s">
        <v>4670</v>
      </c>
      <c r="B1625" s="3" t="s">
        <v>5143</v>
      </c>
    </row>
    <row r="1626" spans="1:2" x14ac:dyDescent="0.3">
      <c r="A1626" s="3" t="s">
        <v>4681</v>
      </c>
      <c r="B1626" s="3" t="s">
        <v>5143</v>
      </c>
    </row>
    <row r="1627" spans="1:2" x14ac:dyDescent="0.3">
      <c r="A1627" s="3" t="s">
        <v>4693</v>
      </c>
      <c r="B1627" s="3" t="s">
        <v>5143</v>
      </c>
    </row>
    <row r="1628" spans="1:2" x14ac:dyDescent="0.3">
      <c r="A1628" s="3" t="s">
        <v>4726</v>
      </c>
      <c r="B1628" s="3" t="s">
        <v>5143</v>
      </c>
    </row>
    <row r="1629" spans="1:2" x14ac:dyDescent="0.3">
      <c r="A1629" s="3" t="s">
        <v>4727</v>
      </c>
      <c r="B1629" s="3" t="s">
        <v>5143</v>
      </c>
    </row>
    <row r="1630" spans="1:2" x14ac:dyDescent="0.3">
      <c r="A1630" s="3" t="s">
        <v>4757</v>
      </c>
      <c r="B1630" s="3" t="s">
        <v>5143</v>
      </c>
    </row>
    <row r="1631" spans="1:2" x14ac:dyDescent="0.3">
      <c r="A1631" s="3" t="s">
        <v>4785</v>
      </c>
      <c r="B1631" s="3" t="s">
        <v>5143</v>
      </c>
    </row>
    <row r="1632" spans="1:2" x14ac:dyDescent="0.3">
      <c r="A1632" s="3" t="s">
        <v>4820</v>
      </c>
      <c r="B1632" s="3" t="s">
        <v>5143</v>
      </c>
    </row>
    <row r="1633" spans="1:2" x14ac:dyDescent="0.3">
      <c r="A1633" s="3" t="s">
        <v>4841</v>
      </c>
      <c r="B1633" s="3" t="s">
        <v>5143</v>
      </c>
    </row>
    <row r="1634" spans="1:2" x14ac:dyDescent="0.3">
      <c r="A1634" s="3" t="s">
        <v>4957</v>
      </c>
      <c r="B1634" s="3" t="s">
        <v>5143</v>
      </c>
    </row>
    <row r="1635" spans="1:2" x14ac:dyDescent="0.3">
      <c r="A1635" s="3" t="s">
        <v>4975</v>
      </c>
      <c r="B1635" s="3" t="s">
        <v>5143</v>
      </c>
    </row>
    <row r="1636" spans="1:2" x14ac:dyDescent="0.3">
      <c r="A1636" s="3" t="s">
        <v>5026</v>
      </c>
      <c r="B1636" s="3" t="s">
        <v>5143</v>
      </c>
    </row>
    <row r="1637" spans="1:2" x14ac:dyDescent="0.3">
      <c r="A1637" s="3" t="s">
        <v>5043</v>
      </c>
      <c r="B1637" s="3" t="s">
        <v>5143</v>
      </c>
    </row>
    <row r="1638" spans="1:2" x14ac:dyDescent="0.3">
      <c r="A1638" s="3" t="s">
        <v>5076</v>
      </c>
      <c r="B1638" s="3" t="s">
        <v>5143</v>
      </c>
    </row>
    <row r="1639" spans="1:2" x14ac:dyDescent="0.3">
      <c r="A1639" s="3" t="s">
        <v>5126</v>
      </c>
      <c r="B1639" s="3" t="s">
        <v>5143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0A029-3669-484F-82F4-ED49F1266D7B}">
  <dimension ref="A1:C30"/>
  <sheetViews>
    <sheetView workbookViewId="0">
      <selection activeCell="O29" sqref="O29"/>
    </sheetView>
  </sheetViews>
  <sheetFormatPr defaultRowHeight="14.4" x14ac:dyDescent="0.3"/>
  <cols>
    <col min="1" max="1" width="20.44140625" bestFit="1" customWidth="1"/>
    <col min="2" max="2" width="15.88671875" bestFit="1" customWidth="1"/>
    <col min="3" max="3" width="19" bestFit="1" customWidth="1"/>
  </cols>
  <sheetData>
    <row r="1" spans="1:2" x14ac:dyDescent="0.3">
      <c r="A1" s="5" t="s">
        <v>5149</v>
      </c>
      <c r="B1" t="s">
        <v>5147</v>
      </c>
    </row>
    <row r="2" spans="1:2" x14ac:dyDescent="0.3">
      <c r="A2" s="6" t="s">
        <v>5143</v>
      </c>
      <c r="B2" s="3">
        <v>207</v>
      </c>
    </row>
    <row r="3" spans="1:2" x14ac:dyDescent="0.3">
      <c r="A3" s="6" t="s">
        <v>5140</v>
      </c>
      <c r="B3" s="3">
        <v>466</v>
      </c>
    </row>
    <row r="4" spans="1:2" x14ac:dyDescent="0.3">
      <c r="A4" s="6" t="s">
        <v>5142</v>
      </c>
      <c r="B4" s="3">
        <v>891</v>
      </c>
    </row>
    <row r="5" spans="1:2" x14ac:dyDescent="0.3">
      <c r="A5" s="6" t="s">
        <v>5141</v>
      </c>
      <c r="B5" s="3">
        <v>74</v>
      </c>
    </row>
    <row r="6" spans="1:2" x14ac:dyDescent="0.3">
      <c r="A6" s="6" t="s">
        <v>5148</v>
      </c>
      <c r="B6" s="3">
        <v>1638</v>
      </c>
    </row>
    <row r="8" spans="1:2" x14ac:dyDescent="0.3">
      <c r="A8" s="5" t="s">
        <v>5150</v>
      </c>
      <c r="B8" t="s">
        <v>5147</v>
      </c>
    </row>
    <row r="9" spans="1:2" x14ac:dyDescent="0.3">
      <c r="A9" s="6" t="s">
        <v>20</v>
      </c>
      <c r="B9" s="3">
        <v>1686</v>
      </c>
    </row>
    <row r="10" spans="1:2" x14ac:dyDescent="0.3">
      <c r="A10" s="6" t="s">
        <v>24</v>
      </c>
      <c r="B10" s="3">
        <v>1622</v>
      </c>
    </row>
    <row r="11" spans="1:2" x14ac:dyDescent="0.3">
      <c r="A11" s="6" t="s">
        <v>17</v>
      </c>
      <c r="B11" s="3">
        <v>1692</v>
      </c>
    </row>
    <row r="12" spans="1:2" x14ac:dyDescent="0.3">
      <c r="A12" s="6" t="s">
        <v>5148</v>
      </c>
      <c r="B12" s="3">
        <v>5000</v>
      </c>
    </row>
    <row r="14" spans="1:2" x14ac:dyDescent="0.3">
      <c r="A14" s="5" t="s">
        <v>5151</v>
      </c>
      <c r="B14" t="s">
        <v>5147</v>
      </c>
    </row>
    <row r="15" spans="1:2" x14ac:dyDescent="0.3">
      <c r="A15" s="6" t="s">
        <v>29</v>
      </c>
      <c r="B15" s="3">
        <v>1340</v>
      </c>
    </row>
    <row r="16" spans="1:2" x14ac:dyDescent="0.3">
      <c r="A16" s="6" t="s">
        <v>23</v>
      </c>
      <c r="B16" s="3">
        <v>1267</v>
      </c>
    </row>
    <row r="17" spans="1:3" x14ac:dyDescent="0.3">
      <c r="A17" s="6" t="s">
        <v>16</v>
      </c>
      <c r="B17" s="3">
        <v>1175</v>
      </c>
    </row>
    <row r="18" spans="1:3" x14ac:dyDescent="0.3">
      <c r="A18" s="6" t="s">
        <v>33</v>
      </c>
      <c r="B18" s="3">
        <v>1218</v>
      </c>
    </row>
    <row r="19" spans="1:3" x14ac:dyDescent="0.3">
      <c r="A19" s="6" t="s">
        <v>5148</v>
      </c>
      <c r="B19" s="3">
        <v>5000</v>
      </c>
    </row>
    <row r="21" spans="1:3" x14ac:dyDescent="0.3">
      <c r="A21" s="5" t="s">
        <v>5162</v>
      </c>
      <c r="B21" t="s">
        <v>5160</v>
      </c>
      <c r="C21" s="3" t="s">
        <v>5161</v>
      </c>
    </row>
    <row r="22" spans="1:3" x14ac:dyDescent="0.3">
      <c r="A22" s="6" t="s">
        <v>5152</v>
      </c>
      <c r="B22" s="7">
        <v>112952</v>
      </c>
      <c r="C22" s="7">
        <v>75667</v>
      </c>
    </row>
    <row r="23" spans="1:3" x14ac:dyDescent="0.3">
      <c r="A23" s="6" t="s">
        <v>5153</v>
      </c>
      <c r="B23" s="7">
        <v>213676</v>
      </c>
      <c r="C23" s="7">
        <v>138777</v>
      </c>
    </row>
    <row r="24" spans="1:3" x14ac:dyDescent="0.3">
      <c r="A24" s="6" t="s">
        <v>5154</v>
      </c>
      <c r="B24" s="7">
        <v>319244</v>
      </c>
      <c r="C24" s="7">
        <v>203580</v>
      </c>
    </row>
    <row r="25" spans="1:3" x14ac:dyDescent="0.3">
      <c r="A25" s="6" t="s">
        <v>5155</v>
      </c>
      <c r="B25" s="7">
        <v>323046</v>
      </c>
      <c r="C25" s="7">
        <v>204617</v>
      </c>
    </row>
    <row r="26" spans="1:3" x14ac:dyDescent="0.3">
      <c r="A26" s="6" t="s">
        <v>5156</v>
      </c>
      <c r="B26" s="7">
        <v>305093</v>
      </c>
      <c r="C26" s="7">
        <v>195363</v>
      </c>
    </row>
    <row r="27" spans="1:3" x14ac:dyDescent="0.3">
      <c r="A27" s="6" t="s">
        <v>5157</v>
      </c>
      <c r="B27" s="7">
        <v>196514</v>
      </c>
      <c r="C27" s="7">
        <v>123550</v>
      </c>
    </row>
    <row r="28" spans="1:3" x14ac:dyDescent="0.3">
      <c r="A28" s="6" t="s">
        <v>5158</v>
      </c>
      <c r="B28" s="7">
        <v>98229</v>
      </c>
      <c r="C28" s="7">
        <v>62929</v>
      </c>
    </row>
    <row r="29" spans="1:3" x14ac:dyDescent="0.3">
      <c r="A29" s="6" t="s">
        <v>5159</v>
      </c>
      <c r="B29" s="7">
        <v>16144</v>
      </c>
      <c r="C29" s="7">
        <v>10561</v>
      </c>
    </row>
    <row r="30" spans="1:3" x14ac:dyDescent="0.3">
      <c r="A30" s="6" t="s">
        <v>5148</v>
      </c>
      <c r="B30" s="7">
        <v>1584898</v>
      </c>
      <c r="C30" s="7">
        <v>1015044</v>
      </c>
    </row>
  </sheetData>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0D9CE-90C8-46B3-8775-7D11073CC19D}">
  <dimension ref="A1:O8"/>
  <sheetViews>
    <sheetView showGridLines="0" zoomScale="80" workbookViewId="0">
      <selection activeCell="R35" sqref="R35"/>
    </sheetView>
  </sheetViews>
  <sheetFormatPr defaultRowHeight="14.4" x14ac:dyDescent="0.3"/>
  <cols>
    <col min="5" max="5" width="11.109375" bestFit="1" customWidth="1"/>
    <col min="7" max="7" width="13.5546875" bestFit="1" customWidth="1"/>
    <col min="9" max="9" width="22.77734375" bestFit="1" customWidth="1"/>
    <col min="11" max="11" width="9.33203125" bestFit="1" customWidth="1"/>
    <col min="13" max="13" width="10.44140625" bestFit="1" customWidth="1"/>
    <col min="14" max="14" width="8.88671875" customWidth="1"/>
    <col min="15" max="15" width="4.109375" customWidth="1"/>
  </cols>
  <sheetData>
    <row r="1" spans="1:15" ht="14.4" customHeight="1" x14ac:dyDescent="0.3">
      <c r="A1" s="12" t="s">
        <v>5168</v>
      </c>
      <c r="B1" s="12"/>
      <c r="C1" s="12"/>
      <c r="D1" s="12"/>
      <c r="E1" s="12"/>
      <c r="F1" s="12"/>
      <c r="G1" s="12"/>
      <c r="H1" s="12"/>
      <c r="I1" s="12"/>
      <c r="J1" s="12"/>
      <c r="K1" s="12"/>
      <c r="L1" s="12"/>
      <c r="M1" s="12"/>
      <c r="N1" s="12"/>
      <c r="O1" s="12"/>
    </row>
    <row r="2" spans="1:15" ht="14.4" customHeight="1" x14ac:dyDescent="0.3">
      <c r="A2" s="12"/>
      <c r="B2" s="12"/>
      <c r="C2" s="12"/>
      <c r="D2" s="12"/>
      <c r="E2" s="12"/>
      <c r="F2" s="12"/>
      <c r="G2" s="12"/>
      <c r="H2" s="12"/>
      <c r="I2" s="12"/>
      <c r="J2" s="12"/>
      <c r="K2" s="12"/>
      <c r="L2" s="12"/>
      <c r="M2" s="12"/>
      <c r="N2" s="12"/>
      <c r="O2" s="12"/>
    </row>
    <row r="3" spans="1:15" ht="14.4" customHeight="1" x14ac:dyDescent="0.3">
      <c r="A3" s="12"/>
      <c r="B3" s="12"/>
      <c r="C3" s="12"/>
      <c r="D3" s="12"/>
      <c r="E3" s="12"/>
      <c r="F3" s="12"/>
      <c r="G3" s="12"/>
      <c r="H3" s="12"/>
      <c r="I3" s="12"/>
      <c r="J3" s="12"/>
      <c r="K3" s="12"/>
      <c r="L3" s="12"/>
      <c r="M3" s="12"/>
      <c r="N3" s="12"/>
      <c r="O3" s="12"/>
    </row>
    <row r="4" spans="1:15" ht="14.4" customHeight="1" x14ac:dyDescent="0.4">
      <c r="A4" s="11"/>
      <c r="B4" s="11"/>
      <c r="C4" s="11"/>
      <c r="D4" s="11"/>
      <c r="E4" s="11"/>
      <c r="F4" s="11"/>
      <c r="G4" s="11"/>
      <c r="H4" s="11"/>
      <c r="I4" s="11"/>
      <c r="J4" s="11"/>
      <c r="K4" s="11"/>
      <c r="L4" s="11"/>
      <c r="M4" s="11"/>
      <c r="N4" s="11"/>
      <c r="O4" s="11"/>
    </row>
    <row r="6" spans="1:15" ht="15" thickBot="1" x14ac:dyDescent="0.35">
      <c r="E6" s="10" t="s">
        <v>5163</v>
      </c>
      <c r="G6" s="10" t="s">
        <v>5164</v>
      </c>
      <c r="I6" s="10" t="s">
        <v>5165</v>
      </c>
      <c r="K6" s="10" t="s">
        <v>5166</v>
      </c>
      <c r="M6" s="10" t="s">
        <v>5167</v>
      </c>
    </row>
    <row r="7" spans="1:15" ht="15.6" thickTop="1" thickBot="1" x14ac:dyDescent="0.35">
      <c r="E7" s="8">
        <f>COUNTA(Table1_2[claim_id])</f>
        <v>5000</v>
      </c>
      <c r="G7" s="8">
        <f>COUNTA(Table3_2[claim_id])</f>
        <v>1638</v>
      </c>
      <c r="I7" s="8" cm="1">
        <f t="array" ref="I7">SUM(1/COUNTIF(Table3_2[claim_id], Table3_2[claim_id]))</f>
        <v>1293.999999999993</v>
      </c>
      <c r="K7" s="9">
        <f>(G7/E7)</f>
        <v>0.3276</v>
      </c>
      <c r="M7" s="9">
        <f>(COUNTIF(Table1_2[claim_status],"Denied")/Sheet4!E7)</f>
        <v>0.3372</v>
      </c>
    </row>
    <row r="8" spans="1:15" ht="15" thickTop="1" x14ac:dyDescent="0.3"/>
  </sheetData>
  <mergeCells count="1">
    <mergeCell ref="A1:O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5C9C899-6923-4BED-B91B-DAFD3851C97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Table1</vt:lpstr>
      <vt:lpstr>Table3</vt:lpstr>
      <vt:lpstr>pivot_tables</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2025-08-09T17:25:17Z</dcterms:created>
  <dcterms:modified xsi:type="dcterms:W3CDTF">2025-08-09T18:05:17Z</dcterms:modified>
</cp:coreProperties>
</file>